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E:\iseng\hand_ql\src\main\resources\tmp_data\"/>
    </mc:Choice>
  </mc:AlternateContent>
  <xr:revisionPtr revIDLastSave="0" documentId="13_ncr:1_{450AEF6C-9E65-4528-AA9E-2F4F0036D271}" xr6:coauthVersionLast="47" xr6:coauthVersionMax="47" xr10:uidLastSave="{00000000-0000-0000-0000-000000000000}"/>
  <bookViews>
    <workbookView xWindow="-110" yWindow="-110" windowWidth="19420" windowHeight="10300" firstSheet="1" activeTab="4" xr2:uid="{00000000-000D-0000-FFFF-FFFF00000000}"/>
  </bookViews>
  <sheets>
    <sheet name="JQL" sheetId="7" state="hidden" r:id="rId1"/>
    <sheet name="Data Source" sheetId="1" r:id="rId2"/>
    <sheet name="ProsesResult" sheetId="2" state="hidden" r:id="rId3"/>
    <sheet name="Frequence Alert" sheetId="8" state="hidden" r:id="rId4"/>
    <sheet name="graph" sheetId="9" r:id="rId5"/>
    <sheet name="summary" sheetId="10" r:id="rId6"/>
    <sheet name="Sort" sheetId="5" state="hidden" r:id="rId7"/>
    <sheet name="DailyRPT" sheetId="6" state="hidden" r:id="rId8"/>
  </sheets>
  <definedNames>
    <definedName name="_xlnm._FilterDatabase" localSheetId="2" hidden="1">ProsesResult!$A$2:$K$2220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9" l="1" a="1"/>
  <c r="B3" i="9" s="1"/>
  <c r="K840" i="2"/>
  <c r="K841" i="2"/>
  <c r="K842" i="2"/>
  <c r="K843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4" i="2" l="1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H950" i="2"/>
  <c r="G950" i="2"/>
  <c r="F950" i="2"/>
  <c r="I950" i="2" s="1"/>
  <c r="C950" i="2"/>
  <c r="B950" i="2"/>
  <c r="D950" i="2" s="1"/>
  <c r="E950" i="2" s="1"/>
  <c r="J950" i="2" s="1"/>
  <c r="H771" i="2"/>
  <c r="G771" i="2"/>
  <c r="F771" i="2"/>
  <c r="I771" i="2" s="1"/>
  <c r="B77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I2200" i="2"/>
  <c r="H2200" i="2"/>
  <c r="G2200" i="2"/>
  <c r="F2200" i="2"/>
  <c r="B2200" i="2"/>
  <c r="D2200" i="2" s="1"/>
  <c r="E2200" i="2" s="1"/>
  <c r="J2200" i="2" s="1"/>
  <c r="I2199" i="2"/>
  <c r="H2199" i="2"/>
  <c r="G2199" i="2"/>
  <c r="F2199" i="2"/>
  <c r="B2199" i="2"/>
  <c r="D2199" i="2" s="1"/>
  <c r="E2199" i="2" s="1"/>
  <c r="J2199" i="2" s="1"/>
  <c r="I2198" i="2"/>
  <c r="H2198" i="2"/>
  <c r="G2198" i="2"/>
  <c r="F2198" i="2"/>
  <c r="B2198" i="2"/>
  <c r="D2198" i="2" s="1"/>
  <c r="E2198" i="2" s="1"/>
  <c r="J2198" i="2" s="1"/>
  <c r="I2197" i="2"/>
  <c r="H2197" i="2"/>
  <c r="G2197" i="2"/>
  <c r="F2197" i="2"/>
  <c r="B2197" i="2"/>
  <c r="D2197" i="2" s="1"/>
  <c r="E2197" i="2" s="1"/>
  <c r="J2197" i="2" s="1"/>
  <c r="I2196" i="2"/>
  <c r="H2196" i="2"/>
  <c r="G2196" i="2"/>
  <c r="F2196" i="2"/>
  <c r="B2196" i="2"/>
  <c r="D2196" i="2" s="1"/>
  <c r="E2196" i="2" s="1"/>
  <c r="J2196" i="2" s="1"/>
  <c r="I2195" i="2"/>
  <c r="H2195" i="2"/>
  <c r="G2195" i="2"/>
  <c r="F2195" i="2"/>
  <c r="B2195" i="2"/>
  <c r="D2195" i="2" s="1"/>
  <c r="E2195" i="2" s="1"/>
  <c r="J2195" i="2" s="1"/>
  <c r="I2194" i="2"/>
  <c r="H2194" i="2"/>
  <c r="G2194" i="2"/>
  <c r="F2194" i="2"/>
  <c r="B2194" i="2"/>
  <c r="D2194" i="2" s="1"/>
  <c r="E2194" i="2" s="1"/>
  <c r="J2194" i="2" s="1"/>
  <c r="I2193" i="2"/>
  <c r="H2193" i="2"/>
  <c r="G2193" i="2"/>
  <c r="F2193" i="2"/>
  <c r="B2193" i="2"/>
  <c r="D2193" i="2" s="1"/>
  <c r="E2193" i="2" s="1"/>
  <c r="J2193" i="2" s="1"/>
  <c r="I2192" i="2"/>
  <c r="H2192" i="2"/>
  <c r="G2192" i="2"/>
  <c r="F2192" i="2"/>
  <c r="B2192" i="2"/>
  <c r="D2192" i="2" s="1"/>
  <c r="E2192" i="2" s="1"/>
  <c r="J2192" i="2" s="1"/>
  <c r="I2191" i="2"/>
  <c r="H2191" i="2"/>
  <c r="G2191" i="2"/>
  <c r="F2191" i="2"/>
  <c r="B2191" i="2"/>
  <c r="D2191" i="2" s="1"/>
  <c r="E2191" i="2" s="1"/>
  <c r="J2191" i="2" s="1"/>
  <c r="I2190" i="2"/>
  <c r="H2190" i="2"/>
  <c r="G2190" i="2"/>
  <c r="F2190" i="2"/>
  <c r="B2190" i="2"/>
  <c r="D2190" i="2" s="1"/>
  <c r="E2190" i="2" s="1"/>
  <c r="J2190" i="2" s="1"/>
  <c r="I2189" i="2"/>
  <c r="H2189" i="2"/>
  <c r="G2189" i="2"/>
  <c r="F2189" i="2"/>
  <c r="B2189" i="2"/>
  <c r="D2189" i="2" s="1"/>
  <c r="E2189" i="2" s="1"/>
  <c r="J2189" i="2" s="1"/>
  <c r="I2188" i="2"/>
  <c r="H2188" i="2"/>
  <c r="G2188" i="2"/>
  <c r="F2188" i="2"/>
  <c r="B2188" i="2"/>
  <c r="D2188" i="2" s="1"/>
  <c r="E2188" i="2" s="1"/>
  <c r="J2188" i="2" s="1"/>
  <c r="I2187" i="2"/>
  <c r="H2187" i="2"/>
  <c r="G2187" i="2"/>
  <c r="F2187" i="2"/>
  <c r="B2187" i="2"/>
  <c r="D2187" i="2" s="1"/>
  <c r="E2187" i="2" s="1"/>
  <c r="J2187" i="2" s="1"/>
  <c r="I2186" i="2"/>
  <c r="H2186" i="2"/>
  <c r="G2186" i="2"/>
  <c r="F2186" i="2"/>
  <c r="B2186" i="2"/>
  <c r="D2186" i="2" s="1"/>
  <c r="E2186" i="2" s="1"/>
  <c r="J2186" i="2" s="1"/>
  <c r="I2185" i="2"/>
  <c r="H2185" i="2"/>
  <c r="G2185" i="2"/>
  <c r="F2185" i="2"/>
  <c r="B2185" i="2"/>
  <c r="D2185" i="2" s="1"/>
  <c r="E2185" i="2" s="1"/>
  <c r="J2185" i="2" s="1"/>
  <c r="I2184" i="2"/>
  <c r="H2184" i="2"/>
  <c r="G2184" i="2"/>
  <c r="F2184" i="2"/>
  <c r="B2184" i="2"/>
  <c r="D2184" i="2" s="1"/>
  <c r="E2184" i="2" s="1"/>
  <c r="J2184" i="2" s="1"/>
  <c r="I2183" i="2"/>
  <c r="H2183" i="2"/>
  <c r="G2183" i="2"/>
  <c r="F2183" i="2"/>
  <c r="B2183" i="2"/>
  <c r="D2183" i="2" s="1"/>
  <c r="E2183" i="2" s="1"/>
  <c r="J2183" i="2" s="1"/>
  <c r="I2182" i="2"/>
  <c r="H2182" i="2"/>
  <c r="G2182" i="2"/>
  <c r="F2182" i="2"/>
  <c r="B2182" i="2"/>
  <c r="D2182" i="2" s="1"/>
  <c r="E2182" i="2" s="1"/>
  <c r="J2182" i="2" s="1"/>
  <c r="I2181" i="2"/>
  <c r="H2181" i="2"/>
  <c r="G2181" i="2"/>
  <c r="F2181" i="2"/>
  <c r="B2181" i="2"/>
  <c r="D2181" i="2" s="1"/>
  <c r="E2181" i="2" s="1"/>
  <c r="J2181" i="2" s="1"/>
  <c r="I2180" i="2"/>
  <c r="H2180" i="2"/>
  <c r="G2180" i="2"/>
  <c r="F2180" i="2"/>
  <c r="B2180" i="2"/>
  <c r="D2180" i="2" s="1"/>
  <c r="E2180" i="2" s="1"/>
  <c r="J2180" i="2" s="1"/>
  <c r="I2179" i="2"/>
  <c r="H2179" i="2"/>
  <c r="G2179" i="2"/>
  <c r="F2179" i="2"/>
  <c r="B2179" i="2"/>
  <c r="D2179" i="2" s="1"/>
  <c r="E2179" i="2" s="1"/>
  <c r="J2179" i="2" s="1"/>
  <c r="I2178" i="2"/>
  <c r="H2178" i="2"/>
  <c r="G2178" i="2"/>
  <c r="F2178" i="2"/>
  <c r="B2178" i="2"/>
  <c r="D2178" i="2" s="1"/>
  <c r="E2178" i="2" s="1"/>
  <c r="J2178" i="2" s="1"/>
  <c r="I2177" i="2"/>
  <c r="H2177" i="2"/>
  <c r="G2177" i="2"/>
  <c r="F2177" i="2"/>
  <c r="B2177" i="2"/>
  <c r="D2177" i="2" s="1"/>
  <c r="E2177" i="2" s="1"/>
  <c r="J2177" i="2" s="1"/>
  <c r="I2176" i="2"/>
  <c r="H2176" i="2"/>
  <c r="G2176" i="2"/>
  <c r="F2176" i="2"/>
  <c r="B2176" i="2"/>
  <c r="D2176" i="2" s="1"/>
  <c r="E2176" i="2" s="1"/>
  <c r="J2176" i="2" s="1"/>
  <c r="I2175" i="2"/>
  <c r="H2175" i="2"/>
  <c r="G2175" i="2"/>
  <c r="F2175" i="2"/>
  <c r="B2175" i="2"/>
  <c r="D2175" i="2" s="1"/>
  <c r="E2175" i="2" s="1"/>
  <c r="J2175" i="2" s="1"/>
  <c r="I2174" i="2"/>
  <c r="H2174" i="2"/>
  <c r="G2174" i="2"/>
  <c r="F2174" i="2"/>
  <c r="B2174" i="2"/>
  <c r="D2174" i="2" s="1"/>
  <c r="E2174" i="2" s="1"/>
  <c r="J2174" i="2" s="1"/>
  <c r="I2173" i="2"/>
  <c r="H2173" i="2"/>
  <c r="G2173" i="2"/>
  <c r="F2173" i="2"/>
  <c r="B2173" i="2"/>
  <c r="D2173" i="2" s="1"/>
  <c r="E2173" i="2" s="1"/>
  <c r="J2173" i="2" s="1"/>
  <c r="I2172" i="2"/>
  <c r="H2172" i="2"/>
  <c r="G2172" i="2"/>
  <c r="F2172" i="2"/>
  <c r="B2172" i="2"/>
  <c r="D2172" i="2" s="1"/>
  <c r="E2172" i="2" s="1"/>
  <c r="J2172" i="2" s="1"/>
  <c r="I2171" i="2"/>
  <c r="H2171" i="2"/>
  <c r="G2171" i="2"/>
  <c r="F2171" i="2"/>
  <c r="B2171" i="2"/>
  <c r="D2171" i="2" s="1"/>
  <c r="E2171" i="2" s="1"/>
  <c r="J2171" i="2" s="1"/>
  <c r="I2170" i="2"/>
  <c r="H2170" i="2"/>
  <c r="G2170" i="2"/>
  <c r="F2170" i="2"/>
  <c r="B2170" i="2"/>
  <c r="D2170" i="2" s="1"/>
  <c r="E2170" i="2" s="1"/>
  <c r="J2170" i="2" s="1"/>
  <c r="I2169" i="2"/>
  <c r="H2169" i="2"/>
  <c r="G2169" i="2"/>
  <c r="F2169" i="2"/>
  <c r="B2169" i="2"/>
  <c r="D2169" i="2" s="1"/>
  <c r="E2169" i="2" s="1"/>
  <c r="J2169" i="2" s="1"/>
  <c r="I2168" i="2"/>
  <c r="H2168" i="2"/>
  <c r="G2168" i="2"/>
  <c r="F2168" i="2"/>
  <c r="B2168" i="2"/>
  <c r="D2168" i="2" s="1"/>
  <c r="E2168" i="2" s="1"/>
  <c r="J2168" i="2" s="1"/>
  <c r="I2167" i="2"/>
  <c r="H2167" i="2"/>
  <c r="G2167" i="2"/>
  <c r="F2167" i="2"/>
  <c r="B2167" i="2"/>
  <c r="D2167" i="2" s="1"/>
  <c r="E2167" i="2" s="1"/>
  <c r="J2167" i="2" s="1"/>
  <c r="I2166" i="2"/>
  <c r="H2166" i="2"/>
  <c r="G2166" i="2"/>
  <c r="F2166" i="2"/>
  <c r="B2166" i="2"/>
  <c r="D2166" i="2" s="1"/>
  <c r="E2166" i="2" s="1"/>
  <c r="J2166" i="2" s="1"/>
  <c r="I2165" i="2"/>
  <c r="H2165" i="2"/>
  <c r="G2165" i="2"/>
  <c r="F2165" i="2"/>
  <c r="B2165" i="2"/>
  <c r="D2165" i="2" s="1"/>
  <c r="E2165" i="2" s="1"/>
  <c r="J2165" i="2" s="1"/>
  <c r="I2164" i="2"/>
  <c r="H2164" i="2"/>
  <c r="G2164" i="2"/>
  <c r="F2164" i="2"/>
  <c r="B2164" i="2"/>
  <c r="D2164" i="2" s="1"/>
  <c r="E2164" i="2" s="1"/>
  <c r="J2164" i="2" s="1"/>
  <c r="I2163" i="2"/>
  <c r="H2163" i="2"/>
  <c r="G2163" i="2"/>
  <c r="F2163" i="2"/>
  <c r="B2163" i="2"/>
  <c r="D2163" i="2" s="1"/>
  <c r="E2163" i="2" s="1"/>
  <c r="J2163" i="2" s="1"/>
  <c r="I2162" i="2"/>
  <c r="H2162" i="2"/>
  <c r="G2162" i="2"/>
  <c r="F2162" i="2"/>
  <c r="B2162" i="2"/>
  <c r="D2162" i="2" s="1"/>
  <c r="E2162" i="2" s="1"/>
  <c r="J2162" i="2" s="1"/>
  <c r="I2161" i="2"/>
  <c r="H2161" i="2"/>
  <c r="G2161" i="2"/>
  <c r="F2161" i="2"/>
  <c r="B2161" i="2"/>
  <c r="D2161" i="2" s="1"/>
  <c r="E2161" i="2" s="1"/>
  <c r="J2161" i="2" s="1"/>
  <c r="I2160" i="2"/>
  <c r="H2160" i="2"/>
  <c r="G2160" i="2"/>
  <c r="F2160" i="2"/>
  <c r="B2160" i="2"/>
  <c r="D2160" i="2" s="1"/>
  <c r="E2160" i="2" s="1"/>
  <c r="J2160" i="2" s="1"/>
  <c r="I2159" i="2"/>
  <c r="H2159" i="2"/>
  <c r="G2159" i="2"/>
  <c r="F2159" i="2"/>
  <c r="B2159" i="2"/>
  <c r="D2159" i="2" s="1"/>
  <c r="E2159" i="2" s="1"/>
  <c r="J2159" i="2" s="1"/>
  <c r="I2158" i="2"/>
  <c r="H2158" i="2"/>
  <c r="G2158" i="2"/>
  <c r="F2158" i="2"/>
  <c r="B2158" i="2"/>
  <c r="D2158" i="2" s="1"/>
  <c r="E2158" i="2" s="1"/>
  <c r="J2158" i="2" s="1"/>
  <c r="I2157" i="2"/>
  <c r="H2157" i="2"/>
  <c r="G2157" i="2"/>
  <c r="F2157" i="2"/>
  <c r="B2157" i="2"/>
  <c r="D2157" i="2" s="1"/>
  <c r="E2157" i="2" s="1"/>
  <c r="J2157" i="2" s="1"/>
  <c r="I2156" i="2"/>
  <c r="H2156" i="2"/>
  <c r="G2156" i="2"/>
  <c r="F2156" i="2"/>
  <c r="B2156" i="2"/>
  <c r="D2156" i="2" s="1"/>
  <c r="E2156" i="2" s="1"/>
  <c r="J2156" i="2" s="1"/>
  <c r="I2155" i="2"/>
  <c r="H2155" i="2"/>
  <c r="G2155" i="2"/>
  <c r="F2155" i="2"/>
  <c r="B2155" i="2"/>
  <c r="D2155" i="2" s="1"/>
  <c r="E2155" i="2" s="1"/>
  <c r="J2155" i="2" s="1"/>
  <c r="I2154" i="2"/>
  <c r="H2154" i="2"/>
  <c r="G2154" i="2"/>
  <c r="F2154" i="2"/>
  <c r="B2154" i="2"/>
  <c r="D2154" i="2" s="1"/>
  <c r="E2154" i="2" s="1"/>
  <c r="J2154" i="2" s="1"/>
  <c r="I2153" i="2"/>
  <c r="H2153" i="2"/>
  <c r="G2153" i="2"/>
  <c r="F2153" i="2"/>
  <c r="B2153" i="2"/>
  <c r="D2153" i="2" s="1"/>
  <c r="E2153" i="2" s="1"/>
  <c r="J2153" i="2" s="1"/>
  <c r="I2152" i="2"/>
  <c r="H2152" i="2"/>
  <c r="G2152" i="2"/>
  <c r="F2152" i="2"/>
  <c r="B2152" i="2"/>
  <c r="D2152" i="2" s="1"/>
  <c r="E2152" i="2" s="1"/>
  <c r="J2152" i="2" s="1"/>
  <c r="I2151" i="2"/>
  <c r="H2151" i="2"/>
  <c r="G2151" i="2"/>
  <c r="F2151" i="2"/>
  <c r="B2151" i="2"/>
  <c r="D2151" i="2" s="1"/>
  <c r="E2151" i="2" s="1"/>
  <c r="J2151" i="2" s="1"/>
  <c r="I2150" i="2"/>
  <c r="H2150" i="2"/>
  <c r="G2150" i="2"/>
  <c r="F2150" i="2"/>
  <c r="B2150" i="2"/>
  <c r="D2150" i="2" s="1"/>
  <c r="E2150" i="2" s="1"/>
  <c r="J2150" i="2" s="1"/>
  <c r="I2149" i="2"/>
  <c r="H2149" i="2"/>
  <c r="G2149" i="2"/>
  <c r="F2149" i="2"/>
  <c r="B2149" i="2"/>
  <c r="D2149" i="2" s="1"/>
  <c r="E2149" i="2" s="1"/>
  <c r="J2149" i="2" s="1"/>
  <c r="I2148" i="2"/>
  <c r="H2148" i="2"/>
  <c r="G2148" i="2"/>
  <c r="F2148" i="2"/>
  <c r="B2148" i="2"/>
  <c r="D2148" i="2" s="1"/>
  <c r="E2148" i="2" s="1"/>
  <c r="J2148" i="2" s="1"/>
  <c r="I2147" i="2"/>
  <c r="H2147" i="2"/>
  <c r="G2147" i="2"/>
  <c r="F2147" i="2"/>
  <c r="B2147" i="2"/>
  <c r="D2147" i="2" s="1"/>
  <c r="E2147" i="2" s="1"/>
  <c r="J2147" i="2" s="1"/>
  <c r="I2146" i="2"/>
  <c r="H2146" i="2"/>
  <c r="G2146" i="2"/>
  <c r="F2146" i="2"/>
  <c r="B2146" i="2"/>
  <c r="D2146" i="2" s="1"/>
  <c r="E2146" i="2" s="1"/>
  <c r="J2146" i="2" s="1"/>
  <c r="I2145" i="2"/>
  <c r="H2145" i="2"/>
  <c r="G2145" i="2"/>
  <c r="F2145" i="2"/>
  <c r="B2145" i="2"/>
  <c r="D2145" i="2" s="1"/>
  <c r="E2145" i="2" s="1"/>
  <c r="J2145" i="2" s="1"/>
  <c r="I2144" i="2"/>
  <c r="H2144" i="2"/>
  <c r="G2144" i="2"/>
  <c r="F2144" i="2"/>
  <c r="B2144" i="2"/>
  <c r="D2144" i="2" s="1"/>
  <c r="E2144" i="2" s="1"/>
  <c r="J2144" i="2" s="1"/>
  <c r="I2143" i="2"/>
  <c r="H2143" i="2"/>
  <c r="G2143" i="2"/>
  <c r="F2143" i="2"/>
  <c r="B2143" i="2"/>
  <c r="D2143" i="2" s="1"/>
  <c r="E2143" i="2" s="1"/>
  <c r="J2143" i="2" s="1"/>
  <c r="I2142" i="2"/>
  <c r="H2142" i="2"/>
  <c r="G2142" i="2"/>
  <c r="F2142" i="2"/>
  <c r="B2142" i="2"/>
  <c r="D2142" i="2" s="1"/>
  <c r="E2142" i="2" s="1"/>
  <c r="J2142" i="2" s="1"/>
  <c r="I2141" i="2"/>
  <c r="H2141" i="2"/>
  <c r="G2141" i="2"/>
  <c r="F2141" i="2"/>
  <c r="B2141" i="2"/>
  <c r="D2141" i="2" s="1"/>
  <c r="E2141" i="2" s="1"/>
  <c r="J2141" i="2" s="1"/>
  <c r="I2140" i="2"/>
  <c r="H2140" i="2"/>
  <c r="G2140" i="2"/>
  <c r="F2140" i="2"/>
  <c r="B2140" i="2"/>
  <c r="D2140" i="2" s="1"/>
  <c r="E2140" i="2" s="1"/>
  <c r="J2140" i="2" s="1"/>
  <c r="I2139" i="2"/>
  <c r="H2139" i="2"/>
  <c r="G2139" i="2"/>
  <c r="F2139" i="2"/>
  <c r="B2139" i="2"/>
  <c r="D2139" i="2" s="1"/>
  <c r="E2139" i="2" s="1"/>
  <c r="J2139" i="2" s="1"/>
  <c r="I2138" i="2"/>
  <c r="H2138" i="2"/>
  <c r="G2138" i="2"/>
  <c r="F2138" i="2"/>
  <c r="B2138" i="2"/>
  <c r="D2138" i="2" s="1"/>
  <c r="E2138" i="2" s="1"/>
  <c r="J2138" i="2" s="1"/>
  <c r="I2137" i="2"/>
  <c r="H2137" i="2"/>
  <c r="G2137" i="2"/>
  <c r="F2137" i="2"/>
  <c r="B2137" i="2"/>
  <c r="D2137" i="2" s="1"/>
  <c r="E2137" i="2" s="1"/>
  <c r="J2137" i="2" s="1"/>
  <c r="I2136" i="2"/>
  <c r="H2136" i="2"/>
  <c r="G2136" i="2"/>
  <c r="F2136" i="2"/>
  <c r="B2136" i="2"/>
  <c r="D2136" i="2" s="1"/>
  <c r="E2136" i="2" s="1"/>
  <c r="J2136" i="2" s="1"/>
  <c r="I2135" i="2"/>
  <c r="H2135" i="2"/>
  <c r="G2135" i="2"/>
  <c r="F2135" i="2"/>
  <c r="B2135" i="2"/>
  <c r="D2135" i="2" s="1"/>
  <c r="E2135" i="2" s="1"/>
  <c r="J2135" i="2" s="1"/>
  <c r="I2134" i="2"/>
  <c r="H2134" i="2"/>
  <c r="G2134" i="2"/>
  <c r="F2134" i="2"/>
  <c r="B2134" i="2"/>
  <c r="D2134" i="2" s="1"/>
  <c r="E2134" i="2" s="1"/>
  <c r="J2134" i="2" s="1"/>
  <c r="I2133" i="2"/>
  <c r="H2133" i="2"/>
  <c r="G2133" i="2"/>
  <c r="F2133" i="2"/>
  <c r="B2133" i="2"/>
  <c r="D2133" i="2" s="1"/>
  <c r="E2133" i="2" s="1"/>
  <c r="J2133" i="2" s="1"/>
  <c r="I2132" i="2"/>
  <c r="H2132" i="2"/>
  <c r="G2132" i="2"/>
  <c r="F2132" i="2"/>
  <c r="B2132" i="2"/>
  <c r="D2132" i="2" s="1"/>
  <c r="E2132" i="2" s="1"/>
  <c r="J2132" i="2" s="1"/>
  <c r="I2131" i="2"/>
  <c r="H2131" i="2"/>
  <c r="G2131" i="2"/>
  <c r="F2131" i="2"/>
  <c r="B2131" i="2"/>
  <c r="D2131" i="2" s="1"/>
  <c r="E2131" i="2" s="1"/>
  <c r="J2131" i="2" s="1"/>
  <c r="I2130" i="2"/>
  <c r="H2130" i="2"/>
  <c r="G2130" i="2"/>
  <c r="F2130" i="2"/>
  <c r="B2130" i="2"/>
  <c r="D2130" i="2" s="1"/>
  <c r="E2130" i="2" s="1"/>
  <c r="J2130" i="2" s="1"/>
  <c r="I2129" i="2"/>
  <c r="H2129" i="2"/>
  <c r="G2129" i="2"/>
  <c r="F2129" i="2"/>
  <c r="B2129" i="2"/>
  <c r="D2129" i="2" s="1"/>
  <c r="E2129" i="2" s="1"/>
  <c r="J2129" i="2" s="1"/>
  <c r="I2128" i="2"/>
  <c r="H2128" i="2"/>
  <c r="G2128" i="2"/>
  <c r="F2128" i="2"/>
  <c r="B2128" i="2"/>
  <c r="D2128" i="2" s="1"/>
  <c r="E2128" i="2" s="1"/>
  <c r="J2128" i="2" s="1"/>
  <c r="I2127" i="2"/>
  <c r="H2127" i="2"/>
  <c r="G2127" i="2"/>
  <c r="F2127" i="2"/>
  <c r="B2127" i="2"/>
  <c r="D2127" i="2" s="1"/>
  <c r="E2127" i="2" s="1"/>
  <c r="J2127" i="2" s="1"/>
  <c r="I2126" i="2"/>
  <c r="H2126" i="2"/>
  <c r="G2126" i="2"/>
  <c r="F2126" i="2"/>
  <c r="B2126" i="2"/>
  <c r="D2126" i="2" s="1"/>
  <c r="E2126" i="2" s="1"/>
  <c r="J2126" i="2" s="1"/>
  <c r="I2125" i="2"/>
  <c r="H2125" i="2"/>
  <c r="G2125" i="2"/>
  <c r="F2125" i="2"/>
  <c r="B2125" i="2"/>
  <c r="D2125" i="2" s="1"/>
  <c r="E2125" i="2" s="1"/>
  <c r="J2125" i="2" s="1"/>
  <c r="I2124" i="2"/>
  <c r="H2124" i="2"/>
  <c r="G2124" i="2"/>
  <c r="F2124" i="2"/>
  <c r="B2124" i="2"/>
  <c r="D2124" i="2" s="1"/>
  <c r="E2124" i="2" s="1"/>
  <c r="J2124" i="2" s="1"/>
  <c r="I2123" i="2"/>
  <c r="H2123" i="2"/>
  <c r="G2123" i="2"/>
  <c r="F2123" i="2"/>
  <c r="B2123" i="2"/>
  <c r="D2123" i="2" s="1"/>
  <c r="E2123" i="2" s="1"/>
  <c r="J2123" i="2" s="1"/>
  <c r="I2122" i="2"/>
  <c r="H2122" i="2"/>
  <c r="G2122" i="2"/>
  <c r="F2122" i="2"/>
  <c r="B2122" i="2"/>
  <c r="D2122" i="2" s="1"/>
  <c r="E2122" i="2" s="1"/>
  <c r="J2122" i="2" s="1"/>
  <c r="I2121" i="2"/>
  <c r="H2121" i="2"/>
  <c r="G2121" i="2"/>
  <c r="F2121" i="2"/>
  <c r="B2121" i="2"/>
  <c r="D2121" i="2" s="1"/>
  <c r="E2121" i="2" s="1"/>
  <c r="J2121" i="2" s="1"/>
  <c r="I2120" i="2"/>
  <c r="H2120" i="2"/>
  <c r="G2120" i="2"/>
  <c r="F2120" i="2"/>
  <c r="B2120" i="2"/>
  <c r="D2120" i="2" s="1"/>
  <c r="E2120" i="2" s="1"/>
  <c r="J2120" i="2" s="1"/>
  <c r="I2119" i="2"/>
  <c r="H2119" i="2"/>
  <c r="G2119" i="2"/>
  <c r="F2119" i="2"/>
  <c r="B2119" i="2"/>
  <c r="D2119" i="2" s="1"/>
  <c r="E2119" i="2" s="1"/>
  <c r="J2119" i="2" s="1"/>
  <c r="I2118" i="2"/>
  <c r="H2118" i="2"/>
  <c r="G2118" i="2"/>
  <c r="F2118" i="2"/>
  <c r="B2118" i="2"/>
  <c r="D2118" i="2" s="1"/>
  <c r="E2118" i="2" s="1"/>
  <c r="J2118" i="2" s="1"/>
  <c r="I2117" i="2"/>
  <c r="H2117" i="2"/>
  <c r="G2117" i="2"/>
  <c r="F2117" i="2"/>
  <c r="B2117" i="2"/>
  <c r="D2117" i="2" s="1"/>
  <c r="E2117" i="2" s="1"/>
  <c r="J2117" i="2" s="1"/>
  <c r="I2116" i="2"/>
  <c r="H2116" i="2"/>
  <c r="G2116" i="2"/>
  <c r="F2116" i="2"/>
  <c r="B2116" i="2"/>
  <c r="D2116" i="2" s="1"/>
  <c r="E2116" i="2" s="1"/>
  <c r="J2116" i="2" s="1"/>
  <c r="I2115" i="2"/>
  <c r="H2115" i="2"/>
  <c r="G2115" i="2"/>
  <c r="F2115" i="2"/>
  <c r="B2115" i="2"/>
  <c r="D2115" i="2" s="1"/>
  <c r="E2115" i="2" s="1"/>
  <c r="J2115" i="2" s="1"/>
  <c r="I2114" i="2"/>
  <c r="H2114" i="2"/>
  <c r="G2114" i="2"/>
  <c r="F2114" i="2"/>
  <c r="B2114" i="2"/>
  <c r="D2114" i="2" s="1"/>
  <c r="E2114" i="2" s="1"/>
  <c r="J2114" i="2" s="1"/>
  <c r="I2113" i="2"/>
  <c r="H2113" i="2"/>
  <c r="G2113" i="2"/>
  <c r="F2113" i="2"/>
  <c r="B2113" i="2"/>
  <c r="D2113" i="2" s="1"/>
  <c r="E2113" i="2" s="1"/>
  <c r="J2113" i="2" s="1"/>
  <c r="I2112" i="2"/>
  <c r="H2112" i="2"/>
  <c r="G2112" i="2"/>
  <c r="F2112" i="2"/>
  <c r="B2112" i="2"/>
  <c r="D2112" i="2" s="1"/>
  <c r="E2112" i="2" s="1"/>
  <c r="J2112" i="2" s="1"/>
  <c r="I2111" i="2"/>
  <c r="H2111" i="2"/>
  <c r="G2111" i="2"/>
  <c r="F2111" i="2"/>
  <c r="B2111" i="2"/>
  <c r="D2111" i="2" s="1"/>
  <c r="E2111" i="2" s="1"/>
  <c r="J2111" i="2" s="1"/>
  <c r="I2110" i="2"/>
  <c r="H2110" i="2"/>
  <c r="G2110" i="2"/>
  <c r="F2110" i="2"/>
  <c r="B2110" i="2"/>
  <c r="D2110" i="2" s="1"/>
  <c r="E2110" i="2" s="1"/>
  <c r="J2110" i="2" s="1"/>
  <c r="I2109" i="2"/>
  <c r="H2109" i="2"/>
  <c r="G2109" i="2"/>
  <c r="F2109" i="2"/>
  <c r="B2109" i="2"/>
  <c r="D2109" i="2" s="1"/>
  <c r="E2109" i="2" s="1"/>
  <c r="J2109" i="2" s="1"/>
  <c r="I2108" i="2"/>
  <c r="H2108" i="2"/>
  <c r="G2108" i="2"/>
  <c r="F2108" i="2"/>
  <c r="B2108" i="2"/>
  <c r="D2108" i="2" s="1"/>
  <c r="E2108" i="2" s="1"/>
  <c r="J2108" i="2" s="1"/>
  <c r="I2107" i="2"/>
  <c r="H2107" i="2"/>
  <c r="G2107" i="2"/>
  <c r="F2107" i="2"/>
  <c r="B2107" i="2"/>
  <c r="D2107" i="2" s="1"/>
  <c r="E2107" i="2" s="1"/>
  <c r="J2107" i="2" s="1"/>
  <c r="I2106" i="2"/>
  <c r="H2106" i="2"/>
  <c r="G2106" i="2"/>
  <c r="F2106" i="2"/>
  <c r="B2106" i="2"/>
  <c r="D2106" i="2" s="1"/>
  <c r="E2106" i="2" s="1"/>
  <c r="J2106" i="2" s="1"/>
  <c r="I2105" i="2"/>
  <c r="H2105" i="2"/>
  <c r="G2105" i="2"/>
  <c r="F2105" i="2"/>
  <c r="B2105" i="2"/>
  <c r="D2105" i="2" s="1"/>
  <c r="E2105" i="2" s="1"/>
  <c r="J2105" i="2" s="1"/>
  <c r="I2104" i="2"/>
  <c r="H2104" i="2"/>
  <c r="G2104" i="2"/>
  <c r="F2104" i="2"/>
  <c r="B2104" i="2"/>
  <c r="D2104" i="2" s="1"/>
  <c r="E2104" i="2" s="1"/>
  <c r="J2104" i="2" s="1"/>
  <c r="I2103" i="2"/>
  <c r="H2103" i="2"/>
  <c r="G2103" i="2"/>
  <c r="F2103" i="2"/>
  <c r="B2103" i="2"/>
  <c r="D2103" i="2" s="1"/>
  <c r="E2103" i="2" s="1"/>
  <c r="J2103" i="2" s="1"/>
  <c r="I2102" i="2"/>
  <c r="H2102" i="2"/>
  <c r="G2102" i="2"/>
  <c r="F2102" i="2"/>
  <c r="B2102" i="2"/>
  <c r="D2102" i="2" s="1"/>
  <c r="E2102" i="2" s="1"/>
  <c r="J2102" i="2" s="1"/>
  <c r="I2101" i="2"/>
  <c r="H2101" i="2"/>
  <c r="G2101" i="2"/>
  <c r="F2101" i="2"/>
  <c r="B2101" i="2"/>
  <c r="D2101" i="2" s="1"/>
  <c r="E2101" i="2" s="1"/>
  <c r="J2101" i="2" s="1"/>
  <c r="I2100" i="2"/>
  <c r="H2100" i="2"/>
  <c r="G2100" i="2"/>
  <c r="F2100" i="2"/>
  <c r="B2100" i="2"/>
  <c r="D2100" i="2" s="1"/>
  <c r="E2100" i="2" s="1"/>
  <c r="J2100" i="2" s="1"/>
  <c r="I2099" i="2"/>
  <c r="H2099" i="2"/>
  <c r="G2099" i="2"/>
  <c r="F2099" i="2"/>
  <c r="B2099" i="2"/>
  <c r="D2099" i="2" s="1"/>
  <c r="E2099" i="2" s="1"/>
  <c r="J2099" i="2" s="1"/>
  <c r="I2098" i="2"/>
  <c r="H2098" i="2"/>
  <c r="G2098" i="2"/>
  <c r="F2098" i="2"/>
  <c r="B2098" i="2"/>
  <c r="D2098" i="2" s="1"/>
  <c r="E2098" i="2" s="1"/>
  <c r="J2098" i="2" s="1"/>
  <c r="I2097" i="2"/>
  <c r="H2097" i="2"/>
  <c r="G2097" i="2"/>
  <c r="F2097" i="2"/>
  <c r="B2097" i="2"/>
  <c r="D2097" i="2" s="1"/>
  <c r="E2097" i="2" s="1"/>
  <c r="J2097" i="2" s="1"/>
  <c r="I2096" i="2"/>
  <c r="H2096" i="2"/>
  <c r="G2096" i="2"/>
  <c r="F2096" i="2"/>
  <c r="B2096" i="2"/>
  <c r="D2096" i="2" s="1"/>
  <c r="E2096" i="2" s="1"/>
  <c r="J2096" i="2" s="1"/>
  <c r="I2095" i="2"/>
  <c r="H2095" i="2"/>
  <c r="G2095" i="2"/>
  <c r="F2095" i="2"/>
  <c r="B2095" i="2"/>
  <c r="D2095" i="2" s="1"/>
  <c r="E2095" i="2" s="1"/>
  <c r="J2095" i="2" s="1"/>
  <c r="I2094" i="2"/>
  <c r="H2094" i="2"/>
  <c r="G2094" i="2"/>
  <c r="F2094" i="2"/>
  <c r="B2094" i="2"/>
  <c r="D2094" i="2" s="1"/>
  <c r="E2094" i="2" s="1"/>
  <c r="J2094" i="2" s="1"/>
  <c r="I2093" i="2"/>
  <c r="H2093" i="2"/>
  <c r="G2093" i="2"/>
  <c r="F2093" i="2"/>
  <c r="B2093" i="2"/>
  <c r="D2093" i="2" s="1"/>
  <c r="E2093" i="2" s="1"/>
  <c r="J2093" i="2" s="1"/>
  <c r="I2092" i="2"/>
  <c r="H2092" i="2"/>
  <c r="G2092" i="2"/>
  <c r="F2092" i="2"/>
  <c r="B2092" i="2"/>
  <c r="D2092" i="2" s="1"/>
  <c r="E2092" i="2" s="1"/>
  <c r="J2092" i="2" s="1"/>
  <c r="I2091" i="2"/>
  <c r="H2091" i="2"/>
  <c r="G2091" i="2"/>
  <c r="F2091" i="2"/>
  <c r="B2091" i="2"/>
  <c r="D2091" i="2" s="1"/>
  <c r="E2091" i="2" s="1"/>
  <c r="J2091" i="2" s="1"/>
  <c r="I2090" i="2"/>
  <c r="H2090" i="2"/>
  <c r="G2090" i="2"/>
  <c r="F2090" i="2"/>
  <c r="B2090" i="2"/>
  <c r="D2090" i="2" s="1"/>
  <c r="E2090" i="2" s="1"/>
  <c r="J2090" i="2" s="1"/>
  <c r="I2089" i="2"/>
  <c r="H2089" i="2"/>
  <c r="G2089" i="2"/>
  <c r="F2089" i="2"/>
  <c r="B2089" i="2"/>
  <c r="D2089" i="2" s="1"/>
  <c r="E2089" i="2" s="1"/>
  <c r="J2089" i="2" s="1"/>
  <c r="I2088" i="2"/>
  <c r="H2088" i="2"/>
  <c r="G2088" i="2"/>
  <c r="F2088" i="2"/>
  <c r="B2088" i="2"/>
  <c r="D2088" i="2" s="1"/>
  <c r="E2088" i="2" s="1"/>
  <c r="J2088" i="2" s="1"/>
  <c r="I2087" i="2"/>
  <c r="H2087" i="2"/>
  <c r="G2087" i="2"/>
  <c r="F2087" i="2"/>
  <c r="B2087" i="2"/>
  <c r="D2087" i="2" s="1"/>
  <c r="E2087" i="2" s="1"/>
  <c r="J2087" i="2" s="1"/>
  <c r="I2086" i="2"/>
  <c r="H2086" i="2"/>
  <c r="G2086" i="2"/>
  <c r="F2086" i="2"/>
  <c r="B2086" i="2"/>
  <c r="D2086" i="2" s="1"/>
  <c r="E2086" i="2" s="1"/>
  <c r="J2086" i="2" s="1"/>
  <c r="I2085" i="2"/>
  <c r="H2085" i="2"/>
  <c r="G2085" i="2"/>
  <c r="F2085" i="2"/>
  <c r="B2085" i="2"/>
  <c r="D2085" i="2" s="1"/>
  <c r="E2085" i="2" s="1"/>
  <c r="J2085" i="2" s="1"/>
  <c r="I2084" i="2"/>
  <c r="H2084" i="2"/>
  <c r="G2084" i="2"/>
  <c r="F2084" i="2"/>
  <c r="B2084" i="2"/>
  <c r="D2084" i="2" s="1"/>
  <c r="E2084" i="2" s="1"/>
  <c r="J2084" i="2" s="1"/>
  <c r="I2083" i="2"/>
  <c r="H2083" i="2"/>
  <c r="G2083" i="2"/>
  <c r="F2083" i="2"/>
  <c r="B2083" i="2"/>
  <c r="D2083" i="2" s="1"/>
  <c r="E2083" i="2" s="1"/>
  <c r="J2083" i="2" s="1"/>
  <c r="I2082" i="2"/>
  <c r="H2082" i="2"/>
  <c r="G2082" i="2"/>
  <c r="F2082" i="2"/>
  <c r="B2082" i="2"/>
  <c r="D2082" i="2" s="1"/>
  <c r="E2082" i="2" s="1"/>
  <c r="J2082" i="2" s="1"/>
  <c r="I2081" i="2"/>
  <c r="H2081" i="2"/>
  <c r="G2081" i="2"/>
  <c r="F2081" i="2"/>
  <c r="B2081" i="2"/>
  <c r="D2081" i="2" s="1"/>
  <c r="E2081" i="2" s="1"/>
  <c r="J2081" i="2" s="1"/>
  <c r="I2080" i="2"/>
  <c r="H2080" i="2"/>
  <c r="G2080" i="2"/>
  <c r="F2080" i="2"/>
  <c r="B2080" i="2"/>
  <c r="D2080" i="2" s="1"/>
  <c r="E2080" i="2" s="1"/>
  <c r="J2080" i="2" s="1"/>
  <c r="I2079" i="2"/>
  <c r="H2079" i="2"/>
  <c r="G2079" i="2"/>
  <c r="F2079" i="2"/>
  <c r="B2079" i="2"/>
  <c r="D2079" i="2" s="1"/>
  <c r="E2079" i="2" s="1"/>
  <c r="J2079" i="2" s="1"/>
  <c r="I2078" i="2"/>
  <c r="H2078" i="2"/>
  <c r="G2078" i="2"/>
  <c r="F2078" i="2"/>
  <c r="B2078" i="2"/>
  <c r="D2078" i="2" s="1"/>
  <c r="E2078" i="2" s="1"/>
  <c r="J2078" i="2" s="1"/>
  <c r="I2077" i="2"/>
  <c r="H2077" i="2"/>
  <c r="G2077" i="2"/>
  <c r="F2077" i="2"/>
  <c r="B2077" i="2"/>
  <c r="D2077" i="2" s="1"/>
  <c r="E2077" i="2" s="1"/>
  <c r="J2077" i="2" s="1"/>
  <c r="I2076" i="2"/>
  <c r="H2076" i="2"/>
  <c r="G2076" i="2"/>
  <c r="F2076" i="2"/>
  <c r="B2076" i="2"/>
  <c r="D2076" i="2" s="1"/>
  <c r="E2076" i="2" s="1"/>
  <c r="J2076" i="2" s="1"/>
  <c r="I2075" i="2"/>
  <c r="H2075" i="2"/>
  <c r="G2075" i="2"/>
  <c r="F2075" i="2"/>
  <c r="B2075" i="2"/>
  <c r="D2075" i="2" s="1"/>
  <c r="E2075" i="2" s="1"/>
  <c r="J2075" i="2" s="1"/>
  <c r="I2074" i="2"/>
  <c r="H2074" i="2"/>
  <c r="G2074" i="2"/>
  <c r="F2074" i="2"/>
  <c r="B2074" i="2"/>
  <c r="D2074" i="2" s="1"/>
  <c r="E2074" i="2" s="1"/>
  <c r="J2074" i="2" s="1"/>
  <c r="I2073" i="2"/>
  <c r="H2073" i="2"/>
  <c r="G2073" i="2"/>
  <c r="F2073" i="2"/>
  <c r="B2073" i="2"/>
  <c r="D2073" i="2" s="1"/>
  <c r="E2073" i="2" s="1"/>
  <c r="J2073" i="2" s="1"/>
  <c r="I2072" i="2"/>
  <c r="H2072" i="2"/>
  <c r="G2072" i="2"/>
  <c r="F2072" i="2"/>
  <c r="B2072" i="2"/>
  <c r="D2072" i="2" s="1"/>
  <c r="E2072" i="2" s="1"/>
  <c r="J2072" i="2" s="1"/>
  <c r="I2071" i="2"/>
  <c r="H2071" i="2"/>
  <c r="G2071" i="2"/>
  <c r="F2071" i="2"/>
  <c r="B2071" i="2"/>
  <c r="D2071" i="2" s="1"/>
  <c r="E2071" i="2" s="1"/>
  <c r="J2071" i="2" s="1"/>
  <c r="I2070" i="2"/>
  <c r="H2070" i="2"/>
  <c r="G2070" i="2"/>
  <c r="F2070" i="2"/>
  <c r="B2070" i="2"/>
  <c r="D2070" i="2" s="1"/>
  <c r="E2070" i="2" s="1"/>
  <c r="J2070" i="2" s="1"/>
  <c r="I2069" i="2"/>
  <c r="H2069" i="2"/>
  <c r="G2069" i="2"/>
  <c r="F2069" i="2"/>
  <c r="B2069" i="2"/>
  <c r="D2069" i="2" s="1"/>
  <c r="E2069" i="2" s="1"/>
  <c r="J2069" i="2" s="1"/>
  <c r="I2068" i="2"/>
  <c r="H2068" i="2"/>
  <c r="G2068" i="2"/>
  <c r="F2068" i="2"/>
  <c r="B2068" i="2"/>
  <c r="D2068" i="2" s="1"/>
  <c r="E2068" i="2" s="1"/>
  <c r="J2068" i="2" s="1"/>
  <c r="I2067" i="2"/>
  <c r="H2067" i="2"/>
  <c r="G2067" i="2"/>
  <c r="F2067" i="2"/>
  <c r="B2067" i="2"/>
  <c r="D2067" i="2" s="1"/>
  <c r="E2067" i="2" s="1"/>
  <c r="J2067" i="2" s="1"/>
  <c r="I2066" i="2"/>
  <c r="H2066" i="2"/>
  <c r="G2066" i="2"/>
  <c r="F2066" i="2"/>
  <c r="B2066" i="2"/>
  <c r="D2066" i="2" s="1"/>
  <c r="E2066" i="2" s="1"/>
  <c r="J2066" i="2" s="1"/>
  <c r="I2065" i="2"/>
  <c r="H2065" i="2"/>
  <c r="G2065" i="2"/>
  <c r="F2065" i="2"/>
  <c r="B2065" i="2"/>
  <c r="D2065" i="2" s="1"/>
  <c r="E2065" i="2" s="1"/>
  <c r="J2065" i="2" s="1"/>
  <c r="I2064" i="2"/>
  <c r="H2064" i="2"/>
  <c r="G2064" i="2"/>
  <c r="F2064" i="2"/>
  <c r="B2064" i="2"/>
  <c r="D2064" i="2" s="1"/>
  <c r="E2064" i="2" s="1"/>
  <c r="J2064" i="2" s="1"/>
  <c r="I2063" i="2"/>
  <c r="H2063" i="2"/>
  <c r="G2063" i="2"/>
  <c r="F2063" i="2"/>
  <c r="B2063" i="2"/>
  <c r="D2063" i="2" s="1"/>
  <c r="E2063" i="2" s="1"/>
  <c r="J2063" i="2" s="1"/>
  <c r="I2062" i="2"/>
  <c r="H2062" i="2"/>
  <c r="G2062" i="2"/>
  <c r="F2062" i="2"/>
  <c r="B2062" i="2"/>
  <c r="D2062" i="2" s="1"/>
  <c r="E2062" i="2" s="1"/>
  <c r="J2062" i="2" s="1"/>
  <c r="I2061" i="2"/>
  <c r="H2061" i="2"/>
  <c r="G2061" i="2"/>
  <c r="F2061" i="2"/>
  <c r="B2061" i="2"/>
  <c r="D2061" i="2" s="1"/>
  <c r="E2061" i="2" s="1"/>
  <c r="J2061" i="2" s="1"/>
  <c r="I2060" i="2"/>
  <c r="H2060" i="2"/>
  <c r="G2060" i="2"/>
  <c r="F2060" i="2"/>
  <c r="B2060" i="2"/>
  <c r="D2060" i="2" s="1"/>
  <c r="E2060" i="2" s="1"/>
  <c r="J2060" i="2" s="1"/>
  <c r="I2059" i="2"/>
  <c r="H2059" i="2"/>
  <c r="G2059" i="2"/>
  <c r="F2059" i="2"/>
  <c r="B2059" i="2"/>
  <c r="D2059" i="2" s="1"/>
  <c r="E2059" i="2" s="1"/>
  <c r="J2059" i="2" s="1"/>
  <c r="I2058" i="2"/>
  <c r="H2058" i="2"/>
  <c r="G2058" i="2"/>
  <c r="F2058" i="2"/>
  <c r="B2058" i="2"/>
  <c r="D2058" i="2" s="1"/>
  <c r="E2058" i="2" s="1"/>
  <c r="J2058" i="2" s="1"/>
  <c r="I2057" i="2"/>
  <c r="H2057" i="2"/>
  <c r="G2057" i="2"/>
  <c r="F2057" i="2"/>
  <c r="B2057" i="2"/>
  <c r="D2057" i="2" s="1"/>
  <c r="E2057" i="2" s="1"/>
  <c r="J2057" i="2" s="1"/>
  <c r="I2056" i="2"/>
  <c r="H2056" i="2"/>
  <c r="G2056" i="2"/>
  <c r="F2056" i="2"/>
  <c r="B2056" i="2"/>
  <c r="D2056" i="2" s="1"/>
  <c r="E2056" i="2" s="1"/>
  <c r="J2056" i="2" s="1"/>
  <c r="I2055" i="2"/>
  <c r="H2055" i="2"/>
  <c r="G2055" i="2"/>
  <c r="F2055" i="2"/>
  <c r="B2055" i="2"/>
  <c r="D2055" i="2" s="1"/>
  <c r="E2055" i="2" s="1"/>
  <c r="J2055" i="2" s="1"/>
  <c r="I2054" i="2"/>
  <c r="H2054" i="2"/>
  <c r="G2054" i="2"/>
  <c r="F2054" i="2"/>
  <c r="B2054" i="2"/>
  <c r="D2054" i="2" s="1"/>
  <c r="E2054" i="2" s="1"/>
  <c r="J2054" i="2" s="1"/>
  <c r="I2053" i="2"/>
  <c r="H2053" i="2"/>
  <c r="G2053" i="2"/>
  <c r="F2053" i="2"/>
  <c r="B2053" i="2"/>
  <c r="D2053" i="2" s="1"/>
  <c r="E2053" i="2" s="1"/>
  <c r="J2053" i="2" s="1"/>
  <c r="I2052" i="2"/>
  <c r="H2052" i="2"/>
  <c r="G2052" i="2"/>
  <c r="F2052" i="2"/>
  <c r="B2052" i="2"/>
  <c r="D2052" i="2" s="1"/>
  <c r="E2052" i="2" s="1"/>
  <c r="J2052" i="2" s="1"/>
  <c r="I2051" i="2"/>
  <c r="H2051" i="2"/>
  <c r="G2051" i="2"/>
  <c r="F2051" i="2"/>
  <c r="B2051" i="2"/>
  <c r="D2051" i="2" s="1"/>
  <c r="E2051" i="2" s="1"/>
  <c r="J2051" i="2" s="1"/>
  <c r="I2050" i="2"/>
  <c r="H2050" i="2"/>
  <c r="G2050" i="2"/>
  <c r="F2050" i="2"/>
  <c r="B2050" i="2"/>
  <c r="D2050" i="2" s="1"/>
  <c r="E2050" i="2" s="1"/>
  <c r="J2050" i="2" s="1"/>
  <c r="I2049" i="2"/>
  <c r="H2049" i="2"/>
  <c r="G2049" i="2"/>
  <c r="F2049" i="2"/>
  <c r="B2049" i="2"/>
  <c r="D2049" i="2" s="1"/>
  <c r="E2049" i="2" s="1"/>
  <c r="J2049" i="2" s="1"/>
  <c r="I2048" i="2"/>
  <c r="H2048" i="2"/>
  <c r="G2048" i="2"/>
  <c r="F2048" i="2"/>
  <c r="B2048" i="2"/>
  <c r="D2048" i="2" s="1"/>
  <c r="E2048" i="2" s="1"/>
  <c r="J2048" i="2" s="1"/>
  <c r="I2047" i="2"/>
  <c r="H2047" i="2"/>
  <c r="G2047" i="2"/>
  <c r="F2047" i="2"/>
  <c r="B2047" i="2"/>
  <c r="D2047" i="2" s="1"/>
  <c r="E2047" i="2" s="1"/>
  <c r="J2047" i="2" s="1"/>
  <c r="I2046" i="2"/>
  <c r="H2046" i="2"/>
  <c r="G2046" i="2"/>
  <c r="F2046" i="2"/>
  <c r="B2046" i="2"/>
  <c r="D2046" i="2" s="1"/>
  <c r="E2046" i="2" s="1"/>
  <c r="J2046" i="2" s="1"/>
  <c r="I2045" i="2"/>
  <c r="H2045" i="2"/>
  <c r="G2045" i="2"/>
  <c r="F2045" i="2"/>
  <c r="B2045" i="2"/>
  <c r="D2045" i="2" s="1"/>
  <c r="E2045" i="2" s="1"/>
  <c r="J2045" i="2" s="1"/>
  <c r="I2044" i="2"/>
  <c r="H2044" i="2"/>
  <c r="G2044" i="2"/>
  <c r="F2044" i="2"/>
  <c r="B2044" i="2"/>
  <c r="D2044" i="2" s="1"/>
  <c r="E2044" i="2" s="1"/>
  <c r="J2044" i="2" s="1"/>
  <c r="I2043" i="2"/>
  <c r="H2043" i="2"/>
  <c r="G2043" i="2"/>
  <c r="F2043" i="2"/>
  <c r="B2043" i="2"/>
  <c r="D2043" i="2" s="1"/>
  <c r="E2043" i="2" s="1"/>
  <c r="J2043" i="2" s="1"/>
  <c r="I2042" i="2"/>
  <c r="H2042" i="2"/>
  <c r="G2042" i="2"/>
  <c r="F2042" i="2"/>
  <c r="B2042" i="2"/>
  <c r="D2042" i="2" s="1"/>
  <c r="E2042" i="2" s="1"/>
  <c r="J2042" i="2" s="1"/>
  <c r="I2041" i="2"/>
  <c r="H2041" i="2"/>
  <c r="G2041" i="2"/>
  <c r="F2041" i="2"/>
  <c r="B2041" i="2"/>
  <c r="D2041" i="2" s="1"/>
  <c r="E2041" i="2" s="1"/>
  <c r="J2041" i="2" s="1"/>
  <c r="I2040" i="2"/>
  <c r="H2040" i="2"/>
  <c r="G2040" i="2"/>
  <c r="F2040" i="2"/>
  <c r="B2040" i="2"/>
  <c r="D2040" i="2" s="1"/>
  <c r="E2040" i="2" s="1"/>
  <c r="J2040" i="2" s="1"/>
  <c r="I2039" i="2"/>
  <c r="H2039" i="2"/>
  <c r="G2039" i="2"/>
  <c r="F2039" i="2"/>
  <c r="B2039" i="2"/>
  <c r="D2039" i="2" s="1"/>
  <c r="E2039" i="2" s="1"/>
  <c r="J2039" i="2" s="1"/>
  <c r="I2038" i="2"/>
  <c r="H2038" i="2"/>
  <c r="G2038" i="2"/>
  <c r="F2038" i="2"/>
  <c r="B2038" i="2"/>
  <c r="D2038" i="2" s="1"/>
  <c r="E2038" i="2" s="1"/>
  <c r="J2038" i="2" s="1"/>
  <c r="I2037" i="2"/>
  <c r="H2037" i="2"/>
  <c r="G2037" i="2"/>
  <c r="F2037" i="2"/>
  <c r="B2037" i="2"/>
  <c r="D2037" i="2" s="1"/>
  <c r="E2037" i="2" s="1"/>
  <c r="J2037" i="2" s="1"/>
  <c r="I2036" i="2"/>
  <c r="H2036" i="2"/>
  <c r="G2036" i="2"/>
  <c r="F2036" i="2"/>
  <c r="B2036" i="2"/>
  <c r="D2036" i="2" s="1"/>
  <c r="E2036" i="2" s="1"/>
  <c r="J2036" i="2" s="1"/>
  <c r="I2035" i="2"/>
  <c r="H2035" i="2"/>
  <c r="G2035" i="2"/>
  <c r="F2035" i="2"/>
  <c r="B2035" i="2"/>
  <c r="D2035" i="2" s="1"/>
  <c r="E2035" i="2" s="1"/>
  <c r="J2035" i="2" s="1"/>
  <c r="I2034" i="2"/>
  <c r="H2034" i="2"/>
  <c r="G2034" i="2"/>
  <c r="F2034" i="2"/>
  <c r="B2034" i="2"/>
  <c r="D2034" i="2" s="1"/>
  <c r="E2034" i="2" s="1"/>
  <c r="J2034" i="2" s="1"/>
  <c r="I2033" i="2"/>
  <c r="H2033" i="2"/>
  <c r="G2033" i="2"/>
  <c r="F2033" i="2"/>
  <c r="B2033" i="2"/>
  <c r="D2033" i="2" s="1"/>
  <c r="E2033" i="2" s="1"/>
  <c r="J2033" i="2" s="1"/>
  <c r="I2032" i="2"/>
  <c r="H2032" i="2"/>
  <c r="G2032" i="2"/>
  <c r="F2032" i="2"/>
  <c r="B2032" i="2"/>
  <c r="D2032" i="2" s="1"/>
  <c r="E2032" i="2" s="1"/>
  <c r="J2032" i="2" s="1"/>
  <c r="I2031" i="2"/>
  <c r="H2031" i="2"/>
  <c r="G2031" i="2"/>
  <c r="F2031" i="2"/>
  <c r="B2031" i="2"/>
  <c r="D2031" i="2" s="1"/>
  <c r="E2031" i="2" s="1"/>
  <c r="J2031" i="2" s="1"/>
  <c r="I2030" i="2"/>
  <c r="H2030" i="2"/>
  <c r="G2030" i="2"/>
  <c r="F2030" i="2"/>
  <c r="B2030" i="2"/>
  <c r="D2030" i="2" s="1"/>
  <c r="E2030" i="2" s="1"/>
  <c r="J2030" i="2" s="1"/>
  <c r="I2029" i="2"/>
  <c r="H2029" i="2"/>
  <c r="G2029" i="2"/>
  <c r="F2029" i="2"/>
  <c r="B2029" i="2"/>
  <c r="D2029" i="2" s="1"/>
  <c r="E2029" i="2" s="1"/>
  <c r="J2029" i="2" s="1"/>
  <c r="I2028" i="2"/>
  <c r="H2028" i="2"/>
  <c r="G2028" i="2"/>
  <c r="F2028" i="2"/>
  <c r="B2028" i="2"/>
  <c r="D2028" i="2" s="1"/>
  <c r="E2028" i="2" s="1"/>
  <c r="J2028" i="2" s="1"/>
  <c r="I2027" i="2"/>
  <c r="H2027" i="2"/>
  <c r="G2027" i="2"/>
  <c r="F2027" i="2"/>
  <c r="B2027" i="2"/>
  <c r="D2027" i="2" s="1"/>
  <c r="E2027" i="2" s="1"/>
  <c r="J2027" i="2" s="1"/>
  <c r="I2026" i="2"/>
  <c r="H2026" i="2"/>
  <c r="G2026" i="2"/>
  <c r="F2026" i="2"/>
  <c r="B2026" i="2"/>
  <c r="D2026" i="2" s="1"/>
  <c r="E2026" i="2" s="1"/>
  <c r="J2026" i="2" s="1"/>
  <c r="I2025" i="2"/>
  <c r="H2025" i="2"/>
  <c r="G2025" i="2"/>
  <c r="F2025" i="2"/>
  <c r="B2025" i="2"/>
  <c r="D2025" i="2" s="1"/>
  <c r="E2025" i="2" s="1"/>
  <c r="J2025" i="2" s="1"/>
  <c r="I2024" i="2"/>
  <c r="H2024" i="2"/>
  <c r="G2024" i="2"/>
  <c r="F2024" i="2"/>
  <c r="B2024" i="2"/>
  <c r="D2024" i="2" s="1"/>
  <c r="E2024" i="2" s="1"/>
  <c r="J2024" i="2" s="1"/>
  <c r="I2023" i="2"/>
  <c r="H2023" i="2"/>
  <c r="G2023" i="2"/>
  <c r="F2023" i="2"/>
  <c r="B2023" i="2"/>
  <c r="D2023" i="2" s="1"/>
  <c r="E2023" i="2" s="1"/>
  <c r="J2023" i="2" s="1"/>
  <c r="I2022" i="2"/>
  <c r="H2022" i="2"/>
  <c r="G2022" i="2"/>
  <c r="F2022" i="2"/>
  <c r="B2022" i="2"/>
  <c r="D2022" i="2" s="1"/>
  <c r="E2022" i="2" s="1"/>
  <c r="J2022" i="2" s="1"/>
  <c r="I2021" i="2"/>
  <c r="H2021" i="2"/>
  <c r="G2021" i="2"/>
  <c r="F2021" i="2"/>
  <c r="B2021" i="2"/>
  <c r="D2021" i="2" s="1"/>
  <c r="E2021" i="2" s="1"/>
  <c r="J2021" i="2" s="1"/>
  <c r="I2020" i="2"/>
  <c r="H2020" i="2"/>
  <c r="G2020" i="2"/>
  <c r="F2020" i="2"/>
  <c r="B2020" i="2"/>
  <c r="D2020" i="2" s="1"/>
  <c r="E2020" i="2" s="1"/>
  <c r="J2020" i="2" s="1"/>
  <c r="I2019" i="2"/>
  <c r="H2019" i="2"/>
  <c r="G2019" i="2"/>
  <c r="F2019" i="2"/>
  <c r="B2019" i="2"/>
  <c r="D2019" i="2" s="1"/>
  <c r="E2019" i="2" s="1"/>
  <c r="J2019" i="2" s="1"/>
  <c r="I2018" i="2"/>
  <c r="H2018" i="2"/>
  <c r="G2018" i="2"/>
  <c r="F2018" i="2"/>
  <c r="B2018" i="2"/>
  <c r="D2018" i="2" s="1"/>
  <c r="E2018" i="2" s="1"/>
  <c r="J2018" i="2" s="1"/>
  <c r="I2017" i="2"/>
  <c r="H2017" i="2"/>
  <c r="G2017" i="2"/>
  <c r="F2017" i="2"/>
  <c r="B2017" i="2"/>
  <c r="D2017" i="2" s="1"/>
  <c r="E2017" i="2" s="1"/>
  <c r="J2017" i="2" s="1"/>
  <c r="I2016" i="2"/>
  <c r="H2016" i="2"/>
  <c r="G2016" i="2"/>
  <c r="F2016" i="2"/>
  <c r="B2016" i="2"/>
  <c r="D2016" i="2" s="1"/>
  <c r="E2016" i="2" s="1"/>
  <c r="J2016" i="2" s="1"/>
  <c r="I2015" i="2"/>
  <c r="H2015" i="2"/>
  <c r="G2015" i="2"/>
  <c r="F2015" i="2"/>
  <c r="B2015" i="2"/>
  <c r="D2015" i="2" s="1"/>
  <c r="E2015" i="2" s="1"/>
  <c r="J2015" i="2" s="1"/>
  <c r="I2014" i="2"/>
  <c r="H2014" i="2"/>
  <c r="G2014" i="2"/>
  <c r="F2014" i="2"/>
  <c r="B2014" i="2"/>
  <c r="D2014" i="2" s="1"/>
  <c r="E2014" i="2" s="1"/>
  <c r="J2014" i="2" s="1"/>
  <c r="I2013" i="2"/>
  <c r="H2013" i="2"/>
  <c r="G2013" i="2"/>
  <c r="F2013" i="2"/>
  <c r="B2013" i="2"/>
  <c r="D2013" i="2" s="1"/>
  <c r="E2013" i="2" s="1"/>
  <c r="J2013" i="2" s="1"/>
  <c r="I2012" i="2"/>
  <c r="H2012" i="2"/>
  <c r="G2012" i="2"/>
  <c r="F2012" i="2"/>
  <c r="B2012" i="2"/>
  <c r="D2012" i="2" s="1"/>
  <c r="E2012" i="2" s="1"/>
  <c r="J2012" i="2" s="1"/>
  <c r="I2011" i="2"/>
  <c r="H2011" i="2"/>
  <c r="G2011" i="2"/>
  <c r="F2011" i="2"/>
  <c r="B2011" i="2"/>
  <c r="D2011" i="2" s="1"/>
  <c r="E2011" i="2" s="1"/>
  <c r="J2011" i="2" s="1"/>
  <c r="I2010" i="2"/>
  <c r="H2010" i="2"/>
  <c r="G2010" i="2"/>
  <c r="F2010" i="2"/>
  <c r="B2010" i="2"/>
  <c r="D2010" i="2" s="1"/>
  <c r="E2010" i="2" s="1"/>
  <c r="J2010" i="2" s="1"/>
  <c r="I2009" i="2"/>
  <c r="H2009" i="2"/>
  <c r="G2009" i="2"/>
  <c r="F2009" i="2"/>
  <c r="B2009" i="2"/>
  <c r="D2009" i="2" s="1"/>
  <c r="E2009" i="2" s="1"/>
  <c r="J2009" i="2" s="1"/>
  <c r="I2008" i="2"/>
  <c r="H2008" i="2"/>
  <c r="G2008" i="2"/>
  <c r="F2008" i="2"/>
  <c r="B2008" i="2"/>
  <c r="D2008" i="2" s="1"/>
  <c r="E2008" i="2" s="1"/>
  <c r="J2008" i="2" s="1"/>
  <c r="I2007" i="2"/>
  <c r="H2007" i="2"/>
  <c r="G2007" i="2"/>
  <c r="F2007" i="2"/>
  <c r="B2007" i="2"/>
  <c r="D2007" i="2" s="1"/>
  <c r="E2007" i="2" s="1"/>
  <c r="J2007" i="2" s="1"/>
  <c r="I2006" i="2"/>
  <c r="H2006" i="2"/>
  <c r="G2006" i="2"/>
  <c r="F2006" i="2"/>
  <c r="B2006" i="2"/>
  <c r="D2006" i="2" s="1"/>
  <c r="E2006" i="2" s="1"/>
  <c r="J2006" i="2" s="1"/>
  <c r="I2005" i="2"/>
  <c r="H2005" i="2"/>
  <c r="G2005" i="2"/>
  <c r="F2005" i="2"/>
  <c r="B2005" i="2"/>
  <c r="D2005" i="2" s="1"/>
  <c r="E2005" i="2" s="1"/>
  <c r="J2005" i="2" s="1"/>
  <c r="I2004" i="2"/>
  <c r="H2004" i="2"/>
  <c r="G2004" i="2"/>
  <c r="F2004" i="2"/>
  <c r="B2004" i="2"/>
  <c r="D2004" i="2" s="1"/>
  <c r="E2004" i="2" s="1"/>
  <c r="J2004" i="2" s="1"/>
  <c r="I2003" i="2"/>
  <c r="H2003" i="2"/>
  <c r="G2003" i="2"/>
  <c r="F2003" i="2"/>
  <c r="B2003" i="2"/>
  <c r="D2003" i="2" s="1"/>
  <c r="E2003" i="2" s="1"/>
  <c r="J2003" i="2" s="1"/>
  <c r="I2002" i="2"/>
  <c r="H2002" i="2"/>
  <c r="G2002" i="2"/>
  <c r="F2002" i="2"/>
  <c r="B2002" i="2"/>
  <c r="D2002" i="2" s="1"/>
  <c r="E2002" i="2" s="1"/>
  <c r="J2002" i="2" s="1"/>
  <c r="I2001" i="2"/>
  <c r="H2001" i="2"/>
  <c r="G2001" i="2"/>
  <c r="F2001" i="2"/>
  <c r="B2001" i="2"/>
  <c r="D2001" i="2" s="1"/>
  <c r="E2001" i="2" s="1"/>
  <c r="J2001" i="2" s="1"/>
  <c r="H2000" i="2"/>
  <c r="G2000" i="2"/>
  <c r="F2000" i="2"/>
  <c r="I2000" i="2" s="1"/>
  <c r="B2000" i="2"/>
  <c r="D2000" i="2" s="1"/>
  <c r="E2000" i="2" s="1"/>
  <c r="J2000" i="2" s="1"/>
  <c r="H1999" i="2"/>
  <c r="G1999" i="2"/>
  <c r="F1999" i="2"/>
  <c r="I1999" i="2" s="1"/>
  <c r="B1999" i="2"/>
  <c r="D1999" i="2" s="1"/>
  <c r="E1999" i="2" s="1"/>
  <c r="J1999" i="2" s="1"/>
  <c r="H1998" i="2"/>
  <c r="G1998" i="2"/>
  <c r="F1998" i="2"/>
  <c r="I1998" i="2" s="1"/>
  <c r="B1998" i="2"/>
  <c r="D1998" i="2" s="1"/>
  <c r="E1998" i="2" s="1"/>
  <c r="J1998" i="2" s="1"/>
  <c r="H1997" i="2"/>
  <c r="G1997" i="2"/>
  <c r="F1997" i="2"/>
  <c r="I1997" i="2" s="1"/>
  <c r="B1997" i="2"/>
  <c r="D1997" i="2" s="1"/>
  <c r="E1997" i="2" s="1"/>
  <c r="J1997" i="2" s="1"/>
  <c r="H1996" i="2"/>
  <c r="G1996" i="2"/>
  <c r="F1996" i="2"/>
  <c r="I1996" i="2" s="1"/>
  <c r="B1996" i="2"/>
  <c r="D1996" i="2" s="1"/>
  <c r="E1996" i="2" s="1"/>
  <c r="J1996" i="2" s="1"/>
  <c r="H1995" i="2"/>
  <c r="G1995" i="2"/>
  <c r="F1995" i="2"/>
  <c r="I1995" i="2" s="1"/>
  <c r="B1995" i="2"/>
  <c r="D1995" i="2" s="1"/>
  <c r="E1995" i="2" s="1"/>
  <c r="J1995" i="2" s="1"/>
  <c r="H1994" i="2"/>
  <c r="G1994" i="2"/>
  <c r="F1994" i="2"/>
  <c r="I1994" i="2" s="1"/>
  <c r="B1994" i="2"/>
  <c r="D1994" i="2" s="1"/>
  <c r="E1994" i="2" s="1"/>
  <c r="J1994" i="2" s="1"/>
  <c r="H1993" i="2"/>
  <c r="G1993" i="2"/>
  <c r="F1993" i="2"/>
  <c r="I1993" i="2" s="1"/>
  <c r="B1993" i="2"/>
  <c r="D1993" i="2" s="1"/>
  <c r="E1993" i="2" s="1"/>
  <c r="J1993" i="2" s="1"/>
  <c r="H1992" i="2"/>
  <c r="G1992" i="2"/>
  <c r="F1992" i="2"/>
  <c r="I1992" i="2" s="1"/>
  <c r="B1992" i="2"/>
  <c r="D1992" i="2" s="1"/>
  <c r="E1992" i="2" s="1"/>
  <c r="J1992" i="2" s="1"/>
  <c r="H1991" i="2"/>
  <c r="G1991" i="2"/>
  <c r="F1991" i="2"/>
  <c r="I1991" i="2" s="1"/>
  <c r="B1991" i="2"/>
  <c r="D1991" i="2" s="1"/>
  <c r="E1991" i="2" s="1"/>
  <c r="J1991" i="2" s="1"/>
  <c r="H1990" i="2"/>
  <c r="G1990" i="2"/>
  <c r="F1990" i="2"/>
  <c r="I1990" i="2" s="1"/>
  <c r="B1990" i="2"/>
  <c r="D1990" i="2" s="1"/>
  <c r="E1990" i="2" s="1"/>
  <c r="J1990" i="2" s="1"/>
  <c r="H1989" i="2"/>
  <c r="G1989" i="2"/>
  <c r="F1989" i="2"/>
  <c r="I1989" i="2" s="1"/>
  <c r="B1989" i="2"/>
  <c r="D1989" i="2" s="1"/>
  <c r="E1989" i="2" s="1"/>
  <c r="J1989" i="2" s="1"/>
  <c r="H1988" i="2"/>
  <c r="G1988" i="2"/>
  <c r="F1988" i="2"/>
  <c r="I1988" i="2" s="1"/>
  <c r="B1988" i="2"/>
  <c r="D1988" i="2" s="1"/>
  <c r="E1988" i="2" s="1"/>
  <c r="J1988" i="2" s="1"/>
  <c r="H1987" i="2"/>
  <c r="G1987" i="2"/>
  <c r="F1987" i="2"/>
  <c r="I1987" i="2" s="1"/>
  <c r="B1987" i="2"/>
  <c r="D1987" i="2" s="1"/>
  <c r="E1987" i="2" s="1"/>
  <c r="J1987" i="2" s="1"/>
  <c r="H1986" i="2"/>
  <c r="G1986" i="2"/>
  <c r="F1986" i="2"/>
  <c r="I1986" i="2" s="1"/>
  <c r="B1986" i="2"/>
  <c r="D1986" i="2" s="1"/>
  <c r="E1986" i="2" s="1"/>
  <c r="J1986" i="2" s="1"/>
  <c r="H1985" i="2"/>
  <c r="G1985" i="2"/>
  <c r="F1985" i="2"/>
  <c r="I1985" i="2" s="1"/>
  <c r="B1985" i="2"/>
  <c r="D1985" i="2" s="1"/>
  <c r="E1985" i="2" s="1"/>
  <c r="J1985" i="2" s="1"/>
  <c r="H1984" i="2"/>
  <c r="G1984" i="2"/>
  <c r="F1984" i="2"/>
  <c r="I1984" i="2" s="1"/>
  <c r="B1984" i="2"/>
  <c r="D1984" i="2" s="1"/>
  <c r="E1984" i="2" s="1"/>
  <c r="J1984" i="2" s="1"/>
  <c r="H1983" i="2"/>
  <c r="G1983" i="2"/>
  <c r="F1983" i="2"/>
  <c r="I1983" i="2" s="1"/>
  <c r="B1983" i="2"/>
  <c r="D1983" i="2" s="1"/>
  <c r="E1983" i="2" s="1"/>
  <c r="J1983" i="2" s="1"/>
  <c r="H1982" i="2"/>
  <c r="G1982" i="2"/>
  <c r="F1982" i="2"/>
  <c r="I1982" i="2" s="1"/>
  <c r="B1982" i="2"/>
  <c r="D1982" i="2" s="1"/>
  <c r="E1982" i="2" s="1"/>
  <c r="J1982" i="2" s="1"/>
  <c r="H1981" i="2"/>
  <c r="G1981" i="2"/>
  <c r="F1981" i="2"/>
  <c r="I1981" i="2" s="1"/>
  <c r="B1981" i="2"/>
  <c r="D1981" i="2" s="1"/>
  <c r="E1981" i="2" s="1"/>
  <c r="J1981" i="2" s="1"/>
  <c r="H1980" i="2"/>
  <c r="G1980" i="2"/>
  <c r="F1980" i="2"/>
  <c r="I1980" i="2" s="1"/>
  <c r="B1980" i="2"/>
  <c r="D1980" i="2" s="1"/>
  <c r="E1980" i="2" s="1"/>
  <c r="J1980" i="2" s="1"/>
  <c r="H1979" i="2"/>
  <c r="G1979" i="2"/>
  <c r="F1979" i="2"/>
  <c r="I1979" i="2" s="1"/>
  <c r="B1979" i="2"/>
  <c r="D1979" i="2" s="1"/>
  <c r="E1979" i="2" s="1"/>
  <c r="J1979" i="2" s="1"/>
  <c r="H1978" i="2"/>
  <c r="G1978" i="2"/>
  <c r="F1978" i="2"/>
  <c r="I1978" i="2" s="1"/>
  <c r="B1978" i="2"/>
  <c r="D1978" i="2" s="1"/>
  <c r="E1978" i="2" s="1"/>
  <c r="J1978" i="2" s="1"/>
  <c r="H1977" i="2"/>
  <c r="G1977" i="2"/>
  <c r="F1977" i="2"/>
  <c r="I1977" i="2" s="1"/>
  <c r="B1977" i="2"/>
  <c r="D1977" i="2" s="1"/>
  <c r="E1977" i="2" s="1"/>
  <c r="J1977" i="2" s="1"/>
  <c r="H1976" i="2"/>
  <c r="G1976" i="2"/>
  <c r="F1976" i="2"/>
  <c r="I1976" i="2" s="1"/>
  <c r="B1976" i="2"/>
  <c r="D1976" i="2" s="1"/>
  <c r="E1976" i="2" s="1"/>
  <c r="J1976" i="2" s="1"/>
  <c r="H1975" i="2"/>
  <c r="G1975" i="2"/>
  <c r="F1975" i="2"/>
  <c r="I1975" i="2" s="1"/>
  <c r="B1975" i="2"/>
  <c r="D1975" i="2" s="1"/>
  <c r="E1975" i="2" s="1"/>
  <c r="J1975" i="2" s="1"/>
  <c r="H1974" i="2"/>
  <c r="G1974" i="2"/>
  <c r="F1974" i="2"/>
  <c r="I1974" i="2" s="1"/>
  <c r="B1974" i="2"/>
  <c r="D1974" i="2" s="1"/>
  <c r="E1974" i="2" s="1"/>
  <c r="J1974" i="2" s="1"/>
  <c r="H1973" i="2"/>
  <c r="G1973" i="2"/>
  <c r="F1973" i="2"/>
  <c r="I1973" i="2" s="1"/>
  <c r="B1973" i="2"/>
  <c r="D1973" i="2" s="1"/>
  <c r="E1973" i="2" s="1"/>
  <c r="J1973" i="2" s="1"/>
  <c r="H1972" i="2"/>
  <c r="G1972" i="2"/>
  <c r="F1972" i="2"/>
  <c r="I1972" i="2" s="1"/>
  <c r="B1972" i="2"/>
  <c r="D1972" i="2" s="1"/>
  <c r="E1972" i="2" s="1"/>
  <c r="J1972" i="2" s="1"/>
  <c r="H1971" i="2"/>
  <c r="G1971" i="2"/>
  <c r="F1971" i="2"/>
  <c r="I1971" i="2" s="1"/>
  <c r="B1971" i="2"/>
  <c r="D1971" i="2" s="1"/>
  <c r="E1971" i="2" s="1"/>
  <c r="J1971" i="2" s="1"/>
  <c r="H1970" i="2"/>
  <c r="G1970" i="2"/>
  <c r="F1970" i="2"/>
  <c r="I1970" i="2" s="1"/>
  <c r="B1970" i="2"/>
  <c r="D1970" i="2" s="1"/>
  <c r="E1970" i="2" s="1"/>
  <c r="J1970" i="2" s="1"/>
  <c r="H1969" i="2"/>
  <c r="G1969" i="2"/>
  <c r="F1969" i="2"/>
  <c r="I1969" i="2" s="1"/>
  <c r="B1969" i="2"/>
  <c r="D1969" i="2" s="1"/>
  <c r="E1969" i="2" s="1"/>
  <c r="J1969" i="2" s="1"/>
  <c r="H1968" i="2"/>
  <c r="G1968" i="2"/>
  <c r="F1968" i="2"/>
  <c r="I1968" i="2" s="1"/>
  <c r="B1968" i="2"/>
  <c r="D1968" i="2" s="1"/>
  <c r="E1968" i="2" s="1"/>
  <c r="J1968" i="2" s="1"/>
  <c r="H1967" i="2"/>
  <c r="G1967" i="2"/>
  <c r="F1967" i="2"/>
  <c r="I1967" i="2" s="1"/>
  <c r="B1967" i="2"/>
  <c r="D1967" i="2" s="1"/>
  <c r="E1967" i="2" s="1"/>
  <c r="J1967" i="2" s="1"/>
  <c r="H1966" i="2"/>
  <c r="G1966" i="2"/>
  <c r="F1966" i="2"/>
  <c r="I1966" i="2" s="1"/>
  <c r="B1966" i="2"/>
  <c r="D1966" i="2" s="1"/>
  <c r="E1966" i="2" s="1"/>
  <c r="J1966" i="2" s="1"/>
  <c r="H1965" i="2"/>
  <c r="G1965" i="2"/>
  <c r="F1965" i="2"/>
  <c r="I1965" i="2" s="1"/>
  <c r="B1965" i="2"/>
  <c r="D1965" i="2" s="1"/>
  <c r="E1965" i="2" s="1"/>
  <c r="J1965" i="2" s="1"/>
  <c r="H1964" i="2"/>
  <c r="G1964" i="2"/>
  <c r="F1964" i="2"/>
  <c r="I1964" i="2" s="1"/>
  <c r="B1964" i="2"/>
  <c r="D1964" i="2" s="1"/>
  <c r="E1964" i="2" s="1"/>
  <c r="J1964" i="2" s="1"/>
  <c r="H1963" i="2"/>
  <c r="G1963" i="2"/>
  <c r="F1963" i="2"/>
  <c r="I1963" i="2" s="1"/>
  <c r="B1963" i="2"/>
  <c r="D1963" i="2" s="1"/>
  <c r="E1963" i="2" s="1"/>
  <c r="J1963" i="2" s="1"/>
  <c r="H1962" i="2"/>
  <c r="G1962" i="2"/>
  <c r="F1962" i="2"/>
  <c r="I1962" i="2" s="1"/>
  <c r="B1962" i="2"/>
  <c r="D1962" i="2" s="1"/>
  <c r="E1962" i="2" s="1"/>
  <c r="J1962" i="2" s="1"/>
  <c r="H1961" i="2"/>
  <c r="G1961" i="2"/>
  <c r="F1961" i="2"/>
  <c r="I1961" i="2" s="1"/>
  <c r="B1961" i="2"/>
  <c r="D1961" i="2" s="1"/>
  <c r="E1961" i="2" s="1"/>
  <c r="J1961" i="2" s="1"/>
  <c r="H1960" i="2"/>
  <c r="G1960" i="2"/>
  <c r="F1960" i="2"/>
  <c r="I1960" i="2" s="1"/>
  <c r="B1960" i="2"/>
  <c r="D1960" i="2" s="1"/>
  <c r="E1960" i="2" s="1"/>
  <c r="J1960" i="2" s="1"/>
  <c r="H1959" i="2"/>
  <c r="G1959" i="2"/>
  <c r="F1959" i="2"/>
  <c r="I1959" i="2" s="1"/>
  <c r="B1959" i="2"/>
  <c r="D1959" i="2" s="1"/>
  <c r="E1959" i="2" s="1"/>
  <c r="J1959" i="2" s="1"/>
  <c r="H1958" i="2"/>
  <c r="G1958" i="2"/>
  <c r="F1958" i="2"/>
  <c r="I1958" i="2" s="1"/>
  <c r="B1958" i="2"/>
  <c r="D1958" i="2" s="1"/>
  <c r="E1958" i="2" s="1"/>
  <c r="J1958" i="2" s="1"/>
  <c r="H1957" i="2"/>
  <c r="G1957" i="2"/>
  <c r="F1957" i="2"/>
  <c r="I1957" i="2" s="1"/>
  <c r="B1957" i="2"/>
  <c r="D1957" i="2" s="1"/>
  <c r="E1957" i="2" s="1"/>
  <c r="J1957" i="2" s="1"/>
  <c r="H1956" i="2"/>
  <c r="G1956" i="2"/>
  <c r="F1956" i="2"/>
  <c r="I1956" i="2" s="1"/>
  <c r="B1956" i="2"/>
  <c r="D1956" i="2" s="1"/>
  <c r="E1956" i="2" s="1"/>
  <c r="J1956" i="2" s="1"/>
  <c r="H1955" i="2"/>
  <c r="G1955" i="2"/>
  <c r="F1955" i="2"/>
  <c r="I1955" i="2" s="1"/>
  <c r="B1955" i="2"/>
  <c r="D1955" i="2" s="1"/>
  <c r="E1955" i="2" s="1"/>
  <c r="J1955" i="2" s="1"/>
  <c r="H1954" i="2"/>
  <c r="G1954" i="2"/>
  <c r="F1954" i="2"/>
  <c r="I1954" i="2" s="1"/>
  <c r="B1954" i="2"/>
  <c r="D1954" i="2" s="1"/>
  <c r="E1954" i="2" s="1"/>
  <c r="J1954" i="2" s="1"/>
  <c r="H1953" i="2"/>
  <c r="G1953" i="2"/>
  <c r="F1953" i="2"/>
  <c r="I1953" i="2" s="1"/>
  <c r="B1953" i="2"/>
  <c r="D1953" i="2" s="1"/>
  <c r="E1953" i="2" s="1"/>
  <c r="J1953" i="2" s="1"/>
  <c r="H1952" i="2"/>
  <c r="G1952" i="2"/>
  <c r="F1952" i="2"/>
  <c r="I1952" i="2" s="1"/>
  <c r="B1952" i="2"/>
  <c r="D1952" i="2" s="1"/>
  <c r="E1952" i="2" s="1"/>
  <c r="J1952" i="2" s="1"/>
  <c r="H1951" i="2"/>
  <c r="G1951" i="2"/>
  <c r="F1951" i="2"/>
  <c r="I1951" i="2" s="1"/>
  <c r="B1951" i="2"/>
  <c r="D1951" i="2" s="1"/>
  <c r="E1951" i="2" s="1"/>
  <c r="J1951" i="2" s="1"/>
  <c r="H1950" i="2"/>
  <c r="G1950" i="2"/>
  <c r="F1950" i="2"/>
  <c r="I1950" i="2" s="1"/>
  <c r="B1950" i="2"/>
  <c r="D1950" i="2" s="1"/>
  <c r="E1950" i="2" s="1"/>
  <c r="J1950" i="2" s="1"/>
  <c r="H1949" i="2"/>
  <c r="G1949" i="2"/>
  <c r="F1949" i="2"/>
  <c r="I1949" i="2" s="1"/>
  <c r="B1949" i="2"/>
  <c r="D1949" i="2" s="1"/>
  <c r="E1949" i="2" s="1"/>
  <c r="J1949" i="2" s="1"/>
  <c r="H1948" i="2"/>
  <c r="G1948" i="2"/>
  <c r="F1948" i="2"/>
  <c r="I1948" i="2" s="1"/>
  <c r="B1948" i="2"/>
  <c r="D1948" i="2" s="1"/>
  <c r="E1948" i="2" s="1"/>
  <c r="J1948" i="2" s="1"/>
  <c r="H1947" i="2"/>
  <c r="G1947" i="2"/>
  <c r="F1947" i="2"/>
  <c r="I1947" i="2" s="1"/>
  <c r="B1947" i="2"/>
  <c r="D1947" i="2" s="1"/>
  <c r="E1947" i="2" s="1"/>
  <c r="J1947" i="2" s="1"/>
  <c r="H1946" i="2"/>
  <c r="G1946" i="2"/>
  <c r="F1946" i="2"/>
  <c r="I1946" i="2" s="1"/>
  <c r="B1946" i="2"/>
  <c r="D1946" i="2" s="1"/>
  <c r="E1946" i="2" s="1"/>
  <c r="J1946" i="2" s="1"/>
  <c r="H1945" i="2"/>
  <c r="G1945" i="2"/>
  <c r="F1945" i="2"/>
  <c r="I1945" i="2" s="1"/>
  <c r="B1945" i="2"/>
  <c r="D1945" i="2" s="1"/>
  <c r="E1945" i="2" s="1"/>
  <c r="J1945" i="2" s="1"/>
  <c r="H1944" i="2"/>
  <c r="G1944" i="2"/>
  <c r="F1944" i="2"/>
  <c r="I1944" i="2" s="1"/>
  <c r="B1944" i="2"/>
  <c r="D1944" i="2" s="1"/>
  <c r="E1944" i="2" s="1"/>
  <c r="J1944" i="2" s="1"/>
  <c r="H1943" i="2"/>
  <c r="G1943" i="2"/>
  <c r="F1943" i="2"/>
  <c r="I1943" i="2" s="1"/>
  <c r="B1943" i="2"/>
  <c r="D1943" i="2" s="1"/>
  <c r="E1943" i="2" s="1"/>
  <c r="J1943" i="2" s="1"/>
  <c r="H1942" i="2"/>
  <c r="G1942" i="2"/>
  <c r="F1942" i="2"/>
  <c r="I1942" i="2" s="1"/>
  <c r="B1942" i="2"/>
  <c r="D1942" i="2" s="1"/>
  <c r="E1942" i="2" s="1"/>
  <c r="J1942" i="2" s="1"/>
  <c r="H1941" i="2"/>
  <c r="G1941" i="2"/>
  <c r="F1941" i="2"/>
  <c r="I1941" i="2" s="1"/>
  <c r="B1941" i="2"/>
  <c r="D1941" i="2" s="1"/>
  <c r="E1941" i="2" s="1"/>
  <c r="J1941" i="2" s="1"/>
  <c r="H1940" i="2"/>
  <c r="G1940" i="2"/>
  <c r="F1940" i="2"/>
  <c r="I1940" i="2" s="1"/>
  <c r="B1940" i="2"/>
  <c r="D1940" i="2" s="1"/>
  <c r="E1940" i="2" s="1"/>
  <c r="J1940" i="2" s="1"/>
  <c r="H1939" i="2"/>
  <c r="G1939" i="2"/>
  <c r="F1939" i="2"/>
  <c r="I1939" i="2" s="1"/>
  <c r="B1939" i="2"/>
  <c r="D1939" i="2" s="1"/>
  <c r="E1939" i="2" s="1"/>
  <c r="J1939" i="2" s="1"/>
  <c r="H1938" i="2"/>
  <c r="G1938" i="2"/>
  <c r="F1938" i="2"/>
  <c r="I1938" i="2" s="1"/>
  <c r="B1938" i="2"/>
  <c r="D1938" i="2" s="1"/>
  <c r="E1938" i="2" s="1"/>
  <c r="J1938" i="2" s="1"/>
  <c r="H1937" i="2"/>
  <c r="G1937" i="2"/>
  <c r="F1937" i="2"/>
  <c r="I1937" i="2" s="1"/>
  <c r="B1937" i="2"/>
  <c r="D1937" i="2" s="1"/>
  <c r="E1937" i="2" s="1"/>
  <c r="J1937" i="2" s="1"/>
  <c r="H1936" i="2"/>
  <c r="G1936" i="2"/>
  <c r="F1936" i="2"/>
  <c r="I1936" i="2" s="1"/>
  <c r="B1936" i="2"/>
  <c r="D1936" i="2" s="1"/>
  <c r="E1936" i="2" s="1"/>
  <c r="J1936" i="2" s="1"/>
  <c r="H1935" i="2"/>
  <c r="G1935" i="2"/>
  <c r="F1935" i="2"/>
  <c r="I1935" i="2" s="1"/>
  <c r="B1935" i="2"/>
  <c r="D1935" i="2" s="1"/>
  <c r="E1935" i="2" s="1"/>
  <c r="J1935" i="2" s="1"/>
  <c r="H1934" i="2"/>
  <c r="G1934" i="2"/>
  <c r="F1934" i="2"/>
  <c r="I1934" i="2" s="1"/>
  <c r="B1934" i="2"/>
  <c r="D1934" i="2" s="1"/>
  <c r="E1934" i="2" s="1"/>
  <c r="J1934" i="2" s="1"/>
  <c r="H1933" i="2"/>
  <c r="G1933" i="2"/>
  <c r="F1933" i="2"/>
  <c r="I1933" i="2" s="1"/>
  <c r="B1933" i="2"/>
  <c r="D1933" i="2" s="1"/>
  <c r="E1933" i="2" s="1"/>
  <c r="J1933" i="2" s="1"/>
  <c r="H1932" i="2"/>
  <c r="G1932" i="2"/>
  <c r="F1932" i="2"/>
  <c r="I1932" i="2" s="1"/>
  <c r="B1932" i="2"/>
  <c r="D1932" i="2" s="1"/>
  <c r="E1932" i="2" s="1"/>
  <c r="J1932" i="2" s="1"/>
  <c r="H1931" i="2"/>
  <c r="G1931" i="2"/>
  <c r="F1931" i="2"/>
  <c r="I1931" i="2" s="1"/>
  <c r="B1931" i="2"/>
  <c r="D1931" i="2" s="1"/>
  <c r="E1931" i="2" s="1"/>
  <c r="J1931" i="2" s="1"/>
  <c r="H1930" i="2"/>
  <c r="G1930" i="2"/>
  <c r="F1930" i="2"/>
  <c r="I1930" i="2" s="1"/>
  <c r="B1930" i="2"/>
  <c r="D1930" i="2" s="1"/>
  <c r="E1930" i="2" s="1"/>
  <c r="J1930" i="2" s="1"/>
  <c r="H1929" i="2"/>
  <c r="G1929" i="2"/>
  <c r="F1929" i="2"/>
  <c r="I1929" i="2" s="1"/>
  <c r="B1929" i="2"/>
  <c r="D1929" i="2" s="1"/>
  <c r="E1929" i="2" s="1"/>
  <c r="J1929" i="2" s="1"/>
  <c r="H1928" i="2"/>
  <c r="G1928" i="2"/>
  <c r="F1928" i="2"/>
  <c r="I1928" i="2" s="1"/>
  <c r="B1928" i="2"/>
  <c r="D1928" i="2" s="1"/>
  <c r="E1928" i="2" s="1"/>
  <c r="J1928" i="2" s="1"/>
  <c r="H1927" i="2"/>
  <c r="G1927" i="2"/>
  <c r="F1927" i="2"/>
  <c r="I1927" i="2" s="1"/>
  <c r="B1927" i="2"/>
  <c r="D1927" i="2" s="1"/>
  <c r="E1927" i="2" s="1"/>
  <c r="J1927" i="2" s="1"/>
  <c r="H1926" i="2"/>
  <c r="G1926" i="2"/>
  <c r="F1926" i="2"/>
  <c r="I1926" i="2" s="1"/>
  <c r="B1926" i="2"/>
  <c r="D1926" i="2" s="1"/>
  <c r="E1926" i="2" s="1"/>
  <c r="J1926" i="2" s="1"/>
  <c r="H1925" i="2"/>
  <c r="G1925" i="2"/>
  <c r="F1925" i="2"/>
  <c r="I1925" i="2" s="1"/>
  <c r="B1925" i="2"/>
  <c r="D1925" i="2" s="1"/>
  <c r="E1925" i="2" s="1"/>
  <c r="J1925" i="2" s="1"/>
  <c r="H1924" i="2"/>
  <c r="G1924" i="2"/>
  <c r="F1924" i="2"/>
  <c r="I1924" i="2" s="1"/>
  <c r="B1924" i="2"/>
  <c r="D1924" i="2" s="1"/>
  <c r="E1924" i="2" s="1"/>
  <c r="J1924" i="2" s="1"/>
  <c r="H1923" i="2"/>
  <c r="G1923" i="2"/>
  <c r="F1923" i="2"/>
  <c r="I1923" i="2" s="1"/>
  <c r="B1923" i="2"/>
  <c r="D1923" i="2" s="1"/>
  <c r="E1923" i="2" s="1"/>
  <c r="J1923" i="2" s="1"/>
  <c r="H1922" i="2"/>
  <c r="G1922" i="2"/>
  <c r="F1922" i="2"/>
  <c r="I1922" i="2" s="1"/>
  <c r="B1922" i="2"/>
  <c r="D1922" i="2" s="1"/>
  <c r="E1922" i="2" s="1"/>
  <c r="J1922" i="2" s="1"/>
  <c r="H1921" i="2"/>
  <c r="G1921" i="2"/>
  <c r="F1921" i="2"/>
  <c r="I1921" i="2" s="1"/>
  <c r="B1921" i="2"/>
  <c r="D1921" i="2" s="1"/>
  <c r="E1921" i="2" s="1"/>
  <c r="J1921" i="2" s="1"/>
  <c r="H1920" i="2"/>
  <c r="G1920" i="2"/>
  <c r="F1920" i="2"/>
  <c r="I1920" i="2" s="1"/>
  <c r="B1920" i="2"/>
  <c r="D1920" i="2" s="1"/>
  <c r="E1920" i="2" s="1"/>
  <c r="J1920" i="2" s="1"/>
  <c r="H1919" i="2"/>
  <c r="G1919" i="2"/>
  <c r="F1919" i="2"/>
  <c r="I1919" i="2" s="1"/>
  <c r="B1919" i="2"/>
  <c r="D1919" i="2" s="1"/>
  <c r="E1919" i="2" s="1"/>
  <c r="J1919" i="2" s="1"/>
  <c r="H1918" i="2"/>
  <c r="G1918" i="2"/>
  <c r="F1918" i="2"/>
  <c r="I1918" i="2" s="1"/>
  <c r="B1918" i="2"/>
  <c r="D1918" i="2" s="1"/>
  <c r="E1918" i="2" s="1"/>
  <c r="J1918" i="2" s="1"/>
  <c r="H1917" i="2"/>
  <c r="G1917" i="2"/>
  <c r="F1917" i="2"/>
  <c r="I1917" i="2" s="1"/>
  <c r="B1917" i="2"/>
  <c r="D1917" i="2" s="1"/>
  <c r="E1917" i="2" s="1"/>
  <c r="J1917" i="2" s="1"/>
  <c r="H1916" i="2"/>
  <c r="G1916" i="2"/>
  <c r="F1916" i="2"/>
  <c r="I1916" i="2" s="1"/>
  <c r="B1916" i="2"/>
  <c r="D1916" i="2" s="1"/>
  <c r="E1916" i="2" s="1"/>
  <c r="J1916" i="2" s="1"/>
  <c r="H1915" i="2"/>
  <c r="G1915" i="2"/>
  <c r="F1915" i="2"/>
  <c r="I1915" i="2" s="1"/>
  <c r="B1915" i="2"/>
  <c r="D1915" i="2" s="1"/>
  <c r="E1915" i="2" s="1"/>
  <c r="J1915" i="2" s="1"/>
  <c r="H1914" i="2"/>
  <c r="G1914" i="2"/>
  <c r="F1914" i="2"/>
  <c r="I1914" i="2" s="1"/>
  <c r="B1914" i="2"/>
  <c r="D1914" i="2" s="1"/>
  <c r="E1914" i="2" s="1"/>
  <c r="J1914" i="2" s="1"/>
  <c r="H1913" i="2"/>
  <c r="G1913" i="2"/>
  <c r="F1913" i="2"/>
  <c r="I1913" i="2" s="1"/>
  <c r="B1913" i="2"/>
  <c r="D1913" i="2" s="1"/>
  <c r="E1913" i="2" s="1"/>
  <c r="J1913" i="2" s="1"/>
  <c r="H1912" i="2"/>
  <c r="G1912" i="2"/>
  <c r="F1912" i="2"/>
  <c r="I1912" i="2" s="1"/>
  <c r="B1912" i="2"/>
  <c r="D1912" i="2" s="1"/>
  <c r="E1912" i="2" s="1"/>
  <c r="J1912" i="2" s="1"/>
  <c r="H1911" i="2"/>
  <c r="G1911" i="2"/>
  <c r="F1911" i="2"/>
  <c r="I1911" i="2" s="1"/>
  <c r="B1911" i="2"/>
  <c r="D1911" i="2" s="1"/>
  <c r="E1911" i="2" s="1"/>
  <c r="J1911" i="2" s="1"/>
  <c r="H1910" i="2"/>
  <c r="G1910" i="2"/>
  <c r="F1910" i="2"/>
  <c r="I1910" i="2" s="1"/>
  <c r="B1910" i="2"/>
  <c r="D1910" i="2" s="1"/>
  <c r="E1910" i="2" s="1"/>
  <c r="J1910" i="2" s="1"/>
  <c r="H1909" i="2"/>
  <c r="G1909" i="2"/>
  <c r="F1909" i="2"/>
  <c r="I1909" i="2" s="1"/>
  <c r="B1909" i="2"/>
  <c r="D1909" i="2" s="1"/>
  <c r="E1909" i="2" s="1"/>
  <c r="J1909" i="2" s="1"/>
  <c r="H1908" i="2"/>
  <c r="G1908" i="2"/>
  <c r="F1908" i="2"/>
  <c r="I1908" i="2" s="1"/>
  <c r="B1908" i="2"/>
  <c r="D1908" i="2" s="1"/>
  <c r="E1908" i="2" s="1"/>
  <c r="J1908" i="2" s="1"/>
  <c r="H1907" i="2"/>
  <c r="G1907" i="2"/>
  <c r="F1907" i="2"/>
  <c r="I1907" i="2" s="1"/>
  <c r="B1907" i="2"/>
  <c r="D1907" i="2" s="1"/>
  <c r="E1907" i="2" s="1"/>
  <c r="J1907" i="2" s="1"/>
  <c r="H1906" i="2"/>
  <c r="G1906" i="2"/>
  <c r="F1906" i="2"/>
  <c r="I1906" i="2" s="1"/>
  <c r="B1906" i="2"/>
  <c r="D1906" i="2" s="1"/>
  <c r="E1906" i="2" s="1"/>
  <c r="J1906" i="2" s="1"/>
  <c r="H1905" i="2"/>
  <c r="G1905" i="2"/>
  <c r="F1905" i="2"/>
  <c r="I1905" i="2" s="1"/>
  <c r="B1905" i="2"/>
  <c r="D1905" i="2" s="1"/>
  <c r="E1905" i="2" s="1"/>
  <c r="J1905" i="2" s="1"/>
  <c r="H1904" i="2"/>
  <c r="G1904" i="2"/>
  <c r="F1904" i="2"/>
  <c r="I1904" i="2" s="1"/>
  <c r="B1904" i="2"/>
  <c r="D1904" i="2" s="1"/>
  <c r="E1904" i="2" s="1"/>
  <c r="J1904" i="2" s="1"/>
  <c r="H1903" i="2"/>
  <c r="G1903" i="2"/>
  <c r="F1903" i="2"/>
  <c r="I1903" i="2" s="1"/>
  <c r="B1903" i="2"/>
  <c r="D1903" i="2" s="1"/>
  <c r="E1903" i="2" s="1"/>
  <c r="J1903" i="2" s="1"/>
  <c r="H1902" i="2"/>
  <c r="G1902" i="2"/>
  <c r="F1902" i="2"/>
  <c r="I1902" i="2" s="1"/>
  <c r="B1902" i="2"/>
  <c r="D1902" i="2" s="1"/>
  <c r="E1902" i="2" s="1"/>
  <c r="J1902" i="2" s="1"/>
  <c r="H1901" i="2"/>
  <c r="G1901" i="2"/>
  <c r="F1901" i="2"/>
  <c r="I1901" i="2" s="1"/>
  <c r="B1901" i="2"/>
  <c r="D1901" i="2" s="1"/>
  <c r="E1901" i="2" s="1"/>
  <c r="J1901" i="2" s="1"/>
  <c r="H1900" i="2"/>
  <c r="G1900" i="2"/>
  <c r="F1900" i="2"/>
  <c r="I1900" i="2" s="1"/>
  <c r="B1900" i="2"/>
  <c r="D1900" i="2" s="1"/>
  <c r="E1900" i="2" s="1"/>
  <c r="J1900" i="2" s="1"/>
  <c r="H1899" i="2"/>
  <c r="G1899" i="2"/>
  <c r="F1899" i="2"/>
  <c r="I1899" i="2" s="1"/>
  <c r="B1899" i="2"/>
  <c r="D1899" i="2" s="1"/>
  <c r="E1899" i="2" s="1"/>
  <c r="J1899" i="2" s="1"/>
  <c r="H1898" i="2"/>
  <c r="G1898" i="2"/>
  <c r="F1898" i="2"/>
  <c r="I1898" i="2" s="1"/>
  <c r="B1898" i="2"/>
  <c r="D1898" i="2" s="1"/>
  <c r="E1898" i="2" s="1"/>
  <c r="J1898" i="2" s="1"/>
  <c r="H1897" i="2"/>
  <c r="G1897" i="2"/>
  <c r="F1897" i="2"/>
  <c r="I1897" i="2" s="1"/>
  <c r="B1897" i="2"/>
  <c r="D1897" i="2" s="1"/>
  <c r="E1897" i="2" s="1"/>
  <c r="J1897" i="2" s="1"/>
  <c r="H1896" i="2"/>
  <c r="G1896" i="2"/>
  <c r="F1896" i="2"/>
  <c r="I1896" i="2" s="1"/>
  <c r="B1896" i="2"/>
  <c r="D1896" i="2" s="1"/>
  <c r="E1896" i="2" s="1"/>
  <c r="J1896" i="2" s="1"/>
  <c r="H1895" i="2"/>
  <c r="G1895" i="2"/>
  <c r="F1895" i="2"/>
  <c r="I1895" i="2" s="1"/>
  <c r="B1895" i="2"/>
  <c r="D1895" i="2" s="1"/>
  <c r="E1895" i="2" s="1"/>
  <c r="J1895" i="2" s="1"/>
  <c r="H1894" i="2"/>
  <c r="G1894" i="2"/>
  <c r="F1894" i="2"/>
  <c r="I1894" i="2" s="1"/>
  <c r="B1894" i="2"/>
  <c r="D1894" i="2" s="1"/>
  <c r="E1894" i="2" s="1"/>
  <c r="J1894" i="2" s="1"/>
  <c r="H1893" i="2"/>
  <c r="G1893" i="2"/>
  <c r="F1893" i="2"/>
  <c r="I1893" i="2" s="1"/>
  <c r="B1893" i="2"/>
  <c r="D1893" i="2" s="1"/>
  <c r="E1893" i="2" s="1"/>
  <c r="J1893" i="2" s="1"/>
  <c r="H1892" i="2"/>
  <c r="G1892" i="2"/>
  <c r="F1892" i="2"/>
  <c r="I1892" i="2" s="1"/>
  <c r="B1892" i="2"/>
  <c r="D1892" i="2" s="1"/>
  <c r="E1892" i="2" s="1"/>
  <c r="J1892" i="2" s="1"/>
  <c r="H1891" i="2"/>
  <c r="G1891" i="2"/>
  <c r="F1891" i="2"/>
  <c r="I1891" i="2" s="1"/>
  <c r="B1891" i="2"/>
  <c r="D1891" i="2" s="1"/>
  <c r="E1891" i="2" s="1"/>
  <c r="J1891" i="2" s="1"/>
  <c r="H1890" i="2"/>
  <c r="G1890" i="2"/>
  <c r="F1890" i="2"/>
  <c r="I1890" i="2" s="1"/>
  <c r="B1890" i="2"/>
  <c r="D1890" i="2" s="1"/>
  <c r="E1890" i="2" s="1"/>
  <c r="J1890" i="2" s="1"/>
  <c r="H1889" i="2"/>
  <c r="G1889" i="2"/>
  <c r="F1889" i="2"/>
  <c r="I1889" i="2" s="1"/>
  <c r="B1889" i="2"/>
  <c r="D1889" i="2" s="1"/>
  <c r="E1889" i="2" s="1"/>
  <c r="J1889" i="2" s="1"/>
  <c r="H1888" i="2"/>
  <c r="G1888" i="2"/>
  <c r="F1888" i="2"/>
  <c r="I1888" i="2" s="1"/>
  <c r="B1888" i="2"/>
  <c r="D1888" i="2" s="1"/>
  <c r="E1888" i="2" s="1"/>
  <c r="J1888" i="2" s="1"/>
  <c r="H1887" i="2"/>
  <c r="G1887" i="2"/>
  <c r="F1887" i="2"/>
  <c r="I1887" i="2" s="1"/>
  <c r="B1887" i="2"/>
  <c r="D1887" i="2" s="1"/>
  <c r="E1887" i="2" s="1"/>
  <c r="J1887" i="2" s="1"/>
  <c r="H1886" i="2"/>
  <c r="G1886" i="2"/>
  <c r="F1886" i="2"/>
  <c r="I1886" i="2" s="1"/>
  <c r="B1886" i="2"/>
  <c r="D1886" i="2" s="1"/>
  <c r="E1886" i="2" s="1"/>
  <c r="J1886" i="2" s="1"/>
  <c r="H1885" i="2"/>
  <c r="G1885" i="2"/>
  <c r="F1885" i="2"/>
  <c r="I1885" i="2" s="1"/>
  <c r="B1885" i="2"/>
  <c r="D1885" i="2" s="1"/>
  <c r="E1885" i="2" s="1"/>
  <c r="J1885" i="2" s="1"/>
  <c r="H1884" i="2"/>
  <c r="G1884" i="2"/>
  <c r="F1884" i="2"/>
  <c r="I1884" i="2" s="1"/>
  <c r="B1884" i="2"/>
  <c r="D1884" i="2" s="1"/>
  <c r="E1884" i="2" s="1"/>
  <c r="J1884" i="2" s="1"/>
  <c r="H1883" i="2"/>
  <c r="G1883" i="2"/>
  <c r="F1883" i="2"/>
  <c r="I1883" i="2" s="1"/>
  <c r="B1883" i="2"/>
  <c r="D1883" i="2" s="1"/>
  <c r="E1883" i="2" s="1"/>
  <c r="J1883" i="2" s="1"/>
  <c r="H1882" i="2"/>
  <c r="G1882" i="2"/>
  <c r="F1882" i="2"/>
  <c r="I1882" i="2" s="1"/>
  <c r="B1882" i="2"/>
  <c r="D1882" i="2" s="1"/>
  <c r="E1882" i="2" s="1"/>
  <c r="J1882" i="2" s="1"/>
  <c r="H1881" i="2"/>
  <c r="G1881" i="2"/>
  <c r="F1881" i="2"/>
  <c r="I1881" i="2" s="1"/>
  <c r="B1881" i="2"/>
  <c r="D1881" i="2" s="1"/>
  <c r="E1881" i="2" s="1"/>
  <c r="J1881" i="2" s="1"/>
  <c r="H1880" i="2"/>
  <c r="G1880" i="2"/>
  <c r="F1880" i="2"/>
  <c r="I1880" i="2" s="1"/>
  <c r="B1880" i="2"/>
  <c r="D1880" i="2" s="1"/>
  <c r="E1880" i="2" s="1"/>
  <c r="J1880" i="2" s="1"/>
  <c r="H1879" i="2"/>
  <c r="G1879" i="2"/>
  <c r="F1879" i="2"/>
  <c r="I1879" i="2" s="1"/>
  <c r="B1879" i="2"/>
  <c r="D1879" i="2" s="1"/>
  <c r="E1879" i="2" s="1"/>
  <c r="J1879" i="2" s="1"/>
  <c r="H1878" i="2"/>
  <c r="G1878" i="2"/>
  <c r="F1878" i="2"/>
  <c r="I1878" i="2" s="1"/>
  <c r="B1878" i="2"/>
  <c r="D1878" i="2" s="1"/>
  <c r="E1878" i="2" s="1"/>
  <c r="J1878" i="2" s="1"/>
  <c r="H1877" i="2"/>
  <c r="G1877" i="2"/>
  <c r="F1877" i="2"/>
  <c r="I1877" i="2" s="1"/>
  <c r="B1877" i="2"/>
  <c r="D1877" i="2" s="1"/>
  <c r="E1877" i="2" s="1"/>
  <c r="J1877" i="2" s="1"/>
  <c r="H1876" i="2"/>
  <c r="G1876" i="2"/>
  <c r="F1876" i="2"/>
  <c r="I1876" i="2" s="1"/>
  <c r="B1876" i="2"/>
  <c r="D1876" i="2" s="1"/>
  <c r="E1876" i="2" s="1"/>
  <c r="J1876" i="2" s="1"/>
  <c r="H1875" i="2"/>
  <c r="G1875" i="2"/>
  <c r="F1875" i="2"/>
  <c r="I1875" i="2" s="1"/>
  <c r="B1875" i="2"/>
  <c r="D1875" i="2" s="1"/>
  <c r="E1875" i="2" s="1"/>
  <c r="J1875" i="2" s="1"/>
  <c r="H1874" i="2"/>
  <c r="G1874" i="2"/>
  <c r="F1874" i="2"/>
  <c r="I1874" i="2" s="1"/>
  <c r="B1874" i="2"/>
  <c r="D1874" i="2" s="1"/>
  <c r="E1874" i="2" s="1"/>
  <c r="J1874" i="2" s="1"/>
  <c r="H1873" i="2"/>
  <c r="G1873" i="2"/>
  <c r="F1873" i="2"/>
  <c r="I1873" i="2" s="1"/>
  <c r="B1873" i="2"/>
  <c r="D1873" i="2" s="1"/>
  <c r="E1873" i="2" s="1"/>
  <c r="J1873" i="2" s="1"/>
  <c r="H1872" i="2"/>
  <c r="G1872" i="2"/>
  <c r="F1872" i="2"/>
  <c r="I1872" i="2" s="1"/>
  <c r="B1872" i="2"/>
  <c r="D1872" i="2" s="1"/>
  <c r="E1872" i="2" s="1"/>
  <c r="J1872" i="2" s="1"/>
  <c r="H1871" i="2"/>
  <c r="G1871" i="2"/>
  <c r="F1871" i="2"/>
  <c r="I1871" i="2" s="1"/>
  <c r="B1871" i="2"/>
  <c r="D1871" i="2" s="1"/>
  <c r="E1871" i="2" s="1"/>
  <c r="J1871" i="2" s="1"/>
  <c r="H1870" i="2"/>
  <c r="G1870" i="2"/>
  <c r="F1870" i="2"/>
  <c r="I1870" i="2" s="1"/>
  <c r="B1870" i="2"/>
  <c r="D1870" i="2" s="1"/>
  <c r="E1870" i="2" s="1"/>
  <c r="J1870" i="2" s="1"/>
  <c r="H1869" i="2"/>
  <c r="G1869" i="2"/>
  <c r="F1869" i="2"/>
  <c r="I1869" i="2" s="1"/>
  <c r="B1869" i="2"/>
  <c r="D1869" i="2" s="1"/>
  <c r="E1869" i="2" s="1"/>
  <c r="J1869" i="2" s="1"/>
  <c r="H1868" i="2"/>
  <c r="G1868" i="2"/>
  <c r="F1868" i="2"/>
  <c r="I1868" i="2" s="1"/>
  <c r="B1868" i="2"/>
  <c r="D1868" i="2" s="1"/>
  <c r="E1868" i="2" s="1"/>
  <c r="J1868" i="2" s="1"/>
  <c r="H1867" i="2"/>
  <c r="G1867" i="2"/>
  <c r="F1867" i="2"/>
  <c r="I1867" i="2" s="1"/>
  <c r="B1867" i="2"/>
  <c r="D1867" i="2" s="1"/>
  <c r="E1867" i="2" s="1"/>
  <c r="J1867" i="2" s="1"/>
  <c r="H1866" i="2"/>
  <c r="G1866" i="2"/>
  <c r="F1866" i="2"/>
  <c r="I1866" i="2" s="1"/>
  <c r="B1866" i="2"/>
  <c r="D1866" i="2" s="1"/>
  <c r="E1866" i="2" s="1"/>
  <c r="J1866" i="2" s="1"/>
  <c r="H1865" i="2"/>
  <c r="G1865" i="2"/>
  <c r="F1865" i="2"/>
  <c r="I1865" i="2" s="1"/>
  <c r="B1865" i="2"/>
  <c r="D1865" i="2" s="1"/>
  <c r="E1865" i="2" s="1"/>
  <c r="J1865" i="2" s="1"/>
  <c r="H1864" i="2"/>
  <c r="G1864" i="2"/>
  <c r="F1864" i="2"/>
  <c r="I1864" i="2" s="1"/>
  <c r="B1864" i="2"/>
  <c r="D1864" i="2" s="1"/>
  <c r="E1864" i="2" s="1"/>
  <c r="J1864" i="2" s="1"/>
  <c r="H1863" i="2"/>
  <c r="G1863" i="2"/>
  <c r="F1863" i="2"/>
  <c r="I1863" i="2" s="1"/>
  <c r="B1863" i="2"/>
  <c r="D1863" i="2" s="1"/>
  <c r="E1863" i="2" s="1"/>
  <c r="J1863" i="2" s="1"/>
  <c r="H1862" i="2"/>
  <c r="G1862" i="2"/>
  <c r="F1862" i="2"/>
  <c r="I1862" i="2" s="1"/>
  <c r="B1862" i="2"/>
  <c r="D1862" i="2" s="1"/>
  <c r="E1862" i="2" s="1"/>
  <c r="J1862" i="2" s="1"/>
  <c r="H1861" i="2"/>
  <c r="G1861" i="2"/>
  <c r="F1861" i="2"/>
  <c r="I1861" i="2" s="1"/>
  <c r="B1861" i="2"/>
  <c r="D1861" i="2" s="1"/>
  <c r="E1861" i="2" s="1"/>
  <c r="J1861" i="2" s="1"/>
  <c r="H1860" i="2"/>
  <c r="G1860" i="2"/>
  <c r="F1860" i="2"/>
  <c r="I1860" i="2" s="1"/>
  <c r="B1860" i="2"/>
  <c r="D1860" i="2" s="1"/>
  <c r="E1860" i="2" s="1"/>
  <c r="J1860" i="2" s="1"/>
  <c r="H1859" i="2"/>
  <c r="G1859" i="2"/>
  <c r="F1859" i="2"/>
  <c r="I1859" i="2" s="1"/>
  <c r="B1859" i="2"/>
  <c r="D1859" i="2" s="1"/>
  <c r="E1859" i="2" s="1"/>
  <c r="J1859" i="2" s="1"/>
  <c r="H1858" i="2"/>
  <c r="G1858" i="2"/>
  <c r="F1858" i="2"/>
  <c r="I1858" i="2" s="1"/>
  <c r="B1858" i="2"/>
  <c r="D1858" i="2" s="1"/>
  <c r="E1858" i="2" s="1"/>
  <c r="J1858" i="2" s="1"/>
  <c r="H1857" i="2"/>
  <c r="G1857" i="2"/>
  <c r="F1857" i="2"/>
  <c r="I1857" i="2" s="1"/>
  <c r="B1857" i="2"/>
  <c r="D1857" i="2" s="1"/>
  <c r="E1857" i="2" s="1"/>
  <c r="J1857" i="2" s="1"/>
  <c r="H1856" i="2"/>
  <c r="G1856" i="2"/>
  <c r="F1856" i="2"/>
  <c r="I1856" i="2" s="1"/>
  <c r="B1856" i="2"/>
  <c r="D1856" i="2" s="1"/>
  <c r="E1856" i="2" s="1"/>
  <c r="J1856" i="2" s="1"/>
  <c r="H1855" i="2"/>
  <c r="G1855" i="2"/>
  <c r="F1855" i="2"/>
  <c r="I1855" i="2" s="1"/>
  <c r="B1855" i="2"/>
  <c r="D1855" i="2" s="1"/>
  <c r="E1855" i="2" s="1"/>
  <c r="J1855" i="2" s="1"/>
  <c r="H1854" i="2"/>
  <c r="G1854" i="2"/>
  <c r="F1854" i="2"/>
  <c r="I1854" i="2" s="1"/>
  <c r="B1854" i="2"/>
  <c r="D1854" i="2" s="1"/>
  <c r="E1854" i="2" s="1"/>
  <c r="J1854" i="2" s="1"/>
  <c r="H1853" i="2"/>
  <c r="G1853" i="2"/>
  <c r="F1853" i="2"/>
  <c r="I1853" i="2" s="1"/>
  <c r="B1853" i="2"/>
  <c r="D1853" i="2" s="1"/>
  <c r="E1853" i="2" s="1"/>
  <c r="J1853" i="2" s="1"/>
  <c r="H1852" i="2"/>
  <c r="G1852" i="2"/>
  <c r="F1852" i="2"/>
  <c r="I1852" i="2" s="1"/>
  <c r="B1852" i="2"/>
  <c r="D1852" i="2" s="1"/>
  <c r="E1852" i="2" s="1"/>
  <c r="J1852" i="2" s="1"/>
  <c r="H1851" i="2"/>
  <c r="G1851" i="2"/>
  <c r="F1851" i="2"/>
  <c r="I1851" i="2" s="1"/>
  <c r="B1851" i="2"/>
  <c r="D1851" i="2" s="1"/>
  <c r="E1851" i="2" s="1"/>
  <c r="J1851" i="2" s="1"/>
  <c r="H1850" i="2"/>
  <c r="G1850" i="2"/>
  <c r="F1850" i="2"/>
  <c r="I1850" i="2" s="1"/>
  <c r="B1850" i="2"/>
  <c r="D1850" i="2" s="1"/>
  <c r="E1850" i="2" s="1"/>
  <c r="J1850" i="2" s="1"/>
  <c r="H1849" i="2"/>
  <c r="G1849" i="2"/>
  <c r="F1849" i="2"/>
  <c r="I1849" i="2" s="1"/>
  <c r="B1849" i="2"/>
  <c r="D1849" i="2" s="1"/>
  <c r="E1849" i="2" s="1"/>
  <c r="J1849" i="2" s="1"/>
  <c r="H1848" i="2"/>
  <c r="G1848" i="2"/>
  <c r="F1848" i="2"/>
  <c r="I1848" i="2" s="1"/>
  <c r="B1848" i="2"/>
  <c r="D1848" i="2" s="1"/>
  <c r="E1848" i="2" s="1"/>
  <c r="J1848" i="2" s="1"/>
  <c r="H1847" i="2"/>
  <c r="G1847" i="2"/>
  <c r="F1847" i="2"/>
  <c r="I1847" i="2" s="1"/>
  <c r="B1847" i="2"/>
  <c r="D1847" i="2" s="1"/>
  <c r="E1847" i="2" s="1"/>
  <c r="J1847" i="2" s="1"/>
  <c r="H1846" i="2"/>
  <c r="G1846" i="2"/>
  <c r="F1846" i="2"/>
  <c r="I1846" i="2" s="1"/>
  <c r="B1846" i="2"/>
  <c r="D1846" i="2" s="1"/>
  <c r="E1846" i="2" s="1"/>
  <c r="J1846" i="2" s="1"/>
  <c r="H1845" i="2"/>
  <c r="G1845" i="2"/>
  <c r="F1845" i="2"/>
  <c r="I1845" i="2" s="1"/>
  <c r="B1845" i="2"/>
  <c r="D1845" i="2" s="1"/>
  <c r="E1845" i="2" s="1"/>
  <c r="J1845" i="2" s="1"/>
  <c r="H1844" i="2"/>
  <c r="G1844" i="2"/>
  <c r="F1844" i="2"/>
  <c r="I1844" i="2" s="1"/>
  <c r="B1844" i="2"/>
  <c r="D1844" i="2" s="1"/>
  <c r="E1844" i="2" s="1"/>
  <c r="J1844" i="2" s="1"/>
  <c r="H1843" i="2"/>
  <c r="G1843" i="2"/>
  <c r="F1843" i="2"/>
  <c r="I1843" i="2" s="1"/>
  <c r="B1843" i="2"/>
  <c r="D1843" i="2" s="1"/>
  <c r="E1843" i="2" s="1"/>
  <c r="J1843" i="2" s="1"/>
  <c r="H1842" i="2"/>
  <c r="G1842" i="2"/>
  <c r="F1842" i="2"/>
  <c r="I1842" i="2" s="1"/>
  <c r="B1842" i="2"/>
  <c r="D1842" i="2" s="1"/>
  <c r="E1842" i="2" s="1"/>
  <c r="J1842" i="2" s="1"/>
  <c r="H1841" i="2"/>
  <c r="G1841" i="2"/>
  <c r="F1841" i="2"/>
  <c r="I1841" i="2" s="1"/>
  <c r="B1841" i="2"/>
  <c r="D1841" i="2" s="1"/>
  <c r="E1841" i="2" s="1"/>
  <c r="J1841" i="2" s="1"/>
  <c r="H1840" i="2"/>
  <c r="G1840" i="2"/>
  <c r="F1840" i="2"/>
  <c r="I1840" i="2" s="1"/>
  <c r="B1840" i="2"/>
  <c r="D1840" i="2" s="1"/>
  <c r="E1840" i="2" s="1"/>
  <c r="J1840" i="2" s="1"/>
  <c r="H1839" i="2"/>
  <c r="G1839" i="2"/>
  <c r="F1839" i="2"/>
  <c r="I1839" i="2" s="1"/>
  <c r="B1839" i="2"/>
  <c r="D1839" i="2" s="1"/>
  <c r="E1839" i="2" s="1"/>
  <c r="J1839" i="2" s="1"/>
  <c r="H1838" i="2"/>
  <c r="G1838" i="2"/>
  <c r="F1838" i="2"/>
  <c r="I1838" i="2" s="1"/>
  <c r="B1838" i="2"/>
  <c r="D1838" i="2" s="1"/>
  <c r="E1838" i="2" s="1"/>
  <c r="J1838" i="2" s="1"/>
  <c r="H1837" i="2"/>
  <c r="G1837" i="2"/>
  <c r="F1837" i="2"/>
  <c r="I1837" i="2" s="1"/>
  <c r="B1837" i="2"/>
  <c r="D1837" i="2" s="1"/>
  <c r="E1837" i="2" s="1"/>
  <c r="J1837" i="2" s="1"/>
  <c r="H1836" i="2"/>
  <c r="G1836" i="2"/>
  <c r="F1836" i="2"/>
  <c r="I1836" i="2" s="1"/>
  <c r="B1836" i="2"/>
  <c r="D1836" i="2" s="1"/>
  <c r="E1836" i="2" s="1"/>
  <c r="J1836" i="2" s="1"/>
  <c r="H1835" i="2"/>
  <c r="G1835" i="2"/>
  <c r="F1835" i="2"/>
  <c r="I1835" i="2" s="1"/>
  <c r="B1835" i="2"/>
  <c r="D1835" i="2" s="1"/>
  <c r="E1835" i="2" s="1"/>
  <c r="J1835" i="2" s="1"/>
  <c r="H1834" i="2"/>
  <c r="G1834" i="2"/>
  <c r="F1834" i="2"/>
  <c r="I1834" i="2" s="1"/>
  <c r="B1834" i="2"/>
  <c r="D1834" i="2" s="1"/>
  <c r="E1834" i="2" s="1"/>
  <c r="J1834" i="2" s="1"/>
  <c r="H1833" i="2"/>
  <c r="G1833" i="2"/>
  <c r="F1833" i="2"/>
  <c r="I1833" i="2" s="1"/>
  <c r="B1833" i="2"/>
  <c r="D1833" i="2" s="1"/>
  <c r="E1833" i="2" s="1"/>
  <c r="J1833" i="2" s="1"/>
  <c r="H1832" i="2"/>
  <c r="G1832" i="2"/>
  <c r="F1832" i="2"/>
  <c r="I1832" i="2" s="1"/>
  <c r="B1832" i="2"/>
  <c r="D1832" i="2" s="1"/>
  <c r="E1832" i="2" s="1"/>
  <c r="J1832" i="2" s="1"/>
  <c r="H1831" i="2"/>
  <c r="G1831" i="2"/>
  <c r="F1831" i="2"/>
  <c r="I1831" i="2" s="1"/>
  <c r="B1831" i="2"/>
  <c r="D1831" i="2" s="1"/>
  <c r="E1831" i="2" s="1"/>
  <c r="J1831" i="2" s="1"/>
  <c r="H1830" i="2"/>
  <c r="G1830" i="2"/>
  <c r="F1830" i="2"/>
  <c r="I1830" i="2" s="1"/>
  <c r="B1830" i="2"/>
  <c r="D1830" i="2" s="1"/>
  <c r="E1830" i="2" s="1"/>
  <c r="J1830" i="2" s="1"/>
  <c r="H1829" i="2"/>
  <c r="G1829" i="2"/>
  <c r="F1829" i="2"/>
  <c r="I1829" i="2" s="1"/>
  <c r="B1829" i="2"/>
  <c r="D1829" i="2" s="1"/>
  <c r="E1829" i="2" s="1"/>
  <c r="J1829" i="2" s="1"/>
  <c r="H1828" i="2"/>
  <c r="G1828" i="2"/>
  <c r="F1828" i="2"/>
  <c r="I1828" i="2" s="1"/>
  <c r="B1828" i="2"/>
  <c r="D1828" i="2" s="1"/>
  <c r="E1828" i="2" s="1"/>
  <c r="J1828" i="2" s="1"/>
  <c r="H1827" i="2"/>
  <c r="G1827" i="2"/>
  <c r="F1827" i="2"/>
  <c r="I1827" i="2" s="1"/>
  <c r="B1827" i="2"/>
  <c r="D1827" i="2" s="1"/>
  <c r="E1827" i="2" s="1"/>
  <c r="J1827" i="2" s="1"/>
  <c r="H1826" i="2"/>
  <c r="G1826" i="2"/>
  <c r="F1826" i="2"/>
  <c r="I1826" i="2" s="1"/>
  <c r="B1826" i="2"/>
  <c r="D1826" i="2" s="1"/>
  <c r="E1826" i="2" s="1"/>
  <c r="J1826" i="2" s="1"/>
  <c r="H1825" i="2"/>
  <c r="G1825" i="2"/>
  <c r="F1825" i="2"/>
  <c r="I1825" i="2" s="1"/>
  <c r="B1825" i="2"/>
  <c r="D1825" i="2" s="1"/>
  <c r="E1825" i="2" s="1"/>
  <c r="J1825" i="2" s="1"/>
  <c r="H1824" i="2"/>
  <c r="G1824" i="2"/>
  <c r="F1824" i="2"/>
  <c r="I1824" i="2" s="1"/>
  <c r="B1824" i="2"/>
  <c r="D1824" i="2" s="1"/>
  <c r="E1824" i="2" s="1"/>
  <c r="J1824" i="2" s="1"/>
  <c r="H1823" i="2"/>
  <c r="G1823" i="2"/>
  <c r="F1823" i="2"/>
  <c r="I1823" i="2" s="1"/>
  <c r="B1823" i="2"/>
  <c r="D1823" i="2" s="1"/>
  <c r="E1823" i="2" s="1"/>
  <c r="J1823" i="2" s="1"/>
  <c r="H1822" i="2"/>
  <c r="G1822" i="2"/>
  <c r="F1822" i="2"/>
  <c r="I1822" i="2" s="1"/>
  <c r="B1822" i="2"/>
  <c r="D1822" i="2" s="1"/>
  <c r="E1822" i="2" s="1"/>
  <c r="J1822" i="2" s="1"/>
  <c r="H1821" i="2"/>
  <c r="G1821" i="2"/>
  <c r="F1821" i="2"/>
  <c r="I1821" i="2" s="1"/>
  <c r="B1821" i="2"/>
  <c r="D1821" i="2" s="1"/>
  <c r="E1821" i="2" s="1"/>
  <c r="J1821" i="2" s="1"/>
  <c r="H1820" i="2"/>
  <c r="G1820" i="2"/>
  <c r="F1820" i="2"/>
  <c r="I1820" i="2" s="1"/>
  <c r="B1820" i="2"/>
  <c r="D1820" i="2" s="1"/>
  <c r="E1820" i="2" s="1"/>
  <c r="J1820" i="2" s="1"/>
  <c r="H1819" i="2"/>
  <c r="G1819" i="2"/>
  <c r="F1819" i="2"/>
  <c r="I1819" i="2" s="1"/>
  <c r="B1819" i="2"/>
  <c r="D1819" i="2" s="1"/>
  <c r="E1819" i="2" s="1"/>
  <c r="J1819" i="2" s="1"/>
  <c r="H1818" i="2"/>
  <c r="G1818" i="2"/>
  <c r="F1818" i="2"/>
  <c r="I1818" i="2" s="1"/>
  <c r="B1818" i="2"/>
  <c r="D1818" i="2" s="1"/>
  <c r="E1818" i="2" s="1"/>
  <c r="J1818" i="2" s="1"/>
  <c r="H1817" i="2"/>
  <c r="G1817" i="2"/>
  <c r="F1817" i="2"/>
  <c r="I1817" i="2" s="1"/>
  <c r="B1817" i="2"/>
  <c r="D1817" i="2" s="1"/>
  <c r="E1817" i="2" s="1"/>
  <c r="J1817" i="2" s="1"/>
  <c r="H1816" i="2"/>
  <c r="G1816" i="2"/>
  <c r="F1816" i="2"/>
  <c r="I1816" i="2" s="1"/>
  <c r="B1816" i="2"/>
  <c r="D1816" i="2" s="1"/>
  <c r="E1816" i="2" s="1"/>
  <c r="J1816" i="2" s="1"/>
  <c r="H1815" i="2"/>
  <c r="G1815" i="2"/>
  <c r="F1815" i="2"/>
  <c r="I1815" i="2" s="1"/>
  <c r="B1815" i="2"/>
  <c r="D1815" i="2" s="1"/>
  <c r="E1815" i="2" s="1"/>
  <c r="J1815" i="2" s="1"/>
  <c r="H1814" i="2"/>
  <c r="G1814" i="2"/>
  <c r="F1814" i="2"/>
  <c r="I1814" i="2" s="1"/>
  <c r="B1814" i="2"/>
  <c r="D1814" i="2" s="1"/>
  <c r="E1814" i="2" s="1"/>
  <c r="J1814" i="2" s="1"/>
  <c r="H1813" i="2"/>
  <c r="G1813" i="2"/>
  <c r="F1813" i="2"/>
  <c r="I1813" i="2" s="1"/>
  <c r="B1813" i="2"/>
  <c r="D1813" i="2" s="1"/>
  <c r="E1813" i="2" s="1"/>
  <c r="J1813" i="2" s="1"/>
  <c r="H1812" i="2"/>
  <c r="G1812" i="2"/>
  <c r="F1812" i="2"/>
  <c r="I1812" i="2" s="1"/>
  <c r="B1812" i="2"/>
  <c r="D1812" i="2" s="1"/>
  <c r="E1812" i="2" s="1"/>
  <c r="J1812" i="2" s="1"/>
  <c r="H1811" i="2"/>
  <c r="G1811" i="2"/>
  <c r="F1811" i="2"/>
  <c r="I1811" i="2" s="1"/>
  <c r="B1811" i="2"/>
  <c r="D1811" i="2" s="1"/>
  <c r="E1811" i="2" s="1"/>
  <c r="J1811" i="2" s="1"/>
  <c r="H1810" i="2"/>
  <c r="G1810" i="2"/>
  <c r="F1810" i="2"/>
  <c r="I1810" i="2" s="1"/>
  <c r="B1810" i="2"/>
  <c r="D1810" i="2" s="1"/>
  <c r="E1810" i="2" s="1"/>
  <c r="J1810" i="2" s="1"/>
  <c r="H1809" i="2"/>
  <c r="G1809" i="2"/>
  <c r="F1809" i="2"/>
  <c r="I1809" i="2" s="1"/>
  <c r="B1809" i="2"/>
  <c r="D1809" i="2" s="1"/>
  <c r="E1809" i="2" s="1"/>
  <c r="J1809" i="2" s="1"/>
  <c r="H1808" i="2"/>
  <c r="G1808" i="2"/>
  <c r="F1808" i="2"/>
  <c r="I1808" i="2" s="1"/>
  <c r="B1808" i="2"/>
  <c r="D1808" i="2" s="1"/>
  <c r="E1808" i="2" s="1"/>
  <c r="J1808" i="2" s="1"/>
  <c r="H1807" i="2"/>
  <c r="G1807" i="2"/>
  <c r="F1807" i="2"/>
  <c r="I1807" i="2" s="1"/>
  <c r="B1807" i="2"/>
  <c r="D1807" i="2" s="1"/>
  <c r="E1807" i="2" s="1"/>
  <c r="J1807" i="2" s="1"/>
  <c r="H1806" i="2"/>
  <c r="G1806" i="2"/>
  <c r="F1806" i="2"/>
  <c r="I1806" i="2" s="1"/>
  <c r="B1806" i="2"/>
  <c r="D1806" i="2" s="1"/>
  <c r="E1806" i="2" s="1"/>
  <c r="J1806" i="2" s="1"/>
  <c r="H1805" i="2"/>
  <c r="G1805" i="2"/>
  <c r="F1805" i="2"/>
  <c r="I1805" i="2" s="1"/>
  <c r="B1805" i="2"/>
  <c r="D1805" i="2" s="1"/>
  <c r="E1805" i="2" s="1"/>
  <c r="J1805" i="2" s="1"/>
  <c r="H1804" i="2"/>
  <c r="G1804" i="2"/>
  <c r="F1804" i="2"/>
  <c r="I1804" i="2" s="1"/>
  <c r="B1804" i="2"/>
  <c r="D1804" i="2" s="1"/>
  <c r="E1804" i="2" s="1"/>
  <c r="J1804" i="2" s="1"/>
  <c r="H1803" i="2"/>
  <c r="G1803" i="2"/>
  <c r="F1803" i="2"/>
  <c r="I1803" i="2" s="1"/>
  <c r="B1803" i="2"/>
  <c r="D1803" i="2" s="1"/>
  <c r="E1803" i="2" s="1"/>
  <c r="J1803" i="2" s="1"/>
  <c r="H1802" i="2"/>
  <c r="G1802" i="2"/>
  <c r="F1802" i="2"/>
  <c r="I1802" i="2" s="1"/>
  <c r="B1802" i="2"/>
  <c r="D1802" i="2" s="1"/>
  <c r="E1802" i="2" s="1"/>
  <c r="J1802" i="2" s="1"/>
  <c r="H1801" i="2"/>
  <c r="G1801" i="2"/>
  <c r="F1801" i="2"/>
  <c r="I1801" i="2" s="1"/>
  <c r="B1801" i="2"/>
  <c r="D1801" i="2" s="1"/>
  <c r="E1801" i="2" s="1"/>
  <c r="J1801" i="2" s="1"/>
  <c r="H1800" i="2"/>
  <c r="G1800" i="2"/>
  <c r="F1800" i="2"/>
  <c r="I1800" i="2" s="1"/>
  <c r="B1800" i="2"/>
  <c r="D1800" i="2" s="1"/>
  <c r="E1800" i="2" s="1"/>
  <c r="J1800" i="2" s="1"/>
  <c r="H1799" i="2"/>
  <c r="G1799" i="2"/>
  <c r="F1799" i="2"/>
  <c r="I1799" i="2" s="1"/>
  <c r="B1799" i="2"/>
  <c r="D1799" i="2" s="1"/>
  <c r="E1799" i="2" s="1"/>
  <c r="J1799" i="2" s="1"/>
  <c r="H1798" i="2"/>
  <c r="G1798" i="2"/>
  <c r="F1798" i="2"/>
  <c r="I1798" i="2" s="1"/>
  <c r="B1798" i="2"/>
  <c r="D1798" i="2" s="1"/>
  <c r="E1798" i="2" s="1"/>
  <c r="J1798" i="2" s="1"/>
  <c r="H1797" i="2"/>
  <c r="G1797" i="2"/>
  <c r="F1797" i="2"/>
  <c r="I1797" i="2" s="1"/>
  <c r="B1797" i="2"/>
  <c r="D1797" i="2" s="1"/>
  <c r="E1797" i="2" s="1"/>
  <c r="J1797" i="2" s="1"/>
  <c r="H1796" i="2"/>
  <c r="G1796" i="2"/>
  <c r="F1796" i="2"/>
  <c r="I1796" i="2" s="1"/>
  <c r="B1796" i="2"/>
  <c r="D1796" i="2" s="1"/>
  <c r="E1796" i="2" s="1"/>
  <c r="J1796" i="2" s="1"/>
  <c r="H1795" i="2"/>
  <c r="G1795" i="2"/>
  <c r="F1795" i="2"/>
  <c r="I1795" i="2" s="1"/>
  <c r="B1795" i="2"/>
  <c r="D1795" i="2" s="1"/>
  <c r="E1795" i="2" s="1"/>
  <c r="J1795" i="2" s="1"/>
  <c r="H1794" i="2"/>
  <c r="G1794" i="2"/>
  <c r="F1794" i="2"/>
  <c r="I1794" i="2" s="1"/>
  <c r="B1794" i="2"/>
  <c r="D1794" i="2" s="1"/>
  <c r="E1794" i="2" s="1"/>
  <c r="J1794" i="2" s="1"/>
  <c r="H1793" i="2"/>
  <c r="G1793" i="2"/>
  <c r="F1793" i="2"/>
  <c r="I1793" i="2" s="1"/>
  <c r="B1793" i="2"/>
  <c r="D1793" i="2" s="1"/>
  <c r="E1793" i="2" s="1"/>
  <c r="J1793" i="2" s="1"/>
  <c r="H1792" i="2"/>
  <c r="G1792" i="2"/>
  <c r="F1792" i="2"/>
  <c r="I1792" i="2" s="1"/>
  <c r="B1792" i="2"/>
  <c r="D1792" i="2" s="1"/>
  <c r="E1792" i="2" s="1"/>
  <c r="J1792" i="2" s="1"/>
  <c r="H1791" i="2"/>
  <c r="G1791" i="2"/>
  <c r="F1791" i="2"/>
  <c r="I1791" i="2" s="1"/>
  <c r="B1791" i="2"/>
  <c r="D1791" i="2" s="1"/>
  <c r="E1791" i="2" s="1"/>
  <c r="J1791" i="2" s="1"/>
  <c r="H1790" i="2"/>
  <c r="G1790" i="2"/>
  <c r="F1790" i="2"/>
  <c r="I1790" i="2" s="1"/>
  <c r="B1790" i="2"/>
  <c r="D1790" i="2" s="1"/>
  <c r="E1790" i="2" s="1"/>
  <c r="J1790" i="2" s="1"/>
  <c r="H1789" i="2"/>
  <c r="G1789" i="2"/>
  <c r="F1789" i="2"/>
  <c r="I1789" i="2" s="1"/>
  <c r="B1789" i="2"/>
  <c r="D1789" i="2" s="1"/>
  <c r="E1789" i="2" s="1"/>
  <c r="J1789" i="2" s="1"/>
  <c r="H1788" i="2"/>
  <c r="G1788" i="2"/>
  <c r="F1788" i="2"/>
  <c r="I1788" i="2" s="1"/>
  <c r="B1788" i="2"/>
  <c r="D1788" i="2" s="1"/>
  <c r="E1788" i="2" s="1"/>
  <c r="J1788" i="2" s="1"/>
  <c r="H1787" i="2"/>
  <c r="G1787" i="2"/>
  <c r="F1787" i="2"/>
  <c r="I1787" i="2" s="1"/>
  <c r="B1787" i="2"/>
  <c r="D1787" i="2" s="1"/>
  <c r="E1787" i="2" s="1"/>
  <c r="J1787" i="2" s="1"/>
  <c r="H1786" i="2"/>
  <c r="G1786" i="2"/>
  <c r="F1786" i="2"/>
  <c r="I1786" i="2" s="1"/>
  <c r="B1786" i="2"/>
  <c r="D1786" i="2" s="1"/>
  <c r="E1786" i="2" s="1"/>
  <c r="J1786" i="2" s="1"/>
  <c r="H1785" i="2"/>
  <c r="G1785" i="2"/>
  <c r="F1785" i="2"/>
  <c r="I1785" i="2" s="1"/>
  <c r="B1785" i="2"/>
  <c r="D1785" i="2" s="1"/>
  <c r="E1785" i="2" s="1"/>
  <c r="J1785" i="2" s="1"/>
  <c r="H1784" i="2"/>
  <c r="G1784" i="2"/>
  <c r="F1784" i="2"/>
  <c r="I1784" i="2" s="1"/>
  <c r="B1784" i="2"/>
  <c r="D1784" i="2" s="1"/>
  <c r="E1784" i="2" s="1"/>
  <c r="J1784" i="2" s="1"/>
  <c r="H1783" i="2"/>
  <c r="G1783" i="2"/>
  <c r="F1783" i="2"/>
  <c r="I1783" i="2" s="1"/>
  <c r="B1783" i="2"/>
  <c r="D1783" i="2" s="1"/>
  <c r="E1783" i="2" s="1"/>
  <c r="J1783" i="2" s="1"/>
  <c r="H1782" i="2"/>
  <c r="G1782" i="2"/>
  <c r="F1782" i="2"/>
  <c r="I1782" i="2" s="1"/>
  <c r="B1782" i="2"/>
  <c r="D1782" i="2" s="1"/>
  <c r="E1782" i="2" s="1"/>
  <c r="J1782" i="2" s="1"/>
  <c r="H1781" i="2"/>
  <c r="G1781" i="2"/>
  <c r="F1781" i="2"/>
  <c r="I1781" i="2" s="1"/>
  <c r="B1781" i="2"/>
  <c r="D1781" i="2" s="1"/>
  <c r="E1781" i="2" s="1"/>
  <c r="J1781" i="2" s="1"/>
  <c r="H1780" i="2"/>
  <c r="G1780" i="2"/>
  <c r="F1780" i="2"/>
  <c r="I1780" i="2" s="1"/>
  <c r="B1780" i="2"/>
  <c r="D1780" i="2" s="1"/>
  <c r="E1780" i="2" s="1"/>
  <c r="J1780" i="2" s="1"/>
  <c r="H1779" i="2"/>
  <c r="G1779" i="2"/>
  <c r="F1779" i="2"/>
  <c r="I1779" i="2" s="1"/>
  <c r="B1779" i="2"/>
  <c r="D1779" i="2" s="1"/>
  <c r="E1779" i="2" s="1"/>
  <c r="J1779" i="2" s="1"/>
  <c r="H1778" i="2"/>
  <c r="G1778" i="2"/>
  <c r="F1778" i="2"/>
  <c r="I1778" i="2" s="1"/>
  <c r="B1778" i="2"/>
  <c r="D1778" i="2" s="1"/>
  <c r="E1778" i="2" s="1"/>
  <c r="J1778" i="2" s="1"/>
  <c r="H1777" i="2"/>
  <c r="G1777" i="2"/>
  <c r="F1777" i="2"/>
  <c r="I1777" i="2" s="1"/>
  <c r="B1777" i="2"/>
  <c r="D1777" i="2" s="1"/>
  <c r="E1777" i="2" s="1"/>
  <c r="J1777" i="2" s="1"/>
  <c r="H1776" i="2"/>
  <c r="G1776" i="2"/>
  <c r="F1776" i="2"/>
  <c r="I1776" i="2" s="1"/>
  <c r="B1776" i="2"/>
  <c r="D1776" i="2" s="1"/>
  <c r="E1776" i="2" s="1"/>
  <c r="J1776" i="2" s="1"/>
  <c r="H1775" i="2"/>
  <c r="G1775" i="2"/>
  <c r="F1775" i="2"/>
  <c r="I1775" i="2" s="1"/>
  <c r="B1775" i="2"/>
  <c r="D1775" i="2" s="1"/>
  <c r="E1775" i="2" s="1"/>
  <c r="J1775" i="2" s="1"/>
  <c r="H1774" i="2"/>
  <c r="G1774" i="2"/>
  <c r="F1774" i="2"/>
  <c r="I1774" i="2" s="1"/>
  <c r="B1774" i="2"/>
  <c r="D1774" i="2" s="1"/>
  <c r="E1774" i="2" s="1"/>
  <c r="J1774" i="2" s="1"/>
  <c r="H1773" i="2"/>
  <c r="G1773" i="2"/>
  <c r="F1773" i="2"/>
  <c r="I1773" i="2" s="1"/>
  <c r="B1773" i="2"/>
  <c r="D1773" i="2" s="1"/>
  <c r="E1773" i="2" s="1"/>
  <c r="J1773" i="2" s="1"/>
  <c r="H1772" i="2"/>
  <c r="G1772" i="2"/>
  <c r="F1772" i="2"/>
  <c r="I1772" i="2" s="1"/>
  <c r="B1772" i="2"/>
  <c r="D1772" i="2" s="1"/>
  <c r="E1772" i="2" s="1"/>
  <c r="J1772" i="2" s="1"/>
  <c r="H1771" i="2"/>
  <c r="G1771" i="2"/>
  <c r="F1771" i="2"/>
  <c r="I1771" i="2" s="1"/>
  <c r="B1771" i="2"/>
  <c r="D1771" i="2" s="1"/>
  <c r="E1771" i="2" s="1"/>
  <c r="J1771" i="2" s="1"/>
  <c r="H1770" i="2"/>
  <c r="G1770" i="2"/>
  <c r="F1770" i="2"/>
  <c r="I1770" i="2" s="1"/>
  <c r="B1770" i="2"/>
  <c r="D1770" i="2" s="1"/>
  <c r="E1770" i="2" s="1"/>
  <c r="J1770" i="2" s="1"/>
  <c r="H1769" i="2"/>
  <c r="G1769" i="2"/>
  <c r="F1769" i="2"/>
  <c r="I1769" i="2" s="1"/>
  <c r="B1769" i="2"/>
  <c r="D1769" i="2" s="1"/>
  <c r="E1769" i="2" s="1"/>
  <c r="J1769" i="2" s="1"/>
  <c r="H1768" i="2"/>
  <c r="G1768" i="2"/>
  <c r="F1768" i="2"/>
  <c r="I1768" i="2" s="1"/>
  <c r="B1768" i="2"/>
  <c r="D1768" i="2" s="1"/>
  <c r="E1768" i="2" s="1"/>
  <c r="J1768" i="2" s="1"/>
  <c r="H1767" i="2"/>
  <c r="G1767" i="2"/>
  <c r="F1767" i="2"/>
  <c r="I1767" i="2" s="1"/>
  <c r="B1767" i="2"/>
  <c r="D1767" i="2" s="1"/>
  <c r="E1767" i="2" s="1"/>
  <c r="J1767" i="2" s="1"/>
  <c r="H1766" i="2"/>
  <c r="G1766" i="2"/>
  <c r="F1766" i="2"/>
  <c r="I1766" i="2" s="1"/>
  <c r="B1766" i="2"/>
  <c r="D1766" i="2" s="1"/>
  <c r="E1766" i="2" s="1"/>
  <c r="J1766" i="2" s="1"/>
  <c r="H1765" i="2"/>
  <c r="G1765" i="2"/>
  <c r="F1765" i="2"/>
  <c r="I1765" i="2" s="1"/>
  <c r="B1765" i="2"/>
  <c r="D1765" i="2" s="1"/>
  <c r="E1765" i="2" s="1"/>
  <c r="J1765" i="2" s="1"/>
  <c r="H1764" i="2"/>
  <c r="G1764" i="2"/>
  <c r="F1764" i="2"/>
  <c r="I1764" i="2" s="1"/>
  <c r="B1764" i="2"/>
  <c r="D1764" i="2" s="1"/>
  <c r="E1764" i="2" s="1"/>
  <c r="J1764" i="2" s="1"/>
  <c r="H1763" i="2"/>
  <c r="G1763" i="2"/>
  <c r="F1763" i="2"/>
  <c r="I1763" i="2" s="1"/>
  <c r="B1763" i="2"/>
  <c r="D1763" i="2" s="1"/>
  <c r="E1763" i="2" s="1"/>
  <c r="J1763" i="2" s="1"/>
  <c r="H1762" i="2"/>
  <c r="G1762" i="2"/>
  <c r="F1762" i="2"/>
  <c r="I1762" i="2" s="1"/>
  <c r="B1762" i="2"/>
  <c r="D1762" i="2" s="1"/>
  <c r="E1762" i="2" s="1"/>
  <c r="J1762" i="2" s="1"/>
  <c r="H1761" i="2"/>
  <c r="G1761" i="2"/>
  <c r="F1761" i="2"/>
  <c r="I1761" i="2" s="1"/>
  <c r="B1761" i="2"/>
  <c r="D1761" i="2" s="1"/>
  <c r="E1761" i="2" s="1"/>
  <c r="J1761" i="2" s="1"/>
  <c r="H1760" i="2"/>
  <c r="G1760" i="2"/>
  <c r="F1760" i="2"/>
  <c r="I1760" i="2" s="1"/>
  <c r="B1760" i="2"/>
  <c r="D1760" i="2" s="1"/>
  <c r="E1760" i="2" s="1"/>
  <c r="J1760" i="2" s="1"/>
  <c r="H1759" i="2"/>
  <c r="G1759" i="2"/>
  <c r="F1759" i="2"/>
  <c r="I1759" i="2" s="1"/>
  <c r="B1759" i="2"/>
  <c r="D1759" i="2" s="1"/>
  <c r="E1759" i="2" s="1"/>
  <c r="J1759" i="2" s="1"/>
  <c r="H1758" i="2"/>
  <c r="G1758" i="2"/>
  <c r="F1758" i="2"/>
  <c r="I1758" i="2" s="1"/>
  <c r="B1758" i="2"/>
  <c r="D1758" i="2" s="1"/>
  <c r="E1758" i="2" s="1"/>
  <c r="J1758" i="2" s="1"/>
  <c r="H1757" i="2"/>
  <c r="G1757" i="2"/>
  <c r="F1757" i="2"/>
  <c r="I1757" i="2" s="1"/>
  <c r="B1757" i="2"/>
  <c r="D1757" i="2" s="1"/>
  <c r="E1757" i="2" s="1"/>
  <c r="J1757" i="2" s="1"/>
  <c r="H1756" i="2"/>
  <c r="G1756" i="2"/>
  <c r="F1756" i="2"/>
  <c r="I1756" i="2" s="1"/>
  <c r="B1756" i="2"/>
  <c r="D1756" i="2" s="1"/>
  <c r="E1756" i="2" s="1"/>
  <c r="J1756" i="2" s="1"/>
  <c r="H1755" i="2"/>
  <c r="G1755" i="2"/>
  <c r="F1755" i="2"/>
  <c r="I1755" i="2" s="1"/>
  <c r="B1755" i="2"/>
  <c r="D1755" i="2" s="1"/>
  <c r="E1755" i="2" s="1"/>
  <c r="J1755" i="2" s="1"/>
  <c r="H1754" i="2"/>
  <c r="G1754" i="2"/>
  <c r="F1754" i="2"/>
  <c r="I1754" i="2" s="1"/>
  <c r="B1754" i="2"/>
  <c r="D1754" i="2" s="1"/>
  <c r="E1754" i="2" s="1"/>
  <c r="J1754" i="2" s="1"/>
  <c r="H1753" i="2"/>
  <c r="G1753" i="2"/>
  <c r="F1753" i="2"/>
  <c r="I1753" i="2" s="1"/>
  <c r="B1753" i="2"/>
  <c r="D1753" i="2" s="1"/>
  <c r="E1753" i="2" s="1"/>
  <c r="J1753" i="2" s="1"/>
  <c r="H1752" i="2"/>
  <c r="G1752" i="2"/>
  <c r="F1752" i="2"/>
  <c r="I1752" i="2" s="1"/>
  <c r="B1752" i="2"/>
  <c r="D1752" i="2" s="1"/>
  <c r="E1752" i="2" s="1"/>
  <c r="J1752" i="2" s="1"/>
  <c r="H1751" i="2"/>
  <c r="G1751" i="2"/>
  <c r="F1751" i="2"/>
  <c r="I1751" i="2" s="1"/>
  <c r="B1751" i="2"/>
  <c r="D1751" i="2" s="1"/>
  <c r="E1751" i="2" s="1"/>
  <c r="J1751" i="2" s="1"/>
  <c r="H1750" i="2"/>
  <c r="G1750" i="2"/>
  <c r="F1750" i="2"/>
  <c r="I1750" i="2" s="1"/>
  <c r="B1750" i="2"/>
  <c r="D1750" i="2" s="1"/>
  <c r="E1750" i="2" s="1"/>
  <c r="J1750" i="2" s="1"/>
  <c r="H1749" i="2"/>
  <c r="G1749" i="2"/>
  <c r="F1749" i="2"/>
  <c r="I1749" i="2" s="1"/>
  <c r="B1749" i="2"/>
  <c r="D1749" i="2" s="1"/>
  <c r="E1749" i="2" s="1"/>
  <c r="J1749" i="2" s="1"/>
  <c r="H1748" i="2"/>
  <c r="G1748" i="2"/>
  <c r="F1748" i="2"/>
  <c r="I1748" i="2" s="1"/>
  <c r="B1748" i="2"/>
  <c r="D1748" i="2" s="1"/>
  <c r="E1748" i="2" s="1"/>
  <c r="J1748" i="2" s="1"/>
  <c r="H1747" i="2"/>
  <c r="G1747" i="2"/>
  <c r="F1747" i="2"/>
  <c r="I1747" i="2" s="1"/>
  <c r="B1747" i="2"/>
  <c r="D1747" i="2" s="1"/>
  <c r="E1747" i="2" s="1"/>
  <c r="J1747" i="2" s="1"/>
  <c r="H1746" i="2"/>
  <c r="G1746" i="2"/>
  <c r="F1746" i="2"/>
  <c r="I1746" i="2" s="1"/>
  <c r="B1746" i="2"/>
  <c r="D1746" i="2" s="1"/>
  <c r="E1746" i="2" s="1"/>
  <c r="J1746" i="2" s="1"/>
  <c r="H1745" i="2"/>
  <c r="G1745" i="2"/>
  <c r="F1745" i="2"/>
  <c r="I1745" i="2" s="1"/>
  <c r="B1745" i="2"/>
  <c r="D1745" i="2" s="1"/>
  <c r="E1745" i="2" s="1"/>
  <c r="J1745" i="2" s="1"/>
  <c r="H1744" i="2"/>
  <c r="G1744" i="2"/>
  <c r="F1744" i="2"/>
  <c r="I1744" i="2" s="1"/>
  <c r="B1744" i="2"/>
  <c r="D1744" i="2" s="1"/>
  <c r="E1744" i="2" s="1"/>
  <c r="J1744" i="2" s="1"/>
  <c r="H1743" i="2"/>
  <c r="G1743" i="2"/>
  <c r="F1743" i="2"/>
  <c r="I1743" i="2" s="1"/>
  <c r="B1743" i="2"/>
  <c r="D1743" i="2" s="1"/>
  <c r="E1743" i="2" s="1"/>
  <c r="J1743" i="2" s="1"/>
  <c r="H1742" i="2"/>
  <c r="G1742" i="2"/>
  <c r="F1742" i="2"/>
  <c r="I1742" i="2" s="1"/>
  <c r="B1742" i="2"/>
  <c r="D1742" i="2" s="1"/>
  <c r="E1742" i="2" s="1"/>
  <c r="J1742" i="2" s="1"/>
  <c r="H1741" i="2"/>
  <c r="G1741" i="2"/>
  <c r="F1741" i="2"/>
  <c r="I1741" i="2" s="1"/>
  <c r="B1741" i="2"/>
  <c r="D1741" i="2" s="1"/>
  <c r="E1741" i="2" s="1"/>
  <c r="J1741" i="2" s="1"/>
  <c r="H1740" i="2"/>
  <c r="G1740" i="2"/>
  <c r="F1740" i="2"/>
  <c r="I1740" i="2" s="1"/>
  <c r="B1740" i="2"/>
  <c r="D1740" i="2" s="1"/>
  <c r="E1740" i="2" s="1"/>
  <c r="J1740" i="2" s="1"/>
  <c r="H1739" i="2"/>
  <c r="G1739" i="2"/>
  <c r="F1739" i="2"/>
  <c r="I1739" i="2" s="1"/>
  <c r="B1739" i="2"/>
  <c r="D1739" i="2" s="1"/>
  <c r="E1739" i="2" s="1"/>
  <c r="J1739" i="2" s="1"/>
  <c r="H1738" i="2"/>
  <c r="G1738" i="2"/>
  <c r="F1738" i="2"/>
  <c r="I1738" i="2" s="1"/>
  <c r="B1738" i="2"/>
  <c r="D1738" i="2" s="1"/>
  <c r="E1738" i="2" s="1"/>
  <c r="J1738" i="2" s="1"/>
  <c r="H1737" i="2"/>
  <c r="G1737" i="2"/>
  <c r="F1737" i="2"/>
  <c r="I1737" i="2" s="1"/>
  <c r="B1737" i="2"/>
  <c r="D1737" i="2" s="1"/>
  <c r="E1737" i="2" s="1"/>
  <c r="J1737" i="2" s="1"/>
  <c r="H1736" i="2"/>
  <c r="G1736" i="2"/>
  <c r="F1736" i="2"/>
  <c r="I1736" i="2" s="1"/>
  <c r="B1736" i="2"/>
  <c r="D1736" i="2" s="1"/>
  <c r="E1736" i="2" s="1"/>
  <c r="J1736" i="2" s="1"/>
  <c r="H1735" i="2"/>
  <c r="G1735" i="2"/>
  <c r="F1735" i="2"/>
  <c r="I1735" i="2" s="1"/>
  <c r="B1735" i="2"/>
  <c r="D1735" i="2" s="1"/>
  <c r="E1735" i="2" s="1"/>
  <c r="J1735" i="2" s="1"/>
  <c r="H1734" i="2"/>
  <c r="G1734" i="2"/>
  <c r="F1734" i="2"/>
  <c r="I1734" i="2" s="1"/>
  <c r="B1734" i="2"/>
  <c r="D1734" i="2" s="1"/>
  <c r="E1734" i="2" s="1"/>
  <c r="J1734" i="2" s="1"/>
  <c r="H1733" i="2"/>
  <c r="G1733" i="2"/>
  <c r="F1733" i="2"/>
  <c r="I1733" i="2" s="1"/>
  <c r="B1733" i="2"/>
  <c r="D1733" i="2" s="1"/>
  <c r="E1733" i="2" s="1"/>
  <c r="J1733" i="2" s="1"/>
  <c r="H1732" i="2"/>
  <c r="G1732" i="2"/>
  <c r="F1732" i="2"/>
  <c r="I1732" i="2" s="1"/>
  <c r="B1732" i="2"/>
  <c r="D1732" i="2" s="1"/>
  <c r="E1732" i="2" s="1"/>
  <c r="J1732" i="2" s="1"/>
  <c r="H1731" i="2"/>
  <c r="G1731" i="2"/>
  <c r="F1731" i="2"/>
  <c r="I1731" i="2" s="1"/>
  <c r="B1731" i="2"/>
  <c r="D1731" i="2" s="1"/>
  <c r="E1731" i="2" s="1"/>
  <c r="J1731" i="2" s="1"/>
  <c r="H1730" i="2"/>
  <c r="G1730" i="2"/>
  <c r="F1730" i="2"/>
  <c r="I1730" i="2" s="1"/>
  <c r="B1730" i="2"/>
  <c r="D1730" i="2" s="1"/>
  <c r="E1730" i="2" s="1"/>
  <c r="J1730" i="2" s="1"/>
  <c r="H1729" i="2"/>
  <c r="G1729" i="2"/>
  <c r="F1729" i="2"/>
  <c r="I1729" i="2" s="1"/>
  <c r="B1729" i="2"/>
  <c r="D1729" i="2" s="1"/>
  <c r="E1729" i="2" s="1"/>
  <c r="J1729" i="2" s="1"/>
  <c r="H1728" i="2"/>
  <c r="G1728" i="2"/>
  <c r="F1728" i="2"/>
  <c r="I1728" i="2" s="1"/>
  <c r="B1728" i="2"/>
  <c r="D1728" i="2" s="1"/>
  <c r="E1728" i="2" s="1"/>
  <c r="J1728" i="2" s="1"/>
  <c r="H1727" i="2"/>
  <c r="G1727" i="2"/>
  <c r="F1727" i="2"/>
  <c r="I1727" i="2" s="1"/>
  <c r="B1727" i="2"/>
  <c r="D1727" i="2" s="1"/>
  <c r="E1727" i="2" s="1"/>
  <c r="J1727" i="2" s="1"/>
  <c r="H1726" i="2"/>
  <c r="G1726" i="2"/>
  <c r="F1726" i="2"/>
  <c r="I1726" i="2" s="1"/>
  <c r="B1726" i="2"/>
  <c r="D1726" i="2" s="1"/>
  <c r="E1726" i="2" s="1"/>
  <c r="J1726" i="2" s="1"/>
  <c r="H1725" i="2"/>
  <c r="G1725" i="2"/>
  <c r="F1725" i="2"/>
  <c r="I1725" i="2" s="1"/>
  <c r="B1725" i="2"/>
  <c r="D1725" i="2" s="1"/>
  <c r="E1725" i="2" s="1"/>
  <c r="J1725" i="2" s="1"/>
  <c r="H1724" i="2"/>
  <c r="G1724" i="2"/>
  <c r="F1724" i="2"/>
  <c r="I1724" i="2" s="1"/>
  <c r="B1724" i="2"/>
  <c r="D1724" i="2" s="1"/>
  <c r="E1724" i="2" s="1"/>
  <c r="J1724" i="2" s="1"/>
  <c r="H1723" i="2"/>
  <c r="G1723" i="2"/>
  <c r="F1723" i="2"/>
  <c r="I1723" i="2" s="1"/>
  <c r="B1723" i="2"/>
  <c r="D1723" i="2" s="1"/>
  <c r="E1723" i="2" s="1"/>
  <c r="J1723" i="2" s="1"/>
  <c r="H1722" i="2"/>
  <c r="G1722" i="2"/>
  <c r="F1722" i="2"/>
  <c r="I1722" i="2" s="1"/>
  <c r="B1722" i="2"/>
  <c r="D1722" i="2" s="1"/>
  <c r="E1722" i="2" s="1"/>
  <c r="J1722" i="2" s="1"/>
  <c r="H1721" i="2"/>
  <c r="G1721" i="2"/>
  <c r="F1721" i="2"/>
  <c r="I1721" i="2" s="1"/>
  <c r="B1721" i="2"/>
  <c r="D1721" i="2" s="1"/>
  <c r="E1721" i="2" s="1"/>
  <c r="J1721" i="2" s="1"/>
  <c r="H1720" i="2"/>
  <c r="G1720" i="2"/>
  <c r="F1720" i="2"/>
  <c r="I1720" i="2" s="1"/>
  <c r="B1720" i="2"/>
  <c r="D1720" i="2" s="1"/>
  <c r="E1720" i="2" s="1"/>
  <c r="J1720" i="2" s="1"/>
  <c r="H1719" i="2"/>
  <c r="G1719" i="2"/>
  <c r="F1719" i="2"/>
  <c r="I1719" i="2" s="1"/>
  <c r="B1719" i="2"/>
  <c r="D1719" i="2" s="1"/>
  <c r="E1719" i="2" s="1"/>
  <c r="J1719" i="2" s="1"/>
  <c r="H1718" i="2"/>
  <c r="G1718" i="2"/>
  <c r="F1718" i="2"/>
  <c r="I1718" i="2" s="1"/>
  <c r="B1718" i="2"/>
  <c r="D1718" i="2" s="1"/>
  <c r="E1718" i="2" s="1"/>
  <c r="J1718" i="2" s="1"/>
  <c r="H1717" i="2"/>
  <c r="G1717" i="2"/>
  <c r="F1717" i="2"/>
  <c r="I1717" i="2" s="1"/>
  <c r="B1717" i="2"/>
  <c r="D1717" i="2" s="1"/>
  <c r="E1717" i="2" s="1"/>
  <c r="J1717" i="2" s="1"/>
  <c r="H1716" i="2"/>
  <c r="G1716" i="2"/>
  <c r="F1716" i="2"/>
  <c r="I1716" i="2" s="1"/>
  <c r="B1716" i="2"/>
  <c r="D1716" i="2" s="1"/>
  <c r="E1716" i="2" s="1"/>
  <c r="J1716" i="2" s="1"/>
  <c r="H1715" i="2"/>
  <c r="G1715" i="2"/>
  <c r="F1715" i="2"/>
  <c r="I1715" i="2" s="1"/>
  <c r="B1715" i="2"/>
  <c r="D1715" i="2" s="1"/>
  <c r="E1715" i="2" s="1"/>
  <c r="J1715" i="2" s="1"/>
  <c r="H1714" i="2"/>
  <c r="G1714" i="2"/>
  <c r="F1714" i="2"/>
  <c r="I1714" i="2" s="1"/>
  <c r="B1714" i="2"/>
  <c r="D1714" i="2" s="1"/>
  <c r="E1714" i="2" s="1"/>
  <c r="J1714" i="2" s="1"/>
  <c r="H1713" i="2"/>
  <c r="G1713" i="2"/>
  <c r="F1713" i="2"/>
  <c r="I1713" i="2" s="1"/>
  <c r="B1713" i="2"/>
  <c r="D1713" i="2" s="1"/>
  <c r="E1713" i="2" s="1"/>
  <c r="J1713" i="2" s="1"/>
  <c r="H1712" i="2"/>
  <c r="G1712" i="2"/>
  <c r="F1712" i="2"/>
  <c r="I1712" i="2" s="1"/>
  <c r="B1712" i="2"/>
  <c r="D1712" i="2" s="1"/>
  <c r="E1712" i="2" s="1"/>
  <c r="J1712" i="2" s="1"/>
  <c r="H1711" i="2"/>
  <c r="G1711" i="2"/>
  <c r="F1711" i="2"/>
  <c r="I1711" i="2" s="1"/>
  <c r="B1711" i="2"/>
  <c r="D1711" i="2" s="1"/>
  <c r="E1711" i="2" s="1"/>
  <c r="J1711" i="2" s="1"/>
  <c r="H1710" i="2"/>
  <c r="G1710" i="2"/>
  <c r="F1710" i="2"/>
  <c r="I1710" i="2" s="1"/>
  <c r="B1710" i="2"/>
  <c r="D1710" i="2" s="1"/>
  <c r="E1710" i="2" s="1"/>
  <c r="J1710" i="2" s="1"/>
  <c r="H1709" i="2"/>
  <c r="G1709" i="2"/>
  <c r="F1709" i="2"/>
  <c r="I1709" i="2" s="1"/>
  <c r="B1709" i="2"/>
  <c r="D1709" i="2" s="1"/>
  <c r="E1709" i="2" s="1"/>
  <c r="J1709" i="2" s="1"/>
  <c r="H1708" i="2"/>
  <c r="G1708" i="2"/>
  <c r="F1708" i="2"/>
  <c r="I1708" i="2" s="1"/>
  <c r="B1708" i="2"/>
  <c r="D1708" i="2" s="1"/>
  <c r="E1708" i="2" s="1"/>
  <c r="J1708" i="2" s="1"/>
  <c r="H1707" i="2"/>
  <c r="G1707" i="2"/>
  <c r="F1707" i="2"/>
  <c r="I1707" i="2" s="1"/>
  <c r="B1707" i="2"/>
  <c r="D1707" i="2" s="1"/>
  <c r="E1707" i="2" s="1"/>
  <c r="J1707" i="2" s="1"/>
  <c r="H1706" i="2"/>
  <c r="G1706" i="2"/>
  <c r="F1706" i="2"/>
  <c r="I1706" i="2" s="1"/>
  <c r="B1706" i="2"/>
  <c r="D1706" i="2" s="1"/>
  <c r="E1706" i="2" s="1"/>
  <c r="J1706" i="2" s="1"/>
  <c r="H1705" i="2"/>
  <c r="G1705" i="2"/>
  <c r="F1705" i="2"/>
  <c r="I1705" i="2" s="1"/>
  <c r="B1705" i="2"/>
  <c r="D1705" i="2" s="1"/>
  <c r="E1705" i="2" s="1"/>
  <c r="J1705" i="2" s="1"/>
  <c r="H1704" i="2"/>
  <c r="G1704" i="2"/>
  <c r="F1704" i="2"/>
  <c r="I1704" i="2" s="1"/>
  <c r="B1704" i="2"/>
  <c r="D1704" i="2" s="1"/>
  <c r="E1704" i="2" s="1"/>
  <c r="J1704" i="2" s="1"/>
  <c r="H1703" i="2"/>
  <c r="G1703" i="2"/>
  <c r="F1703" i="2"/>
  <c r="I1703" i="2" s="1"/>
  <c r="B1703" i="2"/>
  <c r="D1703" i="2" s="1"/>
  <c r="E1703" i="2" s="1"/>
  <c r="J1703" i="2" s="1"/>
  <c r="H1702" i="2"/>
  <c r="G1702" i="2"/>
  <c r="F1702" i="2"/>
  <c r="I1702" i="2" s="1"/>
  <c r="B1702" i="2"/>
  <c r="D1702" i="2" s="1"/>
  <c r="E1702" i="2" s="1"/>
  <c r="J1702" i="2" s="1"/>
  <c r="H1701" i="2"/>
  <c r="G1701" i="2"/>
  <c r="F1701" i="2"/>
  <c r="I1701" i="2" s="1"/>
  <c r="B1701" i="2"/>
  <c r="D1701" i="2" s="1"/>
  <c r="E1701" i="2" s="1"/>
  <c r="J1701" i="2" s="1"/>
  <c r="H1700" i="2"/>
  <c r="G1700" i="2"/>
  <c r="F1700" i="2"/>
  <c r="I1700" i="2" s="1"/>
  <c r="B1700" i="2"/>
  <c r="D1700" i="2" s="1"/>
  <c r="E1700" i="2" s="1"/>
  <c r="J1700" i="2" s="1"/>
  <c r="H1699" i="2"/>
  <c r="G1699" i="2"/>
  <c r="F1699" i="2"/>
  <c r="I1699" i="2" s="1"/>
  <c r="B1699" i="2"/>
  <c r="D1699" i="2" s="1"/>
  <c r="E1699" i="2" s="1"/>
  <c r="J1699" i="2" s="1"/>
  <c r="H1698" i="2"/>
  <c r="G1698" i="2"/>
  <c r="F1698" i="2"/>
  <c r="I1698" i="2" s="1"/>
  <c r="B1698" i="2"/>
  <c r="D1698" i="2" s="1"/>
  <c r="E1698" i="2" s="1"/>
  <c r="J1698" i="2" s="1"/>
  <c r="H1697" i="2"/>
  <c r="G1697" i="2"/>
  <c r="F1697" i="2"/>
  <c r="I1697" i="2" s="1"/>
  <c r="B1697" i="2"/>
  <c r="D1697" i="2" s="1"/>
  <c r="E1697" i="2" s="1"/>
  <c r="J1697" i="2" s="1"/>
  <c r="H1696" i="2"/>
  <c r="G1696" i="2"/>
  <c r="F1696" i="2"/>
  <c r="I1696" i="2" s="1"/>
  <c r="B1696" i="2"/>
  <c r="D1696" i="2" s="1"/>
  <c r="E1696" i="2" s="1"/>
  <c r="J1696" i="2" s="1"/>
  <c r="H1695" i="2"/>
  <c r="G1695" i="2"/>
  <c r="F1695" i="2"/>
  <c r="I1695" i="2" s="1"/>
  <c r="B1695" i="2"/>
  <c r="D1695" i="2" s="1"/>
  <c r="E1695" i="2" s="1"/>
  <c r="J1695" i="2" s="1"/>
  <c r="H1694" i="2"/>
  <c r="G1694" i="2"/>
  <c r="F1694" i="2"/>
  <c r="I1694" i="2" s="1"/>
  <c r="B1694" i="2"/>
  <c r="D1694" i="2" s="1"/>
  <c r="E1694" i="2" s="1"/>
  <c r="J1694" i="2" s="1"/>
  <c r="H1693" i="2"/>
  <c r="G1693" i="2"/>
  <c r="F1693" i="2"/>
  <c r="I1693" i="2" s="1"/>
  <c r="B1693" i="2"/>
  <c r="D1693" i="2" s="1"/>
  <c r="E1693" i="2" s="1"/>
  <c r="J1693" i="2" s="1"/>
  <c r="H1692" i="2"/>
  <c r="G1692" i="2"/>
  <c r="F1692" i="2"/>
  <c r="I1692" i="2" s="1"/>
  <c r="B1692" i="2"/>
  <c r="D1692" i="2" s="1"/>
  <c r="E1692" i="2" s="1"/>
  <c r="J1692" i="2" s="1"/>
  <c r="H1691" i="2"/>
  <c r="G1691" i="2"/>
  <c r="F1691" i="2"/>
  <c r="I1691" i="2" s="1"/>
  <c r="B1691" i="2"/>
  <c r="D1691" i="2" s="1"/>
  <c r="E1691" i="2" s="1"/>
  <c r="J1691" i="2" s="1"/>
  <c r="H1690" i="2"/>
  <c r="G1690" i="2"/>
  <c r="F1690" i="2"/>
  <c r="I1690" i="2" s="1"/>
  <c r="B1690" i="2"/>
  <c r="D1690" i="2" s="1"/>
  <c r="E1690" i="2" s="1"/>
  <c r="J1690" i="2" s="1"/>
  <c r="H1689" i="2"/>
  <c r="G1689" i="2"/>
  <c r="F1689" i="2"/>
  <c r="I1689" i="2" s="1"/>
  <c r="B1689" i="2"/>
  <c r="D1689" i="2" s="1"/>
  <c r="E1689" i="2" s="1"/>
  <c r="J1689" i="2" s="1"/>
  <c r="H1688" i="2"/>
  <c r="G1688" i="2"/>
  <c r="F1688" i="2"/>
  <c r="I1688" i="2" s="1"/>
  <c r="B1688" i="2"/>
  <c r="D1688" i="2" s="1"/>
  <c r="E1688" i="2" s="1"/>
  <c r="J1688" i="2" s="1"/>
  <c r="H1687" i="2"/>
  <c r="G1687" i="2"/>
  <c r="F1687" i="2"/>
  <c r="I1687" i="2" s="1"/>
  <c r="B1687" i="2"/>
  <c r="D1687" i="2" s="1"/>
  <c r="E1687" i="2" s="1"/>
  <c r="J1687" i="2" s="1"/>
  <c r="H1686" i="2"/>
  <c r="G1686" i="2"/>
  <c r="F1686" i="2"/>
  <c r="I1686" i="2" s="1"/>
  <c r="B1686" i="2"/>
  <c r="D1686" i="2" s="1"/>
  <c r="E1686" i="2" s="1"/>
  <c r="J1686" i="2" s="1"/>
  <c r="H1685" i="2"/>
  <c r="G1685" i="2"/>
  <c r="F1685" i="2"/>
  <c r="I1685" i="2" s="1"/>
  <c r="B1685" i="2"/>
  <c r="D1685" i="2" s="1"/>
  <c r="E1685" i="2" s="1"/>
  <c r="J1685" i="2" s="1"/>
  <c r="H1684" i="2"/>
  <c r="G1684" i="2"/>
  <c r="F1684" i="2"/>
  <c r="I1684" i="2" s="1"/>
  <c r="B1684" i="2"/>
  <c r="D1684" i="2" s="1"/>
  <c r="E1684" i="2" s="1"/>
  <c r="J1684" i="2" s="1"/>
  <c r="H1683" i="2"/>
  <c r="G1683" i="2"/>
  <c r="F1683" i="2"/>
  <c r="I1683" i="2" s="1"/>
  <c r="B1683" i="2"/>
  <c r="D1683" i="2" s="1"/>
  <c r="E1683" i="2" s="1"/>
  <c r="J1683" i="2" s="1"/>
  <c r="H1682" i="2"/>
  <c r="G1682" i="2"/>
  <c r="F1682" i="2"/>
  <c r="I1682" i="2" s="1"/>
  <c r="B1682" i="2"/>
  <c r="D1682" i="2" s="1"/>
  <c r="E1682" i="2" s="1"/>
  <c r="J1682" i="2" s="1"/>
  <c r="H1681" i="2"/>
  <c r="G1681" i="2"/>
  <c r="F1681" i="2"/>
  <c r="I1681" i="2" s="1"/>
  <c r="B1681" i="2"/>
  <c r="D1681" i="2" s="1"/>
  <c r="E1681" i="2" s="1"/>
  <c r="J1681" i="2" s="1"/>
  <c r="H1680" i="2"/>
  <c r="G1680" i="2"/>
  <c r="F1680" i="2"/>
  <c r="I1680" i="2" s="1"/>
  <c r="B1680" i="2"/>
  <c r="D1680" i="2" s="1"/>
  <c r="E1680" i="2" s="1"/>
  <c r="J1680" i="2" s="1"/>
  <c r="H1679" i="2"/>
  <c r="G1679" i="2"/>
  <c r="F1679" i="2"/>
  <c r="I1679" i="2" s="1"/>
  <c r="B1679" i="2"/>
  <c r="D1679" i="2" s="1"/>
  <c r="E1679" i="2" s="1"/>
  <c r="J1679" i="2" s="1"/>
  <c r="H1678" i="2"/>
  <c r="G1678" i="2"/>
  <c r="F1678" i="2"/>
  <c r="I1678" i="2" s="1"/>
  <c r="B1678" i="2"/>
  <c r="D1678" i="2" s="1"/>
  <c r="E1678" i="2" s="1"/>
  <c r="J1678" i="2" s="1"/>
  <c r="H1677" i="2"/>
  <c r="G1677" i="2"/>
  <c r="F1677" i="2"/>
  <c r="I1677" i="2" s="1"/>
  <c r="B1677" i="2"/>
  <c r="D1677" i="2" s="1"/>
  <c r="E1677" i="2" s="1"/>
  <c r="J1677" i="2" s="1"/>
  <c r="H1676" i="2"/>
  <c r="G1676" i="2"/>
  <c r="F1676" i="2"/>
  <c r="I1676" i="2" s="1"/>
  <c r="B1676" i="2"/>
  <c r="D1676" i="2" s="1"/>
  <c r="E1676" i="2" s="1"/>
  <c r="J1676" i="2" s="1"/>
  <c r="H1675" i="2"/>
  <c r="G1675" i="2"/>
  <c r="F1675" i="2"/>
  <c r="I1675" i="2" s="1"/>
  <c r="B1675" i="2"/>
  <c r="D1675" i="2" s="1"/>
  <c r="E1675" i="2" s="1"/>
  <c r="J1675" i="2" s="1"/>
  <c r="H1674" i="2"/>
  <c r="G1674" i="2"/>
  <c r="F1674" i="2"/>
  <c r="I1674" i="2" s="1"/>
  <c r="B1674" i="2"/>
  <c r="D1674" i="2" s="1"/>
  <c r="E1674" i="2" s="1"/>
  <c r="J1674" i="2" s="1"/>
  <c r="H1673" i="2"/>
  <c r="G1673" i="2"/>
  <c r="F1673" i="2"/>
  <c r="I1673" i="2" s="1"/>
  <c r="B1673" i="2"/>
  <c r="D1673" i="2" s="1"/>
  <c r="E1673" i="2" s="1"/>
  <c r="J1673" i="2" s="1"/>
  <c r="H1672" i="2"/>
  <c r="G1672" i="2"/>
  <c r="F1672" i="2"/>
  <c r="I1672" i="2" s="1"/>
  <c r="B1672" i="2"/>
  <c r="D1672" i="2" s="1"/>
  <c r="E1672" i="2" s="1"/>
  <c r="J1672" i="2" s="1"/>
  <c r="H1671" i="2"/>
  <c r="G1671" i="2"/>
  <c r="F1671" i="2"/>
  <c r="I1671" i="2" s="1"/>
  <c r="B1671" i="2"/>
  <c r="D1671" i="2" s="1"/>
  <c r="E1671" i="2" s="1"/>
  <c r="J1671" i="2" s="1"/>
  <c r="H1670" i="2"/>
  <c r="G1670" i="2"/>
  <c r="F1670" i="2"/>
  <c r="I1670" i="2" s="1"/>
  <c r="B1670" i="2"/>
  <c r="D1670" i="2" s="1"/>
  <c r="E1670" i="2" s="1"/>
  <c r="J1670" i="2" s="1"/>
  <c r="H1669" i="2"/>
  <c r="G1669" i="2"/>
  <c r="F1669" i="2"/>
  <c r="I1669" i="2" s="1"/>
  <c r="B1669" i="2"/>
  <c r="D1669" i="2" s="1"/>
  <c r="E1669" i="2" s="1"/>
  <c r="J1669" i="2" s="1"/>
  <c r="H1668" i="2"/>
  <c r="G1668" i="2"/>
  <c r="F1668" i="2"/>
  <c r="I1668" i="2" s="1"/>
  <c r="B1668" i="2"/>
  <c r="D1668" i="2" s="1"/>
  <c r="E1668" i="2" s="1"/>
  <c r="J1668" i="2" s="1"/>
  <c r="H1667" i="2"/>
  <c r="G1667" i="2"/>
  <c r="F1667" i="2"/>
  <c r="I1667" i="2" s="1"/>
  <c r="B1667" i="2"/>
  <c r="D1667" i="2" s="1"/>
  <c r="E1667" i="2" s="1"/>
  <c r="J1667" i="2" s="1"/>
  <c r="H1666" i="2"/>
  <c r="G1666" i="2"/>
  <c r="F1666" i="2"/>
  <c r="I1666" i="2" s="1"/>
  <c r="B1666" i="2"/>
  <c r="D1666" i="2" s="1"/>
  <c r="E1666" i="2" s="1"/>
  <c r="J1666" i="2" s="1"/>
  <c r="H1665" i="2"/>
  <c r="G1665" i="2"/>
  <c r="F1665" i="2"/>
  <c r="I1665" i="2" s="1"/>
  <c r="B1665" i="2"/>
  <c r="D1665" i="2" s="1"/>
  <c r="E1665" i="2" s="1"/>
  <c r="J1665" i="2" s="1"/>
  <c r="H1664" i="2"/>
  <c r="G1664" i="2"/>
  <c r="F1664" i="2"/>
  <c r="I1664" i="2" s="1"/>
  <c r="B1664" i="2"/>
  <c r="D1664" i="2" s="1"/>
  <c r="E1664" i="2" s="1"/>
  <c r="J1664" i="2" s="1"/>
  <c r="H1663" i="2"/>
  <c r="G1663" i="2"/>
  <c r="F1663" i="2"/>
  <c r="I1663" i="2" s="1"/>
  <c r="B1663" i="2"/>
  <c r="D1663" i="2" s="1"/>
  <c r="E1663" i="2" s="1"/>
  <c r="J1663" i="2" s="1"/>
  <c r="H1662" i="2"/>
  <c r="G1662" i="2"/>
  <c r="F1662" i="2"/>
  <c r="I1662" i="2" s="1"/>
  <c r="B1662" i="2"/>
  <c r="D1662" i="2" s="1"/>
  <c r="E1662" i="2" s="1"/>
  <c r="J1662" i="2" s="1"/>
  <c r="H1661" i="2"/>
  <c r="G1661" i="2"/>
  <c r="F1661" i="2"/>
  <c r="I1661" i="2" s="1"/>
  <c r="B1661" i="2"/>
  <c r="D1661" i="2" s="1"/>
  <c r="E1661" i="2" s="1"/>
  <c r="J1661" i="2" s="1"/>
  <c r="H1660" i="2"/>
  <c r="G1660" i="2"/>
  <c r="F1660" i="2"/>
  <c r="I1660" i="2" s="1"/>
  <c r="B1660" i="2"/>
  <c r="D1660" i="2" s="1"/>
  <c r="E1660" i="2" s="1"/>
  <c r="J1660" i="2" s="1"/>
  <c r="H1659" i="2"/>
  <c r="G1659" i="2"/>
  <c r="F1659" i="2"/>
  <c r="I1659" i="2" s="1"/>
  <c r="B1659" i="2"/>
  <c r="D1659" i="2" s="1"/>
  <c r="E1659" i="2" s="1"/>
  <c r="J1659" i="2" s="1"/>
  <c r="H1658" i="2"/>
  <c r="G1658" i="2"/>
  <c r="F1658" i="2"/>
  <c r="I1658" i="2" s="1"/>
  <c r="B1658" i="2"/>
  <c r="D1658" i="2" s="1"/>
  <c r="E1658" i="2" s="1"/>
  <c r="J1658" i="2" s="1"/>
  <c r="H1657" i="2"/>
  <c r="G1657" i="2"/>
  <c r="F1657" i="2"/>
  <c r="I1657" i="2" s="1"/>
  <c r="B1657" i="2"/>
  <c r="D1657" i="2" s="1"/>
  <c r="E1657" i="2" s="1"/>
  <c r="J1657" i="2" s="1"/>
  <c r="H1656" i="2"/>
  <c r="G1656" i="2"/>
  <c r="F1656" i="2"/>
  <c r="I1656" i="2" s="1"/>
  <c r="B1656" i="2"/>
  <c r="D1656" i="2" s="1"/>
  <c r="E1656" i="2" s="1"/>
  <c r="J1656" i="2" s="1"/>
  <c r="H1655" i="2"/>
  <c r="G1655" i="2"/>
  <c r="F1655" i="2"/>
  <c r="I1655" i="2" s="1"/>
  <c r="B1655" i="2"/>
  <c r="D1655" i="2" s="1"/>
  <c r="E1655" i="2" s="1"/>
  <c r="J1655" i="2" s="1"/>
  <c r="H1654" i="2"/>
  <c r="G1654" i="2"/>
  <c r="F1654" i="2"/>
  <c r="I1654" i="2" s="1"/>
  <c r="B1654" i="2"/>
  <c r="D1654" i="2" s="1"/>
  <c r="E1654" i="2" s="1"/>
  <c r="J1654" i="2" s="1"/>
  <c r="H1653" i="2"/>
  <c r="G1653" i="2"/>
  <c r="F1653" i="2"/>
  <c r="I1653" i="2" s="1"/>
  <c r="B1653" i="2"/>
  <c r="D1653" i="2" s="1"/>
  <c r="E1653" i="2" s="1"/>
  <c r="J1653" i="2" s="1"/>
  <c r="H1652" i="2"/>
  <c r="G1652" i="2"/>
  <c r="F1652" i="2"/>
  <c r="I1652" i="2" s="1"/>
  <c r="B1652" i="2"/>
  <c r="D1652" i="2" s="1"/>
  <c r="E1652" i="2" s="1"/>
  <c r="J1652" i="2" s="1"/>
  <c r="H1651" i="2"/>
  <c r="G1651" i="2"/>
  <c r="F1651" i="2"/>
  <c r="I1651" i="2" s="1"/>
  <c r="B1651" i="2"/>
  <c r="D1651" i="2" s="1"/>
  <c r="E1651" i="2" s="1"/>
  <c r="J1651" i="2" s="1"/>
  <c r="H1650" i="2"/>
  <c r="G1650" i="2"/>
  <c r="F1650" i="2"/>
  <c r="I1650" i="2" s="1"/>
  <c r="B1650" i="2"/>
  <c r="D1650" i="2" s="1"/>
  <c r="E1650" i="2" s="1"/>
  <c r="J1650" i="2" s="1"/>
  <c r="H1649" i="2"/>
  <c r="G1649" i="2"/>
  <c r="F1649" i="2"/>
  <c r="I1649" i="2" s="1"/>
  <c r="B1649" i="2"/>
  <c r="D1649" i="2" s="1"/>
  <c r="E1649" i="2" s="1"/>
  <c r="J1649" i="2" s="1"/>
  <c r="H1648" i="2"/>
  <c r="G1648" i="2"/>
  <c r="F1648" i="2"/>
  <c r="I1648" i="2" s="1"/>
  <c r="B1648" i="2"/>
  <c r="D1648" i="2" s="1"/>
  <c r="E1648" i="2" s="1"/>
  <c r="J1648" i="2" s="1"/>
  <c r="H1647" i="2"/>
  <c r="G1647" i="2"/>
  <c r="F1647" i="2"/>
  <c r="I1647" i="2" s="1"/>
  <c r="B1647" i="2"/>
  <c r="D1647" i="2" s="1"/>
  <c r="E1647" i="2" s="1"/>
  <c r="J1647" i="2" s="1"/>
  <c r="H1646" i="2"/>
  <c r="G1646" i="2"/>
  <c r="F1646" i="2"/>
  <c r="I1646" i="2" s="1"/>
  <c r="B1646" i="2"/>
  <c r="D1646" i="2" s="1"/>
  <c r="E1646" i="2" s="1"/>
  <c r="J1646" i="2" s="1"/>
  <c r="H1645" i="2"/>
  <c r="G1645" i="2"/>
  <c r="F1645" i="2"/>
  <c r="I1645" i="2" s="1"/>
  <c r="B1645" i="2"/>
  <c r="D1645" i="2" s="1"/>
  <c r="E1645" i="2" s="1"/>
  <c r="J1645" i="2" s="1"/>
  <c r="H1644" i="2"/>
  <c r="G1644" i="2"/>
  <c r="F1644" i="2"/>
  <c r="I1644" i="2" s="1"/>
  <c r="B1644" i="2"/>
  <c r="D1644" i="2" s="1"/>
  <c r="E1644" i="2" s="1"/>
  <c r="J1644" i="2" s="1"/>
  <c r="H1643" i="2"/>
  <c r="G1643" i="2"/>
  <c r="F1643" i="2"/>
  <c r="I1643" i="2" s="1"/>
  <c r="B1643" i="2"/>
  <c r="D1643" i="2" s="1"/>
  <c r="E1643" i="2" s="1"/>
  <c r="J1643" i="2" s="1"/>
  <c r="H1642" i="2"/>
  <c r="G1642" i="2"/>
  <c r="F1642" i="2"/>
  <c r="I1642" i="2" s="1"/>
  <c r="B1642" i="2"/>
  <c r="D1642" i="2" s="1"/>
  <c r="E1642" i="2" s="1"/>
  <c r="J1642" i="2" s="1"/>
  <c r="H1641" i="2"/>
  <c r="G1641" i="2"/>
  <c r="F1641" i="2"/>
  <c r="I1641" i="2" s="1"/>
  <c r="B1641" i="2"/>
  <c r="D1641" i="2" s="1"/>
  <c r="E1641" i="2" s="1"/>
  <c r="J1641" i="2" s="1"/>
  <c r="H1640" i="2"/>
  <c r="G1640" i="2"/>
  <c r="F1640" i="2"/>
  <c r="I1640" i="2" s="1"/>
  <c r="B1640" i="2"/>
  <c r="D1640" i="2" s="1"/>
  <c r="E1640" i="2" s="1"/>
  <c r="J1640" i="2" s="1"/>
  <c r="H1639" i="2"/>
  <c r="G1639" i="2"/>
  <c r="F1639" i="2"/>
  <c r="I1639" i="2" s="1"/>
  <c r="B1639" i="2"/>
  <c r="D1639" i="2" s="1"/>
  <c r="E1639" i="2" s="1"/>
  <c r="J1639" i="2" s="1"/>
  <c r="H1638" i="2"/>
  <c r="G1638" i="2"/>
  <c r="F1638" i="2"/>
  <c r="I1638" i="2" s="1"/>
  <c r="B1638" i="2"/>
  <c r="D1638" i="2" s="1"/>
  <c r="E1638" i="2" s="1"/>
  <c r="J1638" i="2" s="1"/>
  <c r="H1637" i="2"/>
  <c r="G1637" i="2"/>
  <c r="F1637" i="2"/>
  <c r="I1637" i="2" s="1"/>
  <c r="B1637" i="2"/>
  <c r="D1637" i="2" s="1"/>
  <c r="E1637" i="2" s="1"/>
  <c r="J1637" i="2" s="1"/>
  <c r="H1636" i="2"/>
  <c r="G1636" i="2"/>
  <c r="F1636" i="2"/>
  <c r="I1636" i="2" s="1"/>
  <c r="B1636" i="2"/>
  <c r="D1636" i="2" s="1"/>
  <c r="E1636" i="2" s="1"/>
  <c r="J1636" i="2" s="1"/>
  <c r="H1635" i="2"/>
  <c r="G1635" i="2"/>
  <c r="F1635" i="2"/>
  <c r="I1635" i="2" s="1"/>
  <c r="B1635" i="2"/>
  <c r="D1635" i="2" s="1"/>
  <c r="E1635" i="2" s="1"/>
  <c r="J1635" i="2" s="1"/>
  <c r="H1634" i="2"/>
  <c r="G1634" i="2"/>
  <c r="F1634" i="2"/>
  <c r="I1634" i="2" s="1"/>
  <c r="B1634" i="2"/>
  <c r="D1634" i="2" s="1"/>
  <c r="E1634" i="2" s="1"/>
  <c r="J1634" i="2" s="1"/>
  <c r="H1633" i="2"/>
  <c r="G1633" i="2"/>
  <c r="F1633" i="2"/>
  <c r="I1633" i="2" s="1"/>
  <c r="B1633" i="2"/>
  <c r="D1633" i="2" s="1"/>
  <c r="E1633" i="2" s="1"/>
  <c r="J1633" i="2" s="1"/>
  <c r="H1632" i="2"/>
  <c r="G1632" i="2"/>
  <c r="F1632" i="2"/>
  <c r="I1632" i="2" s="1"/>
  <c r="B1632" i="2"/>
  <c r="D1632" i="2" s="1"/>
  <c r="E1632" i="2" s="1"/>
  <c r="J1632" i="2" s="1"/>
  <c r="H1631" i="2"/>
  <c r="G1631" i="2"/>
  <c r="F1631" i="2"/>
  <c r="I1631" i="2" s="1"/>
  <c r="B1631" i="2"/>
  <c r="D1631" i="2" s="1"/>
  <c r="E1631" i="2" s="1"/>
  <c r="J1631" i="2" s="1"/>
  <c r="H1630" i="2"/>
  <c r="G1630" i="2"/>
  <c r="F1630" i="2"/>
  <c r="I1630" i="2" s="1"/>
  <c r="B1630" i="2"/>
  <c r="D1630" i="2" s="1"/>
  <c r="E1630" i="2" s="1"/>
  <c r="J1630" i="2" s="1"/>
  <c r="H1629" i="2"/>
  <c r="G1629" i="2"/>
  <c r="F1629" i="2"/>
  <c r="I1629" i="2" s="1"/>
  <c r="B1629" i="2"/>
  <c r="D1629" i="2" s="1"/>
  <c r="E1629" i="2" s="1"/>
  <c r="J1629" i="2" s="1"/>
  <c r="H1628" i="2"/>
  <c r="G1628" i="2"/>
  <c r="F1628" i="2"/>
  <c r="I1628" i="2" s="1"/>
  <c r="B1628" i="2"/>
  <c r="D1628" i="2" s="1"/>
  <c r="E1628" i="2" s="1"/>
  <c r="J1628" i="2" s="1"/>
  <c r="H1627" i="2"/>
  <c r="G1627" i="2"/>
  <c r="F1627" i="2"/>
  <c r="I1627" i="2" s="1"/>
  <c r="B1627" i="2"/>
  <c r="D1627" i="2" s="1"/>
  <c r="E1627" i="2" s="1"/>
  <c r="J1627" i="2" s="1"/>
  <c r="H1626" i="2"/>
  <c r="G1626" i="2"/>
  <c r="F1626" i="2"/>
  <c r="I1626" i="2" s="1"/>
  <c r="B1626" i="2"/>
  <c r="D1626" i="2" s="1"/>
  <c r="E1626" i="2" s="1"/>
  <c r="J1626" i="2" s="1"/>
  <c r="H1625" i="2"/>
  <c r="G1625" i="2"/>
  <c r="F1625" i="2"/>
  <c r="I1625" i="2" s="1"/>
  <c r="B1625" i="2"/>
  <c r="D1625" i="2" s="1"/>
  <c r="E1625" i="2" s="1"/>
  <c r="J1625" i="2" s="1"/>
  <c r="H1624" i="2"/>
  <c r="G1624" i="2"/>
  <c r="F1624" i="2"/>
  <c r="I1624" i="2" s="1"/>
  <c r="B1624" i="2"/>
  <c r="D1624" i="2" s="1"/>
  <c r="E1624" i="2" s="1"/>
  <c r="J1624" i="2" s="1"/>
  <c r="H1623" i="2"/>
  <c r="G1623" i="2"/>
  <c r="F1623" i="2"/>
  <c r="I1623" i="2" s="1"/>
  <c r="B1623" i="2"/>
  <c r="D1623" i="2" s="1"/>
  <c r="E1623" i="2" s="1"/>
  <c r="J1623" i="2" s="1"/>
  <c r="H1622" i="2"/>
  <c r="G1622" i="2"/>
  <c r="F1622" i="2"/>
  <c r="I1622" i="2" s="1"/>
  <c r="B1622" i="2"/>
  <c r="D1622" i="2" s="1"/>
  <c r="E1622" i="2" s="1"/>
  <c r="J1622" i="2" s="1"/>
  <c r="H1621" i="2"/>
  <c r="G1621" i="2"/>
  <c r="F1621" i="2"/>
  <c r="I1621" i="2" s="1"/>
  <c r="B1621" i="2"/>
  <c r="D1621" i="2" s="1"/>
  <c r="E1621" i="2" s="1"/>
  <c r="J1621" i="2" s="1"/>
  <c r="H1620" i="2"/>
  <c r="G1620" i="2"/>
  <c r="F1620" i="2"/>
  <c r="I1620" i="2" s="1"/>
  <c r="B1620" i="2"/>
  <c r="D1620" i="2" s="1"/>
  <c r="E1620" i="2" s="1"/>
  <c r="J1620" i="2" s="1"/>
  <c r="H1619" i="2"/>
  <c r="G1619" i="2"/>
  <c r="F1619" i="2"/>
  <c r="I1619" i="2" s="1"/>
  <c r="B1619" i="2"/>
  <c r="D1619" i="2" s="1"/>
  <c r="E1619" i="2" s="1"/>
  <c r="J1619" i="2" s="1"/>
  <c r="H1618" i="2"/>
  <c r="G1618" i="2"/>
  <c r="F1618" i="2"/>
  <c r="I1618" i="2" s="1"/>
  <c r="B1618" i="2"/>
  <c r="D1618" i="2" s="1"/>
  <c r="E1618" i="2" s="1"/>
  <c r="J1618" i="2" s="1"/>
  <c r="H1617" i="2"/>
  <c r="G1617" i="2"/>
  <c r="F1617" i="2"/>
  <c r="I1617" i="2" s="1"/>
  <c r="B1617" i="2"/>
  <c r="D1617" i="2" s="1"/>
  <c r="E1617" i="2" s="1"/>
  <c r="J1617" i="2" s="1"/>
  <c r="H1616" i="2"/>
  <c r="G1616" i="2"/>
  <c r="F1616" i="2"/>
  <c r="I1616" i="2" s="1"/>
  <c r="B1616" i="2"/>
  <c r="D1616" i="2" s="1"/>
  <c r="E1616" i="2" s="1"/>
  <c r="J1616" i="2" s="1"/>
  <c r="H1615" i="2"/>
  <c r="G1615" i="2"/>
  <c r="F1615" i="2"/>
  <c r="I1615" i="2" s="1"/>
  <c r="B1615" i="2"/>
  <c r="D1615" i="2" s="1"/>
  <c r="E1615" i="2" s="1"/>
  <c r="J1615" i="2" s="1"/>
  <c r="H1614" i="2"/>
  <c r="G1614" i="2"/>
  <c r="F1614" i="2"/>
  <c r="I1614" i="2" s="1"/>
  <c r="B1614" i="2"/>
  <c r="D1614" i="2" s="1"/>
  <c r="E1614" i="2" s="1"/>
  <c r="J1614" i="2" s="1"/>
  <c r="H1613" i="2"/>
  <c r="G1613" i="2"/>
  <c r="F1613" i="2"/>
  <c r="I1613" i="2" s="1"/>
  <c r="B1613" i="2"/>
  <c r="D1613" i="2" s="1"/>
  <c r="E1613" i="2" s="1"/>
  <c r="J1613" i="2" s="1"/>
  <c r="H1612" i="2"/>
  <c r="G1612" i="2"/>
  <c r="F1612" i="2"/>
  <c r="I1612" i="2" s="1"/>
  <c r="B1612" i="2"/>
  <c r="D1612" i="2" s="1"/>
  <c r="E1612" i="2" s="1"/>
  <c r="J1612" i="2" s="1"/>
  <c r="H1611" i="2"/>
  <c r="G1611" i="2"/>
  <c r="F1611" i="2"/>
  <c r="I1611" i="2" s="1"/>
  <c r="B1611" i="2"/>
  <c r="D1611" i="2" s="1"/>
  <c r="E1611" i="2" s="1"/>
  <c r="J1611" i="2" s="1"/>
  <c r="H1610" i="2"/>
  <c r="G1610" i="2"/>
  <c r="F1610" i="2"/>
  <c r="I1610" i="2" s="1"/>
  <c r="B1610" i="2"/>
  <c r="D1610" i="2" s="1"/>
  <c r="E1610" i="2" s="1"/>
  <c r="J1610" i="2" s="1"/>
  <c r="H1609" i="2"/>
  <c r="G1609" i="2"/>
  <c r="F1609" i="2"/>
  <c r="I1609" i="2" s="1"/>
  <c r="B1609" i="2"/>
  <c r="D1609" i="2" s="1"/>
  <c r="E1609" i="2" s="1"/>
  <c r="J1609" i="2" s="1"/>
  <c r="H1608" i="2"/>
  <c r="G1608" i="2"/>
  <c r="F1608" i="2"/>
  <c r="I1608" i="2" s="1"/>
  <c r="B1608" i="2"/>
  <c r="D1608" i="2" s="1"/>
  <c r="E1608" i="2" s="1"/>
  <c r="J1608" i="2" s="1"/>
  <c r="H1607" i="2"/>
  <c r="G1607" i="2"/>
  <c r="F1607" i="2"/>
  <c r="I1607" i="2" s="1"/>
  <c r="B1607" i="2"/>
  <c r="D1607" i="2" s="1"/>
  <c r="E1607" i="2" s="1"/>
  <c r="J1607" i="2" s="1"/>
  <c r="H1606" i="2"/>
  <c r="G1606" i="2"/>
  <c r="F1606" i="2"/>
  <c r="I1606" i="2" s="1"/>
  <c r="B1606" i="2"/>
  <c r="D1606" i="2" s="1"/>
  <c r="E1606" i="2" s="1"/>
  <c r="J1606" i="2" s="1"/>
  <c r="H1605" i="2"/>
  <c r="G1605" i="2"/>
  <c r="F1605" i="2"/>
  <c r="I1605" i="2" s="1"/>
  <c r="B1605" i="2"/>
  <c r="D1605" i="2" s="1"/>
  <c r="E1605" i="2" s="1"/>
  <c r="J1605" i="2" s="1"/>
  <c r="H1604" i="2"/>
  <c r="G1604" i="2"/>
  <c r="F1604" i="2"/>
  <c r="I1604" i="2" s="1"/>
  <c r="B1604" i="2"/>
  <c r="D1604" i="2" s="1"/>
  <c r="E1604" i="2" s="1"/>
  <c r="J1604" i="2" s="1"/>
  <c r="H1603" i="2"/>
  <c r="G1603" i="2"/>
  <c r="F1603" i="2"/>
  <c r="I1603" i="2" s="1"/>
  <c r="B1603" i="2"/>
  <c r="D1603" i="2" s="1"/>
  <c r="E1603" i="2" s="1"/>
  <c r="J1603" i="2" s="1"/>
  <c r="H1602" i="2"/>
  <c r="G1602" i="2"/>
  <c r="F1602" i="2"/>
  <c r="I1602" i="2" s="1"/>
  <c r="B1602" i="2"/>
  <c r="D1602" i="2" s="1"/>
  <c r="E1602" i="2" s="1"/>
  <c r="J1602" i="2" s="1"/>
  <c r="H1601" i="2"/>
  <c r="G1601" i="2"/>
  <c r="F1601" i="2"/>
  <c r="I1601" i="2" s="1"/>
  <c r="B1601" i="2"/>
  <c r="D1601" i="2" s="1"/>
  <c r="E1601" i="2" s="1"/>
  <c r="J1601" i="2" s="1"/>
  <c r="H1600" i="2"/>
  <c r="G1600" i="2"/>
  <c r="F1600" i="2"/>
  <c r="I1600" i="2" s="1"/>
  <c r="B1600" i="2"/>
  <c r="D1600" i="2" s="1"/>
  <c r="E1600" i="2" s="1"/>
  <c r="J1600" i="2" s="1"/>
  <c r="H1599" i="2"/>
  <c r="G1599" i="2"/>
  <c r="F1599" i="2"/>
  <c r="I1599" i="2" s="1"/>
  <c r="B1599" i="2"/>
  <c r="D1599" i="2" s="1"/>
  <c r="E1599" i="2" s="1"/>
  <c r="J1599" i="2" s="1"/>
  <c r="H1598" i="2"/>
  <c r="G1598" i="2"/>
  <c r="F1598" i="2"/>
  <c r="I1598" i="2" s="1"/>
  <c r="B1598" i="2"/>
  <c r="D1598" i="2" s="1"/>
  <c r="E1598" i="2" s="1"/>
  <c r="J1598" i="2" s="1"/>
  <c r="H1597" i="2"/>
  <c r="G1597" i="2"/>
  <c r="F1597" i="2"/>
  <c r="I1597" i="2" s="1"/>
  <c r="B1597" i="2"/>
  <c r="D1597" i="2" s="1"/>
  <c r="E1597" i="2" s="1"/>
  <c r="J1597" i="2" s="1"/>
  <c r="H1596" i="2"/>
  <c r="G1596" i="2"/>
  <c r="F1596" i="2"/>
  <c r="I1596" i="2" s="1"/>
  <c r="B1596" i="2"/>
  <c r="D1596" i="2" s="1"/>
  <c r="E1596" i="2" s="1"/>
  <c r="J1596" i="2" s="1"/>
  <c r="H1595" i="2"/>
  <c r="G1595" i="2"/>
  <c r="F1595" i="2"/>
  <c r="I1595" i="2" s="1"/>
  <c r="B1595" i="2"/>
  <c r="D1595" i="2" s="1"/>
  <c r="E1595" i="2" s="1"/>
  <c r="J1595" i="2" s="1"/>
  <c r="H1594" i="2"/>
  <c r="G1594" i="2"/>
  <c r="F1594" i="2"/>
  <c r="I1594" i="2" s="1"/>
  <c r="B1594" i="2"/>
  <c r="D1594" i="2" s="1"/>
  <c r="E1594" i="2" s="1"/>
  <c r="J1594" i="2" s="1"/>
  <c r="H1593" i="2"/>
  <c r="G1593" i="2"/>
  <c r="F1593" i="2"/>
  <c r="I1593" i="2" s="1"/>
  <c r="B1593" i="2"/>
  <c r="D1593" i="2" s="1"/>
  <c r="E1593" i="2" s="1"/>
  <c r="J1593" i="2" s="1"/>
  <c r="H1592" i="2"/>
  <c r="G1592" i="2"/>
  <c r="F1592" i="2"/>
  <c r="I1592" i="2" s="1"/>
  <c r="B1592" i="2"/>
  <c r="D1592" i="2" s="1"/>
  <c r="E1592" i="2" s="1"/>
  <c r="J1592" i="2" s="1"/>
  <c r="H1591" i="2"/>
  <c r="G1591" i="2"/>
  <c r="F1591" i="2"/>
  <c r="I1591" i="2" s="1"/>
  <c r="B1591" i="2"/>
  <c r="D1591" i="2" s="1"/>
  <c r="E1591" i="2" s="1"/>
  <c r="J1591" i="2" s="1"/>
  <c r="H1590" i="2"/>
  <c r="G1590" i="2"/>
  <c r="F1590" i="2"/>
  <c r="I1590" i="2" s="1"/>
  <c r="B1590" i="2"/>
  <c r="D1590" i="2" s="1"/>
  <c r="E1590" i="2" s="1"/>
  <c r="J1590" i="2" s="1"/>
  <c r="H1589" i="2"/>
  <c r="G1589" i="2"/>
  <c r="F1589" i="2"/>
  <c r="I1589" i="2" s="1"/>
  <c r="B1589" i="2"/>
  <c r="D1589" i="2" s="1"/>
  <c r="E1589" i="2" s="1"/>
  <c r="J1589" i="2" s="1"/>
  <c r="H1588" i="2"/>
  <c r="G1588" i="2"/>
  <c r="F1588" i="2"/>
  <c r="I1588" i="2" s="1"/>
  <c r="B1588" i="2"/>
  <c r="D1588" i="2" s="1"/>
  <c r="E1588" i="2" s="1"/>
  <c r="J1588" i="2" s="1"/>
  <c r="H1587" i="2"/>
  <c r="G1587" i="2"/>
  <c r="F1587" i="2"/>
  <c r="I1587" i="2" s="1"/>
  <c r="B1587" i="2"/>
  <c r="D1587" i="2" s="1"/>
  <c r="E1587" i="2" s="1"/>
  <c r="J1587" i="2" s="1"/>
  <c r="H1586" i="2"/>
  <c r="G1586" i="2"/>
  <c r="F1586" i="2"/>
  <c r="I1586" i="2" s="1"/>
  <c r="B1586" i="2"/>
  <c r="D1586" i="2" s="1"/>
  <c r="E1586" i="2" s="1"/>
  <c r="J1586" i="2" s="1"/>
  <c r="H1585" i="2"/>
  <c r="G1585" i="2"/>
  <c r="F1585" i="2"/>
  <c r="I1585" i="2" s="1"/>
  <c r="B1585" i="2"/>
  <c r="D1585" i="2" s="1"/>
  <c r="E1585" i="2" s="1"/>
  <c r="J1585" i="2" s="1"/>
  <c r="H1584" i="2"/>
  <c r="G1584" i="2"/>
  <c r="F1584" i="2"/>
  <c r="I1584" i="2" s="1"/>
  <c r="B1584" i="2"/>
  <c r="D1584" i="2" s="1"/>
  <c r="E1584" i="2" s="1"/>
  <c r="J1584" i="2" s="1"/>
  <c r="H1583" i="2"/>
  <c r="G1583" i="2"/>
  <c r="F1583" i="2"/>
  <c r="I1583" i="2" s="1"/>
  <c r="B1583" i="2"/>
  <c r="D1583" i="2" s="1"/>
  <c r="E1583" i="2" s="1"/>
  <c r="J1583" i="2" s="1"/>
  <c r="H1582" i="2"/>
  <c r="G1582" i="2"/>
  <c r="F1582" i="2"/>
  <c r="I1582" i="2" s="1"/>
  <c r="B1582" i="2"/>
  <c r="D1582" i="2" s="1"/>
  <c r="E1582" i="2" s="1"/>
  <c r="J1582" i="2" s="1"/>
  <c r="H1581" i="2"/>
  <c r="G1581" i="2"/>
  <c r="F1581" i="2"/>
  <c r="I1581" i="2" s="1"/>
  <c r="B1581" i="2"/>
  <c r="D1581" i="2" s="1"/>
  <c r="E1581" i="2" s="1"/>
  <c r="J1581" i="2" s="1"/>
  <c r="H1580" i="2"/>
  <c r="G1580" i="2"/>
  <c r="F1580" i="2"/>
  <c r="I1580" i="2" s="1"/>
  <c r="B1580" i="2"/>
  <c r="D1580" i="2" s="1"/>
  <c r="E1580" i="2" s="1"/>
  <c r="J1580" i="2" s="1"/>
  <c r="H1579" i="2"/>
  <c r="G1579" i="2"/>
  <c r="F1579" i="2"/>
  <c r="I1579" i="2" s="1"/>
  <c r="B1579" i="2"/>
  <c r="D1579" i="2" s="1"/>
  <c r="E1579" i="2" s="1"/>
  <c r="J1579" i="2" s="1"/>
  <c r="H1578" i="2"/>
  <c r="G1578" i="2"/>
  <c r="F1578" i="2"/>
  <c r="I1578" i="2" s="1"/>
  <c r="B1578" i="2"/>
  <c r="D1578" i="2" s="1"/>
  <c r="E1578" i="2" s="1"/>
  <c r="J1578" i="2" s="1"/>
  <c r="H1577" i="2"/>
  <c r="G1577" i="2"/>
  <c r="F1577" i="2"/>
  <c r="I1577" i="2" s="1"/>
  <c r="B1577" i="2"/>
  <c r="D1577" i="2" s="1"/>
  <c r="E1577" i="2" s="1"/>
  <c r="J1577" i="2" s="1"/>
  <c r="H1576" i="2"/>
  <c r="G1576" i="2"/>
  <c r="F1576" i="2"/>
  <c r="I1576" i="2" s="1"/>
  <c r="B1576" i="2"/>
  <c r="D1576" i="2" s="1"/>
  <c r="E1576" i="2" s="1"/>
  <c r="J1576" i="2" s="1"/>
  <c r="H1575" i="2"/>
  <c r="G1575" i="2"/>
  <c r="F1575" i="2"/>
  <c r="I1575" i="2" s="1"/>
  <c r="B1575" i="2"/>
  <c r="D1575" i="2" s="1"/>
  <c r="E1575" i="2" s="1"/>
  <c r="J1575" i="2" s="1"/>
  <c r="H1574" i="2"/>
  <c r="G1574" i="2"/>
  <c r="F1574" i="2"/>
  <c r="I1574" i="2" s="1"/>
  <c r="B1574" i="2"/>
  <c r="D1574" i="2" s="1"/>
  <c r="E1574" i="2" s="1"/>
  <c r="J1574" i="2" s="1"/>
  <c r="H1573" i="2"/>
  <c r="G1573" i="2"/>
  <c r="F1573" i="2"/>
  <c r="I1573" i="2" s="1"/>
  <c r="B1573" i="2"/>
  <c r="D1573" i="2" s="1"/>
  <c r="E1573" i="2" s="1"/>
  <c r="J1573" i="2" s="1"/>
  <c r="H1572" i="2"/>
  <c r="G1572" i="2"/>
  <c r="F1572" i="2"/>
  <c r="I1572" i="2" s="1"/>
  <c r="B1572" i="2"/>
  <c r="D1572" i="2" s="1"/>
  <c r="E1572" i="2" s="1"/>
  <c r="J1572" i="2" s="1"/>
  <c r="H1571" i="2"/>
  <c r="G1571" i="2"/>
  <c r="F1571" i="2"/>
  <c r="I1571" i="2" s="1"/>
  <c r="B1571" i="2"/>
  <c r="D1571" i="2" s="1"/>
  <c r="E1571" i="2" s="1"/>
  <c r="J1571" i="2" s="1"/>
  <c r="H1570" i="2"/>
  <c r="G1570" i="2"/>
  <c r="F1570" i="2"/>
  <c r="I1570" i="2" s="1"/>
  <c r="B1570" i="2"/>
  <c r="D1570" i="2" s="1"/>
  <c r="E1570" i="2" s="1"/>
  <c r="J1570" i="2" s="1"/>
  <c r="H1569" i="2"/>
  <c r="G1569" i="2"/>
  <c r="F1569" i="2"/>
  <c r="I1569" i="2" s="1"/>
  <c r="B1569" i="2"/>
  <c r="D1569" i="2" s="1"/>
  <c r="E1569" i="2" s="1"/>
  <c r="J1569" i="2" s="1"/>
  <c r="H1568" i="2"/>
  <c r="G1568" i="2"/>
  <c r="F1568" i="2"/>
  <c r="I1568" i="2" s="1"/>
  <c r="B1568" i="2"/>
  <c r="D1568" i="2" s="1"/>
  <c r="E1568" i="2" s="1"/>
  <c r="J1568" i="2" s="1"/>
  <c r="H1567" i="2"/>
  <c r="G1567" i="2"/>
  <c r="F1567" i="2"/>
  <c r="I1567" i="2" s="1"/>
  <c r="B1567" i="2"/>
  <c r="D1567" i="2" s="1"/>
  <c r="E1567" i="2" s="1"/>
  <c r="J1567" i="2" s="1"/>
  <c r="H1566" i="2"/>
  <c r="G1566" i="2"/>
  <c r="F1566" i="2"/>
  <c r="I1566" i="2" s="1"/>
  <c r="B1566" i="2"/>
  <c r="D1566" i="2" s="1"/>
  <c r="E1566" i="2" s="1"/>
  <c r="J1566" i="2" s="1"/>
  <c r="H1565" i="2"/>
  <c r="G1565" i="2"/>
  <c r="F1565" i="2"/>
  <c r="I1565" i="2" s="1"/>
  <c r="B1565" i="2"/>
  <c r="D1565" i="2" s="1"/>
  <c r="E1565" i="2" s="1"/>
  <c r="J1565" i="2" s="1"/>
  <c r="H1564" i="2"/>
  <c r="G1564" i="2"/>
  <c r="F1564" i="2"/>
  <c r="I1564" i="2" s="1"/>
  <c r="B1564" i="2"/>
  <c r="D1564" i="2" s="1"/>
  <c r="E1564" i="2" s="1"/>
  <c r="J1564" i="2" s="1"/>
  <c r="H1563" i="2"/>
  <c r="G1563" i="2"/>
  <c r="F1563" i="2"/>
  <c r="I1563" i="2" s="1"/>
  <c r="B1563" i="2"/>
  <c r="D1563" i="2" s="1"/>
  <c r="E1563" i="2" s="1"/>
  <c r="J1563" i="2" s="1"/>
  <c r="H1562" i="2"/>
  <c r="G1562" i="2"/>
  <c r="F1562" i="2"/>
  <c r="I1562" i="2" s="1"/>
  <c r="B1562" i="2"/>
  <c r="D1562" i="2" s="1"/>
  <c r="E1562" i="2" s="1"/>
  <c r="J1562" i="2" s="1"/>
  <c r="H1561" i="2"/>
  <c r="G1561" i="2"/>
  <c r="F1561" i="2"/>
  <c r="I1561" i="2" s="1"/>
  <c r="B1561" i="2"/>
  <c r="D1561" i="2" s="1"/>
  <c r="E1561" i="2" s="1"/>
  <c r="J1561" i="2" s="1"/>
  <c r="H1560" i="2"/>
  <c r="G1560" i="2"/>
  <c r="F1560" i="2"/>
  <c r="I1560" i="2" s="1"/>
  <c r="B1560" i="2"/>
  <c r="D1560" i="2" s="1"/>
  <c r="E1560" i="2" s="1"/>
  <c r="J1560" i="2" s="1"/>
  <c r="H1559" i="2"/>
  <c r="G1559" i="2"/>
  <c r="F1559" i="2"/>
  <c r="I1559" i="2" s="1"/>
  <c r="B1559" i="2"/>
  <c r="D1559" i="2" s="1"/>
  <c r="E1559" i="2" s="1"/>
  <c r="J1559" i="2" s="1"/>
  <c r="H1558" i="2"/>
  <c r="G1558" i="2"/>
  <c r="F1558" i="2"/>
  <c r="I1558" i="2" s="1"/>
  <c r="B1558" i="2"/>
  <c r="D1558" i="2" s="1"/>
  <c r="E1558" i="2" s="1"/>
  <c r="J1558" i="2" s="1"/>
  <c r="H1557" i="2"/>
  <c r="G1557" i="2"/>
  <c r="F1557" i="2"/>
  <c r="I1557" i="2" s="1"/>
  <c r="B1557" i="2"/>
  <c r="D1557" i="2" s="1"/>
  <c r="E1557" i="2" s="1"/>
  <c r="J1557" i="2" s="1"/>
  <c r="H1556" i="2"/>
  <c r="G1556" i="2"/>
  <c r="F1556" i="2"/>
  <c r="I1556" i="2" s="1"/>
  <c r="B1556" i="2"/>
  <c r="D1556" i="2" s="1"/>
  <c r="E1556" i="2" s="1"/>
  <c r="J1556" i="2" s="1"/>
  <c r="H1555" i="2"/>
  <c r="G1555" i="2"/>
  <c r="F1555" i="2"/>
  <c r="I1555" i="2" s="1"/>
  <c r="B1555" i="2"/>
  <c r="D1555" i="2" s="1"/>
  <c r="E1555" i="2" s="1"/>
  <c r="J1555" i="2" s="1"/>
  <c r="H1554" i="2"/>
  <c r="G1554" i="2"/>
  <c r="F1554" i="2"/>
  <c r="I1554" i="2" s="1"/>
  <c r="B1554" i="2"/>
  <c r="D1554" i="2" s="1"/>
  <c r="E1554" i="2" s="1"/>
  <c r="J1554" i="2" s="1"/>
  <c r="H1553" i="2"/>
  <c r="G1553" i="2"/>
  <c r="F1553" i="2"/>
  <c r="I1553" i="2" s="1"/>
  <c r="B1553" i="2"/>
  <c r="D1553" i="2" s="1"/>
  <c r="E1553" i="2" s="1"/>
  <c r="J1553" i="2" s="1"/>
  <c r="H1552" i="2"/>
  <c r="G1552" i="2"/>
  <c r="F1552" i="2"/>
  <c r="I1552" i="2" s="1"/>
  <c r="B1552" i="2"/>
  <c r="D1552" i="2" s="1"/>
  <c r="E1552" i="2" s="1"/>
  <c r="J1552" i="2" s="1"/>
  <c r="H1551" i="2"/>
  <c r="G1551" i="2"/>
  <c r="F1551" i="2"/>
  <c r="I1551" i="2" s="1"/>
  <c r="B1551" i="2"/>
  <c r="D1551" i="2" s="1"/>
  <c r="E1551" i="2" s="1"/>
  <c r="J1551" i="2" s="1"/>
  <c r="H1550" i="2"/>
  <c r="G1550" i="2"/>
  <c r="F1550" i="2"/>
  <c r="I1550" i="2" s="1"/>
  <c r="B1550" i="2"/>
  <c r="D1550" i="2" s="1"/>
  <c r="E1550" i="2" s="1"/>
  <c r="J1550" i="2" s="1"/>
  <c r="H1549" i="2"/>
  <c r="G1549" i="2"/>
  <c r="F1549" i="2"/>
  <c r="I1549" i="2" s="1"/>
  <c r="B1549" i="2"/>
  <c r="D1549" i="2" s="1"/>
  <c r="E1549" i="2" s="1"/>
  <c r="J1549" i="2" s="1"/>
  <c r="H1548" i="2"/>
  <c r="G1548" i="2"/>
  <c r="F1548" i="2"/>
  <c r="I1548" i="2" s="1"/>
  <c r="B1548" i="2"/>
  <c r="D1548" i="2" s="1"/>
  <c r="E1548" i="2" s="1"/>
  <c r="J1548" i="2" s="1"/>
  <c r="H1547" i="2"/>
  <c r="G1547" i="2"/>
  <c r="F1547" i="2"/>
  <c r="I1547" i="2" s="1"/>
  <c r="B1547" i="2"/>
  <c r="D1547" i="2" s="1"/>
  <c r="E1547" i="2" s="1"/>
  <c r="J1547" i="2" s="1"/>
  <c r="H1546" i="2"/>
  <c r="G1546" i="2"/>
  <c r="F1546" i="2"/>
  <c r="I1546" i="2" s="1"/>
  <c r="B1546" i="2"/>
  <c r="D1546" i="2" s="1"/>
  <c r="E1546" i="2" s="1"/>
  <c r="J1546" i="2" s="1"/>
  <c r="H1545" i="2"/>
  <c r="G1545" i="2"/>
  <c r="F1545" i="2"/>
  <c r="I1545" i="2" s="1"/>
  <c r="B1545" i="2"/>
  <c r="D1545" i="2" s="1"/>
  <c r="E1545" i="2" s="1"/>
  <c r="J1545" i="2" s="1"/>
  <c r="H1544" i="2"/>
  <c r="G1544" i="2"/>
  <c r="F1544" i="2"/>
  <c r="I1544" i="2" s="1"/>
  <c r="B1544" i="2"/>
  <c r="D1544" i="2" s="1"/>
  <c r="E1544" i="2" s="1"/>
  <c r="J1544" i="2" s="1"/>
  <c r="H1543" i="2"/>
  <c r="G1543" i="2"/>
  <c r="F1543" i="2"/>
  <c r="I1543" i="2" s="1"/>
  <c r="B1543" i="2"/>
  <c r="D1543" i="2" s="1"/>
  <c r="E1543" i="2" s="1"/>
  <c r="J1543" i="2" s="1"/>
  <c r="H1542" i="2"/>
  <c r="G1542" i="2"/>
  <c r="F1542" i="2"/>
  <c r="I1542" i="2" s="1"/>
  <c r="B1542" i="2"/>
  <c r="D1542" i="2" s="1"/>
  <c r="E1542" i="2" s="1"/>
  <c r="J1542" i="2" s="1"/>
  <c r="H1541" i="2"/>
  <c r="G1541" i="2"/>
  <c r="F1541" i="2"/>
  <c r="I1541" i="2" s="1"/>
  <c r="B1541" i="2"/>
  <c r="D1541" i="2" s="1"/>
  <c r="E1541" i="2" s="1"/>
  <c r="J1541" i="2" s="1"/>
  <c r="H1540" i="2"/>
  <c r="G1540" i="2"/>
  <c r="F1540" i="2"/>
  <c r="I1540" i="2" s="1"/>
  <c r="B1540" i="2"/>
  <c r="D1540" i="2" s="1"/>
  <c r="E1540" i="2" s="1"/>
  <c r="J1540" i="2" s="1"/>
  <c r="H1539" i="2"/>
  <c r="G1539" i="2"/>
  <c r="F1539" i="2"/>
  <c r="I1539" i="2" s="1"/>
  <c r="B1539" i="2"/>
  <c r="D1539" i="2" s="1"/>
  <c r="E1539" i="2" s="1"/>
  <c r="J1539" i="2" s="1"/>
  <c r="H1538" i="2"/>
  <c r="G1538" i="2"/>
  <c r="F1538" i="2"/>
  <c r="I1538" i="2" s="1"/>
  <c r="B1538" i="2"/>
  <c r="D1538" i="2" s="1"/>
  <c r="E1538" i="2" s="1"/>
  <c r="J1538" i="2" s="1"/>
  <c r="H1537" i="2"/>
  <c r="G1537" i="2"/>
  <c r="F1537" i="2"/>
  <c r="I1537" i="2" s="1"/>
  <c r="B1537" i="2"/>
  <c r="D1537" i="2" s="1"/>
  <c r="E1537" i="2" s="1"/>
  <c r="J1537" i="2" s="1"/>
  <c r="H1536" i="2"/>
  <c r="G1536" i="2"/>
  <c r="F1536" i="2"/>
  <c r="I1536" i="2" s="1"/>
  <c r="B1536" i="2"/>
  <c r="D1536" i="2" s="1"/>
  <c r="E1536" i="2" s="1"/>
  <c r="J1536" i="2" s="1"/>
  <c r="H1535" i="2"/>
  <c r="G1535" i="2"/>
  <c r="F1535" i="2"/>
  <c r="I1535" i="2" s="1"/>
  <c r="B1535" i="2"/>
  <c r="D1535" i="2" s="1"/>
  <c r="E1535" i="2" s="1"/>
  <c r="J1535" i="2" s="1"/>
  <c r="H1534" i="2"/>
  <c r="G1534" i="2"/>
  <c r="F1534" i="2"/>
  <c r="I1534" i="2" s="1"/>
  <c r="B1534" i="2"/>
  <c r="D1534" i="2" s="1"/>
  <c r="E1534" i="2" s="1"/>
  <c r="J1534" i="2" s="1"/>
  <c r="H1533" i="2"/>
  <c r="G1533" i="2"/>
  <c r="F1533" i="2"/>
  <c r="I1533" i="2" s="1"/>
  <c r="B1533" i="2"/>
  <c r="D1533" i="2" s="1"/>
  <c r="E1533" i="2" s="1"/>
  <c r="J1533" i="2" s="1"/>
  <c r="H1532" i="2"/>
  <c r="G1532" i="2"/>
  <c r="F1532" i="2"/>
  <c r="I1532" i="2" s="1"/>
  <c r="B1532" i="2"/>
  <c r="D1532" i="2" s="1"/>
  <c r="E1532" i="2" s="1"/>
  <c r="J1532" i="2" s="1"/>
  <c r="H1531" i="2"/>
  <c r="G1531" i="2"/>
  <c r="F1531" i="2"/>
  <c r="I1531" i="2" s="1"/>
  <c r="B1531" i="2"/>
  <c r="D1531" i="2" s="1"/>
  <c r="E1531" i="2" s="1"/>
  <c r="J1531" i="2" s="1"/>
  <c r="H1530" i="2"/>
  <c r="G1530" i="2"/>
  <c r="F1530" i="2"/>
  <c r="I1530" i="2" s="1"/>
  <c r="B1530" i="2"/>
  <c r="D1530" i="2" s="1"/>
  <c r="E1530" i="2" s="1"/>
  <c r="J1530" i="2" s="1"/>
  <c r="H1529" i="2"/>
  <c r="G1529" i="2"/>
  <c r="F1529" i="2"/>
  <c r="I1529" i="2" s="1"/>
  <c r="B1529" i="2"/>
  <c r="D1529" i="2" s="1"/>
  <c r="E1529" i="2" s="1"/>
  <c r="J1529" i="2" s="1"/>
  <c r="H1528" i="2"/>
  <c r="G1528" i="2"/>
  <c r="F1528" i="2"/>
  <c r="I1528" i="2" s="1"/>
  <c r="B1528" i="2"/>
  <c r="D1528" i="2" s="1"/>
  <c r="E1528" i="2" s="1"/>
  <c r="J1528" i="2" s="1"/>
  <c r="H1527" i="2"/>
  <c r="G1527" i="2"/>
  <c r="F1527" i="2"/>
  <c r="I1527" i="2" s="1"/>
  <c r="B1527" i="2"/>
  <c r="D1527" i="2" s="1"/>
  <c r="E1527" i="2" s="1"/>
  <c r="J1527" i="2" s="1"/>
  <c r="H1526" i="2"/>
  <c r="G1526" i="2"/>
  <c r="F1526" i="2"/>
  <c r="I1526" i="2" s="1"/>
  <c r="B1526" i="2"/>
  <c r="D1526" i="2" s="1"/>
  <c r="E1526" i="2" s="1"/>
  <c r="J1526" i="2" s="1"/>
  <c r="H1525" i="2"/>
  <c r="G1525" i="2"/>
  <c r="F1525" i="2"/>
  <c r="I1525" i="2" s="1"/>
  <c r="B1525" i="2"/>
  <c r="D1525" i="2" s="1"/>
  <c r="E1525" i="2" s="1"/>
  <c r="J1525" i="2" s="1"/>
  <c r="H1524" i="2"/>
  <c r="G1524" i="2"/>
  <c r="F1524" i="2"/>
  <c r="I1524" i="2" s="1"/>
  <c r="B1524" i="2"/>
  <c r="D1524" i="2" s="1"/>
  <c r="E1524" i="2" s="1"/>
  <c r="J1524" i="2" s="1"/>
  <c r="H1523" i="2"/>
  <c r="G1523" i="2"/>
  <c r="F1523" i="2"/>
  <c r="I1523" i="2" s="1"/>
  <c r="B1523" i="2"/>
  <c r="D1523" i="2" s="1"/>
  <c r="E1523" i="2" s="1"/>
  <c r="J1523" i="2" s="1"/>
  <c r="H1522" i="2"/>
  <c r="G1522" i="2"/>
  <c r="F1522" i="2"/>
  <c r="I1522" i="2" s="1"/>
  <c r="B1522" i="2"/>
  <c r="D1522" i="2" s="1"/>
  <c r="E1522" i="2" s="1"/>
  <c r="J1522" i="2" s="1"/>
  <c r="H1521" i="2"/>
  <c r="G1521" i="2"/>
  <c r="F1521" i="2"/>
  <c r="I1521" i="2" s="1"/>
  <c r="B1521" i="2"/>
  <c r="D1521" i="2" s="1"/>
  <c r="E1521" i="2" s="1"/>
  <c r="J1521" i="2" s="1"/>
  <c r="H1520" i="2"/>
  <c r="G1520" i="2"/>
  <c r="F1520" i="2"/>
  <c r="I1520" i="2" s="1"/>
  <c r="B1520" i="2"/>
  <c r="D1520" i="2" s="1"/>
  <c r="E1520" i="2" s="1"/>
  <c r="J1520" i="2" s="1"/>
  <c r="H1519" i="2"/>
  <c r="G1519" i="2"/>
  <c r="F1519" i="2"/>
  <c r="I1519" i="2" s="1"/>
  <c r="B1519" i="2"/>
  <c r="D1519" i="2" s="1"/>
  <c r="E1519" i="2" s="1"/>
  <c r="J1519" i="2" s="1"/>
  <c r="H1518" i="2"/>
  <c r="G1518" i="2"/>
  <c r="F1518" i="2"/>
  <c r="I1518" i="2" s="1"/>
  <c r="B1518" i="2"/>
  <c r="D1518" i="2" s="1"/>
  <c r="E1518" i="2" s="1"/>
  <c r="J1518" i="2" s="1"/>
  <c r="H1517" i="2"/>
  <c r="G1517" i="2"/>
  <c r="F1517" i="2"/>
  <c r="I1517" i="2" s="1"/>
  <c r="B1517" i="2"/>
  <c r="D1517" i="2" s="1"/>
  <c r="E1517" i="2" s="1"/>
  <c r="J1517" i="2" s="1"/>
  <c r="H1516" i="2"/>
  <c r="G1516" i="2"/>
  <c r="F1516" i="2"/>
  <c r="I1516" i="2" s="1"/>
  <c r="B1516" i="2"/>
  <c r="D1516" i="2" s="1"/>
  <c r="E1516" i="2" s="1"/>
  <c r="J1516" i="2" s="1"/>
  <c r="H1515" i="2"/>
  <c r="G1515" i="2"/>
  <c r="F1515" i="2"/>
  <c r="I1515" i="2" s="1"/>
  <c r="B1515" i="2"/>
  <c r="D1515" i="2" s="1"/>
  <c r="E1515" i="2" s="1"/>
  <c r="J1515" i="2" s="1"/>
  <c r="H1514" i="2"/>
  <c r="G1514" i="2"/>
  <c r="F1514" i="2"/>
  <c r="I1514" i="2" s="1"/>
  <c r="B1514" i="2"/>
  <c r="D1514" i="2" s="1"/>
  <c r="E1514" i="2" s="1"/>
  <c r="J1514" i="2" s="1"/>
  <c r="H1513" i="2"/>
  <c r="G1513" i="2"/>
  <c r="F1513" i="2"/>
  <c r="I1513" i="2" s="1"/>
  <c r="B1513" i="2"/>
  <c r="D1513" i="2" s="1"/>
  <c r="E1513" i="2" s="1"/>
  <c r="J1513" i="2" s="1"/>
  <c r="H1512" i="2"/>
  <c r="G1512" i="2"/>
  <c r="F1512" i="2"/>
  <c r="I1512" i="2" s="1"/>
  <c r="B1512" i="2"/>
  <c r="D1512" i="2" s="1"/>
  <c r="E1512" i="2" s="1"/>
  <c r="J1512" i="2" s="1"/>
  <c r="H1511" i="2"/>
  <c r="G1511" i="2"/>
  <c r="F1511" i="2"/>
  <c r="I1511" i="2" s="1"/>
  <c r="B1511" i="2"/>
  <c r="D1511" i="2" s="1"/>
  <c r="E1511" i="2" s="1"/>
  <c r="J1511" i="2" s="1"/>
  <c r="H1510" i="2"/>
  <c r="G1510" i="2"/>
  <c r="F1510" i="2"/>
  <c r="I1510" i="2" s="1"/>
  <c r="B1510" i="2"/>
  <c r="D1510" i="2" s="1"/>
  <c r="E1510" i="2" s="1"/>
  <c r="J1510" i="2" s="1"/>
  <c r="H1509" i="2"/>
  <c r="G1509" i="2"/>
  <c r="F1509" i="2"/>
  <c r="I1509" i="2" s="1"/>
  <c r="B1509" i="2"/>
  <c r="D1509" i="2" s="1"/>
  <c r="E1509" i="2" s="1"/>
  <c r="J1509" i="2" s="1"/>
  <c r="H1508" i="2"/>
  <c r="G1508" i="2"/>
  <c r="F1508" i="2"/>
  <c r="I1508" i="2" s="1"/>
  <c r="B1508" i="2"/>
  <c r="D1508" i="2" s="1"/>
  <c r="E1508" i="2" s="1"/>
  <c r="J1508" i="2" s="1"/>
  <c r="H1507" i="2"/>
  <c r="G1507" i="2"/>
  <c r="F1507" i="2"/>
  <c r="I1507" i="2" s="1"/>
  <c r="B1507" i="2"/>
  <c r="D1507" i="2" s="1"/>
  <c r="E1507" i="2" s="1"/>
  <c r="J1507" i="2" s="1"/>
  <c r="H1506" i="2"/>
  <c r="G1506" i="2"/>
  <c r="F1506" i="2"/>
  <c r="I1506" i="2" s="1"/>
  <c r="B1506" i="2"/>
  <c r="D1506" i="2" s="1"/>
  <c r="E1506" i="2" s="1"/>
  <c r="J1506" i="2" s="1"/>
  <c r="H1505" i="2"/>
  <c r="G1505" i="2"/>
  <c r="F1505" i="2"/>
  <c r="I1505" i="2" s="1"/>
  <c r="B1505" i="2"/>
  <c r="D1505" i="2" s="1"/>
  <c r="E1505" i="2" s="1"/>
  <c r="J1505" i="2" s="1"/>
  <c r="H1504" i="2"/>
  <c r="G1504" i="2"/>
  <c r="F1504" i="2"/>
  <c r="I1504" i="2" s="1"/>
  <c r="B1504" i="2"/>
  <c r="D1504" i="2" s="1"/>
  <c r="E1504" i="2" s="1"/>
  <c r="J1504" i="2" s="1"/>
  <c r="H1503" i="2"/>
  <c r="G1503" i="2"/>
  <c r="F1503" i="2"/>
  <c r="I1503" i="2" s="1"/>
  <c r="B1503" i="2"/>
  <c r="D1503" i="2" s="1"/>
  <c r="E1503" i="2" s="1"/>
  <c r="J1503" i="2" s="1"/>
  <c r="H1502" i="2"/>
  <c r="G1502" i="2"/>
  <c r="F1502" i="2"/>
  <c r="I1502" i="2" s="1"/>
  <c r="B1502" i="2"/>
  <c r="D1502" i="2" s="1"/>
  <c r="E1502" i="2" s="1"/>
  <c r="J1502" i="2" s="1"/>
  <c r="H1501" i="2"/>
  <c r="G1501" i="2"/>
  <c r="F1501" i="2"/>
  <c r="I1501" i="2" s="1"/>
  <c r="B1501" i="2"/>
  <c r="D1501" i="2" s="1"/>
  <c r="E1501" i="2" s="1"/>
  <c r="J1501" i="2" s="1"/>
  <c r="H1500" i="2"/>
  <c r="G1500" i="2"/>
  <c r="F1500" i="2"/>
  <c r="I1500" i="2" s="1"/>
  <c r="B1500" i="2"/>
  <c r="D1500" i="2" s="1"/>
  <c r="E1500" i="2" s="1"/>
  <c r="J1500" i="2" s="1"/>
  <c r="H1499" i="2"/>
  <c r="G1499" i="2"/>
  <c r="F1499" i="2"/>
  <c r="I1499" i="2" s="1"/>
  <c r="B1499" i="2"/>
  <c r="D1499" i="2" s="1"/>
  <c r="E1499" i="2" s="1"/>
  <c r="J1499" i="2" s="1"/>
  <c r="H1498" i="2"/>
  <c r="G1498" i="2"/>
  <c r="F1498" i="2"/>
  <c r="I1498" i="2" s="1"/>
  <c r="B1498" i="2"/>
  <c r="D1498" i="2" s="1"/>
  <c r="E1498" i="2" s="1"/>
  <c r="J1498" i="2" s="1"/>
  <c r="H1497" i="2"/>
  <c r="G1497" i="2"/>
  <c r="F1497" i="2"/>
  <c r="I1497" i="2" s="1"/>
  <c r="B1497" i="2"/>
  <c r="D1497" i="2" s="1"/>
  <c r="E1497" i="2" s="1"/>
  <c r="J1497" i="2" s="1"/>
  <c r="H1496" i="2"/>
  <c r="G1496" i="2"/>
  <c r="F1496" i="2"/>
  <c r="I1496" i="2" s="1"/>
  <c r="B1496" i="2"/>
  <c r="D1496" i="2" s="1"/>
  <c r="E1496" i="2" s="1"/>
  <c r="J1496" i="2" s="1"/>
  <c r="H1495" i="2"/>
  <c r="G1495" i="2"/>
  <c r="F1495" i="2"/>
  <c r="I1495" i="2" s="1"/>
  <c r="B1495" i="2"/>
  <c r="D1495" i="2" s="1"/>
  <c r="E1495" i="2" s="1"/>
  <c r="J1495" i="2" s="1"/>
  <c r="H1494" i="2"/>
  <c r="G1494" i="2"/>
  <c r="F1494" i="2"/>
  <c r="I1494" i="2" s="1"/>
  <c r="B1494" i="2"/>
  <c r="D1494" i="2" s="1"/>
  <c r="E1494" i="2" s="1"/>
  <c r="J1494" i="2" s="1"/>
  <c r="H1493" i="2"/>
  <c r="G1493" i="2"/>
  <c r="F1493" i="2"/>
  <c r="I1493" i="2" s="1"/>
  <c r="B1493" i="2"/>
  <c r="D1493" i="2" s="1"/>
  <c r="E1493" i="2" s="1"/>
  <c r="J1493" i="2" s="1"/>
  <c r="H1492" i="2"/>
  <c r="G1492" i="2"/>
  <c r="F1492" i="2"/>
  <c r="I1492" i="2" s="1"/>
  <c r="B1492" i="2"/>
  <c r="D1492" i="2" s="1"/>
  <c r="E1492" i="2" s="1"/>
  <c r="J1492" i="2" s="1"/>
  <c r="H1491" i="2"/>
  <c r="G1491" i="2"/>
  <c r="F1491" i="2"/>
  <c r="I1491" i="2" s="1"/>
  <c r="B1491" i="2"/>
  <c r="D1491" i="2" s="1"/>
  <c r="E1491" i="2" s="1"/>
  <c r="J1491" i="2" s="1"/>
  <c r="H1490" i="2"/>
  <c r="G1490" i="2"/>
  <c r="F1490" i="2"/>
  <c r="I1490" i="2" s="1"/>
  <c r="B1490" i="2"/>
  <c r="D1490" i="2" s="1"/>
  <c r="E1490" i="2" s="1"/>
  <c r="J1490" i="2" s="1"/>
  <c r="H1489" i="2"/>
  <c r="G1489" i="2"/>
  <c r="F1489" i="2"/>
  <c r="I1489" i="2" s="1"/>
  <c r="B1489" i="2"/>
  <c r="D1489" i="2" s="1"/>
  <c r="E1489" i="2" s="1"/>
  <c r="J1489" i="2" s="1"/>
  <c r="H1488" i="2"/>
  <c r="G1488" i="2"/>
  <c r="F1488" i="2"/>
  <c r="I1488" i="2" s="1"/>
  <c r="B1488" i="2"/>
  <c r="D1488" i="2" s="1"/>
  <c r="E1488" i="2" s="1"/>
  <c r="J1488" i="2" s="1"/>
  <c r="H1487" i="2"/>
  <c r="G1487" i="2"/>
  <c r="F1487" i="2"/>
  <c r="I1487" i="2" s="1"/>
  <c r="B1487" i="2"/>
  <c r="D1487" i="2" s="1"/>
  <c r="E1487" i="2" s="1"/>
  <c r="J1487" i="2" s="1"/>
  <c r="H1486" i="2"/>
  <c r="G1486" i="2"/>
  <c r="F1486" i="2"/>
  <c r="I1486" i="2" s="1"/>
  <c r="B1486" i="2"/>
  <c r="D1486" i="2" s="1"/>
  <c r="E1486" i="2" s="1"/>
  <c r="J1486" i="2" s="1"/>
  <c r="H1485" i="2"/>
  <c r="G1485" i="2"/>
  <c r="F1485" i="2"/>
  <c r="I1485" i="2" s="1"/>
  <c r="B1485" i="2"/>
  <c r="D1485" i="2" s="1"/>
  <c r="E1485" i="2" s="1"/>
  <c r="J1485" i="2" s="1"/>
  <c r="H1484" i="2"/>
  <c r="G1484" i="2"/>
  <c r="F1484" i="2"/>
  <c r="I1484" i="2" s="1"/>
  <c r="B1484" i="2"/>
  <c r="D1484" i="2" s="1"/>
  <c r="E1484" i="2" s="1"/>
  <c r="J1484" i="2" s="1"/>
  <c r="H1483" i="2"/>
  <c r="G1483" i="2"/>
  <c r="F1483" i="2"/>
  <c r="I1483" i="2" s="1"/>
  <c r="B1483" i="2"/>
  <c r="D1483" i="2" s="1"/>
  <c r="E1483" i="2" s="1"/>
  <c r="J1483" i="2" s="1"/>
  <c r="H1482" i="2"/>
  <c r="G1482" i="2"/>
  <c r="F1482" i="2"/>
  <c r="I1482" i="2" s="1"/>
  <c r="B1482" i="2"/>
  <c r="D1482" i="2" s="1"/>
  <c r="E1482" i="2" s="1"/>
  <c r="J1482" i="2" s="1"/>
  <c r="H1481" i="2"/>
  <c r="G1481" i="2"/>
  <c r="F1481" i="2"/>
  <c r="I1481" i="2" s="1"/>
  <c r="B1481" i="2"/>
  <c r="D1481" i="2" s="1"/>
  <c r="E1481" i="2" s="1"/>
  <c r="J1481" i="2" s="1"/>
  <c r="H1480" i="2"/>
  <c r="G1480" i="2"/>
  <c r="F1480" i="2"/>
  <c r="I1480" i="2" s="1"/>
  <c r="B1480" i="2"/>
  <c r="D1480" i="2" s="1"/>
  <c r="E1480" i="2" s="1"/>
  <c r="J1480" i="2" s="1"/>
  <c r="H1479" i="2"/>
  <c r="G1479" i="2"/>
  <c r="F1479" i="2"/>
  <c r="I1479" i="2" s="1"/>
  <c r="B1479" i="2"/>
  <c r="D1479" i="2" s="1"/>
  <c r="E1479" i="2" s="1"/>
  <c r="J1479" i="2" s="1"/>
  <c r="H1478" i="2"/>
  <c r="G1478" i="2"/>
  <c r="F1478" i="2"/>
  <c r="I1478" i="2" s="1"/>
  <c r="B1478" i="2"/>
  <c r="D1478" i="2" s="1"/>
  <c r="E1478" i="2" s="1"/>
  <c r="J1478" i="2" s="1"/>
  <c r="H1477" i="2"/>
  <c r="G1477" i="2"/>
  <c r="F1477" i="2"/>
  <c r="I1477" i="2" s="1"/>
  <c r="B1477" i="2"/>
  <c r="D1477" i="2" s="1"/>
  <c r="E1477" i="2" s="1"/>
  <c r="J1477" i="2" s="1"/>
  <c r="H1476" i="2"/>
  <c r="G1476" i="2"/>
  <c r="F1476" i="2"/>
  <c r="I1476" i="2" s="1"/>
  <c r="B1476" i="2"/>
  <c r="D1476" i="2" s="1"/>
  <c r="E1476" i="2" s="1"/>
  <c r="J1476" i="2" s="1"/>
  <c r="H1475" i="2"/>
  <c r="G1475" i="2"/>
  <c r="F1475" i="2"/>
  <c r="I1475" i="2" s="1"/>
  <c r="B1475" i="2"/>
  <c r="D1475" i="2" s="1"/>
  <c r="E1475" i="2" s="1"/>
  <c r="J1475" i="2" s="1"/>
  <c r="H1474" i="2"/>
  <c r="G1474" i="2"/>
  <c r="F1474" i="2"/>
  <c r="I1474" i="2" s="1"/>
  <c r="B1474" i="2"/>
  <c r="D1474" i="2" s="1"/>
  <c r="E1474" i="2" s="1"/>
  <c r="J1474" i="2" s="1"/>
  <c r="H1473" i="2"/>
  <c r="G1473" i="2"/>
  <c r="F1473" i="2"/>
  <c r="I1473" i="2" s="1"/>
  <c r="B1473" i="2"/>
  <c r="D1473" i="2" s="1"/>
  <c r="E1473" i="2" s="1"/>
  <c r="J1473" i="2" s="1"/>
  <c r="H1472" i="2"/>
  <c r="G1472" i="2"/>
  <c r="F1472" i="2"/>
  <c r="I1472" i="2" s="1"/>
  <c r="B1472" i="2"/>
  <c r="D1472" i="2" s="1"/>
  <c r="E1472" i="2" s="1"/>
  <c r="J1472" i="2" s="1"/>
  <c r="H1471" i="2"/>
  <c r="G1471" i="2"/>
  <c r="F1471" i="2"/>
  <c r="I1471" i="2" s="1"/>
  <c r="B1471" i="2"/>
  <c r="D1471" i="2" s="1"/>
  <c r="E1471" i="2" s="1"/>
  <c r="J1471" i="2" s="1"/>
  <c r="H1470" i="2"/>
  <c r="G1470" i="2"/>
  <c r="F1470" i="2"/>
  <c r="I1470" i="2" s="1"/>
  <c r="B1470" i="2"/>
  <c r="D1470" i="2" s="1"/>
  <c r="E1470" i="2" s="1"/>
  <c r="J1470" i="2" s="1"/>
  <c r="H1469" i="2"/>
  <c r="G1469" i="2"/>
  <c r="F1469" i="2"/>
  <c r="I1469" i="2" s="1"/>
  <c r="B1469" i="2"/>
  <c r="D1469" i="2" s="1"/>
  <c r="E1469" i="2" s="1"/>
  <c r="J1469" i="2" s="1"/>
  <c r="H1468" i="2"/>
  <c r="G1468" i="2"/>
  <c r="F1468" i="2"/>
  <c r="I1468" i="2" s="1"/>
  <c r="B1468" i="2"/>
  <c r="D1468" i="2" s="1"/>
  <c r="E1468" i="2" s="1"/>
  <c r="J1468" i="2" s="1"/>
  <c r="H1467" i="2"/>
  <c r="G1467" i="2"/>
  <c r="F1467" i="2"/>
  <c r="I1467" i="2" s="1"/>
  <c r="B1467" i="2"/>
  <c r="D1467" i="2" s="1"/>
  <c r="E1467" i="2" s="1"/>
  <c r="J1467" i="2" s="1"/>
  <c r="H1466" i="2"/>
  <c r="G1466" i="2"/>
  <c r="F1466" i="2"/>
  <c r="I1466" i="2" s="1"/>
  <c r="B1466" i="2"/>
  <c r="D1466" i="2" s="1"/>
  <c r="E1466" i="2" s="1"/>
  <c r="J1466" i="2" s="1"/>
  <c r="H1465" i="2"/>
  <c r="G1465" i="2"/>
  <c r="F1465" i="2"/>
  <c r="I1465" i="2" s="1"/>
  <c r="B1465" i="2"/>
  <c r="D1465" i="2" s="1"/>
  <c r="E1465" i="2" s="1"/>
  <c r="J1465" i="2" s="1"/>
  <c r="H1464" i="2"/>
  <c r="G1464" i="2"/>
  <c r="F1464" i="2"/>
  <c r="I1464" i="2" s="1"/>
  <c r="B1464" i="2"/>
  <c r="D1464" i="2" s="1"/>
  <c r="E1464" i="2" s="1"/>
  <c r="J1464" i="2" s="1"/>
  <c r="H1463" i="2"/>
  <c r="G1463" i="2"/>
  <c r="F1463" i="2"/>
  <c r="I1463" i="2" s="1"/>
  <c r="B1463" i="2"/>
  <c r="D1463" i="2" s="1"/>
  <c r="E1463" i="2" s="1"/>
  <c r="J1463" i="2" s="1"/>
  <c r="H1462" i="2"/>
  <c r="G1462" i="2"/>
  <c r="F1462" i="2"/>
  <c r="I1462" i="2" s="1"/>
  <c r="B1462" i="2"/>
  <c r="D1462" i="2" s="1"/>
  <c r="E1462" i="2" s="1"/>
  <c r="J1462" i="2" s="1"/>
  <c r="H1461" i="2"/>
  <c r="G1461" i="2"/>
  <c r="F1461" i="2"/>
  <c r="I1461" i="2" s="1"/>
  <c r="B1461" i="2"/>
  <c r="D1461" i="2" s="1"/>
  <c r="E1461" i="2" s="1"/>
  <c r="J1461" i="2" s="1"/>
  <c r="H1460" i="2"/>
  <c r="G1460" i="2"/>
  <c r="F1460" i="2"/>
  <c r="I1460" i="2" s="1"/>
  <c r="B1460" i="2"/>
  <c r="D1460" i="2" s="1"/>
  <c r="E1460" i="2" s="1"/>
  <c r="J1460" i="2" s="1"/>
  <c r="H1459" i="2"/>
  <c r="G1459" i="2"/>
  <c r="F1459" i="2"/>
  <c r="I1459" i="2" s="1"/>
  <c r="B1459" i="2"/>
  <c r="D1459" i="2" s="1"/>
  <c r="E1459" i="2" s="1"/>
  <c r="J1459" i="2" s="1"/>
  <c r="H1458" i="2"/>
  <c r="G1458" i="2"/>
  <c r="F1458" i="2"/>
  <c r="I1458" i="2" s="1"/>
  <c r="B1458" i="2"/>
  <c r="D1458" i="2" s="1"/>
  <c r="E1458" i="2" s="1"/>
  <c r="J1458" i="2" s="1"/>
  <c r="H1457" i="2"/>
  <c r="G1457" i="2"/>
  <c r="F1457" i="2"/>
  <c r="I1457" i="2" s="1"/>
  <c r="B1457" i="2"/>
  <c r="D1457" i="2" s="1"/>
  <c r="E1457" i="2" s="1"/>
  <c r="J1457" i="2" s="1"/>
  <c r="H1456" i="2"/>
  <c r="G1456" i="2"/>
  <c r="F1456" i="2"/>
  <c r="I1456" i="2" s="1"/>
  <c r="B1456" i="2"/>
  <c r="D1456" i="2" s="1"/>
  <c r="E1456" i="2" s="1"/>
  <c r="J1456" i="2" s="1"/>
  <c r="H1455" i="2"/>
  <c r="G1455" i="2"/>
  <c r="F1455" i="2"/>
  <c r="I1455" i="2" s="1"/>
  <c r="B1455" i="2"/>
  <c r="D1455" i="2" s="1"/>
  <c r="E1455" i="2" s="1"/>
  <c r="J1455" i="2" s="1"/>
  <c r="H1454" i="2"/>
  <c r="G1454" i="2"/>
  <c r="F1454" i="2"/>
  <c r="I1454" i="2" s="1"/>
  <c r="B1454" i="2"/>
  <c r="D1454" i="2" s="1"/>
  <c r="E1454" i="2" s="1"/>
  <c r="J1454" i="2" s="1"/>
  <c r="H1453" i="2"/>
  <c r="G1453" i="2"/>
  <c r="F1453" i="2"/>
  <c r="I1453" i="2" s="1"/>
  <c r="B1453" i="2"/>
  <c r="D1453" i="2" s="1"/>
  <c r="E1453" i="2" s="1"/>
  <c r="J1453" i="2" s="1"/>
  <c r="H1452" i="2"/>
  <c r="G1452" i="2"/>
  <c r="F1452" i="2"/>
  <c r="I1452" i="2" s="1"/>
  <c r="B1452" i="2"/>
  <c r="D1452" i="2" s="1"/>
  <c r="E1452" i="2" s="1"/>
  <c r="J1452" i="2" s="1"/>
  <c r="H1451" i="2"/>
  <c r="G1451" i="2"/>
  <c r="F1451" i="2"/>
  <c r="I1451" i="2" s="1"/>
  <c r="B1451" i="2"/>
  <c r="D1451" i="2" s="1"/>
  <c r="E1451" i="2" s="1"/>
  <c r="J1451" i="2" s="1"/>
  <c r="H1450" i="2"/>
  <c r="G1450" i="2"/>
  <c r="F1450" i="2"/>
  <c r="I1450" i="2" s="1"/>
  <c r="B1450" i="2"/>
  <c r="D1450" i="2" s="1"/>
  <c r="E1450" i="2" s="1"/>
  <c r="J1450" i="2" s="1"/>
  <c r="H1449" i="2"/>
  <c r="G1449" i="2"/>
  <c r="F1449" i="2"/>
  <c r="I1449" i="2" s="1"/>
  <c r="B1449" i="2"/>
  <c r="D1449" i="2" s="1"/>
  <c r="E1449" i="2" s="1"/>
  <c r="J1449" i="2" s="1"/>
  <c r="H1448" i="2"/>
  <c r="G1448" i="2"/>
  <c r="F1448" i="2"/>
  <c r="I1448" i="2" s="1"/>
  <c r="B1448" i="2"/>
  <c r="D1448" i="2" s="1"/>
  <c r="E1448" i="2" s="1"/>
  <c r="J1448" i="2" s="1"/>
  <c r="H1447" i="2"/>
  <c r="G1447" i="2"/>
  <c r="F1447" i="2"/>
  <c r="I1447" i="2" s="1"/>
  <c r="B1447" i="2"/>
  <c r="D1447" i="2" s="1"/>
  <c r="E1447" i="2" s="1"/>
  <c r="J1447" i="2" s="1"/>
  <c r="H1446" i="2"/>
  <c r="G1446" i="2"/>
  <c r="F1446" i="2"/>
  <c r="I1446" i="2" s="1"/>
  <c r="B1446" i="2"/>
  <c r="D1446" i="2" s="1"/>
  <c r="E1446" i="2" s="1"/>
  <c r="J1446" i="2" s="1"/>
  <c r="H1445" i="2"/>
  <c r="G1445" i="2"/>
  <c r="F1445" i="2"/>
  <c r="I1445" i="2" s="1"/>
  <c r="B1445" i="2"/>
  <c r="D1445" i="2" s="1"/>
  <c r="E1445" i="2" s="1"/>
  <c r="J1445" i="2" s="1"/>
  <c r="H1444" i="2"/>
  <c r="G1444" i="2"/>
  <c r="F1444" i="2"/>
  <c r="I1444" i="2" s="1"/>
  <c r="B1444" i="2"/>
  <c r="D1444" i="2" s="1"/>
  <c r="E1444" i="2" s="1"/>
  <c r="J1444" i="2" s="1"/>
  <c r="H1443" i="2"/>
  <c r="G1443" i="2"/>
  <c r="F1443" i="2"/>
  <c r="I1443" i="2" s="1"/>
  <c r="B1443" i="2"/>
  <c r="D1443" i="2" s="1"/>
  <c r="E1443" i="2" s="1"/>
  <c r="J1443" i="2" s="1"/>
  <c r="H1442" i="2"/>
  <c r="G1442" i="2"/>
  <c r="F1442" i="2"/>
  <c r="I1442" i="2" s="1"/>
  <c r="B1442" i="2"/>
  <c r="D1442" i="2" s="1"/>
  <c r="E1442" i="2" s="1"/>
  <c r="J1442" i="2" s="1"/>
  <c r="H1441" i="2"/>
  <c r="G1441" i="2"/>
  <c r="F1441" i="2"/>
  <c r="I1441" i="2" s="1"/>
  <c r="B1441" i="2"/>
  <c r="D1441" i="2" s="1"/>
  <c r="E1441" i="2" s="1"/>
  <c r="J1441" i="2" s="1"/>
  <c r="H1440" i="2"/>
  <c r="G1440" i="2"/>
  <c r="F1440" i="2"/>
  <c r="I1440" i="2" s="1"/>
  <c r="B1440" i="2"/>
  <c r="D1440" i="2" s="1"/>
  <c r="E1440" i="2" s="1"/>
  <c r="J1440" i="2" s="1"/>
  <c r="H1439" i="2"/>
  <c r="G1439" i="2"/>
  <c r="F1439" i="2"/>
  <c r="I1439" i="2" s="1"/>
  <c r="B1439" i="2"/>
  <c r="D1439" i="2" s="1"/>
  <c r="E1439" i="2" s="1"/>
  <c r="J1439" i="2" s="1"/>
  <c r="H1438" i="2"/>
  <c r="G1438" i="2"/>
  <c r="F1438" i="2"/>
  <c r="I1438" i="2" s="1"/>
  <c r="B1438" i="2"/>
  <c r="D1438" i="2" s="1"/>
  <c r="E1438" i="2" s="1"/>
  <c r="J1438" i="2" s="1"/>
  <c r="H1437" i="2"/>
  <c r="G1437" i="2"/>
  <c r="F1437" i="2"/>
  <c r="I1437" i="2" s="1"/>
  <c r="B1437" i="2"/>
  <c r="D1437" i="2" s="1"/>
  <c r="E1437" i="2" s="1"/>
  <c r="J1437" i="2" s="1"/>
  <c r="H1436" i="2"/>
  <c r="G1436" i="2"/>
  <c r="F1436" i="2"/>
  <c r="I1436" i="2" s="1"/>
  <c r="B1436" i="2"/>
  <c r="D1436" i="2" s="1"/>
  <c r="E1436" i="2" s="1"/>
  <c r="J1436" i="2" s="1"/>
  <c r="H1435" i="2"/>
  <c r="G1435" i="2"/>
  <c r="F1435" i="2"/>
  <c r="I1435" i="2" s="1"/>
  <c r="B1435" i="2"/>
  <c r="D1435" i="2" s="1"/>
  <c r="E1435" i="2" s="1"/>
  <c r="J1435" i="2" s="1"/>
  <c r="H1434" i="2"/>
  <c r="G1434" i="2"/>
  <c r="F1434" i="2"/>
  <c r="I1434" i="2" s="1"/>
  <c r="B1434" i="2"/>
  <c r="D1434" i="2" s="1"/>
  <c r="E1434" i="2" s="1"/>
  <c r="J1434" i="2" s="1"/>
  <c r="H1433" i="2"/>
  <c r="G1433" i="2"/>
  <c r="F1433" i="2"/>
  <c r="I1433" i="2" s="1"/>
  <c r="B1433" i="2"/>
  <c r="D1433" i="2" s="1"/>
  <c r="E1433" i="2" s="1"/>
  <c r="J1433" i="2" s="1"/>
  <c r="H1432" i="2"/>
  <c r="G1432" i="2"/>
  <c r="F1432" i="2"/>
  <c r="I1432" i="2" s="1"/>
  <c r="B1432" i="2"/>
  <c r="D1432" i="2" s="1"/>
  <c r="E1432" i="2" s="1"/>
  <c r="J1432" i="2" s="1"/>
  <c r="H1431" i="2"/>
  <c r="G1431" i="2"/>
  <c r="F1431" i="2"/>
  <c r="I1431" i="2" s="1"/>
  <c r="B1431" i="2"/>
  <c r="D1431" i="2" s="1"/>
  <c r="E1431" i="2" s="1"/>
  <c r="J1431" i="2" s="1"/>
  <c r="H1430" i="2"/>
  <c r="G1430" i="2"/>
  <c r="F1430" i="2"/>
  <c r="I1430" i="2" s="1"/>
  <c r="B1430" i="2"/>
  <c r="D1430" i="2" s="1"/>
  <c r="E1430" i="2" s="1"/>
  <c r="J1430" i="2" s="1"/>
  <c r="H1429" i="2"/>
  <c r="G1429" i="2"/>
  <c r="F1429" i="2"/>
  <c r="I1429" i="2" s="1"/>
  <c r="B1429" i="2"/>
  <c r="D1429" i="2" s="1"/>
  <c r="E1429" i="2" s="1"/>
  <c r="J1429" i="2" s="1"/>
  <c r="H1428" i="2"/>
  <c r="G1428" i="2"/>
  <c r="F1428" i="2"/>
  <c r="I1428" i="2" s="1"/>
  <c r="B1428" i="2"/>
  <c r="D1428" i="2" s="1"/>
  <c r="E1428" i="2" s="1"/>
  <c r="J1428" i="2" s="1"/>
  <c r="H1427" i="2"/>
  <c r="G1427" i="2"/>
  <c r="F1427" i="2"/>
  <c r="I1427" i="2" s="1"/>
  <c r="B1427" i="2"/>
  <c r="D1427" i="2" s="1"/>
  <c r="E1427" i="2" s="1"/>
  <c r="J1427" i="2" s="1"/>
  <c r="H1426" i="2"/>
  <c r="G1426" i="2"/>
  <c r="F1426" i="2"/>
  <c r="I1426" i="2" s="1"/>
  <c r="B1426" i="2"/>
  <c r="D1426" i="2" s="1"/>
  <c r="E1426" i="2" s="1"/>
  <c r="J1426" i="2" s="1"/>
  <c r="H1425" i="2"/>
  <c r="G1425" i="2"/>
  <c r="F1425" i="2"/>
  <c r="I1425" i="2" s="1"/>
  <c r="B1425" i="2"/>
  <c r="D1425" i="2" s="1"/>
  <c r="E1425" i="2" s="1"/>
  <c r="J1425" i="2" s="1"/>
  <c r="H1424" i="2"/>
  <c r="G1424" i="2"/>
  <c r="F1424" i="2"/>
  <c r="I1424" i="2" s="1"/>
  <c r="B1424" i="2"/>
  <c r="D1424" i="2" s="1"/>
  <c r="E1424" i="2" s="1"/>
  <c r="J1424" i="2" s="1"/>
  <c r="H1423" i="2"/>
  <c r="G1423" i="2"/>
  <c r="F1423" i="2"/>
  <c r="I1423" i="2" s="1"/>
  <c r="B1423" i="2"/>
  <c r="D1423" i="2" s="1"/>
  <c r="E1423" i="2" s="1"/>
  <c r="J1423" i="2" s="1"/>
  <c r="H1422" i="2"/>
  <c r="G1422" i="2"/>
  <c r="F1422" i="2"/>
  <c r="I1422" i="2" s="1"/>
  <c r="B1422" i="2"/>
  <c r="D1422" i="2" s="1"/>
  <c r="E1422" i="2" s="1"/>
  <c r="J1422" i="2" s="1"/>
  <c r="H1421" i="2"/>
  <c r="G1421" i="2"/>
  <c r="F1421" i="2"/>
  <c r="I1421" i="2" s="1"/>
  <c r="B1421" i="2"/>
  <c r="D1421" i="2" s="1"/>
  <c r="E1421" i="2" s="1"/>
  <c r="J1421" i="2" s="1"/>
  <c r="H1420" i="2"/>
  <c r="G1420" i="2"/>
  <c r="F1420" i="2"/>
  <c r="I1420" i="2" s="1"/>
  <c r="B1420" i="2"/>
  <c r="D1420" i="2" s="1"/>
  <c r="E1420" i="2" s="1"/>
  <c r="J1420" i="2" s="1"/>
  <c r="H1419" i="2"/>
  <c r="G1419" i="2"/>
  <c r="F1419" i="2"/>
  <c r="I1419" i="2" s="1"/>
  <c r="B1419" i="2"/>
  <c r="D1419" i="2" s="1"/>
  <c r="E1419" i="2" s="1"/>
  <c r="J1419" i="2" s="1"/>
  <c r="H1418" i="2"/>
  <c r="G1418" i="2"/>
  <c r="F1418" i="2"/>
  <c r="I1418" i="2" s="1"/>
  <c r="B1418" i="2"/>
  <c r="D1418" i="2" s="1"/>
  <c r="E1418" i="2" s="1"/>
  <c r="J1418" i="2" s="1"/>
  <c r="H1417" i="2"/>
  <c r="G1417" i="2"/>
  <c r="F1417" i="2"/>
  <c r="I1417" i="2" s="1"/>
  <c r="B1417" i="2"/>
  <c r="D1417" i="2" s="1"/>
  <c r="E1417" i="2" s="1"/>
  <c r="J1417" i="2" s="1"/>
  <c r="H1416" i="2"/>
  <c r="G1416" i="2"/>
  <c r="F1416" i="2"/>
  <c r="I1416" i="2" s="1"/>
  <c r="B1416" i="2"/>
  <c r="D1416" i="2" s="1"/>
  <c r="E1416" i="2" s="1"/>
  <c r="J1416" i="2" s="1"/>
  <c r="H1415" i="2"/>
  <c r="G1415" i="2"/>
  <c r="F1415" i="2"/>
  <c r="I1415" i="2" s="1"/>
  <c r="B1415" i="2"/>
  <c r="D1415" i="2" s="1"/>
  <c r="E1415" i="2" s="1"/>
  <c r="J1415" i="2" s="1"/>
  <c r="H1414" i="2"/>
  <c r="G1414" i="2"/>
  <c r="F1414" i="2"/>
  <c r="I1414" i="2" s="1"/>
  <c r="B1414" i="2"/>
  <c r="D1414" i="2" s="1"/>
  <c r="E1414" i="2" s="1"/>
  <c r="J1414" i="2" s="1"/>
  <c r="H1413" i="2"/>
  <c r="G1413" i="2"/>
  <c r="F1413" i="2"/>
  <c r="I1413" i="2" s="1"/>
  <c r="B1413" i="2"/>
  <c r="D1413" i="2" s="1"/>
  <c r="E1413" i="2" s="1"/>
  <c r="J1413" i="2" s="1"/>
  <c r="H1412" i="2"/>
  <c r="G1412" i="2"/>
  <c r="F1412" i="2"/>
  <c r="I1412" i="2" s="1"/>
  <c r="B1412" i="2"/>
  <c r="D1412" i="2" s="1"/>
  <c r="E1412" i="2" s="1"/>
  <c r="J1412" i="2" s="1"/>
  <c r="H1411" i="2"/>
  <c r="G1411" i="2"/>
  <c r="F1411" i="2"/>
  <c r="I1411" i="2" s="1"/>
  <c r="B1411" i="2"/>
  <c r="D1411" i="2" s="1"/>
  <c r="E1411" i="2" s="1"/>
  <c r="J1411" i="2" s="1"/>
  <c r="H1410" i="2"/>
  <c r="G1410" i="2"/>
  <c r="F1410" i="2"/>
  <c r="I1410" i="2" s="1"/>
  <c r="B1410" i="2"/>
  <c r="D1410" i="2" s="1"/>
  <c r="E1410" i="2" s="1"/>
  <c r="J1410" i="2" s="1"/>
  <c r="H1409" i="2"/>
  <c r="G1409" i="2"/>
  <c r="F1409" i="2"/>
  <c r="I1409" i="2" s="1"/>
  <c r="B1409" i="2"/>
  <c r="D1409" i="2" s="1"/>
  <c r="E1409" i="2" s="1"/>
  <c r="J1409" i="2" s="1"/>
  <c r="H1408" i="2"/>
  <c r="G1408" i="2"/>
  <c r="F1408" i="2"/>
  <c r="I1408" i="2" s="1"/>
  <c r="B1408" i="2"/>
  <c r="D1408" i="2" s="1"/>
  <c r="E1408" i="2" s="1"/>
  <c r="J1408" i="2" s="1"/>
  <c r="H1407" i="2"/>
  <c r="G1407" i="2"/>
  <c r="F1407" i="2"/>
  <c r="I1407" i="2" s="1"/>
  <c r="B1407" i="2"/>
  <c r="D1407" i="2" s="1"/>
  <c r="E1407" i="2" s="1"/>
  <c r="J1407" i="2" s="1"/>
  <c r="H1406" i="2"/>
  <c r="G1406" i="2"/>
  <c r="F1406" i="2"/>
  <c r="I1406" i="2" s="1"/>
  <c r="B1406" i="2"/>
  <c r="D1406" i="2" s="1"/>
  <c r="E1406" i="2" s="1"/>
  <c r="J1406" i="2" s="1"/>
  <c r="H1405" i="2"/>
  <c r="G1405" i="2"/>
  <c r="F1405" i="2"/>
  <c r="I1405" i="2" s="1"/>
  <c r="B1405" i="2"/>
  <c r="D1405" i="2" s="1"/>
  <c r="E1405" i="2" s="1"/>
  <c r="J1405" i="2" s="1"/>
  <c r="H1404" i="2"/>
  <c r="G1404" i="2"/>
  <c r="F1404" i="2"/>
  <c r="I1404" i="2" s="1"/>
  <c r="B1404" i="2"/>
  <c r="D1404" i="2" s="1"/>
  <c r="E1404" i="2" s="1"/>
  <c r="J1404" i="2" s="1"/>
  <c r="H1403" i="2"/>
  <c r="G1403" i="2"/>
  <c r="F1403" i="2"/>
  <c r="I1403" i="2" s="1"/>
  <c r="B1403" i="2"/>
  <c r="D1403" i="2" s="1"/>
  <c r="E1403" i="2" s="1"/>
  <c r="J1403" i="2" s="1"/>
  <c r="H1402" i="2"/>
  <c r="G1402" i="2"/>
  <c r="F1402" i="2"/>
  <c r="I1402" i="2" s="1"/>
  <c r="B1402" i="2"/>
  <c r="D1402" i="2" s="1"/>
  <c r="E1402" i="2" s="1"/>
  <c r="J1402" i="2" s="1"/>
  <c r="H1401" i="2"/>
  <c r="G1401" i="2"/>
  <c r="F1401" i="2"/>
  <c r="I1401" i="2" s="1"/>
  <c r="B1401" i="2"/>
  <c r="D1401" i="2" s="1"/>
  <c r="E1401" i="2" s="1"/>
  <c r="J1401" i="2" s="1"/>
  <c r="H1400" i="2"/>
  <c r="G1400" i="2"/>
  <c r="F1400" i="2"/>
  <c r="I1400" i="2" s="1"/>
  <c r="B1400" i="2"/>
  <c r="D1400" i="2" s="1"/>
  <c r="E1400" i="2" s="1"/>
  <c r="J1400" i="2" s="1"/>
  <c r="H1399" i="2"/>
  <c r="G1399" i="2"/>
  <c r="F1399" i="2"/>
  <c r="I1399" i="2" s="1"/>
  <c r="B1399" i="2"/>
  <c r="D1399" i="2" s="1"/>
  <c r="E1399" i="2" s="1"/>
  <c r="J1399" i="2" s="1"/>
  <c r="H1398" i="2"/>
  <c r="G1398" i="2"/>
  <c r="F1398" i="2"/>
  <c r="I1398" i="2" s="1"/>
  <c r="B1398" i="2"/>
  <c r="D1398" i="2" s="1"/>
  <c r="E1398" i="2" s="1"/>
  <c r="J1398" i="2" s="1"/>
  <c r="H1397" i="2"/>
  <c r="G1397" i="2"/>
  <c r="F1397" i="2"/>
  <c r="I1397" i="2" s="1"/>
  <c r="B1397" i="2"/>
  <c r="D1397" i="2" s="1"/>
  <c r="E1397" i="2" s="1"/>
  <c r="J1397" i="2" s="1"/>
  <c r="H1396" i="2"/>
  <c r="G1396" i="2"/>
  <c r="F1396" i="2"/>
  <c r="I1396" i="2" s="1"/>
  <c r="B1396" i="2"/>
  <c r="D1396" i="2" s="1"/>
  <c r="E1396" i="2" s="1"/>
  <c r="J1396" i="2" s="1"/>
  <c r="H1395" i="2"/>
  <c r="G1395" i="2"/>
  <c r="F1395" i="2"/>
  <c r="I1395" i="2" s="1"/>
  <c r="B1395" i="2"/>
  <c r="D1395" i="2" s="1"/>
  <c r="E1395" i="2" s="1"/>
  <c r="J1395" i="2" s="1"/>
  <c r="H1394" i="2"/>
  <c r="G1394" i="2"/>
  <c r="F1394" i="2"/>
  <c r="I1394" i="2" s="1"/>
  <c r="B1394" i="2"/>
  <c r="D1394" i="2" s="1"/>
  <c r="E1394" i="2" s="1"/>
  <c r="J1394" i="2" s="1"/>
  <c r="H1393" i="2"/>
  <c r="G1393" i="2"/>
  <c r="F1393" i="2"/>
  <c r="I1393" i="2" s="1"/>
  <c r="B1393" i="2"/>
  <c r="D1393" i="2" s="1"/>
  <c r="E1393" i="2" s="1"/>
  <c r="J1393" i="2" s="1"/>
  <c r="H1392" i="2"/>
  <c r="G1392" i="2"/>
  <c r="F1392" i="2"/>
  <c r="I1392" i="2" s="1"/>
  <c r="B1392" i="2"/>
  <c r="D1392" i="2" s="1"/>
  <c r="E1392" i="2" s="1"/>
  <c r="J1392" i="2" s="1"/>
  <c r="H1391" i="2"/>
  <c r="G1391" i="2"/>
  <c r="F1391" i="2"/>
  <c r="I1391" i="2" s="1"/>
  <c r="B1391" i="2"/>
  <c r="D1391" i="2" s="1"/>
  <c r="E1391" i="2" s="1"/>
  <c r="J1391" i="2" s="1"/>
  <c r="H1390" i="2"/>
  <c r="G1390" i="2"/>
  <c r="F1390" i="2"/>
  <c r="I1390" i="2" s="1"/>
  <c r="B1390" i="2"/>
  <c r="D1390" i="2" s="1"/>
  <c r="E1390" i="2" s="1"/>
  <c r="J1390" i="2" s="1"/>
  <c r="H1389" i="2"/>
  <c r="G1389" i="2"/>
  <c r="F1389" i="2"/>
  <c r="I1389" i="2" s="1"/>
  <c r="B1389" i="2"/>
  <c r="D1389" i="2" s="1"/>
  <c r="E1389" i="2" s="1"/>
  <c r="J1389" i="2" s="1"/>
  <c r="H1388" i="2"/>
  <c r="G1388" i="2"/>
  <c r="F1388" i="2"/>
  <c r="I1388" i="2" s="1"/>
  <c r="B1388" i="2"/>
  <c r="D1388" i="2" s="1"/>
  <c r="E1388" i="2" s="1"/>
  <c r="J1388" i="2" s="1"/>
  <c r="H1387" i="2"/>
  <c r="G1387" i="2"/>
  <c r="F1387" i="2"/>
  <c r="I1387" i="2" s="1"/>
  <c r="B1387" i="2"/>
  <c r="D1387" i="2" s="1"/>
  <c r="E1387" i="2" s="1"/>
  <c r="J1387" i="2" s="1"/>
  <c r="H1386" i="2"/>
  <c r="G1386" i="2"/>
  <c r="F1386" i="2"/>
  <c r="I1386" i="2" s="1"/>
  <c r="B1386" i="2"/>
  <c r="D1386" i="2" s="1"/>
  <c r="E1386" i="2" s="1"/>
  <c r="J1386" i="2" s="1"/>
  <c r="H1385" i="2"/>
  <c r="G1385" i="2"/>
  <c r="F1385" i="2"/>
  <c r="I1385" i="2" s="1"/>
  <c r="B1385" i="2"/>
  <c r="D1385" i="2" s="1"/>
  <c r="E1385" i="2" s="1"/>
  <c r="J1385" i="2" s="1"/>
  <c r="H1384" i="2"/>
  <c r="G1384" i="2"/>
  <c r="F1384" i="2"/>
  <c r="I1384" i="2" s="1"/>
  <c r="B1384" i="2"/>
  <c r="D1384" i="2" s="1"/>
  <c r="E1384" i="2" s="1"/>
  <c r="J1384" i="2" s="1"/>
  <c r="H1383" i="2"/>
  <c r="G1383" i="2"/>
  <c r="F1383" i="2"/>
  <c r="I1383" i="2" s="1"/>
  <c r="B1383" i="2"/>
  <c r="D1383" i="2" s="1"/>
  <c r="E1383" i="2" s="1"/>
  <c r="J1383" i="2" s="1"/>
  <c r="H1382" i="2"/>
  <c r="G1382" i="2"/>
  <c r="F1382" i="2"/>
  <c r="I1382" i="2" s="1"/>
  <c r="B1382" i="2"/>
  <c r="D1382" i="2" s="1"/>
  <c r="E1382" i="2" s="1"/>
  <c r="J1382" i="2" s="1"/>
  <c r="H1381" i="2"/>
  <c r="G1381" i="2"/>
  <c r="F1381" i="2"/>
  <c r="I1381" i="2" s="1"/>
  <c r="B1381" i="2"/>
  <c r="D1381" i="2" s="1"/>
  <c r="E1381" i="2" s="1"/>
  <c r="J1381" i="2" s="1"/>
  <c r="H1380" i="2"/>
  <c r="G1380" i="2"/>
  <c r="F1380" i="2"/>
  <c r="I1380" i="2" s="1"/>
  <c r="B1380" i="2"/>
  <c r="D1380" i="2" s="1"/>
  <c r="E1380" i="2" s="1"/>
  <c r="J1380" i="2" s="1"/>
  <c r="H1379" i="2"/>
  <c r="G1379" i="2"/>
  <c r="F1379" i="2"/>
  <c r="I1379" i="2" s="1"/>
  <c r="B1379" i="2"/>
  <c r="D1379" i="2" s="1"/>
  <c r="E1379" i="2" s="1"/>
  <c r="J1379" i="2" s="1"/>
  <c r="H1378" i="2"/>
  <c r="G1378" i="2"/>
  <c r="F1378" i="2"/>
  <c r="I1378" i="2" s="1"/>
  <c r="B1378" i="2"/>
  <c r="D1378" i="2" s="1"/>
  <c r="E1378" i="2" s="1"/>
  <c r="J1378" i="2" s="1"/>
  <c r="H1377" i="2"/>
  <c r="G1377" i="2"/>
  <c r="F1377" i="2"/>
  <c r="I1377" i="2" s="1"/>
  <c r="B1377" i="2"/>
  <c r="D1377" i="2" s="1"/>
  <c r="E1377" i="2" s="1"/>
  <c r="J1377" i="2" s="1"/>
  <c r="H1376" i="2"/>
  <c r="G1376" i="2"/>
  <c r="F1376" i="2"/>
  <c r="I1376" i="2" s="1"/>
  <c r="B1376" i="2"/>
  <c r="D1376" i="2" s="1"/>
  <c r="E1376" i="2" s="1"/>
  <c r="J1376" i="2" s="1"/>
  <c r="H1375" i="2"/>
  <c r="G1375" i="2"/>
  <c r="F1375" i="2"/>
  <c r="I1375" i="2" s="1"/>
  <c r="B1375" i="2"/>
  <c r="D1375" i="2" s="1"/>
  <c r="E1375" i="2" s="1"/>
  <c r="J1375" i="2" s="1"/>
  <c r="H1374" i="2"/>
  <c r="G1374" i="2"/>
  <c r="F1374" i="2"/>
  <c r="I1374" i="2" s="1"/>
  <c r="B1374" i="2"/>
  <c r="D1374" i="2" s="1"/>
  <c r="E1374" i="2" s="1"/>
  <c r="J1374" i="2" s="1"/>
  <c r="H1373" i="2"/>
  <c r="G1373" i="2"/>
  <c r="F1373" i="2"/>
  <c r="I1373" i="2" s="1"/>
  <c r="B1373" i="2"/>
  <c r="D1373" i="2" s="1"/>
  <c r="E1373" i="2" s="1"/>
  <c r="J1373" i="2" s="1"/>
  <c r="H1372" i="2"/>
  <c r="G1372" i="2"/>
  <c r="F1372" i="2"/>
  <c r="I1372" i="2" s="1"/>
  <c r="B1372" i="2"/>
  <c r="D1372" i="2" s="1"/>
  <c r="E1372" i="2" s="1"/>
  <c r="J1372" i="2" s="1"/>
  <c r="H1371" i="2"/>
  <c r="G1371" i="2"/>
  <c r="F1371" i="2"/>
  <c r="I1371" i="2" s="1"/>
  <c r="B1371" i="2"/>
  <c r="D1371" i="2" s="1"/>
  <c r="E1371" i="2" s="1"/>
  <c r="J1371" i="2" s="1"/>
  <c r="H1370" i="2"/>
  <c r="G1370" i="2"/>
  <c r="F1370" i="2"/>
  <c r="I1370" i="2" s="1"/>
  <c r="B1370" i="2"/>
  <c r="D1370" i="2" s="1"/>
  <c r="E1370" i="2" s="1"/>
  <c r="J1370" i="2" s="1"/>
  <c r="H1369" i="2"/>
  <c r="G1369" i="2"/>
  <c r="F1369" i="2"/>
  <c r="I1369" i="2" s="1"/>
  <c r="B1369" i="2"/>
  <c r="D1369" i="2" s="1"/>
  <c r="E1369" i="2" s="1"/>
  <c r="J1369" i="2" s="1"/>
  <c r="H1368" i="2"/>
  <c r="G1368" i="2"/>
  <c r="F1368" i="2"/>
  <c r="I1368" i="2" s="1"/>
  <c r="B1368" i="2"/>
  <c r="D1368" i="2" s="1"/>
  <c r="E1368" i="2" s="1"/>
  <c r="J1368" i="2" s="1"/>
  <c r="H1367" i="2"/>
  <c r="G1367" i="2"/>
  <c r="F1367" i="2"/>
  <c r="I1367" i="2" s="1"/>
  <c r="B1367" i="2"/>
  <c r="D1367" i="2" s="1"/>
  <c r="E1367" i="2" s="1"/>
  <c r="J1367" i="2" s="1"/>
  <c r="H1366" i="2"/>
  <c r="G1366" i="2"/>
  <c r="F1366" i="2"/>
  <c r="I1366" i="2" s="1"/>
  <c r="B1366" i="2"/>
  <c r="D1366" i="2" s="1"/>
  <c r="E1366" i="2" s="1"/>
  <c r="J1366" i="2" s="1"/>
  <c r="H1365" i="2"/>
  <c r="G1365" i="2"/>
  <c r="F1365" i="2"/>
  <c r="I1365" i="2" s="1"/>
  <c r="B1365" i="2"/>
  <c r="D1365" i="2" s="1"/>
  <c r="E1365" i="2" s="1"/>
  <c r="J1365" i="2" s="1"/>
  <c r="H1364" i="2"/>
  <c r="G1364" i="2"/>
  <c r="F1364" i="2"/>
  <c r="I1364" i="2" s="1"/>
  <c r="B1364" i="2"/>
  <c r="D1364" i="2" s="1"/>
  <c r="E1364" i="2" s="1"/>
  <c r="J1364" i="2" s="1"/>
  <c r="H1363" i="2"/>
  <c r="G1363" i="2"/>
  <c r="F1363" i="2"/>
  <c r="I1363" i="2" s="1"/>
  <c r="B1363" i="2"/>
  <c r="D1363" i="2" s="1"/>
  <c r="E1363" i="2" s="1"/>
  <c r="J1363" i="2" s="1"/>
  <c r="H1362" i="2"/>
  <c r="G1362" i="2"/>
  <c r="F1362" i="2"/>
  <c r="I1362" i="2" s="1"/>
  <c r="B1362" i="2"/>
  <c r="D1362" i="2" s="1"/>
  <c r="E1362" i="2" s="1"/>
  <c r="J1362" i="2" s="1"/>
  <c r="H1361" i="2"/>
  <c r="G1361" i="2"/>
  <c r="F1361" i="2"/>
  <c r="I1361" i="2" s="1"/>
  <c r="B1361" i="2"/>
  <c r="D1361" i="2" s="1"/>
  <c r="E1361" i="2" s="1"/>
  <c r="J1361" i="2" s="1"/>
  <c r="H1360" i="2"/>
  <c r="G1360" i="2"/>
  <c r="F1360" i="2"/>
  <c r="I1360" i="2" s="1"/>
  <c r="B1360" i="2"/>
  <c r="D1360" i="2" s="1"/>
  <c r="E1360" i="2" s="1"/>
  <c r="J1360" i="2" s="1"/>
  <c r="H1359" i="2"/>
  <c r="G1359" i="2"/>
  <c r="F1359" i="2"/>
  <c r="I1359" i="2" s="1"/>
  <c r="B1359" i="2"/>
  <c r="D1359" i="2" s="1"/>
  <c r="E1359" i="2" s="1"/>
  <c r="J1359" i="2" s="1"/>
  <c r="H1358" i="2"/>
  <c r="G1358" i="2"/>
  <c r="F1358" i="2"/>
  <c r="I1358" i="2" s="1"/>
  <c r="B1358" i="2"/>
  <c r="D1358" i="2" s="1"/>
  <c r="E1358" i="2" s="1"/>
  <c r="J1358" i="2" s="1"/>
  <c r="H1357" i="2"/>
  <c r="G1357" i="2"/>
  <c r="F1357" i="2"/>
  <c r="I1357" i="2" s="1"/>
  <c r="B1357" i="2"/>
  <c r="D1357" i="2" s="1"/>
  <c r="E1357" i="2" s="1"/>
  <c r="J1357" i="2" s="1"/>
  <c r="H1356" i="2"/>
  <c r="G1356" i="2"/>
  <c r="F1356" i="2"/>
  <c r="I1356" i="2" s="1"/>
  <c r="B1356" i="2"/>
  <c r="D1356" i="2" s="1"/>
  <c r="E1356" i="2" s="1"/>
  <c r="J1356" i="2" s="1"/>
  <c r="H1355" i="2"/>
  <c r="G1355" i="2"/>
  <c r="F1355" i="2"/>
  <c r="I1355" i="2" s="1"/>
  <c r="B1355" i="2"/>
  <c r="D1355" i="2" s="1"/>
  <c r="E1355" i="2" s="1"/>
  <c r="J1355" i="2" s="1"/>
  <c r="H1354" i="2"/>
  <c r="G1354" i="2"/>
  <c r="F1354" i="2"/>
  <c r="I1354" i="2" s="1"/>
  <c r="B1354" i="2"/>
  <c r="D1354" i="2" s="1"/>
  <c r="E1354" i="2" s="1"/>
  <c r="J1354" i="2" s="1"/>
  <c r="H1353" i="2"/>
  <c r="G1353" i="2"/>
  <c r="F1353" i="2"/>
  <c r="I1353" i="2" s="1"/>
  <c r="B1353" i="2"/>
  <c r="D1353" i="2" s="1"/>
  <c r="E1353" i="2" s="1"/>
  <c r="J1353" i="2" s="1"/>
  <c r="H1352" i="2"/>
  <c r="G1352" i="2"/>
  <c r="F1352" i="2"/>
  <c r="I1352" i="2" s="1"/>
  <c r="B1352" i="2"/>
  <c r="D1352" i="2" s="1"/>
  <c r="E1352" i="2" s="1"/>
  <c r="J1352" i="2" s="1"/>
  <c r="H1351" i="2"/>
  <c r="G1351" i="2"/>
  <c r="F1351" i="2"/>
  <c r="I1351" i="2" s="1"/>
  <c r="B1351" i="2"/>
  <c r="D1351" i="2" s="1"/>
  <c r="E1351" i="2" s="1"/>
  <c r="J1351" i="2" s="1"/>
  <c r="H1350" i="2"/>
  <c r="G1350" i="2"/>
  <c r="F1350" i="2"/>
  <c r="I1350" i="2" s="1"/>
  <c r="B1350" i="2"/>
  <c r="D1350" i="2" s="1"/>
  <c r="E1350" i="2" s="1"/>
  <c r="J1350" i="2" s="1"/>
  <c r="H1349" i="2"/>
  <c r="G1349" i="2"/>
  <c r="F1349" i="2"/>
  <c r="I1349" i="2" s="1"/>
  <c r="B1349" i="2"/>
  <c r="D1349" i="2" s="1"/>
  <c r="E1349" i="2" s="1"/>
  <c r="J1349" i="2" s="1"/>
  <c r="H1348" i="2"/>
  <c r="G1348" i="2"/>
  <c r="F1348" i="2"/>
  <c r="I1348" i="2" s="1"/>
  <c r="B1348" i="2"/>
  <c r="D1348" i="2" s="1"/>
  <c r="E1348" i="2" s="1"/>
  <c r="J1348" i="2" s="1"/>
  <c r="H1347" i="2"/>
  <c r="G1347" i="2"/>
  <c r="F1347" i="2"/>
  <c r="I1347" i="2" s="1"/>
  <c r="B1347" i="2"/>
  <c r="D1347" i="2" s="1"/>
  <c r="E1347" i="2" s="1"/>
  <c r="J1347" i="2" s="1"/>
  <c r="H1346" i="2"/>
  <c r="G1346" i="2"/>
  <c r="F1346" i="2"/>
  <c r="I1346" i="2" s="1"/>
  <c r="B1346" i="2"/>
  <c r="D1346" i="2" s="1"/>
  <c r="E1346" i="2" s="1"/>
  <c r="J1346" i="2" s="1"/>
  <c r="H1345" i="2"/>
  <c r="G1345" i="2"/>
  <c r="F1345" i="2"/>
  <c r="I1345" i="2" s="1"/>
  <c r="B1345" i="2"/>
  <c r="D1345" i="2" s="1"/>
  <c r="E1345" i="2" s="1"/>
  <c r="J1345" i="2" s="1"/>
  <c r="H1344" i="2"/>
  <c r="G1344" i="2"/>
  <c r="F1344" i="2"/>
  <c r="I1344" i="2" s="1"/>
  <c r="B1344" i="2"/>
  <c r="D1344" i="2" s="1"/>
  <c r="E1344" i="2" s="1"/>
  <c r="J1344" i="2" s="1"/>
  <c r="H1343" i="2"/>
  <c r="G1343" i="2"/>
  <c r="F1343" i="2"/>
  <c r="I1343" i="2" s="1"/>
  <c r="B1343" i="2"/>
  <c r="D1343" i="2" s="1"/>
  <c r="E1343" i="2" s="1"/>
  <c r="J1343" i="2" s="1"/>
  <c r="H1342" i="2"/>
  <c r="G1342" i="2"/>
  <c r="F1342" i="2"/>
  <c r="I1342" i="2" s="1"/>
  <c r="B1342" i="2"/>
  <c r="D1342" i="2" s="1"/>
  <c r="E1342" i="2" s="1"/>
  <c r="J1342" i="2" s="1"/>
  <c r="H1341" i="2"/>
  <c r="G1341" i="2"/>
  <c r="F1341" i="2"/>
  <c r="I1341" i="2" s="1"/>
  <c r="B1341" i="2"/>
  <c r="D1341" i="2" s="1"/>
  <c r="E1341" i="2" s="1"/>
  <c r="J1341" i="2" s="1"/>
  <c r="H1340" i="2"/>
  <c r="G1340" i="2"/>
  <c r="F1340" i="2"/>
  <c r="I1340" i="2" s="1"/>
  <c r="B1340" i="2"/>
  <c r="D1340" i="2" s="1"/>
  <c r="E1340" i="2" s="1"/>
  <c r="J1340" i="2" s="1"/>
  <c r="H1339" i="2"/>
  <c r="G1339" i="2"/>
  <c r="F1339" i="2"/>
  <c r="I1339" i="2" s="1"/>
  <c r="B1339" i="2"/>
  <c r="D1339" i="2" s="1"/>
  <c r="E1339" i="2" s="1"/>
  <c r="J1339" i="2" s="1"/>
  <c r="H1338" i="2"/>
  <c r="G1338" i="2"/>
  <c r="F1338" i="2"/>
  <c r="I1338" i="2" s="1"/>
  <c r="B1338" i="2"/>
  <c r="D1338" i="2" s="1"/>
  <c r="E1338" i="2" s="1"/>
  <c r="J1338" i="2" s="1"/>
  <c r="H1337" i="2"/>
  <c r="G1337" i="2"/>
  <c r="F1337" i="2"/>
  <c r="I1337" i="2" s="1"/>
  <c r="B1337" i="2"/>
  <c r="D1337" i="2" s="1"/>
  <c r="E1337" i="2" s="1"/>
  <c r="J1337" i="2" s="1"/>
  <c r="H1336" i="2"/>
  <c r="G1336" i="2"/>
  <c r="F1336" i="2"/>
  <c r="I1336" i="2" s="1"/>
  <c r="B1336" i="2"/>
  <c r="D1336" i="2" s="1"/>
  <c r="E1336" i="2" s="1"/>
  <c r="J1336" i="2" s="1"/>
  <c r="H1335" i="2"/>
  <c r="G1335" i="2"/>
  <c r="F1335" i="2"/>
  <c r="I1335" i="2" s="1"/>
  <c r="B1335" i="2"/>
  <c r="D1335" i="2" s="1"/>
  <c r="E1335" i="2" s="1"/>
  <c r="J1335" i="2" s="1"/>
  <c r="H1334" i="2"/>
  <c r="G1334" i="2"/>
  <c r="F1334" i="2"/>
  <c r="I1334" i="2" s="1"/>
  <c r="B1334" i="2"/>
  <c r="D1334" i="2" s="1"/>
  <c r="E1334" i="2" s="1"/>
  <c r="J1334" i="2" s="1"/>
  <c r="H1333" i="2"/>
  <c r="G1333" i="2"/>
  <c r="F1333" i="2"/>
  <c r="I1333" i="2" s="1"/>
  <c r="B1333" i="2"/>
  <c r="D1333" i="2" s="1"/>
  <c r="E1333" i="2" s="1"/>
  <c r="J1333" i="2" s="1"/>
  <c r="H1332" i="2"/>
  <c r="G1332" i="2"/>
  <c r="F1332" i="2"/>
  <c r="I1332" i="2" s="1"/>
  <c r="B1332" i="2"/>
  <c r="D1332" i="2" s="1"/>
  <c r="E1332" i="2" s="1"/>
  <c r="J1332" i="2" s="1"/>
  <c r="H1331" i="2"/>
  <c r="G1331" i="2"/>
  <c r="F1331" i="2"/>
  <c r="I1331" i="2" s="1"/>
  <c r="B1331" i="2"/>
  <c r="D1331" i="2" s="1"/>
  <c r="E1331" i="2" s="1"/>
  <c r="J1331" i="2" s="1"/>
  <c r="H1330" i="2"/>
  <c r="G1330" i="2"/>
  <c r="F1330" i="2"/>
  <c r="I1330" i="2" s="1"/>
  <c r="B1330" i="2"/>
  <c r="D1330" i="2" s="1"/>
  <c r="E1330" i="2" s="1"/>
  <c r="J1330" i="2" s="1"/>
  <c r="H1329" i="2"/>
  <c r="G1329" i="2"/>
  <c r="F1329" i="2"/>
  <c r="I1329" i="2" s="1"/>
  <c r="B1329" i="2"/>
  <c r="D1329" i="2" s="1"/>
  <c r="E1329" i="2" s="1"/>
  <c r="J1329" i="2" s="1"/>
  <c r="H1328" i="2"/>
  <c r="G1328" i="2"/>
  <c r="F1328" i="2"/>
  <c r="I1328" i="2" s="1"/>
  <c r="B1328" i="2"/>
  <c r="D1328" i="2" s="1"/>
  <c r="E1328" i="2" s="1"/>
  <c r="J1328" i="2" s="1"/>
  <c r="H1327" i="2"/>
  <c r="G1327" i="2"/>
  <c r="F1327" i="2"/>
  <c r="I1327" i="2" s="1"/>
  <c r="B1327" i="2"/>
  <c r="D1327" i="2" s="1"/>
  <c r="E1327" i="2" s="1"/>
  <c r="J1327" i="2" s="1"/>
  <c r="H1326" i="2"/>
  <c r="G1326" i="2"/>
  <c r="F1326" i="2"/>
  <c r="I1326" i="2" s="1"/>
  <c r="B1326" i="2"/>
  <c r="D1326" i="2" s="1"/>
  <c r="E1326" i="2" s="1"/>
  <c r="J1326" i="2" s="1"/>
  <c r="H1325" i="2"/>
  <c r="G1325" i="2"/>
  <c r="F1325" i="2"/>
  <c r="I1325" i="2" s="1"/>
  <c r="B1325" i="2"/>
  <c r="D1325" i="2" s="1"/>
  <c r="E1325" i="2" s="1"/>
  <c r="J1325" i="2" s="1"/>
  <c r="H1324" i="2"/>
  <c r="G1324" i="2"/>
  <c r="F1324" i="2"/>
  <c r="I1324" i="2" s="1"/>
  <c r="B1324" i="2"/>
  <c r="D1324" i="2" s="1"/>
  <c r="E1324" i="2" s="1"/>
  <c r="J1324" i="2" s="1"/>
  <c r="H1323" i="2"/>
  <c r="G1323" i="2"/>
  <c r="F1323" i="2"/>
  <c r="I1323" i="2" s="1"/>
  <c r="B1323" i="2"/>
  <c r="D1323" i="2" s="1"/>
  <c r="E1323" i="2" s="1"/>
  <c r="J1323" i="2" s="1"/>
  <c r="H1322" i="2"/>
  <c r="G1322" i="2"/>
  <c r="F1322" i="2"/>
  <c r="I1322" i="2" s="1"/>
  <c r="B1322" i="2"/>
  <c r="D1322" i="2" s="1"/>
  <c r="E1322" i="2" s="1"/>
  <c r="J1322" i="2" s="1"/>
  <c r="H1321" i="2"/>
  <c r="G1321" i="2"/>
  <c r="F1321" i="2"/>
  <c r="I1321" i="2" s="1"/>
  <c r="B1321" i="2"/>
  <c r="D1321" i="2" s="1"/>
  <c r="E1321" i="2" s="1"/>
  <c r="J1321" i="2" s="1"/>
  <c r="H1320" i="2"/>
  <c r="G1320" i="2"/>
  <c r="F1320" i="2"/>
  <c r="I1320" i="2" s="1"/>
  <c r="B1320" i="2"/>
  <c r="D1320" i="2" s="1"/>
  <c r="E1320" i="2" s="1"/>
  <c r="J1320" i="2" s="1"/>
  <c r="H1319" i="2"/>
  <c r="G1319" i="2"/>
  <c r="F1319" i="2"/>
  <c r="I1319" i="2" s="1"/>
  <c r="B1319" i="2"/>
  <c r="D1319" i="2" s="1"/>
  <c r="E1319" i="2" s="1"/>
  <c r="J1319" i="2" s="1"/>
  <c r="H1318" i="2"/>
  <c r="G1318" i="2"/>
  <c r="F1318" i="2"/>
  <c r="I1318" i="2" s="1"/>
  <c r="B1318" i="2"/>
  <c r="D1318" i="2" s="1"/>
  <c r="E1318" i="2" s="1"/>
  <c r="J1318" i="2" s="1"/>
  <c r="H1317" i="2"/>
  <c r="G1317" i="2"/>
  <c r="F1317" i="2"/>
  <c r="I1317" i="2" s="1"/>
  <c r="B1317" i="2"/>
  <c r="D1317" i="2" s="1"/>
  <c r="E1317" i="2" s="1"/>
  <c r="J1317" i="2" s="1"/>
  <c r="H1316" i="2"/>
  <c r="G1316" i="2"/>
  <c r="F1316" i="2"/>
  <c r="I1316" i="2" s="1"/>
  <c r="B1316" i="2"/>
  <c r="D1316" i="2" s="1"/>
  <c r="E1316" i="2" s="1"/>
  <c r="J1316" i="2" s="1"/>
  <c r="H1315" i="2"/>
  <c r="G1315" i="2"/>
  <c r="F1315" i="2"/>
  <c r="I1315" i="2" s="1"/>
  <c r="B1315" i="2"/>
  <c r="D1315" i="2" s="1"/>
  <c r="E1315" i="2" s="1"/>
  <c r="J1315" i="2" s="1"/>
  <c r="H1314" i="2"/>
  <c r="G1314" i="2"/>
  <c r="F1314" i="2"/>
  <c r="I1314" i="2" s="1"/>
  <c r="B1314" i="2"/>
  <c r="D1314" i="2" s="1"/>
  <c r="E1314" i="2" s="1"/>
  <c r="J1314" i="2" s="1"/>
  <c r="H1313" i="2"/>
  <c r="G1313" i="2"/>
  <c r="F1313" i="2"/>
  <c r="I1313" i="2" s="1"/>
  <c r="B1313" i="2"/>
  <c r="D1313" i="2" s="1"/>
  <c r="E1313" i="2" s="1"/>
  <c r="J1313" i="2" s="1"/>
  <c r="H1312" i="2"/>
  <c r="G1312" i="2"/>
  <c r="F1312" i="2"/>
  <c r="I1312" i="2" s="1"/>
  <c r="B1312" i="2"/>
  <c r="D1312" i="2" s="1"/>
  <c r="E1312" i="2" s="1"/>
  <c r="J1312" i="2" s="1"/>
  <c r="H1311" i="2"/>
  <c r="G1311" i="2"/>
  <c r="F1311" i="2"/>
  <c r="I1311" i="2" s="1"/>
  <c r="B1311" i="2"/>
  <c r="D1311" i="2" s="1"/>
  <c r="E1311" i="2" s="1"/>
  <c r="J1311" i="2" s="1"/>
  <c r="H1310" i="2"/>
  <c r="G1310" i="2"/>
  <c r="F1310" i="2"/>
  <c r="I1310" i="2" s="1"/>
  <c r="B1310" i="2"/>
  <c r="D1310" i="2" s="1"/>
  <c r="E1310" i="2" s="1"/>
  <c r="J1310" i="2" s="1"/>
  <c r="H1309" i="2"/>
  <c r="G1309" i="2"/>
  <c r="F1309" i="2"/>
  <c r="I1309" i="2" s="1"/>
  <c r="B1309" i="2"/>
  <c r="D1309" i="2" s="1"/>
  <c r="E1309" i="2" s="1"/>
  <c r="J1309" i="2" s="1"/>
  <c r="H1308" i="2"/>
  <c r="G1308" i="2"/>
  <c r="F1308" i="2"/>
  <c r="I1308" i="2" s="1"/>
  <c r="B1308" i="2"/>
  <c r="D1308" i="2" s="1"/>
  <c r="E1308" i="2" s="1"/>
  <c r="J1308" i="2" s="1"/>
  <c r="H1307" i="2"/>
  <c r="G1307" i="2"/>
  <c r="F1307" i="2"/>
  <c r="I1307" i="2" s="1"/>
  <c r="B1307" i="2"/>
  <c r="D1307" i="2" s="1"/>
  <c r="E1307" i="2" s="1"/>
  <c r="J1307" i="2" s="1"/>
  <c r="H1306" i="2"/>
  <c r="G1306" i="2"/>
  <c r="F1306" i="2"/>
  <c r="I1306" i="2" s="1"/>
  <c r="B1306" i="2"/>
  <c r="D1306" i="2" s="1"/>
  <c r="E1306" i="2" s="1"/>
  <c r="J1306" i="2" s="1"/>
  <c r="H1305" i="2"/>
  <c r="G1305" i="2"/>
  <c r="F1305" i="2"/>
  <c r="I1305" i="2" s="1"/>
  <c r="B1305" i="2"/>
  <c r="D1305" i="2" s="1"/>
  <c r="E1305" i="2" s="1"/>
  <c r="J1305" i="2" s="1"/>
  <c r="H1304" i="2"/>
  <c r="G1304" i="2"/>
  <c r="F1304" i="2"/>
  <c r="I1304" i="2" s="1"/>
  <c r="B1304" i="2"/>
  <c r="D1304" i="2" s="1"/>
  <c r="E1304" i="2" s="1"/>
  <c r="J1304" i="2" s="1"/>
  <c r="H1303" i="2"/>
  <c r="G1303" i="2"/>
  <c r="F1303" i="2"/>
  <c r="I1303" i="2" s="1"/>
  <c r="B1303" i="2"/>
  <c r="D1303" i="2" s="1"/>
  <c r="E1303" i="2" s="1"/>
  <c r="J1303" i="2" s="1"/>
  <c r="H1302" i="2"/>
  <c r="G1302" i="2"/>
  <c r="F1302" i="2"/>
  <c r="I1302" i="2" s="1"/>
  <c r="B1302" i="2"/>
  <c r="D1302" i="2" s="1"/>
  <c r="E1302" i="2" s="1"/>
  <c r="J1302" i="2" s="1"/>
  <c r="H1301" i="2"/>
  <c r="G1301" i="2"/>
  <c r="F1301" i="2"/>
  <c r="I1301" i="2" s="1"/>
  <c r="B1301" i="2"/>
  <c r="D1301" i="2" s="1"/>
  <c r="E1301" i="2" s="1"/>
  <c r="J1301" i="2" s="1"/>
  <c r="H1300" i="2"/>
  <c r="G1300" i="2"/>
  <c r="F1300" i="2"/>
  <c r="I1300" i="2" s="1"/>
  <c r="B1300" i="2"/>
  <c r="D1300" i="2" s="1"/>
  <c r="E1300" i="2" s="1"/>
  <c r="J1300" i="2" s="1"/>
  <c r="H1299" i="2"/>
  <c r="G1299" i="2"/>
  <c r="F1299" i="2"/>
  <c r="I1299" i="2" s="1"/>
  <c r="B1299" i="2"/>
  <c r="H1298" i="2"/>
  <c r="G1298" i="2"/>
  <c r="F1298" i="2"/>
  <c r="I1298" i="2" s="1"/>
  <c r="B1298" i="2"/>
  <c r="A1299" i="2" s="1"/>
  <c r="H1297" i="2"/>
  <c r="G1297" i="2"/>
  <c r="F1297" i="2"/>
  <c r="I1297" i="2" s="1"/>
  <c r="B1297" i="2"/>
  <c r="H1296" i="2"/>
  <c r="G1296" i="2"/>
  <c r="F1296" i="2"/>
  <c r="I1296" i="2" s="1"/>
  <c r="B1296" i="2"/>
  <c r="D1296" i="2" s="1"/>
  <c r="E1296" i="2" s="1"/>
  <c r="J1296" i="2" s="1"/>
  <c r="H1295" i="2"/>
  <c r="G1295" i="2"/>
  <c r="F1295" i="2"/>
  <c r="I1295" i="2" s="1"/>
  <c r="B1295" i="2"/>
  <c r="D1295" i="2" s="1"/>
  <c r="E1295" i="2" s="1"/>
  <c r="J1295" i="2" s="1"/>
  <c r="H1294" i="2"/>
  <c r="G1294" i="2"/>
  <c r="F1294" i="2"/>
  <c r="I1294" i="2" s="1"/>
  <c r="B1294" i="2"/>
  <c r="D1294" i="2" s="1"/>
  <c r="E1294" i="2" s="1"/>
  <c r="J1294" i="2" s="1"/>
  <c r="H1293" i="2"/>
  <c r="G1293" i="2"/>
  <c r="F1293" i="2"/>
  <c r="I1293" i="2" s="1"/>
  <c r="B1293" i="2"/>
  <c r="H1292" i="2"/>
  <c r="G1292" i="2"/>
  <c r="F1292" i="2"/>
  <c r="I1292" i="2" s="1"/>
  <c r="B1292" i="2"/>
  <c r="D1292" i="2" s="1"/>
  <c r="E1292" i="2" s="1"/>
  <c r="J1292" i="2" s="1"/>
  <c r="H1291" i="2"/>
  <c r="G1291" i="2"/>
  <c r="F1291" i="2"/>
  <c r="I1291" i="2" s="1"/>
  <c r="B1291" i="2"/>
  <c r="H1290" i="2"/>
  <c r="G1290" i="2"/>
  <c r="F1290" i="2"/>
  <c r="I1290" i="2" s="1"/>
  <c r="B1290" i="2"/>
  <c r="A1290" i="2" s="1"/>
  <c r="H1289" i="2"/>
  <c r="G1289" i="2"/>
  <c r="F1289" i="2"/>
  <c r="I1289" i="2" s="1"/>
  <c r="B1289" i="2"/>
  <c r="H1288" i="2"/>
  <c r="G1288" i="2"/>
  <c r="F1288" i="2"/>
  <c r="I1288" i="2" s="1"/>
  <c r="B1288" i="2"/>
  <c r="D1288" i="2" s="1"/>
  <c r="E1288" i="2" s="1"/>
  <c r="J1288" i="2" s="1"/>
  <c r="H1287" i="2"/>
  <c r="G1287" i="2"/>
  <c r="F1287" i="2"/>
  <c r="I1287" i="2" s="1"/>
  <c r="B1287" i="2"/>
  <c r="D1287" i="2" s="1"/>
  <c r="E1287" i="2" s="1"/>
  <c r="J1287" i="2" s="1"/>
  <c r="H1286" i="2"/>
  <c r="G1286" i="2"/>
  <c r="F1286" i="2"/>
  <c r="I1286" i="2" s="1"/>
  <c r="B1286" i="2"/>
  <c r="H1285" i="2"/>
  <c r="G1285" i="2"/>
  <c r="F1285" i="2"/>
  <c r="I1285" i="2" s="1"/>
  <c r="B1285" i="2"/>
  <c r="H1284" i="2"/>
  <c r="G1284" i="2"/>
  <c r="F1284" i="2"/>
  <c r="I1284" i="2" s="1"/>
  <c r="B1284" i="2"/>
  <c r="D1284" i="2" s="1"/>
  <c r="E1284" i="2" s="1"/>
  <c r="J1284" i="2" s="1"/>
  <c r="H1283" i="2"/>
  <c r="G1283" i="2"/>
  <c r="F1283" i="2"/>
  <c r="I1283" i="2" s="1"/>
  <c r="B1283" i="2"/>
  <c r="H1282" i="2"/>
  <c r="G1282" i="2"/>
  <c r="F1282" i="2"/>
  <c r="I1282" i="2" s="1"/>
  <c r="B1282" i="2"/>
  <c r="A1282" i="2" s="1"/>
  <c r="H1281" i="2"/>
  <c r="G1281" i="2"/>
  <c r="F1281" i="2"/>
  <c r="I1281" i="2" s="1"/>
  <c r="B1281" i="2"/>
  <c r="H1280" i="2"/>
  <c r="G1280" i="2"/>
  <c r="F1280" i="2"/>
  <c r="I1280" i="2" s="1"/>
  <c r="B1280" i="2"/>
  <c r="D1280" i="2" s="1"/>
  <c r="E1280" i="2" s="1"/>
  <c r="J1280" i="2" s="1"/>
  <c r="A1280" i="2"/>
  <c r="H1279" i="2"/>
  <c r="G1279" i="2"/>
  <c r="F1279" i="2"/>
  <c r="I1279" i="2" s="1"/>
  <c r="B1279" i="2"/>
  <c r="D1279" i="2" s="1"/>
  <c r="E1279" i="2" s="1"/>
  <c r="J1279" i="2" s="1"/>
  <c r="H1278" i="2"/>
  <c r="G1278" i="2"/>
  <c r="F1278" i="2"/>
  <c r="I1278" i="2" s="1"/>
  <c r="B1278" i="2"/>
  <c r="D1278" i="2" s="1"/>
  <c r="E1278" i="2" s="1"/>
  <c r="J1278" i="2" s="1"/>
  <c r="H1277" i="2"/>
  <c r="G1277" i="2"/>
  <c r="F1277" i="2"/>
  <c r="I1277" i="2" s="1"/>
  <c r="B1277" i="2"/>
  <c r="H1276" i="2"/>
  <c r="G1276" i="2"/>
  <c r="F1276" i="2"/>
  <c r="I1276" i="2" s="1"/>
  <c r="B1276" i="2"/>
  <c r="D1276" i="2" s="1"/>
  <c r="E1276" i="2" s="1"/>
  <c r="J1276" i="2" s="1"/>
  <c r="H1275" i="2"/>
  <c r="G1275" i="2"/>
  <c r="F1275" i="2"/>
  <c r="I1275" i="2" s="1"/>
  <c r="B1275" i="2"/>
  <c r="A1275" i="2" s="1"/>
  <c r="H1274" i="2"/>
  <c r="G1274" i="2"/>
  <c r="F1274" i="2"/>
  <c r="I1274" i="2" s="1"/>
  <c r="B1274" i="2"/>
  <c r="A1274" i="2" s="1"/>
  <c r="H1273" i="2"/>
  <c r="G1273" i="2"/>
  <c r="F1273" i="2"/>
  <c r="I1273" i="2" s="1"/>
  <c r="B1273" i="2"/>
  <c r="H1272" i="2"/>
  <c r="G1272" i="2"/>
  <c r="F1272" i="2"/>
  <c r="I1272" i="2" s="1"/>
  <c r="B1272" i="2"/>
  <c r="D1272" i="2" s="1"/>
  <c r="E1272" i="2" s="1"/>
  <c r="J1272" i="2" s="1"/>
  <c r="H1271" i="2"/>
  <c r="G1271" i="2"/>
  <c r="F1271" i="2"/>
  <c r="I1271" i="2" s="1"/>
  <c r="B1271" i="2"/>
  <c r="D1271" i="2" s="1"/>
  <c r="E1271" i="2" s="1"/>
  <c r="J1271" i="2" s="1"/>
  <c r="H1270" i="2"/>
  <c r="G1270" i="2"/>
  <c r="F1270" i="2"/>
  <c r="I1270" i="2" s="1"/>
  <c r="B1270" i="2"/>
  <c r="H1269" i="2"/>
  <c r="G1269" i="2"/>
  <c r="F1269" i="2"/>
  <c r="I1269" i="2" s="1"/>
  <c r="B1269" i="2"/>
  <c r="H1268" i="2"/>
  <c r="G1268" i="2"/>
  <c r="F1268" i="2"/>
  <c r="I1268" i="2" s="1"/>
  <c r="B1268" i="2"/>
  <c r="D1268" i="2" s="1"/>
  <c r="E1268" i="2" s="1"/>
  <c r="J1268" i="2" s="1"/>
  <c r="H1267" i="2"/>
  <c r="G1267" i="2"/>
  <c r="F1267" i="2"/>
  <c r="I1267" i="2" s="1"/>
  <c r="B1267" i="2"/>
  <c r="H1266" i="2"/>
  <c r="G1266" i="2"/>
  <c r="F1266" i="2"/>
  <c r="I1266" i="2" s="1"/>
  <c r="B1266" i="2"/>
  <c r="A1266" i="2" s="1"/>
  <c r="H1265" i="2"/>
  <c r="G1265" i="2"/>
  <c r="F1265" i="2"/>
  <c r="I1265" i="2" s="1"/>
  <c r="B1265" i="2"/>
  <c r="H1264" i="2"/>
  <c r="G1264" i="2"/>
  <c r="F1264" i="2"/>
  <c r="I1264" i="2" s="1"/>
  <c r="B1264" i="2"/>
  <c r="D1264" i="2" s="1"/>
  <c r="E1264" i="2" s="1"/>
  <c r="J1264" i="2" s="1"/>
  <c r="A1264" i="2"/>
  <c r="H1263" i="2"/>
  <c r="G1263" i="2"/>
  <c r="F1263" i="2"/>
  <c r="I1263" i="2" s="1"/>
  <c r="B1263" i="2"/>
  <c r="D1263" i="2" s="1"/>
  <c r="E1263" i="2" s="1"/>
  <c r="J1263" i="2" s="1"/>
  <c r="A1263" i="2"/>
  <c r="H1262" i="2"/>
  <c r="G1262" i="2"/>
  <c r="F1262" i="2"/>
  <c r="I1262" i="2" s="1"/>
  <c r="B1262" i="2"/>
  <c r="D1262" i="2" s="1"/>
  <c r="E1262" i="2" s="1"/>
  <c r="J1262" i="2" s="1"/>
  <c r="H1261" i="2"/>
  <c r="G1261" i="2"/>
  <c r="F1261" i="2"/>
  <c r="I1261" i="2" s="1"/>
  <c r="B1261" i="2"/>
  <c r="H1260" i="2"/>
  <c r="G1260" i="2"/>
  <c r="F1260" i="2"/>
  <c r="I1260" i="2" s="1"/>
  <c r="B1260" i="2"/>
  <c r="D1260" i="2" s="1"/>
  <c r="E1260" i="2" s="1"/>
  <c r="J1260" i="2" s="1"/>
  <c r="H1259" i="2"/>
  <c r="G1259" i="2"/>
  <c r="F1259" i="2"/>
  <c r="I1259" i="2" s="1"/>
  <c r="B1259" i="2"/>
  <c r="A1259" i="2" s="1"/>
  <c r="H1258" i="2"/>
  <c r="G1258" i="2"/>
  <c r="F1258" i="2"/>
  <c r="I1258" i="2" s="1"/>
  <c r="B1258" i="2"/>
  <c r="A1258" i="2" s="1"/>
  <c r="H1257" i="2"/>
  <c r="G1257" i="2"/>
  <c r="F1257" i="2"/>
  <c r="I1257" i="2" s="1"/>
  <c r="B1257" i="2"/>
  <c r="H1256" i="2"/>
  <c r="G1256" i="2"/>
  <c r="F1256" i="2"/>
  <c r="I1256" i="2" s="1"/>
  <c r="B1256" i="2"/>
  <c r="D1256" i="2" s="1"/>
  <c r="E1256" i="2" s="1"/>
  <c r="J1256" i="2" s="1"/>
  <c r="H1255" i="2"/>
  <c r="G1255" i="2"/>
  <c r="F1255" i="2"/>
  <c r="I1255" i="2" s="1"/>
  <c r="B1255" i="2"/>
  <c r="D1255" i="2" s="1"/>
  <c r="E1255" i="2" s="1"/>
  <c r="J1255" i="2" s="1"/>
  <c r="H1254" i="2"/>
  <c r="G1254" i="2"/>
  <c r="F1254" i="2"/>
  <c r="I1254" i="2" s="1"/>
  <c r="B1254" i="2"/>
  <c r="D1254" i="2" s="1"/>
  <c r="E1254" i="2" s="1"/>
  <c r="J1254" i="2" s="1"/>
  <c r="H1253" i="2"/>
  <c r="G1253" i="2"/>
  <c r="F1253" i="2"/>
  <c r="I1253" i="2" s="1"/>
  <c r="B1253" i="2"/>
  <c r="H1252" i="2"/>
  <c r="G1252" i="2"/>
  <c r="F1252" i="2"/>
  <c r="I1252" i="2" s="1"/>
  <c r="B1252" i="2"/>
  <c r="D1252" i="2" s="1"/>
  <c r="E1252" i="2" s="1"/>
  <c r="J1252" i="2" s="1"/>
  <c r="H1251" i="2"/>
  <c r="G1251" i="2"/>
  <c r="F1251" i="2"/>
  <c r="I1251" i="2" s="1"/>
  <c r="B1251" i="2"/>
  <c r="H1250" i="2"/>
  <c r="G1250" i="2"/>
  <c r="F1250" i="2"/>
  <c r="I1250" i="2" s="1"/>
  <c r="B1250" i="2"/>
  <c r="A1250" i="2" s="1"/>
  <c r="H1249" i="2"/>
  <c r="G1249" i="2"/>
  <c r="F1249" i="2"/>
  <c r="I1249" i="2" s="1"/>
  <c r="B1249" i="2"/>
  <c r="H1248" i="2"/>
  <c r="G1248" i="2"/>
  <c r="F1248" i="2"/>
  <c r="I1248" i="2" s="1"/>
  <c r="B1248" i="2"/>
  <c r="D1248" i="2" s="1"/>
  <c r="E1248" i="2" s="1"/>
  <c r="J1248" i="2" s="1"/>
  <c r="H1247" i="2"/>
  <c r="G1247" i="2"/>
  <c r="F1247" i="2"/>
  <c r="I1247" i="2" s="1"/>
  <c r="B1247" i="2"/>
  <c r="D1247" i="2" s="1"/>
  <c r="E1247" i="2" s="1"/>
  <c r="J1247" i="2" s="1"/>
  <c r="A1247" i="2"/>
  <c r="H1246" i="2"/>
  <c r="G1246" i="2"/>
  <c r="F1246" i="2"/>
  <c r="I1246" i="2" s="1"/>
  <c r="B1246" i="2"/>
  <c r="H1245" i="2"/>
  <c r="G1245" i="2"/>
  <c r="F1245" i="2"/>
  <c r="I1245" i="2" s="1"/>
  <c r="B1245" i="2"/>
  <c r="H1244" i="2"/>
  <c r="G1244" i="2"/>
  <c r="F1244" i="2"/>
  <c r="I1244" i="2" s="1"/>
  <c r="B1244" i="2"/>
  <c r="D1244" i="2" s="1"/>
  <c r="E1244" i="2" s="1"/>
  <c r="J1244" i="2" s="1"/>
  <c r="H1243" i="2"/>
  <c r="G1243" i="2"/>
  <c r="F1243" i="2"/>
  <c r="I1243" i="2" s="1"/>
  <c r="B1243" i="2"/>
  <c r="H1242" i="2"/>
  <c r="G1242" i="2"/>
  <c r="F1242" i="2"/>
  <c r="I1242" i="2" s="1"/>
  <c r="B1242" i="2"/>
  <c r="A1242" i="2" s="1"/>
  <c r="H1241" i="2"/>
  <c r="G1241" i="2"/>
  <c r="F1241" i="2"/>
  <c r="I1241" i="2" s="1"/>
  <c r="B1241" i="2"/>
  <c r="H1240" i="2"/>
  <c r="G1240" i="2"/>
  <c r="F1240" i="2"/>
  <c r="I1240" i="2" s="1"/>
  <c r="B1240" i="2"/>
  <c r="D1240" i="2" s="1"/>
  <c r="E1240" i="2" s="1"/>
  <c r="J1240" i="2" s="1"/>
  <c r="H1239" i="2"/>
  <c r="G1239" i="2"/>
  <c r="F1239" i="2"/>
  <c r="I1239" i="2" s="1"/>
  <c r="B1239" i="2"/>
  <c r="D1239" i="2" s="1"/>
  <c r="E1239" i="2" s="1"/>
  <c r="J1239" i="2" s="1"/>
  <c r="A1239" i="2"/>
  <c r="H1238" i="2"/>
  <c r="G1238" i="2"/>
  <c r="F1238" i="2"/>
  <c r="I1238" i="2" s="1"/>
  <c r="B1238" i="2"/>
  <c r="D1238" i="2" s="1"/>
  <c r="E1238" i="2" s="1"/>
  <c r="J1238" i="2" s="1"/>
  <c r="A1238" i="2"/>
  <c r="H1237" i="2"/>
  <c r="G1237" i="2"/>
  <c r="F1237" i="2"/>
  <c r="I1237" i="2" s="1"/>
  <c r="B1237" i="2"/>
  <c r="H1236" i="2"/>
  <c r="G1236" i="2"/>
  <c r="F1236" i="2"/>
  <c r="I1236" i="2" s="1"/>
  <c r="B1236" i="2"/>
  <c r="D1236" i="2" s="1"/>
  <c r="E1236" i="2" s="1"/>
  <c r="J1236" i="2" s="1"/>
  <c r="H1235" i="2"/>
  <c r="G1235" i="2"/>
  <c r="F1235" i="2"/>
  <c r="I1235" i="2" s="1"/>
  <c r="B1235" i="2"/>
  <c r="H1234" i="2"/>
  <c r="G1234" i="2"/>
  <c r="F1234" i="2"/>
  <c r="I1234" i="2" s="1"/>
  <c r="B1234" i="2"/>
  <c r="A1234" i="2" s="1"/>
  <c r="H1233" i="2"/>
  <c r="G1233" i="2"/>
  <c r="F1233" i="2"/>
  <c r="I1233" i="2" s="1"/>
  <c r="B1233" i="2"/>
  <c r="H1232" i="2"/>
  <c r="G1232" i="2"/>
  <c r="F1232" i="2"/>
  <c r="I1232" i="2" s="1"/>
  <c r="B1232" i="2"/>
  <c r="D1232" i="2" s="1"/>
  <c r="E1232" i="2" s="1"/>
  <c r="J1232" i="2" s="1"/>
  <c r="H1231" i="2"/>
  <c r="G1231" i="2"/>
  <c r="F1231" i="2"/>
  <c r="I1231" i="2" s="1"/>
  <c r="B1231" i="2"/>
  <c r="D1231" i="2" s="1"/>
  <c r="E1231" i="2" s="1"/>
  <c r="J1231" i="2" s="1"/>
  <c r="H1230" i="2"/>
  <c r="G1230" i="2"/>
  <c r="F1230" i="2"/>
  <c r="I1230" i="2" s="1"/>
  <c r="B1230" i="2"/>
  <c r="H1229" i="2"/>
  <c r="G1229" i="2"/>
  <c r="F1229" i="2"/>
  <c r="I1229" i="2" s="1"/>
  <c r="B1229" i="2"/>
  <c r="H1228" i="2"/>
  <c r="G1228" i="2"/>
  <c r="F1228" i="2"/>
  <c r="I1228" i="2" s="1"/>
  <c r="B1228" i="2"/>
  <c r="D1228" i="2" s="1"/>
  <c r="E1228" i="2" s="1"/>
  <c r="J1228" i="2" s="1"/>
  <c r="A1228" i="2"/>
  <c r="H1227" i="2"/>
  <c r="G1227" i="2"/>
  <c r="F1227" i="2"/>
  <c r="I1227" i="2" s="1"/>
  <c r="B1227" i="2"/>
  <c r="H1226" i="2"/>
  <c r="G1226" i="2"/>
  <c r="F1226" i="2"/>
  <c r="I1226" i="2" s="1"/>
  <c r="B1226" i="2"/>
  <c r="A1226" i="2" s="1"/>
  <c r="H1225" i="2"/>
  <c r="G1225" i="2"/>
  <c r="F1225" i="2"/>
  <c r="I1225" i="2" s="1"/>
  <c r="B1225" i="2"/>
  <c r="H1224" i="2"/>
  <c r="G1224" i="2"/>
  <c r="F1224" i="2"/>
  <c r="I1224" i="2" s="1"/>
  <c r="B1224" i="2"/>
  <c r="D1224" i="2" s="1"/>
  <c r="E1224" i="2" s="1"/>
  <c r="J1224" i="2" s="1"/>
  <c r="H1223" i="2"/>
  <c r="G1223" i="2"/>
  <c r="F1223" i="2"/>
  <c r="I1223" i="2" s="1"/>
  <c r="B1223" i="2"/>
  <c r="D1223" i="2" s="1"/>
  <c r="E1223" i="2" s="1"/>
  <c r="J1223" i="2" s="1"/>
  <c r="H1222" i="2"/>
  <c r="G1222" i="2"/>
  <c r="F1222" i="2"/>
  <c r="I1222" i="2" s="1"/>
  <c r="B1222" i="2"/>
  <c r="D1222" i="2" s="1"/>
  <c r="E1222" i="2" s="1"/>
  <c r="J1222" i="2" s="1"/>
  <c r="H1221" i="2"/>
  <c r="G1221" i="2"/>
  <c r="F1221" i="2"/>
  <c r="I1221" i="2" s="1"/>
  <c r="B1221" i="2"/>
  <c r="H1220" i="2"/>
  <c r="G1220" i="2"/>
  <c r="F1220" i="2"/>
  <c r="I1220" i="2" s="1"/>
  <c r="B1220" i="2"/>
  <c r="D1220" i="2" s="1"/>
  <c r="E1220" i="2" s="1"/>
  <c r="J1220" i="2" s="1"/>
  <c r="H1219" i="2"/>
  <c r="G1219" i="2"/>
  <c r="F1219" i="2"/>
  <c r="I1219" i="2" s="1"/>
  <c r="B1219" i="2"/>
  <c r="H1218" i="2"/>
  <c r="G1218" i="2"/>
  <c r="F1218" i="2"/>
  <c r="I1218" i="2" s="1"/>
  <c r="B1218" i="2"/>
  <c r="A1218" i="2" s="1"/>
  <c r="H1217" i="2"/>
  <c r="G1217" i="2"/>
  <c r="F1217" i="2"/>
  <c r="I1217" i="2" s="1"/>
  <c r="B1217" i="2"/>
  <c r="H1216" i="2"/>
  <c r="G1216" i="2"/>
  <c r="F1216" i="2"/>
  <c r="I1216" i="2" s="1"/>
  <c r="B1216" i="2"/>
  <c r="H1215" i="2"/>
  <c r="G1215" i="2"/>
  <c r="F1215" i="2"/>
  <c r="I1215" i="2" s="1"/>
  <c r="B1215" i="2"/>
  <c r="D1215" i="2" s="1"/>
  <c r="E1215" i="2" s="1"/>
  <c r="J1215" i="2" s="1"/>
  <c r="H1214" i="2"/>
  <c r="G1214" i="2"/>
  <c r="F1214" i="2"/>
  <c r="I1214" i="2" s="1"/>
  <c r="B1214" i="2"/>
  <c r="D1214" i="2" s="1"/>
  <c r="E1214" i="2" s="1"/>
  <c r="J1214" i="2" s="1"/>
  <c r="H1213" i="2"/>
  <c r="G1213" i="2"/>
  <c r="F1213" i="2"/>
  <c r="I1213" i="2" s="1"/>
  <c r="B1213" i="2"/>
  <c r="H1212" i="2"/>
  <c r="G1212" i="2"/>
  <c r="F1212" i="2"/>
  <c r="I1212" i="2" s="1"/>
  <c r="B1212" i="2"/>
  <c r="D1212" i="2" s="1"/>
  <c r="E1212" i="2" s="1"/>
  <c r="J1212" i="2" s="1"/>
  <c r="A1212" i="2"/>
  <c r="H1211" i="2"/>
  <c r="G1211" i="2"/>
  <c r="F1211" i="2"/>
  <c r="I1211" i="2" s="1"/>
  <c r="B1211" i="2"/>
  <c r="H1210" i="2"/>
  <c r="G1210" i="2"/>
  <c r="F1210" i="2"/>
  <c r="I1210" i="2" s="1"/>
  <c r="B1210" i="2"/>
  <c r="A1210" i="2" s="1"/>
  <c r="H1209" i="2"/>
  <c r="G1209" i="2"/>
  <c r="F1209" i="2"/>
  <c r="I1209" i="2" s="1"/>
  <c r="B1209" i="2"/>
  <c r="H1208" i="2"/>
  <c r="G1208" i="2"/>
  <c r="F1208" i="2"/>
  <c r="I1208" i="2" s="1"/>
  <c r="B1208" i="2"/>
  <c r="H1207" i="2"/>
  <c r="G1207" i="2"/>
  <c r="F1207" i="2"/>
  <c r="I1207" i="2" s="1"/>
  <c r="B1207" i="2"/>
  <c r="D1207" i="2" s="1"/>
  <c r="E1207" i="2" s="1"/>
  <c r="J1207" i="2" s="1"/>
  <c r="A1207" i="2"/>
  <c r="H1206" i="2"/>
  <c r="G1206" i="2"/>
  <c r="F1206" i="2"/>
  <c r="I1206" i="2" s="1"/>
  <c r="B1206" i="2"/>
  <c r="D1206" i="2" s="1"/>
  <c r="E1206" i="2" s="1"/>
  <c r="J1206" i="2" s="1"/>
  <c r="H1205" i="2"/>
  <c r="G1205" i="2"/>
  <c r="F1205" i="2"/>
  <c r="I1205" i="2" s="1"/>
  <c r="B1205" i="2"/>
  <c r="H1204" i="2"/>
  <c r="G1204" i="2"/>
  <c r="F1204" i="2"/>
  <c r="I1204" i="2" s="1"/>
  <c r="B1204" i="2"/>
  <c r="D1204" i="2" s="1"/>
  <c r="E1204" i="2" s="1"/>
  <c r="J1204" i="2" s="1"/>
  <c r="A1204" i="2"/>
  <c r="H1203" i="2"/>
  <c r="G1203" i="2"/>
  <c r="F1203" i="2"/>
  <c r="I1203" i="2" s="1"/>
  <c r="B1203" i="2"/>
  <c r="H1202" i="2"/>
  <c r="G1202" i="2"/>
  <c r="F1202" i="2"/>
  <c r="I1202" i="2" s="1"/>
  <c r="B1202" i="2"/>
  <c r="A1202" i="2" s="1"/>
  <c r="H1201" i="2"/>
  <c r="G1201" i="2"/>
  <c r="F1201" i="2"/>
  <c r="I1201" i="2" s="1"/>
  <c r="B1201" i="2"/>
  <c r="H1200" i="2"/>
  <c r="G1200" i="2"/>
  <c r="F1200" i="2"/>
  <c r="I1200" i="2" s="1"/>
  <c r="B1200" i="2"/>
  <c r="H1199" i="2"/>
  <c r="G1199" i="2"/>
  <c r="F1199" i="2"/>
  <c r="I1199" i="2" s="1"/>
  <c r="B1199" i="2"/>
  <c r="D1199" i="2" s="1"/>
  <c r="E1199" i="2" s="1"/>
  <c r="J1199" i="2" s="1"/>
  <c r="H1198" i="2"/>
  <c r="G1198" i="2"/>
  <c r="F1198" i="2"/>
  <c r="I1198" i="2" s="1"/>
  <c r="B1198" i="2"/>
  <c r="D1198" i="2" s="1"/>
  <c r="E1198" i="2" s="1"/>
  <c r="J1198" i="2" s="1"/>
  <c r="H1197" i="2"/>
  <c r="G1197" i="2"/>
  <c r="F1197" i="2"/>
  <c r="I1197" i="2" s="1"/>
  <c r="B1197" i="2"/>
  <c r="H1196" i="2"/>
  <c r="G1196" i="2"/>
  <c r="F1196" i="2"/>
  <c r="I1196" i="2" s="1"/>
  <c r="B1196" i="2"/>
  <c r="D1196" i="2" s="1"/>
  <c r="E1196" i="2" s="1"/>
  <c r="J1196" i="2" s="1"/>
  <c r="H1195" i="2"/>
  <c r="G1195" i="2"/>
  <c r="F1195" i="2"/>
  <c r="I1195" i="2" s="1"/>
  <c r="B1195" i="2"/>
  <c r="H1194" i="2"/>
  <c r="G1194" i="2"/>
  <c r="F1194" i="2"/>
  <c r="I1194" i="2" s="1"/>
  <c r="B1194" i="2"/>
  <c r="A1194" i="2" s="1"/>
  <c r="H1193" i="2"/>
  <c r="G1193" i="2"/>
  <c r="F1193" i="2"/>
  <c r="I1193" i="2" s="1"/>
  <c r="B1193" i="2"/>
  <c r="H1192" i="2"/>
  <c r="G1192" i="2"/>
  <c r="F1192" i="2"/>
  <c r="I1192" i="2" s="1"/>
  <c r="B1192" i="2"/>
  <c r="H1191" i="2"/>
  <c r="G1191" i="2"/>
  <c r="F1191" i="2"/>
  <c r="I1191" i="2" s="1"/>
  <c r="B1191" i="2"/>
  <c r="D1191" i="2" s="1"/>
  <c r="E1191" i="2" s="1"/>
  <c r="J1191" i="2" s="1"/>
  <c r="H1190" i="2"/>
  <c r="G1190" i="2"/>
  <c r="F1190" i="2"/>
  <c r="I1190" i="2" s="1"/>
  <c r="B1190" i="2"/>
  <c r="D1190" i="2" s="1"/>
  <c r="E1190" i="2" s="1"/>
  <c r="J1190" i="2" s="1"/>
  <c r="A1190" i="2"/>
  <c r="H1189" i="2"/>
  <c r="G1189" i="2"/>
  <c r="F1189" i="2"/>
  <c r="I1189" i="2" s="1"/>
  <c r="B1189" i="2"/>
  <c r="H1188" i="2"/>
  <c r="G1188" i="2"/>
  <c r="F1188" i="2"/>
  <c r="I1188" i="2" s="1"/>
  <c r="B1188" i="2"/>
  <c r="D1188" i="2" s="1"/>
  <c r="E1188" i="2" s="1"/>
  <c r="J1188" i="2" s="1"/>
  <c r="H1187" i="2"/>
  <c r="G1187" i="2"/>
  <c r="F1187" i="2"/>
  <c r="I1187" i="2" s="1"/>
  <c r="B1187" i="2"/>
  <c r="D1187" i="2" s="1"/>
  <c r="E1187" i="2" s="1"/>
  <c r="J1187" i="2" s="1"/>
  <c r="H1186" i="2"/>
  <c r="G1186" i="2"/>
  <c r="F1186" i="2"/>
  <c r="I1186" i="2" s="1"/>
  <c r="B1186" i="2"/>
  <c r="H1185" i="2"/>
  <c r="G1185" i="2"/>
  <c r="F1185" i="2"/>
  <c r="I1185" i="2" s="1"/>
  <c r="B1185" i="2"/>
  <c r="H1184" i="2"/>
  <c r="G1184" i="2"/>
  <c r="F1184" i="2"/>
  <c r="I1184" i="2" s="1"/>
  <c r="B1184" i="2"/>
  <c r="H1183" i="2"/>
  <c r="G1183" i="2"/>
  <c r="F1183" i="2"/>
  <c r="I1183" i="2" s="1"/>
  <c r="B1183" i="2"/>
  <c r="D1183" i="2" s="1"/>
  <c r="E1183" i="2" s="1"/>
  <c r="J1183" i="2" s="1"/>
  <c r="H1182" i="2"/>
  <c r="G1182" i="2"/>
  <c r="F1182" i="2"/>
  <c r="I1182" i="2" s="1"/>
  <c r="B1182" i="2"/>
  <c r="H1181" i="2"/>
  <c r="G1181" i="2"/>
  <c r="F1181" i="2"/>
  <c r="I1181" i="2" s="1"/>
  <c r="B1181" i="2"/>
  <c r="H1180" i="2"/>
  <c r="G1180" i="2"/>
  <c r="F1180" i="2"/>
  <c r="I1180" i="2" s="1"/>
  <c r="B1180" i="2"/>
  <c r="D1180" i="2" s="1"/>
  <c r="E1180" i="2" s="1"/>
  <c r="J1180" i="2" s="1"/>
  <c r="H1179" i="2"/>
  <c r="G1179" i="2"/>
  <c r="F1179" i="2"/>
  <c r="I1179" i="2" s="1"/>
  <c r="B1179" i="2"/>
  <c r="D1179" i="2" s="1"/>
  <c r="E1179" i="2" s="1"/>
  <c r="J1179" i="2" s="1"/>
  <c r="H1178" i="2"/>
  <c r="G1178" i="2"/>
  <c r="F1178" i="2"/>
  <c r="I1178" i="2" s="1"/>
  <c r="B1178" i="2"/>
  <c r="H1177" i="2"/>
  <c r="G1177" i="2"/>
  <c r="F1177" i="2"/>
  <c r="I1177" i="2" s="1"/>
  <c r="B1177" i="2"/>
  <c r="H1176" i="2"/>
  <c r="G1176" i="2"/>
  <c r="F1176" i="2"/>
  <c r="I1176" i="2" s="1"/>
  <c r="B1176" i="2"/>
  <c r="H1175" i="2"/>
  <c r="G1175" i="2"/>
  <c r="F1175" i="2"/>
  <c r="I1175" i="2" s="1"/>
  <c r="B1175" i="2"/>
  <c r="D1175" i="2" s="1"/>
  <c r="E1175" i="2" s="1"/>
  <c r="J1175" i="2" s="1"/>
  <c r="H1174" i="2"/>
  <c r="G1174" i="2"/>
  <c r="F1174" i="2"/>
  <c r="I1174" i="2" s="1"/>
  <c r="B1174" i="2"/>
  <c r="D1174" i="2" s="1"/>
  <c r="E1174" i="2" s="1"/>
  <c r="J1174" i="2" s="1"/>
  <c r="H1173" i="2"/>
  <c r="G1173" i="2"/>
  <c r="F1173" i="2"/>
  <c r="I1173" i="2" s="1"/>
  <c r="B1173" i="2"/>
  <c r="H1172" i="2"/>
  <c r="G1172" i="2"/>
  <c r="F1172" i="2"/>
  <c r="I1172" i="2" s="1"/>
  <c r="B1172" i="2"/>
  <c r="D1172" i="2" s="1"/>
  <c r="E1172" i="2" s="1"/>
  <c r="J1172" i="2" s="1"/>
  <c r="H1171" i="2"/>
  <c r="G1171" i="2"/>
  <c r="F1171" i="2"/>
  <c r="I1171" i="2" s="1"/>
  <c r="B1171" i="2"/>
  <c r="D1171" i="2" s="1"/>
  <c r="E1171" i="2" s="1"/>
  <c r="J1171" i="2" s="1"/>
  <c r="A1171" i="2"/>
  <c r="H1170" i="2"/>
  <c r="G1170" i="2"/>
  <c r="F1170" i="2"/>
  <c r="I1170" i="2" s="1"/>
  <c r="B1170" i="2"/>
  <c r="H1169" i="2"/>
  <c r="G1169" i="2"/>
  <c r="F1169" i="2"/>
  <c r="I1169" i="2" s="1"/>
  <c r="B1169" i="2"/>
  <c r="H1168" i="2"/>
  <c r="G1168" i="2"/>
  <c r="F1168" i="2"/>
  <c r="I1168" i="2" s="1"/>
  <c r="B1168" i="2"/>
  <c r="H1167" i="2"/>
  <c r="G1167" i="2"/>
  <c r="F1167" i="2"/>
  <c r="I1167" i="2" s="1"/>
  <c r="B1167" i="2"/>
  <c r="D1167" i="2" s="1"/>
  <c r="E1167" i="2" s="1"/>
  <c r="J1167" i="2" s="1"/>
  <c r="H1166" i="2"/>
  <c r="G1166" i="2"/>
  <c r="F1166" i="2"/>
  <c r="I1166" i="2" s="1"/>
  <c r="B1166" i="2"/>
  <c r="D1166" i="2" s="1"/>
  <c r="E1166" i="2" s="1"/>
  <c r="J1166" i="2" s="1"/>
  <c r="H1165" i="2"/>
  <c r="G1165" i="2"/>
  <c r="F1165" i="2"/>
  <c r="I1165" i="2" s="1"/>
  <c r="B1165" i="2"/>
  <c r="H1164" i="2"/>
  <c r="G1164" i="2"/>
  <c r="F1164" i="2"/>
  <c r="I1164" i="2" s="1"/>
  <c r="B1164" i="2"/>
  <c r="D1164" i="2" s="1"/>
  <c r="E1164" i="2" s="1"/>
  <c r="J1164" i="2" s="1"/>
  <c r="H1163" i="2"/>
  <c r="G1163" i="2"/>
  <c r="F1163" i="2"/>
  <c r="I1163" i="2" s="1"/>
  <c r="B1163" i="2"/>
  <c r="H1162" i="2"/>
  <c r="G1162" i="2"/>
  <c r="F1162" i="2"/>
  <c r="I1162" i="2" s="1"/>
  <c r="B1162" i="2"/>
  <c r="H1161" i="2"/>
  <c r="G1161" i="2"/>
  <c r="F1161" i="2"/>
  <c r="I1161" i="2" s="1"/>
  <c r="B1161" i="2"/>
  <c r="H1160" i="2"/>
  <c r="G1160" i="2"/>
  <c r="F1160" i="2"/>
  <c r="I1160" i="2" s="1"/>
  <c r="B1160" i="2"/>
  <c r="H1159" i="2"/>
  <c r="G1159" i="2"/>
  <c r="F1159" i="2"/>
  <c r="I1159" i="2" s="1"/>
  <c r="B1159" i="2"/>
  <c r="D1159" i="2" s="1"/>
  <c r="E1159" i="2" s="1"/>
  <c r="J1159" i="2" s="1"/>
  <c r="A1159" i="2"/>
  <c r="H1158" i="2"/>
  <c r="G1158" i="2"/>
  <c r="F1158" i="2"/>
  <c r="I1158" i="2" s="1"/>
  <c r="B1158" i="2"/>
  <c r="H1157" i="2"/>
  <c r="G1157" i="2"/>
  <c r="F1157" i="2"/>
  <c r="I1157" i="2" s="1"/>
  <c r="B1157" i="2"/>
  <c r="H1156" i="2"/>
  <c r="G1156" i="2"/>
  <c r="F1156" i="2"/>
  <c r="I1156" i="2" s="1"/>
  <c r="B1156" i="2"/>
  <c r="D1156" i="2" s="1"/>
  <c r="E1156" i="2" s="1"/>
  <c r="J1156" i="2" s="1"/>
  <c r="H1155" i="2"/>
  <c r="G1155" i="2"/>
  <c r="F1155" i="2"/>
  <c r="I1155" i="2" s="1"/>
  <c r="B1155" i="2"/>
  <c r="D1155" i="2" s="1"/>
  <c r="E1155" i="2" s="1"/>
  <c r="J1155" i="2" s="1"/>
  <c r="H1154" i="2"/>
  <c r="G1154" i="2"/>
  <c r="F1154" i="2"/>
  <c r="I1154" i="2" s="1"/>
  <c r="B1154" i="2"/>
  <c r="D1154" i="2" s="1"/>
  <c r="E1154" i="2" s="1"/>
  <c r="J1154" i="2" s="1"/>
  <c r="A1154" i="2"/>
  <c r="H1153" i="2"/>
  <c r="G1153" i="2"/>
  <c r="F1153" i="2"/>
  <c r="I1153" i="2" s="1"/>
  <c r="B1153" i="2"/>
  <c r="H1152" i="2"/>
  <c r="G1152" i="2"/>
  <c r="F1152" i="2"/>
  <c r="I1152" i="2" s="1"/>
  <c r="B1152" i="2"/>
  <c r="H1151" i="2"/>
  <c r="G1151" i="2"/>
  <c r="F1151" i="2"/>
  <c r="I1151" i="2" s="1"/>
  <c r="B1151" i="2"/>
  <c r="D1151" i="2" s="1"/>
  <c r="E1151" i="2" s="1"/>
  <c r="J1151" i="2" s="1"/>
  <c r="H1150" i="2"/>
  <c r="G1150" i="2"/>
  <c r="F1150" i="2"/>
  <c r="I1150" i="2" s="1"/>
  <c r="B1150" i="2"/>
  <c r="H1149" i="2"/>
  <c r="G1149" i="2"/>
  <c r="F1149" i="2"/>
  <c r="I1149" i="2" s="1"/>
  <c r="B1149" i="2"/>
  <c r="H1148" i="2"/>
  <c r="G1148" i="2"/>
  <c r="F1148" i="2"/>
  <c r="I1148" i="2" s="1"/>
  <c r="B1148" i="2"/>
  <c r="D1148" i="2" s="1"/>
  <c r="E1148" i="2" s="1"/>
  <c r="J1148" i="2" s="1"/>
  <c r="H1147" i="2"/>
  <c r="G1147" i="2"/>
  <c r="F1147" i="2"/>
  <c r="I1147" i="2" s="1"/>
  <c r="B1147" i="2"/>
  <c r="H1146" i="2"/>
  <c r="G1146" i="2"/>
  <c r="F1146" i="2"/>
  <c r="I1146" i="2" s="1"/>
  <c r="B1146" i="2"/>
  <c r="D1146" i="2" s="1"/>
  <c r="E1146" i="2" s="1"/>
  <c r="J1146" i="2" s="1"/>
  <c r="H1145" i="2"/>
  <c r="G1145" i="2"/>
  <c r="F1145" i="2"/>
  <c r="I1145" i="2" s="1"/>
  <c r="B1145" i="2"/>
  <c r="H1144" i="2"/>
  <c r="G1144" i="2"/>
  <c r="F1144" i="2"/>
  <c r="I1144" i="2" s="1"/>
  <c r="B1144" i="2"/>
  <c r="D1144" i="2" s="1"/>
  <c r="E1144" i="2" s="1"/>
  <c r="J1144" i="2" s="1"/>
  <c r="A1144" i="2"/>
  <c r="H1143" i="2"/>
  <c r="G1143" i="2"/>
  <c r="F1143" i="2"/>
  <c r="I1143" i="2" s="1"/>
  <c r="B1143" i="2"/>
  <c r="D1143" i="2" s="1"/>
  <c r="E1143" i="2" s="1"/>
  <c r="J1143" i="2" s="1"/>
  <c r="A1143" i="2"/>
  <c r="H1142" i="2"/>
  <c r="G1142" i="2"/>
  <c r="F1142" i="2"/>
  <c r="I1142" i="2" s="1"/>
  <c r="B1142" i="2"/>
  <c r="D1142" i="2" s="1"/>
  <c r="E1142" i="2" s="1"/>
  <c r="J1142" i="2" s="1"/>
  <c r="A1142" i="2"/>
  <c r="H1141" i="2"/>
  <c r="G1141" i="2"/>
  <c r="F1141" i="2"/>
  <c r="I1141" i="2" s="1"/>
  <c r="B1141" i="2"/>
  <c r="H1140" i="2"/>
  <c r="G1140" i="2"/>
  <c r="F1140" i="2"/>
  <c r="I1140" i="2" s="1"/>
  <c r="B1140" i="2"/>
  <c r="D1140" i="2" s="1"/>
  <c r="E1140" i="2" s="1"/>
  <c r="J1140" i="2" s="1"/>
  <c r="H1139" i="2"/>
  <c r="G1139" i="2"/>
  <c r="F1139" i="2"/>
  <c r="I1139" i="2" s="1"/>
  <c r="B1139" i="2"/>
  <c r="D1139" i="2" s="1"/>
  <c r="E1139" i="2" s="1"/>
  <c r="J1139" i="2" s="1"/>
  <c r="H1138" i="2"/>
  <c r="G1138" i="2"/>
  <c r="F1138" i="2"/>
  <c r="I1138" i="2" s="1"/>
  <c r="B1138" i="2"/>
  <c r="H1137" i="2"/>
  <c r="G1137" i="2"/>
  <c r="F1137" i="2"/>
  <c r="I1137" i="2" s="1"/>
  <c r="B1137" i="2"/>
  <c r="H1136" i="2"/>
  <c r="G1136" i="2"/>
  <c r="F1136" i="2"/>
  <c r="I1136" i="2" s="1"/>
  <c r="B1136" i="2"/>
  <c r="D1136" i="2" s="1"/>
  <c r="E1136" i="2" s="1"/>
  <c r="J1136" i="2" s="1"/>
  <c r="H1135" i="2"/>
  <c r="G1135" i="2"/>
  <c r="F1135" i="2"/>
  <c r="I1135" i="2" s="1"/>
  <c r="B1135" i="2"/>
  <c r="D1135" i="2" s="1"/>
  <c r="E1135" i="2" s="1"/>
  <c r="J1135" i="2" s="1"/>
  <c r="H1134" i="2"/>
  <c r="G1134" i="2"/>
  <c r="F1134" i="2"/>
  <c r="I1134" i="2" s="1"/>
  <c r="B1134" i="2"/>
  <c r="D1134" i="2" s="1"/>
  <c r="E1134" i="2" s="1"/>
  <c r="J1134" i="2" s="1"/>
  <c r="H1133" i="2"/>
  <c r="G1133" i="2"/>
  <c r="F1133" i="2"/>
  <c r="I1133" i="2" s="1"/>
  <c r="B1133" i="2"/>
  <c r="H1132" i="2"/>
  <c r="G1132" i="2"/>
  <c r="F1132" i="2"/>
  <c r="I1132" i="2" s="1"/>
  <c r="B1132" i="2"/>
  <c r="D1132" i="2" s="1"/>
  <c r="E1132" i="2" s="1"/>
  <c r="J1132" i="2" s="1"/>
  <c r="A1132" i="2"/>
  <c r="H1131" i="2"/>
  <c r="G1131" i="2"/>
  <c r="F1131" i="2"/>
  <c r="I1131" i="2" s="1"/>
  <c r="B1131" i="2"/>
  <c r="D1131" i="2" s="1"/>
  <c r="E1131" i="2" s="1"/>
  <c r="J1131" i="2" s="1"/>
  <c r="H1130" i="2"/>
  <c r="G1130" i="2"/>
  <c r="F1130" i="2"/>
  <c r="I1130" i="2" s="1"/>
  <c r="B1130" i="2"/>
  <c r="D1130" i="2" s="1"/>
  <c r="E1130" i="2" s="1"/>
  <c r="J1130" i="2" s="1"/>
  <c r="H1129" i="2"/>
  <c r="G1129" i="2"/>
  <c r="F1129" i="2"/>
  <c r="I1129" i="2" s="1"/>
  <c r="B1129" i="2"/>
  <c r="H1128" i="2"/>
  <c r="G1128" i="2"/>
  <c r="F1128" i="2"/>
  <c r="I1128" i="2" s="1"/>
  <c r="B1128" i="2"/>
  <c r="D1128" i="2" s="1"/>
  <c r="E1128" i="2" s="1"/>
  <c r="J1128" i="2" s="1"/>
  <c r="A1128" i="2"/>
  <c r="H1127" i="2"/>
  <c r="G1127" i="2"/>
  <c r="F1127" i="2"/>
  <c r="I1127" i="2" s="1"/>
  <c r="B1127" i="2"/>
  <c r="D1127" i="2" s="1"/>
  <c r="E1127" i="2" s="1"/>
  <c r="J1127" i="2" s="1"/>
  <c r="H1126" i="2"/>
  <c r="G1126" i="2"/>
  <c r="F1126" i="2"/>
  <c r="I1126" i="2" s="1"/>
  <c r="B1126" i="2"/>
  <c r="H1125" i="2"/>
  <c r="G1125" i="2"/>
  <c r="F1125" i="2"/>
  <c r="I1125" i="2" s="1"/>
  <c r="B1125" i="2"/>
  <c r="H1124" i="2"/>
  <c r="G1124" i="2"/>
  <c r="F1124" i="2"/>
  <c r="I1124" i="2" s="1"/>
  <c r="B1124" i="2"/>
  <c r="D1124" i="2" s="1"/>
  <c r="E1124" i="2" s="1"/>
  <c r="J1124" i="2" s="1"/>
  <c r="H1123" i="2"/>
  <c r="G1123" i="2"/>
  <c r="F1123" i="2"/>
  <c r="I1123" i="2" s="1"/>
  <c r="B1123" i="2"/>
  <c r="H1122" i="2"/>
  <c r="G1122" i="2"/>
  <c r="F1122" i="2"/>
  <c r="I1122" i="2" s="1"/>
  <c r="B1122" i="2"/>
  <c r="D1122" i="2" s="1"/>
  <c r="E1122" i="2" s="1"/>
  <c r="J1122" i="2" s="1"/>
  <c r="A1122" i="2"/>
  <c r="H1121" i="2"/>
  <c r="G1121" i="2"/>
  <c r="F1121" i="2"/>
  <c r="I1121" i="2" s="1"/>
  <c r="B1121" i="2"/>
  <c r="H1120" i="2"/>
  <c r="G1120" i="2"/>
  <c r="F1120" i="2"/>
  <c r="I1120" i="2" s="1"/>
  <c r="B1120" i="2"/>
  <c r="D1120" i="2" s="1"/>
  <c r="E1120" i="2" s="1"/>
  <c r="J1120" i="2" s="1"/>
  <c r="H1119" i="2"/>
  <c r="G1119" i="2"/>
  <c r="F1119" i="2"/>
  <c r="I1119" i="2" s="1"/>
  <c r="B1119" i="2"/>
  <c r="H1118" i="2"/>
  <c r="G1118" i="2"/>
  <c r="F1118" i="2"/>
  <c r="I1118" i="2" s="1"/>
  <c r="B1118" i="2"/>
  <c r="H1117" i="2"/>
  <c r="G1117" i="2"/>
  <c r="F1117" i="2"/>
  <c r="I1117" i="2" s="1"/>
  <c r="B1117" i="2"/>
  <c r="H1116" i="2"/>
  <c r="G1116" i="2"/>
  <c r="F1116" i="2"/>
  <c r="I1116" i="2" s="1"/>
  <c r="B1116" i="2"/>
  <c r="H1115" i="2"/>
  <c r="G1115" i="2"/>
  <c r="F1115" i="2"/>
  <c r="I1115" i="2" s="1"/>
  <c r="B1115" i="2"/>
  <c r="H1114" i="2"/>
  <c r="G1114" i="2"/>
  <c r="F1114" i="2"/>
  <c r="I1114" i="2" s="1"/>
  <c r="B1114" i="2"/>
  <c r="H1113" i="2"/>
  <c r="G1113" i="2"/>
  <c r="F1113" i="2"/>
  <c r="I1113" i="2" s="1"/>
  <c r="B1113" i="2"/>
  <c r="H1112" i="2"/>
  <c r="G1112" i="2"/>
  <c r="F1112" i="2"/>
  <c r="I1112" i="2" s="1"/>
  <c r="B1112" i="2"/>
  <c r="H1111" i="2"/>
  <c r="G1111" i="2"/>
  <c r="F1111" i="2"/>
  <c r="I1111" i="2" s="1"/>
  <c r="B1111" i="2"/>
  <c r="H1110" i="2"/>
  <c r="G1110" i="2"/>
  <c r="F1110" i="2"/>
  <c r="I1110" i="2" s="1"/>
  <c r="B1110" i="2"/>
  <c r="H1109" i="2"/>
  <c r="G1109" i="2"/>
  <c r="F1109" i="2"/>
  <c r="I1109" i="2" s="1"/>
  <c r="B1109" i="2"/>
  <c r="H1108" i="2"/>
  <c r="G1108" i="2"/>
  <c r="F1108" i="2"/>
  <c r="I1108" i="2" s="1"/>
  <c r="B1108" i="2"/>
  <c r="H1107" i="2"/>
  <c r="G1107" i="2"/>
  <c r="F1107" i="2"/>
  <c r="I1107" i="2" s="1"/>
  <c r="B1107" i="2"/>
  <c r="H1106" i="2"/>
  <c r="G1106" i="2"/>
  <c r="F1106" i="2"/>
  <c r="I1106" i="2" s="1"/>
  <c r="B1106" i="2"/>
  <c r="H1105" i="2"/>
  <c r="G1105" i="2"/>
  <c r="F1105" i="2"/>
  <c r="I1105" i="2" s="1"/>
  <c r="B1105" i="2"/>
  <c r="H1104" i="2"/>
  <c r="G1104" i="2"/>
  <c r="F1104" i="2"/>
  <c r="I1104" i="2" s="1"/>
  <c r="B1104" i="2"/>
  <c r="H1103" i="2"/>
  <c r="G1103" i="2"/>
  <c r="F1103" i="2"/>
  <c r="I1103" i="2" s="1"/>
  <c r="B1103" i="2"/>
  <c r="H1102" i="2"/>
  <c r="G1102" i="2"/>
  <c r="F1102" i="2"/>
  <c r="I1102" i="2" s="1"/>
  <c r="B1102" i="2"/>
  <c r="H1101" i="2"/>
  <c r="G1101" i="2"/>
  <c r="F1101" i="2"/>
  <c r="I1101" i="2" s="1"/>
  <c r="B1101" i="2"/>
  <c r="H1100" i="2"/>
  <c r="G1100" i="2"/>
  <c r="F1100" i="2"/>
  <c r="I1100" i="2" s="1"/>
  <c r="B1100" i="2"/>
  <c r="H1099" i="2"/>
  <c r="G1099" i="2"/>
  <c r="F1099" i="2"/>
  <c r="I1099" i="2" s="1"/>
  <c r="B1099" i="2"/>
  <c r="H1098" i="2"/>
  <c r="G1098" i="2"/>
  <c r="F1098" i="2"/>
  <c r="I1098" i="2" s="1"/>
  <c r="B1098" i="2"/>
  <c r="H1097" i="2"/>
  <c r="G1097" i="2"/>
  <c r="F1097" i="2"/>
  <c r="I1097" i="2" s="1"/>
  <c r="B1097" i="2"/>
  <c r="H1096" i="2"/>
  <c r="G1096" i="2"/>
  <c r="F1096" i="2"/>
  <c r="I1096" i="2" s="1"/>
  <c r="B1096" i="2"/>
  <c r="H1095" i="2"/>
  <c r="G1095" i="2"/>
  <c r="F1095" i="2"/>
  <c r="I1095" i="2" s="1"/>
  <c r="B1095" i="2"/>
  <c r="H1094" i="2"/>
  <c r="G1094" i="2"/>
  <c r="F1094" i="2"/>
  <c r="I1094" i="2" s="1"/>
  <c r="B1094" i="2"/>
  <c r="H1093" i="2"/>
  <c r="G1093" i="2"/>
  <c r="F1093" i="2"/>
  <c r="I1093" i="2" s="1"/>
  <c r="B1093" i="2"/>
  <c r="H1092" i="2"/>
  <c r="G1092" i="2"/>
  <c r="F1092" i="2"/>
  <c r="I1092" i="2" s="1"/>
  <c r="B1092" i="2"/>
  <c r="H1091" i="2"/>
  <c r="G1091" i="2"/>
  <c r="F1091" i="2"/>
  <c r="I1091" i="2" s="1"/>
  <c r="B1091" i="2"/>
  <c r="H1090" i="2"/>
  <c r="G1090" i="2"/>
  <c r="F1090" i="2"/>
  <c r="I1090" i="2" s="1"/>
  <c r="B1090" i="2"/>
  <c r="H1089" i="2"/>
  <c r="G1089" i="2"/>
  <c r="F1089" i="2"/>
  <c r="I1089" i="2" s="1"/>
  <c r="B1089" i="2"/>
  <c r="H1088" i="2"/>
  <c r="G1088" i="2"/>
  <c r="F1088" i="2"/>
  <c r="I1088" i="2" s="1"/>
  <c r="B1088" i="2"/>
  <c r="H1087" i="2"/>
  <c r="G1087" i="2"/>
  <c r="F1087" i="2"/>
  <c r="I1087" i="2" s="1"/>
  <c r="B1087" i="2"/>
  <c r="H1086" i="2"/>
  <c r="G1086" i="2"/>
  <c r="F1086" i="2"/>
  <c r="I1086" i="2" s="1"/>
  <c r="B1086" i="2"/>
  <c r="H1085" i="2"/>
  <c r="G1085" i="2"/>
  <c r="F1085" i="2"/>
  <c r="I1085" i="2" s="1"/>
  <c r="B1085" i="2"/>
  <c r="H1084" i="2"/>
  <c r="G1084" i="2"/>
  <c r="F1084" i="2"/>
  <c r="I1084" i="2" s="1"/>
  <c r="B1084" i="2"/>
  <c r="H1083" i="2"/>
  <c r="G1083" i="2"/>
  <c r="F1083" i="2"/>
  <c r="I1083" i="2" s="1"/>
  <c r="B1083" i="2"/>
  <c r="H1082" i="2"/>
  <c r="G1082" i="2"/>
  <c r="F1082" i="2"/>
  <c r="I1082" i="2" s="1"/>
  <c r="B1082" i="2"/>
  <c r="H1081" i="2"/>
  <c r="G1081" i="2"/>
  <c r="F1081" i="2"/>
  <c r="I1081" i="2" s="1"/>
  <c r="B1081" i="2"/>
  <c r="H1080" i="2"/>
  <c r="G1080" i="2"/>
  <c r="F1080" i="2"/>
  <c r="I1080" i="2" s="1"/>
  <c r="B1080" i="2"/>
  <c r="H1079" i="2"/>
  <c r="G1079" i="2"/>
  <c r="F1079" i="2"/>
  <c r="I1079" i="2" s="1"/>
  <c r="B1079" i="2"/>
  <c r="H1078" i="2"/>
  <c r="G1078" i="2"/>
  <c r="F1078" i="2"/>
  <c r="I1078" i="2" s="1"/>
  <c r="B1078" i="2"/>
  <c r="H1077" i="2"/>
  <c r="G1077" i="2"/>
  <c r="F1077" i="2"/>
  <c r="I1077" i="2" s="1"/>
  <c r="B1077" i="2"/>
  <c r="H1076" i="2"/>
  <c r="G1076" i="2"/>
  <c r="F1076" i="2"/>
  <c r="I1076" i="2" s="1"/>
  <c r="B1076" i="2"/>
  <c r="H1075" i="2"/>
  <c r="G1075" i="2"/>
  <c r="F1075" i="2"/>
  <c r="I1075" i="2" s="1"/>
  <c r="B1075" i="2"/>
  <c r="H1074" i="2"/>
  <c r="G1074" i="2"/>
  <c r="F1074" i="2"/>
  <c r="I1074" i="2" s="1"/>
  <c r="B1074" i="2"/>
  <c r="H1073" i="2"/>
  <c r="G1073" i="2"/>
  <c r="F1073" i="2"/>
  <c r="I1073" i="2" s="1"/>
  <c r="B1073" i="2"/>
  <c r="H1072" i="2"/>
  <c r="G1072" i="2"/>
  <c r="F1072" i="2"/>
  <c r="I1072" i="2" s="1"/>
  <c r="B1072" i="2"/>
  <c r="H1071" i="2"/>
  <c r="G1071" i="2"/>
  <c r="F1071" i="2"/>
  <c r="I1071" i="2" s="1"/>
  <c r="B1071" i="2"/>
  <c r="H1070" i="2"/>
  <c r="G1070" i="2"/>
  <c r="F1070" i="2"/>
  <c r="I1070" i="2" s="1"/>
  <c r="B1070" i="2"/>
  <c r="H1069" i="2"/>
  <c r="G1069" i="2"/>
  <c r="F1069" i="2"/>
  <c r="I1069" i="2" s="1"/>
  <c r="B1069" i="2"/>
  <c r="H1068" i="2"/>
  <c r="G1068" i="2"/>
  <c r="F1068" i="2"/>
  <c r="I1068" i="2" s="1"/>
  <c r="B1068" i="2"/>
  <c r="H1067" i="2"/>
  <c r="G1067" i="2"/>
  <c r="F1067" i="2"/>
  <c r="I1067" i="2" s="1"/>
  <c r="B1067" i="2"/>
  <c r="H1066" i="2"/>
  <c r="G1066" i="2"/>
  <c r="F1066" i="2"/>
  <c r="I1066" i="2" s="1"/>
  <c r="B1066" i="2"/>
  <c r="H1065" i="2"/>
  <c r="G1065" i="2"/>
  <c r="F1065" i="2"/>
  <c r="I1065" i="2" s="1"/>
  <c r="B1065" i="2"/>
  <c r="H1064" i="2"/>
  <c r="G1064" i="2"/>
  <c r="F1064" i="2"/>
  <c r="I1064" i="2" s="1"/>
  <c r="B1064" i="2"/>
  <c r="H1063" i="2"/>
  <c r="G1063" i="2"/>
  <c r="F1063" i="2"/>
  <c r="I1063" i="2" s="1"/>
  <c r="B1063" i="2"/>
  <c r="H1062" i="2"/>
  <c r="G1062" i="2"/>
  <c r="F1062" i="2"/>
  <c r="I1062" i="2" s="1"/>
  <c r="B1062" i="2"/>
  <c r="H1061" i="2"/>
  <c r="G1061" i="2"/>
  <c r="F1061" i="2"/>
  <c r="I1061" i="2" s="1"/>
  <c r="B1061" i="2"/>
  <c r="H1060" i="2"/>
  <c r="G1060" i="2"/>
  <c r="F1060" i="2"/>
  <c r="I1060" i="2" s="1"/>
  <c r="B1060" i="2"/>
  <c r="H1059" i="2"/>
  <c r="G1059" i="2"/>
  <c r="F1059" i="2"/>
  <c r="I1059" i="2" s="1"/>
  <c r="B1059" i="2"/>
  <c r="H1058" i="2"/>
  <c r="G1058" i="2"/>
  <c r="F1058" i="2"/>
  <c r="I1058" i="2" s="1"/>
  <c r="B1058" i="2"/>
  <c r="H1057" i="2"/>
  <c r="G1057" i="2"/>
  <c r="F1057" i="2"/>
  <c r="I1057" i="2" s="1"/>
  <c r="B1057" i="2"/>
  <c r="H1056" i="2"/>
  <c r="G1056" i="2"/>
  <c r="F1056" i="2"/>
  <c r="I1056" i="2" s="1"/>
  <c r="B1056" i="2"/>
  <c r="H1055" i="2"/>
  <c r="G1055" i="2"/>
  <c r="F1055" i="2"/>
  <c r="I1055" i="2" s="1"/>
  <c r="B1055" i="2"/>
  <c r="H1054" i="2"/>
  <c r="G1054" i="2"/>
  <c r="F1054" i="2"/>
  <c r="I1054" i="2" s="1"/>
  <c r="B1054" i="2"/>
  <c r="H1053" i="2"/>
  <c r="G1053" i="2"/>
  <c r="F1053" i="2"/>
  <c r="I1053" i="2" s="1"/>
  <c r="B1053" i="2"/>
  <c r="H1052" i="2"/>
  <c r="G1052" i="2"/>
  <c r="F1052" i="2"/>
  <c r="I1052" i="2" s="1"/>
  <c r="B1052" i="2"/>
  <c r="H1051" i="2"/>
  <c r="G1051" i="2"/>
  <c r="F1051" i="2"/>
  <c r="I1051" i="2" s="1"/>
  <c r="B1051" i="2"/>
  <c r="H1050" i="2"/>
  <c r="G1050" i="2"/>
  <c r="F1050" i="2"/>
  <c r="I1050" i="2" s="1"/>
  <c r="B1050" i="2"/>
  <c r="H1049" i="2"/>
  <c r="G1049" i="2"/>
  <c r="F1049" i="2"/>
  <c r="I1049" i="2" s="1"/>
  <c r="B1049" i="2"/>
  <c r="H1048" i="2"/>
  <c r="G1048" i="2"/>
  <c r="F1048" i="2"/>
  <c r="I1048" i="2" s="1"/>
  <c r="B1048" i="2"/>
  <c r="H1047" i="2"/>
  <c r="G1047" i="2"/>
  <c r="F1047" i="2"/>
  <c r="I1047" i="2" s="1"/>
  <c r="B1047" i="2"/>
  <c r="H1046" i="2"/>
  <c r="G1046" i="2"/>
  <c r="F1046" i="2"/>
  <c r="I1046" i="2" s="1"/>
  <c r="B1046" i="2"/>
  <c r="H1045" i="2"/>
  <c r="G1045" i="2"/>
  <c r="F1045" i="2"/>
  <c r="I1045" i="2" s="1"/>
  <c r="B1045" i="2"/>
  <c r="H1044" i="2"/>
  <c r="G1044" i="2"/>
  <c r="F1044" i="2"/>
  <c r="I1044" i="2" s="1"/>
  <c r="B1044" i="2"/>
  <c r="H1043" i="2"/>
  <c r="G1043" i="2"/>
  <c r="F1043" i="2"/>
  <c r="I1043" i="2" s="1"/>
  <c r="B1043" i="2"/>
  <c r="H1042" i="2"/>
  <c r="G1042" i="2"/>
  <c r="F1042" i="2"/>
  <c r="I1042" i="2" s="1"/>
  <c r="B1042" i="2"/>
  <c r="H1041" i="2"/>
  <c r="G1041" i="2"/>
  <c r="F1041" i="2"/>
  <c r="I1041" i="2" s="1"/>
  <c r="B1041" i="2"/>
  <c r="H1040" i="2"/>
  <c r="G1040" i="2"/>
  <c r="F1040" i="2"/>
  <c r="I1040" i="2" s="1"/>
  <c r="B1040" i="2"/>
  <c r="H1039" i="2"/>
  <c r="G1039" i="2"/>
  <c r="F1039" i="2"/>
  <c r="I1039" i="2" s="1"/>
  <c r="B1039" i="2"/>
  <c r="H1038" i="2"/>
  <c r="G1038" i="2"/>
  <c r="F1038" i="2"/>
  <c r="I1038" i="2" s="1"/>
  <c r="B1038" i="2"/>
  <c r="H1037" i="2"/>
  <c r="G1037" i="2"/>
  <c r="F1037" i="2"/>
  <c r="I1037" i="2" s="1"/>
  <c r="B1037" i="2"/>
  <c r="H1036" i="2"/>
  <c r="G1036" i="2"/>
  <c r="F1036" i="2"/>
  <c r="I1036" i="2" s="1"/>
  <c r="B1036" i="2"/>
  <c r="H1035" i="2"/>
  <c r="G1035" i="2"/>
  <c r="F1035" i="2"/>
  <c r="I1035" i="2" s="1"/>
  <c r="B1035" i="2"/>
  <c r="H1034" i="2"/>
  <c r="G1034" i="2"/>
  <c r="F1034" i="2"/>
  <c r="I1034" i="2" s="1"/>
  <c r="B1034" i="2"/>
  <c r="H1033" i="2"/>
  <c r="G1033" i="2"/>
  <c r="F1033" i="2"/>
  <c r="I1033" i="2" s="1"/>
  <c r="B1033" i="2"/>
  <c r="H1032" i="2"/>
  <c r="G1032" i="2"/>
  <c r="F1032" i="2"/>
  <c r="I1032" i="2" s="1"/>
  <c r="B1032" i="2"/>
  <c r="H1031" i="2"/>
  <c r="G1031" i="2"/>
  <c r="F1031" i="2"/>
  <c r="I1031" i="2" s="1"/>
  <c r="B1031" i="2"/>
  <c r="H1030" i="2"/>
  <c r="G1030" i="2"/>
  <c r="F1030" i="2"/>
  <c r="I1030" i="2" s="1"/>
  <c r="B1030" i="2"/>
  <c r="H1029" i="2"/>
  <c r="G1029" i="2"/>
  <c r="F1029" i="2"/>
  <c r="I1029" i="2" s="1"/>
  <c r="B1029" i="2"/>
  <c r="H1028" i="2"/>
  <c r="G1028" i="2"/>
  <c r="F1028" i="2"/>
  <c r="I1028" i="2" s="1"/>
  <c r="B1028" i="2"/>
  <c r="H1027" i="2"/>
  <c r="G1027" i="2"/>
  <c r="F1027" i="2"/>
  <c r="I1027" i="2" s="1"/>
  <c r="B1027" i="2"/>
  <c r="H1026" i="2"/>
  <c r="G1026" i="2"/>
  <c r="F1026" i="2"/>
  <c r="I1026" i="2" s="1"/>
  <c r="B1026" i="2"/>
  <c r="H1025" i="2"/>
  <c r="G1025" i="2"/>
  <c r="F1025" i="2"/>
  <c r="I1025" i="2" s="1"/>
  <c r="B1025" i="2"/>
  <c r="H1024" i="2"/>
  <c r="G1024" i="2"/>
  <c r="F1024" i="2"/>
  <c r="I1024" i="2" s="1"/>
  <c r="B1024" i="2"/>
  <c r="H1023" i="2"/>
  <c r="G1023" i="2"/>
  <c r="F1023" i="2"/>
  <c r="I1023" i="2" s="1"/>
  <c r="B1023" i="2"/>
  <c r="H1022" i="2"/>
  <c r="G1022" i="2"/>
  <c r="F1022" i="2"/>
  <c r="I1022" i="2" s="1"/>
  <c r="B1022" i="2"/>
  <c r="H1021" i="2"/>
  <c r="G1021" i="2"/>
  <c r="F1021" i="2"/>
  <c r="I1021" i="2" s="1"/>
  <c r="B1021" i="2"/>
  <c r="H1020" i="2"/>
  <c r="G1020" i="2"/>
  <c r="F1020" i="2"/>
  <c r="I1020" i="2" s="1"/>
  <c r="B1020" i="2"/>
  <c r="H1019" i="2"/>
  <c r="G1019" i="2"/>
  <c r="F1019" i="2"/>
  <c r="I1019" i="2" s="1"/>
  <c r="B1019" i="2"/>
  <c r="H1018" i="2"/>
  <c r="G1018" i="2"/>
  <c r="F1018" i="2"/>
  <c r="I1018" i="2" s="1"/>
  <c r="B1018" i="2"/>
  <c r="H1017" i="2"/>
  <c r="G1017" i="2"/>
  <c r="F1017" i="2"/>
  <c r="I1017" i="2" s="1"/>
  <c r="B1017" i="2"/>
  <c r="H1016" i="2"/>
  <c r="G1016" i="2"/>
  <c r="F1016" i="2"/>
  <c r="I1016" i="2" s="1"/>
  <c r="B1016" i="2"/>
  <c r="H1015" i="2"/>
  <c r="G1015" i="2"/>
  <c r="F1015" i="2"/>
  <c r="I1015" i="2" s="1"/>
  <c r="B1015" i="2"/>
  <c r="H1014" i="2"/>
  <c r="G1014" i="2"/>
  <c r="F1014" i="2"/>
  <c r="I1014" i="2" s="1"/>
  <c r="B1014" i="2"/>
  <c r="H1013" i="2"/>
  <c r="G1013" i="2"/>
  <c r="F1013" i="2"/>
  <c r="I1013" i="2" s="1"/>
  <c r="B1013" i="2"/>
  <c r="H1012" i="2"/>
  <c r="G1012" i="2"/>
  <c r="F1012" i="2"/>
  <c r="I1012" i="2" s="1"/>
  <c r="B1012" i="2"/>
  <c r="H1011" i="2"/>
  <c r="G1011" i="2"/>
  <c r="F1011" i="2"/>
  <c r="I1011" i="2" s="1"/>
  <c r="B1011" i="2"/>
  <c r="H1010" i="2"/>
  <c r="G1010" i="2"/>
  <c r="F1010" i="2"/>
  <c r="I1010" i="2" s="1"/>
  <c r="B1010" i="2"/>
  <c r="H1009" i="2"/>
  <c r="G1009" i="2"/>
  <c r="F1009" i="2"/>
  <c r="I1009" i="2" s="1"/>
  <c r="B1009" i="2"/>
  <c r="H1008" i="2"/>
  <c r="G1008" i="2"/>
  <c r="F1008" i="2"/>
  <c r="I1008" i="2" s="1"/>
  <c r="B1008" i="2"/>
  <c r="H1007" i="2"/>
  <c r="G1007" i="2"/>
  <c r="F1007" i="2"/>
  <c r="I1007" i="2" s="1"/>
  <c r="B1007" i="2"/>
  <c r="H1006" i="2"/>
  <c r="G1006" i="2"/>
  <c r="F1006" i="2"/>
  <c r="I1006" i="2" s="1"/>
  <c r="B1006" i="2"/>
  <c r="H1005" i="2"/>
  <c r="G1005" i="2"/>
  <c r="F1005" i="2"/>
  <c r="I1005" i="2" s="1"/>
  <c r="B1005" i="2"/>
  <c r="H1004" i="2"/>
  <c r="G1004" i="2"/>
  <c r="F1004" i="2"/>
  <c r="I1004" i="2" s="1"/>
  <c r="B1004" i="2"/>
  <c r="H1003" i="2"/>
  <c r="G1003" i="2"/>
  <c r="F1003" i="2"/>
  <c r="I1003" i="2" s="1"/>
  <c r="B1003" i="2"/>
  <c r="H1002" i="2"/>
  <c r="G1002" i="2"/>
  <c r="F1002" i="2"/>
  <c r="I1002" i="2" s="1"/>
  <c r="B1002" i="2"/>
  <c r="H1001" i="2"/>
  <c r="G1001" i="2"/>
  <c r="F1001" i="2"/>
  <c r="I1001" i="2" s="1"/>
  <c r="B1001" i="2"/>
  <c r="H1000" i="2"/>
  <c r="G1000" i="2"/>
  <c r="F1000" i="2"/>
  <c r="I1000" i="2" s="1"/>
  <c r="B1000" i="2"/>
  <c r="H999" i="2"/>
  <c r="G999" i="2"/>
  <c r="F999" i="2"/>
  <c r="I999" i="2" s="1"/>
  <c r="B999" i="2"/>
  <c r="H998" i="2"/>
  <c r="G998" i="2"/>
  <c r="F998" i="2"/>
  <c r="I998" i="2" s="1"/>
  <c r="B998" i="2"/>
  <c r="H997" i="2"/>
  <c r="G997" i="2"/>
  <c r="F997" i="2"/>
  <c r="I997" i="2" s="1"/>
  <c r="B997" i="2"/>
  <c r="H996" i="2"/>
  <c r="G996" i="2"/>
  <c r="F996" i="2"/>
  <c r="I996" i="2" s="1"/>
  <c r="B996" i="2"/>
  <c r="H995" i="2"/>
  <c r="G995" i="2"/>
  <c r="F995" i="2"/>
  <c r="I995" i="2" s="1"/>
  <c r="B995" i="2"/>
  <c r="H994" i="2"/>
  <c r="G994" i="2"/>
  <c r="F994" i="2"/>
  <c r="I994" i="2" s="1"/>
  <c r="B994" i="2"/>
  <c r="H993" i="2"/>
  <c r="G993" i="2"/>
  <c r="F993" i="2"/>
  <c r="I993" i="2" s="1"/>
  <c r="B993" i="2"/>
  <c r="H992" i="2"/>
  <c r="G992" i="2"/>
  <c r="F992" i="2"/>
  <c r="I992" i="2" s="1"/>
  <c r="B992" i="2"/>
  <c r="H991" i="2"/>
  <c r="G991" i="2"/>
  <c r="F991" i="2"/>
  <c r="I991" i="2" s="1"/>
  <c r="B991" i="2"/>
  <c r="H990" i="2"/>
  <c r="G990" i="2"/>
  <c r="F990" i="2"/>
  <c r="I990" i="2" s="1"/>
  <c r="B990" i="2"/>
  <c r="H989" i="2"/>
  <c r="G989" i="2"/>
  <c r="F989" i="2"/>
  <c r="I989" i="2" s="1"/>
  <c r="B989" i="2"/>
  <c r="H988" i="2"/>
  <c r="G988" i="2"/>
  <c r="F988" i="2"/>
  <c r="I988" i="2" s="1"/>
  <c r="B988" i="2"/>
  <c r="H987" i="2"/>
  <c r="G987" i="2"/>
  <c r="F987" i="2"/>
  <c r="I987" i="2" s="1"/>
  <c r="B987" i="2"/>
  <c r="H986" i="2"/>
  <c r="G986" i="2"/>
  <c r="F986" i="2"/>
  <c r="I986" i="2" s="1"/>
  <c r="B986" i="2"/>
  <c r="H985" i="2"/>
  <c r="G985" i="2"/>
  <c r="F985" i="2"/>
  <c r="I985" i="2" s="1"/>
  <c r="B985" i="2"/>
  <c r="H984" i="2"/>
  <c r="G984" i="2"/>
  <c r="F984" i="2"/>
  <c r="I984" i="2" s="1"/>
  <c r="B984" i="2"/>
  <c r="H983" i="2"/>
  <c r="G983" i="2"/>
  <c r="F983" i="2"/>
  <c r="I983" i="2" s="1"/>
  <c r="B983" i="2"/>
  <c r="H982" i="2"/>
  <c r="G982" i="2"/>
  <c r="F982" i="2"/>
  <c r="I982" i="2" s="1"/>
  <c r="B982" i="2"/>
  <c r="H981" i="2"/>
  <c r="G981" i="2"/>
  <c r="F981" i="2"/>
  <c r="I981" i="2" s="1"/>
  <c r="B981" i="2"/>
  <c r="H980" i="2"/>
  <c r="G980" i="2"/>
  <c r="F980" i="2"/>
  <c r="I980" i="2" s="1"/>
  <c r="B980" i="2"/>
  <c r="H979" i="2"/>
  <c r="G979" i="2"/>
  <c r="F979" i="2"/>
  <c r="I979" i="2" s="1"/>
  <c r="B979" i="2"/>
  <c r="H978" i="2"/>
  <c r="G978" i="2"/>
  <c r="F978" i="2"/>
  <c r="I978" i="2" s="1"/>
  <c r="B978" i="2"/>
  <c r="H977" i="2"/>
  <c r="G977" i="2"/>
  <c r="F977" i="2"/>
  <c r="I977" i="2" s="1"/>
  <c r="B977" i="2"/>
  <c r="H976" i="2"/>
  <c r="G976" i="2"/>
  <c r="F976" i="2"/>
  <c r="I976" i="2" s="1"/>
  <c r="B976" i="2"/>
  <c r="H975" i="2"/>
  <c r="G975" i="2"/>
  <c r="F975" i="2"/>
  <c r="I975" i="2" s="1"/>
  <c r="B975" i="2"/>
  <c r="H974" i="2"/>
  <c r="G974" i="2"/>
  <c r="F974" i="2"/>
  <c r="I974" i="2" s="1"/>
  <c r="B974" i="2"/>
  <c r="H973" i="2"/>
  <c r="G973" i="2"/>
  <c r="F973" i="2"/>
  <c r="I973" i="2" s="1"/>
  <c r="B973" i="2"/>
  <c r="H972" i="2"/>
  <c r="G972" i="2"/>
  <c r="F972" i="2"/>
  <c r="I972" i="2" s="1"/>
  <c r="B972" i="2"/>
  <c r="H971" i="2"/>
  <c r="G971" i="2"/>
  <c r="F971" i="2"/>
  <c r="I971" i="2" s="1"/>
  <c r="B971" i="2"/>
  <c r="H970" i="2"/>
  <c r="G970" i="2"/>
  <c r="F970" i="2"/>
  <c r="I970" i="2" s="1"/>
  <c r="B970" i="2"/>
  <c r="H969" i="2"/>
  <c r="G969" i="2"/>
  <c r="F969" i="2"/>
  <c r="I969" i="2" s="1"/>
  <c r="B969" i="2"/>
  <c r="H968" i="2"/>
  <c r="G968" i="2"/>
  <c r="F968" i="2"/>
  <c r="I968" i="2" s="1"/>
  <c r="B968" i="2"/>
  <c r="H967" i="2"/>
  <c r="G967" i="2"/>
  <c r="F967" i="2"/>
  <c r="I967" i="2" s="1"/>
  <c r="B967" i="2"/>
  <c r="H966" i="2"/>
  <c r="G966" i="2"/>
  <c r="F966" i="2"/>
  <c r="I966" i="2" s="1"/>
  <c r="B966" i="2"/>
  <c r="H965" i="2"/>
  <c r="G965" i="2"/>
  <c r="F965" i="2"/>
  <c r="I965" i="2" s="1"/>
  <c r="B965" i="2"/>
  <c r="H964" i="2"/>
  <c r="G964" i="2"/>
  <c r="F964" i="2"/>
  <c r="I964" i="2" s="1"/>
  <c r="B964" i="2"/>
  <c r="H963" i="2"/>
  <c r="G963" i="2"/>
  <c r="F963" i="2"/>
  <c r="I963" i="2" s="1"/>
  <c r="B963" i="2"/>
  <c r="H962" i="2"/>
  <c r="G962" i="2"/>
  <c r="F962" i="2"/>
  <c r="I962" i="2" s="1"/>
  <c r="B962" i="2"/>
  <c r="H961" i="2"/>
  <c r="G961" i="2"/>
  <c r="F961" i="2"/>
  <c r="I961" i="2" s="1"/>
  <c r="B961" i="2"/>
  <c r="H960" i="2"/>
  <c r="G960" i="2"/>
  <c r="F960" i="2"/>
  <c r="I960" i="2" s="1"/>
  <c r="B960" i="2"/>
  <c r="H959" i="2"/>
  <c r="G959" i="2"/>
  <c r="F959" i="2"/>
  <c r="I959" i="2" s="1"/>
  <c r="B959" i="2"/>
  <c r="H958" i="2"/>
  <c r="G958" i="2"/>
  <c r="F958" i="2"/>
  <c r="I958" i="2" s="1"/>
  <c r="B958" i="2"/>
  <c r="H957" i="2"/>
  <c r="G957" i="2"/>
  <c r="F957" i="2"/>
  <c r="I957" i="2" s="1"/>
  <c r="B957" i="2"/>
  <c r="H956" i="2"/>
  <c r="G956" i="2"/>
  <c r="F956" i="2"/>
  <c r="I956" i="2" s="1"/>
  <c r="B956" i="2"/>
  <c r="H955" i="2"/>
  <c r="G955" i="2"/>
  <c r="F955" i="2"/>
  <c r="I955" i="2" s="1"/>
  <c r="B955" i="2"/>
  <c r="H954" i="2"/>
  <c r="G954" i="2"/>
  <c r="F954" i="2"/>
  <c r="I954" i="2" s="1"/>
  <c r="B954" i="2"/>
  <c r="H953" i="2"/>
  <c r="G953" i="2"/>
  <c r="F953" i="2"/>
  <c r="I953" i="2" s="1"/>
  <c r="B953" i="2"/>
  <c r="H952" i="2"/>
  <c r="G952" i="2"/>
  <c r="F952" i="2"/>
  <c r="I952" i="2" s="1"/>
  <c r="B952" i="2"/>
  <c r="H951" i="2"/>
  <c r="G951" i="2"/>
  <c r="F951" i="2"/>
  <c r="I951" i="2" s="1"/>
  <c r="B951" i="2"/>
  <c r="H949" i="2"/>
  <c r="G949" i="2"/>
  <c r="F949" i="2"/>
  <c r="I949" i="2" s="1"/>
  <c r="B949" i="2"/>
  <c r="H948" i="2"/>
  <c r="G948" i="2"/>
  <c r="F948" i="2"/>
  <c r="I948" i="2" s="1"/>
  <c r="B948" i="2"/>
  <c r="H947" i="2"/>
  <c r="G947" i="2"/>
  <c r="F947" i="2"/>
  <c r="I947" i="2" s="1"/>
  <c r="B947" i="2"/>
  <c r="H946" i="2"/>
  <c r="G946" i="2"/>
  <c r="F946" i="2"/>
  <c r="I946" i="2" s="1"/>
  <c r="B946" i="2"/>
  <c r="H945" i="2"/>
  <c r="G945" i="2"/>
  <c r="F945" i="2"/>
  <c r="I945" i="2" s="1"/>
  <c r="B945" i="2"/>
  <c r="H944" i="2"/>
  <c r="G944" i="2"/>
  <c r="F944" i="2"/>
  <c r="I944" i="2" s="1"/>
  <c r="B944" i="2"/>
  <c r="H943" i="2"/>
  <c r="G943" i="2"/>
  <c r="F943" i="2"/>
  <c r="I943" i="2" s="1"/>
  <c r="B943" i="2"/>
  <c r="H942" i="2"/>
  <c r="G942" i="2"/>
  <c r="F942" i="2"/>
  <c r="I942" i="2" s="1"/>
  <c r="B942" i="2"/>
  <c r="H941" i="2"/>
  <c r="G941" i="2"/>
  <c r="F941" i="2"/>
  <c r="I941" i="2" s="1"/>
  <c r="B941" i="2"/>
  <c r="H940" i="2"/>
  <c r="G940" i="2"/>
  <c r="F940" i="2"/>
  <c r="I940" i="2" s="1"/>
  <c r="B940" i="2"/>
  <c r="H939" i="2"/>
  <c r="G939" i="2"/>
  <c r="F939" i="2"/>
  <c r="I939" i="2" s="1"/>
  <c r="B939" i="2"/>
  <c r="H938" i="2"/>
  <c r="G938" i="2"/>
  <c r="F938" i="2"/>
  <c r="I938" i="2" s="1"/>
  <c r="B938" i="2"/>
  <c r="H937" i="2"/>
  <c r="G937" i="2"/>
  <c r="F937" i="2"/>
  <c r="I937" i="2" s="1"/>
  <c r="B937" i="2"/>
  <c r="H936" i="2"/>
  <c r="G936" i="2"/>
  <c r="F936" i="2"/>
  <c r="I936" i="2" s="1"/>
  <c r="B936" i="2"/>
  <c r="H935" i="2"/>
  <c r="G935" i="2"/>
  <c r="F935" i="2"/>
  <c r="I935" i="2" s="1"/>
  <c r="B935" i="2"/>
  <c r="H934" i="2"/>
  <c r="G934" i="2"/>
  <c r="F934" i="2"/>
  <c r="I934" i="2" s="1"/>
  <c r="B934" i="2"/>
  <c r="H933" i="2"/>
  <c r="G933" i="2"/>
  <c r="F933" i="2"/>
  <c r="I933" i="2" s="1"/>
  <c r="B933" i="2"/>
  <c r="H932" i="2"/>
  <c r="G932" i="2"/>
  <c r="F932" i="2"/>
  <c r="I932" i="2" s="1"/>
  <c r="B932" i="2"/>
  <c r="H931" i="2"/>
  <c r="G931" i="2"/>
  <c r="F931" i="2"/>
  <c r="I931" i="2" s="1"/>
  <c r="B931" i="2"/>
  <c r="H930" i="2"/>
  <c r="G930" i="2"/>
  <c r="F930" i="2"/>
  <c r="I930" i="2" s="1"/>
  <c r="B930" i="2"/>
  <c r="H929" i="2"/>
  <c r="G929" i="2"/>
  <c r="F929" i="2"/>
  <c r="I929" i="2" s="1"/>
  <c r="B929" i="2"/>
  <c r="H928" i="2"/>
  <c r="G928" i="2"/>
  <c r="F928" i="2"/>
  <c r="I928" i="2" s="1"/>
  <c r="B928" i="2"/>
  <c r="H927" i="2"/>
  <c r="G927" i="2"/>
  <c r="F927" i="2"/>
  <c r="I927" i="2" s="1"/>
  <c r="B927" i="2"/>
  <c r="H926" i="2"/>
  <c r="G926" i="2"/>
  <c r="F926" i="2"/>
  <c r="I926" i="2" s="1"/>
  <c r="B926" i="2"/>
  <c r="H925" i="2"/>
  <c r="G925" i="2"/>
  <c r="F925" i="2"/>
  <c r="I925" i="2" s="1"/>
  <c r="B925" i="2"/>
  <c r="H924" i="2"/>
  <c r="G924" i="2"/>
  <c r="F924" i="2"/>
  <c r="I924" i="2" s="1"/>
  <c r="B924" i="2"/>
  <c r="H923" i="2"/>
  <c r="G923" i="2"/>
  <c r="F923" i="2"/>
  <c r="I923" i="2" s="1"/>
  <c r="B923" i="2"/>
  <c r="H922" i="2"/>
  <c r="G922" i="2"/>
  <c r="F922" i="2"/>
  <c r="I922" i="2" s="1"/>
  <c r="B922" i="2"/>
  <c r="H921" i="2"/>
  <c r="G921" i="2"/>
  <c r="F921" i="2"/>
  <c r="I921" i="2" s="1"/>
  <c r="B921" i="2"/>
  <c r="H920" i="2"/>
  <c r="G920" i="2"/>
  <c r="F920" i="2"/>
  <c r="I920" i="2" s="1"/>
  <c r="B920" i="2"/>
  <c r="H919" i="2"/>
  <c r="G919" i="2"/>
  <c r="F919" i="2"/>
  <c r="I919" i="2" s="1"/>
  <c r="B919" i="2"/>
  <c r="H918" i="2"/>
  <c r="G918" i="2"/>
  <c r="F918" i="2"/>
  <c r="I918" i="2" s="1"/>
  <c r="B918" i="2"/>
  <c r="H917" i="2"/>
  <c r="G917" i="2"/>
  <c r="F917" i="2"/>
  <c r="I917" i="2" s="1"/>
  <c r="B917" i="2"/>
  <c r="H916" i="2"/>
  <c r="G916" i="2"/>
  <c r="F916" i="2"/>
  <c r="I916" i="2" s="1"/>
  <c r="B916" i="2"/>
  <c r="H915" i="2"/>
  <c r="G915" i="2"/>
  <c r="F915" i="2"/>
  <c r="I915" i="2" s="1"/>
  <c r="B915" i="2"/>
  <c r="H914" i="2"/>
  <c r="G914" i="2"/>
  <c r="F914" i="2"/>
  <c r="I914" i="2" s="1"/>
  <c r="B914" i="2"/>
  <c r="H913" i="2"/>
  <c r="G913" i="2"/>
  <c r="F913" i="2"/>
  <c r="I913" i="2" s="1"/>
  <c r="B913" i="2"/>
  <c r="H912" i="2"/>
  <c r="G912" i="2"/>
  <c r="F912" i="2"/>
  <c r="I912" i="2" s="1"/>
  <c r="B912" i="2"/>
  <c r="H911" i="2"/>
  <c r="G911" i="2"/>
  <c r="F911" i="2"/>
  <c r="I911" i="2" s="1"/>
  <c r="B911" i="2"/>
  <c r="H910" i="2"/>
  <c r="G910" i="2"/>
  <c r="F910" i="2"/>
  <c r="I910" i="2" s="1"/>
  <c r="B910" i="2"/>
  <c r="H909" i="2"/>
  <c r="G909" i="2"/>
  <c r="F909" i="2"/>
  <c r="I909" i="2" s="1"/>
  <c r="B909" i="2"/>
  <c r="H908" i="2"/>
  <c r="G908" i="2"/>
  <c r="F908" i="2"/>
  <c r="I908" i="2" s="1"/>
  <c r="B908" i="2"/>
  <c r="H907" i="2"/>
  <c r="G907" i="2"/>
  <c r="F907" i="2"/>
  <c r="I907" i="2" s="1"/>
  <c r="B907" i="2"/>
  <c r="H906" i="2"/>
  <c r="G906" i="2"/>
  <c r="F906" i="2"/>
  <c r="I906" i="2" s="1"/>
  <c r="B906" i="2"/>
  <c r="H905" i="2"/>
  <c r="G905" i="2"/>
  <c r="F905" i="2"/>
  <c r="I905" i="2" s="1"/>
  <c r="B905" i="2"/>
  <c r="H904" i="2"/>
  <c r="G904" i="2"/>
  <c r="F904" i="2"/>
  <c r="I904" i="2" s="1"/>
  <c r="B904" i="2"/>
  <c r="H903" i="2"/>
  <c r="G903" i="2"/>
  <c r="F903" i="2"/>
  <c r="I903" i="2" s="1"/>
  <c r="B903" i="2"/>
  <c r="H902" i="2"/>
  <c r="G902" i="2"/>
  <c r="F902" i="2"/>
  <c r="I902" i="2" s="1"/>
  <c r="B902" i="2"/>
  <c r="H901" i="2"/>
  <c r="G901" i="2"/>
  <c r="F901" i="2"/>
  <c r="I901" i="2" s="1"/>
  <c r="B901" i="2"/>
  <c r="H900" i="2"/>
  <c r="G900" i="2"/>
  <c r="F900" i="2"/>
  <c r="I900" i="2" s="1"/>
  <c r="B900" i="2"/>
  <c r="H899" i="2"/>
  <c r="G899" i="2"/>
  <c r="F899" i="2"/>
  <c r="I899" i="2" s="1"/>
  <c r="B899" i="2"/>
  <c r="H898" i="2"/>
  <c r="G898" i="2"/>
  <c r="F898" i="2"/>
  <c r="I898" i="2" s="1"/>
  <c r="B898" i="2"/>
  <c r="H897" i="2"/>
  <c r="G897" i="2"/>
  <c r="F897" i="2"/>
  <c r="I897" i="2" s="1"/>
  <c r="B897" i="2"/>
  <c r="H896" i="2"/>
  <c r="G896" i="2"/>
  <c r="F896" i="2"/>
  <c r="I896" i="2" s="1"/>
  <c r="B896" i="2"/>
  <c r="H895" i="2"/>
  <c r="G895" i="2"/>
  <c r="F895" i="2"/>
  <c r="I895" i="2" s="1"/>
  <c r="B895" i="2"/>
  <c r="H894" i="2"/>
  <c r="G894" i="2"/>
  <c r="F894" i="2"/>
  <c r="I894" i="2" s="1"/>
  <c r="B894" i="2"/>
  <c r="H893" i="2"/>
  <c r="G893" i="2"/>
  <c r="F893" i="2"/>
  <c r="I893" i="2" s="1"/>
  <c r="B893" i="2"/>
  <c r="H892" i="2"/>
  <c r="G892" i="2"/>
  <c r="F892" i="2"/>
  <c r="I892" i="2" s="1"/>
  <c r="B892" i="2"/>
  <c r="H891" i="2"/>
  <c r="G891" i="2"/>
  <c r="F891" i="2"/>
  <c r="I891" i="2" s="1"/>
  <c r="B891" i="2"/>
  <c r="H890" i="2"/>
  <c r="G890" i="2"/>
  <c r="F890" i="2"/>
  <c r="I890" i="2" s="1"/>
  <c r="B890" i="2"/>
  <c r="H889" i="2"/>
  <c r="G889" i="2"/>
  <c r="F889" i="2"/>
  <c r="I889" i="2" s="1"/>
  <c r="B889" i="2"/>
  <c r="H888" i="2"/>
  <c r="G888" i="2"/>
  <c r="F888" i="2"/>
  <c r="I888" i="2" s="1"/>
  <c r="B888" i="2"/>
  <c r="H887" i="2"/>
  <c r="G887" i="2"/>
  <c r="F887" i="2"/>
  <c r="I887" i="2" s="1"/>
  <c r="B887" i="2"/>
  <c r="H886" i="2"/>
  <c r="G886" i="2"/>
  <c r="F886" i="2"/>
  <c r="I886" i="2" s="1"/>
  <c r="B886" i="2"/>
  <c r="H885" i="2"/>
  <c r="G885" i="2"/>
  <c r="F885" i="2"/>
  <c r="I885" i="2" s="1"/>
  <c r="B885" i="2"/>
  <c r="H884" i="2"/>
  <c r="G884" i="2"/>
  <c r="F884" i="2"/>
  <c r="I884" i="2" s="1"/>
  <c r="B884" i="2"/>
  <c r="H883" i="2"/>
  <c r="G883" i="2"/>
  <c r="F883" i="2"/>
  <c r="I883" i="2" s="1"/>
  <c r="B883" i="2"/>
  <c r="H882" i="2"/>
  <c r="G882" i="2"/>
  <c r="F882" i="2"/>
  <c r="I882" i="2" s="1"/>
  <c r="B882" i="2"/>
  <c r="H881" i="2"/>
  <c r="G881" i="2"/>
  <c r="F881" i="2"/>
  <c r="I881" i="2" s="1"/>
  <c r="B881" i="2"/>
  <c r="H880" i="2"/>
  <c r="G880" i="2"/>
  <c r="F880" i="2"/>
  <c r="I880" i="2" s="1"/>
  <c r="B880" i="2"/>
  <c r="H879" i="2"/>
  <c r="G879" i="2"/>
  <c r="F879" i="2"/>
  <c r="I879" i="2" s="1"/>
  <c r="B879" i="2"/>
  <c r="H878" i="2"/>
  <c r="G878" i="2"/>
  <c r="F878" i="2"/>
  <c r="I878" i="2" s="1"/>
  <c r="B878" i="2"/>
  <c r="H877" i="2"/>
  <c r="G877" i="2"/>
  <c r="F877" i="2"/>
  <c r="I877" i="2" s="1"/>
  <c r="B877" i="2"/>
  <c r="H876" i="2"/>
  <c r="G876" i="2"/>
  <c r="F876" i="2"/>
  <c r="I876" i="2" s="1"/>
  <c r="B876" i="2"/>
  <c r="H875" i="2"/>
  <c r="G875" i="2"/>
  <c r="F875" i="2"/>
  <c r="I875" i="2" s="1"/>
  <c r="B875" i="2"/>
  <c r="H874" i="2"/>
  <c r="G874" i="2"/>
  <c r="F874" i="2"/>
  <c r="I874" i="2" s="1"/>
  <c r="B874" i="2"/>
  <c r="H873" i="2"/>
  <c r="G873" i="2"/>
  <c r="F873" i="2"/>
  <c r="I873" i="2" s="1"/>
  <c r="B873" i="2"/>
  <c r="H872" i="2"/>
  <c r="G872" i="2"/>
  <c r="F872" i="2"/>
  <c r="I872" i="2" s="1"/>
  <c r="B872" i="2"/>
  <c r="H871" i="2"/>
  <c r="G871" i="2"/>
  <c r="F871" i="2"/>
  <c r="I871" i="2" s="1"/>
  <c r="B871" i="2"/>
  <c r="H870" i="2"/>
  <c r="G870" i="2"/>
  <c r="F870" i="2"/>
  <c r="I870" i="2" s="1"/>
  <c r="B870" i="2"/>
  <c r="H869" i="2"/>
  <c r="G869" i="2"/>
  <c r="F869" i="2"/>
  <c r="I869" i="2" s="1"/>
  <c r="B869" i="2"/>
  <c r="H868" i="2"/>
  <c r="G868" i="2"/>
  <c r="F868" i="2"/>
  <c r="I868" i="2" s="1"/>
  <c r="B868" i="2"/>
  <c r="H867" i="2"/>
  <c r="G867" i="2"/>
  <c r="F867" i="2"/>
  <c r="I867" i="2" s="1"/>
  <c r="B867" i="2"/>
  <c r="H866" i="2"/>
  <c r="G866" i="2"/>
  <c r="F866" i="2"/>
  <c r="I866" i="2" s="1"/>
  <c r="B866" i="2"/>
  <c r="H865" i="2"/>
  <c r="G865" i="2"/>
  <c r="F865" i="2"/>
  <c r="I865" i="2" s="1"/>
  <c r="B865" i="2"/>
  <c r="H864" i="2"/>
  <c r="G864" i="2"/>
  <c r="F864" i="2"/>
  <c r="I864" i="2" s="1"/>
  <c r="B864" i="2"/>
  <c r="H863" i="2"/>
  <c r="G863" i="2"/>
  <c r="F863" i="2"/>
  <c r="I863" i="2" s="1"/>
  <c r="B863" i="2"/>
  <c r="H862" i="2"/>
  <c r="G862" i="2"/>
  <c r="F862" i="2"/>
  <c r="I862" i="2" s="1"/>
  <c r="B862" i="2"/>
  <c r="H861" i="2"/>
  <c r="G861" i="2"/>
  <c r="F861" i="2"/>
  <c r="I861" i="2" s="1"/>
  <c r="B861" i="2"/>
  <c r="H860" i="2"/>
  <c r="G860" i="2"/>
  <c r="F860" i="2"/>
  <c r="I860" i="2" s="1"/>
  <c r="B860" i="2"/>
  <c r="H859" i="2"/>
  <c r="G859" i="2"/>
  <c r="F859" i="2"/>
  <c r="I859" i="2" s="1"/>
  <c r="B859" i="2"/>
  <c r="H858" i="2"/>
  <c r="G858" i="2"/>
  <c r="F858" i="2"/>
  <c r="I858" i="2" s="1"/>
  <c r="B858" i="2"/>
  <c r="H857" i="2"/>
  <c r="G857" i="2"/>
  <c r="F857" i="2"/>
  <c r="I857" i="2" s="1"/>
  <c r="B857" i="2"/>
  <c r="H856" i="2"/>
  <c r="G856" i="2"/>
  <c r="F856" i="2"/>
  <c r="I856" i="2" s="1"/>
  <c r="B856" i="2"/>
  <c r="H855" i="2"/>
  <c r="G855" i="2"/>
  <c r="F855" i="2"/>
  <c r="I855" i="2" s="1"/>
  <c r="B855" i="2"/>
  <c r="H854" i="2"/>
  <c r="G854" i="2"/>
  <c r="F854" i="2"/>
  <c r="I854" i="2" s="1"/>
  <c r="B854" i="2"/>
  <c r="H853" i="2"/>
  <c r="G853" i="2"/>
  <c r="F853" i="2"/>
  <c r="I853" i="2" s="1"/>
  <c r="B853" i="2"/>
  <c r="H852" i="2"/>
  <c r="G852" i="2"/>
  <c r="F852" i="2"/>
  <c r="I852" i="2" s="1"/>
  <c r="B852" i="2"/>
  <c r="H851" i="2"/>
  <c r="G851" i="2"/>
  <c r="F851" i="2"/>
  <c r="I851" i="2" s="1"/>
  <c r="B851" i="2"/>
  <c r="H850" i="2"/>
  <c r="G850" i="2"/>
  <c r="F850" i="2"/>
  <c r="I850" i="2" s="1"/>
  <c r="B850" i="2"/>
  <c r="H849" i="2"/>
  <c r="G849" i="2"/>
  <c r="F849" i="2"/>
  <c r="I849" i="2" s="1"/>
  <c r="B849" i="2"/>
  <c r="H848" i="2"/>
  <c r="G848" i="2"/>
  <c r="F848" i="2"/>
  <c r="I848" i="2" s="1"/>
  <c r="B848" i="2"/>
  <c r="H847" i="2"/>
  <c r="G847" i="2"/>
  <c r="F847" i="2"/>
  <c r="I847" i="2" s="1"/>
  <c r="B847" i="2"/>
  <c r="H846" i="2"/>
  <c r="G846" i="2"/>
  <c r="F846" i="2"/>
  <c r="I846" i="2" s="1"/>
  <c r="B846" i="2"/>
  <c r="H845" i="2"/>
  <c r="G845" i="2"/>
  <c r="F845" i="2"/>
  <c r="I845" i="2" s="1"/>
  <c r="B845" i="2"/>
  <c r="H844" i="2"/>
  <c r="G844" i="2"/>
  <c r="F844" i="2"/>
  <c r="I844" i="2" s="1"/>
  <c r="B844" i="2"/>
  <c r="H843" i="2"/>
  <c r="G843" i="2"/>
  <c r="F843" i="2"/>
  <c r="I843" i="2" s="1"/>
  <c r="B843" i="2"/>
  <c r="H842" i="2"/>
  <c r="G842" i="2"/>
  <c r="F842" i="2"/>
  <c r="I842" i="2" s="1"/>
  <c r="B842" i="2"/>
  <c r="C842" i="2" s="1"/>
  <c r="H841" i="2"/>
  <c r="G841" i="2"/>
  <c r="F841" i="2"/>
  <c r="I841" i="2" s="1"/>
  <c r="B841" i="2"/>
  <c r="C841" i="2" s="1"/>
  <c r="H840" i="2"/>
  <c r="G840" i="2"/>
  <c r="F840" i="2"/>
  <c r="I840" i="2" s="1"/>
  <c r="B840" i="2"/>
  <c r="C840" i="2" s="1"/>
  <c r="H839" i="2"/>
  <c r="G839" i="2"/>
  <c r="F839" i="2"/>
  <c r="I839" i="2" s="1"/>
  <c r="B839" i="2"/>
  <c r="C839" i="2" s="1"/>
  <c r="H838" i="2"/>
  <c r="G838" i="2"/>
  <c r="F838" i="2"/>
  <c r="I838" i="2" s="1"/>
  <c r="B838" i="2"/>
  <c r="C838" i="2" s="1"/>
  <c r="H837" i="2"/>
  <c r="G837" i="2"/>
  <c r="F837" i="2"/>
  <c r="I837" i="2" s="1"/>
  <c r="B837" i="2"/>
  <c r="C837" i="2" s="1"/>
  <c r="H836" i="2"/>
  <c r="G836" i="2"/>
  <c r="F836" i="2"/>
  <c r="I836" i="2" s="1"/>
  <c r="B836" i="2"/>
  <c r="C836" i="2" s="1"/>
  <c r="H835" i="2"/>
  <c r="G835" i="2"/>
  <c r="F835" i="2"/>
  <c r="I835" i="2" s="1"/>
  <c r="B835" i="2"/>
  <c r="C835" i="2" s="1"/>
  <c r="H834" i="2"/>
  <c r="G834" i="2"/>
  <c r="F834" i="2"/>
  <c r="I834" i="2" s="1"/>
  <c r="B834" i="2"/>
  <c r="C834" i="2" s="1"/>
  <c r="H833" i="2"/>
  <c r="G833" i="2"/>
  <c r="F833" i="2"/>
  <c r="I833" i="2" s="1"/>
  <c r="B833" i="2"/>
  <c r="C833" i="2" s="1"/>
  <c r="H832" i="2"/>
  <c r="G832" i="2"/>
  <c r="F832" i="2"/>
  <c r="I832" i="2" s="1"/>
  <c r="B832" i="2"/>
  <c r="C832" i="2" s="1"/>
  <c r="H831" i="2"/>
  <c r="G831" i="2"/>
  <c r="F831" i="2"/>
  <c r="I831" i="2" s="1"/>
  <c r="B831" i="2"/>
  <c r="C831" i="2" s="1"/>
  <c r="H830" i="2"/>
  <c r="G830" i="2"/>
  <c r="F830" i="2"/>
  <c r="I830" i="2" s="1"/>
  <c r="B830" i="2"/>
  <c r="C830" i="2" s="1"/>
  <c r="H829" i="2"/>
  <c r="G829" i="2"/>
  <c r="F829" i="2"/>
  <c r="I829" i="2" s="1"/>
  <c r="B829" i="2"/>
  <c r="C829" i="2" s="1"/>
  <c r="H828" i="2"/>
  <c r="G828" i="2"/>
  <c r="F828" i="2"/>
  <c r="I828" i="2" s="1"/>
  <c r="B828" i="2"/>
  <c r="C828" i="2" s="1"/>
  <c r="H827" i="2"/>
  <c r="G827" i="2"/>
  <c r="F827" i="2"/>
  <c r="I827" i="2" s="1"/>
  <c r="B827" i="2"/>
  <c r="C827" i="2" s="1"/>
  <c r="H826" i="2"/>
  <c r="G826" i="2"/>
  <c r="F826" i="2"/>
  <c r="I826" i="2" s="1"/>
  <c r="B826" i="2"/>
  <c r="C826" i="2" s="1"/>
  <c r="H825" i="2"/>
  <c r="G825" i="2"/>
  <c r="F825" i="2"/>
  <c r="I825" i="2" s="1"/>
  <c r="B825" i="2"/>
  <c r="C825" i="2" s="1"/>
  <c r="H824" i="2"/>
  <c r="G824" i="2"/>
  <c r="F824" i="2"/>
  <c r="I824" i="2" s="1"/>
  <c r="B824" i="2"/>
  <c r="C824" i="2" s="1"/>
  <c r="H823" i="2"/>
  <c r="G823" i="2"/>
  <c r="F823" i="2"/>
  <c r="I823" i="2" s="1"/>
  <c r="B823" i="2"/>
  <c r="C823" i="2" s="1"/>
  <c r="H822" i="2"/>
  <c r="G822" i="2"/>
  <c r="F822" i="2"/>
  <c r="I822" i="2" s="1"/>
  <c r="B822" i="2"/>
  <c r="C822" i="2" s="1"/>
  <c r="H821" i="2"/>
  <c r="G821" i="2"/>
  <c r="F821" i="2"/>
  <c r="I821" i="2" s="1"/>
  <c r="B821" i="2"/>
  <c r="C821" i="2" s="1"/>
  <c r="H820" i="2"/>
  <c r="G820" i="2"/>
  <c r="F820" i="2"/>
  <c r="I820" i="2" s="1"/>
  <c r="B820" i="2"/>
  <c r="C820" i="2" s="1"/>
  <c r="H819" i="2"/>
  <c r="G819" i="2"/>
  <c r="F819" i="2"/>
  <c r="I819" i="2" s="1"/>
  <c r="B819" i="2"/>
  <c r="C819" i="2" s="1"/>
  <c r="H818" i="2"/>
  <c r="G818" i="2"/>
  <c r="F818" i="2"/>
  <c r="I818" i="2" s="1"/>
  <c r="B818" i="2"/>
  <c r="C818" i="2" s="1"/>
  <c r="H817" i="2"/>
  <c r="G817" i="2"/>
  <c r="F817" i="2"/>
  <c r="I817" i="2" s="1"/>
  <c r="B817" i="2"/>
  <c r="C817" i="2" s="1"/>
  <c r="H816" i="2"/>
  <c r="G816" i="2"/>
  <c r="F816" i="2"/>
  <c r="I816" i="2" s="1"/>
  <c r="B816" i="2"/>
  <c r="C816" i="2" s="1"/>
  <c r="H815" i="2"/>
  <c r="G815" i="2"/>
  <c r="F815" i="2"/>
  <c r="I815" i="2" s="1"/>
  <c r="B815" i="2"/>
  <c r="C815" i="2" s="1"/>
  <c r="H814" i="2"/>
  <c r="G814" i="2"/>
  <c r="F814" i="2"/>
  <c r="I814" i="2" s="1"/>
  <c r="B814" i="2"/>
  <c r="C814" i="2" s="1"/>
  <c r="H813" i="2"/>
  <c r="G813" i="2"/>
  <c r="F813" i="2"/>
  <c r="I813" i="2" s="1"/>
  <c r="B813" i="2"/>
  <c r="C813" i="2" s="1"/>
  <c r="H812" i="2"/>
  <c r="G812" i="2"/>
  <c r="F812" i="2"/>
  <c r="I812" i="2" s="1"/>
  <c r="B812" i="2"/>
  <c r="C812" i="2" s="1"/>
  <c r="H811" i="2"/>
  <c r="G811" i="2"/>
  <c r="F811" i="2"/>
  <c r="I811" i="2" s="1"/>
  <c r="B811" i="2"/>
  <c r="C811" i="2" s="1"/>
  <c r="H810" i="2"/>
  <c r="G810" i="2"/>
  <c r="F810" i="2"/>
  <c r="I810" i="2" s="1"/>
  <c r="B810" i="2"/>
  <c r="C810" i="2" s="1"/>
  <c r="H809" i="2"/>
  <c r="G809" i="2"/>
  <c r="F809" i="2"/>
  <c r="I809" i="2" s="1"/>
  <c r="B809" i="2"/>
  <c r="C809" i="2" s="1"/>
  <c r="H808" i="2"/>
  <c r="G808" i="2"/>
  <c r="F808" i="2"/>
  <c r="I808" i="2" s="1"/>
  <c r="B808" i="2"/>
  <c r="C808" i="2" s="1"/>
  <c r="H807" i="2"/>
  <c r="G807" i="2"/>
  <c r="F807" i="2"/>
  <c r="I807" i="2" s="1"/>
  <c r="B807" i="2"/>
  <c r="C807" i="2" s="1"/>
  <c r="H806" i="2"/>
  <c r="G806" i="2"/>
  <c r="F806" i="2"/>
  <c r="I806" i="2" s="1"/>
  <c r="B806" i="2"/>
  <c r="C806" i="2" s="1"/>
  <c r="H805" i="2"/>
  <c r="G805" i="2"/>
  <c r="F805" i="2"/>
  <c r="I805" i="2" s="1"/>
  <c r="B805" i="2"/>
  <c r="C805" i="2" s="1"/>
  <c r="H804" i="2"/>
  <c r="G804" i="2"/>
  <c r="F804" i="2"/>
  <c r="I804" i="2" s="1"/>
  <c r="B804" i="2"/>
  <c r="C804" i="2" s="1"/>
  <c r="H803" i="2"/>
  <c r="G803" i="2"/>
  <c r="F803" i="2"/>
  <c r="I803" i="2" s="1"/>
  <c r="B803" i="2"/>
  <c r="C803" i="2" s="1"/>
  <c r="H802" i="2"/>
  <c r="G802" i="2"/>
  <c r="F802" i="2"/>
  <c r="I802" i="2" s="1"/>
  <c r="B802" i="2"/>
  <c r="C802" i="2" s="1"/>
  <c r="H801" i="2"/>
  <c r="G801" i="2"/>
  <c r="F801" i="2"/>
  <c r="I801" i="2" s="1"/>
  <c r="B801" i="2"/>
  <c r="C801" i="2" s="1"/>
  <c r="H800" i="2"/>
  <c r="G800" i="2"/>
  <c r="F800" i="2"/>
  <c r="I800" i="2" s="1"/>
  <c r="B800" i="2"/>
  <c r="C800" i="2" s="1"/>
  <c r="H799" i="2"/>
  <c r="G799" i="2"/>
  <c r="F799" i="2"/>
  <c r="I799" i="2" s="1"/>
  <c r="B799" i="2"/>
  <c r="C799" i="2" s="1"/>
  <c r="H798" i="2"/>
  <c r="G798" i="2"/>
  <c r="F798" i="2"/>
  <c r="I798" i="2" s="1"/>
  <c r="B798" i="2"/>
  <c r="C798" i="2" s="1"/>
  <c r="H797" i="2"/>
  <c r="G797" i="2"/>
  <c r="F797" i="2"/>
  <c r="I797" i="2" s="1"/>
  <c r="B797" i="2"/>
  <c r="C797" i="2" s="1"/>
  <c r="H796" i="2"/>
  <c r="G796" i="2"/>
  <c r="F796" i="2"/>
  <c r="I796" i="2" s="1"/>
  <c r="B796" i="2"/>
  <c r="C796" i="2" s="1"/>
  <c r="H795" i="2"/>
  <c r="G795" i="2"/>
  <c r="F795" i="2"/>
  <c r="I795" i="2" s="1"/>
  <c r="B795" i="2"/>
  <c r="C795" i="2" s="1"/>
  <c r="H794" i="2"/>
  <c r="G794" i="2"/>
  <c r="F794" i="2"/>
  <c r="I794" i="2" s="1"/>
  <c r="B794" i="2"/>
  <c r="C794" i="2" s="1"/>
  <c r="H793" i="2"/>
  <c r="G793" i="2"/>
  <c r="F793" i="2"/>
  <c r="I793" i="2" s="1"/>
  <c r="B793" i="2"/>
  <c r="C793" i="2" s="1"/>
  <c r="H792" i="2"/>
  <c r="G792" i="2"/>
  <c r="F792" i="2"/>
  <c r="I792" i="2" s="1"/>
  <c r="B792" i="2"/>
  <c r="C792" i="2" s="1"/>
  <c r="H791" i="2"/>
  <c r="G791" i="2"/>
  <c r="F791" i="2"/>
  <c r="I791" i="2" s="1"/>
  <c r="B791" i="2"/>
  <c r="C791" i="2" s="1"/>
  <c r="H790" i="2"/>
  <c r="G790" i="2"/>
  <c r="F790" i="2"/>
  <c r="I790" i="2" s="1"/>
  <c r="B790" i="2"/>
  <c r="C790" i="2" s="1"/>
  <c r="H789" i="2"/>
  <c r="G789" i="2"/>
  <c r="F789" i="2"/>
  <c r="I789" i="2" s="1"/>
  <c r="B789" i="2"/>
  <c r="C789" i="2" s="1"/>
  <c r="H788" i="2"/>
  <c r="G788" i="2"/>
  <c r="F788" i="2"/>
  <c r="I788" i="2" s="1"/>
  <c r="B788" i="2"/>
  <c r="C788" i="2" s="1"/>
  <c r="H787" i="2"/>
  <c r="G787" i="2"/>
  <c r="F787" i="2"/>
  <c r="I787" i="2" s="1"/>
  <c r="B787" i="2"/>
  <c r="C787" i="2" s="1"/>
  <c r="H786" i="2"/>
  <c r="G786" i="2"/>
  <c r="F786" i="2"/>
  <c r="I786" i="2" s="1"/>
  <c r="B786" i="2"/>
  <c r="C786" i="2" s="1"/>
  <c r="H785" i="2"/>
  <c r="G785" i="2"/>
  <c r="F785" i="2"/>
  <c r="I785" i="2" s="1"/>
  <c r="B785" i="2"/>
  <c r="C785" i="2" s="1"/>
  <c r="H784" i="2"/>
  <c r="G784" i="2"/>
  <c r="F784" i="2"/>
  <c r="I784" i="2" s="1"/>
  <c r="B784" i="2"/>
  <c r="C784" i="2" s="1"/>
  <c r="H783" i="2"/>
  <c r="G783" i="2"/>
  <c r="F783" i="2"/>
  <c r="I783" i="2" s="1"/>
  <c r="B783" i="2"/>
  <c r="C783" i="2" s="1"/>
  <c r="H782" i="2"/>
  <c r="G782" i="2"/>
  <c r="F782" i="2"/>
  <c r="I782" i="2" s="1"/>
  <c r="B782" i="2"/>
  <c r="C782" i="2" s="1"/>
  <c r="H781" i="2"/>
  <c r="G781" i="2"/>
  <c r="F781" i="2"/>
  <c r="I781" i="2" s="1"/>
  <c r="B781" i="2"/>
  <c r="C781" i="2" s="1"/>
  <c r="H780" i="2"/>
  <c r="G780" i="2"/>
  <c r="F780" i="2"/>
  <c r="I780" i="2" s="1"/>
  <c r="B780" i="2"/>
  <c r="C780" i="2" s="1"/>
  <c r="H779" i="2"/>
  <c r="G779" i="2"/>
  <c r="F779" i="2"/>
  <c r="I779" i="2" s="1"/>
  <c r="B779" i="2"/>
  <c r="C779" i="2" s="1"/>
  <c r="H778" i="2"/>
  <c r="G778" i="2"/>
  <c r="F778" i="2"/>
  <c r="I778" i="2" s="1"/>
  <c r="B778" i="2"/>
  <c r="C778" i="2" s="1"/>
  <c r="H777" i="2"/>
  <c r="G777" i="2"/>
  <c r="F777" i="2"/>
  <c r="I777" i="2" s="1"/>
  <c r="B777" i="2"/>
  <c r="C777" i="2" s="1"/>
  <c r="H776" i="2"/>
  <c r="G776" i="2"/>
  <c r="F776" i="2"/>
  <c r="I776" i="2" s="1"/>
  <c r="B776" i="2"/>
  <c r="C776" i="2" s="1"/>
  <c r="H775" i="2"/>
  <c r="G775" i="2"/>
  <c r="F775" i="2"/>
  <c r="I775" i="2" s="1"/>
  <c r="B775" i="2"/>
  <c r="C775" i="2" s="1"/>
  <c r="H774" i="2"/>
  <c r="G774" i="2"/>
  <c r="F774" i="2"/>
  <c r="I774" i="2" s="1"/>
  <c r="B774" i="2"/>
  <c r="C774" i="2" s="1"/>
  <c r="H773" i="2"/>
  <c r="G773" i="2"/>
  <c r="F773" i="2"/>
  <c r="I773" i="2" s="1"/>
  <c r="B773" i="2"/>
  <c r="C773" i="2" s="1"/>
  <c r="H772" i="2"/>
  <c r="G772" i="2"/>
  <c r="F772" i="2"/>
  <c r="I772" i="2" s="1"/>
  <c r="B772" i="2"/>
  <c r="C772" i="2" s="1"/>
  <c r="H770" i="2"/>
  <c r="G770" i="2"/>
  <c r="F770" i="2"/>
  <c r="I770" i="2" s="1"/>
  <c r="B770" i="2"/>
  <c r="C770" i="2" s="1"/>
  <c r="H769" i="2"/>
  <c r="G769" i="2"/>
  <c r="F769" i="2"/>
  <c r="I769" i="2" s="1"/>
  <c r="B769" i="2"/>
  <c r="C769" i="2" s="1"/>
  <c r="H768" i="2"/>
  <c r="G768" i="2"/>
  <c r="F768" i="2"/>
  <c r="I768" i="2" s="1"/>
  <c r="B768" i="2"/>
  <c r="C768" i="2" s="1"/>
  <c r="H767" i="2"/>
  <c r="G767" i="2"/>
  <c r="F767" i="2"/>
  <c r="I767" i="2" s="1"/>
  <c r="B767" i="2"/>
  <c r="C767" i="2" s="1"/>
  <c r="H766" i="2"/>
  <c r="G766" i="2"/>
  <c r="F766" i="2"/>
  <c r="I766" i="2" s="1"/>
  <c r="B766" i="2"/>
  <c r="C766" i="2" s="1"/>
  <c r="H765" i="2"/>
  <c r="G765" i="2"/>
  <c r="F765" i="2"/>
  <c r="I765" i="2" s="1"/>
  <c r="B765" i="2"/>
  <c r="C765" i="2" s="1"/>
  <c r="H764" i="2"/>
  <c r="G764" i="2"/>
  <c r="F764" i="2"/>
  <c r="I764" i="2" s="1"/>
  <c r="B764" i="2"/>
  <c r="C764" i="2" s="1"/>
  <c r="H763" i="2"/>
  <c r="G763" i="2"/>
  <c r="F763" i="2"/>
  <c r="I763" i="2" s="1"/>
  <c r="B763" i="2"/>
  <c r="C763" i="2" s="1"/>
  <c r="H762" i="2"/>
  <c r="G762" i="2"/>
  <c r="F762" i="2"/>
  <c r="I762" i="2" s="1"/>
  <c r="B762" i="2"/>
  <c r="C762" i="2" s="1"/>
  <c r="H761" i="2"/>
  <c r="G761" i="2"/>
  <c r="F761" i="2"/>
  <c r="I761" i="2" s="1"/>
  <c r="B761" i="2"/>
  <c r="C761" i="2" s="1"/>
  <c r="H760" i="2"/>
  <c r="G760" i="2"/>
  <c r="F760" i="2"/>
  <c r="I760" i="2" s="1"/>
  <c r="B760" i="2"/>
  <c r="C760" i="2" s="1"/>
  <c r="H759" i="2"/>
  <c r="G759" i="2"/>
  <c r="F759" i="2"/>
  <c r="I759" i="2" s="1"/>
  <c r="B759" i="2"/>
  <c r="C759" i="2" s="1"/>
  <c r="H758" i="2"/>
  <c r="G758" i="2"/>
  <c r="F758" i="2"/>
  <c r="I758" i="2" s="1"/>
  <c r="B758" i="2"/>
  <c r="C758" i="2" s="1"/>
  <c r="H757" i="2"/>
  <c r="G757" i="2"/>
  <c r="F757" i="2"/>
  <c r="I757" i="2" s="1"/>
  <c r="B757" i="2"/>
  <c r="C757" i="2" s="1"/>
  <c r="H756" i="2"/>
  <c r="G756" i="2"/>
  <c r="F756" i="2"/>
  <c r="I756" i="2" s="1"/>
  <c r="B756" i="2"/>
  <c r="C756" i="2" s="1"/>
  <c r="H755" i="2"/>
  <c r="G755" i="2"/>
  <c r="F755" i="2"/>
  <c r="I755" i="2" s="1"/>
  <c r="B755" i="2"/>
  <c r="C755" i="2" s="1"/>
  <c r="H754" i="2"/>
  <c r="G754" i="2"/>
  <c r="F754" i="2"/>
  <c r="I754" i="2" s="1"/>
  <c r="B754" i="2"/>
  <c r="C754" i="2" s="1"/>
  <c r="H753" i="2"/>
  <c r="G753" i="2"/>
  <c r="F753" i="2"/>
  <c r="I753" i="2" s="1"/>
  <c r="B753" i="2"/>
  <c r="C753" i="2" s="1"/>
  <c r="H752" i="2"/>
  <c r="G752" i="2"/>
  <c r="F752" i="2"/>
  <c r="I752" i="2" s="1"/>
  <c r="B752" i="2"/>
  <c r="C752" i="2" s="1"/>
  <c r="H751" i="2"/>
  <c r="G751" i="2"/>
  <c r="F751" i="2"/>
  <c r="I751" i="2" s="1"/>
  <c r="B751" i="2"/>
  <c r="C751" i="2" s="1"/>
  <c r="H750" i="2"/>
  <c r="G750" i="2"/>
  <c r="F750" i="2"/>
  <c r="I750" i="2" s="1"/>
  <c r="B750" i="2"/>
  <c r="C750" i="2" s="1"/>
  <c r="H749" i="2"/>
  <c r="G749" i="2"/>
  <c r="F749" i="2"/>
  <c r="I749" i="2" s="1"/>
  <c r="B749" i="2"/>
  <c r="C749" i="2" s="1"/>
  <c r="H748" i="2"/>
  <c r="G748" i="2"/>
  <c r="F748" i="2"/>
  <c r="I748" i="2" s="1"/>
  <c r="B748" i="2"/>
  <c r="C748" i="2" s="1"/>
  <c r="H747" i="2"/>
  <c r="G747" i="2"/>
  <c r="F747" i="2"/>
  <c r="I747" i="2" s="1"/>
  <c r="B747" i="2"/>
  <c r="C747" i="2" s="1"/>
  <c r="H746" i="2"/>
  <c r="G746" i="2"/>
  <c r="F746" i="2"/>
  <c r="I746" i="2" s="1"/>
  <c r="B746" i="2"/>
  <c r="C746" i="2" s="1"/>
  <c r="H745" i="2"/>
  <c r="G745" i="2"/>
  <c r="F745" i="2"/>
  <c r="I745" i="2" s="1"/>
  <c r="B745" i="2"/>
  <c r="C745" i="2" s="1"/>
  <c r="H744" i="2"/>
  <c r="G744" i="2"/>
  <c r="F744" i="2"/>
  <c r="I744" i="2" s="1"/>
  <c r="B744" i="2"/>
  <c r="C744" i="2" s="1"/>
  <c r="H743" i="2"/>
  <c r="G743" i="2"/>
  <c r="F743" i="2"/>
  <c r="I743" i="2" s="1"/>
  <c r="B743" i="2"/>
  <c r="C743" i="2" s="1"/>
  <c r="H742" i="2"/>
  <c r="G742" i="2"/>
  <c r="F742" i="2"/>
  <c r="I742" i="2" s="1"/>
  <c r="B742" i="2"/>
  <c r="C742" i="2" s="1"/>
  <c r="H741" i="2"/>
  <c r="G741" i="2"/>
  <c r="F741" i="2"/>
  <c r="I741" i="2" s="1"/>
  <c r="B741" i="2"/>
  <c r="C741" i="2" s="1"/>
  <c r="H740" i="2"/>
  <c r="G740" i="2"/>
  <c r="F740" i="2"/>
  <c r="I740" i="2" s="1"/>
  <c r="B740" i="2"/>
  <c r="C740" i="2" s="1"/>
  <c r="H739" i="2"/>
  <c r="G739" i="2"/>
  <c r="F739" i="2"/>
  <c r="I739" i="2" s="1"/>
  <c r="B739" i="2"/>
  <c r="C739" i="2" s="1"/>
  <c r="H738" i="2"/>
  <c r="G738" i="2"/>
  <c r="F738" i="2"/>
  <c r="I738" i="2" s="1"/>
  <c r="B738" i="2"/>
  <c r="C738" i="2" s="1"/>
  <c r="H737" i="2"/>
  <c r="G737" i="2"/>
  <c r="F737" i="2"/>
  <c r="I737" i="2" s="1"/>
  <c r="B737" i="2"/>
  <c r="C737" i="2" s="1"/>
  <c r="H736" i="2"/>
  <c r="G736" i="2"/>
  <c r="F736" i="2"/>
  <c r="I736" i="2" s="1"/>
  <c r="B736" i="2"/>
  <c r="C736" i="2" s="1"/>
  <c r="H735" i="2"/>
  <c r="G735" i="2"/>
  <c r="F735" i="2"/>
  <c r="I735" i="2" s="1"/>
  <c r="B735" i="2"/>
  <c r="C735" i="2" s="1"/>
  <c r="H734" i="2"/>
  <c r="G734" i="2"/>
  <c r="F734" i="2"/>
  <c r="I734" i="2" s="1"/>
  <c r="B734" i="2"/>
  <c r="C734" i="2" s="1"/>
  <c r="H733" i="2"/>
  <c r="G733" i="2"/>
  <c r="F733" i="2"/>
  <c r="I733" i="2" s="1"/>
  <c r="B733" i="2"/>
  <c r="C733" i="2" s="1"/>
  <c r="H732" i="2"/>
  <c r="G732" i="2"/>
  <c r="F732" i="2"/>
  <c r="I732" i="2" s="1"/>
  <c r="B732" i="2"/>
  <c r="C732" i="2" s="1"/>
  <c r="H731" i="2"/>
  <c r="G731" i="2"/>
  <c r="F731" i="2"/>
  <c r="I731" i="2" s="1"/>
  <c r="B731" i="2"/>
  <c r="C731" i="2" s="1"/>
  <c r="H730" i="2"/>
  <c r="G730" i="2"/>
  <c r="F730" i="2"/>
  <c r="I730" i="2" s="1"/>
  <c r="B730" i="2"/>
  <c r="C730" i="2" s="1"/>
  <c r="H729" i="2"/>
  <c r="G729" i="2"/>
  <c r="F729" i="2"/>
  <c r="I729" i="2" s="1"/>
  <c r="B729" i="2"/>
  <c r="C729" i="2" s="1"/>
  <c r="H728" i="2"/>
  <c r="G728" i="2"/>
  <c r="F728" i="2"/>
  <c r="I728" i="2" s="1"/>
  <c r="B728" i="2"/>
  <c r="C728" i="2" s="1"/>
  <c r="H727" i="2"/>
  <c r="G727" i="2"/>
  <c r="F727" i="2"/>
  <c r="I727" i="2" s="1"/>
  <c r="B727" i="2"/>
  <c r="C727" i="2" s="1"/>
  <c r="H726" i="2"/>
  <c r="G726" i="2"/>
  <c r="F726" i="2"/>
  <c r="I726" i="2" s="1"/>
  <c r="B726" i="2"/>
  <c r="C726" i="2" s="1"/>
  <c r="H725" i="2"/>
  <c r="G725" i="2"/>
  <c r="F725" i="2"/>
  <c r="I725" i="2" s="1"/>
  <c r="B725" i="2"/>
  <c r="C725" i="2" s="1"/>
  <c r="H724" i="2"/>
  <c r="G724" i="2"/>
  <c r="F724" i="2"/>
  <c r="I724" i="2" s="1"/>
  <c r="B724" i="2"/>
  <c r="C724" i="2" s="1"/>
  <c r="H723" i="2"/>
  <c r="G723" i="2"/>
  <c r="F723" i="2"/>
  <c r="I723" i="2" s="1"/>
  <c r="B723" i="2"/>
  <c r="C723" i="2" s="1"/>
  <c r="H722" i="2"/>
  <c r="G722" i="2"/>
  <c r="F722" i="2"/>
  <c r="I722" i="2" s="1"/>
  <c r="B722" i="2"/>
  <c r="C722" i="2" s="1"/>
  <c r="H721" i="2"/>
  <c r="G721" i="2"/>
  <c r="F721" i="2"/>
  <c r="I721" i="2" s="1"/>
  <c r="B721" i="2"/>
  <c r="C721" i="2" s="1"/>
  <c r="H720" i="2"/>
  <c r="G720" i="2"/>
  <c r="F720" i="2"/>
  <c r="I720" i="2" s="1"/>
  <c r="B720" i="2"/>
  <c r="C720" i="2" s="1"/>
  <c r="H719" i="2"/>
  <c r="G719" i="2"/>
  <c r="F719" i="2"/>
  <c r="I719" i="2" s="1"/>
  <c r="B719" i="2"/>
  <c r="C719" i="2" s="1"/>
  <c r="H718" i="2"/>
  <c r="G718" i="2"/>
  <c r="F718" i="2"/>
  <c r="I718" i="2" s="1"/>
  <c r="B718" i="2"/>
  <c r="C718" i="2" s="1"/>
  <c r="H717" i="2"/>
  <c r="G717" i="2"/>
  <c r="F717" i="2"/>
  <c r="I717" i="2" s="1"/>
  <c r="B717" i="2"/>
  <c r="C717" i="2" s="1"/>
  <c r="H716" i="2"/>
  <c r="G716" i="2"/>
  <c r="F716" i="2"/>
  <c r="I716" i="2" s="1"/>
  <c r="B716" i="2"/>
  <c r="C716" i="2" s="1"/>
  <c r="H715" i="2"/>
  <c r="G715" i="2"/>
  <c r="F715" i="2"/>
  <c r="I715" i="2" s="1"/>
  <c r="B715" i="2"/>
  <c r="C715" i="2" s="1"/>
  <c r="H714" i="2"/>
  <c r="G714" i="2"/>
  <c r="F714" i="2"/>
  <c r="I714" i="2" s="1"/>
  <c r="B714" i="2"/>
  <c r="C714" i="2" s="1"/>
  <c r="H713" i="2"/>
  <c r="G713" i="2"/>
  <c r="F713" i="2"/>
  <c r="I713" i="2" s="1"/>
  <c r="B713" i="2"/>
  <c r="C713" i="2" s="1"/>
  <c r="H712" i="2"/>
  <c r="G712" i="2"/>
  <c r="F712" i="2"/>
  <c r="I712" i="2" s="1"/>
  <c r="B712" i="2"/>
  <c r="C712" i="2" s="1"/>
  <c r="H711" i="2"/>
  <c r="G711" i="2"/>
  <c r="F711" i="2"/>
  <c r="I711" i="2" s="1"/>
  <c r="B711" i="2"/>
  <c r="C711" i="2" s="1"/>
  <c r="H710" i="2"/>
  <c r="G710" i="2"/>
  <c r="F710" i="2"/>
  <c r="I710" i="2" s="1"/>
  <c r="B710" i="2"/>
  <c r="C710" i="2" s="1"/>
  <c r="H709" i="2"/>
  <c r="G709" i="2"/>
  <c r="F709" i="2"/>
  <c r="I709" i="2" s="1"/>
  <c r="B709" i="2"/>
  <c r="C709" i="2" s="1"/>
  <c r="H708" i="2"/>
  <c r="G708" i="2"/>
  <c r="F708" i="2"/>
  <c r="I708" i="2" s="1"/>
  <c r="B708" i="2"/>
  <c r="C708" i="2" s="1"/>
  <c r="H707" i="2"/>
  <c r="G707" i="2"/>
  <c r="F707" i="2"/>
  <c r="I707" i="2" s="1"/>
  <c r="B707" i="2"/>
  <c r="C707" i="2" s="1"/>
  <c r="H706" i="2"/>
  <c r="G706" i="2"/>
  <c r="F706" i="2"/>
  <c r="I706" i="2" s="1"/>
  <c r="B706" i="2"/>
  <c r="C706" i="2" s="1"/>
  <c r="H705" i="2"/>
  <c r="G705" i="2"/>
  <c r="F705" i="2"/>
  <c r="I705" i="2" s="1"/>
  <c r="B705" i="2"/>
  <c r="C705" i="2" s="1"/>
  <c r="H704" i="2"/>
  <c r="G704" i="2"/>
  <c r="F704" i="2"/>
  <c r="I704" i="2" s="1"/>
  <c r="B704" i="2"/>
  <c r="C704" i="2" s="1"/>
  <c r="H703" i="2"/>
  <c r="G703" i="2"/>
  <c r="F703" i="2"/>
  <c r="I703" i="2" s="1"/>
  <c r="B703" i="2"/>
  <c r="C703" i="2" s="1"/>
  <c r="H702" i="2"/>
  <c r="G702" i="2"/>
  <c r="F702" i="2"/>
  <c r="I702" i="2" s="1"/>
  <c r="B702" i="2"/>
  <c r="C702" i="2" s="1"/>
  <c r="H701" i="2"/>
  <c r="G701" i="2"/>
  <c r="F701" i="2"/>
  <c r="I701" i="2" s="1"/>
  <c r="B701" i="2"/>
  <c r="C701" i="2" s="1"/>
  <c r="H700" i="2"/>
  <c r="G700" i="2"/>
  <c r="F700" i="2"/>
  <c r="I700" i="2" s="1"/>
  <c r="B700" i="2"/>
  <c r="C700" i="2" s="1"/>
  <c r="H699" i="2"/>
  <c r="G699" i="2"/>
  <c r="F699" i="2"/>
  <c r="I699" i="2" s="1"/>
  <c r="B699" i="2"/>
  <c r="C699" i="2" s="1"/>
  <c r="H698" i="2"/>
  <c r="G698" i="2"/>
  <c r="F698" i="2"/>
  <c r="I698" i="2" s="1"/>
  <c r="B698" i="2"/>
  <c r="C698" i="2" s="1"/>
  <c r="H697" i="2"/>
  <c r="G697" i="2"/>
  <c r="F697" i="2"/>
  <c r="I697" i="2" s="1"/>
  <c r="B697" i="2"/>
  <c r="C697" i="2" s="1"/>
  <c r="H696" i="2"/>
  <c r="G696" i="2"/>
  <c r="F696" i="2"/>
  <c r="I696" i="2" s="1"/>
  <c r="B696" i="2"/>
  <c r="C696" i="2" s="1"/>
  <c r="H695" i="2"/>
  <c r="G695" i="2"/>
  <c r="F695" i="2"/>
  <c r="I695" i="2" s="1"/>
  <c r="B695" i="2"/>
  <c r="C695" i="2" s="1"/>
  <c r="H694" i="2"/>
  <c r="G694" i="2"/>
  <c r="F694" i="2"/>
  <c r="I694" i="2" s="1"/>
  <c r="B694" i="2"/>
  <c r="C694" i="2" s="1"/>
  <c r="H693" i="2"/>
  <c r="G693" i="2"/>
  <c r="F693" i="2"/>
  <c r="I693" i="2" s="1"/>
  <c r="B693" i="2"/>
  <c r="C693" i="2" s="1"/>
  <c r="H692" i="2"/>
  <c r="G692" i="2"/>
  <c r="F692" i="2"/>
  <c r="I692" i="2" s="1"/>
  <c r="B692" i="2"/>
  <c r="C692" i="2" s="1"/>
  <c r="H691" i="2"/>
  <c r="G691" i="2"/>
  <c r="F691" i="2"/>
  <c r="I691" i="2" s="1"/>
  <c r="B691" i="2"/>
  <c r="C691" i="2" s="1"/>
  <c r="H690" i="2"/>
  <c r="G690" i="2"/>
  <c r="F690" i="2"/>
  <c r="I690" i="2" s="1"/>
  <c r="B690" i="2"/>
  <c r="C690" i="2" s="1"/>
  <c r="H689" i="2"/>
  <c r="G689" i="2"/>
  <c r="F689" i="2"/>
  <c r="I689" i="2" s="1"/>
  <c r="B689" i="2"/>
  <c r="C689" i="2" s="1"/>
  <c r="H688" i="2"/>
  <c r="G688" i="2"/>
  <c r="F688" i="2"/>
  <c r="I688" i="2" s="1"/>
  <c r="B688" i="2"/>
  <c r="C688" i="2" s="1"/>
  <c r="H687" i="2"/>
  <c r="G687" i="2"/>
  <c r="F687" i="2"/>
  <c r="I687" i="2" s="1"/>
  <c r="B687" i="2"/>
  <c r="C687" i="2" s="1"/>
  <c r="H686" i="2"/>
  <c r="G686" i="2"/>
  <c r="F686" i="2"/>
  <c r="I686" i="2" s="1"/>
  <c r="B686" i="2"/>
  <c r="C686" i="2" s="1"/>
  <c r="H685" i="2"/>
  <c r="G685" i="2"/>
  <c r="F685" i="2"/>
  <c r="I685" i="2" s="1"/>
  <c r="B685" i="2"/>
  <c r="C685" i="2" s="1"/>
  <c r="H684" i="2"/>
  <c r="G684" i="2"/>
  <c r="F684" i="2"/>
  <c r="I684" i="2" s="1"/>
  <c r="B684" i="2"/>
  <c r="C684" i="2" s="1"/>
  <c r="H683" i="2"/>
  <c r="G683" i="2"/>
  <c r="F683" i="2"/>
  <c r="I683" i="2" s="1"/>
  <c r="B683" i="2"/>
  <c r="C683" i="2" s="1"/>
  <c r="H682" i="2"/>
  <c r="G682" i="2"/>
  <c r="F682" i="2"/>
  <c r="I682" i="2" s="1"/>
  <c r="B682" i="2"/>
  <c r="C682" i="2" s="1"/>
  <c r="H681" i="2"/>
  <c r="G681" i="2"/>
  <c r="F681" i="2"/>
  <c r="I681" i="2" s="1"/>
  <c r="B681" i="2"/>
  <c r="C681" i="2" s="1"/>
  <c r="H680" i="2"/>
  <c r="G680" i="2"/>
  <c r="F680" i="2"/>
  <c r="I680" i="2" s="1"/>
  <c r="B680" i="2"/>
  <c r="C680" i="2" s="1"/>
  <c r="H679" i="2"/>
  <c r="G679" i="2"/>
  <c r="F679" i="2"/>
  <c r="I679" i="2" s="1"/>
  <c r="B679" i="2"/>
  <c r="C679" i="2" s="1"/>
  <c r="H678" i="2"/>
  <c r="G678" i="2"/>
  <c r="F678" i="2"/>
  <c r="I678" i="2" s="1"/>
  <c r="B678" i="2"/>
  <c r="C678" i="2" s="1"/>
  <c r="H677" i="2"/>
  <c r="G677" i="2"/>
  <c r="F677" i="2"/>
  <c r="I677" i="2" s="1"/>
  <c r="B677" i="2"/>
  <c r="C677" i="2" s="1"/>
  <c r="H676" i="2"/>
  <c r="G676" i="2"/>
  <c r="F676" i="2"/>
  <c r="I676" i="2" s="1"/>
  <c r="B676" i="2"/>
  <c r="C676" i="2" s="1"/>
  <c r="H675" i="2"/>
  <c r="G675" i="2"/>
  <c r="F675" i="2"/>
  <c r="I675" i="2" s="1"/>
  <c r="B675" i="2"/>
  <c r="C675" i="2" s="1"/>
  <c r="H674" i="2"/>
  <c r="G674" i="2"/>
  <c r="F674" i="2"/>
  <c r="I674" i="2" s="1"/>
  <c r="B674" i="2"/>
  <c r="C674" i="2" s="1"/>
  <c r="H673" i="2"/>
  <c r="G673" i="2"/>
  <c r="F673" i="2"/>
  <c r="I673" i="2" s="1"/>
  <c r="B673" i="2"/>
  <c r="C673" i="2" s="1"/>
  <c r="H672" i="2"/>
  <c r="G672" i="2"/>
  <c r="F672" i="2"/>
  <c r="I672" i="2" s="1"/>
  <c r="B672" i="2"/>
  <c r="C672" i="2" s="1"/>
  <c r="H671" i="2"/>
  <c r="G671" i="2"/>
  <c r="F671" i="2"/>
  <c r="I671" i="2" s="1"/>
  <c r="B671" i="2"/>
  <c r="C671" i="2" s="1"/>
  <c r="H670" i="2"/>
  <c r="G670" i="2"/>
  <c r="F670" i="2"/>
  <c r="I670" i="2" s="1"/>
  <c r="B670" i="2"/>
  <c r="C670" i="2" s="1"/>
  <c r="H669" i="2"/>
  <c r="G669" i="2"/>
  <c r="F669" i="2"/>
  <c r="I669" i="2" s="1"/>
  <c r="B669" i="2"/>
  <c r="C669" i="2" s="1"/>
  <c r="H668" i="2"/>
  <c r="G668" i="2"/>
  <c r="F668" i="2"/>
  <c r="I668" i="2" s="1"/>
  <c r="B668" i="2"/>
  <c r="C668" i="2" s="1"/>
  <c r="H667" i="2"/>
  <c r="G667" i="2"/>
  <c r="F667" i="2"/>
  <c r="I667" i="2" s="1"/>
  <c r="B667" i="2"/>
  <c r="C667" i="2" s="1"/>
  <c r="H666" i="2"/>
  <c r="G666" i="2"/>
  <c r="F666" i="2"/>
  <c r="I666" i="2" s="1"/>
  <c r="B666" i="2"/>
  <c r="C666" i="2" s="1"/>
  <c r="H665" i="2"/>
  <c r="G665" i="2"/>
  <c r="F665" i="2"/>
  <c r="I665" i="2" s="1"/>
  <c r="B665" i="2"/>
  <c r="C665" i="2" s="1"/>
  <c r="H664" i="2"/>
  <c r="G664" i="2"/>
  <c r="F664" i="2"/>
  <c r="I664" i="2" s="1"/>
  <c r="B664" i="2"/>
  <c r="C664" i="2" s="1"/>
  <c r="H663" i="2"/>
  <c r="G663" i="2"/>
  <c r="F663" i="2"/>
  <c r="I663" i="2" s="1"/>
  <c r="B663" i="2"/>
  <c r="C663" i="2" s="1"/>
  <c r="H662" i="2"/>
  <c r="G662" i="2"/>
  <c r="F662" i="2"/>
  <c r="I662" i="2" s="1"/>
  <c r="B662" i="2"/>
  <c r="C662" i="2" s="1"/>
  <c r="H661" i="2"/>
  <c r="G661" i="2"/>
  <c r="F661" i="2"/>
  <c r="I661" i="2" s="1"/>
  <c r="B661" i="2"/>
  <c r="C661" i="2" s="1"/>
  <c r="H660" i="2"/>
  <c r="G660" i="2"/>
  <c r="F660" i="2"/>
  <c r="I660" i="2" s="1"/>
  <c r="B660" i="2"/>
  <c r="C660" i="2" s="1"/>
  <c r="H659" i="2"/>
  <c r="G659" i="2"/>
  <c r="F659" i="2"/>
  <c r="I659" i="2" s="1"/>
  <c r="B659" i="2"/>
  <c r="C659" i="2" s="1"/>
  <c r="H658" i="2"/>
  <c r="G658" i="2"/>
  <c r="F658" i="2"/>
  <c r="I658" i="2" s="1"/>
  <c r="B658" i="2"/>
  <c r="C658" i="2" s="1"/>
  <c r="H657" i="2"/>
  <c r="G657" i="2"/>
  <c r="F657" i="2"/>
  <c r="I657" i="2" s="1"/>
  <c r="B657" i="2"/>
  <c r="C657" i="2" s="1"/>
  <c r="H656" i="2"/>
  <c r="G656" i="2"/>
  <c r="F656" i="2"/>
  <c r="I656" i="2" s="1"/>
  <c r="B656" i="2"/>
  <c r="C656" i="2" s="1"/>
  <c r="H655" i="2"/>
  <c r="G655" i="2"/>
  <c r="F655" i="2"/>
  <c r="I655" i="2" s="1"/>
  <c r="B655" i="2"/>
  <c r="C655" i="2" s="1"/>
  <c r="H654" i="2"/>
  <c r="G654" i="2"/>
  <c r="F654" i="2"/>
  <c r="I654" i="2" s="1"/>
  <c r="B654" i="2"/>
  <c r="C654" i="2" s="1"/>
  <c r="H653" i="2"/>
  <c r="G653" i="2"/>
  <c r="F653" i="2"/>
  <c r="I653" i="2" s="1"/>
  <c r="B653" i="2"/>
  <c r="C653" i="2" s="1"/>
  <c r="H652" i="2"/>
  <c r="G652" i="2"/>
  <c r="F652" i="2"/>
  <c r="I652" i="2" s="1"/>
  <c r="B652" i="2"/>
  <c r="C652" i="2" s="1"/>
  <c r="H651" i="2"/>
  <c r="G651" i="2"/>
  <c r="F651" i="2"/>
  <c r="I651" i="2" s="1"/>
  <c r="B651" i="2"/>
  <c r="C651" i="2" s="1"/>
  <c r="H650" i="2"/>
  <c r="G650" i="2"/>
  <c r="F650" i="2"/>
  <c r="I650" i="2" s="1"/>
  <c r="B650" i="2"/>
  <c r="C650" i="2" s="1"/>
  <c r="H649" i="2"/>
  <c r="G649" i="2"/>
  <c r="F649" i="2"/>
  <c r="I649" i="2" s="1"/>
  <c r="B649" i="2"/>
  <c r="C649" i="2" s="1"/>
  <c r="H648" i="2"/>
  <c r="G648" i="2"/>
  <c r="F648" i="2"/>
  <c r="I648" i="2" s="1"/>
  <c r="B648" i="2"/>
  <c r="C648" i="2" s="1"/>
  <c r="H647" i="2"/>
  <c r="G647" i="2"/>
  <c r="F647" i="2"/>
  <c r="I647" i="2" s="1"/>
  <c r="B647" i="2"/>
  <c r="C647" i="2" s="1"/>
  <c r="H646" i="2"/>
  <c r="G646" i="2"/>
  <c r="F646" i="2"/>
  <c r="I646" i="2" s="1"/>
  <c r="B646" i="2"/>
  <c r="C646" i="2" s="1"/>
  <c r="H645" i="2"/>
  <c r="G645" i="2"/>
  <c r="F645" i="2"/>
  <c r="I645" i="2" s="1"/>
  <c r="B645" i="2"/>
  <c r="C645" i="2" s="1"/>
  <c r="H644" i="2"/>
  <c r="G644" i="2"/>
  <c r="F644" i="2"/>
  <c r="I644" i="2" s="1"/>
  <c r="B644" i="2"/>
  <c r="C644" i="2" s="1"/>
  <c r="H643" i="2"/>
  <c r="G643" i="2"/>
  <c r="F643" i="2"/>
  <c r="I643" i="2" s="1"/>
  <c r="B643" i="2"/>
  <c r="C643" i="2" s="1"/>
  <c r="H642" i="2"/>
  <c r="G642" i="2"/>
  <c r="F642" i="2"/>
  <c r="I642" i="2" s="1"/>
  <c r="B642" i="2"/>
  <c r="C642" i="2" s="1"/>
  <c r="H641" i="2"/>
  <c r="G641" i="2"/>
  <c r="F641" i="2"/>
  <c r="I641" i="2" s="1"/>
  <c r="B641" i="2"/>
  <c r="C641" i="2" s="1"/>
  <c r="H640" i="2"/>
  <c r="G640" i="2"/>
  <c r="F640" i="2"/>
  <c r="I640" i="2" s="1"/>
  <c r="B640" i="2"/>
  <c r="C640" i="2" s="1"/>
  <c r="H639" i="2"/>
  <c r="G639" i="2"/>
  <c r="F639" i="2"/>
  <c r="I639" i="2" s="1"/>
  <c r="B639" i="2"/>
  <c r="C639" i="2" s="1"/>
  <c r="H638" i="2"/>
  <c r="G638" i="2"/>
  <c r="F638" i="2"/>
  <c r="I638" i="2" s="1"/>
  <c r="B638" i="2"/>
  <c r="C638" i="2" s="1"/>
  <c r="H637" i="2"/>
  <c r="G637" i="2"/>
  <c r="F637" i="2"/>
  <c r="I637" i="2" s="1"/>
  <c r="B637" i="2"/>
  <c r="C637" i="2" s="1"/>
  <c r="H636" i="2"/>
  <c r="G636" i="2"/>
  <c r="F636" i="2"/>
  <c r="I636" i="2" s="1"/>
  <c r="B636" i="2"/>
  <c r="C636" i="2" s="1"/>
  <c r="H635" i="2"/>
  <c r="G635" i="2"/>
  <c r="F635" i="2"/>
  <c r="I635" i="2" s="1"/>
  <c r="B635" i="2"/>
  <c r="C635" i="2" s="1"/>
  <c r="H634" i="2"/>
  <c r="G634" i="2"/>
  <c r="F634" i="2"/>
  <c r="I634" i="2" s="1"/>
  <c r="B634" i="2"/>
  <c r="C634" i="2" s="1"/>
  <c r="H633" i="2"/>
  <c r="G633" i="2"/>
  <c r="F633" i="2"/>
  <c r="I633" i="2" s="1"/>
  <c r="B633" i="2"/>
  <c r="C633" i="2" s="1"/>
  <c r="H632" i="2"/>
  <c r="G632" i="2"/>
  <c r="F632" i="2"/>
  <c r="I632" i="2" s="1"/>
  <c r="B632" i="2"/>
  <c r="C632" i="2" s="1"/>
  <c r="H631" i="2"/>
  <c r="G631" i="2"/>
  <c r="F631" i="2"/>
  <c r="I631" i="2" s="1"/>
  <c r="B631" i="2"/>
  <c r="C631" i="2" s="1"/>
  <c r="H630" i="2"/>
  <c r="G630" i="2"/>
  <c r="F630" i="2"/>
  <c r="I630" i="2" s="1"/>
  <c r="B630" i="2"/>
  <c r="C630" i="2" s="1"/>
  <c r="H629" i="2"/>
  <c r="G629" i="2"/>
  <c r="F629" i="2"/>
  <c r="I629" i="2" s="1"/>
  <c r="B629" i="2"/>
  <c r="C629" i="2" s="1"/>
  <c r="H628" i="2"/>
  <c r="G628" i="2"/>
  <c r="F628" i="2"/>
  <c r="I628" i="2" s="1"/>
  <c r="B628" i="2"/>
  <c r="C628" i="2" s="1"/>
  <c r="H627" i="2"/>
  <c r="G627" i="2"/>
  <c r="F627" i="2"/>
  <c r="I627" i="2" s="1"/>
  <c r="B627" i="2"/>
  <c r="C627" i="2" s="1"/>
  <c r="H626" i="2"/>
  <c r="G626" i="2"/>
  <c r="F626" i="2"/>
  <c r="I626" i="2" s="1"/>
  <c r="B626" i="2"/>
  <c r="C626" i="2" s="1"/>
  <c r="H625" i="2"/>
  <c r="G625" i="2"/>
  <c r="F625" i="2"/>
  <c r="I625" i="2" s="1"/>
  <c r="B625" i="2"/>
  <c r="C625" i="2" s="1"/>
  <c r="H624" i="2"/>
  <c r="G624" i="2"/>
  <c r="F624" i="2"/>
  <c r="I624" i="2" s="1"/>
  <c r="B624" i="2"/>
  <c r="C624" i="2" s="1"/>
  <c r="H623" i="2"/>
  <c r="G623" i="2"/>
  <c r="F623" i="2"/>
  <c r="I623" i="2" s="1"/>
  <c r="B623" i="2"/>
  <c r="C623" i="2" s="1"/>
  <c r="H622" i="2"/>
  <c r="G622" i="2"/>
  <c r="F622" i="2"/>
  <c r="I622" i="2" s="1"/>
  <c r="B622" i="2"/>
  <c r="C622" i="2" s="1"/>
  <c r="H621" i="2"/>
  <c r="G621" i="2"/>
  <c r="F621" i="2"/>
  <c r="I621" i="2" s="1"/>
  <c r="B621" i="2"/>
  <c r="C621" i="2" s="1"/>
  <c r="H620" i="2"/>
  <c r="G620" i="2"/>
  <c r="F620" i="2"/>
  <c r="I620" i="2" s="1"/>
  <c r="B620" i="2"/>
  <c r="C620" i="2" s="1"/>
  <c r="H619" i="2"/>
  <c r="G619" i="2"/>
  <c r="F619" i="2"/>
  <c r="I619" i="2" s="1"/>
  <c r="B619" i="2"/>
  <c r="C619" i="2" s="1"/>
  <c r="H618" i="2"/>
  <c r="G618" i="2"/>
  <c r="F618" i="2"/>
  <c r="I618" i="2" s="1"/>
  <c r="B618" i="2"/>
  <c r="C618" i="2" s="1"/>
  <c r="H617" i="2"/>
  <c r="G617" i="2"/>
  <c r="F617" i="2"/>
  <c r="I617" i="2" s="1"/>
  <c r="B617" i="2"/>
  <c r="C617" i="2" s="1"/>
  <c r="H616" i="2"/>
  <c r="G616" i="2"/>
  <c r="F616" i="2"/>
  <c r="I616" i="2" s="1"/>
  <c r="B616" i="2"/>
  <c r="C616" i="2" s="1"/>
  <c r="H615" i="2"/>
  <c r="G615" i="2"/>
  <c r="F615" i="2"/>
  <c r="I615" i="2" s="1"/>
  <c r="B615" i="2"/>
  <c r="C615" i="2" s="1"/>
  <c r="H614" i="2"/>
  <c r="G614" i="2"/>
  <c r="F614" i="2"/>
  <c r="I614" i="2" s="1"/>
  <c r="B614" i="2"/>
  <c r="C614" i="2" s="1"/>
  <c r="H613" i="2"/>
  <c r="G613" i="2"/>
  <c r="F613" i="2"/>
  <c r="I613" i="2" s="1"/>
  <c r="B613" i="2"/>
  <c r="C613" i="2" s="1"/>
  <c r="H612" i="2"/>
  <c r="G612" i="2"/>
  <c r="F612" i="2"/>
  <c r="I612" i="2" s="1"/>
  <c r="B612" i="2"/>
  <c r="C612" i="2" s="1"/>
  <c r="H611" i="2"/>
  <c r="G611" i="2"/>
  <c r="F611" i="2"/>
  <c r="I611" i="2" s="1"/>
  <c r="B611" i="2"/>
  <c r="C611" i="2" s="1"/>
  <c r="H610" i="2"/>
  <c r="G610" i="2"/>
  <c r="F610" i="2"/>
  <c r="I610" i="2" s="1"/>
  <c r="B610" i="2"/>
  <c r="C610" i="2" s="1"/>
  <c r="H609" i="2"/>
  <c r="G609" i="2"/>
  <c r="F609" i="2"/>
  <c r="I609" i="2" s="1"/>
  <c r="B609" i="2"/>
  <c r="C609" i="2" s="1"/>
  <c r="H608" i="2"/>
  <c r="G608" i="2"/>
  <c r="F608" i="2"/>
  <c r="I608" i="2" s="1"/>
  <c r="B608" i="2"/>
  <c r="C608" i="2" s="1"/>
  <c r="H607" i="2"/>
  <c r="G607" i="2"/>
  <c r="F607" i="2"/>
  <c r="I607" i="2" s="1"/>
  <c r="B607" i="2"/>
  <c r="C607" i="2" s="1"/>
  <c r="H606" i="2"/>
  <c r="G606" i="2"/>
  <c r="F606" i="2"/>
  <c r="I606" i="2" s="1"/>
  <c r="B606" i="2"/>
  <c r="C606" i="2" s="1"/>
  <c r="H605" i="2"/>
  <c r="G605" i="2"/>
  <c r="F605" i="2"/>
  <c r="I605" i="2" s="1"/>
  <c r="B605" i="2"/>
  <c r="C605" i="2" s="1"/>
  <c r="H604" i="2"/>
  <c r="G604" i="2"/>
  <c r="F604" i="2"/>
  <c r="I604" i="2" s="1"/>
  <c r="B604" i="2"/>
  <c r="C604" i="2" s="1"/>
  <c r="H603" i="2"/>
  <c r="G603" i="2"/>
  <c r="F603" i="2"/>
  <c r="I603" i="2" s="1"/>
  <c r="B603" i="2"/>
  <c r="C603" i="2" s="1"/>
  <c r="H602" i="2"/>
  <c r="G602" i="2"/>
  <c r="F602" i="2"/>
  <c r="I602" i="2" s="1"/>
  <c r="B602" i="2"/>
  <c r="C602" i="2" s="1"/>
  <c r="H601" i="2"/>
  <c r="G601" i="2"/>
  <c r="F601" i="2"/>
  <c r="I601" i="2" s="1"/>
  <c r="B601" i="2"/>
  <c r="C601" i="2" s="1"/>
  <c r="H600" i="2"/>
  <c r="G600" i="2"/>
  <c r="F600" i="2"/>
  <c r="I600" i="2" s="1"/>
  <c r="B600" i="2"/>
  <c r="C600" i="2" s="1"/>
  <c r="H599" i="2"/>
  <c r="G599" i="2"/>
  <c r="F599" i="2"/>
  <c r="I599" i="2" s="1"/>
  <c r="B599" i="2"/>
  <c r="C599" i="2" s="1"/>
  <c r="H598" i="2"/>
  <c r="G598" i="2"/>
  <c r="F598" i="2"/>
  <c r="I598" i="2" s="1"/>
  <c r="B598" i="2"/>
  <c r="C598" i="2" s="1"/>
  <c r="H597" i="2"/>
  <c r="G597" i="2"/>
  <c r="F597" i="2"/>
  <c r="I597" i="2" s="1"/>
  <c r="B597" i="2"/>
  <c r="C597" i="2" s="1"/>
  <c r="H596" i="2"/>
  <c r="G596" i="2"/>
  <c r="F596" i="2"/>
  <c r="I596" i="2" s="1"/>
  <c r="B596" i="2"/>
  <c r="C596" i="2" s="1"/>
  <c r="H595" i="2"/>
  <c r="G595" i="2"/>
  <c r="F595" i="2"/>
  <c r="I595" i="2" s="1"/>
  <c r="B595" i="2"/>
  <c r="C595" i="2" s="1"/>
  <c r="H594" i="2"/>
  <c r="G594" i="2"/>
  <c r="F594" i="2"/>
  <c r="I594" i="2" s="1"/>
  <c r="B594" i="2"/>
  <c r="C594" i="2" s="1"/>
  <c r="H593" i="2"/>
  <c r="G593" i="2"/>
  <c r="F593" i="2"/>
  <c r="I593" i="2" s="1"/>
  <c r="B593" i="2"/>
  <c r="C593" i="2" s="1"/>
  <c r="H592" i="2"/>
  <c r="G592" i="2"/>
  <c r="F592" i="2"/>
  <c r="I592" i="2" s="1"/>
  <c r="B592" i="2"/>
  <c r="C592" i="2" s="1"/>
  <c r="H591" i="2"/>
  <c r="G591" i="2"/>
  <c r="F591" i="2"/>
  <c r="I591" i="2" s="1"/>
  <c r="B591" i="2"/>
  <c r="C591" i="2" s="1"/>
  <c r="H590" i="2"/>
  <c r="G590" i="2"/>
  <c r="F590" i="2"/>
  <c r="I590" i="2" s="1"/>
  <c r="B590" i="2"/>
  <c r="C590" i="2" s="1"/>
  <c r="H589" i="2"/>
  <c r="G589" i="2"/>
  <c r="F589" i="2"/>
  <c r="I589" i="2" s="1"/>
  <c r="B589" i="2"/>
  <c r="C589" i="2" s="1"/>
  <c r="H588" i="2"/>
  <c r="G588" i="2"/>
  <c r="F588" i="2"/>
  <c r="I588" i="2" s="1"/>
  <c r="B588" i="2"/>
  <c r="C588" i="2" s="1"/>
  <c r="H587" i="2"/>
  <c r="G587" i="2"/>
  <c r="F587" i="2"/>
  <c r="I587" i="2" s="1"/>
  <c r="B587" i="2"/>
  <c r="C587" i="2" s="1"/>
  <c r="H586" i="2"/>
  <c r="G586" i="2"/>
  <c r="F586" i="2"/>
  <c r="I586" i="2" s="1"/>
  <c r="B586" i="2"/>
  <c r="C586" i="2" s="1"/>
  <c r="H585" i="2"/>
  <c r="G585" i="2"/>
  <c r="F585" i="2"/>
  <c r="I585" i="2" s="1"/>
  <c r="B585" i="2"/>
  <c r="C585" i="2" s="1"/>
  <c r="H584" i="2"/>
  <c r="G584" i="2"/>
  <c r="F584" i="2"/>
  <c r="I584" i="2" s="1"/>
  <c r="B584" i="2"/>
  <c r="C584" i="2" s="1"/>
  <c r="H583" i="2"/>
  <c r="G583" i="2"/>
  <c r="F583" i="2"/>
  <c r="I583" i="2" s="1"/>
  <c r="B583" i="2"/>
  <c r="C583" i="2" s="1"/>
  <c r="H582" i="2"/>
  <c r="G582" i="2"/>
  <c r="F582" i="2"/>
  <c r="I582" i="2" s="1"/>
  <c r="B582" i="2"/>
  <c r="C582" i="2" s="1"/>
  <c r="H581" i="2"/>
  <c r="G581" i="2"/>
  <c r="F581" i="2"/>
  <c r="I581" i="2" s="1"/>
  <c r="B581" i="2"/>
  <c r="C581" i="2" s="1"/>
  <c r="H580" i="2"/>
  <c r="G580" i="2"/>
  <c r="F580" i="2"/>
  <c r="I580" i="2" s="1"/>
  <c r="B580" i="2"/>
  <c r="C580" i="2" s="1"/>
  <c r="H579" i="2"/>
  <c r="G579" i="2"/>
  <c r="F579" i="2"/>
  <c r="I579" i="2" s="1"/>
  <c r="B579" i="2"/>
  <c r="C579" i="2" s="1"/>
  <c r="H578" i="2"/>
  <c r="G578" i="2"/>
  <c r="F578" i="2"/>
  <c r="I578" i="2" s="1"/>
  <c r="B578" i="2"/>
  <c r="C578" i="2" s="1"/>
  <c r="H577" i="2"/>
  <c r="G577" i="2"/>
  <c r="F577" i="2"/>
  <c r="I577" i="2" s="1"/>
  <c r="B577" i="2"/>
  <c r="C577" i="2" s="1"/>
  <c r="H576" i="2"/>
  <c r="G576" i="2"/>
  <c r="F576" i="2"/>
  <c r="I576" i="2" s="1"/>
  <c r="B576" i="2"/>
  <c r="C576" i="2" s="1"/>
  <c r="H575" i="2"/>
  <c r="G575" i="2"/>
  <c r="F575" i="2"/>
  <c r="I575" i="2" s="1"/>
  <c r="B575" i="2"/>
  <c r="C575" i="2" s="1"/>
  <c r="H574" i="2"/>
  <c r="G574" i="2"/>
  <c r="F574" i="2"/>
  <c r="I574" i="2" s="1"/>
  <c r="B574" i="2"/>
  <c r="C574" i="2" s="1"/>
  <c r="H573" i="2"/>
  <c r="G573" i="2"/>
  <c r="F573" i="2"/>
  <c r="I573" i="2" s="1"/>
  <c r="B573" i="2"/>
  <c r="C573" i="2" s="1"/>
  <c r="H572" i="2"/>
  <c r="G572" i="2"/>
  <c r="F572" i="2"/>
  <c r="I572" i="2" s="1"/>
  <c r="B572" i="2"/>
  <c r="C572" i="2" s="1"/>
  <c r="H571" i="2"/>
  <c r="G571" i="2"/>
  <c r="F571" i="2"/>
  <c r="I571" i="2" s="1"/>
  <c r="B571" i="2"/>
  <c r="C571" i="2" s="1"/>
  <c r="H570" i="2"/>
  <c r="G570" i="2"/>
  <c r="F570" i="2"/>
  <c r="I570" i="2" s="1"/>
  <c r="B570" i="2"/>
  <c r="C570" i="2" s="1"/>
  <c r="H569" i="2"/>
  <c r="G569" i="2"/>
  <c r="F569" i="2"/>
  <c r="I569" i="2" s="1"/>
  <c r="B569" i="2"/>
  <c r="C569" i="2" s="1"/>
  <c r="H568" i="2"/>
  <c r="G568" i="2"/>
  <c r="F568" i="2"/>
  <c r="I568" i="2" s="1"/>
  <c r="B568" i="2"/>
  <c r="C568" i="2" s="1"/>
  <c r="H567" i="2"/>
  <c r="G567" i="2"/>
  <c r="F567" i="2"/>
  <c r="I567" i="2" s="1"/>
  <c r="B567" i="2"/>
  <c r="C567" i="2" s="1"/>
  <c r="H566" i="2"/>
  <c r="G566" i="2"/>
  <c r="F566" i="2"/>
  <c r="I566" i="2" s="1"/>
  <c r="B566" i="2"/>
  <c r="C566" i="2" s="1"/>
  <c r="H565" i="2"/>
  <c r="G565" i="2"/>
  <c r="F565" i="2"/>
  <c r="I565" i="2" s="1"/>
  <c r="B565" i="2"/>
  <c r="C565" i="2" s="1"/>
  <c r="H564" i="2"/>
  <c r="G564" i="2"/>
  <c r="F564" i="2"/>
  <c r="I564" i="2" s="1"/>
  <c r="B564" i="2"/>
  <c r="C564" i="2" s="1"/>
  <c r="H563" i="2"/>
  <c r="G563" i="2"/>
  <c r="F563" i="2"/>
  <c r="I563" i="2" s="1"/>
  <c r="B563" i="2"/>
  <c r="C563" i="2" s="1"/>
  <c r="H562" i="2"/>
  <c r="G562" i="2"/>
  <c r="F562" i="2"/>
  <c r="I562" i="2" s="1"/>
  <c r="B562" i="2"/>
  <c r="C562" i="2" s="1"/>
  <c r="H561" i="2"/>
  <c r="G561" i="2"/>
  <c r="F561" i="2"/>
  <c r="I561" i="2" s="1"/>
  <c r="B561" i="2"/>
  <c r="C561" i="2" s="1"/>
  <c r="H560" i="2"/>
  <c r="G560" i="2"/>
  <c r="F560" i="2"/>
  <c r="I560" i="2" s="1"/>
  <c r="B560" i="2"/>
  <c r="C560" i="2" s="1"/>
  <c r="H559" i="2"/>
  <c r="G559" i="2"/>
  <c r="F559" i="2"/>
  <c r="I559" i="2" s="1"/>
  <c r="B559" i="2"/>
  <c r="C559" i="2" s="1"/>
  <c r="H558" i="2"/>
  <c r="G558" i="2"/>
  <c r="F558" i="2"/>
  <c r="I558" i="2" s="1"/>
  <c r="B558" i="2"/>
  <c r="C558" i="2" s="1"/>
  <c r="H557" i="2"/>
  <c r="G557" i="2"/>
  <c r="F557" i="2"/>
  <c r="I557" i="2" s="1"/>
  <c r="B557" i="2"/>
  <c r="C557" i="2" s="1"/>
  <c r="H556" i="2"/>
  <c r="G556" i="2"/>
  <c r="F556" i="2"/>
  <c r="I556" i="2" s="1"/>
  <c r="B556" i="2"/>
  <c r="C556" i="2" s="1"/>
  <c r="H555" i="2"/>
  <c r="G555" i="2"/>
  <c r="F555" i="2"/>
  <c r="I555" i="2" s="1"/>
  <c r="B555" i="2"/>
  <c r="C555" i="2" s="1"/>
  <c r="H554" i="2"/>
  <c r="G554" i="2"/>
  <c r="F554" i="2"/>
  <c r="I554" i="2" s="1"/>
  <c r="B554" i="2"/>
  <c r="C554" i="2" s="1"/>
  <c r="H553" i="2"/>
  <c r="G553" i="2"/>
  <c r="F553" i="2"/>
  <c r="I553" i="2" s="1"/>
  <c r="B553" i="2"/>
  <c r="C553" i="2" s="1"/>
  <c r="H552" i="2"/>
  <c r="G552" i="2"/>
  <c r="F552" i="2"/>
  <c r="I552" i="2" s="1"/>
  <c r="B552" i="2"/>
  <c r="C552" i="2" s="1"/>
  <c r="H551" i="2"/>
  <c r="G551" i="2"/>
  <c r="F551" i="2"/>
  <c r="I551" i="2" s="1"/>
  <c r="B551" i="2"/>
  <c r="C551" i="2" s="1"/>
  <c r="H550" i="2"/>
  <c r="G550" i="2"/>
  <c r="F550" i="2"/>
  <c r="I550" i="2" s="1"/>
  <c r="B550" i="2"/>
  <c r="C550" i="2" s="1"/>
  <c r="H549" i="2"/>
  <c r="G549" i="2"/>
  <c r="F549" i="2"/>
  <c r="I549" i="2" s="1"/>
  <c r="B549" i="2"/>
  <c r="C549" i="2" s="1"/>
  <c r="H548" i="2"/>
  <c r="G548" i="2"/>
  <c r="F548" i="2"/>
  <c r="I548" i="2" s="1"/>
  <c r="B548" i="2"/>
  <c r="C548" i="2" s="1"/>
  <c r="H547" i="2"/>
  <c r="G547" i="2"/>
  <c r="F547" i="2"/>
  <c r="I547" i="2" s="1"/>
  <c r="B547" i="2"/>
  <c r="C547" i="2" s="1"/>
  <c r="H546" i="2"/>
  <c r="G546" i="2"/>
  <c r="F546" i="2"/>
  <c r="I546" i="2" s="1"/>
  <c r="B546" i="2"/>
  <c r="C546" i="2" s="1"/>
  <c r="H545" i="2"/>
  <c r="G545" i="2"/>
  <c r="F545" i="2"/>
  <c r="I545" i="2" s="1"/>
  <c r="B545" i="2"/>
  <c r="C545" i="2" s="1"/>
  <c r="H544" i="2"/>
  <c r="G544" i="2"/>
  <c r="F544" i="2"/>
  <c r="I544" i="2" s="1"/>
  <c r="B544" i="2"/>
  <c r="C544" i="2" s="1"/>
  <c r="H543" i="2"/>
  <c r="G543" i="2"/>
  <c r="F543" i="2"/>
  <c r="I543" i="2" s="1"/>
  <c r="B543" i="2"/>
  <c r="C543" i="2" s="1"/>
  <c r="H542" i="2"/>
  <c r="G542" i="2"/>
  <c r="F542" i="2"/>
  <c r="I542" i="2" s="1"/>
  <c r="B542" i="2"/>
  <c r="C542" i="2" s="1"/>
  <c r="H541" i="2"/>
  <c r="G541" i="2"/>
  <c r="F541" i="2"/>
  <c r="I541" i="2" s="1"/>
  <c r="B541" i="2"/>
  <c r="C541" i="2" s="1"/>
  <c r="H540" i="2"/>
  <c r="G540" i="2"/>
  <c r="F540" i="2"/>
  <c r="I540" i="2" s="1"/>
  <c r="B540" i="2"/>
  <c r="C540" i="2" s="1"/>
  <c r="H539" i="2"/>
  <c r="G539" i="2"/>
  <c r="F539" i="2"/>
  <c r="I539" i="2" s="1"/>
  <c r="B539" i="2"/>
  <c r="C539" i="2" s="1"/>
  <c r="H538" i="2"/>
  <c r="G538" i="2"/>
  <c r="F538" i="2"/>
  <c r="I538" i="2" s="1"/>
  <c r="B538" i="2"/>
  <c r="C538" i="2" s="1"/>
  <c r="H537" i="2"/>
  <c r="G537" i="2"/>
  <c r="F537" i="2"/>
  <c r="I537" i="2" s="1"/>
  <c r="B537" i="2"/>
  <c r="C537" i="2" s="1"/>
  <c r="H536" i="2"/>
  <c r="G536" i="2"/>
  <c r="F536" i="2"/>
  <c r="I536" i="2" s="1"/>
  <c r="B536" i="2"/>
  <c r="C536" i="2" s="1"/>
  <c r="H535" i="2"/>
  <c r="G535" i="2"/>
  <c r="F535" i="2"/>
  <c r="I535" i="2" s="1"/>
  <c r="B535" i="2"/>
  <c r="C535" i="2" s="1"/>
  <c r="H534" i="2"/>
  <c r="G534" i="2"/>
  <c r="F534" i="2"/>
  <c r="I534" i="2" s="1"/>
  <c r="B534" i="2"/>
  <c r="C534" i="2" s="1"/>
  <c r="H533" i="2"/>
  <c r="G533" i="2"/>
  <c r="F533" i="2"/>
  <c r="I533" i="2" s="1"/>
  <c r="B533" i="2"/>
  <c r="C533" i="2" s="1"/>
  <c r="H532" i="2"/>
  <c r="G532" i="2"/>
  <c r="F532" i="2"/>
  <c r="I532" i="2" s="1"/>
  <c r="B532" i="2"/>
  <c r="C532" i="2" s="1"/>
  <c r="H531" i="2"/>
  <c r="G531" i="2"/>
  <c r="F531" i="2"/>
  <c r="I531" i="2" s="1"/>
  <c r="B531" i="2"/>
  <c r="C531" i="2" s="1"/>
  <c r="H530" i="2"/>
  <c r="G530" i="2"/>
  <c r="F530" i="2"/>
  <c r="I530" i="2" s="1"/>
  <c r="B530" i="2"/>
  <c r="C530" i="2" s="1"/>
  <c r="H529" i="2"/>
  <c r="G529" i="2"/>
  <c r="F529" i="2"/>
  <c r="I529" i="2" s="1"/>
  <c r="B529" i="2"/>
  <c r="C529" i="2" s="1"/>
  <c r="H528" i="2"/>
  <c r="G528" i="2"/>
  <c r="F528" i="2"/>
  <c r="I528" i="2" s="1"/>
  <c r="B528" i="2"/>
  <c r="C528" i="2" s="1"/>
  <c r="H527" i="2"/>
  <c r="G527" i="2"/>
  <c r="F527" i="2"/>
  <c r="I527" i="2" s="1"/>
  <c r="B527" i="2"/>
  <c r="C527" i="2" s="1"/>
  <c r="H526" i="2"/>
  <c r="G526" i="2"/>
  <c r="F526" i="2"/>
  <c r="I526" i="2" s="1"/>
  <c r="B526" i="2"/>
  <c r="C526" i="2" s="1"/>
  <c r="H525" i="2"/>
  <c r="G525" i="2"/>
  <c r="F525" i="2"/>
  <c r="I525" i="2" s="1"/>
  <c r="B525" i="2"/>
  <c r="C525" i="2" s="1"/>
  <c r="H524" i="2"/>
  <c r="G524" i="2"/>
  <c r="F524" i="2"/>
  <c r="I524" i="2" s="1"/>
  <c r="B524" i="2"/>
  <c r="C524" i="2" s="1"/>
  <c r="H523" i="2"/>
  <c r="G523" i="2"/>
  <c r="F523" i="2"/>
  <c r="I523" i="2" s="1"/>
  <c r="B523" i="2"/>
  <c r="C523" i="2" s="1"/>
  <c r="H522" i="2"/>
  <c r="G522" i="2"/>
  <c r="F522" i="2"/>
  <c r="I522" i="2" s="1"/>
  <c r="B522" i="2"/>
  <c r="C522" i="2" s="1"/>
  <c r="H521" i="2"/>
  <c r="G521" i="2"/>
  <c r="F521" i="2"/>
  <c r="I521" i="2" s="1"/>
  <c r="B521" i="2"/>
  <c r="C521" i="2" s="1"/>
  <c r="H520" i="2"/>
  <c r="G520" i="2"/>
  <c r="F520" i="2"/>
  <c r="I520" i="2" s="1"/>
  <c r="B520" i="2"/>
  <c r="C520" i="2" s="1"/>
  <c r="H519" i="2"/>
  <c r="G519" i="2"/>
  <c r="F519" i="2"/>
  <c r="I519" i="2" s="1"/>
  <c r="B519" i="2"/>
  <c r="C519" i="2" s="1"/>
  <c r="H518" i="2"/>
  <c r="G518" i="2"/>
  <c r="F518" i="2"/>
  <c r="I518" i="2" s="1"/>
  <c r="B518" i="2"/>
  <c r="C518" i="2" s="1"/>
  <c r="H517" i="2"/>
  <c r="G517" i="2"/>
  <c r="F517" i="2"/>
  <c r="I517" i="2" s="1"/>
  <c r="B517" i="2"/>
  <c r="C517" i="2" s="1"/>
  <c r="H516" i="2"/>
  <c r="G516" i="2"/>
  <c r="F516" i="2"/>
  <c r="I516" i="2" s="1"/>
  <c r="B516" i="2"/>
  <c r="C516" i="2" s="1"/>
  <c r="H515" i="2"/>
  <c r="G515" i="2"/>
  <c r="F515" i="2"/>
  <c r="I515" i="2" s="1"/>
  <c r="B515" i="2"/>
  <c r="C515" i="2" s="1"/>
  <c r="H514" i="2"/>
  <c r="G514" i="2"/>
  <c r="F514" i="2"/>
  <c r="I514" i="2" s="1"/>
  <c r="B514" i="2"/>
  <c r="C514" i="2" s="1"/>
  <c r="H513" i="2"/>
  <c r="G513" i="2"/>
  <c r="F513" i="2"/>
  <c r="I513" i="2" s="1"/>
  <c r="B513" i="2"/>
  <c r="C513" i="2" s="1"/>
  <c r="H512" i="2"/>
  <c r="G512" i="2"/>
  <c r="F512" i="2"/>
  <c r="I512" i="2" s="1"/>
  <c r="B512" i="2"/>
  <c r="C512" i="2" s="1"/>
  <c r="H511" i="2"/>
  <c r="G511" i="2"/>
  <c r="F511" i="2"/>
  <c r="I511" i="2" s="1"/>
  <c r="B511" i="2"/>
  <c r="C511" i="2" s="1"/>
  <c r="H510" i="2"/>
  <c r="G510" i="2"/>
  <c r="F510" i="2"/>
  <c r="I510" i="2" s="1"/>
  <c r="B510" i="2"/>
  <c r="C510" i="2" s="1"/>
  <c r="H509" i="2"/>
  <c r="G509" i="2"/>
  <c r="F509" i="2"/>
  <c r="I509" i="2" s="1"/>
  <c r="B509" i="2"/>
  <c r="C509" i="2" s="1"/>
  <c r="H508" i="2"/>
  <c r="G508" i="2"/>
  <c r="F508" i="2"/>
  <c r="I508" i="2" s="1"/>
  <c r="B508" i="2"/>
  <c r="C508" i="2" s="1"/>
  <c r="H507" i="2"/>
  <c r="G507" i="2"/>
  <c r="F507" i="2"/>
  <c r="I507" i="2" s="1"/>
  <c r="B507" i="2"/>
  <c r="C507" i="2" s="1"/>
  <c r="H506" i="2"/>
  <c r="G506" i="2"/>
  <c r="F506" i="2"/>
  <c r="I506" i="2" s="1"/>
  <c r="B506" i="2"/>
  <c r="C506" i="2" s="1"/>
  <c r="H505" i="2"/>
  <c r="G505" i="2"/>
  <c r="F505" i="2"/>
  <c r="I505" i="2" s="1"/>
  <c r="B505" i="2"/>
  <c r="C505" i="2" s="1"/>
  <c r="H504" i="2"/>
  <c r="G504" i="2"/>
  <c r="F504" i="2"/>
  <c r="I504" i="2" s="1"/>
  <c r="B504" i="2"/>
  <c r="C504" i="2" s="1"/>
  <c r="H503" i="2"/>
  <c r="G503" i="2"/>
  <c r="F503" i="2"/>
  <c r="I503" i="2" s="1"/>
  <c r="B503" i="2"/>
  <c r="C503" i="2" s="1"/>
  <c r="H502" i="2"/>
  <c r="G502" i="2"/>
  <c r="F502" i="2"/>
  <c r="I502" i="2" s="1"/>
  <c r="B502" i="2"/>
  <c r="C502" i="2" s="1"/>
  <c r="H501" i="2"/>
  <c r="G501" i="2"/>
  <c r="F501" i="2"/>
  <c r="I501" i="2" s="1"/>
  <c r="B501" i="2"/>
  <c r="C501" i="2" s="1"/>
  <c r="H500" i="2"/>
  <c r="G500" i="2"/>
  <c r="F500" i="2"/>
  <c r="I500" i="2" s="1"/>
  <c r="B500" i="2"/>
  <c r="C500" i="2" s="1"/>
  <c r="H499" i="2"/>
  <c r="G499" i="2"/>
  <c r="F499" i="2"/>
  <c r="I499" i="2" s="1"/>
  <c r="B499" i="2"/>
  <c r="C499" i="2" s="1"/>
  <c r="H498" i="2"/>
  <c r="G498" i="2"/>
  <c r="F498" i="2"/>
  <c r="I498" i="2" s="1"/>
  <c r="B498" i="2"/>
  <c r="C498" i="2" s="1"/>
  <c r="H497" i="2"/>
  <c r="G497" i="2"/>
  <c r="F497" i="2"/>
  <c r="I497" i="2" s="1"/>
  <c r="B497" i="2"/>
  <c r="C497" i="2" s="1"/>
  <c r="H496" i="2"/>
  <c r="G496" i="2"/>
  <c r="F496" i="2"/>
  <c r="I496" i="2" s="1"/>
  <c r="B496" i="2"/>
  <c r="C496" i="2" s="1"/>
  <c r="H495" i="2"/>
  <c r="G495" i="2"/>
  <c r="F495" i="2"/>
  <c r="I495" i="2" s="1"/>
  <c r="B495" i="2"/>
  <c r="C495" i="2" s="1"/>
  <c r="H494" i="2"/>
  <c r="G494" i="2"/>
  <c r="F494" i="2"/>
  <c r="I494" i="2" s="1"/>
  <c r="B494" i="2"/>
  <c r="C494" i="2" s="1"/>
  <c r="H493" i="2"/>
  <c r="G493" i="2"/>
  <c r="F493" i="2"/>
  <c r="I493" i="2" s="1"/>
  <c r="B493" i="2"/>
  <c r="C493" i="2" s="1"/>
  <c r="H492" i="2"/>
  <c r="G492" i="2"/>
  <c r="F492" i="2"/>
  <c r="I492" i="2" s="1"/>
  <c r="B492" i="2"/>
  <c r="C492" i="2" s="1"/>
  <c r="H491" i="2"/>
  <c r="G491" i="2"/>
  <c r="F491" i="2"/>
  <c r="I491" i="2" s="1"/>
  <c r="B491" i="2"/>
  <c r="C491" i="2" s="1"/>
  <c r="H490" i="2"/>
  <c r="G490" i="2"/>
  <c r="F490" i="2"/>
  <c r="I490" i="2" s="1"/>
  <c r="B490" i="2"/>
  <c r="C490" i="2" s="1"/>
  <c r="H489" i="2"/>
  <c r="G489" i="2"/>
  <c r="F489" i="2"/>
  <c r="I489" i="2" s="1"/>
  <c r="B489" i="2"/>
  <c r="C489" i="2" s="1"/>
  <c r="H488" i="2"/>
  <c r="G488" i="2"/>
  <c r="F488" i="2"/>
  <c r="I488" i="2" s="1"/>
  <c r="B488" i="2"/>
  <c r="C488" i="2" s="1"/>
  <c r="H487" i="2"/>
  <c r="G487" i="2"/>
  <c r="F487" i="2"/>
  <c r="I487" i="2" s="1"/>
  <c r="B487" i="2"/>
  <c r="C487" i="2" s="1"/>
  <c r="H486" i="2"/>
  <c r="G486" i="2"/>
  <c r="F486" i="2"/>
  <c r="I486" i="2" s="1"/>
  <c r="B486" i="2"/>
  <c r="C486" i="2" s="1"/>
  <c r="H485" i="2"/>
  <c r="G485" i="2"/>
  <c r="F485" i="2"/>
  <c r="I485" i="2" s="1"/>
  <c r="B485" i="2"/>
  <c r="C485" i="2" s="1"/>
  <c r="H484" i="2"/>
  <c r="G484" i="2"/>
  <c r="F484" i="2"/>
  <c r="I484" i="2" s="1"/>
  <c r="B484" i="2"/>
  <c r="C484" i="2" s="1"/>
  <c r="H483" i="2"/>
  <c r="G483" i="2"/>
  <c r="F483" i="2"/>
  <c r="I483" i="2" s="1"/>
  <c r="B483" i="2"/>
  <c r="C483" i="2" s="1"/>
  <c r="H482" i="2"/>
  <c r="G482" i="2"/>
  <c r="F482" i="2"/>
  <c r="I482" i="2" s="1"/>
  <c r="B482" i="2"/>
  <c r="C482" i="2" s="1"/>
  <c r="H481" i="2"/>
  <c r="G481" i="2"/>
  <c r="F481" i="2"/>
  <c r="I481" i="2" s="1"/>
  <c r="B481" i="2"/>
  <c r="C481" i="2" s="1"/>
  <c r="H480" i="2"/>
  <c r="G480" i="2"/>
  <c r="F480" i="2"/>
  <c r="I480" i="2" s="1"/>
  <c r="B480" i="2"/>
  <c r="C480" i="2" s="1"/>
  <c r="H479" i="2"/>
  <c r="G479" i="2"/>
  <c r="F479" i="2"/>
  <c r="I479" i="2" s="1"/>
  <c r="B479" i="2"/>
  <c r="C479" i="2" s="1"/>
  <c r="H478" i="2"/>
  <c r="G478" i="2"/>
  <c r="F478" i="2"/>
  <c r="I478" i="2" s="1"/>
  <c r="B478" i="2"/>
  <c r="C478" i="2" s="1"/>
  <c r="H477" i="2"/>
  <c r="G477" i="2"/>
  <c r="F477" i="2"/>
  <c r="I477" i="2" s="1"/>
  <c r="B477" i="2"/>
  <c r="C477" i="2" s="1"/>
  <c r="H476" i="2"/>
  <c r="G476" i="2"/>
  <c r="F476" i="2"/>
  <c r="I476" i="2" s="1"/>
  <c r="B476" i="2"/>
  <c r="C476" i="2" s="1"/>
  <c r="H475" i="2"/>
  <c r="G475" i="2"/>
  <c r="F475" i="2"/>
  <c r="I475" i="2" s="1"/>
  <c r="B475" i="2"/>
  <c r="C475" i="2" s="1"/>
  <c r="H474" i="2"/>
  <c r="G474" i="2"/>
  <c r="F474" i="2"/>
  <c r="I474" i="2" s="1"/>
  <c r="B474" i="2"/>
  <c r="C474" i="2" s="1"/>
  <c r="H473" i="2"/>
  <c r="G473" i="2"/>
  <c r="F473" i="2"/>
  <c r="I473" i="2" s="1"/>
  <c r="B473" i="2"/>
  <c r="C473" i="2" s="1"/>
  <c r="H472" i="2"/>
  <c r="G472" i="2"/>
  <c r="F472" i="2"/>
  <c r="I472" i="2" s="1"/>
  <c r="B472" i="2"/>
  <c r="C472" i="2" s="1"/>
  <c r="H471" i="2"/>
  <c r="G471" i="2"/>
  <c r="F471" i="2"/>
  <c r="I471" i="2" s="1"/>
  <c r="B471" i="2"/>
  <c r="C471" i="2" s="1"/>
  <c r="H470" i="2"/>
  <c r="G470" i="2"/>
  <c r="F470" i="2"/>
  <c r="I470" i="2" s="1"/>
  <c r="B470" i="2"/>
  <c r="C470" i="2" s="1"/>
  <c r="H469" i="2"/>
  <c r="G469" i="2"/>
  <c r="F469" i="2"/>
  <c r="I469" i="2" s="1"/>
  <c r="B469" i="2"/>
  <c r="C469" i="2" s="1"/>
  <c r="H468" i="2"/>
  <c r="G468" i="2"/>
  <c r="F468" i="2"/>
  <c r="I468" i="2" s="1"/>
  <c r="B468" i="2"/>
  <c r="C468" i="2" s="1"/>
  <c r="H467" i="2"/>
  <c r="G467" i="2"/>
  <c r="F467" i="2"/>
  <c r="I467" i="2" s="1"/>
  <c r="B467" i="2"/>
  <c r="C467" i="2" s="1"/>
  <c r="H466" i="2"/>
  <c r="G466" i="2"/>
  <c r="F466" i="2"/>
  <c r="I466" i="2" s="1"/>
  <c r="B466" i="2"/>
  <c r="C466" i="2" s="1"/>
  <c r="H465" i="2"/>
  <c r="G465" i="2"/>
  <c r="F465" i="2"/>
  <c r="I465" i="2" s="1"/>
  <c r="B465" i="2"/>
  <c r="C465" i="2" s="1"/>
  <c r="H464" i="2"/>
  <c r="G464" i="2"/>
  <c r="F464" i="2"/>
  <c r="I464" i="2" s="1"/>
  <c r="B464" i="2"/>
  <c r="C464" i="2" s="1"/>
  <c r="H463" i="2"/>
  <c r="G463" i="2"/>
  <c r="F463" i="2"/>
  <c r="I463" i="2" s="1"/>
  <c r="B463" i="2"/>
  <c r="C463" i="2" s="1"/>
  <c r="H462" i="2"/>
  <c r="G462" i="2"/>
  <c r="F462" i="2"/>
  <c r="I462" i="2" s="1"/>
  <c r="B462" i="2"/>
  <c r="C462" i="2" s="1"/>
  <c r="H461" i="2"/>
  <c r="G461" i="2"/>
  <c r="F461" i="2"/>
  <c r="I461" i="2" s="1"/>
  <c r="B461" i="2"/>
  <c r="C461" i="2" s="1"/>
  <c r="H460" i="2"/>
  <c r="G460" i="2"/>
  <c r="F460" i="2"/>
  <c r="I460" i="2" s="1"/>
  <c r="B460" i="2"/>
  <c r="C460" i="2" s="1"/>
  <c r="H459" i="2"/>
  <c r="G459" i="2"/>
  <c r="F459" i="2"/>
  <c r="I459" i="2" s="1"/>
  <c r="B459" i="2"/>
  <c r="C459" i="2" s="1"/>
  <c r="H458" i="2"/>
  <c r="G458" i="2"/>
  <c r="F458" i="2"/>
  <c r="I458" i="2" s="1"/>
  <c r="B458" i="2"/>
  <c r="C458" i="2" s="1"/>
  <c r="H457" i="2"/>
  <c r="G457" i="2"/>
  <c r="F457" i="2"/>
  <c r="I457" i="2" s="1"/>
  <c r="B457" i="2"/>
  <c r="C457" i="2" s="1"/>
  <c r="H456" i="2"/>
  <c r="G456" i="2"/>
  <c r="F456" i="2"/>
  <c r="I456" i="2" s="1"/>
  <c r="B456" i="2"/>
  <c r="C456" i="2" s="1"/>
  <c r="H455" i="2"/>
  <c r="G455" i="2"/>
  <c r="F455" i="2"/>
  <c r="I455" i="2" s="1"/>
  <c r="B455" i="2"/>
  <c r="C455" i="2" s="1"/>
  <c r="H454" i="2"/>
  <c r="G454" i="2"/>
  <c r="F454" i="2"/>
  <c r="I454" i="2" s="1"/>
  <c r="B454" i="2"/>
  <c r="C454" i="2" s="1"/>
  <c r="H453" i="2"/>
  <c r="G453" i="2"/>
  <c r="F453" i="2"/>
  <c r="I453" i="2" s="1"/>
  <c r="B453" i="2"/>
  <c r="C453" i="2" s="1"/>
  <c r="H452" i="2"/>
  <c r="G452" i="2"/>
  <c r="F452" i="2"/>
  <c r="I452" i="2" s="1"/>
  <c r="B452" i="2"/>
  <c r="C452" i="2" s="1"/>
  <c r="H451" i="2"/>
  <c r="G451" i="2"/>
  <c r="F451" i="2"/>
  <c r="I451" i="2" s="1"/>
  <c r="B451" i="2"/>
  <c r="C451" i="2" s="1"/>
  <c r="H450" i="2"/>
  <c r="G450" i="2"/>
  <c r="F450" i="2"/>
  <c r="I450" i="2" s="1"/>
  <c r="B450" i="2"/>
  <c r="C450" i="2" s="1"/>
  <c r="H449" i="2"/>
  <c r="G449" i="2"/>
  <c r="F449" i="2"/>
  <c r="I449" i="2" s="1"/>
  <c r="B449" i="2"/>
  <c r="C449" i="2" s="1"/>
  <c r="H448" i="2"/>
  <c r="G448" i="2"/>
  <c r="F448" i="2"/>
  <c r="I448" i="2" s="1"/>
  <c r="B448" i="2"/>
  <c r="C448" i="2" s="1"/>
  <c r="H447" i="2"/>
  <c r="G447" i="2"/>
  <c r="F447" i="2"/>
  <c r="I447" i="2" s="1"/>
  <c r="B447" i="2"/>
  <c r="C447" i="2" s="1"/>
  <c r="H446" i="2"/>
  <c r="G446" i="2"/>
  <c r="F446" i="2"/>
  <c r="I446" i="2" s="1"/>
  <c r="B446" i="2"/>
  <c r="C446" i="2" s="1"/>
  <c r="H445" i="2"/>
  <c r="G445" i="2"/>
  <c r="F445" i="2"/>
  <c r="I445" i="2" s="1"/>
  <c r="B445" i="2"/>
  <c r="C445" i="2" s="1"/>
  <c r="H444" i="2"/>
  <c r="G444" i="2"/>
  <c r="F444" i="2"/>
  <c r="I444" i="2" s="1"/>
  <c r="B444" i="2"/>
  <c r="C444" i="2" s="1"/>
  <c r="H443" i="2"/>
  <c r="G443" i="2"/>
  <c r="F443" i="2"/>
  <c r="I443" i="2" s="1"/>
  <c r="B443" i="2"/>
  <c r="C443" i="2" s="1"/>
  <c r="H442" i="2"/>
  <c r="G442" i="2"/>
  <c r="F442" i="2"/>
  <c r="I442" i="2" s="1"/>
  <c r="B442" i="2"/>
  <c r="C442" i="2" s="1"/>
  <c r="H441" i="2"/>
  <c r="G441" i="2"/>
  <c r="F441" i="2"/>
  <c r="I441" i="2" s="1"/>
  <c r="B441" i="2"/>
  <c r="C441" i="2" s="1"/>
  <c r="H440" i="2"/>
  <c r="G440" i="2"/>
  <c r="F440" i="2"/>
  <c r="I440" i="2" s="1"/>
  <c r="B440" i="2"/>
  <c r="C440" i="2" s="1"/>
  <c r="H439" i="2"/>
  <c r="G439" i="2"/>
  <c r="F439" i="2"/>
  <c r="I439" i="2" s="1"/>
  <c r="B439" i="2"/>
  <c r="C439" i="2" s="1"/>
  <c r="H438" i="2"/>
  <c r="G438" i="2"/>
  <c r="F438" i="2"/>
  <c r="I438" i="2" s="1"/>
  <c r="B438" i="2"/>
  <c r="C438" i="2" s="1"/>
  <c r="H437" i="2"/>
  <c r="G437" i="2"/>
  <c r="F437" i="2"/>
  <c r="I437" i="2" s="1"/>
  <c r="B437" i="2"/>
  <c r="C437" i="2" s="1"/>
  <c r="H436" i="2"/>
  <c r="G436" i="2"/>
  <c r="F436" i="2"/>
  <c r="I436" i="2" s="1"/>
  <c r="B436" i="2"/>
  <c r="C436" i="2" s="1"/>
  <c r="H435" i="2"/>
  <c r="G435" i="2"/>
  <c r="F435" i="2"/>
  <c r="I435" i="2" s="1"/>
  <c r="B435" i="2"/>
  <c r="C435" i="2" s="1"/>
  <c r="H434" i="2"/>
  <c r="G434" i="2"/>
  <c r="F434" i="2"/>
  <c r="I434" i="2" s="1"/>
  <c r="B434" i="2"/>
  <c r="C434" i="2" s="1"/>
  <c r="H433" i="2"/>
  <c r="G433" i="2"/>
  <c r="F433" i="2"/>
  <c r="I433" i="2" s="1"/>
  <c r="B433" i="2"/>
  <c r="C433" i="2" s="1"/>
  <c r="H432" i="2"/>
  <c r="G432" i="2"/>
  <c r="F432" i="2"/>
  <c r="I432" i="2" s="1"/>
  <c r="B432" i="2"/>
  <c r="C432" i="2" s="1"/>
  <c r="H431" i="2"/>
  <c r="G431" i="2"/>
  <c r="F431" i="2"/>
  <c r="I431" i="2" s="1"/>
  <c r="B431" i="2"/>
  <c r="C431" i="2" s="1"/>
  <c r="H430" i="2"/>
  <c r="G430" i="2"/>
  <c r="F430" i="2"/>
  <c r="I430" i="2" s="1"/>
  <c r="B430" i="2"/>
  <c r="C430" i="2" s="1"/>
  <c r="H429" i="2"/>
  <c r="G429" i="2"/>
  <c r="F429" i="2"/>
  <c r="I429" i="2" s="1"/>
  <c r="B429" i="2"/>
  <c r="C429" i="2" s="1"/>
  <c r="H428" i="2"/>
  <c r="G428" i="2"/>
  <c r="F428" i="2"/>
  <c r="I428" i="2" s="1"/>
  <c r="B428" i="2"/>
  <c r="C428" i="2" s="1"/>
  <c r="H427" i="2"/>
  <c r="G427" i="2"/>
  <c r="F427" i="2"/>
  <c r="I427" i="2" s="1"/>
  <c r="B427" i="2"/>
  <c r="C427" i="2" s="1"/>
  <c r="H426" i="2"/>
  <c r="G426" i="2"/>
  <c r="F426" i="2"/>
  <c r="I426" i="2" s="1"/>
  <c r="B426" i="2"/>
  <c r="C426" i="2" s="1"/>
  <c r="H425" i="2"/>
  <c r="G425" i="2"/>
  <c r="F425" i="2"/>
  <c r="I425" i="2" s="1"/>
  <c r="B425" i="2"/>
  <c r="C425" i="2" s="1"/>
  <c r="H424" i="2"/>
  <c r="G424" i="2"/>
  <c r="F424" i="2"/>
  <c r="I424" i="2" s="1"/>
  <c r="B424" i="2"/>
  <c r="C424" i="2" s="1"/>
  <c r="H423" i="2"/>
  <c r="G423" i="2"/>
  <c r="F423" i="2"/>
  <c r="I423" i="2" s="1"/>
  <c r="B423" i="2"/>
  <c r="C423" i="2" s="1"/>
  <c r="H422" i="2"/>
  <c r="G422" i="2"/>
  <c r="F422" i="2"/>
  <c r="I422" i="2" s="1"/>
  <c r="B422" i="2"/>
  <c r="C422" i="2" s="1"/>
  <c r="H421" i="2"/>
  <c r="G421" i="2"/>
  <c r="F421" i="2"/>
  <c r="I421" i="2" s="1"/>
  <c r="B421" i="2"/>
  <c r="C421" i="2" s="1"/>
  <c r="H420" i="2"/>
  <c r="G420" i="2"/>
  <c r="F420" i="2"/>
  <c r="I420" i="2" s="1"/>
  <c r="B420" i="2"/>
  <c r="C420" i="2" s="1"/>
  <c r="H419" i="2"/>
  <c r="G419" i="2"/>
  <c r="F419" i="2"/>
  <c r="I419" i="2" s="1"/>
  <c r="B419" i="2"/>
  <c r="C419" i="2" s="1"/>
  <c r="H418" i="2"/>
  <c r="G418" i="2"/>
  <c r="F418" i="2"/>
  <c r="I418" i="2" s="1"/>
  <c r="B418" i="2"/>
  <c r="C418" i="2" s="1"/>
  <c r="H417" i="2"/>
  <c r="G417" i="2"/>
  <c r="F417" i="2"/>
  <c r="I417" i="2" s="1"/>
  <c r="B417" i="2"/>
  <c r="C417" i="2" s="1"/>
  <c r="H416" i="2"/>
  <c r="G416" i="2"/>
  <c r="F416" i="2"/>
  <c r="I416" i="2" s="1"/>
  <c r="B416" i="2"/>
  <c r="C416" i="2" s="1"/>
  <c r="H415" i="2"/>
  <c r="G415" i="2"/>
  <c r="F415" i="2"/>
  <c r="I415" i="2" s="1"/>
  <c r="B415" i="2"/>
  <c r="C415" i="2" s="1"/>
  <c r="H414" i="2"/>
  <c r="G414" i="2"/>
  <c r="F414" i="2"/>
  <c r="I414" i="2" s="1"/>
  <c r="B414" i="2"/>
  <c r="C414" i="2" s="1"/>
  <c r="H413" i="2"/>
  <c r="G413" i="2"/>
  <c r="F413" i="2"/>
  <c r="I413" i="2" s="1"/>
  <c r="B413" i="2"/>
  <c r="C413" i="2" s="1"/>
  <c r="H412" i="2"/>
  <c r="G412" i="2"/>
  <c r="F412" i="2"/>
  <c r="I412" i="2" s="1"/>
  <c r="B412" i="2"/>
  <c r="C412" i="2" s="1"/>
  <c r="H411" i="2"/>
  <c r="G411" i="2"/>
  <c r="F411" i="2"/>
  <c r="I411" i="2" s="1"/>
  <c r="B411" i="2"/>
  <c r="C411" i="2" s="1"/>
  <c r="H410" i="2"/>
  <c r="G410" i="2"/>
  <c r="F410" i="2"/>
  <c r="I410" i="2" s="1"/>
  <c r="B410" i="2"/>
  <c r="C410" i="2" s="1"/>
  <c r="H409" i="2"/>
  <c r="G409" i="2"/>
  <c r="F409" i="2"/>
  <c r="I409" i="2" s="1"/>
  <c r="B409" i="2"/>
  <c r="C409" i="2" s="1"/>
  <c r="H408" i="2"/>
  <c r="G408" i="2"/>
  <c r="F408" i="2"/>
  <c r="I408" i="2" s="1"/>
  <c r="B408" i="2"/>
  <c r="C408" i="2" s="1"/>
  <c r="H407" i="2"/>
  <c r="G407" i="2"/>
  <c r="F407" i="2"/>
  <c r="I407" i="2" s="1"/>
  <c r="B407" i="2"/>
  <c r="C407" i="2" s="1"/>
  <c r="H406" i="2"/>
  <c r="G406" i="2"/>
  <c r="F406" i="2"/>
  <c r="I406" i="2" s="1"/>
  <c r="B406" i="2"/>
  <c r="C406" i="2" s="1"/>
  <c r="H405" i="2"/>
  <c r="G405" i="2"/>
  <c r="F405" i="2"/>
  <c r="I405" i="2" s="1"/>
  <c r="B405" i="2"/>
  <c r="C405" i="2" s="1"/>
  <c r="H404" i="2"/>
  <c r="G404" i="2"/>
  <c r="F404" i="2"/>
  <c r="I404" i="2" s="1"/>
  <c r="B404" i="2"/>
  <c r="C404" i="2" s="1"/>
  <c r="H403" i="2"/>
  <c r="G403" i="2"/>
  <c r="F403" i="2"/>
  <c r="I403" i="2" s="1"/>
  <c r="B403" i="2"/>
  <c r="C403" i="2" s="1"/>
  <c r="H402" i="2"/>
  <c r="G402" i="2"/>
  <c r="F402" i="2"/>
  <c r="I402" i="2" s="1"/>
  <c r="B402" i="2"/>
  <c r="C402" i="2" s="1"/>
  <c r="H401" i="2"/>
  <c r="G401" i="2"/>
  <c r="F401" i="2"/>
  <c r="I401" i="2" s="1"/>
  <c r="B401" i="2"/>
  <c r="C401" i="2" s="1"/>
  <c r="H400" i="2"/>
  <c r="G400" i="2"/>
  <c r="F400" i="2"/>
  <c r="I400" i="2" s="1"/>
  <c r="B400" i="2"/>
  <c r="C400" i="2" s="1"/>
  <c r="H399" i="2"/>
  <c r="G399" i="2"/>
  <c r="F399" i="2"/>
  <c r="I399" i="2" s="1"/>
  <c r="B399" i="2"/>
  <c r="C399" i="2" s="1"/>
  <c r="H398" i="2"/>
  <c r="G398" i="2"/>
  <c r="F398" i="2"/>
  <c r="I398" i="2" s="1"/>
  <c r="B398" i="2"/>
  <c r="C398" i="2" s="1"/>
  <c r="H397" i="2"/>
  <c r="G397" i="2"/>
  <c r="F397" i="2"/>
  <c r="I397" i="2" s="1"/>
  <c r="B397" i="2"/>
  <c r="C397" i="2" s="1"/>
  <c r="H396" i="2"/>
  <c r="G396" i="2"/>
  <c r="F396" i="2"/>
  <c r="I396" i="2" s="1"/>
  <c r="B396" i="2"/>
  <c r="C396" i="2" s="1"/>
  <c r="H395" i="2"/>
  <c r="G395" i="2"/>
  <c r="F395" i="2"/>
  <c r="I395" i="2" s="1"/>
  <c r="B395" i="2"/>
  <c r="C395" i="2" s="1"/>
  <c r="H394" i="2"/>
  <c r="G394" i="2"/>
  <c r="F394" i="2"/>
  <c r="I394" i="2" s="1"/>
  <c r="B394" i="2"/>
  <c r="C394" i="2" s="1"/>
  <c r="H393" i="2"/>
  <c r="G393" i="2"/>
  <c r="F393" i="2"/>
  <c r="I393" i="2" s="1"/>
  <c r="B393" i="2"/>
  <c r="C393" i="2" s="1"/>
  <c r="H392" i="2"/>
  <c r="G392" i="2"/>
  <c r="F392" i="2"/>
  <c r="I392" i="2" s="1"/>
  <c r="B392" i="2"/>
  <c r="C392" i="2" s="1"/>
  <c r="H391" i="2"/>
  <c r="G391" i="2"/>
  <c r="F391" i="2"/>
  <c r="I391" i="2" s="1"/>
  <c r="B391" i="2"/>
  <c r="C391" i="2" s="1"/>
  <c r="H390" i="2"/>
  <c r="G390" i="2"/>
  <c r="F390" i="2"/>
  <c r="I390" i="2" s="1"/>
  <c r="B390" i="2"/>
  <c r="C390" i="2" s="1"/>
  <c r="H389" i="2"/>
  <c r="G389" i="2"/>
  <c r="F389" i="2"/>
  <c r="I389" i="2" s="1"/>
  <c r="B389" i="2"/>
  <c r="C389" i="2" s="1"/>
  <c r="H388" i="2"/>
  <c r="G388" i="2"/>
  <c r="F388" i="2"/>
  <c r="I388" i="2" s="1"/>
  <c r="B388" i="2"/>
  <c r="C388" i="2" s="1"/>
  <c r="H387" i="2"/>
  <c r="G387" i="2"/>
  <c r="F387" i="2"/>
  <c r="I387" i="2" s="1"/>
  <c r="B387" i="2"/>
  <c r="C387" i="2" s="1"/>
  <c r="H386" i="2"/>
  <c r="G386" i="2"/>
  <c r="F386" i="2"/>
  <c r="I386" i="2" s="1"/>
  <c r="B386" i="2"/>
  <c r="C386" i="2" s="1"/>
  <c r="H385" i="2"/>
  <c r="G385" i="2"/>
  <c r="F385" i="2"/>
  <c r="I385" i="2" s="1"/>
  <c r="B385" i="2"/>
  <c r="C385" i="2" s="1"/>
  <c r="H384" i="2"/>
  <c r="G384" i="2"/>
  <c r="F384" i="2"/>
  <c r="I384" i="2" s="1"/>
  <c r="B384" i="2"/>
  <c r="C384" i="2" s="1"/>
  <c r="H383" i="2"/>
  <c r="G383" i="2"/>
  <c r="F383" i="2"/>
  <c r="I383" i="2" s="1"/>
  <c r="B383" i="2"/>
  <c r="C383" i="2" s="1"/>
  <c r="H382" i="2"/>
  <c r="G382" i="2"/>
  <c r="F382" i="2"/>
  <c r="I382" i="2" s="1"/>
  <c r="B382" i="2"/>
  <c r="C382" i="2" s="1"/>
  <c r="H381" i="2"/>
  <c r="G381" i="2"/>
  <c r="F381" i="2"/>
  <c r="I381" i="2" s="1"/>
  <c r="B381" i="2"/>
  <c r="C381" i="2" s="1"/>
  <c r="H380" i="2"/>
  <c r="G380" i="2"/>
  <c r="F380" i="2"/>
  <c r="I380" i="2" s="1"/>
  <c r="B380" i="2"/>
  <c r="C380" i="2" s="1"/>
  <c r="H379" i="2"/>
  <c r="G379" i="2"/>
  <c r="F379" i="2"/>
  <c r="I379" i="2" s="1"/>
  <c r="B379" i="2"/>
  <c r="C379" i="2" s="1"/>
  <c r="H378" i="2"/>
  <c r="G378" i="2"/>
  <c r="F378" i="2"/>
  <c r="I378" i="2" s="1"/>
  <c r="B378" i="2"/>
  <c r="C378" i="2" s="1"/>
  <c r="H377" i="2"/>
  <c r="G377" i="2"/>
  <c r="F377" i="2"/>
  <c r="I377" i="2" s="1"/>
  <c r="B377" i="2"/>
  <c r="C377" i="2" s="1"/>
  <c r="H376" i="2"/>
  <c r="G376" i="2"/>
  <c r="F376" i="2"/>
  <c r="I376" i="2" s="1"/>
  <c r="B376" i="2"/>
  <c r="C376" i="2" s="1"/>
  <c r="H375" i="2"/>
  <c r="G375" i="2"/>
  <c r="F375" i="2"/>
  <c r="I375" i="2" s="1"/>
  <c r="B375" i="2"/>
  <c r="C375" i="2" s="1"/>
  <c r="H374" i="2"/>
  <c r="G374" i="2"/>
  <c r="F374" i="2"/>
  <c r="I374" i="2" s="1"/>
  <c r="B374" i="2"/>
  <c r="C374" i="2" s="1"/>
  <c r="H373" i="2"/>
  <c r="G373" i="2"/>
  <c r="F373" i="2"/>
  <c r="I373" i="2" s="1"/>
  <c r="B373" i="2"/>
  <c r="C373" i="2" s="1"/>
  <c r="H372" i="2"/>
  <c r="G372" i="2"/>
  <c r="F372" i="2"/>
  <c r="I372" i="2" s="1"/>
  <c r="B372" i="2"/>
  <c r="C372" i="2" s="1"/>
  <c r="H371" i="2"/>
  <c r="G371" i="2"/>
  <c r="F371" i="2"/>
  <c r="I371" i="2" s="1"/>
  <c r="B371" i="2"/>
  <c r="C371" i="2" s="1"/>
  <c r="H370" i="2"/>
  <c r="G370" i="2"/>
  <c r="F370" i="2"/>
  <c r="I370" i="2" s="1"/>
  <c r="B370" i="2"/>
  <c r="C370" i="2" s="1"/>
  <c r="H369" i="2"/>
  <c r="G369" i="2"/>
  <c r="F369" i="2"/>
  <c r="I369" i="2" s="1"/>
  <c r="B369" i="2"/>
  <c r="C369" i="2" s="1"/>
  <c r="H368" i="2"/>
  <c r="G368" i="2"/>
  <c r="F368" i="2"/>
  <c r="I368" i="2" s="1"/>
  <c r="B368" i="2"/>
  <c r="C368" i="2" s="1"/>
  <c r="H367" i="2"/>
  <c r="G367" i="2"/>
  <c r="F367" i="2"/>
  <c r="I367" i="2" s="1"/>
  <c r="B367" i="2"/>
  <c r="C367" i="2" s="1"/>
  <c r="H366" i="2"/>
  <c r="G366" i="2"/>
  <c r="F366" i="2"/>
  <c r="I366" i="2" s="1"/>
  <c r="B366" i="2"/>
  <c r="C366" i="2" s="1"/>
  <c r="H365" i="2"/>
  <c r="G365" i="2"/>
  <c r="F365" i="2"/>
  <c r="I365" i="2" s="1"/>
  <c r="B365" i="2"/>
  <c r="C365" i="2" s="1"/>
  <c r="H364" i="2"/>
  <c r="G364" i="2"/>
  <c r="F364" i="2"/>
  <c r="I364" i="2" s="1"/>
  <c r="B364" i="2"/>
  <c r="C364" i="2" s="1"/>
  <c r="H363" i="2"/>
  <c r="G363" i="2"/>
  <c r="F363" i="2"/>
  <c r="I363" i="2" s="1"/>
  <c r="B363" i="2"/>
  <c r="C363" i="2" s="1"/>
  <c r="H362" i="2"/>
  <c r="G362" i="2"/>
  <c r="F362" i="2"/>
  <c r="I362" i="2" s="1"/>
  <c r="B362" i="2"/>
  <c r="C362" i="2" s="1"/>
  <c r="H361" i="2"/>
  <c r="G361" i="2"/>
  <c r="F361" i="2"/>
  <c r="I361" i="2" s="1"/>
  <c r="B361" i="2"/>
  <c r="C361" i="2" s="1"/>
  <c r="H360" i="2"/>
  <c r="G360" i="2"/>
  <c r="F360" i="2"/>
  <c r="I360" i="2" s="1"/>
  <c r="B360" i="2"/>
  <c r="C360" i="2" s="1"/>
  <c r="H359" i="2"/>
  <c r="G359" i="2"/>
  <c r="F359" i="2"/>
  <c r="I359" i="2" s="1"/>
  <c r="B359" i="2"/>
  <c r="C359" i="2" s="1"/>
  <c r="H358" i="2"/>
  <c r="G358" i="2"/>
  <c r="F358" i="2"/>
  <c r="I358" i="2" s="1"/>
  <c r="B358" i="2"/>
  <c r="C358" i="2" s="1"/>
  <c r="H357" i="2"/>
  <c r="G357" i="2"/>
  <c r="F357" i="2"/>
  <c r="I357" i="2" s="1"/>
  <c r="B357" i="2"/>
  <c r="C357" i="2" s="1"/>
  <c r="H356" i="2"/>
  <c r="G356" i="2"/>
  <c r="F356" i="2"/>
  <c r="I356" i="2" s="1"/>
  <c r="B356" i="2"/>
  <c r="C356" i="2" s="1"/>
  <c r="H355" i="2"/>
  <c r="G355" i="2"/>
  <c r="F355" i="2"/>
  <c r="I355" i="2" s="1"/>
  <c r="B355" i="2"/>
  <c r="C355" i="2" s="1"/>
  <c r="H354" i="2"/>
  <c r="G354" i="2"/>
  <c r="F354" i="2"/>
  <c r="I354" i="2" s="1"/>
  <c r="B354" i="2"/>
  <c r="C354" i="2" s="1"/>
  <c r="H353" i="2"/>
  <c r="G353" i="2"/>
  <c r="F353" i="2"/>
  <c r="I353" i="2" s="1"/>
  <c r="B353" i="2"/>
  <c r="C353" i="2" s="1"/>
  <c r="H352" i="2"/>
  <c r="G352" i="2"/>
  <c r="F352" i="2"/>
  <c r="I352" i="2" s="1"/>
  <c r="B352" i="2"/>
  <c r="C352" i="2" s="1"/>
  <c r="H351" i="2"/>
  <c r="G351" i="2"/>
  <c r="F351" i="2"/>
  <c r="I351" i="2" s="1"/>
  <c r="B351" i="2"/>
  <c r="C351" i="2" s="1"/>
  <c r="H350" i="2"/>
  <c r="G350" i="2"/>
  <c r="F350" i="2"/>
  <c r="I350" i="2" s="1"/>
  <c r="B350" i="2"/>
  <c r="C350" i="2" s="1"/>
  <c r="H349" i="2"/>
  <c r="G349" i="2"/>
  <c r="F349" i="2"/>
  <c r="I349" i="2" s="1"/>
  <c r="B349" i="2"/>
  <c r="C349" i="2" s="1"/>
  <c r="H348" i="2"/>
  <c r="G348" i="2"/>
  <c r="F348" i="2"/>
  <c r="I348" i="2" s="1"/>
  <c r="B348" i="2"/>
  <c r="C348" i="2" s="1"/>
  <c r="H347" i="2"/>
  <c r="G347" i="2"/>
  <c r="F347" i="2"/>
  <c r="I347" i="2" s="1"/>
  <c r="B347" i="2"/>
  <c r="C347" i="2" s="1"/>
  <c r="H346" i="2"/>
  <c r="G346" i="2"/>
  <c r="F346" i="2"/>
  <c r="I346" i="2" s="1"/>
  <c r="B346" i="2"/>
  <c r="C346" i="2" s="1"/>
  <c r="H345" i="2"/>
  <c r="G345" i="2"/>
  <c r="F345" i="2"/>
  <c r="I345" i="2" s="1"/>
  <c r="B345" i="2"/>
  <c r="C345" i="2" s="1"/>
  <c r="H344" i="2"/>
  <c r="G344" i="2"/>
  <c r="F344" i="2"/>
  <c r="I344" i="2" s="1"/>
  <c r="B344" i="2"/>
  <c r="C344" i="2" s="1"/>
  <c r="H343" i="2"/>
  <c r="G343" i="2"/>
  <c r="F343" i="2"/>
  <c r="I343" i="2" s="1"/>
  <c r="B343" i="2"/>
  <c r="C343" i="2" s="1"/>
  <c r="H342" i="2"/>
  <c r="G342" i="2"/>
  <c r="F342" i="2"/>
  <c r="I342" i="2" s="1"/>
  <c r="B342" i="2"/>
  <c r="C342" i="2" s="1"/>
  <c r="H341" i="2"/>
  <c r="G341" i="2"/>
  <c r="F341" i="2"/>
  <c r="I341" i="2" s="1"/>
  <c r="B341" i="2"/>
  <c r="C341" i="2" s="1"/>
  <c r="H340" i="2"/>
  <c r="G340" i="2"/>
  <c r="F340" i="2"/>
  <c r="I340" i="2" s="1"/>
  <c r="B340" i="2"/>
  <c r="C340" i="2" s="1"/>
  <c r="H339" i="2"/>
  <c r="G339" i="2"/>
  <c r="F339" i="2"/>
  <c r="I339" i="2" s="1"/>
  <c r="B339" i="2"/>
  <c r="C339" i="2" s="1"/>
  <c r="H338" i="2"/>
  <c r="G338" i="2"/>
  <c r="F338" i="2"/>
  <c r="I338" i="2" s="1"/>
  <c r="B338" i="2"/>
  <c r="C338" i="2" s="1"/>
  <c r="H337" i="2"/>
  <c r="G337" i="2"/>
  <c r="F337" i="2"/>
  <c r="I337" i="2" s="1"/>
  <c r="B337" i="2"/>
  <c r="C337" i="2" s="1"/>
  <c r="H336" i="2"/>
  <c r="G336" i="2"/>
  <c r="F336" i="2"/>
  <c r="I336" i="2" s="1"/>
  <c r="B336" i="2"/>
  <c r="C336" i="2" s="1"/>
  <c r="H335" i="2"/>
  <c r="G335" i="2"/>
  <c r="F335" i="2"/>
  <c r="I335" i="2" s="1"/>
  <c r="B335" i="2"/>
  <c r="C335" i="2" s="1"/>
  <c r="H334" i="2"/>
  <c r="G334" i="2"/>
  <c r="F334" i="2"/>
  <c r="I334" i="2" s="1"/>
  <c r="B334" i="2"/>
  <c r="C334" i="2" s="1"/>
  <c r="H333" i="2"/>
  <c r="G333" i="2"/>
  <c r="F333" i="2"/>
  <c r="I333" i="2" s="1"/>
  <c r="B333" i="2"/>
  <c r="C333" i="2" s="1"/>
  <c r="H332" i="2"/>
  <c r="G332" i="2"/>
  <c r="F332" i="2"/>
  <c r="I332" i="2" s="1"/>
  <c r="B332" i="2"/>
  <c r="C332" i="2" s="1"/>
  <c r="H331" i="2"/>
  <c r="G331" i="2"/>
  <c r="F331" i="2"/>
  <c r="I331" i="2" s="1"/>
  <c r="B331" i="2"/>
  <c r="C331" i="2" s="1"/>
  <c r="H330" i="2"/>
  <c r="G330" i="2"/>
  <c r="F330" i="2"/>
  <c r="I330" i="2" s="1"/>
  <c r="B330" i="2"/>
  <c r="C330" i="2" s="1"/>
  <c r="H329" i="2"/>
  <c r="G329" i="2"/>
  <c r="F329" i="2"/>
  <c r="I329" i="2" s="1"/>
  <c r="B329" i="2"/>
  <c r="C329" i="2" s="1"/>
  <c r="H328" i="2"/>
  <c r="G328" i="2"/>
  <c r="F328" i="2"/>
  <c r="I328" i="2" s="1"/>
  <c r="B328" i="2"/>
  <c r="C328" i="2" s="1"/>
  <c r="H327" i="2"/>
  <c r="G327" i="2"/>
  <c r="F327" i="2"/>
  <c r="I327" i="2" s="1"/>
  <c r="B327" i="2"/>
  <c r="C327" i="2" s="1"/>
  <c r="H326" i="2"/>
  <c r="G326" i="2"/>
  <c r="F326" i="2"/>
  <c r="I326" i="2" s="1"/>
  <c r="B326" i="2"/>
  <c r="C326" i="2" s="1"/>
  <c r="H325" i="2"/>
  <c r="G325" i="2"/>
  <c r="F325" i="2"/>
  <c r="I325" i="2" s="1"/>
  <c r="B325" i="2"/>
  <c r="C325" i="2" s="1"/>
  <c r="H324" i="2"/>
  <c r="G324" i="2"/>
  <c r="F324" i="2"/>
  <c r="I324" i="2" s="1"/>
  <c r="B324" i="2"/>
  <c r="C324" i="2" s="1"/>
  <c r="H323" i="2"/>
  <c r="G323" i="2"/>
  <c r="F323" i="2"/>
  <c r="I323" i="2" s="1"/>
  <c r="B323" i="2"/>
  <c r="C323" i="2" s="1"/>
  <c r="H322" i="2"/>
  <c r="G322" i="2"/>
  <c r="F322" i="2"/>
  <c r="I322" i="2" s="1"/>
  <c r="B322" i="2"/>
  <c r="C322" i="2" s="1"/>
  <c r="H321" i="2"/>
  <c r="G321" i="2"/>
  <c r="F321" i="2"/>
  <c r="I321" i="2" s="1"/>
  <c r="B321" i="2"/>
  <c r="C321" i="2" s="1"/>
  <c r="H320" i="2"/>
  <c r="G320" i="2"/>
  <c r="F320" i="2"/>
  <c r="I320" i="2" s="1"/>
  <c r="B320" i="2"/>
  <c r="C320" i="2" s="1"/>
  <c r="H319" i="2"/>
  <c r="G319" i="2"/>
  <c r="F319" i="2"/>
  <c r="I319" i="2" s="1"/>
  <c r="B319" i="2"/>
  <c r="C319" i="2" s="1"/>
  <c r="H318" i="2"/>
  <c r="G318" i="2"/>
  <c r="F318" i="2"/>
  <c r="I318" i="2" s="1"/>
  <c r="B318" i="2"/>
  <c r="C318" i="2" s="1"/>
  <c r="H317" i="2"/>
  <c r="G317" i="2"/>
  <c r="F317" i="2"/>
  <c r="I317" i="2" s="1"/>
  <c r="B317" i="2"/>
  <c r="C317" i="2" s="1"/>
  <c r="H316" i="2"/>
  <c r="G316" i="2"/>
  <c r="F316" i="2"/>
  <c r="I316" i="2" s="1"/>
  <c r="B316" i="2"/>
  <c r="C316" i="2" s="1"/>
  <c r="H315" i="2"/>
  <c r="G315" i="2"/>
  <c r="F315" i="2"/>
  <c r="I315" i="2" s="1"/>
  <c r="B315" i="2"/>
  <c r="C315" i="2" s="1"/>
  <c r="H314" i="2"/>
  <c r="G314" i="2"/>
  <c r="F314" i="2"/>
  <c r="I314" i="2" s="1"/>
  <c r="B314" i="2"/>
  <c r="C314" i="2" s="1"/>
  <c r="H313" i="2"/>
  <c r="G313" i="2"/>
  <c r="F313" i="2"/>
  <c r="I313" i="2" s="1"/>
  <c r="B313" i="2"/>
  <c r="C313" i="2" s="1"/>
  <c r="H312" i="2"/>
  <c r="G312" i="2"/>
  <c r="F312" i="2"/>
  <c r="I312" i="2" s="1"/>
  <c r="B312" i="2"/>
  <c r="C312" i="2" s="1"/>
  <c r="H311" i="2"/>
  <c r="G311" i="2"/>
  <c r="F311" i="2"/>
  <c r="I311" i="2" s="1"/>
  <c r="B311" i="2"/>
  <c r="C311" i="2" s="1"/>
  <c r="H310" i="2"/>
  <c r="G310" i="2"/>
  <c r="F310" i="2"/>
  <c r="I310" i="2" s="1"/>
  <c r="B310" i="2"/>
  <c r="C310" i="2" s="1"/>
  <c r="H309" i="2"/>
  <c r="G309" i="2"/>
  <c r="F309" i="2"/>
  <c r="I309" i="2" s="1"/>
  <c r="B309" i="2"/>
  <c r="C309" i="2" s="1"/>
  <c r="H308" i="2"/>
  <c r="G308" i="2"/>
  <c r="F308" i="2"/>
  <c r="I308" i="2" s="1"/>
  <c r="B308" i="2"/>
  <c r="C308" i="2" s="1"/>
  <c r="H307" i="2"/>
  <c r="G307" i="2"/>
  <c r="F307" i="2"/>
  <c r="I307" i="2" s="1"/>
  <c r="B307" i="2"/>
  <c r="C307" i="2" s="1"/>
  <c r="H306" i="2"/>
  <c r="G306" i="2"/>
  <c r="F306" i="2"/>
  <c r="I306" i="2" s="1"/>
  <c r="B306" i="2"/>
  <c r="C306" i="2" s="1"/>
  <c r="H305" i="2"/>
  <c r="G305" i="2"/>
  <c r="F305" i="2"/>
  <c r="I305" i="2" s="1"/>
  <c r="B305" i="2"/>
  <c r="C305" i="2" s="1"/>
  <c r="H304" i="2"/>
  <c r="G304" i="2"/>
  <c r="F304" i="2"/>
  <c r="I304" i="2" s="1"/>
  <c r="B304" i="2"/>
  <c r="C304" i="2" s="1"/>
  <c r="H303" i="2"/>
  <c r="G303" i="2"/>
  <c r="F303" i="2"/>
  <c r="I303" i="2" s="1"/>
  <c r="B303" i="2"/>
  <c r="C303" i="2" s="1"/>
  <c r="H302" i="2"/>
  <c r="G302" i="2"/>
  <c r="F302" i="2"/>
  <c r="I302" i="2" s="1"/>
  <c r="B302" i="2"/>
  <c r="C302" i="2" s="1"/>
  <c r="H301" i="2"/>
  <c r="G301" i="2"/>
  <c r="F301" i="2"/>
  <c r="I301" i="2" s="1"/>
  <c r="B301" i="2"/>
  <c r="C301" i="2" s="1"/>
  <c r="H300" i="2"/>
  <c r="G300" i="2"/>
  <c r="F300" i="2"/>
  <c r="I300" i="2" s="1"/>
  <c r="B300" i="2"/>
  <c r="C300" i="2" s="1"/>
  <c r="H299" i="2"/>
  <c r="G299" i="2"/>
  <c r="F299" i="2"/>
  <c r="I299" i="2" s="1"/>
  <c r="B299" i="2"/>
  <c r="C299" i="2" s="1"/>
  <c r="H298" i="2"/>
  <c r="G298" i="2"/>
  <c r="F298" i="2"/>
  <c r="I298" i="2" s="1"/>
  <c r="B298" i="2"/>
  <c r="C298" i="2" s="1"/>
  <c r="H297" i="2"/>
  <c r="G297" i="2"/>
  <c r="F297" i="2"/>
  <c r="I297" i="2" s="1"/>
  <c r="B297" i="2"/>
  <c r="C297" i="2" s="1"/>
  <c r="H296" i="2"/>
  <c r="G296" i="2"/>
  <c r="F296" i="2"/>
  <c r="I296" i="2" s="1"/>
  <c r="B296" i="2"/>
  <c r="C296" i="2" s="1"/>
  <c r="H295" i="2"/>
  <c r="G295" i="2"/>
  <c r="F295" i="2"/>
  <c r="I295" i="2" s="1"/>
  <c r="B295" i="2"/>
  <c r="C295" i="2" s="1"/>
  <c r="H294" i="2"/>
  <c r="G294" i="2"/>
  <c r="F294" i="2"/>
  <c r="I294" i="2" s="1"/>
  <c r="B294" i="2"/>
  <c r="C294" i="2" s="1"/>
  <c r="H293" i="2"/>
  <c r="G293" i="2"/>
  <c r="F293" i="2"/>
  <c r="I293" i="2" s="1"/>
  <c r="B293" i="2"/>
  <c r="C293" i="2" s="1"/>
  <c r="H292" i="2"/>
  <c r="G292" i="2"/>
  <c r="F292" i="2"/>
  <c r="I292" i="2" s="1"/>
  <c r="B292" i="2"/>
  <c r="C292" i="2" s="1"/>
  <c r="H291" i="2"/>
  <c r="G291" i="2"/>
  <c r="F291" i="2"/>
  <c r="I291" i="2" s="1"/>
  <c r="B291" i="2"/>
  <c r="C291" i="2" s="1"/>
  <c r="H290" i="2"/>
  <c r="G290" i="2"/>
  <c r="F290" i="2"/>
  <c r="I290" i="2" s="1"/>
  <c r="B290" i="2"/>
  <c r="C290" i="2" s="1"/>
  <c r="H289" i="2"/>
  <c r="G289" i="2"/>
  <c r="F289" i="2"/>
  <c r="I289" i="2" s="1"/>
  <c r="B289" i="2"/>
  <c r="C289" i="2" s="1"/>
  <c r="H288" i="2"/>
  <c r="G288" i="2"/>
  <c r="F288" i="2"/>
  <c r="I288" i="2" s="1"/>
  <c r="B288" i="2"/>
  <c r="C288" i="2" s="1"/>
  <c r="H287" i="2"/>
  <c r="G287" i="2"/>
  <c r="F287" i="2"/>
  <c r="I287" i="2" s="1"/>
  <c r="B287" i="2"/>
  <c r="C287" i="2" s="1"/>
  <c r="H286" i="2"/>
  <c r="G286" i="2"/>
  <c r="F286" i="2"/>
  <c r="I286" i="2" s="1"/>
  <c r="B286" i="2"/>
  <c r="C286" i="2" s="1"/>
  <c r="H285" i="2"/>
  <c r="G285" i="2"/>
  <c r="F285" i="2"/>
  <c r="I285" i="2" s="1"/>
  <c r="B285" i="2"/>
  <c r="C285" i="2" s="1"/>
  <c r="H284" i="2"/>
  <c r="G284" i="2"/>
  <c r="F284" i="2"/>
  <c r="I284" i="2" s="1"/>
  <c r="B284" i="2"/>
  <c r="C284" i="2" s="1"/>
  <c r="H283" i="2"/>
  <c r="G283" i="2"/>
  <c r="F283" i="2"/>
  <c r="I283" i="2" s="1"/>
  <c r="B283" i="2"/>
  <c r="C283" i="2" s="1"/>
  <c r="H282" i="2"/>
  <c r="G282" i="2"/>
  <c r="F282" i="2"/>
  <c r="I282" i="2" s="1"/>
  <c r="B282" i="2"/>
  <c r="C282" i="2" s="1"/>
  <c r="H281" i="2"/>
  <c r="G281" i="2"/>
  <c r="F281" i="2"/>
  <c r="I281" i="2" s="1"/>
  <c r="B281" i="2"/>
  <c r="C281" i="2" s="1"/>
  <c r="H280" i="2"/>
  <c r="G280" i="2"/>
  <c r="F280" i="2"/>
  <c r="I280" i="2" s="1"/>
  <c r="B280" i="2"/>
  <c r="C280" i="2" s="1"/>
  <c r="H279" i="2"/>
  <c r="G279" i="2"/>
  <c r="F279" i="2"/>
  <c r="I279" i="2" s="1"/>
  <c r="B279" i="2"/>
  <c r="C279" i="2" s="1"/>
  <c r="H278" i="2"/>
  <c r="G278" i="2"/>
  <c r="F278" i="2"/>
  <c r="I278" i="2" s="1"/>
  <c r="B278" i="2"/>
  <c r="C278" i="2" s="1"/>
  <c r="H277" i="2"/>
  <c r="G277" i="2"/>
  <c r="F277" i="2"/>
  <c r="I277" i="2" s="1"/>
  <c r="B277" i="2"/>
  <c r="C277" i="2" s="1"/>
  <c r="H276" i="2"/>
  <c r="G276" i="2"/>
  <c r="F276" i="2"/>
  <c r="I276" i="2" s="1"/>
  <c r="B276" i="2"/>
  <c r="C276" i="2" s="1"/>
  <c r="H275" i="2"/>
  <c r="G275" i="2"/>
  <c r="F275" i="2"/>
  <c r="I275" i="2" s="1"/>
  <c r="B275" i="2"/>
  <c r="C275" i="2" s="1"/>
  <c r="H274" i="2"/>
  <c r="G274" i="2"/>
  <c r="F274" i="2"/>
  <c r="I274" i="2" s="1"/>
  <c r="B274" i="2"/>
  <c r="C274" i="2" s="1"/>
  <c r="H273" i="2"/>
  <c r="G273" i="2"/>
  <c r="F273" i="2"/>
  <c r="I273" i="2" s="1"/>
  <c r="B273" i="2"/>
  <c r="C273" i="2" s="1"/>
  <c r="H272" i="2"/>
  <c r="G272" i="2"/>
  <c r="F272" i="2"/>
  <c r="I272" i="2" s="1"/>
  <c r="B272" i="2"/>
  <c r="C272" i="2" s="1"/>
  <c r="H271" i="2"/>
  <c r="G271" i="2"/>
  <c r="F271" i="2"/>
  <c r="I271" i="2" s="1"/>
  <c r="B271" i="2"/>
  <c r="C271" i="2" s="1"/>
  <c r="H270" i="2"/>
  <c r="G270" i="2"/>
  <c r="F270" i="2"/>
  <c r="I270" i="2" s="1"/>
  <c r="B270" i="2"/>
  <c r="C270" i="2" s="1"/>
  <c r="H269" i="2"/>
  <c r="G269" i="2"/>
  <c r="F269" i="2"/>
  <c r="I269" i="2" s="1"/>
  <c r="B269" i="2"/>
  <c r="C269" i="2" s="1"/>
  <c r="H268" i="2"/>
  <c r="G268" i="2"/>
  <c r="F268" i="2"/>
  <c r="I268" i="2" s="1"/>
  <c r="B268" i="2"/>
  <c r="C268" i="2" s="1"/>
  <c r="H267" i="2"/>
  <c r="G267" i="2"/>
  <c r="F267" i="2"/>
  <c r="I267" i="2" s="1"/>
  <c r="B267" i="2"/>
  <c r="C267" i="2" s="1"/>
  <c r="H266" i="2"/>
  <c r="G266" i="2"/>
  <c r="F266" i="2"/>
  <c r="I266" i="2" s="1"/>
  <c r="B266" i="2"/>
  <c r="C266" i="2" s="1"/>
  <c r="H265" i="2"/>
  <c r="G265" i="2"/>
  <c r="F265" i="2"/>
  <c r="I265" i="2" s="1"/>
  <c r="B265" i="2"/>
  <c r="C265" i="2" s="1"/>
  <c r="H264" i="2"/>
  <c r="G264" i="2"/>
  <c r="F264" i="2"/>
  <c r="I264" i="2" s="1"/>
  <c r="B264" i="2"/>
  <c r="C264" i="2" s="1"/>
  <c r="H263" i="2"/>
  <c r="G263" i="2"/>
  <c r="F263" i="2"/>
  <c r="I263" i="2" s="1"/>
  <c r="B263" i="2"/>
  <c r="C263" i="2" s="1"/>
  <c r="H262" i="2"/>
  <c r="G262" i="2"/>
  <c r="F262" i="2"/>
  <c r="I262" i="2" s="1"/>
  <c r="B262" i="2"/>
  <c r="C262" i="2" s="1"/>
  <c r="H261" i="2"/>
  <c r="G261" i="2"/>
  <c r="F261" i="2"/>
  <c r="I261" i="2" s="1"/>
  <c r="B261" i="2"/>
  <c r="C261" i="2" s="1"/>
  <c r="H260" i="2"/>
  <c r="G260" i="2"/>
  <c r="F260" i="2"/>
  <c r="I260" i="2" s="1"/>
  <c r="B260" i="2"/>
  <c r="C260" i="2" s="1"/>
  <c r="H259" i="2"/>
  <c r="G259" i="2"/>
  <c r="F259" i="2"/>
  <c r="I259" i="2" s="1"/>
  <c r="B259" i="2"/>
  <c r="C259" i="2" s="1"/>
  <c r="H258" i="2"/>
  <c r="G258" i="2"/>
  <c r="F258" i="2"/>
  <c r="I258" i="2" s="1"/>
  <c r="B258" i="2"/>
  <c r="C258" i="2" s="1"/>
  <c r="H257" i="2"/>
  <c r="G257" i="2"/>
  <c r="F257" i="2"/>
  <c r="I257" i="2" s="1"/>
  <c r="B257" i="2"/>
  <c r="C257" i="2" s="1"/>
  <c r="H256" i="2"/>
  <c r="G256" i="2"/>
  <c r="F256" i="2"/>
  <c r="I256" i="2" s="1"/>
  <c r="B256" i="2"/>
  <c r="C256" i="2" s="1"/>
  <c r="H255" i="2"/>
  <c r="G255" i="2"/>
  <c r="F255" i="2"/>
  <c r="I255" i="2" s="1"/>
  <c r="B255" i="2"/>
  <c r="H254" i="2"/>
  <c r="G254" i="2"/>
  <c r="F254" i="2"/>
  <c r="I254" i="2" s="1"/>
  <c r="B254" i="2"/>
  <c r="C254" i="2" s="1"/>
  <c r="H253" i="2"/>
  <c r="G253" i="2"/>
  <c r="F253" i="2"/>
  <c r="I253" i="2" s="1"/>
  <c r="B253" i="2"/>
  <c r="C253" i="2" s="1"/>
  <c r="H252" i="2"/>
  <c r="G252" i="2"/>
  <c r="F252" i="2"/>
  <c r="I252" i="2" s="1"/>
  <c r="B252" i="2"/>
  <c r="C252" i="2" s="1"/>
  <c r="H251" i="2"/>
  <c r="G251" i="2"/>
  <c r="F251" i="2"/>
  <c r="I251" i="2" s="1"/>
  <c r="B251" i="2"/>
  <c r="C251" i="2" s="1"/>
  <c r="H250" i="2"/>
  <c r="G250" i="2"/>
  <c r="F250" i="2"/>
  <c r="I250" i="2" s="1"/>
  <c r="B250" i="2"/>
  <c r="C250" i="2" s="1"/>
  <c r="H249" i="2"/>
  <c r="G249" i="2"/>
  <c r="F249" i="2"/>
  <c r="I249" i="2" s="1"/>
  <c r="B249" i="2"/>
  <c r="C249" i="2" s="1"/>
  <c r="H248" i="2"/>
  <c r="G248" i="2"/>
  <c r="F248" i="2"/>
  <c r="I248" i="2" s="1"/>
  <c r="B248" i="2"/>
  <c r="C248" i="2" s="1"/>
  <c r="H247" i="2"/>
  <c r="G247" i="2"/>
  <c r="F247" i="2"/>
  <c r="I247" i="2" s="1"/>
  <c r="B247" i="2"/>
  <c r="C247" i="2" s="1"/>
  <c r="H246" i="2"/>
  <c r="G246" i="2"/>
  <c r="F246" i="2"/>
  <c r="I246" i="2" s="1"/>
  <c r="B246" i="2"/>
  <c r="C246" i="2" s="1"/>
  <c r="H245" i="2"/>
  <c r="G245" i="2"/>
  <c r="F245" i="2"/>
  <c r="I245" i="2" s="1"/>
  <c r="B245" i="2"/>
  <c r="C245" i="2" s="1"/>
  <c r="H244" i="2"/>
  <c r="G244" i="2"/>
  <c r="F244" i="2"/>
  <c r="I244" i="2" s="1"/>
  <c r="B244" i="2"/>
  <c r="C244" i="2" s="1"/>
  <c r="H243" i="2"/>
  <c r="G243" i="2"/>
  <c r="F243" i="2"/>
  <c r="I243" i="2" s="1"/>
  <c r="B243" i="2"/>
  <c r="C243" i="2" s="1"/>
  <c r="H242" i="2"/>
  <c r="G242" i="2"/>
  <c r="F242" i="2"/>
  <c r="I242" i="2" s="1"/>
  <c r="B242" i="2"/>
  <c r="C242" i="2" s="1"/>
  <c r="H241" i="2"/>
  <c r="G241" i="2"/>
  <c r="F241" i="2"/>
  <c r="I241" i="2" s="1"/>
  <c r="B241" i="2"/>
  <c r="C241" i="2" s="1"/>
  <c r="H240" i="2"/>
  <c r="G240" i="2"/>
  <c r="F240" i="2"/>
  <c r="I240" i="2" s="1"/>
  <c r="B240" i="2"/>
  <c r="C240" i="2" s="1"/>
  <c r="H239" i="2"/>
  <c r="G239" i="2"/>
  <c r="F239" i="2"/>
  <c r="I239" i="2" s="1"/>
  <c r="B239" i="2"/>
  <c r="C239" i="2" s="1"/>
  <c r="H238" i="2"/>
  <c r="G238" i="2"/>
  <c r="F238" i="2"/>
  <c r="I238" i="2" s="1"/>
  <c r="B238" i="2"/>
  <c r="H237" i="2"/>
  <c r="G237" i="2"/>
  <c r="F237" i="2"/>
  <c r="I237" i="2" s="1"/>
  <c r="B237" i="2"/>
  <c r="C237" i="2" s="1"/>
  <c r="H236" i="2"/>
  <c r="G236" i="2"/>
  <c r="F236" i="2"/>
  <c r="I236" i="2" s="1"/>
  <c r="B236" i="2"/>
  <c r="C236" i="2" s="1"/>
  <c r="H235" i="2"/>
  <c r="G235" i="2"/>
  <c r="F235" i="2"/>
  <c r="I235" i="2" s="1"/>
  <c r="B235" i="2"/>
  <c r="C235" i="2" s="1"/>
  <c r="H234" i="2"/>
  <c r="G234" i="2"/>
  <c r="F234" i="2"/>
  <c r="I234" i="2" s="1"/>
  <c r="B234" i="2"/>
  <c r="C234" i="2" s="1"/>
  <c r="H233" i="2"/>
  <c r="G233" i="2"/>
  <c r="F233" i="2"/>
  <c r="I233" i="2" s="1"/>
  <c r="B233" i="2"/>
  <c r="C233" i="2" s="1"/>
  <c r="H232" i="2"/>
  <c r="G232" i="2"/>
  <c r="F232" i="2"/>
  <c r="I232" i="2" s="1"/>
  <c r="B232" i="2"/>
  <c r="C232" i="2" s="1"/>
  <c r="H231" i="2"/>
  <c r="G231" i="2"/>
  <c r="F231" i="2"/>
  <c r="I231" i="2" s="1"/>
  <c r="B231" i="2"/>
  <c r="C231" i="2" s="1"/>
  <c r="H230" i="2"/>
  <c r="G230" i="2"/>
  <c r="F230" i="2"/>
  <c r="I230" i="2" s="1"/>
  <c r="B230" i="2"/>
  <c r="H229" i="2"/>
  <c r="G229" i="2"/>
  <c r="F229" i="2"/>
  <c r="I229" i="2" s="1"/>
  <c r="B229" i="2"/>
  <c r="C229" i="2" s="1"/>
  <c r="H228" i="2"/>
  <c r="G228" i="2"/>
  <c r="F228" i="2"/>
  <c r="I228" i="2" s="1"/>
  <c r="B228" i="2"/>
  <c r="C228" i="2" s="1"/>
  <c r="H227" i="2"/>
  <c r="G227" i="2"/>
  <c r="F227" i="2"/>
  <c r="I227" i="2" s="1"/>
  <c r="B227" i="2"/>
  <c r="C227" i="2" s="1"/>
  <c r="H226" i="2"/>
  <c r="G226" i="2"/>
  <c r="F226" i="2"/>
  <c r="I226" i="2" s="1"/>
  <c r="B226" i="2"/>
  <c r="C226" i="2" s="1"/>
  <c r="H225" i="2"/>
  <c r="G225" i="2"/>
  <c r="F225" i="2"/>
  <c r="I225" i="2" s="1"/>
  <c r="B225" i="2"/>
  <c r="C225" i="2" s="1"/>
  <c r="H224" i="2"/>
  <c r="G224" i="2"/>
  <c r="F224" i="2"/>
  <c r="I224" i="2" s="1"/>
  <c r="B224" i="2"/>
  <c r="C224" i="2" s="1"/>
  <c r="H223" i="2"/>
  <c r="G223" i="2"/>
  <c r="F223" i="2"/>
  <c r="I223" i="2" s="1"/>
  <c r="B223" i="2"/>
  <c r="C223" i="2" s="1"/>
  <c r="H222" i="2"/>
  <c r="G222" i="2"/>
  <c r="F222" i="2"/>
  <c r="I222" i="2" s="1"/>
  <c r="B222" i="2"/>
  <c r="H221" i="2"/>
  <c r="G221" i="2"/>
  <c r="F221" i="2"/>
  <c r="I221" i="2" s="1"/>
  <c r="B221" i="2"/>
  <c r="C221" i="2" s="1"/>
  <c r="H220" i="2"/>
  <c r="G220" i="2"/>
  <c r="F220" i="2"/>
  <c r="I220" i="2" s="1"/>
  <c r="B220" i="2"/>
  <c r="C220" i="2" s="1"/>
  <c r="H219" i="2"/>
  <c r="G219" i="2"/>
  <c r="F219" i="2"/>
  <c r="I219" i="2" s="1"/>
  <c r="B219" i="2"/>
  <c r="C219" i="2" s="1"/>
  <c r="H218" i="2"/>
  <c r="G218" i="2"/>
  <c r="F218" i="2"/>
  <c r="I218" i="2" s="1"/>
  <c r="B218" i="2"/>
  <c r="C218" i="2" s="1"/>
  <c r="H217" i="2"/>
  <c r="G217" i="2"/>
  <c r="F217" i="2"/>
  <c r="I217" i="2" s="1"/>
  <c r="B217" i="2"/>
  <c r="C217" i="2" s="1"/>
  <c r="H216" i="2"/>
  <c r="G216" i="2"/>
  <c r="F216" i="2"/>
  <c r="I216" i="2" s="1"/>
  <c r="B216" i="2"/>
  <c r="C216" i="2" s="1"/>
  <c r="H215" i="2"/>
  <c r="G215" i="2"/>
  <c r="F215" i="2"/>
  <c r="I215" i="2" s="1"/>
  <c r="B215" i="2"/>
  <c r="C215" i="2" s="1"/>
  <c r="H214" i="2"/>
  <c r="G214" i="2"/>
  <c r="F214" i="2"/>
  <c r="I214" i="2" s="1"/>
  <c r="B214" i="2"/>
  <c r="C214" i="2" s="1"/>
  <c r="H213" i="2"/>
  <c r="G213" i="2"/>
  <c r="F213" i="2"/>
  <c r="I213" i="2" s="1"/>
  <c r="B213" i="2"/>
  <c r="C213" i="2" s="1"/>
  <c r="H212" i="2"/>
  <c r="G212" i="2"/>
  <c r="F212" i="2"/>
  <c r="I212" i="2" s="1"/>
  <c r="B212" i="2"/>
  <c r="C212" i="2" s="1"/>
  <c r="H211" i="2"/>
  <c r="G211" i="2"/>
  <c r="F211" i="2"/>
  <c r="I211" i="2" s="1"/>
  <c r="B211" i="2"/>
  <c r="C211" i="2" s="1"/>
  <c r="H210" i="2"/>
  <c r="G210" i="2"/>
  <c r="F210" i="2"/>
  <c r="I210" i="2" s="1"/>
  <c r="B210" i="2"/>
  <c r="C210" i="2" s="1"/>
  <c r="H209" i="2"/>
  <c r="G209" i="2"/>
  <c r="F209" i="2"/>
  <c r="I209" i="2" s="1"/>
  <c r="B209" i="2"/>
  <c r="C209" i="2" s="1"/>
  <c r="H208" i="2"/>
  <c r="G208" i="2"/>
  <c r="F208" i="2"/>
  <c r="I208" i="2" s="1"/>
  <c r="B208" i="2"/>
  <c r="C208" i="2" s="1"/>
  <c r="H207" i="2"/>
  <c r="G207" i="2"/>
  <c r="F207" i="2"/>
  <c r="I207" i="2" s="1"/>
  <c r="B207" i="2"/>
  <c r="C207" i="2" s="1"/>
  <c r="H206" i="2"/>
  <c r="G206" i="2"/>
  <c r="F206" i="2"/>
  <c r="I206" i="2" s="1"/>
  <c r="B206" i="2"/>
  <c r="H205" i="2"/>
  <c r="G205" i="2"/>
  <c r="F205" i="2"/>
  <c r="I205" i="2" s="1"/>
  <c r="B205" i="2"/>
  <c r="C205" i="2" s="1"/>
  <c r="H204" i="2"/>
  <c r="G204" i="2"/>
  <c r="F204" i="2"/>
  <c r="I204" i="2" s="1"/>
  <c r="B204" i="2"/>
  <c r="C204" i="2" s="1"/>
  <c r="H203" i="2"/>
  <c r="G203" i="2"/>
  <c r="F203" i="2"/>
  <c r="I203" i="2" s="1"/>
  <c r="B203" i="2"/>
  <c r="C203" i="2" s="1"/>
  <c r="H202" i="2"/>
  <c r="G202" i="2"/>
  <c r="F202" i="2"/>
  <c r="I202" i="2" s="1"/>
  <c r="B202" i="2"/>
  <c r="C202" i="2" s="1"/>
  <c r="H201" i="2"/>
  <c r="G201" i="2"/>
  <c r="F201" i="2"/>
  <c r="I201" i="2" s="1"/>
  <c r="B201" i="2"/>
  <c r="C201" i="2" s="1"/>
  <c r="H200" i="2"/>
  <c r="G200" i="2"/>
  <c r="F200" i="2"/>
  <c r="I200" i="2" s="1"/>
  <c r="B200" i="2"/>
  <c r="C200" i="2" s="1"/>
  <c r="H199" i="2"/>
  <c r="G199" i="2"/>
  <c r="F199" i="2"/>
  <c r="I199" i="2" s="1"/>
  <c r="B199" i="2"/>
  <c r="C199" i="2" s="1"/>
  <c r="H198" i="2"/>
  <c r="G198" i="2"/>
  <c r="F198" i="2"/>
  <c r="I198" i="2" s="1"/>
  <c r="B198" i="2"/>
  <c r="H197" i="2"/>
  <c r="G197" i="2"/>
  <c r="F197" i="2"/>
  <c r="I197" i="2" s="1"/>
  <c r="B197" i="2"/>
  <c r="C197" i="2" s="1"/>
  <c r="H196" i="2"/>
  <c r="G196" i="2"/>
  <c r="F196" i="2"/>
  <c r="I196" i="2" s="1"/>
  <c r="B196" i="2"/>
  <c r="C196" i="2" s="1"/>
  <c r="H195" i="2"/>
  <c r="G195" i="2"/>
  <c r="F195" i="2"/>
  <c r="I195" i="2" s="1"/>
  <c r="B195" i="2"/>
  <c r="C195" i="2" s="1"/>
  <c r="H194" i="2"/>
  <c r="G194" i="2"/>
  <c r="F194" i="2"/>
  <c r="I194" i="2" s="1"/>
  <c r="B194" i="2"/>
  <c r="C194" i="2" s="1"/>
  <c r="H193" i="2"/>
  <c r="G193" i="2"/>
  <c r="F193" i="2"/>
  <c r="I193" i="2" s="1"/>
  <c r="B193" i="2"/>
  <c r="C193" i="2" s="1"/>
  <c r="H192" i="2"/>
  <c r="G192" i="2"/>
  <c r="F192" i="2"/>
  <c r="I192" i="2" s="1"/>
  <c r="B192" i="2"/>
  <c r="C192" i="2" s="1"/>
  <c r="H191" i="2"/>
  <c r="G191" i="2"/>
  <c r="F191" i="2"/>
  <c r="I191" i="2" s="1"/>
  <c r="B191" i="2"/>
  <c r="C191" i="2" s="1"/>
  <c r="H190" i="2"/>
  <c r="G190" i="2"/>
  <c r="F190" i="2"/>
  <c r="I190" i="2" s="1"/>
  <c r="B190" i="2"/>
  <c r="C190" i="2" s="1"/>
  <c r="H189" i="2"/>
  <c r="G189" i="2"/>
  <c r="F189" i="2"/>
  <c r="I189" i="2" s="1"/>
  <c r="B189" i="2"/>
  <c r="C189" i="2" s="1"/>
  <c r="H188" i="2"/>
  <c r="G188" i="2"/>
  <c r="F188" i="2"/>
  <c r="I188" i="2" s="1"/>
  <c r="B188" i="2"/>
  <c r="C188" i="2" s="1"/>
  <c r="H187" i="2"/>
  <c r="G187" i="2"/>
  <c r="F187" i="2"/>
  <c r="I187" i="2" s="1"/>
  <c r="B187" i="2"/>
  <c r="C187" i="2" s="1"/>
  <c r="H186" i="2"/>
  <c r="G186" i="2"/>
  <c r="F186" i="2"/>
  <c r="I186" i="2" s="1"/>
  <c r="B186" i="2"/>
  <c r="C186" i="2" s="1"/>
  <c r="H185" i="2"/>
  <c r="G185" i="2"/>
  <c r="F185" i="2"/>
  <c r="I185" i="2" s="1"/>
  <c r="B185" i="2"/>
  <c r="C185" i="2" s="1"/>
  <c r="H184" i="2"/>
  <c r="G184" i="2"/>
  <c r="F184" i="2"/>
  <c r="I184" i="2" s="1"/>
  <c r="B184" i="2"/>
  <c r="C184" i="2" s="1"/>
  <c r="H183" i="2"/>
  <c r="G183" i="2"/>
  <c r="F183" i="2"/>
  <c r="I183" i="2" s="1"/>
  <c r="B183" i="2"/>
  <c r="C183" i="2" s="1"/>
  <c r="H182" i="2"/>
  <c r="G182" i="2"/>
  <c r="F182" i="2"/>
  <c r="I182" i="2" s="1"/>
  <c r="B182" i="2"/>
  <c r="C182" i="2" s="1"/>
  <c r="H181" i="2"/>
  <c r="G181" i="2"/>
  <c r="F181" i="2"/>
  <c r="I181" i="2" s="1"/>
  <c r="B181" i="2"/>
  <c r="C181" i="2" s="1"/>
  <c r="H180" i="2"/>
  <c r="G180" i="2"/>
  <c r="F180" i="2"/>
  <c r="I180" i="2" s="1"/>
  <c r="B180" i="2"/>
  <c r="C180" i="2" s="1"/>
  <c r="H179" i="2"/>
  <c r="G179" i="2"/>
  <c r="F179" i="2"/>
  <c r="I179" i="2" s="1"/>
  <c r="B179" i="2"/>
  <c r="C179" i="2" s="1"/>
  <c r="H178" i="2"/>
  <c r="G178" i="2"/>
  <c r="F178" i="2"/>
  <c r="I178" i="2" s="1"/>
  <c r="B178" i="2"/>
  <c r="C178" i="2" s="1"/>
  <c r="H177" i="2"/>
  <c r="G177" i="2"/>
  <c r="F177" i="2"/>
  <c r="I177" i="2" s="1"/>
  <c r="B177" i="2"/>
  <c r="C177" i="2" s="1"/>
  <c r="H176" i="2"/>
  <c r="G176" i="2"/>
  <c r="F176" i="2"/>
  <c r="I176" i="2" s="1"/>
  <c r="B176" i="2"/>
  <c r="C176" i="2" s="1"/>
  <c r="H175" i="2"/>
  <c r="G175" i="2"/>
  <c r="F175" i="2"/>
  <c r="I175" i="2" s="1"/>
  <c r="B175" i="2"/>
  <c r="C175" i="2" s="1"/>
  <c r="H174" i="2"/>
  <c r="G174" i="2"/>
  <c r="F174" i="2"/>
  <c r="I174" i="2" s="1"/>
  <c r="B174" i="2"/>
  <c r="H173" i="2"/>
  <c r="G173" i="2"/>
  <c r="F173" i="2"/>
  <c r="I173" i="2" s="1"/>
  <c r="B173" i="2"/>
  <c r="C173" i="2" s="1"/>
  <c r="H172" i="2"/>
  <c r="G172" i="2"/>
  <c r="F172" i="2"/>
  <c r="I172" i="2" s="1"/>
  <c r="B172" i="2"/>
  <c r="C172" i="2" s="1"/>
  <c r="H171" i="2"/>
  <c r="G171" i="2"/>
  <c r="F171" i="2"/>
  <c r="I171" i="2" s="1"/>
  <c r="B171" i="2"/>
  <c r="C171" i="2" s="1"/>
  <c r="H170" i="2"/>
  <c r="G170" i="2"/>
  <c r="F170" i="2"/>
  <c r="I170" i="2" s="1"/>
  <c r="B170" i="2"/>
  <c r="C170" i="2" s="1"/>
  <c r="H169" i="2"/>
  <c r="G169" i="2"/>
  <c r="F169" i="2"/>
  <c r="I169" i="2" s="1"/>
  <c r="B169" i="2"/>
  <c r="C169" i="2" s="1"/>
  <c r="H168" i="2"/>
  <c r="G168" i="2"/>
  <c r="F168" i="2"/>
  <c r="I168" i="2" s="1"/>
  <c r="B168" i="2"/>
  <c r="C168" i="2" s="1"/>
  <c r="H167" i="2"/>
  <c r="G167" i="2"/>
  <c r="F167" i="2"/>
  <c r="I167" i="2" s="1"/>
  <c r="B167" i="2"/>
  <c r="C167" i="2" s="1"/>
  <c r="H166" i="2"/>
  <c r="G166" i="2"/>
  <c r="F166" i="2"/>
  <c r="I166" i="2" s="1"/>
  <c r="B166" i="2"/>
  <c r="C166" i="2" s="1"/>
  <c r="H165" i="2"/>
  <c r="G165" i="2"/>
  <c r="F165" i="2"/>
  <c r="I165" i="2" s="1"/>
  <c r="B165" i="2"/>
  <c r="C165" i="2" s="1"/>
  <c r="H164" i="2"/>
  <c r="G164" i="2"/>
  <c r="F164" i="2"/>
  <c r="I164" i="2" s="1"/>
  <c r="B164" i="2"/>
  <c r="C164" i="2" s="1"/>
  <c r="H163" i="2"/>
  <c r="G163" i="2"/>
  <c r="F163" i="2"/>
  <c r="I163" i="2" s="1"/>
  <c r="B163" i="2"/>
  <c r="C163" i="2" s="1"/>
  <c r="H162" i="2"/>
  <c r="G162" i="2"/>
  <c r="F162" i="2"/>
  <c r="I162" i="2" s="1"/>
  <c r="B162" i="2"/>
  <c r="C162" i="2" s="1"/>
  <c r="H161" i="2"/>
  <c r="G161" i="2"/>
  <c r="F161" i="2"/>
  <c r="I161" i="2" s="1"/>
  <c r="B161" i="2"/>
  <c r="C161" i="2" s="1"/>
  <c r="H160" i="2"/>
  <c r="G160" i="2"/>
  <c r="F160" i="2"/>
  <c r="I160" i="2" s="1"/>
  <c r="B160" i="2"/>
  <c r="C160" i="2" s="1"/>
  <c r="H159" i="2"/>
  <c r="G159" i="2"/>
  <c r="F159" i="2"/>
  <c r="I159" i="2" s="1"/>
  <c r="B159" i="2"/>
  <c r="C159" i="2" s="1"/>
  <c r="H158" i="2"/>
  <c r="G158" i="2"/>
  <c r="F158" i="2"/>
  <c r="I158" i="2" s="1"/>
  <c r="B158" i="2"/>
  <c r="C158" i="2" s="1"/>
  <c r="H157" i="2"/>
  <c r="G157" i="2"/>
  <c r="F157" i="2"/>
  <c r="I157" i="2" s="1"/>
  <c r="B157" i="2"/>
  <c r="C157" i="2" s="1"/>
  <c r="H156" i="2"/>
  <c r="G156" i="2"/>
  <c r="F156" i="2"/>
  <c r="I156" i="2" s="1"/>
  <c r="B156" i="2"/>
  <c r="C156" i="2" s="1"/>
  <c r="H155" i="2"/>
  <c r="G155" i="2"/>
  <c r="F155" i="2"/>
  <c r="I155" i="2" s="1"/>
  <c r="B155" i="2"/>
  <c r="H154" i="2"/>
  <c r="G154" i="2"/>
  <c r="F154" i="2"/>
  <c r="I154" i="2" s="1"/>
  <c r="B154" i="2"/>
  <c r="C154" i="2" s="1"/>
  <c r="H153" i="2"/>
  <c r="G153" i="2"/>
  <c r="F153" i="2"/>
  <c r="I153" i="2" s="1"/>
  <c r="B153" i="2"/>
  <c r="C153" i="2" s="1"/>
  <c r="H152" i="2"/>
  <c r="G152" i="2"/>
  <c r="F152" i="2"/>
  <c r="I152" i="2" s="1"/>
  <c r="B152" i="2"/>
  <c r="C152" i="2" s="1"/>
  <c r="H151" i="2"/>
  <c r="G151" i="2"/>
  <c r="F151" i="2"/>
  <c r="I151" i="2" s="1"/>
  <c r="B151" i="2"/>
  <c r="C151" i="2" s="1"/>
  <c r="H150" i="2"/>
  <c r="G150" i="2"/>
  <c r="F150" i="2"/>
  <c r="I150" i="2" s="1"/>
  <c r="B150" i="2"/>
  <c r="C150" i="2" s="1"/>
  <c r="H149" i="2"/>
  <c r="G149" i="2"/>
  <c r="F149" i="2"/>
  <c r="I149" i="2" s="1"/>
  <c r="B149" i="2"/>
  <c r="C149" i="2" s="1"/>
  <c r="H148" i="2"/>
  <c r="G148" i="2"/>
  <c r="F148" i="2"/>
  <c r="I148" i="2" s="1"/>
  <c r="B148" i="2"/>
  <c r="H147" i="2"/>
  <c r="G147" i="2"/>
  <c r="F147" i="2"/>
  <c r="I147" i="2" s="1"/>
  <c r="B147" i="2"/>
  <c r="H146" i="2"/>
  <c r="G146" i="2"/>
  <c r="F146" i="2"/>
  <c r="I146" i="2" s="1"/>
  <c r="B146" i="2"/>
  <c r="C146" i="2" s="1"/>
  <c r="H145" i="2"/>
  <c r="G145" i="2"/>
  <c r="F145" i="2"/>
  <c r="I145" i="2" s="1"/>
  <c r="B145" i="2"/>
  <c r="C145" i="2" s="1"/>
  <c r="H144" i="2"/>
  <c r="G144" i="2"/>
  <c r="F144" i="2"/>
  <c r="I144" i="2" s="1"/>
  <c r="B144" i="2"/>
  <c r="C144" i="2" s="1"/>
  <c r="H143" i="2"/>
  <c r="G143" i="2"/>
  <c r="F143" i="2"/>
  <c r="I143" i="2" s="1"/>
  <c r="B143" i="2"/>
  <c r="C143" i="2" s="1"/>
  <c r="H142" i="2"/>
  <c r="G142" i="2"/>
  <c r="F142" i="2"/>
  <c r="I142" i="2" s="1"/>
  <c r="B142" i="2"/>
  <c r="C142" i="2" s="1"/>
  <c r="H141" i="2"/>
  <c r="G141" i="2"/>
  <c r="F141" i="2"/>
  <c r="I141" i="2" s="1"/>
  <c r="B141" i="2"/>
  <c r="C141" i="2" s="1"/>
  <c r="H140" i="2"/>
  <c r="G140" i="2"/>
  <c r="F140" i="2"/>
  <c r="I140" i="2" s="1"/>
  <c r="B140" i="2"/>
  <c r="H139" i="2"/>
  <c r="G139" i="2"/>
  <c r="F139" i="2"/>
  <c r="I139" i="2" s="1"/>
  <c r="B139" i="2"/>
  <c r="H138" i="2"/>
  <c r="G138" i="2"/>
  <c r="F138" i="2"/>
  <c r="I138" i="2" s="1"/>
  <c r="B138" i="2"/>
  <c r="C138" i="2" s="1"/>
  <c r="H137" i="2"/>
  <c r="G137" i="2"/>
  <c r="F137" i="2"/>
  <c r="I137" i="2" s="1"/>
  <c r="B137" i="2"/>
  <c r="C137" i="2" s="1"/>
  <c r="H136" i="2"/>
  <c r="G136" i="2"/>
  <c r="F136" i="2"/>
  <c r="I136" i="2" s="1"/>
  <c r="B136" i="2"/>
  <c r="C136" i="2" s="1"/>
  <c r="H135" i="2"/>
  <c r="G135" i="2"/>
  <c r="F135" i="2"/>
  <c r="I135" i="2" s="1"/>
  <c r="B135" i="2"/>
  <c r="C135" i="2" s="1"/>
  <c r="H134" i="2"/>
  <c r="G134" i="2"/>
  <c r="F134" i="2"/>
  <c r="I134" i="2" s="1"/>
  <c r="B134" i="2"/>
  <c r="C134" i="2" s="1"/>
  <c r="H133" i="2"/>
  <c r="G133" i="2"/>
  <c r="F133" i="2"/>
  <c r="I133" i="2" s="1"/>
  <c r="B133" i="2"/>
  <c r="C133" i="2" s="1"/>
  <c r="H132" i="2"/>
  <c r="G132" i="2"/>
  <c r="F132" i="2"/>
  <c r="I132" i="2" s="1"/>
  <c r="B132" i="2"/>
  <c r="H131" i="2"/>
  <c r="G131" i="2"/>
  <c r="F131" i="2"/>
  <c r="I131" i="2" s="1"/>
  <c r="B131" i="2"/>
  <c r="H130" i="2"/>
  <c r="G130" i="2"/>
  <c r="F130" i="2"/>
  <c r="I130" i="2" s="1"/>
  <c r="B130" i="2"/>
  <c r="C130" i="2" s="1"/>
  <c r="H129" i="2"/>
  <c r="G129" i="2"/>
  <c r="F129" i="2"/>
  <c r="I129" i="2" s="1"/>
  <c r="B129" i="2"/>
  <c r="C129" i="2" s="1"/>
  <c r="H128" i="2"/>
  <c r="G128" i="2"/>
  <c r="F128" i="2"/>
  <c r="I128" i="2" s="1"/>
  <c r="B128" i="2"/>
  <c r="C128" i="2" s="1"/>
  <c r="H127" i="2"/>
  <c r="G127" i="2"/>
  <c r="F127" i="2"/>
  <c r="I127" i="2" s="1"/>
  <c r="B127" i="2"/>
  <c r="C127" i="2" s="1"/>
  <c r="H126" i="2"/>
  <c r="G126" i="2"/>
  <c r="F126" i="2"/>
  <c r="I126" i="2" s="1"/>
  <c r="B126" i="2"/>
  <c r="C126" i="2" s="1"/>
  <c r="H125" i="2"/>
  <c r="G125" i="2"/>
  <c r="F125" i="2"/>
  <c r="I125" i="2" s="1"/>
  <c r="B125" i="2"/>
  <c r="C125" i="2" s="1"/>
  <c r="H124" i="2"/>
  <c r="G124" i="2"/>
  <c r="F124" i="2"/>
  <c r="I124" i="2" s="1"/>
  <c r="B124" i="2"/>
  <c r="C124" i="2" s="1"/>
  <c r="H123" i="2"/>
  <c r="G123" i="2"/>
  <c r="F123" i="2"/>
  <c r="I123" i="2" s="1"/>
  <c r="B123" i="2"/>
  <c r="H122" i="2"/>
  <c r="G122" i="2"/>
  <c r="F122" i="2"/>
  <c r="I122" i="2" s="1"/>
  <c r="B122" i="2"/>
  <c r="C122" i="2" s="1"/>
  <c r="H121" i="2"/>
  <c r="G121" i="2"/>
  <c r="F121" i="2"/>
  <c r="I121" i="2" s="1"/>
  <c r="B121" i="2"/>
  <c r="C121" i="2" s="1"/>
  <c r="H120" i="2"/>
  <c r="G120" i="2"/>
  <c r="F120" i="2"/>
  <c r="I120" i="2" s="1"/>
  <c r="B120" i="2"/>
  <c r="C120" i="2" s="1"/>
  <c r="H119" i="2"/>
  <c r="G119" i="2"/>
  <c r="F119" i="2"/>
  <c r="I119" i="2" s="1"/>
  <c r="B119" i="2"/>
  <c r="C119" i="2" s="1"/>
  <c r="H118" i="2"/>
  <c r="G118" i="2"/>
  <c r="F118" i="2"/>
  <c r="I118" i="2" s="1"/>
  <c r="B118" i="2"/>
  <c r="C118" i="2" s="1"/>
  <c r="H117" i="2"/>
  <c r="G117" i="2"/>
  <c r="F117" i="2"/>
  <c r="I117" i="2" s="1"/>
  <c r="B117" i="2"/>
  <c r="C117" i="2" s="1"/>
  <c r="H116" i="2"/>
  <c r="G116" i="2"/>
  <c r="F116" i="2"/>
  <c r="I116" i="2" s="1"/>
  <c r="B116" i="2"/>
  <c r="C116" i="2" s="1"/>
  <c r="H115" i="2"/>
  <c r="G115" i="2"/>
  <c r="F115" i="2"/>
  <c r="I115" i="2" s="1"/>
  <c r="B115" i="2"/>
  <c r="H114" i="2"/>
  <c r="G114" i="2"/>
  <c r="F114" i="2"/>
  <c r="I114" i="2" s="1"/>
  <c r="B114" i="2"/>
  <c r="C114" i="2" s="1"/>
  <c r="H113" i="2"/>
  <c r="G113" i="2"/>
  <c r="F113" i="2"/>
  <c r="I113" i="2" s="1"/>
  <c r="B113" i="2"/>
  <c r="C113" i="2" s="1"/>
  <c r="H112" i="2"/>
  <c r="G112" i="2"/>
  <c r="F112" i="2"/>
  <c r="I112" i="2" s="1"/>
  <c r="B112" i="2"/>
  <c r="C112" i="2" s="1"/>
  <c r="H111" i="2"/>
  <c r="G111" i="2"/>
  <c r="F111" i="2"/>
  <c r="I111" i="2" s="1"/>
  <c r="B111" i="2"/>
  <c r="C111" i="2" s="1"/>
  <c r="H110" i="2"/>
  <c r="G110" i="2"/>
  <c r="F110" i="2"/>
  <c r="I110" i="2" s="1"/>
  <c r="B110" i="2"/>
  <c r="C110" i="2" s="1"/>
  <c r="H109" i="2"/>
  <c r="G109" i="2"/>
  <c r="F109" i="2"/>
  <c r="I109" i="2" s="1"/>
  <c r="B109" i="2"/>
  <c r="C109" i="2" s="1"/>
  <c r="H108" i="2"/>
  <c r="G108" i="2"/>
  <c r="F108" i="2"/>
  <c r="I108" i="2" s="1"/>
  <c r="B108" i="2"/>
  <c r="H107" i="2"/>
  <c r="G107" i="2"/>
  <c r="F107" i="2"/>
  <c r="I107" i="2" s="1"/>
  <c r="B107" i="2"/>
  <c r="H106" i="2"/>
  <c r="G106" i="2"/>
  <c r="F106" i="2"/>
  <c r="I106" i="2" s="1"/>
  <c r="B106" i="2"/>
  <c r="C106" i="2" s="1"/>
  <c r="H105" i="2"/>
  <c r="G105" i="2"/>
  <c r="F105" i="2"/>
  <c r="I105" i="2" s="1"/>
  <c r="B105" i="2"/>
  <c r="C105" i="2" s="1"/>
  <c r="H104" i="2"/>
  <c r="G104" i="2"/>
  <c r="F104" i="2"/>
  <c r="I104" i="2" s="1"/>
  <c r="B104" i="2"/>
  <c r="C104" i="2" s="1"/>
  <c r="H103" i="2"/>
  <c r="G103" i="2"/>
  <c r="F103" i="2"/>
  <c r="I103" i="2" s="1"/>
  <c r="B103" i="2"/>
  <c r="C103" i="2" s="1"/>
  <c r="H102" i="2"/>
  <c r="G102" i="2"/>
  <c r="F102" i="2"/>
  <c r="I102" i="2" s="1"/>
  <c r="B102" i="2"/>
  <c r="C102" i="2" s="1"/>
  <c r="H101" i="2"/>
  <c r="G101" i="2"/>
  <c r="F101" i="2"/>
  <c r="I101" i="2" s="1"/>
  <c r="B101" i="2"/>
  <c r="C101" i="2" s="1"/>
  <c r="H100" i="2"/>
  <c r="G100" i="2"/>
  <c r="F100" i="2"/>
  <c r="I100" i="2" s="1"/>
  <c r="B100" i="2"/>
  <c r="H99" i="2"/>
  <c r="G99" i="2"/>
  <c r="F99" i="2"/>
  <c r="I99" i="2" s="1"/>
  <c r="B99" i="2"/>
  <c r="H98" i="2"/>
  <c r="G98" i="2"/>
  <c r="F98" i="2"/>
  <c r="I98" i="2" s="1"/>
  <c r="B98" i="2"/>
  <c r="C98" i="2" s="1"/>
  <c r="H97" i="2"/>
  <c r="G97" i="2"/>
  <c r="F97" i="2"/>
  <c r="I97" i="2" s="1"/>
  <c r="B97" i="2"/>
  <c r="C97" i="2" s="1"/>
  <c r="H96" i="2"/>
  <c r="G96" i="2"/>
  <c r="F96" i="2"/>
  <c r="I96" i="2" s="1"/>
  <c r="B96" i="2"/>
  <c r="C96" i="2" s="1"/>
  <c r="H95" i="2"/>
  <c r="G95" i="2"/>
  <c r="F95" i="2"/>
  <c r="I95" i="2" s="1"/>
  <c r="B95" i="2"/>
  <c r="C95" i="2" s="1"/>
  <c r="H94" i="2"/>
  <c r="G94" i="2"/>
  <c r="F94" i="2"/>
  <c r="I94" i="2" s="1"/>
  <c r="B94" i="2"/>
  <c r="C94" i="2" s="1"/>
  <c r="H93" i="2"/>
  <c r="G93" i="2"/>
  <c r="F93" i="2"/>
  <c r="I93" i="2" s="1"/>
  <c r="B93" i="2"/>
  <c r="C93" i="2" s="1"/>
  <c r="H92" i="2"/>
  <c r="G92" i="2"/>
  <c r="F92" i="2"/>
  <c r="I92" i="2" s="1"/>
  <c r="B92" i="2"/>
  <c r="H91" i="2"/>
  <c r="G91" i="2"/>
  <c r="F91" i="2"/>
  <c r="I91" i="2" s="1"/>
  <c r="B91" i="2"/>
  <c r="H90" i="2"/>
  <c r="G90" i="2"/>
  <c r="F90" i="2"/>
  <c r="I90" i="2" s="1"/>
  <c r="B90" i="2"/>
  <c r="C90" i="2" s="1"/>
  <c r="H89" i="2"/>
  <c r="G89" i="2"/>
  <c r="F89" i="2"/>
  <c r="I89" i="2" s="1"/>
  <c r="B89" i="2"/>
  <c r="C89" i="2" s="1"/>
  <c r="H88" i="2"/>
  <c r="G88" i="2"/>
  <c r="F88" i="2"/>
  <c r="I88" i="2" s="1"/>
  <c r="B88" i="2"/>
  <c r="C88" i="2" s="1"/>
  <c r="H87" i="2"/>
  <c r="G87" i="2"/>
  <c r="F87" i="2"/>
  <c r="I87" i="2" s="1"/>
  <c r="B87" i="2"/>
  <c r="C87" i="2" s="1"/>
  <c r="H86" i="2"/>
  <c r="G86" i="2"/>
  <c r="F86" i="2"/>
  <c r="I86" i="2" s="1"/>
  <c r="B86" i="2"/>
  <c r="C86" i="2" s="1"/>
  <c r="H85" i="2"/>
  <c r="G85" i="2"/>
  <c r="F85" i="2"/>
  <c r="I85" i="2" s="1"/>
  <c r="B85" i="2"/>
  <c r="C85" i="2" s="1"/>
  <c r="H84" i="2"/>
  <c r="G84" i="2"/>
  <c r="F84" i="2"/>
  <c r="I84" i="2" s="1"/>
  <c r="B84" i="2"/>
  <c r="H83" i="2"/>
  <c r="G83" i="2"/>
  <c r="F83" i="2"/>
  <c r="I83" i="2" s="1"/>
  <c r="B83" i="2"/>
  <c r="H82" i="2"/>
  <c r="G82" i="2"/>
  <c r="F82" i="2"/>
  <c r="I82" i="2" s="1"/>
  <c r="B82" i="2"/>
  <c r="C82" i="2" s="1"/>
  <c r="H81" i="2"/>
  <c r="G81" i="2"/>
  <c r="F81" i="2"/>
  <c r="I81" i="2" s="1"/>
  <c r="B81" i="2"/>
  <c r="H80" i="2"/>
  <c r="G80" i="2"/>
  <c r="F80" i="2"/>
  <c r="I80" i="2" s="1"/>
  <c r="B80" i="2"/>
  <c r="H79" i="2"/>
  <c r="G79" i="2"/>
  <c r="F79" i="2"/>
  <c r="I79" i="2" s="1"/>
  <c r="B79" i="2"/>
  <c r="C79" i="2" s="1"/>
  <c r="H78" i="2"/>
  <c r="G78" i="2"/>
  <c r="F78" i="2"/>
  <c r="I78" i="2" s="1"/>
  <c r="B78" i="2"/>
  <c r="H77" i="2"/>
  <c r="G77" i="2"/>
  <c r="F77" i="2"/>
  <c r="I77" i="2" s="1"/>
  <c r="B77" i="2"/>
  <c r="H76" i="2"/>
  <c r="G76" i="2"/>
  <c r="F76" i="2"/>
  <c r="I76" i="2" s="1"/>
  <c r="B76" i="2"/>
  <c r="C76" i="2" s="1"/>
  <c r="H75" i="2"/>
  <c r="G75" i="2"/>
  <c r="F75" i="2"/>
  <c r="I75" i="2" s="1"/>
  <c r="B75" i="2"/>
  <c r="C75" i="2" s="1"/>
  <c r="D75" i="2" s="1"/>
  <c r="E75" i="2" s="1"/>
  <c r="J75" i="2" s="1"/>
  <c r="H74" i="2"/>
  <c r="G74" i="2"/>
  <c r="F74" i="2"/>
  <c r="I74" i="2" s="1"/>
  <c r="B74" i="2"/>
  <c r="H73" i="2"/>
  <c r="G73" i="2"/>
  <c r="F73" i="2"/>
  <c r="I73" i="2" s="1"/>
  <c r="B73" i="2"/>
  <c r="H72" i="2"/>
  <c r="G72" i="2"/>
  <c r="F72" i="2"/>
  <c r="I72" i="2" s="1"/>
  <c r="B72" i="2"/>
  <c r="H71" i="2"/>
  <c r="G71" i="2"/>
  <c r="F71" i="2"/>
  <c r="I71" i="2" s="1"/>
  <c r="B71" i="2"/>
  <c r="C71" i="2" s="1"/>
  <c r="H70" i="2"/>
  <c r="G70" i="2"/>
  <c r="F70" i="2"/>
  <c r="I70" i="2" s="1"/>
  <c r="B70" i="2"/>
  <c r="H69" i="2"/>
  <c r="G69" i="2"/>
  <c r="F69" i="2"/>
  <c r="I69" i="2" s="1"/>
  <c r="B69" i="2"/>
  <c r="H68" i="2"/>
  <c r="G68" i="2"/>
  <c r="F68" i="2"/>
  <c r="I68" i="2" s="1"/>
  <c r="B68" i="2"/>
  <c r="C68" i="2" s="1"/>
  <c r="H67" i="2"/>
  <c r="G67" i="2"/>
  <c r="F67" i="2"/>
  <c r="I67" i="2" s="1"/>
  <c r="B67" i="2"/>
  <c r="C67" i="2" s="1"/>
  <c r="D67" i="2" s="1"/>
  <c r="E67" i="2" s="1"/>
  <c r="J67" i="2" s="1"/>
  <c r="H66" i="2"/>
  <c r="G66" i="2"/>
  <c r="F66" i="2"/>
  <c r="I66" i="2" s="1"/>
  <c r="B66" i="2"/>
  <c r="C66" i="2" s="1"/>
  <c r="H65" i="2"/>
  <c r="G65" i="2"/>
  <c r="F65" i="2"/>
  <c r="I65" i="2" s="1"/>
  <c r="B65" i="2"/>
  <c r="H64" i="2"/>
  <c r="G64" i="2"/>
  <c r="F64" i="2"/>
  <c r="I64" i="2" s="1"/>
  <c r="B64" i="2"/>
  <c r="H63" i="2"/>
  <c r="G63" i="2"/>
  <c r="F63" i="2"/>
  <c r="I63" i="2" s="1"/>
  <c r="B63" i="2"/>
  <c r="C63" i="2" s="1"/>
  <c r="D63" i="2" s="1"/>
  <c r="E63" i="2" s="1"/>
  <c r="J63" i="2" s="1"/>
  <c r="H62" i="2"/>
  <c r="G62" i="2"/>
  <c r="F62" i="2"/>
  <c r="I62" i="2" s="1"/>
  <c r="B62" i="2"/>
  <c r="H61" i="2"/>
  <c r="G61" i="2"/>
  <c r="F61" i="2"/>
  <c r="I61" i="2" s="1"/>
  <c r="B61" i="2"/>
  <c r="H60" i="2"/>
  <c r="G60" i="2"/>
  <c r="F60" i="2"/>
  <c r="I60" i="2" s="1"/>
  <c r="B60" i="2"/>
  <c r="C60" i="2" s="1"/>
  <c r="D60" i="2" s="1"/>
  <c r="E60" i="2" s="1"/>
  <c r="J60" i="2" s="1"/>
  <c r="H59" i="2"/>
  <c r="G59" i="2"/>
  <c r="F59" i="2"/>
  <c r="I59" i="2" s="1"/>
  <c r="B59" i="2"/>
  <c r="C59" i="2" s="1"/>
  <c r="D59" i="2" s="1"/>
  <c r="E59" i="2" s="1"/>
  <c r="J59" i="2" s="1"/>
  <c r="H58" i="2"/>
  <c r="G58" i="2"/>
  <c r="F58" i="2"/>
  <c r="I58" i="2" s="1"/>
  <c r="B58" i="2"/>
  <c r="C58" i="2" s="1"/>
  <c r="H57" i="2"/>
  <c r="G57" i="2"/>
  <c r="F57" i="2"/>
  <c r="I57" i="2" s="1"/>
  <c r="B57" i="2"/>
  <c r="H56" i="2"/>
  <c r="G56" i="2"/>
  <c r="F56" i="2"/>
  <c r="I56" i="2" s="1"/>
  <c r="B56" i="2"/>
  <c r="H55" i="2"/>
  <c r="G55" i="2"/>
  <c r="F55" i="2"/>
  <c r="I55" i="2" s="1"/>
  <c r="B55" i="2"/>
  <c r="C55" i="2" s="1"/>
  <c r="D55" i="2" s="1"/>
  <c r="E55" i="2" s="1"/>
  <c r="J55" i="2" s="1"/>
  <c r="H54" i="2"/>
  <c r="G54" i="2"/>
  <c r="F54" i="2"/>
  <c r="I54" i="2" s="1"/>
  <c r="B54" i="2"/>
  <c r="H53" i="2"/>
  <c r="G53" i="2"/>
  <c r="F53" i="2"/>
  <c r="I53" i="2" s="1"/>
  <c r="B53" i="2"/>
  <c r="H52" i="2"/>
  <c r="G52" i="2"/>
  <c r="F52" i="2"/>
  <c r="I52" i="2" s="1"/>
  <c r="B52" i="2"/>
  <c r="C52" i="2" s="1"/>
  <c r="H51" i="2"/>
  <c r="G51" i="2"/>
  <c r="F51" i="2"/>
  <c r="I51" i="2" s="1"/>
  <c r="B51" i="2"/>
  <c r="C51" i="2" s="1"/>
  <c r="D51" i="2" s="1"/>
  <c r="E51" i="2" s="1"/>
  <c r="J51" i="2" s="1"/>
  <c r="H50" i="2"/>
  <c r="G50" i="2"/>
  <c r="F50" i="2"/>
  <c r="I50" i="2" s="1"/>
  <c r="B50" i="2"/>
  <c r="C50" i="2" s="1"/>
  <c r="H49" i="2"/>
  <c r="G49" i="2"/>
  <c r="F49" i="2"/>
  <c r="I49" i="2" s="1"/>
  <c r="B49" i="2"/>
  <c r="H48" i="2"/>
  <c r="G48" i="2"/>
  <c r="F48" i="2"/>
  <c r="I48" i="2" s="1"/>
  <c r="B48" i="2"/>
  <c r="C48" i="2" s="1"/>
  <c r="H47" i="2"/>
  <c r="G47" i="2"/>
  <c r="F47" i="2"/>
  <c r="I47" i="2" s="1"/>
  <c r="B47" i="2"/>
  <c r="C47" i="2" s="1"/>
  <c r="D47" i="2" s="1"/>
  <c r="E47" i="2" s="1"/>
  <c r="J47" i="2" s="1"/>
  <c r="H46" i="2"/>
  <c r="G46" i="2"/>
  <c r="F46" i="2"/>
  <c r="I46" i="2" s="1"/>
  <c r="B46" i="2"/>
  <c r="H45" i="2"/>
  <c r="G45" i="2"/>
  <c r="F45" i="2"/>
  <c r="I45" i="2" s="1"/>
  <c r="B45" i="2"/>
  <c r="H44" i="2"/>
  <c r="G44" i="2"/>
  <c r="F44" i="2"/>
  <c r="I44" i="2" s="1"/>
  <c r="B44" i="2"/>
  <c r="C44" i="2" s="1"/>
  <c r="H43" i="2"/>
  <c r="G43" i="2"/>
  <c r="F43" i="2"/>
  <c r="I43" i="2" s="1"/>
  <c r="B43" i="2"/>
  <c r="C43" i="2" s="1"/>
  <c r="D43" i="2" s="1"/>
  <c r="E43" i="2" s="1"/>
  <c r="J43" i="2" s="1"/>
  <c r="H42" i="2"/>
  <c r="G42" i="2"/>
  <c r="F42" i="2"/>
  <c r="I42" i="2" s="1"/>
  <c r="B42" i="2"/>
  <c r="C42" i="2" s="1"/>
  <c r="H41" i="2"/>
  <c r="G41" i="2"/>
  <c r="F41" i="2"/>
  <c r="I41" i="2" s="1"/>
  <c r="B41" i="2"/>
  <c r="H40" i="2"/>
  <c r="G40" i="2"/>
  <c r="F40" i="2"/>
  <c r="I40" i="2" s="1"/>
  <c r="B40" i="2"/>
  <c r="C40" i="2" s="1"/>
  <c r="H39" i="2"/>
  <c r="G39" i="2"/>
  <c r="F39" i="2"/>
  <c r="I39" i="2" s="1"/>
  <c r="B39" i="2"/>
  <c r="C39" i="2" s="1"/>
  <c r="H38" i="2"/>
  <c r="G38" i="2"/>
  <c r="F38" i="2"/>
  <c r="I38" i="2" s="1"/>
  <c r="B38" i="2"/>
  <c r="H37" i="2"/>
  <c r="G37" i="2"/>
  <c r="F37" i="2"/>
  <c r="I37" i="2" s="1"/>
  <c r="B37" i="2"/>
  <c r="H36" i="2"/>
  <c r="G36" i="2"/>
  <c r="F36" i="2"/>
  <c r="I36" i="2" s="1"/>
  <c r="B36" i="2"/>
  <c r="C36" i="2" s="1"/>
  <c r="D36" i="2" s="1"/>
  <c r="E36" i="2" s="1"/>
  <c r="J36" i="2" s="1"/>
  <c r="H35" i="2"/>
  <c r="G35" i="2"/>
  <c r="F35" i="2"/>
  <c r="I35" i="2" s="1"/>
  <c r="B35" i="2"/>
  <c r="C35" i="2" s="1"/>
  <c r="D35" i="2" s="1"/>
  <c r="E35" i="2" s="1"/>
  <c r="J35" i="2" s="1"/>
  <c r="H34" i="2"/>
  <c r="G34" i="2"/>
  <c r="F34" i="2"/>
  <c r="I34" i="2" s="1"/>
  <c r="B34" i="2"/>
  <c r="C34" i="2" s="1"/>
  <c r="H33" i="2"/>
  <c r="G33" i="2"/>
  <c r="F33" i="2"/>
  <c r="I33" i="2" s="1"/>
  <c r="B33" i="2"/>
  <c r="H32" i="2"/>
  <c r="G32" i="2"/>
  <c r="F32" i="2"/>
  <c r="I32" i="2" s="1"/>
  <c r="B32" i="2"/>
  <c r="C32" i="2" s="1"/>
  <c r="H31" i="2"/>
  <c r="G31" i="2"/>
  <c r="F31" i="2"/>
  <c r="I31" i="2" s="1"/>
  <c r="B31" i="2"/>
  <c r="C31" i="2" s="1"/>
  <c r="H30" i="2"/>
  <c r="G30" i="2"/>
  <c r="F30" i="2"/>
  <c r="I30" i="2" s="1"/>
  <c r="B30" i="2"/>
  <c r="H29" i="2"/>
  <c r="G29" i="2"/>
  <c r="F29" i="2"/>
  <c r="I29" i="2" s="1"/>
  <c r="B29" i="2"/>
  <c r="H28" i="2"/>
  <c r="G28" i="2"/>
  <c r="F28" i="2"/>
  <c r="I28" i="2" s="1"/>
  <c r="B28" i="2"/>
  <c r="C28" i="2" s="1"/>
  <c r="D28" i="2" s="1"/>
  <c r="E28" i="2" s="1"/>
  <c r="J28" i="2" s="1"/>
  <c r="H27" i="2"/>
  <c r="G27" i="2"/>
  <c r="F27" i="2"/>
  <c r="I27" i="2" s="1"/>
  <c r="B27" i="2"/>
  <c r="C27" i="2" s="1"/>
  <c r="D27" i="2" s="1"/>
  <c r="E27" i="2" s="1"/>
  <c r="J27" i="2" s="1"/>
  <c r="H26" i="2"/>
  <c r="G26" i="2"/>
  <c r="F26" i="2"/>
  <c r="I26" i="2" s="1"/>
  <c r="B26" i="2"/>
  <c r="C26" i="2" s="1"/>
  <c r="D26" i="2" s="1"/>
  <c r="E26" i="2" s="1"/>
  <c r="J26" i="2" s="1"/>
  <c r="H25" i="2"/>
  <c r="G25" i="2"/>
  <c r="F25" i="2"/>
  <c r="I25" i="2" s="1"/>
  <c r="B25" i="2"/>
  <c r="H24" i="2"/>
  <c r="G24" i="2"/>
  <c r="F24" i="2"/>
  <c r="I24" i="2" s="1"/>
  <c r="B24" i="2"/>
  <c r="C24" i="2" s="1"/>
  <c r="H23" i="2"/>
  <c r="G23" i="2"/>
  <c r="F23" i="2"/>
  <c r="I23" i="2" s="1"/>
  <c r="B23" i="2"/>
  <c r="C23" i="2" s="1"/>
  <c r="H22" i="2"/>
  <c r="G22" i="2"/>
  <c r="F22" i="2"/>
  <c r="I22" i="2" s="1"/>
  <c r="B22" i="2"/>
  <c r="H21" i="2"/>
  <c r="G21" i="2"/>
  <c r="F21" i="2"/>
  <c r="I21" i="2" s="1"/>
  <c r="B21" i="2"/>
  <c r="H20" i="2"/>
  <c r="G20" i="2"/>
  <c r="F20" i="2"/>
  <c r="I20" i="2" s="1"/>
  <c r="B20" i="2"/>
  <c r="C20" i="2" s="1"/>
  <c r="D20" i="2" s="1"/>
  <c r="E20" i="2" s="1"/>
  <c r="J20" i="2" s="1"/>
  <c r="H19" i="2"/>
  <c r="G19" i="2"/>
  <c r="F19" i="2"/>
  <c r="I19" i="2" s="1"/>
  <c r="B19" i="2"/>
  <c r="C19" i="2" s="1"/>
  <c r="D19" i="2" s="1"/>
  <c r="E19" i="2" s="1"/>
  <c r="J19" i="2" s="1"/>
  <c r="H18" i="2"/>
  <c r="G18" i="2"/>
  <c r="F18" i="2"/>
  <c r="I18" i="2" s="1"/>
  <c r="B18" i="2"/>
  <c r="C18" i="2" s="1"/>
  <c r="H17" i="2"/>
  <c r="G17" i="2"/>
  <c r="F17" i="2"/>
  <c r="I17" i="2" s="1"/>
  <c r="B17" i="2"/>
  <c r="H16" i="2"/>
  <c r="G16" i="2"/>
  <c r="F16" i="2"/>
  <c r="I16" i="2" s="1"/>
  <c r="B16" i="2"/>
  <c r="H15" i="2"/>
  <c r="G15" i="2"/>
  <c r="F15" i="2"/>
  <c r="I15" i="2" s="1"/>
  <c r="B15" i="2"/>
  <c r="H14" i="2"/>
  <c r="G14" i="2"/>
  <c r="F14" i="2"/>
  <c r="I14" i="2" s="1"/>
  <c r="B14" i="2"/>
  <c r="H13" i="2"/>
  <c r="G13" i="2"/>
  <c r="F13" i="2"/>
  <c r="I13" i="2" s="1"/>
  <c r="B13" i="2"/>
  <c r="H12" i="2"/>
  <c r="G12" i="2"/>
  <c r="F12" i="2"/>
  <c r="I12" i="2" s="1"/>
  <c r="B12" i="2"/>
  <c r="C12" i="2" s="1"/>
  <c r="D12" i="2" s="1"/>
  <c r="E12" i="2" s="1"/>
  <c r="J12" i="2" s="1"/>
  <c r="H11" i="2"/>
  <c r="G11" i="2"/>
  <c r="F11" i="2"/>
  <c r="I11" i="2" s="1"/>
  <c r="B11" i="2"/>
  <c r="C11" i="2" s="1"/>
  <c r="D11" i="2" s="1"/>
  <c r="E11" i="2" s="1"/>
  <c r="J11" i="2" s="1"/>
  <c r="H10" i="2"/>
  <c r="G10" i="2"/>
  <c r="F10" i="2"/>
  <c r="I10" i="2" s="1"/>
  <c r="B10" i="2"/>
  <c r="C10" i="2" s="1"/>
  <c r="H9" i="2"/>
  <c r="G9" i="2"/>
  <c r="F9" i="2"/>
  <c r="I9" i="2" s="1"/>
  <c r="B9" i="2"/>
  <c r="H8" i="2"/>
  <c r="G8" i="2"/>
  <c r="F8" i="2"/>
  <c r="I8" i="2" s="1"/>
  <c r="B8" i="2"/>
  <c r="C8" i="2" s="1"/>
  <c r="H7" i="2"/>
  <c r="G7" i="2"/>
  <c r="F7" i="2"/>
  <c r="I7" i="2" s="1"/>
  <c r="B7" i="2"/>
  <c r="C7" i="2" s="1"/>
  <c r="H6" i="2"/>
  <c r="G6" i="2"/>
  <c r="F6" i="2"/>
  <c r="I6" i="2" s="1"/>
  <c r="B6" i="2"/>
  <c r="H5" i="2"/>
  <c r="G5" i="2"/>
  <c r="F5" i="2"/>
  <c r="I5" i="2" s="1"/>
  <c r="B5" i="2"/>
  <c r="A5" i="2" s="1"/>
  <c r="H4" i="2"/>
  <c r="G4" i="2"/>
  <c r="F4" i="2"/>
  <c r="B4" i="2"/>
  <c r="C771" i="2" l="1"/>
  <c r="D771" i="2" s="1"/>
  <c r="E771" i="2" s="1"/>
  <c r="J771" i="2" s="1"/>
  <c r="A3" i="9" a="1"/>
  <c r="A3" i="9" s="1"/>
  <c r="B2" i="8" a="1"/>
  <c r="B2" i="8" s="1"/>
  <c r="A1139" i="2"/>
  <c r="A1188" i="2"/>
  <c r="A1199" i="2"/>
  <c r="A1220" i="2"/>
  <c r="A1260" i="2"/>
  <c r="A1292" i="2"/>
  <c r="A1136" i="2"/>
  <c r="A1179" i="2"/>
  <c r="A1198" i="2"/>
  <c r="A1255" i="2"/>
  <c r="A1272" i="2"/>
  <c r="A1287" i="2"/>
  <c r="A1120" i="2"/>
  <c r="A1131" i="2"/>
  <c r="A1151" i="2"/>
  <c r="A1166" i="2"/>
  <c r="A1240" i="2"/>
  <c r="A1278" i="2"/>
  <c r="A1124" i="2"/>
  <c r="A1135" i="2"/>
  <c r="A1155" i="2"/>
  <c r="A1172" i="2"/>
  <c r="A1191" i="2"/>
  <c r="A1248" i="2"/>
  <c r="A1284" i="2"/>
  <c r="A1127" i="2"/>
  <c r="A1134" i="2"/>
  <c r="A1148" i="2"/>
  <c r="A1175" i="2"/>
  <c r="A1206" i="2"/>
  <c r="A1215" i="2"/>
  <c r="A1224" i="2"/>
  <c r="A1244" i="2"/>
  <c r="A1262" i="2"/>
  <c r="A1271" i="2"/>
  <c r="A1296" i="2"/>
  <c r="A1174" i="2"/>
  <c r="A1183" i="2"/>
  <c r="A1214" i="2"/>
  <c r="A1223" i="2"/>
  <c r="A1232" i="2"/>
  <c r="A1252" i="2"/>
  <c r="A1268" i="2"/>
  <c r="A1295" i="2"/>
  <c r="A1140" i="2"/>
  <c r="A1156" i="2"/>
  <c r="A1167" i="2"/>
  <c r="A1187" i="2"/>
  <c r="A1196" i="2"/>
  <c r="A1236" i="2"/>
  <c r="A1254" i="2"/>
  <c r="A1279" i="2"/>
  <c r="A1288" i="2"/>
  <c r="A1164" i="2"/>
  <c r="A1180" i="2"/>
  <c r="A1222" i="2"/>
  <c r="A1231" i="2"/>
  <c r="A1256" i="2"/>
  <c r="A1276" i="2"/>
  <c r="A1294" i="2"/>
  <c r="A950" i="2"/>
  <c r="C206" i="2"/>
  <c r="D206" i="2" s="1"/>
  <c r="E206" i="2" s="1"/>
  <c r="J206" i="2" s="1"/>
  <c r="C222" i="2"/>
  <c r="D222" i="2" s="1"/>
  <c r="E222" i="2" s="1"/>
  <c r="J222" i="2" s="1"/>
  <c r="C230" i="2"/>
  <c r="D230" i="2" s="1"/>
  <c r="E230" i="2" s="1"/>
  <c r="J230" i="2" s="1"/>
  <c r="C238" i="2"/>
  <c r="D238" i="2" s="1"/>
  <c r="E238" i="2" s="1"/>
  <c r="J238" i="2" s="1"/>
  <c r="C255" i="2"/>
  <c r="D255" i="2" s="1"/>
  <c r="E255" i="2" s="1"/>
  <c r="J255" i="2" s="1"/>
  <c r="C83" i="2"/>
  <c r="D83" i="2" s="1"/>
  <c r="E83" i="2" s="1"/>
  <c r="J83" i="2" s="1"/>
  <c r="C84" i="2"/>
  <c r="D84" i="2" s="1"/>
  <c r="E84" i="2" s="1"/>
  <c r="J84" i="2" s="1"/>
  <c r="C91" i="2"/>
  <c r="D91" i="2" s="1"/>
  <c r="E91" i="2" s="1"/>
  <c r="J91" i="2" s="1"/>
  <c r="C92" i="2"/>
  <c r="D92" i="2" s="1"/>
  <c r="E92" i="2" s="1"/>
  <c r="J92" i="2" s="1"/>
  <c r="C99" i="2"/>
  <c r="D99" i="2" s="1"/>
  <c r="E99" i="2" s="1"/>
  <c r="J99" i="2" s="1"/>
  <c r="C100" i="2"/>
  <c r="D100" i="2" s="1"/>
  <c r="E100" i="2" s="1"/>
  <c r="J100" i="2" s="1"/>
  <c r="C107" i="2"/>
  <c r="D107" i="2" s="1"/>
  <c r="E107" i="2" s="1"/>
  <c r="J107" i="2" s="1"/>
  <c r="C108" i="2"/>
  <c r="D108" i="2" s="1"/>
  <c r="E108" i="2" s="1"/>
  <c r="J108" i="2" s="1"/>
  <c r="C115" i="2"/>
  <c r="D115" i="2" s="1"/>
  <c r="E115" i="2" s="1"/>
  <c r="J115" i="2" s="1"/>
  <c r="C123" i="2"/>
  <c r="D123" i="2" s="1"/>
  <c r="E123" i="2" s="1"/>
  <c r="J123" i="2" s="1"/>
  <c r="C131" i="2"/>
  <c r="D131" i="2" s="1"/>
  <c r="E131" i="2" s="1"/>
  <c r="J131" i="2" s="1"/>
  <c r="C132" i="2"/>
  <c r="D132" i="2" s="1"/>
  <c r="E132" i="2" s="1"/>
  <c r="J132" i="2" s="1"/>
  <c r="C139" i="2"/>
  <c r="D139" i="2" s="1"/>
  <c r="E139" i="2" s="1"/>
  <c r="J139" i="2" s="1"/>
  <c r="C140" i="2"/>
  <c r="D140" i="2" s="1"/>
  <c r="E140" i="2" s="1"/>
  <c r="J140" i="2" s="1"/>
  <c r="C147" i="2"/>
  <c r="D147" i="2" s="1"/>
  <c r="E147" i="2" s="1"/>
  <c r="J147" i="2" s="1"/>
  <c r="C148" i="2"/>
  <c r="D148" i="2" s="1"/>
  <c r="E148" i="2" s="1"/>
  <c r="J148" i="2" s="1"/>
  <c r="C155" i="2"/>
  <c r="D155" i="2" s="1"/>
  <c r="E155" i="2" s="1"/>
  <c r="J155" i="2" s="1"/>
  <c r="C174" i="2"/>
  <c r="D174" i="2" s="1"/>
  <c r="E174" i="2" s="1"/>
  <c r="J174" i="2" s="1"/>
  <c r="C198" i="2"/>
  <c r="D198" i="2" s="1"/>
  <c r="E198" i="2" s="1"/>
  <c r="J198" i="2" s="1"/>
  <c r="C4" i="2"/>
  <c r="D4" i="2" s="1"/>
  <c r="E4" i="2" s="1"/>
  <c r="J4" i="2" s="1"/>
  <c r="N5" i="6"/>
  <c r="N4" i="6"/>
  <c r="N3" i="6"/>
  <c r="A1121" i="2"/>
  <c r="D1121" i="2"/>
  <c r="E1121" i="2" s="1"/>
  <c r="J1121" i="2" s="1"/>
  <c r="A1137" i="2"/>
  <c r="D1137" i="2"/>
  <c r="E1137" i="2" s="1"/>
  <c r="J1137" i="2" s="1"/>
  <c r="A1152" i="2"/>
  <c r="D1152" i="2"/>
  <c r="E1152" i="2" s="1"/>
  <c r="J1152" i="2" s="1"/>
  <c r="A1153" i="2"/>
  <c r="D1153" i="2"/>
  <c r="E1153" i="2" s="1"/>
  <c r="J1153" i="2" s="1"/>
  <c r="A1160" i="2"/>
  <c r="D1160" i="2"/>
  <c r="E1160" i="2" s="1"/>
  <c r="J1160" i="2" s="1"/>
  <c r="A1161" i="2"/>
  <c r="D1161" i="2"/>
  <c r="E1161" i="2" s="1"/>
  <c r="J1161" i="2" s="1"/>
  <c r="A1168" i="2"/>
  <c r="D1168" i="2"/>
  <c r="E1168" i="2" s="1"/>
  <c r="J1168" i="2" s="1"/>
  <c r="A1169" i="2"/>
  <c r="D1169" i="2"/>
  <c r="E1169" i="2" s="1"/>
  <c r="J1169" i="2" s="1"/>
  <c r="A1176" i="2"/>
  <c r="D1176" i="2"/>
  <c r="E1176" i="2" s="1"/>
  <c r="J1176" i="2" s="1"/>
  <c r="A1177" i="2"/>
  <c r="D1177" i="2"/>
  <c r="E1177" i="2" s="1"/>
  <c r="J1177" i="2" s="1"/>
  <c r="A1184" i="2"/>
  <c r="D1184" i="2"/>
  <c r="E1184" i="2" s="1"/>
  <c r="J1184" i="2" s="1"/>
  <c r="A1185" i="2"/>
  <c r="D1185" i="2"/>
  <c r="E1185" i="2" s="1"/>
  <c r="J1185" i="2" s="1"/>
  <c r="A1192" i="2"/>
  <c r="D1192" i="2"/>
  <c r="E1192" i="2" s="1"/>
  <c r="J1192" i="2" s="1"/>
  <c r="A1193" i="2"/>
  <c r="D1193" i="2"/>
  <c r="E1193" i="2" s="1"/>
  <c r="J1193" i="2" s="1"/>
  <c r="A1195" i="2"/>
  <c r="D1195" i="2"/>
  <c r="E1195" i="2" s="1"/>
  <c r="J1195" i="2" s="1"/>
  <c r="A1200" i="2"/>
  <c r="D1200" i="2"/>
  <c r="E1200" i="2" s="1"/>
  <c r="J1200" i="2" s="1"/>
  <c r="A1201" i="2"/>
  <c r="D1201" i="2"/>
  <c r="E1201" i="2" s="1"/>
  <c r="J1201" i="2" s="1"/>
  <c r="A1203" i="2"/>
  <c r="D1203" i="2"/>
  <c r="E1203" i="2" s="1"/>
  <c r="J1203" i="2" s="1"/>
  <c r="A1208" i="2"/>
  <c r="D1208" i="2"/>
  <c r="E1208" i="2" s="1"/>
  <c r="J1208" i="2" s="1"/>
  <c r="A1209" i="2"/>
  <c r="D1209" i="2"/>
  <c r="E1209" i="2" s="1"/>
  <c r="J1209" i="2" s="1"/>
  <c r="A1211" i="2"/>
  <c r="D1211" i="2"/>
  <c r="E1211" i="2" s="1"/>
  <c r="J1211" i="2" s="1"/>
  <c r="A1216" i="2"/>
  <c r="D1216" i="2"/>
  <c r="E1216" i="2" s="1"/>
  <c r="J1216" i="2" s="1"/>
  <c r="A1217" i="2"/>
  <c r="D1217" i="2"/>
  <c r="E1217" i="2" s="1"/>
  <c r="J1217" i="2" s="1"/>
  <c r="A1219" i="2"/>
  <c r="D1219" i="2"/>
  <c r="E1219" i="2" s="1"/>
  <c r="J1219" i="2" s="1"/>
  <c r="A1225" i="2"/>
  <c r="D1225" i="2"/>
  <c r="E1225" i="2" s="1"/>
  <c r="J1225" i="2" s="1"/>
  <c r="A1233" i="2"/>
  <c r="D1233" i="2"/>
  <c r="E1233" i="2" s="1"/>
  <c r="J1233" i="2" s="1"/>
  <c r="A1235" i="2"/>
  <c r="D1235" i="2"/>
  <c r="E1235" i="2" s="1"/>
  <c r="J1235" i="2" s="1"/>
  <c r="A1241" i="2"/>
  <c r="D1241" i="2"/>
  <c r="E1241" i="2" s="1"/>
  <c r="J1241" i="2" s="1"/>
  <c r="A1243" i="2"/>
  <c r="D1243" i="2"/>
  <c r="E1243" i="2" s="1"/>
  <c r="J1243" i="2" s="1"/>
  <c r="A1249" i="2"/>
  <c r="D1249" i="2"/>
  <c r="E1249" i="2" s="1"/>
  <c r="J1249" i="2" s="1"/>
  <c r="A1251" i="2"/>
  <c r="D1251" i="2"/>
  <c r="E1251" i="2" s="1"/>
  <c r="J1251" i="2" s="1"/>
  <c r="A1257" i="2"/>
  <c r="D1257" i="2"/>
  <c r="E1257" i="2" s="1"/>
  <c r="J1257" i="2" s="1"/>
  <c r="A1265" i="2"/>
  <c r="D1265" i="2"/>
  <c r="E1265" i="2" s="1"/>
  <c r="J1265" i="2" s="1"/>
  <c r="A1273" i="2"/>
  <c r="D1273" i="2"/>
  <c r="E1273" i="2" s="1"/>
  <c r="J1273" i="2" s="1"/>
  <c r="A1281" i="2"/>
  <c r="D1281" i="2"/>
  <c r="E1281" i="2" s="1"/>
  <c r="J1281" i="2" s="1"/>
  <c r="A1283" i="2"/>
  <c r="D1283" i="2"/>
  <c r="E1283" i="2" s="1"/>
  <c r="J1283" i="2" s="1"/>
  <c r="A1289" i="2"/>
  <c r="D1289" i="2"/>
  <c r="E1289" i="2" s="1"/>
  <c r="J1289" i="2" s="1"/>
  <c r="A1297" i="2"/>
  <c r="D1297" i="2"/>
  <c r="E1297" i="2" s="1"/>
  <c r="J1297" i="2" s="1"/>
  <c r="D1299" i="2"/>
  <c r="E1299" i="2" s="1"/>
  <c r="J1299" i="2" s="1"/>
  <c r="A1300" i="2"/>
  <c r="D951" i="2"/>
  <c r="E951" i="2" s="1"/>
  <c r="J951" i="2" s="1"/>
  <c r="D952" i="2"/>
  <c r="E952" i="2" s="1"/>
  <c r="J952" i="2" s="1"/>
  <c r="D953" i="2"/>
  <c r="E953" i="2" s="1"/>
  <c r="J953" i="2" s="1"/>
  <c r="D954" i="2"/>
  <c r="E954" i="2" s="1"/>
  <c r="J954" i="2" s="1"/>
  <c r="D955" i="2"/>
  <c r="E955" i="2" s="1"/>
  <c r="J955" i="2" s="1"/>
  <c r="D957" i="2"/>
  <c r="E957" i="2" s="1"/>
  <c r="J957" i="2" s="1"/>
  <c r="D960" i="2"/>
  <c r="E960" i="2" s="1"/>
  <c r="J960" i="2" s="1"/>
  <c r="D961" i="2"/>
  <c r="E961" i="2" s="1"/>
  <c r="J961" i="2" s="1"/>
  <c r="D962" i="2"/>
  <c r="E962" i="2" s="1"/>
  <c r="J962" i="2" s="1"/>
  <c r="D963" i="2"/>
  <c r="E963" i="2" s="1"/>
  <c r="J963" i="2" s="1"/>
  <c r="D965" i="2"/>
  <c r="E965" i="2" s="1"/>
  <c r="J965" i="2" s="1"/>
  <c r="D969" i="2"/>
  <c r="E969" i="2" s="1"/>
  <c r="J969" i="2" s="1"/>
  <c r="D970" i="2"/>
  <c r="E970" i="2" s="1"/>
  <c r="J970" i="2" s="1"/>
  <c r="D971" i="2"/>
  <c r="E971" i="2" s="1"/>
  <c r="J971" i="2" s="1"/>
  <c r="D972" i="2"/>
  <c r="E972" i="2" s="1"/>
  <c r="J972" i="2" s="1"/>
  <c r="D973" i="2"/>
  <c r="E973" i="2" s="1"/>
  <c r="J973" i="2" s="1"/>
  <c r="D974" i="2"/>
  <c r="E974" i="2" s="1"/>
  <c r="J974" i="2" s="1"/>
  <c r="D976" i="2"/>
  <c r="E976" i="2" s="1"/>
  <c r="J976" i="2" s="1"/>
  <c r="D977" i="2"/>
  <c r="E977" i="2" s="1"/>
  <c r="J977" i="2" s="1"/>
  <c r="D979" i="2"/>
  <c r="E979" i="2" s="1"/>
  <c r="J979" i="2" s="1"/>
  <c r="D980" i="2"/>
  <c r="E980" i="2" s="1"/>
  <c r="J980" i="2" s="1"/>
  <c r="D981" i="2"/>
  <c r="E981" i="2" s="1"/>
  <c r="J981" i="2" s="1"/>
  <c r="D986" i="2"/>
  <c r="E986" i="2" s="1"/>
  <c r="J986" i="2" s="1"/>
  <c r="D987" i="2"/>
  <c r="E987" i="2" s="1"/>
  <c r="J987" i="2" s="1"/>
  <c r="D988" i="2"/>
  <c r="E988" i="2" s="1"/>
  <c r="J988" i="2" s="1"/>
  <c r="D989" i="2"/>
  <c r="E989" i="2" s="1"/>
  <c r="J989" i="2" s="1"/>
  <c r="D990" i="2"/>
  <c r="E990" i="2" s="1"/>
  <c r="J990" i="2" s="1"/>
  <c r="D991" i="2"/>
  <c r="E991" i="2" s="1"/>
  <c r="J991" i="2" s="1"/>
  <c r="D992" i="2"/>
  <c r="E992" i="2" s="1"/>
  <c r="J992" i="2" s="1"/>
  <c r="D993" i="2"/>
  <c r="E993" i="2" s="1"/>
  <c r="J993" i="2" s="1"/>
  <c r="D994" i="2"/>
  <c r="E994" i="2" s="1"/>
  <c r="J994" i="2" s="1"/>
  <c r="D996" i="2"/>
  <c r="E996" i="2" s="1"/>
  <c r="J996" i="2" s="1"/>
  <c r="D997" i="2"/>
  <c r="E997" i="2" s="1"/>
  <c r="J997" i="2" s="1"/>
  <c r="D998" i="2"/>
  <c r="E998" i="2" s="1"/>
  <c r="J998" i="2" s="1"/>
  <c r="D999" i="2"/>
  <c r="E999" i="2" s="1"/>
  <c r="J999" i="2" s="1"/>
  <c r="D1000" i="2"/>
  <c r="E1000" i="2" s="1"/>
  <c r="J1000" i="2" s="1"/>
  <c r="D1001" i="2"/>
  <c r="E1001" i="2" s="1"/>
  <c r="J1001" i="2" s="1"/>
  <c r="D1002" i="2"/>
  <c r="E1002" i="2" s="1"/>
  <c r="J1002" i="2" s="1"/>
  <c r="D1004" i="2"/>
  <c r="E1004" i="2" s="1"/>
  <c r="J1004" i="2" s="1"/>
  <c r="D1005" i="2"/>
  <c r="E1005" i="2" s="1"/>
  <c r="J1005" i="2" s="1"/>
  <c r="D1006" i="2"/>
  <c r="E1006" i="2" s="1"/>
  <c r="J1006" i="2" s="1"/>
  <c r="D1007" i="2"/>
  <c r="E1007" i="2" s="1"/>
  <c r="J1007" i="2" s="1"/>
  <c r="D1008" i="2"/>
  <c r="E1008" i="2" s="1"/>
  <c r="J1008" i="2" s="1"/>
  <c r="D1009" i="2"/>
  <c r="E1009" i="2" s="1"/>
  <c r="J1009" i="2" s="1"/>
  <c r="D1010" i="2"/>
  <c r="E1010" i="2" s="1"/>
  <c r="J1010" i="2" s="1"/>
  <c r="D1012" i="2"/>
  <c r="E1012" i="2" s="1"/>
  <c r="J1012" i="2" s="1"/>
  <c r="D1013" i="2"/>
  <c r="E1013" i="2" s="1"/>
  <c r="J1013" i="2" s="1"/>
  <c r="D1014" i="2"/>
  <c r="E1014" i="2" s="1"/>
  <c r="J1014" i="2" s="1"/>
  <c r="D1015" i="2"/>
  <c r="E1015" i="2" s="1"/>
  <c r="J1015" i="2" s="1"/>
  <c r="D1016" i="2"/>
  <c r="E1016" i="2" s="1"/>
  <c r="J1016" i="2" s="1"/>
  <c r="D1017" i="2"/>
  <c r="E1017" i="2" s="1"/>
  <c r="J1017" i="2" s="1"/>
  <c r="D1018" i="2"/>
  <c r="E1018" i="2" s="1"/>
  <c r="J1018" i="2" s="1"/>
  <c r="D1020" i="2"/>
  <c r="E1020" i="2" s="1"/>
  <c r="J1020" i="2" s="1"/>
  <c r="D1021" i="2"/>
  <c r="E1021" i="2" s="1"/>
  <c r="J1021" i="2" s="1"/>
  <c r="D1022" i="2"/>
  <c r="E1022" i="2" s="1"/>
  <c r="J1022" i="2" s="1"/>
  <c r="D1023" i="2"/>
  <c r="E1023" i="2" s="1"/>
  <c r="J1023" i="2" s="1"/>
  <c r="D1024" i="2"/>
  <c r="E1024" i="2" s="1"/>
  <c r="J1024" i="2" s="1"/>
  <c r="D1025" i="2"/>
  <c r="E1025" i="2" s="1"/>
  <c r="J1025" i="2" s="1"/>
  <c r="D1027" i="2"/>
  <c r="E1027" i="2" s="1"/>
  <c r="J1027" i="2" s="1"/>
  <c r="D1028" i="2"/>
  <c r="E1028" i="2" s="1"/>
  <c r="J1028" i="2" s="1"/>
  <c r="D1030" i="2"/>
  <c r="E1030" i="2" s="1"/>
  <c r="J1030" i="2" s="1"/>
  <c r="D1031" i="2"/>
  <c r="E1031" i="2" s="1"/>
  <c r="J1031" i="2" s="1"/>
  <c r="D1032" i="2"/>
  <c r="E1032" i="2" s="1"/>
  <c r="J1032" i="2" s="1"/>
  <c r="D1036" i="2"/>
  <c r="E1036" i="2" s="1"/>
  <c r="J1036" i="2" s="1"/>
  <c r="D1038" i="2"/>
  <c r="E1038" i="2" s="1"/>
  <c r="J1038" i="2" s="1"/>
  <c r="D1039" i="2"/>
  <c r="E1039" i="2" s="1"/>
  <c r="J1039" i="2" s="1"/>
  <c r="D1040" i="2"/>
  <c r="E1040" i="2" s="1"/>
  <c r="J1040" i="2" s="1"/>
  <c r="D1041" i="2"/>
  <c r="E1041" i="2" s="1"/>
  <c r="J1041" i="2" s="1"/>
  <c r="D1043" i="2"/>
  <c r="E1043" i="2" s="1"/>
  <c r="J1043" i="2" s="1"/>
  <c r="D1044" i="2"/>
  <c r="E1044" i="2" s="1"/>
  <c r="J1044" i="2" s="1"/>
  <c r="D1046" i="2"/>
  <c r="E1046" i="2" s="1"/>
  <c r="J1046" i="2" s="1"/>
  <c r="D1047" i="2"/>
  <c r="E1047" i="2" s="1"/>
  <c r="J1047" i="2" s="1"/>
  <c r="D1048" i="2"/>
  <c r="E1048" i="2" s="1"/>
  <c r="J1048" i="2" s="1"/>
  <c r="D1049" i="2"/>
  <c r="E1049" i="2" s="1"/>
  <c r="J1049" i="2" s="1"/>
  <c r="D1050" i="2"/>
  <c r="E1050" i="2" s="1"/>
  <c r="J1050" i="2" s="1"/>
  <c r="D1052" i="2"/>
  <c r="E1052" i="2" s="1"/>
  <c r="J1052" i="2" s="1"/>
  <c r="D1055" i="2"/>
  <c r="E1055" i="2" s="1"/>
  <c r="J1055" i="2" s="1"/>
  <c r="D1056" i="2"/>
  <c r="E1056" i="2" s="1"/>
  <c r="J1056" i="2" s="1"/>
  <c r="D1057" i="2"/>
  <c r="E1057" i="2" s="1"/>
  <c r="J1057" i="2" s="1"/>
  <c r="D1058" i="2"/>
  <c r="E1058" i="2" s="1"/>
  <c r="J1058" i="2" s="1"/>
  <c r="D1060" i="2"/>
  <c r="E1060" i="2" s="1"/>
  <c r="J1060" i="2" s="1"/>
  <c r="D1063" i="2"/>
  <c r="E1063" i="2" s="1"/>
  <c r="J1063" i="2" s="1"/>
  <c r="D1064" i="2"/>
  <c r="E1064" i="2" s="1"/>
  <c r="J1064" i="2" s="1"/>
  <c r="D1066" i="2"/>
  <c r="E1066" i="2" s="1"/>
  <c r="J1066" i="2" s="1"/>
  <c r="D1067" i="2"/>
  <c r="E1067" i="2" s="1"/>
  <c r="J1067" i="2" s="1"/>
  <c r="D1068" i="2"/>
  <c r="E1068" i="2" s="1"/>
  <c r="J1068" i="2" s="1"/>
  <c r="D1071" i="2"/>
  <c r="E1071" i="2" s="1"/>
  <c r="J1071" i="2" s="1"/>
  <c r="D1072" i="2"/>
  <c r="E1072" i="2" s="1"/>
  <c r="J1072" i="2" s="1"/>
  <c r="D1075" i="2"/>
  <c r="E1075" i="2" s="1"/>
  <c r="J1075" i="2" s="1"/>
  <c r="D1076" i="2"/>
  <c r="E1076" i="2" s="1"/>
  <c r="J1076" i="2" s="1"/>
  <c r="D1078" i="2"/>
  <c r="E1078" i="2" s="1"/>
  <c r="J1078" i="2" s="1"/>
  <c r="D1079" i="2"/>
  <c r="E1079" i="2" s="1"/>
  <c r="J1079" i="2" s="1"/>
  <c r="D1080" i="2"/>
  <c r="E1080" i="2" s="1"/>
  <c r="J1080" i="2" s="1"/>
  <c r="D1082" i="2"/>
  <c r="E1082" i="2" s="1"/>
  <c r="J1082" i="2" s="1"/>
  <c r="D1084" i="2"/>
  <c r="E1084" i="2" s="1"/>
  <c r="J1084" i="2" s="1"/>
  <c r="D1087" i="2"/>
  <c r="E1087" i="2" s="1"/>
  <c r="J1087" i="2" s="1"/>
  <c r="D1088" i="2"/>
  <c r="E1088" i="2" s="1"/>
  <c r="J1088" i="2" s="1"/>
  <c r="D1089" i="2"/>
  <c r="E1089" i="2" s="1"/>
  <c r="J1089" i="2" s="1"/>
  <c r="D1090" i="2"/>
  <c r="E1090" i="2" s="1"/>
  <c r="J1090" i="2" s="1"/>
  <c r="D1091" i="2"/>
  <c r="E1091" i="2" s="1"/>
  <c r="J1091" i="2" s="1"/>
  <c r="D1092" i="2"/>
  <c r="E1092" i="2" s="1"/>
  <c r="J1092" i="2" s="1"/>
  <c r="D1094" i="2"/>
  <c r="E1094" i="2" s="1"/>
  <c r="J1094" i="2" s="1"/>
  <c r="D1095" i="2"/>
  <c r="E1095" i="2" s="1"/>
  <c r="J1095" i="2" s="1"/>
  <c r="D1096" i="2"/>
  <c r="E1096" i="2" s="1"/>
  <c r="J1096" i="2" s="1"/>
  <c r="D1100" i="2"/>
  <c r="E1100" i="2" s="1"/>
  <c r="J1100" i="2" s="1"/>
  <c r="D1102" i="2"/>
  <c r="E1102" i="2" s="1"/>
  <c r="J1102" i="2" s="1"/>
  <c r="D1103" i="2"/>
  <c r="E1103" i="2" s="1"/>
  <c r="J1103" i="2" s="1"/>
  <c r="D1104" i="2"/>
  <c r="E1104" i="2" s="1"/>
  <c r="J1104" i="2" s="1"/>
  <c r="D1105" i="2"/>
  <c r="E1105" i="2" s="1"/>
  <c r="J1105" i="2" s="1"/>
  <c r="D1107" i="2"/>
  <c r="E1107" i="2" s="1"/>
  <c r="J1107" i="2" s="1"/>
  <c r="D1108" i="2"/>
  <c r="E1108" i="2" s="1"/>
  <c r="J1108" i="2" s="1"/>
  <c r="D1110" i="2"/>
  <c r="E1110" i="2" s="1"/>
  <c r="J1110" i="2" s="1"/>
  <c r="D1111" i="2"/>
  <c r="E1111" i="2" s="1"/>
  <c r="J1111" i="2" s="1"/>
  <c r="D1112" i="2"/>
  <c r="E1112" i="2" s="1"/>
  <c r="J1112" i="2" s="1"/>
  <c r="D1113" i="2"/>
  <c r="E1113" i="2" s="1"/>
  <c r="J1113" i="2" s="1"/>
  <c r="D1114" i="2"/>
  <c r="E1114" i="2" s="1"/>
  <c r="J1114" i="2" s="1"/>
  <c r="D1116" i="2"/>
  <c r="E1116" i="2" s="1"/>
  <c r="J1116" i="2" s="1"/>
  <c r="D1119" i="2"/>
  <c r="E1119" i="2" s="1"/>
  <c r="J1119" i="2" s="1"/>
  <c r="D804" i="2"/>
  <c r="E804" i="2" s="1"/>
  <c r="J804" i="2" s="1"/>
  <c r="D805" i="2"/>
  <c r="E805" i="2" s="1"/>
  <c r="J805" i="2" s="1"/>
  <c r="D806" i="2"/>
  <c r="E806" i="2" s="1"/>
  <c r="J806" i="2" s="1"/>
  <c r="D807" i="2"/>
  <c r="E807" i="2" s="1"/>
  <c r="J807" i="2" s="1"/>
  <c r="D808" i="2"/>
  <c r="E808" i="2" s="1"/>
  <c r="J808" i="2" s="1"/>
  <c r="D810" i="2"/>
  <c r="E810" i="2" s="1"/>
  <c r="J810" i="2" s="1"/>
  <c r="D811" i="2"/>
  <c r="E811" i="2" s="1"/>
  <c r="J811" i="2" s="1"/>
  <c r="D813" i="2"/>
  <c r="E813" i="2" s="1"/>
  <c r="J813" i="2" s="1"/>
  <c r="D814" i="2"/>
  <c r="E814" i="2" s="1"/>
  <c r="J814" i="2" s="1"/>
  <c r="D815" i="2"/>
  <c r="E815" i="2" s="1"/>
  <c r="J815" i="2" s="1"/>
  <c r="D816" i="2"/>
  <c r="E816" i="2" s="1"/>
  <c r="J816" i="2" s="1"/>
  <c r="D818" i="2"/>
  <c r="E818" i="2" s="1"/>
  <c r="J818" i="2" s="1"/>
  <c r="D819" i="2"/>
  <c r="E819" i="2" s="1"/>
  <c r="J819" i="2" s="1"/>
  <c r="D820" i="2"/>
  <c r="E820" i="2" s="1"/>
  <c r="J820" i="2" s="1"/>
  <c r="D821" i="2"/>
  <c r="E821" i="2" s="1"/>
  <c r="J821" i="2" s="1"/>
  <c r="D822" i="2"/>
  <c r="E822" i="2" s="1"/>
  <c r="J822" i="2" s="1"/>
  <c r="D823" i="2"/>
  <c r="E823" i="2" s="1"/>
  <c r="J823" i="2" s="1"/>
  <c r="D824" i="2"/>
  <c r="E824" i="2" s="1"/>
  <c r="J824" i="2" s="1"/>
  <c r="D826" i="2"/>
  <c r="E826" i="2" s="1"/>
  <c r="J826" i="2" s="1"/>
  <c r="D827" i="2"/>
  <c r="E827" i="2" s="1"/>
  <c r="J827" i="2" s="1"/>
  <c r="D828" i="2"/>
  <c r="E828" i="2" s="1"/>
  <c r="J828" i="2" s="1"/>
  <c r="D829" i="2"/>
  <c r="E829" i="2" s="1"/>
  <c r="J829" i="2" s="1"/>
  <c r="D830" i="2"/>
  <c r="E830" i="2" s="1"/>
  <c r="J830" i="2" s="1"/>
  <c r="D831" i="2"/>
  <c r="E831" i="2" s="1"/>
  <c r="J831" i="2" s="1"/>
  <c r="D832" i="2"/>
  <c r="E832" i="2" s="1"/>
  <c r="J832" i="2" s="1"/>
  <c r="D834" i="2"/>
  <c r="E834" i="2" s="1"/>
  <c r="J834" i="2" s="1"/>
  <c r="D835" i="2"/>
  <c r="E835" i="2" s="1"/>
  <c r="J835" i="2" s="1"/>
  <c r="D836" i="2"/>
  <c r="E836" i="2" s="1"/>
  <c r="J836" i="2" s="1"/>
  <c r="D837" i="2"/>
  <c r="E837" i="2" s="1"/>
  <c r="J837" i="2" s="1"/>
  <c r="D840" i="2"/>
  <c r="E840" i="2" s="1"/>
  <c r="J840" i="2" s="1"/>
  <c r="D843" i="2"/>
  <c r="E843" i="2" s="1"/>
  <c r="J843" i="2" s="1"/>
  <c r="D846" i="2"/>
  <c r="E846" i="2" s="1"/>
  <c r="J846" i="2" s="1"/>
  <c r="D847" i="2"/>
  <c r="E847" i="2" s="1"/>
  <c r="J847" i="2" s="1"/>
  <c r="D848" i="2"/>
  <c r="E848" i="2" s="1"/>
  <c r="J848" i="2" s="1"/>
  <c r="D849" i="2"/>
  <c r="E849" i="2" s="1"/>
  <c r="J849" i="2" s="1"/>
  <c r="D851" i="2"/>
  <c r="E851" i="2" s="1"/>
  <c r="J851" i="2" s="1"/>
  <c r="D852" i="2"/>
  <c r="E852" i="2" s="1"/>
  <c r="J852" i="2" s="1"/>
  <c r="D853" i="2"/>
  <c r="E853" i="2" s="1"/>
  <c r="J853" i="2" s="1"/>
  <c r="D854" i="2"/>
  <c r="E854" i="2" s="1"/>
  <c r="J854" i="2" s="1"/>
  <c r="D855" i="2"/>
  <c r="E855" i="2" s="1"/>
  <c r="J855" i="2" s="1"/>
  <c r="D856" i="2"/>
  <c r="E856" i="2" s="1"/>
  <c r="J856" i="2" s="1"/>
  <c r="D857" i="2"/>
  <c r="E857" i="2" s="1"/>
  <c r="J857" i="2" s="1"/>
  <c r="D858" i="2"/>
  <c r="E858" i="2" s="1"/>
  <c r="J858" i="2" s="1"/>
  <c r="D859" i="2"/>
  <c r="E859" i="2" s="1"/>
  <c r="J859" i="2" s="1"/>
  <c r="D861" i="2"/>
  <c r="E861" i="2" s="1"/>
  <c r="J861" i="2" s="1"/>
  <c r="D862" i="2"/>
  <c r="E862" i="2" s="1"/>
  <c r="J862" i="2" s="1"/>
  <c r="D863" i="2"/>
  <c r="E863" i="2" s="1"/>
  <c r="J863" i="2" s="1"/>
  <c r="D864" i="2"/>
  <c r="E864" i="2" s="1"/>
  <c r="J864" i="2" s="1"/>
  <c r="D865" i="2"/>
  <c r="E865" i="2" s="1"/>
  <c r="J865" i="2" s="1"/>
  <c r="D867" i="2"/>
  <c r="E867" i="2" s="1"/>
  <c r="J867" i="2" s="1"/>
  <c r="D868" i="2"/>
  <c r="E868" i="2" s="1"/>
  <c r="J868" i="2" s="1"/>
  <c r="D869" i="2"/>
  <c r="E869" i="2" s="1"/>
  <c r="J869" i="2" s="1"/>
  <c r="D870" i="2"/>
  <c r="E870" i="2" s="1"/>
  <c r="J870" i="2" s="1"/>
  <c r="D871" i="2"/>
  <c r="E871" i="2" s="1"/>
  <c r="J871" i="2" s="1"/>
  <c r="D872" i="2"/>
  <c r="E872" i="2" s="1"/>
  <c r="J872" i="2" s="1"/>
  <c r="D873" i="2"/>
  <c r="E873" i="2" s="1"/>
  <c r="J873" i="2" s="1"/>
  <c r="D874" i="2"/>
  <c r="E874" i="2" s="1"/>
  <c r="J874" i="2" s="1"/>
  <c r="D875" i="2"/>
  <c r="E875" i="2" s="1"/>
  <c r="J875" i="2" s="1"/>
  <c r="D878" i="2"/>
  <c r="E878" i="2" s="1"/>
  <c r="J878" i="2" s="1"/>
  <c r="D880" i="2"/>
  <c r="E880" i="2" s="1"/>
  <c r="J880" i="2" s="1"/>
  <c r="D881" i="2"/>
  <c r="E881" i="2" s="1"/>
  <c r="J881" i="2" s="1"/>
  <c r="D883" i="2"/>
  <c r="E883" i="2" s="1"/>
  <c r="J883" i="2" s="1"/>
  <c r="D884" i="2"/>
  <c r="E884" i="2" s="1"/>
  <c r="J884" i="2" s="1"/>
  <c r="D885" i="2"/>
  <c r="E885" i="2" s="1"/>
  <c r="J885" i="2" s="1"/>
  <c r="D887" i="2"/>
  <c r="E887" i="2" s="1"/>
  <c r="J887" i="2" s="1"/>
  <c r="D888" i="2"/>
  <c r="E888" i="2" s="1"/>
  <c r="J888" i="2" s="1"/>
  <c r="D889" i="2"/>
  <c r="E889" i="2" s="1"/>
  <c r="J889" i="2" s="1"/>
  <c r="D890" i="2"/>
  <c r="E890" i="2" s="1"/>
  <c r="J890" i="2" s="1"/>
  <c r="D891" i="2"/>
  <c r="E891" i="2" s="1"/>
  <c r="J891" i="2" s="1"/>
  <c r="D893" i="2"/>
  <c r="E893" i="2" s="1"/>
  <c r="J893" i="2" s="1"/>
  <c r="D896" i="2"/>
  <c r="E896" i="2" s="1"/>
  <c r="J896" i="2" s="1"/>
  <c r="D897" i="2"/>
  <c r="E897" i="2" s="1"/>
  <c r="J897" i="2" s="1"/>
  <c r="D898" i="2"/>
  <c r="E898" i="2" s="1"/>
  <c r="J898" i="2" s="1"/>
  <c r="D899" i="2"/>
  <c r="E899" i="2" s="1"/>
  <c r="J899" i="2" s="1"/>
  <c r="D901" i="2"/>
  <c r="E901" i="2" s="1"/>
  <c r="J901" i="2" s="1"/>
  <c r="D903" i="2"/>
  <c r="E903" i="2" s="1"/>
  <c r="J903" i="2" s="1"/>
  <c r="D904" i="2"/>
  <c r="E904" i="2" s="1"/>
  <c r="J904" i="2" s="1"/>
  <c r="D905" i="2"/>
  <c r="E905" i="2" s="1"/>
  <c r="J905" i="2" s="1"/>
  <c r="D907" i="2"/>
  <c r="E907" i="2" s="1"/>
  <c r="J907" i="2" s="1"/>
  <c r="D908" i="2"/>
  <c r="E908" i="2" s="1"/>
  <c r="J908" i="2" s="1"/>
  <c r="D909" i="2"/>
  <c r="E909" i="2" s="1"/>
  <c r="J909" i="2" s="1"/>
  <c r="D911" i="2"/>
  <c r="E911" i="2" s="1"/>
  <c r="J911" i="2" s="1"/>
  <c r="D912" i="2"/>
  <c r="E912" i="2" s="1"/>
  <c r="J912" i="2" s="1"/>
  <c r="D913" i="2"/>
  <c r="E913" i="2" s="1"/>
  <c r="J913" i="2" s="1"/>
  <c r="D915" i="2"/>
  <c r="E915" i="2" s="1"/>
  <c r="J915" i="2" s="1"/>
  <c r="D916" i="2"/>
  <c r="E916" i="2" s="1"/>
  <c r="J916" i="2" s="1"/>
  <c r="D917" i="2"/>
  <c r="E917" i="2" s="1"/>
  <c r="J917" i="2" s="1"/>
  <c r="D919" i="2"/>
  <c r="E919" i="2" s="1"/>
  <c r="J919" i="2" s="1"/>
  <c r="D920" i="2"/>
  <c r="E920" i="2" s="1"/>
  <c r="J920" i="2" s="1"/>
  <c r="D921" i="2"/>
  <c r="E921" i="2" s="1"/>
  <c r="J921" i="2" s="1"/>
  <c r="D922" i="2"/>
  <c r="E922" i="2" s="1"/>
  <c r="J922" i="2" s="1"/>
  <c r="D923" i="2"/>
  <c r="E923" i="2" s="1"/>
  <c r="J923" i="2" s="1"/>
  <c r="D925" i="2"/>
  <c r="E925" i="2" s="1"/>
  <c r="J925" i="2" s="1"/>
  <c r="D927" i="2"/>
  <c r="E927" i="2" s="1"/>
  <c r="J927" i="2" s="1"/>
  <c r="D928" i="2"/>
  <c r="E928" i="2" s="1"/>
  <c r="J928" i="2" s="1"/>
  <c r="D929" i="2"/>
  <c r="E929" i="2" s="1"/>
  <c r="J929" i="2" s="1"/>
  <c r="D930" i="2"/>
  <c r="E930" i="2" s="1"/>
  <c r="J930" i="2" s="1"/>
  <c r="D931" i="2"/>
  <c r="E931" i="2" s="1"/>
  <c r="J931" i="2" s="1"/>
  <c r="D933" i="2"/>
  <c r="E933" i="2" s="1"/>
  <c r="J933" i="2" s="1"/>
  <c r="D935" i="2"/>
  <c r="E935" i="2" s="1"/>
  <c r="J935" i="2" s="1"/>
  <c r="D936" i="2"/>
  <c r="E936" i="2" s="1"/>
  <c r="J936" i="2" s="1"/>
  <c r="D937" i="2"/>
  <c r="E937" i="2" s="1"/>
  <c r="J937" i="2" s="1"/>
  <c r="D939" i="2"/>
  <c r="E939" i="2" s="1"/>
  <c r="J939" i="2" s="1"/>
  <c r="D940" i="2"/>
  <c r="E940" i="2" s="1"/>
  <c r="J940" i="2" s="1"/>
  <c r="D941" i="2"/>
  <c r="E941" i="2" s="1"/>
  <c r="J941" i="2" s="1"/>
  <c r="D943" i="2"/>
  <c r="E943" i="2" s="1"/>
  <c r="J943" i="2" s="1"/>
  <c r="D944" i="2"/>
  <c r="E944" i="2" s="1"/>
  <c r="J944" i="2" s="1"/>
  <c r="D945" i="2"/>
  <c r="E945" i="2" s="1"/>
  <c r="J945" i="2" s="1"/>
  <c r="D947" i="2"/>
  <c r="E947" i="2" s="1"/>
  <c r="J947" i="2" s="1"/>
  <c r="D948" i="2"/>
  <c r="E948" i="2" s="1"/>
  <c r="J948" i="2" s="1"/>
  <c r="D949" i="2"/>
  <c r="E949" i="2" s="1"/>
  <c r="J949" i="2" s="1"/>
  <c r="D603" i="2"/>
  <c r="E603" i="2" s="1"/>
  <c r="J603" i="2" s="1"/>
  <c r="D604" i="2"/>
  <c r="E604" i="2" s="1"/>
  <c r="J604" i="2" s="1"/>
  <c r="D605" i="2"/>
  <c r="E605" i="2" s="1"/>
  <c r="J605" i="2" s="1"/>
  <c r="D607" i="2"/>
  <c r="E607" i="2" s="1"/>
  <c r="J607" i="2" s="1"/>
  <c r="D608" i="2"/>
  <c r="E608" i="2" s="1"/>
  <c r="J608" i="2" s="1"/>
  <c r="D609" i="2"/>
  <c r="E609" i="2" s="1"/>
  <c r="J609" i="2" s="1"/>
  <c r="D610" i="2"/>
  <c r="E610" i="2" s="1"/>
  <c r="J610" i="2" s="1"/>
  <c r="D611" i="2"/>
  <c r="E611" i="2" s="1"/>
  <c r="J611" i="2" s="1"/>
  <c r="D612" i="2"/>
  <c r="E612" i="2" s="1"/>
  <c r="J612" i="2" s="1"/>
  <c r="D613" i="2"/>
  <c r="E613" i="2" s="1"/>
  <c r="J613" i="2" s="1"/>
  <c r="D615" i="2"/>
  <c r="E615" i="2" s="1"/>
  <c r="J615" i="2" s="1"/>
  <c r="D616" i="2"/>
  <c r="E616" i="2" s="1"/>
  <c r="J616" i="2" s="1"/>
  <c r="D617" i="2"/>
  <c r="E617" i="2" s="1"/>
  <c r="J617" i="2" s="1"/>
  <c r="D618" i="2"/>
  <c r="E618" i="2" s="1"/>
  <c r="J618" i="2" s="1"/>
  <c r="D619" i="2"/>
  <c r="E619" i="2" s="1"/>
  <c r="J619" i="2" s="1"/>
  <c r="D620" i="2"/>
  <c r="E620" i="2" s="1"/>
  <c r="J620" i="2" s="1"/>
  <c r="D621" i="2"/>
  <c r="E621" i="2" s="1"/>
  <c r="J621" i="2" s="1"/>
  <c r="D623" i="2"/>
  <c r="E623" i="2" s="1"/>
  <c r="J623" i="2" s="1"/>
  <c r="D624" i="2"/>
  <c r="E624" i="2" s="1"/>
  <c r="J624" i="2" s="1"/>
  <c r="D625" i="2"/>
  <c r="E625" i="2" s="1"/>
  <c r="J625" i="2" s="1"/>
  <c r="D626" i="2"/>
  <c r="E626" i="2" s="1"/>
  <c r="J626" i="2" s="1"/>
  <c r="D627" i="2"/>
  <c r="E627" i="2" s="1"/>
  <c r="J627" i="2" s="1"/>
  <c r="D628" i="2"/>
  <c r="E628" i="2" s="1"/>
  <c r="J628" i="2" s="1"/>
  <c r="D629" i="2"/>
  <c r="E629" i="2" s="1"/>
  <c r="J629" i="2" s="1"/>
  <c r="D631" i="2"/>
  <c r="E631" i="2" s="1"/>
  <c r="J631" i="2" s="1"/>
  <c r="D632" i="2"/>
  <c r="E632" i="2" s="1"/>
  <c r="J632" i="2" s="1"/>
  <c r="D633" i="2"/>
  <c r="E633" i="2" s="1"/>
  <c r="J633" i="2" s="1"/>
  <c r="D634" i="2"/>
  <c r="E634" i="2" s="1"/>
  <c r="J634" i="2" s="1"/>
  <c r="D635" i="2"/>
  <c r="E635" i="2" s="1"/>
  <c r="J635" i="2" s="1"/>
  <c r="D636" i="2"/>
  <c r="E636" i="2" s="1"/>
  <c r="J636" i="2" s="1"/>
  <c r="D637" i="2"/>
  <c r="E637" i="2" s="1"/>
  <c r="J637" i="2" s="1"/>
  <c r="D639" i="2"/>
  <c r="E639" i="2" s="1"/>
  <c r="J639" i="2" s="1"/>
  <c r="D640" i="2"/>
  <c r="E640" i="2" s="1"/>
  <c r="J640" i="2" s="1"/>
  <c r="D641" i="2"/>
  <c r="E641" i="2" s="1"/>
  <c r="J641" i="2" s="1"/>
  <c r="D642" i="2"/>
  <c r="E642" i="2" s="1"/>
  <c r="J642" i="2" s="1"/>
  <c r="D643" i="2"/>
  <c r="E643" i="2" s="1"/>
  <c r="J643" i="2" s="1"/>
  <c r="D644" i="2"/>
  <c r="E644" i="2" s="1"/>
  <c r="J644" i="2" s="1"/>
  <c r="D645" i="2"/>
  <c r="E645" i="2" s="1"/>
  <c r="J645" i="2" s="1"/>
  <c r="D647" i="2"/>
  <c r="E647" i="2" s="1"/>
  <c r="J647" i="2" s="1"/>
  <c r="D648" i="2"/>
  <c r="E648" i="2" s="1"/>
  <c r="J648" i="2" s="1"/>
  <c r="D649" i="2"/>
  <c r="E649" i="2" s="1"/>
  <c r="J649" i="2" s="1"/>
  <c r="D650" i="2"/>
  <c r="E650" i="2" s="1"/>
  <c r="J650" i="2" s="1"/>
  <c r="D651" i="2"/>
  <c r="E651" i="2" s="1"/>
  <c r="J651" i="2" s="1"/>
  <c r="D652" i="2"/>
  <c r="E652" i="2" s="1"/>
  <c r="J652" i="2" s="1"/>
  <c r="D653" i="2"/>
  <c r="E653" i="2" s="1"/>
  <c r="J653" i="2" s="1"/>
  <c r="D655" i="2"/>
  <c r="E655" i="2" s="1"/>
  <c r="J655" i="2" s="1"/>
  <c r="D656" i="2"/>
  <c r="E656" i="2" s="1"/>
  <c r="J656" i="2" s="1"/>
  <c r="D657" i="2"/>
  <c r="E657" i="2" s="1"/>
  <c r="J657" i="2" s="1"/>
  <c r="D658" i="2"/>
  <c r="E658" i="2" s="1"/>
  <c r="J658" i="2" s="1"/>
  <c r="D659" i="2"/>
  <c r="E659" i="2" s="1"/>
  <c r="J659" i="2" s="1"/>
  <c r="D660" i="2"/>
  <c r="E660" i="2" s="1"/>
  <c r="J660" i="2" s="1"/>
  <c r="D661" i="2"/>
  <c r="E661" i="2" s="1"/>
  <c r="J661" i="2" s="1"/>
  <c r="D663" i="2"/>
  <c r="E663" i="2" s="1"/>
  <c r="J663" i="2" s="1"/>
  <c r="D664" i="2"/>
  <c r="E664" i="2" s="1"/>
  <c r="J664" i="2" s="1"/>
  <c r="D665" i="2"/>
  <c r="E665" i="2" s="1"/>
  <c r="J665" i="2" s="1"/>
  <c r="D666" i="2"/>
  <c r="E666" i="2" s="1"/>
  <c r="J666" i="2" s="1"/>
  <c r="D667" i="2"/>
  <c r="E667" i="2" s="1"/>
  <c r="J667" i="2" s="1"/>
  <c r="D668" i="2"/>
  <c r="E668" i="2" s="1"/>
  <c r="J668" i="2" s="1"/>
  <c r="D669" i="2"/>
  <c r="E669" i="2" s="1"/>
  <c r="J669" i="2" s="1"/>
  <c r="D671" i="2"/>
  <c r="E671" i="2" s="1"/>
  <c r="J671" i="2" s="1"/>
  <c r="D672" i="2"/>
  <c r="E672" i="2" s="1"/>
  <c r="J672" i="2" s="1"/>
  <c r="D673" i="2"/>
  <c r="E673" i="2" s="1"/>
  <c r="J673" i="2" s="1"/>
  <c r="D674" i="2"/>
  <c r="E674" i="2" s="1"/>
  <c r="J674" i="2" s="1"/>
  <c r="D675" i="2"/>
  <c r="E675" i="2" s="1"/>
  <c r="J675" i="2" s="1"/>
  <c r="D676" i="2"/>
  <c r="E676" i="2" s="1"/>
  <c r="J676" i="2" s="1"/>
  <c r="D677" i="2"/>
  <c r="E677" i="2" s="1"/>
  <c r="J677" i="2" s="1"/>
  <c r="D679" i="2"/>
  <c r="E679" i="2" s="1"/>
  <c r="J679" i="2" s="1"/>
  <c r="D680" i="2"/>
  <c r="E680" i="2" s="1"/>
  <c r="J680" i="2" s="1"/>
  <c r="D681" i="2"/>
  <c r="E681" i="2" s="1"/>
  <c r="J681" i="2" s="1"/>
  <c r="D682" i="2"/>
  <c r="E682" i="2" s="1"/>
  <c r="J682" i="2" s="1"/>
  <c r="D683" i="2"/>
  <c r="E683" i="2" s="1"/>
  <c r="J683" i="2" s="1"/>
  <c r="D684" i="2"/>
  <c r="E684" i="2" s="1"/>
  <c r="J684" i="2" s="1"/>
  <c r="D685" i="2"/>
  <c r="E685" i="2" s="1"/>
  <c r="J685" i="2" s="1"/>
  <c r="D687" i="2"/>
  <c r="E687" i="2" s="1"/>
  <c r="J687" i="2" s="1"/>
  <c r="D688" i="2"/>
  <c r="E688" i="2" s="1"/>
  <c r="J688" i="2" s="1"/>
  <c r="D689" i="2"/>
  <c r="E689" i="2" s="1"/>
  <c r="J689" i="2" s="1"/>
  <c r="D690" i="2"/>
  <c r="E690" i="2" s="1"/>
  <c r="J690" i="2" s="1"/>
  <c r="D691" i="2"/>
  <c r="E691" i="2" s="1"/>
  <c r="J691" i="2" s="1"/>
  <c r="D692" i="2"/>
  <c r="E692" i="2" s="1"/>
  <c r="J692" i="2" s="1"/>
  <c r="D693" i="2"/>
  <c r="E693" i="2" s="1"/>
  <c r="J693" i="2" s="1"/>
  <c r="D695" i="2"/>
  <c r="E695" i="2" s="1"/>
  <c r="J695" i="2" s="1"/>
  <c r="D696" i="2"/>
  <c r="E696" i="2" s="1"/>
  <c r="J696" i="2" s="1"/>
  <c r="D697" i="2"/>
  <c r="E697" i="2" s="1"/>
  <c r="J697" i="2" s="1"/>
  <c r="D699" i="2"/>
  <c r="E699" i="2" s="1"/>
  <c r="J699" i="2" s="1"/>
  <c r="D700" i="2"/>
  <c r="E700" i="2" s="1"/>
  <c r="J700" i="2" s="1"/>
  <c r="D701" i="2"/>
  <c r="E701" i="2" s="1"/>
  <c r="J701" i="2" s="1"/>
  <c r="D702" i="2"/>
  <c r="E702" i="2" s="1"/>
  <c r="J702" i="2" s="1"/>
  <c r="D703" i="2"/>
  <c r="E703" i="2" s="1"/>
  <c r="J703" i="2" s="1"/>
  <c r="D704" i="2"/>
  <c r="E704" i="2" s="1"/>
  <c r="J704" i="2" s="1"/>
  <c r="D705" i="2"/>
  <c r="E705" i="2" s="1"/>
  <c r="J705" i="2" s="1"/>
  <c r="D707" i="2"/>
  <c r="E707" i="2" s="1"/>
  <c r="J707" i="2" s="1"/>
  <c r="D708" i="2"/>
  <c r="E708" i="2" s="1"/>
  <c r="J708" i="2" s="1"/>
  <c r="D710" i="2"/>
  <c r="E710" i="2" s="1"/>
  <c r="J710" i="2" s="1"/>
  <c r="D711" i="2"/>
  <c r="E711" i="2" s="1"/>
  <c r="J711" i="2" s="1"/>
  <c r="D712" i="2"/>
  <c r="E712" i="2" s="1"/>
  <c r="J712" i="2" s="1"/>
  <c r="D714" i="2"/>
  <c r="E714" i="2" s="1"/>
  <c r="J714" i="2" s="1"/>
  <c r="D715" i="2"/>
  <c r="E715" i="2" s="1"/>
  <c r="J715" i="2" s="1"/>
  <c r="D716" i="2"/>
  <c r="E716" i="2" s="1"/>
  <c r="J716" i="2" s="1"/>
  <c r="D717" i="2"/>
  <c r="E717" i="2" s="1"/>
  <c r="J717" i="2" s="1"/>
  <c r="D720" i="2"/>
  <c r="E720" i="2" s="1"/>
  <c r="J720" i="2" s="1"/>
  <c r="D721" i="2"/>
  <c r="E721" i="2" s="1"/>
  <c r="J721" i="2" s="1"/>
  <c r="D722" i="2"/>
  <c r="E722" i="2" s="1"/>
  <c r="J722" i="2" s="1"/>
  <c r="D723" i="2"/>
  <c r="E723" i="2" s="1"/>
  <c r="J723" i="2" s="1"/>
  <c r="D724" i="2"/>
  <c r="E724" i="2" s="1"/>
  <c r="J724" i="2" s="1"/>
  <c r="D725" i="2"/>
  <c r="E725" i="2" s="1"/>
  <c r="J725" i="2" s="1"/>
  <c r="D726" i="2"/>
  <c r="E726" i="2" s="1"/>
  <c r="J726" i="2" s="1"/>
  <c r="D727" i="2"/>
  <c r="E727" i="2" s="1"/>
  <c r="J727" i="2" s="1"/>
  <c r="D728" i="2"/>
  <c r="E728" i="2" s="1"/>
  <c r="J728" i="2" s="1"/>
  <c r="D730" i="2"/>
  <c r="E730" i="2" s="1"/>
  <c r="J730" i="2" s="1"/>
  <c r="D733" i="2"/>
  <c r="E733" i="2" s="1"/>
  <c r="J733" i="2" s="1"/>
  <c r="D736" i="2"/>
  <c r="E736" i="2" s="1"/>
  <c r="J736" i="2" s="1"/>
  <c r="D737" i="2"/>
  <c r="E737" i="2" s="1"/>
  <c r="J737" i="2" s="1"/>
  <c r="D738" i="2"/>
  <c r="E738" i="2" s="1"/>
  <c r="J738" i="2" s="1"/>
  <c r="D739" i="2"/>
  <c r="E739" i="2" s="1"/>
  <c r="J739" i="2" s="1"/>
  <c r="D740" i="2"/>
  <c r="E740" i="2" s="1"/>
  <c r="J740" i="2" s="1"/>
  <c r="D741" i="2"/>
  <c r="E741" i="2" s="1"/>
  <c r="J741" i="2" s="1"/>
  <c r="D742" i="2"/>
  <c r="E742" i="2" s="1"/>
  <c r="J742" i="2" s="1"/>
  <c r="D744" i="2"/>
  <c r="E744" i="2" s="1"/>
  <c r="J744" i="2" s="1"/>
  <c r="D747" i="2"/>
  <c r="E747" i="2" s="1"/>
  <c r="J747" i="2" s="1"/>
  <c r="D748" i="2"/>
  <c r="E748" i="2" s="1"/>
  <c r="J748" i="2" s="1"/>
  <c r="D749" i="2"/>
  <c r="E749" i="2" s="1"/>
  <c r="J749" i="2" s="1"/>
  <c r="D752" i="2"/>
  <c r="E752" i="2" s="1"/>
  <c r="J752" i="2" s="1"/>
  <c r="D753" i="2"/>
  <c r="E753" i="2" s="1"/>
  <c r="J753" i="2" s="1"/>
  <c r="D754" i="2"/>
  <c r="E754" i="2" s="1"/>
  <c r="J754" i="2" s="1"/>
  <c r="D755" i="2"/>
  <c r="E755" i="2" s="1"/>
  <c r="J755" i="2" s="1"/>
  <c r="D756" i="2"/>
  <c r="E756" i="2" s="1"/>
  <c r="J756" i="2" s="1"/>
  <c r="D757" i="2"/>
  <c r="E757" i="2" s="1"/>
  <c r="J757" i="2" s="1"/>
  <c r="D758" i="2"/>
  <c r="E758" i="2" s="1"/>
  <c r="J758" i="2" s="1"/>
  <c r="D759" i="2"/>
  <c r="E759" i="2" s="1"/>
  <c r="J759" i="2" s="1"/>
  <c r="D760" i="2"/>
  <c r="E760" i="2" s="1"/>
  <c r="J760" i="2" s="1"/>
  <c r="D762" i="2"/>
  <c r="E762" i="2" s="1"/>
  <c r="J762" i="2" s="1"/>
  <c r="D763" i="2"/>
  <c r="E763" i="2" s="1"/>
  <c r="J763" i="2" s="1"/>
  <c r="D764" i="2"/>
  <c r="E764" i="2" s="1"/>
  <c r="J764" i="2" s="1"/>
  <c r="D765" i="2"/>
  <c r="E765" i="2" s="1"/>
  <c r="J765" i="2" s="1"/>
  <c r="D766" i="2"/>
  <c r="E766" i="2" s="1"/>
  <c r="J766" i="2" s="1"/>
  <c r="D767" i="2"/>
  <c r="E767" i="2" s="1"/>
  <c r="J767" i="2" s="1"/>
  <c r="D768" i="2"/>
  <c r="E768" i="2" s="1"/>
  <c r="J768" i="2" s="1"/>
  <c r="D770" i="2"/>
  <c r="E770" i="2" s="1"/>
  <c r="J770" i="2" s="1"/>
  <c r="D772" i="2"/>
  <c r="E772" i="2" s="1"/>
  <c r="J772" i="2" s="1"/>
  <c r="D773" i="2"/>
  <c r="E773" i="2" s="1"/>
  <c r="J773" i="2" s="1"/>
  <c r="D776" i="2"/>
  <c r="E776" i="2" s="1"/>
  <c r="J776" i="2" s="1"/>
  <c r="D778" i="2"/>
  <c r="E778" i="2" s="1"/>
  <c r="J778" i="2" s="1"/>
  <c r="D779" i="2"/>
  <c r="E779" i="2" s="1"/>
  <c r="J779" i="2" s="1"/>
  <c r="D781" i="2"/>
  <c r="E781" i="2" s="1"/>
  <c r="J781" i="2" s="1"/>
  <c r="D782" i="2"/>
  <c r="E782" i="2" s="1"/>
  <c r="J782" i="2" s="1"/>
  <c r="D783" i="2"/>
  <c r="E783" i="2" s="1"/>
  <c r="J783" i="2" s="1"/>
  <c r="D784" i="2"/>
  <c r="E784" i="2" s="1"/>
  <c r="J784" i="2" s="1"/>
  <c r="D786" i="2"/>
  <c r="E786" i="2" s="1"/>
  <c r="J786" i="2" s="1"/>
  <c r="D787" i="2"/>
  <c r="E787" i="2" s="1"/>
  <c r="J787" i="2" s="1"/>
  <c r="D789" i="2"/>
  <c r="E789" i="2" s="1"/>
  <c r="J789" i="2" s="1"/>
  <c r="D790" i="2"/>
  <c r="E790" i="2" s="1"/>
  <c r="J790" i="2" s="1"/>
  <c r="D791" i="2"/>
  <c r="E791" i="2" s="1"/>
  <c r="J791" i="2" s="1"/>
  <c r="D792" i="2"/>
  <c r="E792" i="2" s="1"/>
  <c r="J792" i="2" s="1"/>
  <c r="D794" i="2"/>
  <c r="E794" i="2" s="1"/>
  <c r="J794" i="2" s="1"/>
  <c r="D795" i="2"/>
  <c r="E795" i="2" s="1"/>
  <c r="J795" i="2" s="1"/>
  <c r="D797" i="2"/>
  <c r="E797" i="2" s="1"/>
  <c r="J797" i="2" s="1"/>
  <c r="D798" i="2"/>
  <c r="E798" i="2" s="1"/>
  <c r="J798" i="2" s="1"/>
  <c r="D799" i="2"/>
  <c r="E799" i="2" s="1"/>
  <c r="J799" i="2" s="1"/>
  <c r="D800" i="2"/>
  <c r="E800" i="2" s="1"/>
  <c r="J800" i="2" s="1"/>
  <c r="D802" i="2"/>
  <c r="E802" i="2" s="1"/>
  <c r="J802" i="2" s="1"/>
  <c r="D803" i="2"/>
  <c r="E803" i="2" s="1"/>
  <c r="J803" i="2" s="1"/>
  <c r="D435" i="2"/>
  <c r="E435" i="2" s="1"/>
  <c r="J435" i="2" s="1"/>
  <c r="D436" i="2"/>
  <c r="E436" i="2" s="1"/>
  <c r="J436" i="2" s="1"/>
  <c r="D437" i="2"/>
  <c r="E437" i="2" s="1"/>
  <c r="J437" i="2" s="1"/>
  <c r="D439" i="2"/>
  <c r="E439" i="2" s="1"/>
  <c r="J439" i="2" s="1"/>
  <c r="D440" i="2"/>
  <c r="E440" i="2" s="1"/>
  <c r="J440" i="2" s="1"/>
  <c r="D441" i="2"/>
  <c r="E441" i="2" s="1"/>
  <c r="J441" i="2" s="1"/>
  <c r="D443" i="2"/>
  <c r="E443" i="2" s="1"/>
  <c r="J443" i="2" s="1"/>
  <c r="D444" i="2"/>
  <c r="E444" i="2" s="1"/>
  <c r="J444" i="2" s="1"/>
  <c r="D445" i="2"/>
  <c r="E445" i="2" s="1"/>
  <c r="J445" i="2" s="1"/>
  <c r="D447" i="2"/>
  <c r="E447" i="2" s="1"/>
  <c r="J447" i="2" s="1"/>
  <c r="D448" i="2"/>
  <c r="E448" i="2" s="1"/>
  <c r="J448" i="2" s="1"/>
  <c r="D449" i="2"/>
  <c r="E449" i="2" s="1"/>
  <c r="J449" i="2" s="1"/>
  <c r="D451" i="2"/>
  <c r="E451" i="2" s="1"/>
  <c r="J451" i="2" s="1"/>
  <c r="D452" i="2"/>
  <c r="E452" i="2" s="1"/>
  <c r="J452" i="2" s="1"/>
  <c r="D453" i="2"/>
  <c r="E453" i="2" s="1"/>
  <c r="J453" i="2" s="1"/>
  <c r="D455" i="2"/>
  <c r="E455" i="2" s="1"/>
  <c r="J455" i="2" s="1"/>
  <c r="D456" i="2"/>
  <c r="E456" i="2" s="1"/>
  <c r="J456" i="2" s="1"/>
  <c r="D457" i="2"/>
  <c r="E457" i="2" s="1"/>
  <c r="J457" i="2" s="1"/>
  <c r="D458" i="2"/>
  <c r="E458" i="2" s="1"/>
  <c r="J458" i="2" s="1"/>
  <c r="D459" i="2"/>
  <c r="E459" i="2" s="1"/>
  <c r="J459" i="2" s="1"/>
  <c r="D460" i="2"/>
  <c r="E460" i="2" s="1"/>
  <c r="J460" i="2" s="1"/>
  <c r="D461" i="2"/>
  <c r="E461" i="2" s="1"/>
  <c r="J461" i="2" s="1"/>
  <c r="D463" i="2"/>
  <c r="E463" i="2" s="1"/>
  <c r="J463" i="2" s="1"/>
  <c r="D464" i="2"/>
  <c r="E464" i="2" s="1"/>
  <c r="J464" i="2" s="1"/>
  <c r="D465" i="2"/>
  <c r="E465" i="2" s="1"/>
  <c r="J465" i="2" s="1"/>
  <c r="D466" i="2"/>
  <c r="E466" i="2" s="1"/>
  <c r="J466" i="2" s="1"/>
  <c r="D467" i="2"/>
  <c r="E467" i="2" s="1"/>
  <c r="J467" i="2" s="1"/>
  <c r="D468" i="2"/>
  <c r="E468" i="2" s="1"/>
  <c r="J468" i="2" s="1"/>
  <c r="D469" i="2"/>
  <c r="E469" i="2" s="1"/>
  <c r="J469" i="2" s="1"/>
  <c r="D471" i="2"/>
  <c r="E471" i="2" s="1"/>
  <c r="J471" i="2" s="1"/>
  <c r="D472" i="2"/>
  <c r="E472" i="2" s="1"/>
  <c r="J472" i="2" s="1"/>
  <c r="D473" i="2"/>
  <c r="E473" i="2" s="1"/>
  <c r="J473" i="2" s="1"/>
  <c r="D474" i="2"/>
  <c r="E474" i="2" s="1"/>
  <c r="J474" i="2" s="1"/>
  <c r="D475" i="2"/>
  <c r="E475" i="2" s="1"/>
  <c r="J475" i="2" s="1"/>
  <c r="D476" i="2"/>
  <c r="E476" i="2" s="1"/>
  <c r="J476" i="2" s="1"/>
  <c r="D477" i="2"/>
  <c r="E477" i="2" s="1"/>
  <c r="J477" i="2" s="1"/>
  <c r="D479" i="2"/>
  <c r="E479" i="2" s="1"/>
  <c r="J479" i="2" s="1"/>
  <c r="D480" i="2"/>
  <c r="E480" i="2" s="1"/>
  <c r="J480" i="2" s="1"/>
  <c r="D481" i="2"/>
  <c r="E481" i="2" s="1"/>
  <c r="J481" i="2" s="1"/>
  <c r="D482" i="2"/>
  <c r="E482" i="2" s="1"/>
  <c r="J482" i="2" s="1"/>
  <c r="D483" i="2"/>
  <c r="E483" i="2" s="1"/>
  <c r="J483" i="2" s="1"/>
  <c r="D484" i="2"/>
  <c r="E484" i="2" s="1"/>
  <c r="J484" i="2" s="1"/>
  <c r="D485" i="2"/>
  <c r="E485" i="2" s="1"/>
  <c r="J485" i="2" s="1"/>
  <c r="D487" i="2"/>
  <c r="E487" i="2" s="1"/>
  <c r="J487" i="2" s="1"/>
  <c r="D488" i="2"/>
  <c r="E488" i="2" s="1"/>
  <c r="J488" i="2" s="1"/>
  <c r="D489" i="2"/>
  <c r="E489" i="2" s="1"/>
  <c r="J489" i="2" s="1"/>
  <c r="D490" i="2"/>
  <c r="E490" i="2" s="1"/>
  <c r="J490" i="2" s="1"/>
  <c r="D491" i="2"/>
  <c r="E491" i="2" s="1"/>
  <c r="J491" i="2" s="1"/>
  <c r="D492" i="2"/>
  <c r="E492" i="2" s="1"/>
  <c r="J492" i="2" s="1"/>
  <c r="D493" i="2"/>
  <c r="E493" i="2" s="1"/>
  <c r="J493" i="2" s="1"/>
  <c r="D495" i="2"/>
  <c r="E495" i="2" s="1"/>
  <c r="J495" i="2" s="1"/>
  <c r="D496" i="2"/>
  <c r="E496" i="2" s="1"/>
  <c r="J496" i="2" s="1"/>
  <c r="D497" i="2"/>
  <c r="E497" i="2" s="1"/>
  <c r="J497" i="2" s="1"/>
  <c r="D498" i="2"/>
  <c r="E498" i="2" s="1"/>
  <c r="J498" i="2" s="1"/>
  <c r="D499" i="2"/>
  <c r="E499" i="2" s="1"/>
  <c r="J499" i="2" s="1"/>
  <c r="D500" i="2"/>
  <c r="E500" i="2" s="1"/>
  <c r="J500" i="2" s="1"/>
  <c r="D501" i="2"/>
  <c r="E501" i="2" s="1"/>
  <c r="J501" i="2" s="1"/>
  <c r="D503" i="2"/>
  <c r="E503" i="2" s="1"/>
  <c r="J503" i="2" s="1"/>
  <c r="D504" i="2"/>
  <c r="E504" i="2" s="1"/>
  <c r="J504" i="2" s="1"/>
  <c r="D505" i="2"/>
  <c r="E505" i="2" s="1"/>
  <c r="J505" i="2" s="1"/>
  <c r="D506" i="2"/>
  <c r="E506" i="2" s="1"/>
  <c r="J506" i="2" s="1"/>
  <c r="D507" i="2"/>
  <c r="E507" i="2" s="1"/>
  <c r="J507" i="2" s="1"/>
  <c r="D508" i="2"/>
  <c r="E508" i="2" s="1"/>
  <c r="J508" i="2" s="1"/>
  <c r="D509" i="2"/>
  <c r="E509" i="2" s="1"/>
  <c r="J509" i="2" s="1"/>
  <c r="D511" i="2"/>
  <c r="E511" i="2" s="1"/>
  <c r="J511" i="2" s="1"/>
  <c r="D512" i="2"/>
  <c r="E512" i="2" s="1"/>
  <c r="J512" i="2" s="1"/>
  <c r="D513" i="2"/>
  <c r="E513" i="2" s="1"/>
  <c r="J513" i="2" s="1"/>
  <c r="D514" i="2"/>
  <c r="E514" i="2" s="1"/>
  <c r="J514" i="2" s="1"/>
  <c r="D515" i="2"/>
  <c r="E515" i="2" s="1"/>
  <c r="J515" i="2" s="1"/>
  <c r="D516" i="2"/>
  <c r="E516" i="2" s="1"/>
  <c r="J516" i="2" s="1"/>
  <c r="D517" i="2"/>
  <c r="E517" i="2" s="1"/>
  <c r="J517" i="2" s="1"/>
  <c r="D519" i="2"/>
  <c r="E519" i="2" s="1"/>
  <c r="J519" i="2" s="1"/>
  <c r="D520" i="2"/>
  <c r="E520" i="2" s="1"/>
  <c r="J520" i="2" s="1"/>
  <c r="D521" i="2"/>
  <c r="E521" i="2" s="1"/>
  <c r="J521" i="2" s="1"/>
  <c r="D522" i="2"/>
  <c r="E522" i="2" s="1"/>
  <c r="J522" i="2" s="1"/>
  <c r="D523" i="2"/>
  <c r="E523" i="2" s="1"/>
  <c r="J523" i="2" s="1"/>
  <c r="D524" i="2"/>
  <c r="E524" i="2" s="1"/>
  <c r="J524" i="2" s="1"/>
  <c r="D525" i="2"/>
  <c r="E525" i="2" s="1"/>
  <c r="J525" i="2" s="1"/>
  <c r="D527" i="2"/>
  <c r="E527" i="2" s="1"/>
  <c r="J527" i="2" s="1"/>
  <c r="D528" i="2"/>
  <c r="E528" i="2" s="1"/>
  <c r="J528" i="2" s="1"/>
  <c r="D529" i="2"/>
  <c r="E529" i="2" s="1"/>
  <c r="J529" i="2" s="1"/>
  <c r="D530" i="2"/>
  <c r="E530" i="2" s="1"/>
  <c r="J530" i="2" s="1"/>
  <c r="D531" i="2"/>
  <c r="E531" i="2" s="1"/>
  <c r="J531" i="2" s="1"/>
  <c r="D532" i="2"/>
  <c r="E532" i="2" s="1"/>
  <c r="J532" i="2" s="1"/>
  <c r="D533" i="2"/>
  <c r="E533" i="2" s="1"/>
  <c r="J533" i="2" s="1"/>
  <c r="D535" i="2"/>
  <c r="E535" i="2" s="1"/>
  <c r="J535" i="2" s="1"/>
  <c r="D536" i="2"/>
  <c r="E536" i="2" s="1"/>
  <c r="J536" i="2" s="1"/>
  <c r="D537" i="2"/>
  <c r="E537" i="2" s="1"/>
  <c r="J537" i="2" s="1"/>
  <c r="D538" i="2"/>
  <c r="E538" i="2" s="1"/>
  <c r="J538" i="2" s="1"/>
  <c r="D539" i="2"/>
  <c r="E539" i="2" s="1"/>
  <c r="J539" i="2" s="1"/>
  <c r="D540" i="2"/>
  <c r="E540" i="2" s="1"/>
  <c r="J540" i="2" s="1"/>
  <c r="D541" i="2"/>
  <c r="E541" i="2" s="1"/>
  <c r="J541" i="2" s="1"/>
  <c r="D543" i="2"/>
  <c r="E543" i="2" s="1"/>
  <c r="J543" i="2" s="1"/>
  <c r="D544" i="2"/>
  <c r="E544" i="2" s="1"/>
  <c r="J544" i="2" s="1"/>
  <c r="D545" i="2"/>
  <c r="E545" i="2" s="1"/>
  <c r="J545" i="2" s="1"/>
  <c r="D546" i="2"/>
  <c r="E546" i="2" s="1"/>
  <c r="J546" i="2" s="1"/>
  <c r="D547" i="2"/>
  <c r="E547" i="2" s="1"/>
  <c r="J547" i="2" s="1"/>
  <c r="D548" i="2"/>
  <c r="E548" i="2" s="1"/>
  <c r="J548" i="2" s="1"/>
  <c r="D549" i="2"/>
  <c r="E549" i="2" s="1"/>
  <c r="J549" i="2" s="1"/>
  <c r="D551" i="2"/>
  <c r="E551" i="2" s="1"/>
  <c r="J551" i="2" s="1"/>
  <c r="D552" i="2"/>
  <c r="E552" i="2" s="1"/>
  <c r="J552" i="2" s="1"/>
  <c r="D553" i="2"/>
  <c r="E553" i="2" s="1"/>
  <c r="J553" i="2" s="1"/>
  <c r="D554" i="2"/>
  <c r="E554" i="2" s="1"/>
  <c r="J554" i="2" s="1"/>
  <c r="D555" i="2"/>
  <c r="E555" i="2" s="1"/>
  <c r="J555" i="2" s="1"/>
  <c r="D556" i="2"/>
  <c r="E556" i="2" s="1"/>
  <c r="J556" i="2" s="1"/>
  <c r="D557" i="2"/>
  <c r="E557" i="2" s="1"/>
  <c r="J557" i="2" s="1"/>
  <c r="D559" i="2"/>
  <c r="E559" i="2" s="1"/>
  <c r="J559" i="2" s="1"/>
  <c r="D560" i="2"/>
  <c r="E560" i="2" s="1"/>
  <c r="J560" i="2" s="1"/>
  <c r="D561" i="2"/>
  <c r="E561" i="2" s="1"/>
  <c r="J561" i="2" s="1"/>
  <c r="D562" i="2"/>
  <c r="E562" i="2" s="1"/>
  <c r="J562" i="2" s="1"/>
  <c r="D563" i="2"/>
  <c r="E563" i="2" s="1"/>
  <c r="J563" i="2" s="1"/>
  <c r="D564" i="2"/>
  <c r="E564" i="2" s="1"/>
  <c r="J564" i="2" s="1"/>
  <c r="D565" i="2"/>
  <c r="E565" i="2" s="1"/>
  <c r="J565" i="2" s="1"/>
  <c r="D567" i="2"/>
  <c r="E567" i="2" s="1"/>
  <c r="J567" i="2" s="1"/>
  <c r="D568" i="2"/>
  <c r="E568" i="2" s="1"/>
  <c r="J568" i="2" s="1"/>
  <c r="D569" i="2"/>
  <c r="E569" i="2" s="1"/>
  <c r="J569" i="2" s="1"/>
  <c r="D570" i="2"/>
  <c r="E570" i="2" s="1"/>
  <c r="J570" i="2" s="1"/>
  <c r="D571" i="2"/>
  <c r="E571" i="2" s="1"/>
  <c r="J571" i="2" s="1"/>
  <c r="D572" i="2"/>
  <c r="E572" i="2" s="1"/>
  <c r="J572" i="2" s="1"/>
  <c r="D573" i="2"/>
  <c r="E573" i="2" s="1"/>
  <c r="J573" i="2" s="1"/>
  <c r="D575" i="2"/>
  <c r="E575" i="2" s="1"/>
  <c r="J575" i="2" s="1"/>
  <c r="D576" i="2"/>
  <c r="E576" i="2" s="1"/>
  <c r="J576" i="2" s="1"/>
  <c r="D577" i="2"/>
  <c r="E577" i="2" s="1"/>
  <c r="J577" i="2" s="1"/>
  <c r="D578" i="2"/>
  <c r="E578" i="2" s="1"/>
  <c r="J578" i="2" s="1"/>
  <c r="D579" i="2"/>
  <c r="E579" i="2" s="1"/>
  <c r="J579" i="2" s="1"/>
  <c r="D580" i="2"/>
  <c r="E580" i="2" s="1"/>
  <c r="J580" i="2" s="1"/>
  <c r="D581" i="2"/>
  <c r="E581" i="2" s="1"/>
  <c r="J581" i="2" s="1"/>
  <c r="D583" i="2"/>
  <c r="E583" i="2" s="1"/>
  <c r="J583" i="2" s="1"/>
  <c r="D584" i="2"/>
  <c r="E584" i="2" s="1"/>
  <c r="J584" i="2" s="1"/>
  <c r="D585" i="2"/>
  <c r="E585" i="2" s="1"/>
  <c r="J585" i="2" s="1"/>
  <c r="D586" i="2"/>
  <c r="E586" i="2" s="1"/>
  <c r="J586" i="2" s="1"/>
  <c r="D587" i="2"/>
  <c r="E587" i="2" s="1"/>
  <c r="J587" i="2" s="1"/>
  <c r="D588" i="2"/>
  <c r="E588" i="2" s="1"/>
  <c r="J588" i="2" s="1"/>
  <c r="D589" i="2"/>
  <c r="E589" i="2" s="1"/>
  <c r="J589" i="2" s="1"/>
  <c r="D591" i="2"/>
  <c r="E591" i="2" s="1"/>
  <c r="J591" i="2" s="1"/>
  <c r="D592" i="2"/>
  <c r="E592" i="2" s="1"/>
  <c r="J592" i="2" s="1"/>
  <c r="D593" i="2"/>
  <c r="E593" i="2" s="1"/>
  <c r="J593" i="2" s="1"/>
  <c r="D594" i="2"/>
  <c r="E594" i="2" s="1"/>
  <c r="J594" i="2" s="1"/>
  <c r="D595" i="2"/>
  <c r="E595" i="2" s="1"/>
  <c r="J595" i="2" s="1"/>
  <c r="D596" i="2"/>
  <c r="E596" i="2" s="1"/>
  <c r="J596" i="2" s="1"/>
  <c r="D597" i="2"/>
  <c r="E597" i="2" s="1"/>
  <c r="J597" i="2" s="1"/>
  <c r="D599" i="2"/>
  <c r="E599" i="2" s="1"/>
  <c r="J599" i="2" s="1"/>
  <c r="D600" i="2"/>
  <c r="E600" i="2" s="1"/>
  <c r="J600" i="2" s="1"/>
  <c r="D601" i="2"/>
  <c r="E601" i="2" s="1"/>
  <c r="J601" i="2" s="1"/>
  <c r="D602" i="2"/>
  <c r="E602" i="2" s="1"/>
  <c r="J602" i="2" s="1"/>
  <c r="D203" i="2"/>
  <c r="E203" i="2" s="1"/>
  <c r="J203" i="2" s="1"/>
  <c r="D211" i="2"/>
  <c r="E211" i="2" s="1"/>
  <c r="J211" i="2" s="1"/>
  <c r="D215" i="2"/>
  <c r="E215" i="2" s="1"/>
  <c r="J215" i="2" s="1"/>
  <c r="D219" i="2"/>
  <c r="E219" i="2" s="1"/>
  <c r="J219" i="2" s="1"/>
  <c r="D223" i="2"/>
  <c r="E223" i="2" s="1"/>
  <c r="J223" i="2" s="1"/>
  <c r="D227" i="2"/>
  <c r="E227" i="2" s="1"/>
  <c r="J227" i="2" s="1"/>
  <c r="D231" i="2"/>
  <c r="E231" i="2" s="1"/>
  <c r="J231" i="2" s="1"/>
  <c r="D235" i="2"/>
  <c r="E235" i="2" s="1"/>
  <c r="J235" i="2" s="1"/>
  <c r="D239" i="2"/>
  <c r="E239" i="2" s="1"/>
  <c r="J239" i="2" s="1"/>
  <c r="D243" i="2"/>
  <c r="E243" i="2" s="1"/>
  <c r="J243" i="2" s="1"/>
  <c r="D251" i="2"/>
  <c r="E251" i="2" s="1"/>
  <c r="J251" i="2" s="1"/>
  <c r="D256" i="2"/>
  <c r="E256" i="2" s="1"/>
  <c r="J256" i="2" s="1"/>
  <c r="D259" i="2"/>
  <c r="E259" i="2" s="1"/>
  <c r="J259" i="2" s="1"/>
  <c r="D263" i="2"/>
  <c r="E263" i="2" s="1"/>
  <c r="J263" i="2" s="1"/>
  <c r="D264" i="2"/>
  <c r="E264" i="2" s="1"/>
  <c r="J264" i="2" s="1"/>
  <c r="D268" i="2"/>
  <c r="E268" i="2" s="1"/>
  <c r="J268" i="2" s="1"/>
  <c r="D269" i="2"/>
  <c r="E269" i="2" s="1"/>
  <c r="J269" i="2" s="1"/>
  <c r="D270" i="2"/>
  <c r="E270" i="2" s="1"/>
  <c r="J270" i="2" s="1"/>
  <c r="D272" i="2"/>
  <c r="E272" i="2" s="1"/>
  <c r="J272" i="2" s="1"/>
  <c r="D273" i="2"/>
  <c r="E273" i="2" s="1"/>
  <c r="J273" i="2" s="1"/>
  <c r="D274" i="2"/>
  <c r="E274" i="2" s="1"/>
  <c r="J274" i="2" s="1"/>
  <c r="D275" i="2"/>
  <c r="E275" i="2" s="1"/>
  <c r="J275" i="2" s="1"/>
  <c r="D276" i="2"/>
  <c r="E276" i="2" s="1"/>
  <c r="J276" i="2" s="1"/>
  <c r="D277" i="2"/>
  <c r="E277" i="2" s="1"/>
  <c r="J277" i="2" s="1"/>
  <c r="D278" i="2"/>
  <c r="E278" i="2" s="1"/>
  <c r="J278" i="2" s="1"/>
  <c r="D280" i="2"/>
  <c r="E280" i="2" s="1"/>
  <c r="J280" i="2" s="1"/>
  <c r="D281" i="2"/>
  <c r="E281" i="2" s="1"/>
  <c r="J281" i="2" s="1"/>
  <c r="D282" i="2"/>
  <c r="E282" i="2" s="1"/>
  <c r="J282" i="2" s="1"/>
  <c r="D283" i="2"/>
  <c r="E283" i="2" s="1"/>
  <c r="J283" i="2" s="1"/>
  <c r="D284" i="2"/>
  <c r="E284" i="2" s="1"/>
  <c r="J284" i="2" s="1"/>
  <c r="D285" i="2"/>
  <c r="E285" i="2" s="1"/>
  <c r="J285" i="2" s="1"/>
  <c r="D286" i="2"/>
  <c r="E286" i="2" s="1"/>
  <c r="J286" i="2" s="1"/>
  <c r="D288" i="2"/>
  <c r="E288" i="2" s="1"/>
  <c r="J288" i="2" s="1"/>
  <c r="D289" i="2"/>
  <c r="E289" i="2" s="1"/>
  <c r="J289" i="2" s="1"/>
  <c r="D290" i="2"/>
  <c r="E290" i="2" s="1"/>
  <c r="J290" i="2" s="1"/>
  <c r="D291" i="2"/>
  <c r="E291" i="2" s="1"/>
  <c r="J291" i="2" s="1"/>
  <c r="D292" i="2"/>
  <c r="E292" i="2" s="1"/>
  <c r="J292" i="2" s="1"/>
  <c r="D293" i="2"/>
  <c r="E293" i="2" s="1"/>
  <c r="J293" i="2" s="1"/>
  <c r="D294" i="2"/>
  <c r="E294" i="2" s="1"/>
  <c r="J294" i="2" s="1"/>
  <c r="D296" i="2"/>
  <c r="E296" i="2" s="1"/>
  <c r="J296" i="2" s="1"/>
  <c r="D297" i="2"/>
  <c r="E297" i="2" s="1"/>
  <c r="J297" i="2" s="1"/>
  <c r="D298" i="2"/>
  <c r="E298" i="2" s="1"/>
  <c r="J298" i="2" s="1"/>
  <c r="D299" i="2"/>
  <c r="E299" i="2" s="1"/>
  <c r="J299" i="2" s="1"/>
  <c r="D300" i="2"/>
  <c r="E300" i="2" s="1"/>
  <c r="J300" i="2" s="1"/>
  <c r="D301" i="2"/>
  <c r="E301" i="2" s="1"/>
  <c r="J301" i="2" s="1"/>
  <c r="D302" i="2"/>
  <c r="E302" i="2" s="1"/>
  <c r="J302" i="2" s="1"/>
  <c r="D304" i="2"/>
  <c r="E304" i="2" s="1"/>
  <c r="J304" i="2" s="1"/>
  <c r="D305" i="2"/>
  <c r="E305" i="2" s="1"/>
  <c r="J305" i="2" s="1"/>
  <c r="D306" i="2"/>
  <c r="E306" i="2" s="1"/>
  <c r="J306" i="2" s="1"/>
  <c r="D307" i="2"/>
  <c r="E307" i="2" s="1"/>
  <c r="J307" i="2" s="1"/>
  <c r="D308" i="2"/>
  <c r="E308" i="2" s="1"/>
  <c r="J308" i="2" s="1"/>
  <c r="D309" i="2"/>
  <c r="E309" i="2" s="1"/>
  <c r="J309" i="2" s="1"/>
  <c r="D310" i="2"/>
  <c r="E310" i="2" s="1"/>
  <c r="J310" i="2" s="1"/>
  <c r="D312" i="2"/>
  <c r="E312" i="2" s="1"/>
  <c r="J312" i="2" s="1"/>
  <c r="D313" i="2"/>
  <c r="E313" i="2" s="1"/>
  <c r="J313" i="2" s="1"/>
  <c r="D314" i="2"/>
  <c r="E314" i="2" s="1"/>
  <c r="J314" i="2" s="1"/>
  <c r="D315" i="2"/>
  <c r="E315" i="2" s="1"/>
  <c r="J315" i="2" s="1"/>
  <c r="D316" i="2"/>
  <c r="E316" i="2" s="1"/>
  <c r="J316" i="2" s="1"/>
  <c r="D317" i="2"/>
  <c r="E317" i="2" s="1"/>
  <c r="J317" i="2" s="1"/>
  <c r="D318" i="2"/>
  <c r="E318" i="2" s="1"/>
  <c r="J318" i="2" s="1"/>
  <c r="D320" i="2"/>
  <c r="E320" i="2" s="1"/>
  <c r="J320" i="2" s="1"/>
  <c r="D321" i="2"/>
  <c r="E321" i="2" s="1"/>
  <c r="J321" i="2" s="1"/>
  <c r="D322" i="2"/>
  <c r="E322" i="2" s="1"/>
  <c r="J322" i="2" s="1"/>
  <c r="D323" i="2"/>
  <c r="E323" i="2" s="1"/>
  <c r="J323" i="2" s="1"/>
  <c r="D324" i="2"/>
  <c r="E324" i="2" s="1"/>
  <c r="J324" i="2" s="1"/>
  <c r="D325" i="2"/>
  <c r="E325" i="2" s="1"/>
  <c r="J325" i="2" s="1"/>
  <c r="D326" i="2"/>
  <c r="E326" i="2" s="1"/>
  <c r="J326" i="2" s="1"/>
  <c r="D328" i="2"/>
  <c r="E328" i="2" s="1"/>
  <c r="J328" i="2" s="1"/>
  <c r="D329" i="2"/>
  <c r="E329" i="2" s="1"/>
  <c r="J329" i="2" s="1"/>
  <c r="D330" i="2"/>
  <c r="E330" i="2" s="1"/>
  <c r="J330" i="2" s="1"/>
  <c r="D331" i="2"/>
  <c r="E331" i="2" s="1"/>
  <c r="J331" i="2" s="1"/>
  <c r="D332" i="2"/>
  <c r="E332" i="2" s="1"/>
  <c r="J332" i="2" s="1"/>
  <c r="D333" i="2"/>
  <c r="E333" i="2" s="1"/>
  <c r="J333" i="2" s="1"/>
  <c r="D334" i="2"/>
  <c r="E334" i="2" s="1"/>
  <c r="J334" i="2" s="1"/>
  <c r="D336" i="2"/>
  <c r="E336" i="2" s="1"/>
  <c r="J336" i="2" s="1"/>
  <c r="D337" i="2"/>
  <c r="E337" i="2" s="1"/>
  <c r="J337" i="2" s="1"/>
  <c r="D338" i="2"/>
  <c r="E338" i="2" s="1"/>
  <c r="J338" i="2" s="1"/>
  <c r="D339" i="2"/>
  <c r="E339" i="2" s="1"/>
  <c r="J339" i="2" s="1"/>
  <c r="D340" i="2"/>
  <c r="E340" i="2" s="1"/>
  <c r="J340" i="2" s="1"/>
  <c r="D341" i="2"/>
  <c r="E341" i="2" s="1"/>
  <c r="J341" i="2" s="1"/>
  <c r="D342" i="2"/>
  <c r="E342" i="2" s="1"/>
  <c r="J342" i="2" s="1"/>
  <c r="D344" i="2"/>
  <c r="E344" i="2" s="1"/>
  <c r="J344" i="2" s="1"/>
  <c r="D345" i="2"/>
  <c r="E345" i="2" s="1"/>
  <c r="J345" i="2" s="1"/>
  <c r="D346" i="2"/>
  <c r="E346" i="2" s="1"/>
  <c r="J346" i="2" s="1"/>
  <c r="D347" i="2"/>
  <c r="E347" i="2" s="1"/>
  <c r="J347" i="2" s="1"/>
  <c r="D348" i="2"/>
  <c r="E348" i="2" s="1"/>
  <c r="J348" i="2" s="1"/>
  <c r="D349" i="2"/>
  <c r="E349" i="2" s="1"/>
  <c r="J349" i="2" s="1"/>
  <c r="D350" i="2"/>
  <c r="E350" i="2" s="1"/>
  <c r="J350" i="2" s="1"/>
  <c r="D352" i="2"/>
  <c r="E352" i="2" s="1"/>
  <c r="J352" i="2" s="1"/>
  <c r="D353" i="2"/>
  <c r="E353" i="2" s="1"/>
  <c r="J353" i="2" s="1"/>
  <c r="D354" i="2"/>
  <c r="E354" i="2" s="1"/>
  <c r="J354" i="2" s="1"/>
  <c r="D355" i="2"/>
  <c r="E355" i="2" s="1"/>
  <c r="J355" i="2" s="1"/>
  <c r="D356" i="2"/>
  <c r="E356" i="2" s="1"/>
  <c r="J356" i="2" s="1"/>
  <c r="D357" i="2"/>
  <c r="E357" i="2" s="1"/>
  <c r="J357" i="2" s="1"/>
  <c r="D358" i="2"/>
  <c r="E358" i="2" s="1"/>
  <c r="J358" i="2" s="1"/>
  <c r="D360" i="2"/>
  <c r="E360" i="2" s="1"/>
  <c r="J360" i="2" s="1"/>
  <c r="D361" i="2"/>
  <c r="E361" i="2" s="1"/>
  <c r="J361" i="2" s="1"/>
  <c r="D362" i="2"/>
  <c r="E362" i="2" s="1"/>
  <c r="J362" i="2" s="1"/>
  <c r="D363" i="2"/>
  <c r="E363" i="2" s="1"/>
  <c r="J363" i="2" s="1"/>
  <c r="D364" i="2"/>
  <c r="E364" i="2" s="1"/>
  <c r="J364" i="2" s="1"/>
  <c r="D365" i="2"/>
  <c r="E365" i="2" s="1"/>
  <c r="J365" i="2" s="1"/>
  <c r="D366" i="2"/>
  <c r="E366" i="2" s="1"/>
  <c r="J366" i="2" s="1"/>
  <c r="D368" i="2"/>
  <c r="E368" i="2" s="1"/>
  <c r="J368" i="2" s="1"/>
  <c r="D369" i="2"/>
  <c r="E369" i="2" s="1"/>
  <c r="J369" i="2" s="1"/>
  <c r="D370" i="2"/>
  <c r="E370" i="2" s="1"/>
  <c r="J370" i="2" s="1"/>
  <c r="D371" i="2"/>
  <c r="E371" i="2" s="1"/>
  <c r="J371" i="2" s="1"/>
  <c r="D372" i="2"/>
  <c r="E372" i="2" s="1"/>
  <c r="J372" i="2" s="1"/>
  <c r="D373" i="2"/>
  <c r="E373" i="2" s="1"/>
  <c r="J373" i="2" s="1"/>
  <c r="D374" i="2"/>
  <c r="E374" i="2" s="1"/>
  <c r="J374" i="2" s="1"/>
  <c r="D376" i="2"/>
  <c r="E376" i="2" s="1"/>
  <c r="J376" i="2" s="1"/>
  <c r="D377" i="2"/>
  <c r="E377" i="2" s="1"/>
  <c r="J377" i="2" s="1"/>
  <c r="D378" i="2"/>
  <c r="E378" i="2" s="1"/>
  <c r="J378" i="2" s="1"/>
  <c r="D379" i="2"/>
  <c r="E379" i="2" s="1"/>
  <c r="J379" i="2" s="1"/>
  <c r="D380" i="2"/>
  <c r="E380" i="2" s="1"/>
  <c r="J380" i="2" s="1"/>
  <c r="D381" i="2"/>
  <c r="E381" i="2" s="1"/>
  <c r="J381" i="2" s="1"/>
  <c r="D382" i="2"/>
  <c r="E382" i="2" s="1"/>
  <c r="J382" i="2" s="1"/>
  <c r="D383" i="2"/>
  <c r="E383" i="2" s="1"/>
  <c r="J383" i="2" s="1"/>
  <c r="D384" i="2"/>
  <c r="E384" i="2" s="1"/>
  <c r="J384" i="2" s="1"/>
  <c r="D385" i="2"/>
  <c r="E385" i="2" s="1"/>
  <c r="J385" i="2" s="1"/>
  <c r="D386" i="2"/>
  <c r="E386" i="2" s="1"/>
  <c r="J386" i="2" s="1"/>
  <c r="D387" i="2"/>
  <c r="E387" i="2" s="1"/>
  <c r="J387" i="2" s="1"/>
  <c r="D388" i="2"/>
  <c r="E388" i="2" s="1"/>
  <c r="J388" i="2" s="1"/>
  <c r="D389" i="2"/>
  <c r="E389" i="2" s="1"/>
  <c r="J389" i="2" s="1"/>
  <c r="D390" i="2"/>
  <c r="E390" i="2" s="1"/>
  <c r="J390" i="2" s="1"/>
  <c r="D391" i="2"/>
  <c r="E391" i="2" s="1"/>
  <c r="J391" i="2" s="1"/>
  <c r="D392" i="2"/>
  <c r="E392" i="2" s="1"/>
  <c r="J392" i="2" s="1"/>
  <c r="D393" i="2"/>
  <c r="E393" i="2" s="1"/>
  <c r="J393" i="2" s="1"/>
  <c r="D394" i="2"/>
  <c r="E394" i="2" s="1"/>
  <c r="J394" i="2" s="1"/>
  <c r="D395" i="2"/>
  <c r="E395" i="2" s="1"/>
  <c r="J395" i="2" s="1"/>
  <c r="D396" i="2"/>
  <c r="E396" i="2" s="1"/>
  <c r="J396" i="2" s="1"/>
  <c r="D397" i="2"/>
  <c r="E397" i="2" s="1"/>
  <c r="J397" i="2" s="1"/>
  <c r="D398" i="2"/>
  <c r="E398" i="2" s="1"/>
  <c r="J398" i="2" s="1"/>
  <c r="D399" i="2"/>
  <c r="E399" i="2" s="1"/>
  <c r="J399" i="2" s="1"/>
  <c r="D400" i="2"/>
  <c r="E400" i="2" s="1"/>
  <c r="J400" i="2" s="1"/>
  <c r="D401" i="2"/>
  <c r="E401" i="2" s="1"/>
  <c r="J401" i="2" s="1"/>
  <c r="D402" i="2"/>
  <c r="E402" i="2" s="1"/>
  <c r="J402" i="2" s="1"/>
  <c r="D403" i="2"/>
  <c r="E403" i="2" s="1"/>
  <c r="J403" i="2" s="1"/>
  <c r="D404" i="2"/>
  <c r="E404" i="2" s="1"/>
  <c r="J404" i="2" s="1"/>
  <c r="D405" i="2"/>
  <c r="E405" i="2" s="1"/>
  <c r="J405" i="2" s="1"/>
  <c r="D407" i="2"/>
  <c r="E407" i="2" s="1"/>
  <c r="J407" i="2" s="1"/>
  <c r="D408" i="2"/>
  <c r="E408" i="2" s="1"/>
  <c r="J408" i="2" s="1"/>
  <c r="D409" i="2"/>
  <c r="E409" i="2" s="1"/>
  <c r="J409" i="2" s="1"/>
  <c r="D411" i="2"/>
  <c r="E411" i="2" s="1"/>
  <c r="J411" i="2" s="1"/>
  <c r="D412" i="2"/>
  <c r="E412" i="2" s="1"/>
  <c r="J412" i="2" s="1"/>
  <c r="D413" i="2"/>
  <c r="E413" i="2" s="1"/>
  <c r="J413" i="2" s="1"/>
  <c r="D415" i="2"/>
  <c r="E415" i="2" s="1"/>
  <c r="J415" i="2" s="1"/>
  <c r="D416" i="2"/>
  <c r="E416" i="2" s="1"/>
  <c r="J416" i="2" s="1"/>
  <c r="D417" i="2"/>
  <c r="E417" i="2" s="1"/>
  <c r="J417" i="2" s="1"/>
  <c r="D419" i="2"/>
  <c r="E419" i="2" s="1"/>
  <c r="J419" i="2" s="1"/>
  <c r="D420" i="2"/>
  <c r="E420" i="2" s="1"/>
  <c r="J420" i="2" s="1"/>
  <c r="D421" i="2"/>
  <c r="E421" i="2" s="1"/>
  <c r="J421" i="2" s="1"/>
  <c r="D423" i="2"/>
  <c r="E423" i="2" s="1"/>
  <c r="J423" i="2" s="1"/>
  <c r="D424" i="2"/>
  <c r="E424" i="2" s="1"/>
  <c r="J424" i="2" s="1"/>
  <c r="D425" i="2"/>
  <c r="E425" i="2" s="1"/>
  <c r="J425" i="2" s="1"/>
  <c r="D427" i="2"/>
  <c r="E427" i="2" s="1"/>
  <c r="J427" i="2" s="1"/>
  <c r="D428" i="2"/>
  <c r="E428" i="2" s="1"/>
  <c r="J428" i="2" s="1"/>
  <c r="D429" i="2"/>
  <c r="E429" i="2" s="1"/>
  <c r="J429" i="2" s="1"/>
  <c r="D431" i="2"/>
  <c r="E431" i="2" s="1"/>
  <c r="J431" i="2" s="1"/>
  <c r="D432" i="2"/>
  <c r="E432" i="2" s="1"/>
  <c r="J432" i="2" s="1"/>
  <c r="D433" i="2"/>
  <c r="E433" i="2" s="1"/>
  <c r="J433" i="2" s="1"/>
  <c r="D163" i="2"/>
  <c r="E163" i="2" s="1"/>
  <c r="J163" i="2" s="1"/>
  <c r="D179" i="2"/>
  <c r="E179" i="2" s="1"/>
  <c r="J179" i="2" s="1"/>
  <c r="D195" i="2"/>
  <c r="E195" i="2" s="1"/>
  <c r="J195" i="2" s="1"/>
  <c r="D171" i="2"/>
  <c r="E171" i="2" s="1"/>
  <c r="J171" i="2" s="1"/>
  <c r="D190" i="2"/>
  <c r="E190" i="2" s="1"/>
  <c r="J190" i="2" s="1"/>
  <c r="D196" i="2"/>
  <c r="E196" i="2" s="1"/>
  <c r="J196" i="2" s="1"/>
  <c r="D212" i="2"/>
  <c r="E212" i="2" s="1"/>
  <c r="J212" i="2" s="1"/>
  <c r="D220" i="2"/>
  <c r="E220" i="2" s="1"/>
  <c r="J220" i="2" s="1"/>
  <c r="D224" i="2"/>
  <c r="E224" i="2" s="1"/>
  <c r="J224" i="2" s="1"/>
  <c r="D232" i="2"/>
  <c r="E232" i="2" s="1"/>
  <c r="J232" i="2" s="1"/>
  <c r="D236" i="2"/>
  <c r="E236" i="2" s="1"/>
  <c r="J236" i="2" s="1"/>
  <c r="D240" i="2"/>
  <c r="E240" i="2" s="1"/>
  <c r="J240" i="2" s="1"/>
  <c r="D244" i="2"/>
  <c r="E244" i="2" s="1"/>
  <c r="J244" i="2" s="1"/>
  <c r="D252" i="2"/>
  <c r="E252" i="2" s="1"/>
  <c r="J252" i="2" s="1"/>
  <c r="D167" i="2"/>
  <c r="E167" i="2" s="1"/>
  <c r="J167" i="2" s="1"/>
  <c r="D187" i="2"/>
  <c r="E187" i="2" s="1"/>
  <c r="J187" i="2" s="1"/>
  <c r="D183" i="2"/>
  <c r="E183" i="2" s="1"/>
  <c r="J183" i="2" s="1"/>
  <c r="D191" i="2"/>
  <c r="E191" i="2" s="1"/>
  <c r="J191" i="2" s="1"/>
  <c r="D76" i="2"/>
  <c r="E76" i="2" s="1"/>
  <c r="J76" i="2" s="1"/>
  <c r="D50" i="2"/>
  <c r="E50" i="2" s="1"/>
  <c r="J50" i="2" s="1"/>
  <c r="D161" i="2"/>
  <c r="E161" i="2" s="1"/>
  <c r="J161" i="2" s="1"/>
  <c r="D138" i="2"/>
  <c r="E138" i="2" s="1"/>
  <c r="J138" i="2" s="1"/>
  <c r="D82" i="2"/>
  <c r="E82" i="2" s="1"/>
  <c r="J82" i="2" s="1"/>
  <c r="D106" i="2"/>
  <c r="E106" i="2" s="1"/>
  <c r="J106" i="2" s="1"/>
  <c r="D58" i="2"/>
  <c r="E58" i="2" s="1"/>
  <c r="J58" i="2" s="1"/>
  <c r="D130" i="2"/>
  <c r="E130" i="2" s="1"/>
  <c r="J130" i="2" s="1"/>
  <c r="C15" i="2"/>
  <c r="D15" i="2" s="1"/>
  <c r="E15" i="2" s="1"/>
  <c r="J15" i="2" s="1"/>
  <c r="D23" i="2"/>
  <c r="E23" i="2" s="1"/>
  <c r="J23" i="2" s="1"/>
  <c r="A6" i="2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D7" i="2"/>
  <c r="E7" i="2" s="1"/>
  <c r="J7" i="2" s="1"/>
  <c r="D31" i="2"/>
  <c r="E31" i="2" s="1"/>
  <c r="J31" i="2" s="1"/>
  <c r="C74" i="2"/>
  <c r="D74" i="2" s="1"/>
  <c r="E74" i="2" s="1"/>
  <c r="J74" i="2" s="1"/>
  <c r="D98" i="2"/>
  <c r="E98" i="2" s="1"/>
  <c r="J98" i="2" s="1"/>
  <c r="D154" i="2"/>
  <c r="E154" i="2" s="1"/>
  <c r="J154" i="2" s="1"/>
  <c r="D114" i="2"/>
  <c r="E114" i="2" s="1"/>
  <c r="J114" i="2" s="1"/>
  <c r="D66" i="2"/>
  <c r="E66" i="2" s="1"/>
  <c r="J66" i="2" s="1"/>
  <c r="D90" i="2"/>
  <c r="E90" i="2" s="1"/>
  <c r="J90" i="2" s="1"/>
  <c r="D122" i="2"/>
  <c r="E122" i="2" s="1"/>
  <c r="J122" i="2" s="1"/>
  <c r="D146" i="2"/>
  <c r="E146" i="2" s="1"/>
  <c r="J146" i="2" s="1"/>
  <c r="D10" i="2"/>
  <c r="E10" i="2" s="1"/>
  <c r="J10" i="2" s="1"/>
  <c r="D44" i="2"/>
  <c r="E44" i="2" s="1"/>
  <c r="J44" i="2" s="1"/>
  <c r="D52" i="2"/>
  <c r="E52" i="2" s="1"/>
  <c r="J52" i="2" s="1"/>
  <c r="D79" i="2"/>
  <c r="E79" i="2" s="1"/>
  <c r="J79" i="2" s="1"/>
  <c r="D151" i="2"/>
  <c r="E151" i="2" s="1"/>
  <c r="J151" i="2" s="1"/>
  <c r="D159" i="2"/>
  <c r="E159" i="2" s="1"/>
  <c r="J159" i="2" s="1"/>
  <c r="D182" i="2"/>
  <c r="E182" i="2" s="1"/>
  <c r="J182" i="2" s="1"/>
  <c r="D260" i="2"/>
  <c r="E260" i="2" s="1"/>
  <c r="J260" i="2" s="1"/>
  <c r="D111" i="2"/>
  <c r="E111" i="2" s="1"/>
  <c r="J111" i="2" s="1"/>
  <c r="D119" i="2"/>
  <c r="E119" i="2" s="1"/>
  <c r="J119" i="2" s="1"/>
  <c r="D143" i="2"/>
  <c r="E143" i="2" s="1"/>
  <c r="J143" i="2" s="1"/>
  <c r="D188" i="2"/>
  <c r="E188" i="2" s="1"/>
  <c r="J188" i="2" s="1"/>
  <c r="D247" i="2"/>
  <c r="E247" i="2" s="1"/>
  <c r="J247" i="2" s="1"/>
  <c r="D71" i="2"/>
  <c r="E71" i="2" s="1"/>
  <c r="J71" i="2" s="1"/>
  <c r="D87" i="2"/>
  <c r="E87" i="2" s="1"/>
  <c r="J87" i="2" s="1"/>
  <c r="D95" i="2"/>
  <c r="E95" i="2" s="1"/>
  <c r="J95" i="2" s="1"/>
  <c r="D103" i="2"/>
  <c r="E103" i="2" s="1"/>
  <c r="J103" i="2" s="1"/>
  <c r="D124" i="2"/>
  <c r="E124" i="2" s="1"/>
  <c r="J124" i="2" s="1"/>
  <c r="D127" i="2"/>
  <c r="E127" i="2" s="1"/>
  <c r="J127" i="2" s="1"/>
  <c r="D135" i="2"/>
  <c r="E135" i="2" s="1"/>
  <c r="J135" i="2" s="1"/>
  <c r="D156" i="2"/>
  <c r="E156" i="2" s="1"/>
  <c r="J156" i="2" s="1"/>
  <c r="D172" i="2"/>
  <c r="E172" i="2" s="1"/>
  <c r="J172" i="2" s="1"/>
  <c r="D175" i="2"/>
  <c r="E175" i="2" s="1"/>
  <c r="J175" i="2" s="1"/>
  <c r="D207" i="2"/>
  <c r="E207" i="2" s="1"/>
  <c r="J207" i="2" s="1"/>
  <c r="D116" i="2"/>
  <c r="E116" i="2" s="1"/>
  <c r="J116" i="2" s="1"/>
  <c r="D200" i="2"/>
  <c r="E200" i="2" s="1"/>
  <c r="J200" i="2" s="1"/>
  <c r="D204" i="2"/>
  <c r="E204" i="2" s="1"/>
  <c r="J204" i="2" s="1"/>
  <c r="D228" i="2"/>
  <c r="E228" i="2" s="1"/>
  <c r="J228" i="2" s="1"/>
  <c r="D34" i="2"/>
  <c r="E34" i="2" s="1"/>
  <c r="J34" i="2" s="1"/>
  <c r="D39" i="2"/>
  <c r="E39" i="2" s="1"/>
  <c r="J39" i="2" s="1"/>
  <c r="D42" i="2"/>
  <c r="E42" i="2" s="1"/>
  <c r="J42" i="2" s="1"/>
  <c r="D68" i="2"/>
  <c r="E68" i="2" s="1"/>
  <c r="J68" i="2" s="1"/>
  <c r="D199" i="2"/>
  <c r="E199" i="2" s="1"/>
  <c r="J199" i="2" s="1"/>
  <c r="D18" i="2"/>
  <c r="E18" i="2" s="1"/>
  <c r="J18" i="2" s="1"/>
  <c r="D160" i="2"/>
  <c r="E160" i="2" s="1"/>
  <c r="J160" i="2" s="1"/>
  <c r="D180" i="2"/>
  <c r="E180" i="2" s="1"/>
  <c r="J180" i="2" s="1"/>
  <c r="D214" i="2"/>
  <c r="E214" i="2" s="1"/>
  <c r="J214" i="2" s="1"/>
  <c r="D248" i="2"/>
  <c r="E248" i="2" s="1"/>
  <c r="J248" i="2" s="1"/>
  <c r="D226" i="2"/>
  <c r="E226" i="2" s="1"/>
  <c r="J226" i="2" s="1"/>
  <c r="D202" i="2"/>
  <c r="E202" i="2" s="1"/>
  <c r="J202" i="2" s="1"/>
  <c r="D216" i="2"/>
  <c r="E216" i="2" s="1"/>
  <c r="J216" i="2" s="1"/>
  <c r="D242" i="2"/>
  <c r="E242" i="2" s="1"/>
  <c r="J242" i="2" s="1"/>
  <c r="C77" i="2"/>
  <c r="D77" i="2" s="1"/>
  <c r="E77" i="2" s="1"/>
  <c r="J77" i="2" s="1"/>
  <c r="D133" i="2"/>
  <c r="E133" i="2" s="1"/>
  <c r="J133" i="2" s="1"/>
  <c r="D234" i="2"/>
  <c r="E234" i="2" s="1"/>
  <c r="J234" i="2" s="1"/>
  <c r="L3" i="6"/>
  <c r="D3" i="6"/>
  <c r="H4" i="6"/>
  <c r="L5" i="6"/>
  <c r="D5" i="6"/>
  <c r="H3" i="6"/>
  <c r="L4" i="6"/>
  <c r="D4" i="6"/>
  <c r="H5" i="6"/>
  <c r="C6" i="2"/>
  <c r="D6" i="2" s="1"/>
  <c r="E6" i="2" s="1"/>
  <c r="J6" i="2" s="1"/>
  <c r="C14" i="2"/>
  <c r="D14" i="2" s="1"/>
  <c r="E14" i="2" s="1"/>
  <c r="J14" i="2" s="1"/>
  <c r="C22" i="2"/>
  <c r="D22" i="2" s="1"/>
  <c r="E22" i="2" s="1"/>
  <c r="J22" i="2" s="1"/>
  <c r="C30" i="2"/>
  <c r="D30" i="2" s="1"/>
  <c r="E30" i="2" s="1"/>
  <c r="J30" i="2" s="1"/>
  <c r="C38" i="2"/>
  <c r="D38" i="2" s="1"/>
  <c r="E38" i="2" s="1"/>
  <c r="J38" i="2" s="1"/>
  <c r="C46" i="2"/>
  <c r="D46" i="2" s="1"/>
  <c r="E46" i="2" s="1"/>
  <c r="J46" i="2" s="1"/>
  <c r="C54" i="2"/>
  <c r="D54" i="2" s="1"/>
  <c r="E54" i="2" s="1"/>
  <c r="J54" i="2" s="1"/>
  <c r="C62" i="2"/>
  <c r="D62" i="2" s="1"/>
  <c r="E62" i="2" s="1"/>
  <c r="J62" i="2" s="1"/>
  <c r="C70" i="2"/>
  <c r="D70" i="2" s="1"/>
  <c r="E70" i="2" s="1"/>
  <c r="J70" i="2" s="1"/>
  <c r="C78" i="2"/>
  <c r="D78" i="2" s="1"/>
  <c r="E78" i="2" s="1"/>
  <c r="J78" i="2" s="1"/>
  <c r="D85" i="2"/>
  <c r="E85" i="2" s="1"/>
  <c r="J85" i="2" s="1"/>
  <c r="D86" i="2"/>
  <c r="E86" i="2" s="1"/>
  <c r="J86" i="2" s="1"/>
  <c r="D94" i="2"/>
  <c r="E94" i="2" s="1"/>
  <c r="J94" i="2" s="1"/>
  <c r="D102" i="2"/>
  <c r="E102" i="2" s="1"/>
  <c r="J102" i="2" s="1"/>
  <c r="D110" i="2"/>
  <c r="E110" i="2" s="1"/>
  <c r="J110" i="2" s="1"/>
  <c r="D117" i="2"/>
  <c r="E117" i="2" s="1"/>
  <c r="J117" i="2" s="1"/>
  <c r="D118" i="2"/>
  <c r="E118" i="2" s="1"/>
  <c r="J118" i="2" s="1"/>
  <c r="D126" i="2"/>
  <c r="E126" i="2" s="1"/>
  <c r="J126" i="2" s="1"/>
  <c r="D134" i="2"/>
  <c r="E134" i="2" s="1"/>
  <c r="J134" i="2" s="1"/>
  <c r="D142" i="2"/>
  <c r="E142" i="2" s="1"/>
  <c r="J142" i="2" s="1"/>
  <c r="D150" i="2"/>
  <c r="E150" i="2" s="1"/>
  <c r="J150" i="2" s="1"/>
  <c r="D158" i="2"/>
  <c r="E158" i="2" s="1"/>
  <c r="J158" i="2" s="1"/>
  <c r="D173" i="2"/>
  <c r="E173" i="2" s="1"/>
  <c r="J173" i="2" s="1"/>
  <c r="D181" i="2"/>
  <c r="E181" i="2" s="1"/>
  <c r="J181" i="2" s="1"/>
  <c r="D201" i="2"/>
  <c r="E201" i="2" s="1"/>
  <c r="J201" i="2" s="1"/>
  <c r="D209" i="2"/>
  <c r="E209" i="2" s="1"/>
  <c r="J209" i="2" s="1"/>
  <c r="D225" i="2"/>
  <c r="E225" i="2" s="1"/>
  <c r="J225" i="2" s="1"/>
  <c r="D249" i="2"/>
  <c r="E249" i="2" s="1"/>
  <c r="J249" i="2" s="1"/>
  <c r="D265" i="2"/>
  <c r="E265" i="2" s="1"/>
  <c r="J265" i="2" s="1"/>
  <c r="D217" i="2"/>
  <c r="E217" i="2" s="1"/>
  <c r="J217" i="2" s="1"/>
  <c r="C45" i="2"/>
  <c r="D45" i="2" s="1"/>
  <c r="E45" i="2" s="1"/>
  <c r="J45" i="2" s="1"/>
  <c r="C53" i="2"/>
  <c r="D53" i="2" s="1"/>
  <c r="E53" i="2" s="1"/>
  <c r="J53" i="2" s="1"/>
  <c r="C61" i="2"/>
  <c r="D61" i="2" s="1"/>
  <c r="E61" i="2" s="1"/>
  <c r="J61" i="2" s="1"/>
  <c r="C69" i="2"/>
  <c r="D69" i="2" s="1"/>
  <c r="E69" i="2" s="1"/>
  <c r="J69" i="2" s="1"/>
  <c r="D125" i="2"/>
  <c r="E125" i="2" s="1"/>
  <c r="J125" i="2" s="1"/>
  <c r="D149" i="2"/>
  <c r="E149" i="2" s="1"/>
  <c r="J149" i="2" s="1"/>
  <c r="D186" i="2"/>
  <c r="E186" i="2" s="1"/>
  <c r="J186" i="2" s="1"/>
  <c r="D194" i="2"/>
  <c r="E194" i="2" s="1"/>
  <c r="J194" i="2" s="1"/>
  <c r="D208" i="2"/>
  <c r="E208" i="2" s="1"/>
  <c r="J208" i="2" s="1"/>
  <c r="D258" i="2"/>
  <c r="E258" i="2" s="1"/>
  <c r="J258" i="2" s="1"/>
  <c r="D189" i="2"/>
  <c r="E189" i="2" s="1"/>
  <c r="J189" i="2" s="1"/>
  <c r="C21" i="2"/>
  <c r="D21" i="2" s="1"/>
  <c r="E21" i="2" s="1"/>
  <c r="J21" i="2" s="1"/>
  <c r="D101" i="2"/>
  <c r="E101" i="2" s="1"/>
  <c r="J101" i="2" s="1"/>
  <c r="D109" i="2"/>
  <c r="E109" i="2" s="1"/>
  <c r="J109" i="2" s="1"/>
  <c r="C16" i="2"/>
  <c r="D16" i="2" s="1"/>
  <c r="E16" i="2" s="1"/>
  <c r="J16" i="2" s="1"/>
  <c r="C56" i="2"/>
  <c r="D56" i="2" s="1"/>
  <c r="E56" i="2" s="1"/>
  <c r="J56" i="2" s="1"/>
  <c r="C64" i="2"/>
  <c r="D64" i="2" s="1"/>
  <c r="E64" i="2" s="1"/>
  <c r="J64" i="2" s="1"/>
  <c r="D88" i="2"/>
  <c r="E88" i="2" s="1"/>
  <c r="J88" i="2" s="1"/>
  <c r="D104" i="2"/>
  <c r="E104" i="2" s="1"/>
  <c r="J104" i="2" s="1"/>
  <c r="D112" i="2"/>
  <c r="E112" i="2" s="1"/>
  <c r="J112" i="2" s="1"/>
  <c r="D120" i="2"/>
  <c r="E120" i="2" s="1"/>
  <c r="J120" i="2" s="1"/>
  <c r="D128" i="2"/>
  <c r="E128" i="2" s="1"/>
  <c r="J128" i="2" s="1"/>
  <c r="D136" i="2"/>
  <c r="E136" i="2" s="1"/>
  <c r="J136" i="2" s="1"/>
  <c r="D144" i="2"/>
  <c r="E144" i="2" s="1"/>
  <c r="J144" i="2" s="1"/>
  <c r="D152" i="2"/>
  <c r="E152" i="2" s="1"/>
  <c r="J152" i="2" s="1"/>
  <c r="D162" i="2"/>
  <c r="E162" i="2" s="1"/>
  <c r="J162" i="2" s="1"/>
  <c r="D170" i="2"/>
  <c r="E170" i="2" s="1"/>
  <c r="J170" i="2" s="1"/>
  <c r="D233" i="2"/>
  <c r="E233" i="2" s="1"/>
  <c r="J233" i="2" s="1"/>
  <c r="D241" i="2"/>
  <c r="E241" i="2" s="1"/>
  <c r="J241" i="2" s="1"/>
  <c r="D197" i="2"/>
  <c r="E197" i="2" s="1"/>
  <c r="J197" i="2" s="1"/>
  <c r="C72" i="2"/>
  <c r="D72" i="2" s="1"/>
  <c r="E72" i="2" s="1"/>
  <c r="J72" i="2" s="1"/>
  <c r="C80" i="2"/>
  <c r="D80" i="2" s="1"/>
  <c r="E80" i="2" s="1"/>
  <c r="J80" i="2" s="1"/>
  <c r="D96" i="2"/>
  <c r="E96" i="2" s="1"/>
  <c r="J96" i="2" s="1"/>
  <c r="I4" i="2"/>
  <c r="E5" i="6" s="1"/>
  <c r="D8" i="2"/>
  <c r="E8" i="2" s="1"/>
  <c r="J8" i="2" s="1"/>
  <c r="C9" i="2"/>
  <c r="D9" i="2" s="1"/>
  <c r="E9" i="2" s="1"/>
  <c r="J9" i="2" s="1"/>
  <c r="C17" i="2"/>
  <c r="D17" i="2" s="1"/>
  <c r="E17" i="2" s="1"/>
  <c r="J17" i="2" s="1"/>
  <c r="D24" i="2"/>
  <c r="E24" i="2" s="1"/>
  <c r="J24" i="2" s="1"/>
  <c r="C25" i="2"/>
  <c r="D25" i="2" s="1"/>
  <c r="E25" i="2" s="1"/>
  <c r="J25" i="2" s="1"/>
  <c r="D32" i="2"/>
  <c r="E32" i="2" s="1"/>
  <c r="J32" i="2" s="1"/>
  <c r="C33" i="2"/>
  <c r="D33" i="2" s="1"/>
  <c r="E33" i="2" s="1"/>
  <c r="J33" i="2" s="1"/>
  <c r="D40" i="2"/>
  <c r="E40" i="2" s="1"/>
  <c r="J40" i="2" s="1"/>
  <c r="C41" i="2"/>
  <c r="D41" i="2" s="1"/>
  <c r="E41" i="2" s="1"/>
  <c r="J41" i="2" s="1"/>
  <c r="D48" i="2"/>
  <c r="E48" i="2" s="1"/>
  <c r="J48" i="2" s="1"/>
  <c r="C49" i="2"/>
  <c r="D49" i="2" s="1"/>
  <c r="E49" i="2" s="1"/>
  <c r="J49" i="2" s="1"/>
  <c r="C57" i="2"/>
  <c r="D57" i="2" s="1"/>
  <c r="E57" i="2" s="1"/>
  <c r="J57" i="2" s="1"/>
  <c r="C65" i="2"/>
  <c r="D65" i="2" s="1"/>
  <c r="E65" i="2" s="1"/>
  <c r="J65" i="2" s="1"/>
  <c r="C73" i="2"/>
  <c r="D73" i="2" s="1"/>
  <c r="E73" i="2" s="1"/>
  <c r="J73" i="2" s="1"/>
  <c r="C81" i="2"/>
  <c r="D81" i="2" s="1"/>
  <c r="E81" i="2" s="1"/>
  <c r="J81" i="2" s="1"/>
  <c r="D89" i="2"/>
  <c r="E89" i="2" s="1"/>
  <c r="J89" i="2" s="1"/>
  <c r="D97" i="2"/>
  <c r="E97" i="2" s="1"/>
  <c r="J97" i="2" s="1"/>
  <c r="D105" i="2"/>
  <c r="E105" i="2" s="1"/>
  <c r="J105" i="2" s="1"/>
  <c r="D113" i="2"/>
  <c r="E113" i="2" s="1"/>
  <c r="J113" i="2" s="1"/>
  <c r="D121" i="2"/>
  <c r="E121" i="2" s="1"/>
  <c r="J121" i="2" s="1"/>
  <c r="D129" i="2"/>
  <c r="E129" i="2" s="1"/>
  <c r="J129" i="2" s="1"/>
  <c r="D137" i="2"/>
  <c r="E137" i="2" s="1"/>
  <c r="J137" i="2" s="1"/>
  <c r="D145" i="2"/>
  <c r="E145" i="2" s="1"/>
  <c r="J145" i="2" s="1"/>
  <c r="D153" i="2"/>
  <c r="E153" i="2" s="1"/>
  <c r="J153" i="2" s="1"/>
  <c r="D164" i="2"/>
  <c r="E164" i="2" s="1"/>
  <c r="J164" i="2" s="1"/>
  <c r="D165" i="2"/>
  <c r="E165" i="2" s="1"/>
  <c r="J165" i="2" s="1"/>
  <c r="D166" i="2"/>
  <c r="E166" i="2" s="1"/>
  <c r="J166" i="2" s="1"/>
  <c r="D168" i="2"/>
  <c r="E168" i="2" s="1"/>
  <c r="J168" i="2" s="1"/>
  <c r="D169" i="2"/>
  <c r="E169" i="2" s="1"/>
  <c r="J169" i="2" s="1"/>
  <c r="D178" i="2"/>
  <c r="E178" i="2" s="1"/>
  <c r="J178" i="2" s="1"/>
  <c r="D185" i="2"/>
  <c r="E185" i="2" s="1"/>
  <c r="J185" i="2" s="1"/>
  <c r="D193" i="2"/>
  <c r="E193" i="2" s="1"/>
  <c r="J193" i="2" s="1"/>
  <c r="D213" i="2"/>
  <c r="E213" i="2" s="1"/>
  <c r="J213" i="2" s="1"/>
  <c r="D141" i="2"/>
  <c r="E141" i="2" s="1"/>
  <c r="J141" i="2" s="1"/>
  <c r="D157" i="2"/>
  <c r="E157" i="2" s="1"/>
  <c r="J157" i="2" s="1"/>
  <c r="D184" i="2"/>
  <c r="E184" i="2" s="1"/>
  <c r="J184" i="2" s="1"/>
  <c r="D192" i="2"/>
  <c r="E192" i="2" s="1"/>
  <c r="J192" i="2" s="1"/>
  <c r="D205" i="2"/>
  <c r="E205" i="2" s="1"/>
  <c r="J205" i="2" s="1"/>
  <c r="D257" i="2"/>
  <c r="E257" i="2" s="1"/>
  <c r="J257" i="2" s="1"/>
  <c r="D210" i="2"/>
  <c r="E210" i="2" s="1"/>
  <c r="J210" i="2" s="1"/>
  <c r="C5" i="2"/>
  <c r="D5" i="2" s="1"/>
  <c r="E5" i="2" s="1"/>
  <c r="J5" i="2" s="1"/>
  <c r="C13" i="2"/>
  <c r="D13" i="2" s="1"/>
  <c r="E13" i="2" s="1"/>
  <c r="J13" i="2" s="1"/>
  <c r="C29" i="2"/>
  <c r="D29" i="2" s="1"/>
  <c r="E29" i="2" s="1"/>
  <c r="J29" i="2" s="1"/>
  <c r="C37" i="2"/>
  <c r="D37" i="2" s="1"/>
  <c r="E37" i="2" s="1"/>
  <c r="J37" i="2" s="1"/>
  <c r="D93" i="2"/>
  <c r="E93" i="2" s="1"/>
  <c r="J93" i="2" s="1"/>
  <c r="D176" i="2"/>
  <c r="E176" i="2" s="1"/>
  <c r="J176" i="2" s="1"/>
  <c r="D177" i="2"/>
  <c r="E177" i="2" s="1"/>
  <c r="J177" i="2" s="1"/>
  <c r="D218" i="2"/>
  <c r="E218" i="2" s="1"/>
  <c r="J218" i="2" s="1"/>
  <c r="D250" i="2"/>
  <c r="E250" i="2" s="1"/>
  <c r="J250" i="2" s="1"/>
  <c r="D221" i="2"/>
  <c r="E221" i="2" s="1"/>
  <c r="J221" i="2" s="1"/>
  <c r="D229" i="2"/>
  <c r="E229" i="2" s="1"/>
  <c r="J229" i="2" s="1"/>
  <c r="D237" i="2"/>
  <c r="E237" i="2" s="1"/>
  <c r="J237" i="2" s="1"/>
  <c r="D245" i="2"/>
  <c r="E245" i="2" s="1"/>
  <c r="J245" i="2" s="1"/>
  <c r="D246" i="2"/>
  <c r="E246" i="2" s="1"/>
  <c r="J246" i="2" s="1"/>
  <c r="D253" i="2"/>
  <c r="E253" i="2" s="1"/>
  <c r="J253" i="2" s="1"/>
  <c r="D254" i="2"/>
  <c r="E254" i="2" s="1"/>
  <c r="J254" i="2" s="1"/>
  <c r="D261" i="2"/>
  <c r="E261" i="2" s="1"/>
  <c r="J261" i="2" s="1"/>
  <c r="D434" i="2"/>
  <c r="E434" i="2" s="1"/>
  <c r="J434" i="2" s="1"/>
  <c r="D486" i="2"/>
  <c r="E486" i="2" s="1"/>
  <c r="J486" i="2" s="1"/>
  <c r="D494" i="2"/>
  <c r="E494" i="2" s="1"/>
  <c r="J494" i="2" s="1"/>
  <c r="D502" i="2"/>
  <c r="E502" i="2" s="1"/>
  <c r="J502" i="2" s="1"/>
  <c r="D510" i="2"/>
  <c r="E510" i="2" s="1"/>
  <c r="J510" i="2" s="1"/>
  <c r="D518" i="2"/>
  <c r="E518" i="2" s="1"/>
  <c r="J518" i="2" s="1"/>
  <c r="D526" i="2"/>
  <c r="E526" i="2" s="1"/>
  <c r="J526" i="2" s="1"/>
  <c r="D534" i="2"/>
  <c r="E534" i="2" s="1"/>
  <c r="J534" i="2" s="1"/>
  <c r="D542" i="2"/>
  <c r="E542" i="2" s="1"/>
  <c r="J542" i="2" s="1"/>
  <c r="D550" i="2"/>
  <c r="E550" i="2" s="1"/>
  <c r="J550" i="2" s="1"/>
  <c r="D558" i="2"/>
  <c r="E558" i="2" s="1"/>
  <c r="J558" i="2" s="1"/>
  <c r="D566" i="2"/>
  <c r="E566" i="2" s="1"/>
  <c r="J566" i="2" s="1"/>
  <c r="D574" i="2"/>
  <c r="E574" i="2" s="1"/>
  <c r="J574" i="2" s="1"/>
  <c r="D582" i="2"/>
  <c r="E582" i="2" s="1"/>
  <c r="J582" i="2" s="1"/>
  <c r="D590" i="2"/>
  <c r="E590" i="2" s="1"/>
  <c r="J590" i="2" s="1"/>
  <c r="D598" i="2"/>
  <c r="E598" i="2" s="1"/>
  <c r="J598" i="2" s="1"/>
  <c r="D262" i="2"/>
  <c r="E262" i="2" s="1"/>
  <c r="J262" i="2" s="1"/>
  <c r="D422" i="2"/>
  <c r="E422" i="2" s="1"/>
  <c r="J422" i="2" s="1"/>
  <c r="D478" i="2"/>
  <c r="E478" i="2" s="1"/>
  <c r="J478" i="2" s="1"/>
  <c r="D662" i="2"/>
  <c r="E662" i="2" s="1"/>
  <c r="J662" i="2" s="1"/>
  <c r="D694" i="2"/>
  <c r="E694" i="2" s="1"/>
  <c r="J694" i="2" s="1"/>
  <c r="D735" i="2"/>
  <c r="E735" i="2" s="1"/>
  <c r="J735" i="2" s="1"/>
  <c r="D746" i="2"/>
  <c r="E746" i="2" s="1"/>
  <c r="J746" i="2" s="1"/>
  <c r="D1099" i="2"/>
  <c r="E1099" i="2" s="1"/>
  <c r="J1099" i="2" s="1"/>
  <c r="D271" i="2"/>
  <c r="E271" i="2" s="1"/>
  <c r="J271" i="2" s="1"/>
  <c r="D279" i="2"/>
  <c r="E279" i="2" s="1"/>
  <c r="J279" i="2" s="1"/>
  <c r="D287" i="2"/>
  <c r="E287" i="2" s="1"/>
  <c r="J287" i="2" s="1"/>
  <c r="D295" i="2"/>
  <c r="E295" i="2" s="1"/>
  <c r="J295" i="2" s="1"/>
  <c r="D303" i="2"/>
  <c r="E303" i="2" s="1"/>
  <c r="J303" i="2" s="1"/>
  <c r="D311" i="2"/>
  <c r="E311" i="2" s="1"/>
  <c r="J311" i="2" s="1"/>
  <c r="D319" i="2"/>
  <c r="E319" i="2" s="1"/>
  <c r="J319" i="2" s="1"/>
  <c r="D327" i="2"/>
  <c r="E327" i="2" s="1"/>
  <c r="J327" i="2" s="1"/>
  <c r="D335" i="2"/>
  <c r="E335" i="2" s="1"/>
  <c r="J335" i="2" s="1"/>
  <c r="D343" i="2"/>
  <c r="E343" i="2" s="1"/>
  <c r="J343" i="2" s="1"/>
  <c r="D351" i="2"/>
  <c r="E351" i="2" s="1"/>
  <c r="J351" i="2" s="1"/>
  <c r="D359" i="2"/>
  <c r="E359" i="2" s="1"/>
  <c r="J359" i="2" s="1"/>
  <c r="D367" i="2"/>
  <c r="E367" i="2" s="1"/>
  <c r="J367" i="2" s="1"/>
  <c r="D375" i="2"/>
  <c r="E375" i="2" s="1"/>
  <c r="J375" i="2" s="1"/>
  <c r="D442" i="2"/>
  <c r="E442" i="2" s="1"/>
  <c r="J442" i="2" s="1"/>
  <c r="D1033" i="2"/>
  <c r="E1033" i="2" s="1"/>
  <c r="J1033" i="2" s="1"/>
  <c r="D410" i="2"/>
  <c r="E410" i="2" s="1"/>
  <c r="J410" i="2" s="1"/>
  <c r="D430" i="2"/>
  <c r="E430" i="2" s="1"/>
  <c r="J430" i="2" s="1"/>
  <c r="D470" i="2"/>
  <c r="E470" i="2" s="1"/>
  <c r="J470" i="2" s="1"/>
  <c r="D654" i="2"/>
  <c r="E654" i="2" s="1"/>
  <c r="J654" i="2" s="1"/>
  <c r="D686" i="2"/>
  <c r="E686" i="2" s="1"/>
  <c r="J686" i="2" s="1"/>
  <c r="D266" i="2"/>
  <c r="E266" i="2" s="1"/>
  <c r="J266" i="2" s="1"/>
  <c r="D406" i="2"/>
  <c r="E406" i="2" s="1"/>
  <c r="J406" i="2" s="1"/>
  <c r="D418" i="2"/>
  <c r="E418" i="2" s="1"/>
  <c r="J418" i="2" s="1"/>
  <c r="D450" i="2"/>
  <c r="E450" i="2" s="1"/>
  <c r="J450" i="2" s="1"/>
  <c r="D706" i="2"/>
  <c r="E706" i="2" s="1"/>
  <c r="J706" i="2" s="1"/>
  <c r="D732" i="2"/>
  <c r="E732" i="2" s="1"/>
  <c r="J732" i="2" s="1"/>
  <c r="D879" i="2"/>
  <c r="E879" i="2" s="1"/>
  <c r="J879" i="2" s="1"/>
  <c r="D267" i="2"/>
  <c r="E267" i="2" s="1"/>
  <c r="J267" i="2" s="1"/>
  <c r="D438" i="2"/>
  <c r="E438" i="2" s="1"/>
  <c r="J438" i="2" s="1"/>
  <c r="D462" i="2"/>
  <c r="E462" i="2" s="1"/>
  <c r="J462" i="2" s="1"/>
  <c r="D646" i="2"/>
  <c r="E646" i="2" s="1"/>
  <c r="J646" i="2" s="1"/>
  <c r="D678" i="2"/>
  <c r="E678" i="2" s="1"/>
  <c r="J678" i="2" s="1"/>
  <c r="D788" i="2"/>
  <c r="E788" i="2" s="1"/>
  <c r="J788" i="2" s="1"/>
  <c r="D842" i="2"/>
  <c r="E842" i="2" s="1"/>
  <c r="J842" i="2" s="1"/>
  <c r="D426" i="2"/>
  <c r="E426" i="2" s="1"/>
  <c r="J426" i="2" s="1"/>
  <c r="D731" i="2"/>
  <c r="E731" i="2" s="1"/>
  <c r="J731" i="2" s="1"/>
  <c r="D743" i="2"/>
  <c r="E743" i="2" s="1"/>
  <c r="J743" i="2" s="1"/>
  <c r="D750" i="2"/>
  <c r="E750" i="2" s="1"/>
  <c r="J750" i="2" s="1"/>
  <c r="D414" i="2"/>
  <c r="E414" i="2" s="1"/>
  <c r="J414" i="2" s="1"/>
  <c r="D446" i="2"/>
  <c r="E446" i="2" s="1"/>
  <c r="J446" i="2" s="1"/>
  <c r="D454" i="2"/>
  <c r="E454" i="2" s="1"/>
  <c r="J454" i="2" s="1"/>
  <c r="D606" i="2"/>
  <c r="E606" i="2" s="1"/>
  <c r="J606" i="2" s="1"/>
  <c r="D614" i="2"/>
  <c r="E614" i="2" s="1"/>
  <c r="J614" i="2" s="1"/>
  <c r="D622" i="2"/>
  <c r="E622" i="2" s="1"/>
  <c r="J622" i="2" s="1"/>
  <c r="D630" i="2"/>
  <c r="E630" i="2" s="1"/>
  <c r="J630" i="2" s="1"/>
  <c r="D638" i="2"/>
  <c r="E638" i="2" s="1"/>
  <c r="J638" i="2" s="1"/>
  <c r="D670" i="2"/>
  <c r="E670" i="2" s="1"/>
  <c r="J670" i="2" s="1"/>
  <c r="D780" i="2"/>
  <c r="E780" i="2" s="1"/>
  <c r="J780" i="2" s="1"/>
  <c r="D719" i="2"/>
  <c r="E719" i="2" s="1"/>
  <c r="J719" i="2" s="1"/>
  <c r="D734" i="2"/>
  <c r="E734" i="2" s="1"/>
  <c r="J734" i="2" s="1"/>
  <c r="D745" i="2"/>
  <c r="E745" i="2" s="1"/>
  <c r="J745" i="2" s="1"/>
  <c r="D892" i="2"/>
  <c r="E892" i="2" s="1"/>
  <c r="J892" i="2" s="1"/>
  <c r="D906" i="2"/>
  <c r="E906" i="2" s="1"/>
  <c r="J906" i="2" s="1"/>
  <c r="D958" i="2"/>
  <c r="E958" i="2" s="1"/>
  <c r="J958" i="2" s="1"/>
  <c r="D968" i="2"/>
  <c r="E968" i="2" s="1"/>
  <c r="J968" i="2" s="1"/>
  <c r="D1286" i="2"/>
  <c r="E1286" i="2" s="1"/>
  <c r="J1286" i="2" s="1"/>
  <c r="A1286" i="2"/>
  <c r="D698" i="2"/>
  <c r="E698" i="2" s="1"/>
  <c r="J698" i="2" s="1"/>
  <c r="D718" i="2"/>
  <c r="E718" i="2" s="1"/>
  <c r="J718" i="2" s="1"/>
  <c r="D729" i="2"/>
  <c r="E729" i="2" s="1"/>
  <c r="J729" i="2" s="1"/>
  <c r="D841" i="2"/>
  <c r="E841" i="2" s="1"/>
  <c r="J841" i="2" s="1"/>
  <c r="D877" i="2"/>
  <c r="E877" i="2" s="1"/>
  <c r="J877" i="2" s="1"/>
  <c r="D985" i="2"/>
  <c r="E985" i="2" s="1"/>
  <c r="J985" i="2" s="1"/>
  <c r="D1165" i="2"/>
  <c r="E1165" i="2" s="1"/>
  <c r="J1165" i="2" s="1"/>
  <c r="A1165" i="2"/>
  <c r="D1205" i="2"/>
  <c r="E1205" i="2" s="1"/>
  <c r="J1205" i="2" s="1"/>
  <c r="A1205" i="2"/>
  <c r="D1230" i="2"/>
  <c r="E1230" i="2" s="1"/>
  <c r="J1230" i="2" s="1"/>
  <c r="A1230" i="2"/>
  <c r="D713" i="2"/>
  <c r="E713" i="2" s="1"/>
  <c r="J713" i="2" s="1"/>
  <c r="D839" i="2"/>
  <c r="E839" i="2" s="1"/>
  <c r="J839" i="2" s="1"/>
  <c r="D845" i="2"/>
  <c r="E845" i="2" s="1"/>
  <c r="J845" i="2" s="1"/>
  <c r="D934" i="2"/>
  <c r="E934" i="2" s="1"/>
  <c r="J934" i="2" s="1"/>
  <c r="D956" i="2"/>
  <c r="E956" i="2" s="1"/>
  <c r="J956" i="2" s="1"/>
  <c r="D1070" i="2"/>
  <c r="E1070" i="2" s="1"/>
  <c r="J1070" i="2" s="1"/>
  <c r="A1146" i="2"/>
  <c r="D777" i="2"/>
  <c r="E777" i="2" s="1"/>
  <c r="J777" i="2" s="1"/>
  <c r="D876" i="2"/>
  <c r="E876" i="2" s="1"/>
  <c r="J876" i="2" s="1"/>
  <c r="D984" i="2"/>
  <c r="E984" i="2" s="1"/>
  <c r="J984" i="2" s="1"/>
  <c r="D785" i="2"/>
  <c r="E785" i="2" s="1"/>
  <c r="J785" i="2" s="1"/>
  <c r="D844" i="2"/>
  <c r="E844" i="2" s="1"/>
  <c r="J844" i="2" s="1"/>
  <c r="D882" i="2"/>
  <c r="E882" i="2" s="1"/>
  <c r="J882" i="2" s="1"/>
  <c r="D895" i="2"/>
  <c r="E895" i="2" s="1"/>
  <c r="J895" i="2" s="1"/>
  <c r="D932" i="2"/>
  <c r="E932" i="2" s="1"/>
  <c r="J932" i="2" s="1"/>
  <c r="D1062" i="2"/>
  <c r="E1062" i="2" s="1"/>
  <c r="J1062" i="2" s="1"/>
  <c r="D1109" i="2"/>
  <c r="E1109" i="2" s="1"/>
  <c r="J1109" i="2" s="1"/>
  <c r="D761" i="2"/>
  <c r="E761" i="2" s="1"/>
  <c r="J761" i="2" s="1"/>
  <c r="D775" i="2"/>
  <c r="E775" i="2" s="1"/>
  <c r="J775" i="2" s="1"/>
  <c r="D838" i="2"/>
  <c r="E838" i="2" s="1"/>
  <c r="J838" i="2" s="1"/>
  <c r="D850" i="2"/>
  <c r="E850" i="2" s="1"/>
  <c r="J850" i="2" s="1"/>
  <c r="D946" i="2"/>
  <c r="E946" i="2" s="1"/>
  <c r="J946" i="2" s="1"/>
  <c r="D1054" i="2"/>
  <c r="E1054" i="2" s="1"/>
  <c r="J1054" i="2" s="1"/>
  <c r="D1101" i="2"/>
  <c r="E1101" i="2" s="1"/>
  <c r="J1101" i="2" s="1"/>
  <c r="A1123" i="2"/>
  <c r="D1123" i="2"/>
  <c r="E1123" i="2" s="1"/>
  <c r="J1123" i="2" s="1"/>
  <c r="D709" i="2"/>
  <c r="E709" i="2" s="1"/>
  <c r="J709" i="2" s="1"/>
  <c r="D751" i="2"/>
  <c r="E751" i="2" s="1"/>
  <c r="J751" i="2" s="1"/>
  <c r="D769" i="2"/>
  <c r="E769" i="2" s="1"/>
  <c r="J769" i="2" s="1"/>
  <c r="D774" i="2"/>
  <c r="E774" i="2" s="1"/>
  <c r="J774" i="2" s="1"/>
  <c r="D796" i="2"/>
  <c r="E796" i="2" s="1"/>
  <c r="J796" i="2" s="1"/>
  <c r="D833" i="2"/>
  <c r="E833" i="2" s="1"/>
  <c r="J833" i="2" s="1"/>
  <c r="D894" i="2"/>
  <c r="E894" i="2" s="1"/>
  <c r="J894" i="2" s="1"/>
  <c r="D959" i="2"/>
  <c r="E959" i="2" s="1"/>
  <c r="J959" i="2" s="1"/>
  <c r="D975" i="2"/>
  <c r="E975" i="2" s="1"/>
  <c r="J975" i="2" s="1"/>
  <c r="D1106" i="2"/>
  <c r="E1106" i="2" s="1"/>
  <c r="J1106" i="2" s="1"/>
  <c r="D918" i="2"/>
  <c r="E918" i="2" s="1"/>
  <c r="J918" i="2" s="1"/>
  <c r="D967" i="2"/>
  <c r="E967" i="2" s="1"/>
  <c r="J967" i="2" s="1"/>
  <c r="A1145" i="2"/>
  <c r="D1145" i="2"/>
  <c r="E1145" i="2" s="1"/>
  <c r="J1145" i="2" s="1"/>
  <c r="A1291" i="2"/>
  <c r="D1291" i="2"/>
  <c r="E1291" i="2" s="1"/>
  <c r="J1291" i="2" s="1"/>
  <c r="D793" i="2"/>
  <c r="E793" i="2" s="1"/>
  <c r="J793" i="2" s="1"/>
  <c r="D942" i="2"/>
  <c r="E942" i="2" s="1"/>
  <c r="J942" i="2" s="1"/>
  <c r="D983" i="2"/>
  <c r="E983" i="2" s="1"/>
  <c r="J983" i="2" s="1"/>
  <c r="D1019" i="2"/>
  <c r="E1019" i="2" s="1"/>
  <c r="J1019" i="2" s="1"/>
  <c r="D1037" i="2"/>
  <c r="E1037" i="2" s="1"/>
  <c r="J1037" i="2" s="1"/>
  <c r="D1045" i="2"/>
  <c r="E1045" i="2" s="1"/>
  <c r="J1045" i="2" s="1"/>
  <c r="D801" i="2"/>
  <c r="E801" i="2" s="1"/>
  <c r="J801" i="2" s="1"/>
  <c r="D902" i="2"/>
  <c r="E902" i="2" s="1"/>
  <c r="J902" i="2" s="1"/>
  <c r="D966" i="2"/>
  <c r="E966" i="2" s="1"/>
  <c r="J966" i="2" s="1"/>
  <c r="D1011" i="2"/>
  <c r="E1011" i="2" s="1"/>
  <c r="J1011" i="2" s="1"/>
  <c r="D1026" i="2"/>
  <c r="E1026" i="2" s="1"/>
  <c r="J1026" i="2" s="1"/>
  <c r="D1042" i="2"/>
  <c r="E1042" i="2" s="1"/>
  <c r="J1042" i="2" s="1"/>
  <c r="D1098" i="2"/>
  <c r="E1098" i="2" s="1"/>
  <c r="J1098" i="2" s="1"/>
  <c r="D1149" i="2"/>
  <c r="E1149" i="2" s="1"/>
  <c r="J1149" i="2" s="1"/>
  <c r="A1149" i="2"/>
  <c r="D1158" i="2"/>
  <c r="E1158" i="2" s="1"/>
  <c r="J1158" i="2" s="1"/>
  <c r="A1158" i="2"/>
  <c r="D1197" i="2"/>
  <c r="E1197" i="2" s="1"/>
  <c r="J1197" i="2" s="1"/>
  <c r="A1197" i="2"/>
  <c r="D1277" i="2"/>
  <c r="E1277" i="2" s="1"/>
  <c r="J1277" i="2" s="1"/>
  <c r="A1277" i="2"/>
  <c r="D809" i="2"/>
  <c r="E809" i="2" s="1"/>
  <c r="J809" i="2" s="1"/>
  <c r="D926" i="2"/>
  <c r="E926" i="2" s="1"/>
  <c r="J926" i="2" s="1"/>
  <c r="D982" i="2"/>
  <c r="E982" i="2" s="1"/>
  <c r="J982" i="2" s="1"/>
  <c r="D1003" i="2"/>
  <c r="E1003" i="2" s="1"/>
  <c r="J1003" i="2" s="1"/>
  <c r="D1081" i="2"/>
  <c r="E1081" i="2" s="1"/>
  <c r="J1081" i="2" s="1"/>
  <c r="D1118" i="2"/>
  <c r="E1118" i="2" s="1"/>
  <c r="J1118" i="2" s="1"/>
  <c r="D812" i="2"/>
  <c r="E812" i="2" s="1"/>
  <c r="J812" i="2" s="1"/>
  <c r="D817" i="2"/>
  <c r="E817" i="2" s="1"/>
  <c r="J817" i="2" s="1"/>
  <c r="D860" i="2"/>
  <c r="E860" i="2" s="1"/>
  <c r="J860" i="2" s="1"/>
  <c r="D866" i="2"/>
  <c r="E866" i="2" s="1"/>
  <c r="J866" i="2" s="1"/>
  <c r="D886" i="2"/>
  <c r="E886" i="2" s="1"/>
  <c r="J886" i="2" s="1"/>
  <c r="D900" i="2"/>
  <c r="E900" i="2" s="1"/>
  <c r="J900" i="2" s="1"/>
  <c r="D914" i="2"/>
  <c r="E914" i="2" s="1"/>
  <c r="J914" i="2" s="1"/>
  <c r="A951" i="2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D964" i="2"/>
  <c r="E964" i="2" s="1"/>
  <c r="J964" i="2" s="1"/>
  <c r="A969" i="2"/>
  <c r="A970" i="2" s="1"/>
  <c r="D995" i="2"/>
  <c r="E995" i="2" s="1"/>
  <c r="J995" i="2" s="1"/>
  <c r="D1035" i="2"/>
  <c r="E1035" i="2" s="1"/>
  <c r="J1035" i="2" s="1"/>
  <c r="D1059" i="2"/>
  <c r="E1059" i="2" s="1"/>
  <c r="J1059" i="2" s="1"/>
  <c r="D1097" i="2"/>
  <c r="E1097" i="2" s="1"/>
  <c r="J1097" i="2" s="1"/>
  <c r="D1126" i="2"/>
  <c r="E1126" i="2" s="1"/>
  <c r="J1126" i="2" s="1"/>
  <c r="A1126" i="2"/>
  <c r="D825" i="2"/>
  <c r="E825" i="2" s="1"/>
  <c r="J825" i="2" s="1"/>
  <c r="D910" i="2"/>
  <c r="E910" i="2" s="1"/>
  <c r="J910" i="2" s="1"/>
  <c r="A910" i="2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D924" i="2"/>
  <c r="E924" i="2" s="1"/>
  <c r="J924" i="2" s="1"/>
  <c r="D938" i="2"/>
  <c r="E938" i="2" s="1"/>
  <c r="J938" i="2" s="1"/>
  <c r="D978" i="2"/>
  <c r="E978" i="2" s="1"/>
  <c r="J978" i="2" s="1"/>
  <c r="D1034" i="2"/>
  <c r="E1034" i="2" s="1"/>
  <c r="J1034" i="2" s="1"/>
  <c r="D1073" i="2"/>
  <c r="E1073" i="2" s="1"/>
  <c r="J1073" i="2" s="1"/>
  <c r="D1085" i="2"/>
  <c r="E1085" i="2" s="1"/>
  <c r="J1085" i="2" s="1"/>
  <c r="D1083" i="2"/>
  <c r="E1083" i="2" s="1"/>
  <c r="J1083" i="2" s="1"/>
  <c r="D1147" i="2"/>
  <c r="E1147" i="2" s="1"/>
  <c r="J1147" i="2" s="1"/>
  <c r="A1147" i="2"/>
  <c r="D1163" i="2"/>
  <c r="E1163" i="2" s="1"/>
  <c r="J1163" i="2" s="1"/>
  <c r="A1163" i="2"/>
  <c r="D1182" i="2"/>
  <c r="E1182" i="2" s="1"/>
  <c r="J1182" i="2" s="1"/>
  <c r="A1182" i="2"/>
  <c r="D1270" i="2"/>
  <c r="E1270" i="2" s="1"/>
  <c r="J1270" i="2" s="1"/>
  <c r="A1270" i="2"/>
  <c r="D1285" i="2"/>
  <c r="E1285" i="2" s="1"/>
  <c r="J1285" i="2" s="1"/>
  <c r="A1285" i="2"/>
  <c r="D1157" i="2"/>
  <c r="E1157" i="2" s="1"/>
  <c r="J1157" i="2" s="1"/>
  <c r="A1157" i="2"/>
  <c r="D1181" i="2"/>
  <c r="E1181" i="2" s="1"/>
  <c r="J1181" i="2" s="1"/>
  <c r="A1181" i="2"/>
  <c r="D1246" i="2"/>
  <c r="E1246" i="2" s="1"/>
  <c r="J1246" i="2" s="1"/>
  <c r="A1246" i="2"/>
  <c r="D1261" i="2"/>
  <c r="E1261" i="2" s="1"/>
  <c r="J1261" i="2" s="1"/>
  <c r="A1261" i="2"/>
  <c r="D1269" i="2"/>
  <c r="E1269" i="2" s="1"/>
  <c r="J1269" i="2" s="1"/>
  <c r="A1269" i="2"/>
  <c r="A971" i="2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D1053" i="2"/>
  <c r="E1053" i="2" s="1"/>
  <c r="J1053" i="2" s="1"/>
  <c r="D1069" i="2"/>
  <c r="E1069" i="2" s="1"/>
  <c r="J1069" i="2" s="1"/>
  <c r="D1117" i="2"/>
  <c r="E1117" i="2" s="1"/>
  <c r="J1117" i="2" s="1"/>
  <c r="D1133" i="2"/>
  <c r="E1133" i="2" s="1"/>
  <c r="J1133" i="2" s="1"/>
  <c r="A1133" i="2"/>
  <c r="A1170" i="2"/>
  <c r="D1170" i="2"/>
  <c r="E1170" i="2" s="1"/>
  <c r="J1170" i="2" s="1"/>
  <c r="D1189" i="2"/>
  <c r="E1189" i="2" s="1"/>
  <c r="J1189" i="2" s="1"/>
  <c r="A1189" i="2"/>
  <c r="D1221" i="2"/>
  <c r="E1221" i="2" s="1"/>
  <c r="J1221" i="2" s="1"/>
  <c r="A1221" i="2"/>
  <c r="D1237" i="2"/>
  <c r="E1237" i="2" s="1"/>
  <c r="J1237" i="2" s="1"/>
  <c r="A1237" i="2"/>
  <c r="D1051" i="2"/>
  <c r="E1051" i="2" s="1"/>
  <c r="J1051" i="2" s="1"/>
  <c r="D1115" i="2"/>
  <c r="E1115" i="2" s="1"/>
  <c r="J1115" i="2" s="1"/>
  <c r="A1130" i="2"/>
  <c r="A1227" i="2"/>
  <c r="D1227" i="2"/>
  <c r="E1227" i="2" s="1"/>
  <c r="J1227" i="2" s="1"/>
  <c r="A1267" i="2"/>
  <c r="D1267" i="2"/>
  <c r="E1267" i="2" s="1"/>
  <c r="J1267" i="2" s="1"/>
  <c r="D1275" i="2"/>
  <c r="E1275" i="2" s="1"/>
  <c r="J1275" i="2" s="1"/>
  <c r="A1029" i="2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D1029" i="2"/>
  <c r="E1029" i="2" s="1"/>
  <c r="J1029" i="2" s="1"/>
  <c r="D1077" i="2"/>
  <c r="E1077" i="2" s="1"/>
  <c r="J1077" i="2" s="1"/>
  <c r="D1086" i="2"/>
  <c r="E1086" i="2" s="1"/>
  <c r="J1086" i="2" s="1"/>
  <c r="D1141" i="2"/>
  <c r="E1141" i="2" s="1"/>
  <c r="J1141" i="2" s="1"/>
  <c r="A1141" i="2"/>
  <c r="D1150" i="2"/>
  <c r="E1150" i="2" s="1"/>
  <c r="J1150" i="2" s="1"/>
  <c r="A1150" i="2"/>
  <c r="A1178" i="2"/>
  <c r="D1178" i="2"/>
  <c r="E1178" i="2" s="1"/>
  <c r="J1178" i="2" s="1"/>
  <c r="A1186" i="2"/>
  <c r="D1186" i="2"/>
  <c r="E1186" i="2" s="1"/>
  <c r="J1186" i="2" s="1"/>
  <c r="D1213" i="2"/>
  <c r="E1213" i="2" s="1"/>
  <c r="J1213" i="2" s="1"/>
  <c r="A1213" i="2"/>
  <c r="D1065" i="2"/>
  <c r="E1065" i="2" s="1"/>
  <c r="J1065" i="2" s="1"/>
  <c r="D1074" i="2"/>
  <c r="E1074" i="2" s="1"/>
  <c r="J1074" i="2" s="1"/>
  <c r="A1129" i="2"/>
  <c r="D1129" i="2"/>
  <c r="E1129" i="2" s="1"/>
  <c r="J1129" i="2" s="1"/>
  <c r="D1138" i="2"/>
  <c r="E1138" i="2" s="1"/>
  <c r="J1138" i="2" s="1"/>
  <c r="A1138" i="2"/>
  <c r="D1259" i="2"/>
  <c r="E1259" i="2" s="1"/>
  <c r="J1259" i="2" s="1"/>
  <c r="D1061" i="2"/>
  <c r="E1061" i="2" s="1"/>
  <c r="J1061" i="2" s="1"/>
  <c r="A1061" i="2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D1093" i="2"/>
  <c r="E1093" i="2" s="1"/>
  <c r="J1093" i="2" s="1"/>
  <c r="A1093" i="2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D1125" i="2"/>
  <c r="E1125" i="2" s="1"/>
  <c r="J1125" i="2" s="1"/>
  <c r="A1125" i="2"/>
  <c r="D1229" i="2"/>
  <c r="E1229" i="2" s="1"/>
  <c r="J1229" i="2" s="1"/>
  <c r="A1229" i="2"/>
  <c r="D1293" i="2"/>
  <c r="E1293" i="2" s="1"/>
  <c r="J1293" i="2" s="1"/>
  <c r="A1293" i="2"/>
  <c r="D1245" i="2"/>
  <c r="E1245" i="2" s="1"/>
  <c r="J1245" i="2" s="1"/>
  <c r="A1245" i="2"/>
  <c r="A1162" i="2"/>
  <c r="D1162" i="2"/>
  <c r="E1162" i="2" s="1"/>
  <c r="J1162" i="2" s="1"/>
  <c r="D1173" i="2"/>
  <c r="E1173" i="2" s="1"/>
  <c r="J1173" i="2" s="1"/>
  <c r="A1173" i="2"/>
  <c r="D1253" i="2"/>
  <c r="E1253" i="2" s="1"/>
  <c r="J1253" i="2" s="1"/>
  <c r="A1253" i="2"/>
  <c r="D1194" i="2"/>
  <c r="E1194" i="2" s="1"/>
  <c r="J1194" i="2" s="1"/>
  <c r="D1202" i="2"/>
  <c r="E1202" i="2" s="1"/>
  <c r="J1202" i="2" s="1"/>
  <c r="D1210" i="2"/>
  <c r="E1210" i="2" s="1"/>
  <c r="J1210" i="2" s="1"/>
  <c r="D1218" i="2"/>
  <c r="E1218" i="2" s="1"/>
  <c r="J1218" i="2" s="1"/>
  <c r="D1226" i="2"/>
  <c r="E1226" i="2" s="1"/>
  <c r="J1226" i="2" s="1"/>
  <c r="D1234" i="2"/>
  <c r="E1234" i="2" s="1"/>
  <c r="J1234" i="2" s="1"/>
  <c r="D1242" i="2"/>
  <c r="E1242" i="2" s="1"/>
  <c r="J1242" i="2" s="1"/>
  <c r="D1250" i="2"/>
  <c r="E1250" i="2" s="1"/>
  <c r="J1250" i="2" s="1"/>
  <c r="D1258" i="2"/>
  <c r="E1258" i="2" s="1"/>
  <c r="J1258" i="2" s="1"/>
  <c r="D1266" i="2"/>
  <c r="E1266" i="2" s="1"/>
  <c r="J1266" i="2" s="1"/>
  <c r="D1274" i="2"/>
  <c r="E1274" i="2" s="1"/>
  <c r="J1274" i="2" s="1"/>
  <c r="D1282" i="2"/>
  <c r="E1282" i="2" s="1"/>
  <c r="J1282" i="2" s="1"/>
  <c r="D1290" i="2"/>
  <c r="E1290" i="2" s="1"/>
  <c r="J1290" i="2" s="1"/>
  <c r="D1298" i="2"/>
  <c r="E1298" i="2" s="1"/>
  <c r="J1298" i="2" s="1"/>
  <c r="A1298" i="2"/>
  <c r="A3" i="8" l="1" a="1"/>
  <c r="A3" i="8" s="1"/>
  <c r="B2" i="5" a="1"/>
  <c r="B2" i="5" s="1"/>
  <c r="E4" i="6"/>
  <c r="E3" i="6"/>
  <c r="A46" i="5"/>
  <c r="F5" i="6"/>
  <c r="F4" i="6"/>
  <c r="F3" i="6"/>
  <c r="M5" i="6"/>
  <c r="M4" i="6"/>
  <c r="M3" i="6"/>
  <c r="K3" i="6"/>
  <c r="K5" i="6"/>
  <c r="K4" i="6"/>
  <c r="C3" i="6"/>
  <c r="C5" i="6"/>
  <c r="C4" i="6"/>
  <c r="I3" i="6"/>
  <c r="J3" i="6"/>
  <c r="J5" i="6"/>
  <c r="J4" i="6"/>
  <c r="G5" i="6"/>
  <c r="G3" i="6"/>
  <c r="G4" i="6"/>
  <c r="A112" i="5"/>
  <c r="A110" i="5"/>
  <c r="A101" i="5"/>
  <c r="A92" i="5"/>
  <c r="A147" i="5"/>
  <c r="A83" i="5"/>
  <c r="A138" i="5"/>
  <c r="A89" i="5"/>
  <c r="A103" i="5"/>
  <c r="A95" i="5"/>
  <c r="A114" i="5"/>
  <c r="A104" i="5"/>
  <c r="A102" i="5"/>
  <c r="A93" i="5"/>
  <c r="A148" i="5"/>
  <c r="A84" i="5"/>
  <c r="A139" i="5"/>
  <c r="A75" i="5"/>
  <c r="A145" i="5"/>
  <c r="A81" i="5"/>
  <c r="A71" i="5"/>
  <c r="A63" i="5"/>
  <c r="A82" i="5"/>
  <c r="A96" i="5"/>
  <c r="A143" i="5"/>
  <c r="A94" i="5"/>
  <c r="A149" i="5"/>
  <c r="A85" i="5"/>
  <c r="A140" i="5"/>
  <c r="A76" i="5"/>
  <c r="A131" i="5"/>
  <c r="A67" i="5"/>
  <c r="A137" i="5"/>
  <c r="A73" i="5"/>
  <c r="A122" i="5"/>
  <c r="A88" i="5"/>
  <c r="A150" i="5"/>
  <c r="A86" i="5"/>
  <c r="A141" i="5"/>
  <c r="A77" i="5"/>
  <c r="A132" i="5"/>
  <c r="A68" i="5"/>
  <c r="A123" i="5"/>
  <c r="A129" i="5"/>
  <c r="A65" i="5"/>
  <c r="A130" i="5"/>
  <c r="A90" i="5"/>
  <c r="A111" i="5"/>
  <c r="A144" i="5"/>
  <c r="A80" i="5"/>
  <c r="A142" i="5"/>
  <c r="A78" i="5"/>
  <c r="A133" i="5"/>
  <c r="A69" i="5"/>
  <c r="A124" i="5"/>
  <c r="A115" i="5"/>
  <c r="A121" i="5"/>
  <c r="A98" i="5"/>
  <c r="A79" i="5"/>
  <c r="A136" i="5"/>
  <c r="A72" i="5"/>
  <c r="A134" i="5"/>
  <c r="A70" i="5"/>
  <c r="A125" i="5"/>
  <c r="A116" i="5"/>
  <c r="A107" i="5"/>
  <c r="A113" i="5"/>
  <c r="A66" i="5"/>
  <c r="A119" i="5"/>
  <c r="A128" i="5"/>
  <c r="A64" i="5"/>
  <c r="A126" i="5"/>
  <c r="A117" i="5"/>
  <c r="A108" i="5"/>
  <c r="A99" i="5"/>
  <c r="A105" i="5"/>
  <c r="A87" i="5"/>
  <c r="A106" i="5"/>
  <c r="A120" i="5"/>
  <c r="A118" i="5"/>
  <c r="A109" i="5"/>
  <c r="A100" i="5"/>
  <c r="A91" i="5"/>
  <c r="A146" i="5"/>
  <c r="A97" i="5"/>
  <c r="A135" i="5"/>
  <c r="A127" i="5"/>
  <c r="A74" i="5"/>
  <c r="I5" i="6"/>
  <c r="I4" i="6"/>
  <c r="A44" i="5" l="1"/>
  <c r="A47" i="5"/>
  <c r="A58" i="5"/>
  <c r="A62" i="5"/>
  <c r="A54" i="5"/>
  <c r="A56" i="5"/>
  <c r="A61" i="5"/>
  <c r="A50" i="5"/>
  <c r="A52" i="5"/>
  <c r="A53" i="5"/>
  <c r="A57" i="5"/>
  <c r="A49" i="5"/>
  <c r="A59" i="5"/>
  <c r="A45" i="5"/>
  <c r="A41" i="5"/>
  <c r="A43" i="5"/>
  <c r="A51" i="5"/>
  <c r="A55" i="5"/>
  <c r="A60" i="5"/>
  <c r="A39" i="5"/>
  <c r="A48" i="5"/>
  <c r="A40" i="5"/>
  <c r="A42" i="5"/>
  <c r="O4" i="6"/>
  <c r="O5" i="6"/>
  <c r="A38" i="5"/>
  <c r="O3" i="6"/>
  <c r="A37" i="5"/>
  <c r="A36" i="5"/>
  <c r="A35" i="5"/>
  <c r="G2" i="5"/>
  <c r="E2" i="5" s="1"/>
  <c r="A4" i="5"/>
  <c r="A30" i="5"/>
  <c r="A22" i="5"/>
  <c r="A14" i="5"/>
  <c r="A6" i="5"/>
  <c r="A29" i="5"/>
  <c r="A21" i="5"/>
  <c r="A13" i="5"/>
  <c r="A5" i="5"/>
  <c r="A28" i="5"/>
  <c r="A20" i="5"/>
  <c r="A12" i="5"/>
  <c r="A27" i="5"/>
  <c r="A19" i="5"/>
  <c r="A11" i="5"/>
  <c r="A3" i="5"/>
  <c r="A33" i="5"/>
  <c r="A25" i="5"/>
  <c r="A17" i="5"/>
  <c r="A9" i="5"/>
  <c r="A26" i="5"/>
  <c r="A7" i="5"/>
  <c r="A24" i="5"/>
  <c r="A23" i="5"/>
  <c r="A18" i="5"/>
  <c r="A16" i="5"/>
  <c r="A34" i="5"/>
  <c r="A15" i="5"/>
  <c r="A32" i="5"/>
  <c r="A10" i="5"/>
  <c r="A31" i="5"/>
  <c r="A8" i="5"/>
  <c r="O6" i="6" l="1"/>
  <c r="B3" i="8" l="1" a="1"/>
  <c r="B3" i="8" s="1"/>
  <c r="B4" i="8" a="1"/>
  <c r="B4" i="8" s="1"/>
  <c r="B11" i="8" a="1"/>
  <c r="B11" i="8" s="1"/>
  <c r="B16" i="8" a="1"/>
  <c r="B16" i="8" s="1"/>
  <c r="B5" i="8" a="1"/>
  <c r="B5" i="8" s="1"/>
  <c r="B12" i="8" a="1"/>
  <c r="B12" i="8" s="1"/>
  <c r="B8" i="8" a="1"/>
  <c r="B8" i="8" s="1"/>
  <c r="B6" i="8" a="1"/>
  <c r="B6" i="8" s="1"/>
  <c r="B13" i="8" a="1"/>
  <c r="B13" i="8" s="1"/>
  <c r="B15" i="8" a="1"/>
  <c r="B15" i="8" s="1"/>
  <c r="B7" i="8" a="1"/>
  <c r="B7" i="8" s="1"/>
  <c r="B14" i="8" a="1"/>
  <c r="B14" i="8" s="1"/>
  <c r="B9" i="8" a="1"/>
  <c r="B9" i="8" s="1"/>
  <c r="B17" i="8" a="1"/>
  <c r="B17" i="8" s="1"/>
  <c r="B10" i="8" a="1"/>
  <c r="B10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<sst xmlns="http://schemas.openxmlformats.org/spreadsheetml/2006/main" count="198138" uniqueCount="6542">
  <si>
    <t xml:space="preserve">Daily </t>
  </si>
  <si>
    <t>project = ACPF AND labels = GlobalO2O AND labels = Alert AND type = task AND created &gt;= "2024-03-27 07:00" AND created &lt;= "2024-03-28 07:00"</t>
  </si>
  <si>
    <t>Daily JP</t>
  </si>
  <si>
    <t>project = ACPF AND labels = GlobalO2O AND labels =SOP AND labels = Alert AND labels in (UQ-JP,UQJP,GU-JP,GUJP) AND created &gt;= "2023-05-18 5:00" AND created &lt;= "2023-05-19 5:00"</t>
  </si>
  <si>
    <t>Daily OMS Time Out</t>
  </si>
  <si>
    <t>project = ACPF AND labels = GlobalO2O AND labels = SOP AND labels = Alert AND created &gt;= "2023-05-18 5:00" AND created &lt;= "2023-05-19 5:00" AND (description ~ "Request oms api failed" OR description ~ "BUS_REDIS_LOCK_0001")</t>
  </si>
  <si>
    <t>SAL</t>
  </si>
  <si>
    <t>project = ACPF AND labels = GlobalO2O AND labels = SAL AND labels = Alert AND created &gt;= "2023-05-18 5:00" AND created &lt;= "2023-05-19 5:00"</t>
  </si>
  <si>
    <t>IOI</t>
  </si>
  <si>
    <t>project = ACPF AND labels = GlobalO2O AND labels = IOI AND labels = Alert AND created &gt;= "2023-05-18 5:00" AND created &lt;= "2023-05-19 5:00"</t>
  </si>
  <si>
    <t>Monthly</t>
  </si>
  <si>
    <t>project = ACPF AND labels = GlobalO2O AND labels = Alert AND type = task AND created &gt;= 2023-04-01 AND created &lt;= 2023-05-01</t>
  </si>
  <si>
    <t>Weekly</t>
  </si>
  <si>
    <t>UQJP</t>
  </si>
  <si>
    <t>project = ACPF AND labels = GlobalO2O AND labels = Alert AND labels = SOP AND type = task AND labels in (UQ-JP,UQJP) AND created &gt;= "2023-05-18 5:00" AND created &lt;= "2023-05-19 5:00"</t>
  </si>
  <si>
    <t>GUJP</t>
  </si>
  <si>
    <t>project = ACPF AND labels = GlobalO2O AND labels = Alert AND labels = SOP AND type = task AND labels in (GU-JP,GUJP) AND created &gt;= "2023-05-18 5:00" AND created &lt;= "2023-05-19 5:00"</t>
  </si>
  <si>
    <t>US</t>
  </si>
  <si>
    <t>project = ACPF AND labels = GlobalO2O AND labels = Alert AND type = task AND labels in (UQ-US,UQUS) AND created &gt;= "2023-05-18 5:00" AND created &lt;= "2023-05-19 5:00"</t>
  </si>
  <si>
    <t>CA</t>
  </si>
  <si>
    <t>project = ACPF AND labels = GlobalO2O AND labels = Alert AND type = task AND labels in (UQ-CA,UQCA) AND created &gt;= "2023-05-18 5:00" AND created &lt;= "2023-05-19 5:00"</t>
  </si>
  <si>
    <t>TH</t>
  </si>
  <si>
    <t>project = ACPF AND labels = GlobalO2O AND labels = Alert AND type = task AND labels in (UQ-TH,UQTH) AND created &gt;= "2023-05-18 5:00" AND created &lt;= "2023-05-19 5:00"</t>
  </si>
  <si>
    <t>MY</t>
  </si>
  <si>
    <t>project = ACPF AND labels = GlobalO2O AND labels = Alert AND type = task AND labels in (UQ-MY,UQMY) AND created &gt;= "2023-05-18 5:00" AND created &lt;= "2023-05-19 5:00"</t>
  </si>
  <si>
    <t>AU</t>
  </si>
  <si>
    <t>project = ACPF AND labels = GlobalO2O AND labels = Alert AND type = task AND labels in (UQ-AU,UQAU)AND created &gt;= "2023-05-18 5:00" AND created &lt;= "2023-05-19 5:00"</t>
  </si>
  <si>
    <t>SG</t>
  </si>
  <si>
    <t>project = ACPF AND labels = GlobalO2O AND labels = Alert AND type = task AND labels in (UQ-SG,UQSG) AND created &gt;= "2023-05-18 5:00" AND created &lt;= "2023-05-19 5:00"</t>
  </si>
  <si>
    <t>ID</t>
  </si>
  <si>
    <t>project = ACPF AND labels = GlobalO2O AND labels = Alert AND type = task AND labels in (UQ-ID,UQID) AND created &gt;= "2023-05-18 5:00" AND created &lt;= "2023-05-19 5:00"</t>
  </si>
  <si>
    <t>VN</t>
  </si>
  <si>
    <t>project = ACPF AND labels = GlobalO2O AND labels = Alert AND type = task AND labels in (UQ-VN,UQVN) AND created &gt;= "2023-05-18 5:00" AND created &lt;= "2023-05-19 5:00"</t>
  </si>
  <si>
    <t>Bug</t>
  </si>
  <si>
    <t>project = ACPF AND labels = GlobalO2O AND created &gt;= 2023-04-01 AND created &lt;= 2023-05-01 AND type = Bug</t>
  </si>
  <si>
    <t>Request</t>
  </si>
  <si>
    <t>project = ACPF AND labels = GlobalO2O AND created &gt;= 2023-04-01 AND created &lt;= 2023-05-01 AND type = "Operation Request"</t>
  </si>
  <si>
    <t>Summary</t>
  </si>
  <si>
    <t>Issue key</t>
  </si>
  <si>
    <t>Issue id</t>
  </si>
  <si>
    <t>Issue Type</t>
  </si>
  <si>
    <t>Status</t>
  </si>
  <si>
    <t>Project key</t>
  </si>
  <si>
    <t>Project name</t>
  </si>
  <si>
    <t>Project type</t>
  </si>
  <si>
    <t>Project lead</t>
  </si>
  <si>
    <t>Project description</t>
  </si>
  <si>
    <t>Project url</t>
  </si>
  <si>
    <t>Assignee</t>
  </si>
  <si>
    <t>Reporter</t>
  </si>
  <si>
    <t>Creator</t>
  </si>
  <si>
    <t>Created</t>
  </si>
  <si>
    <t>Updated</t>
  </si>
  <si>
    <t>Last Viewed</t>
  </si>
  <si>
    <t>Resolved</t>
  </si>
  <si>
    <t>Due Date</t>
  </si>
  <si>
    <t>Votes</t>
  </si>
  <si>
    <t>Labels</t>
  </si>
  <si>
    <t>Description</t>
  </si>
  <si>
    <t>Environment</t>
  </si>
  <si>
    <t>Watchers</t>
  </si>
  <si>
    <t>Original Estimate</t>
  </si>
  <si>
    <t>Remaining Estimate</t>
  </si>
  <si>
    <t>Time Spent</t>
  </si>
  <si>
    <t>Work Ratio</t>
  </si>
  <si>
    <t>Security Level</t>
  </si>
  <si>
    <t>Attachment</t>
  </si>
  <si>
    <t>Custom field ((Migration) Impact Analysis)</t>
  </si>
  <si>
    <t>Custom field ((Migration) Impact Analysis by App Team)</t>
  </si>
  <si>
    <t>Custom field ((Migration) Impact Analysis by Mig Team)</t>
  </si>
  <si>
    <t>Custom field ((Migration) Impact Analysis by Ope Team)</t>
  </si>
  <si>
    <t>Custom field ((Migration) Module Name)</t>
  </si>
  <si>
    <t>Custom field ((Migration) Requirement ID)</t>
  </si>
  <si>
    <t>Custom field (AC Decision)</t>
  </si>
  <si>
    <t>Custom field (AC Decision Day)</t>
  </si>
  <si>
    <t>Custom field (AC Evaluation Period)</t>
  </si>
  <si>
    <t>Custom field (AC Evaluator)</t>
  </si>
  <si>
    <t>Custom field (AC Reason)</t>
  </si>
  <si>
    <t>Custom field (ARA ticket URL)</t>
  </si>
  <si>
    <t>Custom field (AWS Account)</t>
  </si>
  <si>
    <t>Custom field (AWS Account(WMSI))</t>
  </si>
  <si>
    <t>Custom field (AWS Account(issue DET))</t>
  </si>
  <si>
    <t>Custom field (AWS Console Access)</t>
  </si>
  <si>
    <t>Custom field (Acceptable Budget)</t>
  </si>
  <si>
    <t>Custom field (Acceptable Budget(ACPF))</t>
  </si>
  <si>
    <t>Custom field (Acceptance Conditions - Application)</t>
  </si>
  <si>
    <t>Custom field (Acceptance Conditions - BackEnd)</t>
  </si>
  <si>
    <t>Custom field (Acceptance Conditions - FrontEnd)</t>
  </si>
  <si>
    <t>Custom field (Acceptance Criteria)</t>
  </si>
  <si>
    <t>Custom field (Acceptance Necessity)</t>
  </si>
  <si>
    <t>Custom field (Account)</t>
  </si>
  <si>
    <t>Custom field (Account ID)</t>
  </si>
  <si>
    <t>Custom field (Account Operation)</t>
  </si>
  <si>
    <t>Custom field (Account(INO))</t>
  </si>
  <si>
    <t>Custom field (Account(INOS))</t>
  </si>
  <si>
    <t>Custom field (Accrual Date)</t>
  </si>
  <si>
    <t>Custom field (Accrual Date(ARA))</t>
  </si>
  <si>
    <t>Custom field (Accrual Phase)</t>
  </si>
  <si>
    <t>Custom field (Accrual Phase(AAAP))</t>
  </si>
  <si>
    <t>Custom field (Accrual Phase(ARA))</t>
  </si>
  <si>
    <t>Custom field (Accrual Phase(RPA))</t>
  </si>
  <si>
    <t>Custom field (Action actual finish date)</t>
  </si>
  <si>
    <t>Custom field (Action actual workload(man-day))</t>
  </si>
  <si>
    <t>Custom field (Action confirmed date)</t>
  </si>
  <si>
    <t>Custom field (Action description)</t>
  </si>
  <si>
    <t>Custom field (Action in-charge)</t>
  </si>
  <si>
    <t>Custom field (Action planned finish date)</t>
  </si>
  <si>
    <t>Custom field (Action planned workload(man-day))</t>
  </si>
  <si>
    <t>Custom field (Action start date)</t>
  </si>
  <si>
    <t>Custom field (Actions taken to scrutinize the cost)</t>
  </si>
  <si>
    <t>Custom field (Activity Type)</t>
  </si>
  <si>
    <t>Custom field (Actual End date)</t>
  </si>
  <si>
    <t>Custom field (Actual Finish Date)</t>
  </si>
  <si>
    <t>Custom field (Actual Person-Days)</t>
  </si>
  <si>
    <t>Custom field (Actual Re-Test Date)</t>
  </si>
  <si>
    <t>Custom field (Actual Result)</t>
  </si>
  <si>
    <t>Custom field (Actual Start Date)</t>
  </si>
  <si>
    <t>Custom field (Actual Start date)</t>
  </si>
  <si>
    <t>Custom field (Actual Time)</t>
  </si>
  <si>
    <t>Custom field (Actual phase)</t>
  </si>
  <si>
    <t>Custom field (Actual release date)</t>
  </si>
  <si>
    <t>Custom field (Actual release date(Permanent Fix))</t>
  </si>
  <si>
    <t>Custom field (Actual release date(Temporary Fix))</t>
  </si>
  <si>
    <t>Custom field (Affects Systems)</t>
  </si>
  <si>
    <t>Custom field (Agency)</t>
  </si>
  <si>
    <t>Custom field (Agency Name (Temp/Vendors))</t>
  </si>
  <si>
    <t>Custom field (Akamai NetworkType)</t>
  </si>
  <si>
    <t>Custom field (Alternate Device (EOS))</t>
  </si>
  <si>
    <t>Custom field (Alternate Device Model)</t>
  </si>
  <si>
    <t>Custom field (Analysis)</t>
  </si>
  <si>
    <t>Custom field (Analysis actual finish date)</t>
  </si>
  <si>
    <t>Custom field (Analysis in-charge)</t>
  </si>
  <si>
    <t>Custom field (Analysis planned finish date)</t>
  </si>
  <si>
    <t>Custom field (Analysis start date)</t>
  </si>
  <si>
    <t>Custom field (Answer)</t>
  </si>
  <si>
    <t>Custom field (Answer Date)</t>
  </si>
  <si>
    <t>Custom field (App Description)</t>
  </si>
  <si>
    <t>Custom field (App Go-Live Date)</t>
  </si>
  <si>
    <t>Custom field (Application Name)</t>
  </si>
  <si>
    <t>Custom field (Application Number of Contact  (Mutiple))</t>
  </si>
  <si>
    <t>Custom field (Application Number of Contact Group (Mutiple))</t>
  </si>
  <si>
    <t>Custom field (Application Number of EvA User  (Mutiple))</t>
  </si>
  <si>
    <t>Custom field (Application Number of EvA User Group  (Mutiple))</t>
  </si>
  <si>
    <t>Custom field (Application Number of Monitoring  (Mutiple))</t>
  </si>
  <si>
    <t>Custom field (Application Number of Product  (Mutiple))</t>
  </si>
  <si>
    <t>Custom field (Application Number of Team  (Mutiple))</t>
  </si>
  <si>
    <t>Custom field (Approval Comment)</t>
  </si>
  <si>
    <t>Custom field (Approval Date)</t>
  </si>
  <si>
    <t>Custom field (Approval Date(OPP))</t>
  </si>
  <si>
    <t>Custom field (Approved OPEX - first year)</t>
  </si>
  <si>
    <t>Custom field (Approved OPEX - yearly)</t>
  </si>
  <si>
    <t>Custom field (Approved Project Budget (JPY))</t>
  </si>
  <si>
    <t>Custom field (Approver)</t>
  </si>
  <si>
    <t>Custom field (Approver (CRB))</t>
  </si>
  <si>
    <t>Custom field (Approver (INO))</t>
  </si>
  <si>
    <t>Custom field (Approver Comments)</t>
  </si>
  <si>
    <t>Custom field (Approver(TES9))</t>
  </si>
  <si>
    <t>Custom field (Area of influence)</t>
  </si>
  <si>
    <t>Custom field (Area of influence(AGE))</t>
  </si>
  <si>
    <t>Custom field (Ariake2.0)</t>
  </si>
  <si>
    <t>Custom field (Ariba PO No.)</t>
  </si>
  <si>
    <t>Custom field (Ariba PR No.)</t>
  </si>
  <si>
    <t>Custom field (Ariba PR number)</t>
  </si>
  <si>
    <t>Custom field (Assginee2 (NP))</t>
  </si>
  <si>
    <t>Custom field (Assigned Date)</t>
  </si>
  <si>
    <t>Custom field (Assignee)</t>
  </si>
  <si>
    <t>Custom field (Assignee(Director))</t>
  </si>
  <si>
    <t>Custom field (Assignee(Leader))</t>
  </si>
  <si>
    <t>Custom field (Assumption of Estimation(FR))</t>
  </si>
  <si>
    <t>Custom field (Assumptions)</t>
  </si>
  <si>
    <t>Custom field (Auto Pending Flag)</t>
  </si>
  <si>
    <t>Custom field (Availability Ratio)</t>
  </si>
  <si>
    <t>Custom field (BOX Link)</t>
  </si>
  <si>
    <t>Custom field (BRD ID)</t>
  </si>
  <si>
    <t>Custom field (BRD_ID)</t>
  </si>
  <si>
    <t>Custom field (BU)</t>
  </si>
  <si>
    <t>Custom field (BackLog)</t>
  </si>
  <si>
    <t>Custom field (Background)</t>
  </si>
  <si>
    <t>Custom field (Background/Purpose)</t>
  </si>
  <si>
    <t>Custom field (Backout Plan)</t>
  </si>
  <si>
    <t>Custom field (Baseline End Date(WBSGantt))</t>
  </si>
  <si>
    <t>Custom field (Baseline Start Date(WBSGantt))</t>
  </si>
  <si>
    <t>Custom field (Baseline finish date (WBSGantt))</t>
  </si>
  <si>
    <t>Custom field (Baseline start date (WBSGantt))</t>
  </si>
  <si>
    <t>Custom field (Batch Changes)</t>
  </si>
  <si>
    <t>Custom field (Biz Impact)</t>
  </si>
  <si>
    <t>Custom field (Biz/Operation Impact)</t>
  </si>
  <si>
    <t>Custom field (Blocked Test Case)</t>
  </si>
  <si>
    <t>Custom field (Blocked Test Case (FRAP))</t>
  </si>
  <si>
    <t>Custom field (Blocker(ARA))</t>
  </si>
  <si>
    <t>Custom field (Box Upload)</t>
  </si>
  <si>
    <t>Custom field (Brand)</t>
  </si>
  <si>
    <t>Custom field (Brand(18FWPerf))</t>
  </si>
  <si>
    <t>Custom field (Brand(ACPF))</t>
  </si>
  <si>
    <t>Custom field (Brand(ARQM))</t>
  </si>
  <si>
    <t>Custom field (Brand(GDSPF))</t>
  </si>
  <si>
    <t>Custom field (Brand(GSTG))</t>
  </si>
  <si>
    <t>Custom field (Brand(GTM))</t>
  </si>
  <si>
    <t>Custom field (Brand(GUB))</t>
  </si>
  <si>
    <t>Custom field (Brand(GUBT))</t>
  </si>
  <si>
    <t>Custom field (Brand(GUEC))</t>
  </si>
  <si>
    <t>Custom field (Brand(GUECS))</t>
  </si>
  <si>
    <t>Custom field (Brand(GUR))</t>
  </si>
  <si>
    <t>Custom field (Brand(JP18SS))</t>
  </si>
  <si>
    <t>Custom field (Brand(QMT))</t>
  </si>
  <si>
    <t>Custom field (Brand(RFSYS))</t>
  </si>
  <si>
    <t>Custom field (Browser version)</t>
  </si>
  <si>
    <t>Custom field (Buddy Name)</t>
  </si>
  <si>
    <t>Custom field (Buddy Program Q1)</t>
  </si>
  <si>
    <t>Custom field (Buddy Program Q2)</t>
  </si>
  <si>
    <t>Custom field (Buddy Program Q3)</t>
  </si>
  <si>
    <t>Custom field (Buddy Program Q4)</t>
  </si>
  <si>
    <t>Custom field (Budget Amount (in units of 1000 yen/1,000yen))</t>
  </si>
  <si>
    <t>Custom field (Budget Approval Required)</t>
  </si>
  <si>
    <t>Custom field (Budget Approved at (6 digit))</t>
  </si>
  <si>
    <t>Custom field (Budget Code)</t>
  </si>
  <si>
    <t>Custom field (Budget End Date)</t>
  </si>
  <si>
    <t>Custom field (Budget No.)</t>
  </si>
  <si>
    <t>Custom field (Bug Category)</t>
  </si>
  <si>
    <t>Custom field (Bug Description)</t>
  </si>
  <si>
    <t>Custom field (Bug Detail)</t>
  </si>
  <si>
    <t>Custom field (Bug category)</t>
  </si>
  <si>
    <t>Custom field (Bug cause (SH))</t>
  </si>
  <si>
    <t>Custom field (Build Status)</t>
  </si>
  <si>
    <t>Custom field (Business)</t>
  </si>
  <si>
    <t>Custom field (Business Classification)</t>
  </si>
  <si>
    <t>Custom field (Business Impact)</t>
  </si>
  <si>
    <t>Custom field (Business Impact(ACPF))</t>
  </si>
  <si>
    <t>Custom field (Business Impact(GARM))</t>
  </si>
  <si>
    <t>Custom field (Business Impact(GOM))</t>
  </si>
  <si>
    <t>Custom field (Business Impact(UEMJC))</t>
  </si>
  <si>
    <t>Custom field (Business Lead)</t>
  </si>
  <si>
    <t>Custom field (Business Severity)</t>
  </si>
  <si>
    <t>Custom field (Business Severity(17FW))</t>
  </si>
  <si>
    <t>Custom field (Business Severity(18FWPerf))</t>
  </si>
  <si>
    <t>Custom field (Business Severity(AWOPS))</t>
  </si>
  <si>
    <t>Custom field (Business Severity(GDS-SS))</t>
  </si>
  <si>
    <t>Custom field (Business Severity(GDSPF))</t>
  </si>
  <si>
    <t>Custom field (Business Severity(GUB))</t>
  </si>
  <si>
    <t>Custom field (Business Severity(GUBT))</t>
  </si>
  <si>
    <t>Custom field (Business Severity(JP18SS))</t>
  </si>
  <si>
    <t>Custom field (Business Severity(P1-P5))</t>
  </si>
  <si>
    <t>Custom field (Business Unit)</t>
  </si>
  <si>
    <t>Custom field (Business department name)</t>
  </si>
  <si>
    <t>Custom field (Business impact analysis during the change)</t>
  </si>
  <si>
    <t>Custom field (Business impact(WEC))</t>
  </si>
  <si>
    <t>Custom field (Business requirements)</t>
  </si>
  <si>
    <t>Custom field (Business severity)</t>
  </si>
  <si>
    <t>Custom field (Business severity (ACPF))</t>
  </si>
  <si>
    <t>Custom field (Business verification plan)</t>
  </si>
  <si>
    <t>Custom field (Business verification result)</t>
  </si>
  <si>
    <t>Custom field (BusinessImact)</t>
  </si>
  <si>
    <t>Custom field (CM&amp;C Review Comment)</t>
  </si>
  <si>
    <t>Custom field (CM&amp;C Review Status)</t>
  </si>
  <si>
    <t>Custom field (CR Cost)</t>
  </si>
  <si>
    <t>Custom field (CR Effort in Days)</t>
  </si>
  <si>
    <t>Custom field (CR FR Review Result)</t>
  </si>
  <si>
    <t>Custom field (CRS PIC)</t>
  </si>
  <si>
    <t>Custom field (Can you test in PRD Canary?)</t>
  </si>
  <si>
    <t>Custom field (Capex/Opex)</t>
  </si>
  <si>
    <t>Custom field (Capex/Opex/SaaS)</t>
  </si>
  <si>
    <t>Custom field (Category)</t>
  </si>
  <si>
    <t>Custom field (Category (NEX))</t>
  </si>
  <si>
    <t>Custom field (Category(SCS))</t>
  </si>
  <si>
    <t>Custom field (Cause)</t>
  </si>
  <si>
    <t>Custom field (Cause Type)</t>
  </si>
  <si>
    <t>Custom field (Cause of Incident)</t>
  </si>
  <si>
    <t>Custom field (Cause(WEC))</t>
  </si>
  <si>
    <t>Custom field (Cause/Factor)</t>
  </si>
  <si>
    <t>Custom field (Cause/Factor description)</t>
  </si>
  <si>
    <t>Custom field (Change Level)</t>
  </si>
  <si>
    <t>Custom field (Change Result)</t>
  </si>
  <si>
    <t>Custom field (Change Tag settings)</t>
  </si>
  <si>
    <t>Custom field (Change Trigger)</t>
  </si>
  <si>
    <t>Custom field (Change Type)</t>
  </si>
  <si>
    <t>Custom field (Change Type(GOM))</t>
  </si>
  <si>
    <t>Custom field (Change in :)</t>
  </si>
  <si>
    <t>Custom field (Channel Type)</t>
  </si>
  <si>
    <t>Custom field (Channel name)</t>
  </si>
  <si>
    <t>Custom field (Character Code)</t>
  </si>
  <si>
    <t>Custom field (Checklist uploaded)</t>
  </si>
  <si>
    <t>Custom field (Class)</t>
  </si>
  <si>
    <t>Custom field (Classification of issues(RPA))</t>
  </si>
  <si>
    <t>Custom field (Classification(AMIL))</t>
  </si>
  <si>
    <t>Custom field (Classification(AMPM))</t>
  </si>
  <si>
    <t>Custom field (Close Reason(ACAD))</t>
  </si>
  <si>
    <t>Custom field (Close Reason(ACPF))</t>
  </si>
  <si>
    <t>Custom field (Close Reason(AWOPS)_B)</t>
  </si>
  <si>
    <t>Custom field (Close Reason(ECBG))</t>
  </si>
  <si>
    <t>Custom field (Close Reason(ECEH))</t>
  </si>
  <si>
    <t>Custom field (Close Reason(ECNF))</t>
  </si>
  <si>
    <t>Custom field (Close Reason(FRM))</t>
  </si>
  <si>
    <t>Custom field (Close Reason(RFSYS))</t>
  </si>
  <si>
    <t>Custom field (Close Reason(UEMJC))</t>
  </si>
  <si>
    <t>Custom field (Closed)</t>
  </si>
  <si>
    <t>Custom field (Closed on time?)</t>
  </si>
  <si>
    <t>Custom field (Closing condition)</t>
  </si>
  <si>
    <t>Custom field (Cloud Platform(INO))</t>
  </si>
  <si>
    <t>Custom field (Cloud Platform(INOS))</t>
  </si>
  <si>
    <t>Custom field (Comment)</t>
  </si>
  <si>
    <t>Custom field (Comments)</t>
  </si>
  <si>
    <t>Custom field (Commerce Version)</t>
  </si>
  <si>
    <t>Custom field (Common Type)</t>
  </si>
  <si>
    <t>Custom field (Company)</t>
  </si>
  <si>
    <t>Custom field (Competitive Quotes &amp; Products)</t>
  </si>
  <si>
    <t>Custom field (Competitive Quotes/Products/Services)</t>
  </si>
  <si>
    <t>Custom field (Completion Date)</t>
  </si>
  <si>
    <t>Custom field (Complexity)</t>
  </si>
  <si>
    <t>Custom field (Component)</t>
  </si>
  <si>
    <t>Custom field (Component (NEX))</t>
  </si>
  <si>
    <t>Custom field (Component ID)</t>
  </si>
  <si>
    <t>Custom field (Component(UCP))</t>
  </si>
  <si>
    <t>Custom field (Component/s (SHP))</t>
  </si>
  <si>
    <t>Custom field (Conclusion)</t>
  </si>
  <si>
    <t>Custom field (Conclusion of the Response)</t>
  </si>
  <si>
    <t>Custom field (Conclusion(GECS))</t>
  </si>
  <si>
    <t>Custom field (Confirmed Release Date)</t>
  </si>
  <si>
    <t>Custom field (Confluence / Description modification)</t>
  </si>
  <si>
    <t>Custom field (Consulting company name)</t>
  </si>
  <si>
    <t>Custom field (Consulting company name(RPA))</t>
  </si>
  <si>
    <t>Custom field (Contact person in FR)</t>
  </si>
  <si>
    <t>Custom field (Contents Accessible Flag)</t>
  </si>
  <si>
    <t>Custom field (Continuous PO)</t>
  </si>
  <si>
    <t>Custom field (Contract End)</t>
  </si>
  <si>
    <t>Custom field (Contract End Date)</t>
  </si>
  <si>
    <t>Custom field (Contract Form)</t>
  </si>
  <si>
    <t>Custom field (Contract Preparation Status)</t>
  </si>
  <si>
    <t>Custom field (Contract Start)</t>
  </si>
  <si>
    <t>Custom field (Contract Start Date)</t>
  </si>
  <si>
    <t>Custom field (Contract Type)</t>
  </si>
  <si>
    <t>Custom field (Contract Type (PE))</t>
  </si>
  <si>
    <t>Custom field (Contract Unit &amp; Unit Price)</t>
  </si>
  <si>
    <t>Custom field (Copyright)</t>
  </si>
  <si>
    <t>Custom field (Corrective Action)</t>
  </si>
  <si>
    <t>Custom field (Corrective Action(17FW))</t>
  </si>
  <si>
    <t>Custom field (Corrective Action(18FWPerf))</t>
  </si>
  <si>
    <t>Custom field (Corrective Action(GDS-SS))</t>
  </si>
  <si>
    <t>Custom field (Corrective Action(GDSPF))</t>
  </si>
  <si>
    <t>Custom field (Corrective Action(GUB))</t>
  </si>
  <si>
    <t>Custom field (Corrective Action(GUBT))</t>
  </si>
  <si>
    <t>Custom field (Corrective Action(JP18SS))</t>
  </si>
  <si>
    <t>Custom field (Corresponding Result)</t>
  </si>
  <si>
    <t>Custom field (Cost)</t>
  </si>
  <si>
    <t>Custom field (Cost Estimate)</t>
  </si>
  <si>
    <t>Custom field (Cost Estimate(ACPF))</t>
  </si>
  <si>
    <t>Custom field (Cost/Budget Bearing department)</t>
  </si>
  <si>
    <t>Custom field (Country)</t>
  </si>
  <si>
    <t>Custom field (Country (GO2O))</t>
  </si>
  <si>
    <t>Custom field (Country(RFSYS))</t>
  </si>
  <si>
    <t>Custom field (Country(WFS))</t>
  </si>
  <si>
    <t>Custom field (Country/Region)</t>
  </si>
  <si>
    <t>Custom field (Create a new Property or ModifyPath Setting Add?)</t>
  </si>
  <si>
    <t>Custom field (Created by IOM)</t>
  </si>
  <si>
    <t>Custom field (Created sprint)</t>
  </si>
  <si>
    <t>Custom field (Creator of scenario and data)</t>
  </si>
  <si>
    <t>Custom field (Criteria for rollback and person(s) in charge of that (not necessary if not subject to the above).)</t>
  </si>
  <si>
    <t>Custom field (Currency)</t>
  </si>
  <si>
    <t>Custom field (Customer Affected)</t>
  </si>
  <si>
    <t>Customer Request Type</t>
  </si>
  <si>
    <t>Custom field (Cycle)</t>
  </si>
  <si>
    <t>Custom field (DBMS &amp; version)</t>
  </si>
  <si>
    <t>Custom field (DDLReview_RiskDetail)</t>
  </si>
  <si>
    <t>Custom field (DIP)</t>
  </si>
  <si>
    <t>Custom field (Data Migration)</t>
  </si>
  <si>
    <t>Custom field (Data Type)</t>
  </si>
  <si>
    <t>Custom field (DataExtraction)</t>
  </si>
  <si>
    <t>Custom field (Date Of Analysis)</t>
  </si>
  <si>
    <t>Custom field (Date and Time of Convergence)</t>
  </si>
  <si>
    <t>Custom field (Date and Time of Occurrence)</t>
  </si>
  <si>
    <t>Custom field (Date and Time of Occurrence(ACPF))</t>
  </si>
  <si>
    <t>Custom field (Date of Result Determination)</t>
  </si>
  <si>
    <t>Custom field (Deadline)</t>
  </si>
  <si>
    <t>Custom field (Default IF Date)</t>
  </si>
  <si>
    <t>Custom field (Default IF Time)</t>
  </si>
  <si>
    <t>Custom field (Defect Cause)</t>
  </si>
  <si>
    <t>Custom field (Defect Factor(17FW))</t>
  </si>
  <si>
    <t>Custom field (Defect Factor(18FWPerf))</t>
  </si>
  <si>
    <t>Custom field (Defect Factor(GDS-SS))</t>
  </si>
  <si>
    <t>Custom field (Defect Factor(GDSPF))</t>
  </si>
  <si>
    <t>Custom field (Defect Factor(GECS))</t>
  </si>
  <si>
    <t>Custom field (Defect Factor(GUB))</t>
  </si>
  <si>
    <t>Custom field (Defect Factor(GUBT))</t>
  </si>
  <si>
    <t>Custom field (Defect Factor(JP18SS))</t>
  </si>
  <si>
    <t>Custom field (Defect Phase)</t>
  </si>
  <si>
    <t>Custom field (Defect Phase (GO2O))</t>
  </si>
  <si>
    <t>Custom field (Defect Phase(17FW))</t>
  </si>
  <si>
    <t>Custom field (Defect Phase(18FWPerf))</t>
  </si>
  <si>
    <t>Custom field (Defect Phase(GDS-SS))</t>
  </si>
  <si>
    <t>Custom field (Defect Phase(GDSPF))</t>
  </si>
  <si>
    <t>Custom field (Defect Phase(GECS))</t>
  </si>
  <si>
    <t>Custom field (Defect Phase(GUB))</t>
  </si>
  <si>
    <t>Custom field (Defect Phase(GUBT))</t>
  </si>
  <si>
    <t>Custom field (Defect Phase(JP18SS))</t>
  </si>
  <si>
    <t>Custom field (Defect Phase(OL))</t>
  </si>
  <si>
    <t>Custom field (Defect Type)</t>
  </si>
  <si>
    <t>Custom field (Delay Category)</t>
  </si>
  <si>
    <t>Custom field (Demo Procedure)</t>
  </si>
  <si>
    <t>Custom field (Department)</t>
  </si>
  <si>
    <t>Custom field (Dependencies (ACPF))</t>
  </si>
  <si>
    <t>Custom field (Dependencies(EOS))</t>
  </si>
  <si>
    <t>Custom field (Deploy date)</t>
  </si>
  <si>
    <t>Custom field (Deployed to)</t>
  </si>
  <si>
    <t>Custom field (Deployment End Date Time)</t>
  </si>
  <si>
    <t>Custom field (Deployment Instruction)</t>
  </si>
  <si>
    <t>Custom field (Deployment Start Date Time)</t>
  </si>
  <si>
    <t>Custom field (Deployment Timing)</t>
  </si>
  <si>
    <t>Custom field (Descripition2)</t>
  </si>
  <si>
    <t>Custom field (Description (GI))</t>
  </si>
  <si>
    <t>Custom field (Description(ACAD))</t>
  </si>
  <si>
    <t>Custom field (Description(ACC))</t>
  </si>
  <si>
    <t>Custom field (Description(AMIL))</t>
  </si>
  <si>
    <t>Custom field (Description(AMPM))</t>
  </si>
  <si>
    <t>Custom field (Description(GARM))</t>
  </si>
  <si>
    <t>Custom field (Description(NP))</t>
  </si>
  <si>
    <t>Custom field (Description(TA))</t>
  </si>
  <si>
    <t>Custom field (Description(UEMJC))</t>
  </si>
  <si>
    <t>Custom field (Description(UR))</t>
  </si>
  <si>
    <t>Custom field (Design Status)</t>
  </si>
  <si>
    <t>Custom field (Desire Due Date)</t>
  </si>
  <si>
    <t>Custom field (Desired Date)</t>
  </si>
  <si>
    <t>Custom field (Desired End Date and Time)</t>
  </si>
  <si>
    <t>Custom field (Desired Start Date and Time)</t>
  </si>
  <si>
    <t>Custom field (Desired due date)</t>
  </si>
  <si>
    <t>Custom field (Detail Function)</t>
  </si>
  <si>
    <t>Custom field (Detail Requirements)</t>
  </si>
  <si>
    <t>Custom field (Details)</t>
  </si>
  <si>
    <t>Custom field (Details of Inquiry)</t>
  </si>
  <si>
    <t>Custom field (Detect DateTime)</t>
  </si>
  <si>
    <t>Custom field (Detect by)</t>
  </si>
  <si>
    <t>Custom field (Development Method)</t>
  </si>
  <si>
    <t>Custom field (Development purpose)</t>
  </si>
  <si>
    <t>Custom field (Device Model)</t>
  </si>
  <si>
    <t>Custom field (Device Name)</t>
  </si>
  <si>
    <t>Custom field (Device(EOS))</t>
  </si>
  <si>
    <t>Custom field (Device(GUR))</t>
  </si>
  <si>
    <t>Custom field (Device(OS) [Browser])</t>
  </si>
  <si>
    <t>Custom field (Difficulty)</t>
  </si>
  <si>
    <t>Custom field (Do you need access to SECURE schema)</t>
  </si>
  <si>
    <t>Custom field (Do you require access to Transmission layer)</t>
  </si>
  <si>
    <t>Custom field (Document Link)</t>
  </si>
  <si>
    <t>Custom field (Document URL)</t>
  </si>
  <si>
    <t>Custom field (Document update)</t>
  </si>
  <si>
    <t>Custom field (Does device contain sensitive information?)</t>
  </si>
  <si>
    <t>Custom field (Domain ID)</t>
  </si>
  <si>
    <t>Custom field (Due Date (INO))</t>
  </si>
  <si>
    <t>Custom field (Due Date(17FW))</t>
  </si>
  <si>
    <t>Custom field (Due Date(18FWPerf))</t>
  </si>
  <si>
    <t>Custom field (Due Date(BIR))</t>
  </si>
  <si>
    <t>Custom field (Due Date(GDS-SS))</t>
  </si>
  <si>
    <t>Custom field (Due Date(GDSPF))</t>
  </si>
  <si>
    <t>Custom field (Due Date(GUBT))</t>
  </si>
  <si>
    <t>Custom field (Due Date(IOM))</t>
  </si>
  <si>
    <t>Custom field (Due Date(JP18SS))</t>
  </si>
  <si>
    <t>Custom field (Due Date(QMT))</t>
  </si>
  <si>
    <t>Custom field (Due date (SH))</t>
  </si>
  <si>
    <t>Custom field (Duplicated Ticket URL)</t>
  </si>
  <si>
    <t>Custom field (Duration(WBSGantt))</t>
  </si>
  <si>
    <t>Custom field (E2E date)</t>
  </si>
  <si>
    <t>Custom field (EC Version(QMT))</t>
  </si>
  <si>
    <t>Custom field (EIT Status)</t>
  </si>
  <si>
    <t>Custom field (EMail)</t>
  </si>
  <si>
    <t>Custom field (EPI-USE Analysis-1)</t>
  </si>
  <si>
    <t>Custom field (EPI-USE Analysis-2)</t>
  </si>
  <si>
    <t>Custom field (ERP/Scratch)</t>
  </si>
  <si>
    <t>Custom field (ETA Prod Deploy)</t>
  </si>
  <si>
    <t>Custom field (ETA Stage Deploy)</t>
  </si>
  <si>
    <t>Custom field (Effect)</t>
  </si>
  <si>
    <t>Custom field (Effect of change)</t>
  </si>
  <si>
    <t>Custom field (Effort Estimate)</t>
  </si>
  <si>
    <t>Custom field (Effort Size)</t>
  </si>
  <si>
    <t>Custom field (Emergency)</t>
  </si>
  <si>
    <t>Custom field (Employee Group)</t>
  </si>
  <si>
    <t>Custom field (Employee Info)</t>
  </si>
  <si>
    <t>Custom field (EmployeeNumber)</t>
  </si>
  <si>
    <t>Custom field (End Date)</t>
  </si>
  <si>
    <t>Custom field (End Date(Actual))</t>
  </si>
  <si>
    <t>Custom field (End Date(Plan))</t>
  </si>
  <si>
    <t>Custom field (End Date(WBSGantt))</t>
  </si>
  <si>
    <t>Custom field (Engineering cost)</t>
  </si>
  <si>
    <t>Custom field (Entry Date)</t>
  </si>
  <si>
    <t>Custom field (Environment)</t>
  </si>
  <si>
    <t>Custom field (Environment (ACPF))</t>
  </si>
  <si>
    <t>Custom field (Environment (NEX))</t>
  </si>
  <si>
    <t>Custom field (Environment classification)</t>
  </si>
  <si>
    <t>Custom field (Environment(FRM))</t>
  </si>
  <si>
    <t>Custom field (Environment(QMT))</t>
  </si>
  <si>
    <t>Custom field (Environment2(ACPF))</t>
  </si>
  <si>
    <t>Custom field (Epic Link)</t>
  </si>
  <si>
    <t>Custom field (Escalatied From)</t>
  </si>
  <si>
    <t>Custom field (Estimate (From Requestor))</t>
  </si>
  <si>
    <t>Custom field (Estimate (From Translator))</t>
  </si>
  <si>
    <t>Custom field (Estimate work hour)</t>
  </si>
  <si>
    <t>Custom field (Estimated Completion Date)</t>
  </si>
  <si>
    <t>Custom field (Estimated Number of Page Views)</t>
  </si>
  <si>
    <t>Custom field (Estimated Person-Days)</t>
  </si>
  <si>
    <t>Custom field (Ex-post class)</t>
  </si>
  <si>
    <t>Custom field (Excpected Detail)</t>
  </si>
  <si>
    <t>Custom field (Executive Approval Required)</t>
  </si>
  <si>
    <t>Custom field (Expected (To Be))</t>
  </si>
  <si>
    <t>Custom field (Expected Behavior)</t>
  </si>
  <si>
    <t>Custom field (Expected Release date(GUR))</t>
  </si>
  <si>
    <t>Custom field (Expected Result)</t>
  </si>
  <si>
    <t>Custom field (Expected release date)</t>
  </si>
  <si>
    <t>Custom field (Expected release date(ARQM))</t>
  </si>
  <si>
    <t>Custom field (Expected reply date)</t>
  </si>
  <si>
    <t>Custom field (External I/F Changes)</t>
  </si>
  <si>
    <t>Custom field (External issue ID)</t>
  </si>
  <si>
    <t>Custom field (FAQ)</t>
  </si>
  <si>
    <t>Custom field (FR Approver)</t>
  </si>
  <si>
    <t>Custom field (FR Evalutor)</t>
  </si>
  <si>
    <t>Custom field (FR confirmation date)</t>
  </si>
  <si>
    <t>Custom field (FR manager)</t>
  </si>
  <si>
    <t>Custom field (FR side PIC)</t>
  </si>
  <si>
    <t>Custom field (FR-Biz Evaluator)</t>
  </si>
  <si>
    <t>Custom field (FR-Biz Evaluator Period)</t>
  </si>
  <si>
    <t>Custom field (FR-IT Direvtor Evaluator)</t>
  </si>
  <si>
    <t>Custom field (FR-IT Direvtor Evaluator Period)</t>
  </si>
  <si>
    <t>Custom field (FR-IT personnel Evaluator Period)</t>
  </si>
  <si>
    <t>Custom field (FR/UQ collaborative task)</t>
  </si>
  <si>
    <t>Custom field (Factor description)</t>
  </si>
  <si>
    <t>Custom field (Factory Contact)</t>
  </si>
  <si>
    <t>Custom field (Factory Name)</t>
  </si>
  <si>
    <t>Custom field (Failed IF Date)</t>
  </si>
  <si>
    <t>Custom field (Failed IF Time)</t>
  </si>
  <si>
    <t>Custom field (Fast Purge/ECCU)</t>
  </si>
  <si>
    <t>Custom field (Feature Category)</t>
  </si>
  <si>
    <t>Custom field (Feedback)</t>
  </si>
  <si>
    <t>Custom field (Finish date (WBSGantt))</t>
  </si>
  <si>
    <t>Custom field (First Name)</t>
  </si>
  <si>
    <t>Custom field (Fix Action)</t>
  </si>
  <si>
    <t>Custom field (Fix Version (NEX))</t>
  </si>
  <si>
    <t>Custom field (Fixed Date)</t>
  </si>
  <si>
    <t>Custom field (Fixed release date(EC))</t>
  </si>
  <si>
    <t>Custom field (Fixed release date(UEMJC))</t>
  </si>
  <si>
    <t>Custom field (Fixed:)</t>
  </si>
  <si>
    <t>Custom field (Found in build)</t>
  </si>
  <si>
    <t>Custom field (Function)</t>
  </si>
  <si>
    <t>Custom field (Function ID)</t>
  </si>
  <si>
    <t>Custom field (Function Type)</t>
  </si>
  <si>
    <t>Custom field (Function(APS))</t>
  </si>
  <si>
    <t>Custom field (Function/Category)</t>
  </si>
  <si>
    <t>Custom field (Funtion/Page/Screen)</t>
  </si>
  <si>
    <t>Custom field (GDMK contact person)</t>
  </si>
  <si>
    <t>Custom field (GTM Operation Type)</t>
  </si>
  <si>
    <t>Custom field (GitHub PR URL)</t>
  </si>
  <si>
    <t>Custom field (Github Account)</t>
  </si>
  <si>
    <t>Custom field (Goal)</t>
  </si>
  <si>
    <t>Custom field (Grade Zone)</t>
  </si>
  <si>
    <t>Custom field (Group Name)</t>
  </si>
  <si>
    <t>Custom field (HR Requested Due)</t>
  </si>
  <si>
    <t>Custom field (HTTP Referrer)</t>
  </si>
  <si>
    <t>Custom field (Handle PII (Personally Identifiable Information))</t>
  </si>
  <si>
    <t>Custom field (Have you checked the following documents and specified property names according to the naming conventions? (Check No for requests other than property creation.))</t>
  </si>
  <si>
    <t>Custom field (Hire Date)</t>
  </si>
  <si>
    <t>Custom field (Hobbies)</t>
  </si>
  <si>
    <t>Custom field (Hotfix Reason)</t>
  </si>
  <si>
    <t>Custom field (Hotfix Type)</t>
  </si>
  <si>
    <t>Custom field (How and what)</t>
  </si>
  <si>
    <t>Custom field (How to Save Translation)</t>
  </si>
  <si>
    <t>Custom field (How to reproduce)</t>
  </si>
  <si>
    <t>Custom field (IF ID)</t>
  </si>
  <si>
    <t>Custom field (IF Name)</t>
  </si>
  <si>
    <t>Custom field (IP Address)</t>
  </si>
  <si>
    <t>Custom field (IT Analysis-1)</t>
  </si>
  <si>
    <t>Custom field (IT Analysis-2)</t>
  </si>
  <si>
    <t>Custom field (IT Director)</t>
  </si>
  <si>
    <t>Custom field (IT Lead)</t>
  </si>
  <si>
    <t>Custom field (IT Lead (sub))</t>
  </si>
  <si>
    <t>Custom field (IT Lead(ACPF))</t>
  </si>
  <si>
    <t>Custom field (IT Leader)</t>
  </si>
  <si>
    <t>Custom field (IT Purchasing Committee Date)</t>
  </si>
  <si>
    <t>Custom field (If you require access to more than one schema, please add here along with access permission required.)</t>
  </si>
  <si>
    <t>Custom field (If, Other specify year/months(YYYY/MM))</t>
  </si>
  <si>
    <t>Custom field (Impact)</t>
  </si>
  <si>
    <t>Custom field (Impact (CWA))</t>
  </si>
  <si>
    <t>Custom field (Impact (EOS))</t>
  </si>
  <si>
    <t>Custom field (Impact Range)</t>
  </si>
  <si>
    <t>Custom field (Impact of Change)</t>
  </si>
  <si>
    <t>Custom field (Impact with Change)</t>
  </si>
  <si>
    <t>Custom field (Impact with NO Change)</t>
  </si>
  <si>
    <t>Custom field (Impact with User Story)</t>
  </si>
  <si>
    <t>Custom field (Impact(AISM))</t>
  </si>
  <si>
    <t>Custom field (Impacted System List)</t>
  </si>
  <si>
    <t>Custom field (Impacted TCs)</t>
  </si>
  <si>
    <t>Custom field (Implementaion Plan)</t>
  </si>
  <si>
    <t>Custom field (Implementaion Result Code)</t>
  </si>
  <si>
    <t>Custom field (Implementation Result Notes for Review)</t>
  </si>
  <si>
    <t>Custom field (Important Definitions)</t>
  </si>
  <si>
    <t>Custom field (Improvement Plan)</t>
  </si>
  <si>
    <t>Custom field (Inbound Concurrent Flag)</t>
  </si>
  <si>
    <t>Custom field (Inbound Job Name)</t>
  </si>
  <si>
    <t>Custom field (Inbound Max Heap)</t>
  </si>
  <si>
    <t>Custom field (Inbound Min Heap)</t>
  </si>
  <si>
    <t>Custom field (Inbound Project)</t>
  </si>
  <si>
    <t>Custom field (Inbound Protocol)</t>
  </si>
  <si>
    <t>Custom field (Incident Analyst)</t>
  </si>
  <si>
    <t>Custom field (Incident Finder)</t>
  </si>
  <si>
    <t>Custom field (Incident Finder(AAA))</t>
  </si>
  <si>
    <t>Custom field (Incident Number)</t>
  </si>
  <si>
    <t>Custom field (Incident Report URL)</t>
  </si>
  <si>
    <t>Custom field (Incident Trigger)</t>
  </si>
  <si>
    <t>Custom field (Incident level)</t>
  </si>
  <si>
    <t>Custom field (Included in Build)</t>
  </si>
  <si>
    <t>Custom field (Infra-release Link)</t>
  </si>
  <si>
    <t>Custom field (Infra/Middleware Change)</t>
  </si>
  <si>
    <t>Custom field (Intended Audience)</t>
  </si>
  <si>
    <t>Custom field (Interface ID)</t>
  </si>
  <si>
    <t>Custom field (Interface Name)</t>
  </si>
  <si>
    <t>Custom field (Interface to/from External system)</t>
  </si>
  <si>
    <t>Custom field (Internal Comment)</t>
  </si>
  <si>
    <t>Custom field (Internetover / leased line)</t>
  </si>
  <si>
    <t>Custom field (Interview Date)</t>
  </si>
  <si>
    <t>Custom field (Invested by)</t>
  </si>
  <si>
    <t>Custom field (Invested by(ACPF))</t>
  </si>
  <si>
    <t>Custom field (Invested by(UQUS))</t>
  </si>
  <si>
    <t>Custom field (Issue Category)</t>
  </si>
  <si>
    <t>Custom field (Issue reported hour in JST)</t>
  </si>
  <si>
    <t>Custom field (Issuer department)</t>
  </si>
  <si>
    <t>Custom field (Issuer division)</t>
  </si>
  <si>
    <t>Custom field (Item Name)</t>
  </si>
  <si>
    <t>Custom field (Jenkins Job Name)</t>
  </si>
  <si>
    <t>Custom field (Job Chain)</t>
  </si>
  <si>
    <t>Custom field (Justification)</t>
  </si>
  <si>
    <t>Custom field (Key Performance Indicator)</t>
  </si>
  <si>
    <t>Custom field (LOB Head)</t>
  </si>
  <si>
    <t>Custom field (Labels(ANPF))</t>
  </si>
  <si>
    <t>Custom field (Landscape)</t>
  </si>
  <si>
    <t>Custom field (Language)</t>
  </si>
  <si>
    <t>Custom field (Last Day of Employment)</t>
  </si>
  <si>
    <t>Custom field (Last known location)</t>
  </si>
  <si>
    <t>Custom field (Latest Situation)</t>
  </si>
  <si>
    <t>Custom field (Latest touch point)</t>
  </si>
  <si>
    <t>Custom field (Latest touch point memo)</t>
  </si>
  <si>
    <t>Custom field (Launch Timing)</t>
  </si>
  <si>
    <t>Custom field (Leader)</t>
  </si>
  <si>
    <t>Custom field (Legal Check Necessary)</t>
  </si>
  <si>
    <t>Custom field (Legal Check PIC)</t>
  </si>
  <si>
    <t>Custom field (Legal Check Status)</t>
  </si>
  <si>
    <t>Custom field (Legal Review Comment)</t>
  </si>
  <si>
    <t>Custom field (Legal Review Status)</t>
  </si>
  <si>
    <t>Custom field (Link URL)</t>
  </si>
  <si>
    <t>Custom field (Link to CRB document)</t>
  </si>
  <si>
    <t>Custom field (Linked Issues)</t>
  </si>
  <si>
    <t>Custom field (Linked major incidents)</t>
  </si>
  <si>
    <t>Custom field (LinkedApp)</t>
  </si>
  <si>
    <t>Custom field (List of URL)</t>
  </si>
  <si>
    <t>Custom field (Loan Length)</t>
  </si>
  <si>
    <t>Custom field (Locale(QMT))</t>
  </si>
  <si>
    <t>Custom field (Man-month)</t>
  </si>
  <si>
    <t>Custom field (Management Factory Code)</t>
  </si>
  <si>
    <t>Custom field (Manager)</t>
  </si>
  <si>
    <t>Custom field (Manager/Supervisor)</t>
  </si>
  <si>
    <t>Custom field (Manual/Automation Type)</t>
  </si>
  <si>
    <t>Custom field (Manually scheduled (WBSGantt))</t>
  </si>
  <si>
    <t>Custom field (Markets)</t>
  </si>
  <si>
    <t>Custom field (Markets(FRAP))</t>
  </si>
  <si>
    <t>Custom field (Markets(GARM))</t>
  </si>
  <si>
    <t>Custom field (Markets(UEMJC))</t>
  </si>
  <si>
    <t>Custom field (Maximum concurrent sessions)</t>
  </si>
  <si>
    <t>Custom field (Member Affiliation)</t>
  </si>
  <si>
    <t>Custom field (Member LDAP ID)</t>
  </si>
  <si>
    <t>Custom field (Member Name)</t>
  </si>
  <si>
    <t>Custom field (Member email id)</t>
  </si>
  <si>
    <t>Custom field (Microsoft Teams Link)</t>
  </si>
  <si>
    <t>Custom field (Milestone (WBSGantt))</t>
  </si>
  <si>
    <t>Custom field (Module/function name)</t>
  </si>
  <si>
    <t>Custom field (NG)</t>
  </si>
  <si>
    <t>Custom field (Native app version)</t>
  </si>
  <si>
    <t>Custom field (Need budget approval)</t>
  </si>
  <si>
    <t>Custom field (Need other region Regression test?)</t>
  </si>
  <si>
    <t>Custom field (Next Milestone)</t>
  </si>
  <si>
    <t>Custom field (Non-functional requirements)</t>
  </si>
  <si>
    <t>Custom field (Notes (Restriction/Demand))</t>
  </si>
  <si>
    <t>Custom field (Notes (SH))</t>
  </si>
  <si>
    <t>Custom field (Number of users)</t>
  </si>
  <si>
    <t>Custom field (OPP No)</t>
  </si>
  <si>
    <t>Custom field (OS version)</t>
  </si>
  <si>
    <t>Custom field (Object)</t>
  </si>
  <si>
    <t>Custom field (Observed (As Is))</t>
  </si>
  <si>
    <t>Custom field (Occurrence Location)</t>
  </si>
  <si>
    <t>Custom field (Off Budget Document ID)</t>
  </si>
  <si>
    <t>Custom field (Operation End Time)</t>
  </si>
  <si>
    <t>Custom field (Operation Start Time)</t>
  </si>
  <si>
    <t>Custom field (Operation Type)</t>
  </si>
  <si>
    <t>Custom field (Operation Type3)</t>
  </si>
  <si>
    <t>Custom field (Operation support time)</t>
  </si>
  <si>
    <t>Custom field (Operation type2)</t>
  </si>
  <si>
    <t>Custom field (Operation-type2)</t>
  </si>
  <si>
    <t>Custom field (Opportunity type)</t>
  </si>
  <si>
    <t>Custom field (Order Description (Write down the clear purpose for that Order))</t>
  </si>
  <si>
    <t>Custom field (Order ID)</t>
  </si>
  <si>
    <t>Custom field (Order Type)</t>
  </si>
  <si>
    <t>Custom field (Orderer Name)</t>
  </si>
  <si>
    <t>Custom field (Organization)</t>
  </si>
  <si>
    <t>Custom field (Original Document URL)</t>
  </si>
  <si>
    <t>Custom field (Original Estimate)</t>
  </si>
  <si>
    <t>Custom field (Original Planed)</t>
  </si>
  <si>
    <t>Custom field (Original Planned Due Date)</t>
  </si>
  <si>
    <t>Custom field (Original story points)</t>
  </si>
  <si>
    <t>Custom field (Other Platform/System)</t>
  </si>
  <si>
    <t>Custom field (Other Platform/System(17FW))</t>
  </si>
  <si>
    <t>Custom field (Other Platform/System(18FWPerf))</t>
  </si>
  <si>
    <t>Custom field (Other Platform/System(GDS-SS))</t>
  </si>
  <si>
    <t>Custom field (Other Platform/System(GDSPF))</t>
  </si>
  <si>
    <t>Custom field (Other Platform/System(GUB))</t>
  </si>
  <si>
    <t>Custom field (Other Platform/System(GUBT))</t>
  </si>
  <si>
    <t>Custom field (Other Platform/System(JP18SS))</t>
  </si>
  <si>
    <t>Custom field (Other brand Req.No.)</t>
  </si>
  <si>
    <t>Custom field (Other department)</t>
  </si>
  <si>
    <t>Custom field (Other department(ACPF))</t>
  </si>
  <si>
    <t>Custom field (Others)</t>
  </si>
  <si>
    <t>Custom field (Outbound Concurrent Flag)</t>
  </si>
  <si>
    <t>Custom field (Outbound ID)</t>
  </si>
  <si>
    <t>Custom field (Outbound Job Name)</t>
  </si>
  <si>
    <t>Custom field (Outbound Max Heap)</t>
  </si>
  <si>
    <t>Custom field (Outbound Min Heap)</t>
  </si>
  <si>
    <t>Custom field (Outbound Project)</t>
  </si>
  <si>
    <t>Custom field (Outbound Protocol)</t>
  </si>
  <si>
    <t>Custom field (Output file body)</t>
  </si>
  <si>
    <t>Custom field (Output file prefix)</t>
  </si>
  <si>
    <t>Custom field (Owing Group)</t>
  </si>
  <si>
    <t>Custom field (PBOT Project Code)</t>
  </si>
  <si>
    <t>Custom field (PF)</t>
  </si>
  <si>
    <t>Custom field (PIC)</t>
  </si>
  <si>
    <t>Custom field (PIC in FRIT)</t>
  </si>
  <si>
    <t>Custom field (PIC in business)</t>
  </si>
  <si>
    <t>Custom field (PII operation)</t>
  </si>
  <si>
    <t>Custom field (PMO Review Date)</t>
  </si>
  <si>
    <t>Custom field (PO Amount)</t>
  </si>
  <si>
    <t>Custom field (PO Number (FR))</t>
  </si>
  <si>
    <t>Custom field (PO Number (Vendor))</t>
  </si>
  <si>
    <t>Custom field (PR List)</t>
  </si>
  <si>
    <t>Custom field (PR Review Date)</t>
  </si>
  <si>
    <t>Custom field (PR Review Feedback Comment)</t>
  </si>
  <si>
    <t>Custom field (PR Review Target)</t>
  </si>
  <si>
    <t>Custom field (PRD Canary Check result)</t>
  </si>
  <si>
    <t>Custom field (PRD Canary Check result (Comment))</t>
  </si>
  <si>
    <t>Custom field (PRD Check result)</t>
  </si>
  <si>
    <t>Custom field (PRD Check result (Comment))</t>
  </si>
  <si>
    <t>Custom field (PRD release date)</t>
  </si>
  <si>
    <t>Custom field (Pack(SDV))</t>
  </si>
  <si>
    <t>Custom field (Page Category)</t>
  </si>
  <si>
    <t>Custom field (Pages)</t>
  </si>
  <si>
    <t>Custom field (Paid software)</t>
  </si>
  <si>
    <t>Custom field (Parent Issue Type)</t>
  </si>
  <si>
    <t>Custom field (Parent Link)</t>
  </si>
  <si>
    <t>Custom field (Partner)</t>
  </si>
  <si>
    <t>Custom field (Permanent Solution)</t>
  </si>
  <si>
    <t>Custom field (Person In Charge)</t>
  </si>
  <si>
    <t>Custom field (Person in charge of Cost)</t>
  </si>
  <si>
    <t>Custom field (Person in charge of take over)</t>
  </si>
  <si>
    <t>Custom field (Personal Information)</t>
  </si>
  <si>
    <t>Custom field (Personality)</t>
  </si>
  <si>
    <t>Custom field (Phase)</t>
  </si>
  <si>
    <t>Custom field (Phase Found)</t>
  </si>
  <si>
    <t>Custom field (Phase which should have been found)</t>
  </si>
  <si>
    <t>Custom field (Phase(AAA))</t>
  </si>
  <si>
    <t>Custom field (Phase(AGE))</t>
  </si>
  <si>
    <t>Custom field (Phase(APS))</t>
  </si>
  <si>
    <t>Custom field (Phase(Ariake2.0))</t>
  </si>
  <si>
    <t>Custom field (Phase(WEC))</t>
  </si>
  <si>
    <t>Custom field (Phases)</t>
  </si>
  <si>
    <t>Custom field (Phone number(Issuer))</t>
  </si>
  <si>
    <t>Custom field (Plan of Action(GOPS))</t>
  </si>
  <si>
    <t>Custom field (Planned End Date(BIR))</t>
  </si>
  <si>
    <t>Custom field (Planned End date)</t>
  </si>
  <si>
    <t>Custom field (Planned Finish Date(EPI-USE))</t>
  </si>
  <si>
    <t>Custom field (Planned Re-Test Date)</t>
  </si>
  <si>
    <t>Custom field (Planned Start Date)</t>
  </si>
  <si>
    <t>Custom field (Planned Start Date(BIR))</t>
  </si>
  <si>
    <t>Custom field (Planned Start date)</t>
  </si>
  <si>
    <t>Custom field (Platform)</t>
  </si>
  <si>
    <t>Custom field (Platform/System)</t>
  </si>
  <si>
    <t>Custom field (Platform/System Impacted Details(17FW))</t>
  </si>
  <si>
    <t>Custom field (Platform/System Impacted Details(18FWPerf))</t>
  </si>
  <si>
    <t>Custom field (Platform/System Impacted Details(GDSPF))</t>
  </si>
  <si>
    <t>Custom field (Platform/System Impacted Details(GECS))</t>
  </si>
  <si>
    <t>Custom field (Platform/System Impacted Details(GUB))</t>
  </si>
  <si>
    <t>Custom field (Platform/System Impacted Details(GUBT))</t>
  </si>
  <si>
    <t>Custom field (Platform/System Impacted Details(JP18SS))</t>
  </si>
  <si>
    <t>Custom field (Platform/System(ACPF))</t>
  </si>
  <si>
    <t>Custom field (Platform/System(VM))</t>
  </si>
  <si>
    <t>Custom field (Position)</t>
  </si>
  <si>
    <t>Custom field (Positioning)</t>
  </si>
  <si>
    <t>Custom field (Post-Ordering)</t>
  </si>
  <si>
    <t>Custom field (Preferred Delivery Date)</t>
  </si>
  <si>
    <t>Custom field (Preferred Release Date)</t>
  </si>
  <si>
    <t>Custom field (Prerequisites)</t>
  </si>
  <si>
    <t>Custom field (Preventive Action)</t>
  </si>
  <si>
    <t>Custom field (Pri)</t>
  </si>
  <si>
    <t>Custom field (Primary Decision)</t>
  </si>
  <si>
    <t>Custom field (Primary Decision Day)</t>
  </si>
  <si>
    <t>Custom field (Primary Reason)</t>
  </si>
  <si>
    <t>Custom field (Principle for using Slack)</t>
  </si>
  <si>
    <t>Custom field (Priorities)</t>
  </si>
  <si>
    <t>Custom field (Priority)</t>
  </si>
  <si>
    <t>Custom field (Priority (EOS))</t>
  </si>
  <si>
    <t>Custom field (Priority (GEJN))</t>
  </si>
  <si>
    <t>Custom field (Priority (GGR))</t>
  </si>
  <si>
    <t>Custom field (Priority (GOM))</t>
  </si>
  <si>
    <t>Custom field (Priority (INO))</t>
  </si>
  <si>
    <t>Custom field (Priority (SH))</t>
  </si>
  <si>
    <t>Custom field (Priority Points)</t>
  </si>
  <si>
    <t>Custom field (Priority Reason)</t>
  </si>
  <si>
    <t>Custom field (Priority reasons (SH))</t>
  </si>
  <si>
    <t>Custom field (Priority(AISM))</t>
  </si>
  <si>
    <t>Custom field (Priority(APS))</t>
  </si>
  <si>
    <t>Custom field (Priority(ARDS))</t>
  </si>
  <si>
    <t>Custom field (Priority(BIR))</t>
  </si>
  <si>
    <t>Custom field (Priority(Bug))</t>
  </si>
  <si>
    <t>Custom field (Priority(COPD))</t>
  </si>
  <si>
    <t>Custom field (Priority(DL))</t>
  </si>
  <si>
    <t>Custom field (Priority(DS))</t>
  </si>
  <si>
    <t>Custom field (Priority(EOS))</t>
  </si>
  <si>
    <t>Custom field (Priority(GARM))</t>
  </si>
  <si>
    <t>Custom field (Priority(GUDM))</t>
  </si>
  <si>
    <t>Custom field (Priority(RPA))</t>
  </si>
  <si>
    <t>Custom field (Priority(WEC))</t>
  </si>
  <si>
    <t>Custom field (Prioriy(NP))</t>
  </si>
  <si>
    <t>Custom field (Probability)</t>
  </si>
  <si>
    <t>Custom field (Procurement Review Comment)</t>
  </si>
  <si>
    <t>Custom field (Procurement Review Status)</t>
  </si>
  <si>
    <t>Custom field (Product version)</t>
  </si>
  <si>
    <t>Custom field (Product/s)</t>
  </si>
  <si>
    <t>Custom field (Production Delivery Date Time)</t>
  </si>
  <si>
    <t>Custom field (Production Delivery Due)</t>
  </si>
  <si>
    <t>Custom field (Production deploy)</t>
  </si>
  <si>
    <t>Custom field (Program ID)</t>
  </si>
  <si>
    <t>Custom field (Program Name)</t>
  </si>
  <si>
    <t>Custom field (Programming language &amp; version)</t>
  </si>
  <si>
    <t>Custom field (Progress)</t>
  </si>
  <si>
    <t>Custom field (Progress %)</t>
  </si>
  <si>
    <t>Custom field (Progress (WBSGantt))</t>
  </si>
  <si>
    <t>Custom field (Progress Is)</t>
  </si>
  <si>
    <t>Custom field (Progress is(RPA))</t>
  </si>
  <si>
    <t>Custom field (Progress(WBSGantt))</t>
  </si>
  <si>
    <t>Custom field (Project (PE))</t>
  </si>
  <si>
    <t>Custom field (Project Code)</t>
  </si>
  <si>
    <t>Custom field (Project Code(OPP))</t>
  </si>
  <si>
    <t>Custom field (Project Go Live)</t>
  </si>
  <si>
    <t>Custom field (Project Name)</t>
  </si>
  <si>
    <t>Custom field (Project Name (EOS))</t>
  </si>
  <si>
    <t>Custom field (Project Name(OPP))</t>
  </si>
  <si>
    <t>Custom field (Project Owner)</t>
  </si>
  <si>
    <t>Custom field (Project/Team Name)</t>
  </si>
  <si>
    <t>Custom field (Pull Request)</t>
  </si>
  <si>
    <t>Custom field (Purchase URL 1)</t>
  </si>
  <si>
    <t>Custom field (Purchase URL 2)</t>
  </si>
  <si>
    <t>Custom field (Purpose)</t>
  </si>
  <si>
    <t>Custom field (Purpose(GUR))</t>
  </si>
  <si>
    <t>Custom field (QA Status)</t>
  </si>
  <si>
    <t>Custom field (QA need)</t>
  </si>
  <si>
    <t>Custom field (RCA)</t>
  </si>
  <si>
    <t>Custom field (RICEFTYPE)</t>
  </si>
  <si>
    <t>Custom field (RLO: Recovery Level Objective)</t>
  </si>
  <si>
    <t>Custom field (RPA Process ID)</t>
  </si>
  <si>
    <t>Custom field (RPA process name)</t>
  </si>
  <si>
    <t>Custom field (RPO: Recovery Point Objective)</t>
  </si>
  <si>
    <t>Custom field (Rank)</t>
  </si>
  <si>
    <t>Custom field (Re-Test Result)</t>
  </si>
  <si>
    <t>Custom field (Readiness score (SH))</t>
  </si>
  <si>
    <t>Custom field (Ready For Test Date)</t>
  </si>
  <si>
    <t>Custom field (Reason)</t>
  </si>
  <si>
    <t>Custom field (Reason &amp; Necessity for Emergency CR/release)</t>
  </si>
  <si>
    <t>Custom field (Reason (ACPF))</t>
  </si>
  <si>
    <t>Custom field (Reason for Change)</t>
  </si>
  <si>
    <t>Custom field (Reason for Result)</t>
  </si>
  <si>
    <t>Custom field (Reason for applying)</t>
  </si>
  <si>
    <t>Custom field (Reason for expected date)</t>
  </si>
  <si>
    <t>Custom field (Reason for expected date(ARQM))</t>
  </si>
  <si>
    <t>Custom field (Reason for inquiry)</t>
  </si>
  <si>
    <t>Custom field (Reason for no action)</t>
  </si>
  <si>
    <t>Custom field (Reason of unplanned)</t>
  </si>
  <si>
    <t>Custom field (Reason why you made a contract afterward)</t>
  </si>
  <si>
    <t>Custom field (Reason(CWA))</t>
  </si>
  <si>
    <t>Custom field (Reason(ChangeRequest))</t>
  </si>
  <si>
    <t>Custom field (Reason(Inquiry))</t>
  </si>
  <si>
    <t>Custom field (Reasons for Post-Ordering)</t>
  </si>
  <si>
    <t>Custom field (Reasons to choose the contract type)</t>
  </si>
  <si>
    <t>Custom field (Reasons why you choose this contract type)</t>
  </si>
  <si>
    <t>Custom field (Receiver for Change)</t>
  </si>
  <si>
    <t>Custom field (Reception Date)</t>
  </si>
  <si>
    <t>Custom field (Recovered date time)</t>
  </si>
  <si>
    <t>Custom field (Redshift access request for)</t>
  </si>
  <si>
    <t>Custom field (Reference Documents)</t>
  </si>
  <si>
    <t>Custom field (Reference Materials)</t>
  </si>
  <si>
    <t>Custom field (Reference document)</t>
  </si>
  <si>
    <t>Custom field (References (SH))</t>
  </si>
  <si>
    <t>Custom field (Region)</t>
  </si>
  <si>
    <t>Custom field (Region / Country)</t>
  </si>
  <si>
    <t>Custom field (Region(FRM))</t>
  </si>
  <si>
    <t>Custom field (Region(GGR))</t>
  </si>
  <si>
    <t>Custom field (Region(GUR))</t>
  </si>
  <si>
    <t>Custom field (Region(INO))</t>
  </si>
  <si>
    <t>Custom field (Region(INOS))</t>
  </si>
  <si>
    <t>Custom field (Related Domain)</t>
  </si>
  <si>
    <t>Custom field (Related Files)</t>
  </si>
  <si>
    <t>Custom field (Related Fuction)</t>
  </si>
  <si>
    <t>Custom field (Related System(WEC))</t>
  </si>
  <si>
    <t>Custom field (Related Teams)</t>
  </si>
  <si>
    <t>Custom field (Release)</t>
  </si>
  <si>
    <t>Custom field (Release Date)</t>
  </si>
  <si>
    <t>Custom field (Release Date Time)</t>
  </si>
  <si>
    <t>Custom field (Release Date ang Time)</t>
  </si>
  <si>
    <t>Custom field (Release Identifier)</t>
  </si>
  <si>
    <t>Custom field (Release Note)</t>
  </si>
  <si>
    <t>Custom field (Release Timing)</t>
  </si>
  <si>
    <t>Custom field (Release Type)</t>
  </si>
  <si>
    <t>Custom field (Release date)</t>
  </si>
  <si>
    <t>Custom field (Release tag)</t>
  </si>
  <si>
    <t>Custom field (Release target)</t>
  </si>
  <si>
    <t>Custom field (Remaining Estimate)</t>
  </si>
  <si>
    <t>Custom field (Remaining Project Budget (JPY))</t>
  </si>
  <si>
    <t>Custom field (Remarks)</t>
  </si>
  <si>
    <t>Custom field (Remarks on Closure)</t>
  </si>
  <si>
    <t>Custom field (Report URL)</t>
  </si>
  <si>
    <t>Custom field (ReportURL)</t>
  </si>
  <si>
    <t>Custom field (Reported Sprint)</t>
  </si>
  <si>
    <t>Custom field (Reporter)</t>
  </si>
  <si>
    <t>Custom field (Reporter's department)</t>
  </si>
  <si>
    <t>Custom field (Repro steps)</t>
  </si>
  <si>
    <t>Custom field (Request Amount for this time (CAPEX)(in units of 1000 yen/1,000 yen))</t>
  </si>
  <si>
    <t>Custom field (Request Amount for this time (OPEX-first year)(in units of 1000 yen/1,000 yen))</t>
  </si>
  <si>
    <t>Custom field (Request Amount for this time (OPEX-yearly year)(in units of 1000 yen/1,000 yen))</t>
  </si>
  <si>
    <t>Custom field (Request End Time)</t>
  </si>
  <si>
    <t>Custom field (Request Origin)</t>
  </si>
  <si>
    <t>Custom field (Request Start Time)</t>
  </si>
  <si>
    <t>Custom field (Request Type)</t>
  </si>
  <si>
    <t>Custom field (Request Type (GGR))</t>
  </si>
  <si>
    <t>Custom field (Request Type(AAA))</t>
  </si>
  <si>
    <t>Custom field (Request Type(EVA))</t>
  </si>
  <si>
    <t>Custom field (Request Type(GOM))</t>
  </si>
  <si>
    <t>Custom field (Request Type(INO))</t>
  </si>
  <si>
    <t>Custom field (Request Type(QMT))</t>
  </si>
  <si>
    <t>Custom field (Request description)</t>
  </si>
  <si>
    <t>Custom field (Request for the estimation)</t>
  </si>
  <si>
    <t>Custom field (Request participants)</t>
  </si>
  <si>
    <t>Custom field (Request status for quotation and PO draft)</t>
  </si>
  <si>
    <t>Custom field (Requested Budget)</t>
  </si>
  <si>
    <t>Custom field (Requester)</t>
  </si>
  <si>
    <t>Custom field (Requester for Change)</t>
  </si>
  <si>
    <t>Custom field (Requesters Team)</t>
  </si>
  <si>
    <t>Custom field (Requesting Party)</t>
  </si>
  <si>
    <t>Custom field (Requestor Active Timezone)</t>
  </si>
  <si>
    <t>Custom field (Required PO Amount (JPY))</t>
  </si>
  <si>
    <t>Custom field (Required Subsystems)</t>
  </si>
  <si>
    <t>Custom field (Required regression test)</t>
  </si>
  <si>
    <t>Custom field (Requirement List (Gsheet Link))</t>
  </si>
  <si>
    <t>Custom field (Requirement Type(NP))</t>
  </si>
  <si>
    <t>Custom field (Requires Initialization?)</t>
  </si>
  <si>
    <t>Custom field (Requrement for BCP)</t>
  </si>
  <si>
    <t>Custom field (Resolution (EOS))</t>
  </si>
  <si>
    <t>Custom field (Resolution Type(WFS))</t>
  </si>
  <si>
    <t>Custom field (Resolution(UIQ))</t>
  </si>
  <si>
    <t>Custom field (Responder)</t>
  </si>
  <si>
    <t>Custom field (Response details)</t>
  </si>
  <si>
    <t>Custom field (Response outside the Operaion support)</t>
  </si>
  <si>
    <t>Custom field (Response time window for support)</t>
  </si>
  <si>
    <t>Custom field (Restrict For)</t>
  </si>
  <si>
    <t>Custom field (Restrict For Which API)</t>
  </si>
  <si>
    <t>Custom field (Restrictions for release)</t>
  </si>
  <si>
    <t>Custom field (Result)</t>
  </si>
  <si>
    <t>Custom field (Result (ACPF))</t>
  </si>
  <si>
    <t>Custom field (Result Of Analysis)</t>
  </si>
  <si>
    <t>Custom field (Result Of Analysis(17FW))</t>
  </si>
  <si>
    <t>Custom field (Result Of Analysis(18FWPerf))</t>
  </si>
  <si>
    <t>Custom field (Result Of Analysis(GDS-SS))</t>
  </si>
  <si>
    <t>Custom field (Result Of Analysis(GDSPF))</t>
  </si>
  <si>
    <t>Custom field (Result Of Analysis(GUB))</t>
  </si>
  <si>
    <t>Custom field (Result Of Analysis(GUBT))</t>
  </si>
  <si>
    <t>Custom field (Result Of Analysis(JP18SS))</t>
  </si>
  <si>
    <t>Custom field (Revicsed Due Date)</t>
  </si>
  <si>
    <t>Custom field (Reviewer)</t>
  </si>
  <si>
    <t>Custom field (Reviewer from CM&amp;C)</t>
  </si>
  <si>
    <t>Custom field (Reviewer from Legal)</t>
  </si>
  <si>
    <t>Custom field (Reviewer from Procurement)</t>
  </si>
  <si>
    <t>Custom field (Reviewer in Client Team)</t>
  </si>
  <si>
    <t>Custom field (Reviewer(APS))</t>
  </si>
  <si>
    <t>Custom field (Risk)</t>
  </si>
  <si>
    <t>Custom field (Risk and Impact Analysis)</t>
  </si>
  <si>
    <t>Custom field (Risk of impact to other PF)</t>
  </si>
  <si>
    <t>Custom field (Risks of NOT issuing PO)</t>
  </si>
  <si>
    <t>Custom field (Root Cause)</t>
  </si>
  <si>
    <t>Custom field (Root Cause (AAA))</t>
  </si>
  <si>
    <t>Custom field (Root Cause Category)</t>
  </si>
  <si>
    <t>Custom field (Root Cause Sub-category)</t>
  </si>
  <si>
    <t>Custom field (Rootcause)</t>
  </si>
  <si>
    <t>Custom field (Rough Estimation(AWOPS))</t>
  </si>
  <si>
    <t>Custom field (Rough Estimation(EC))</t>
  </si>
  <si>
    <t>Custom field (Rough Estimation(UEMJC))</t>
  </si>
  <si>
    <t>Custom field (Rules)</t>
  </si>
  <si>
    <t>Custom field (SDP Number)</t>
  </si>
  <si>
    <t>Custom field (SE Maintenance Frequency/Difficulty Level)</t>
  </si>
  <si>
    <t>Custom field (SFC ID)</t>
  </si>
  <si>
    <t>Custom field (SFC No)</t>
  </si>
  <si>
    <t>Custom field (SNOW ID)</t>
  </si>
  <si>
    <t>Custom field (SNOW Number)</t>
  </si>
  <si>
    <t>Custom field (STG release date)</t>
  </si>
  <si>
    <t>Satisfaction score (out of 5)</t>
  </si>
  <si>
    <t>Custom field (Scenario ID)</t>
  </si>
  <si>
    <t>Custom field (Scenario Name &amp; Sequence)</t>
  </si>
  <si>
    <t>Custom field (Scenario(APS))</t>
  </si>
  <si>
    <t>Custom field (Scheduled date)</t>
  </si>
  <si>
    <t>Custom field (Scheduled release date)</t>
  </si>
  <si>
    <t>Custom field (Scheduled retest date)</t>
  </si>
  <si>
    <t>Custom field (Schema)</t>
  </si>
  <si>
    <t>Custom field (Scope text)</t>
  </si>
  <si>
    <t>Custom field (Screen)</t>
  </si>
  <si>
    <t>Custom field (Secondary Decision)</t>
  </si>
  <si>
    <t>Custom field (Secondary Decision Day)</t>
  </si>
  <si>
    <t>Custom field (Secondary Reason)</t>
  </si>
  <si>
    <t>Custom field (Send DataLake Flag)</t>
  </si>
  <si>
    <t>Custom field (Service down time estimation (Min))</t>
  </si>
  <si>
    <t>Custom field (ServiceDownTime)</t>
  </si>
  <si>
    <t>Custom field (Setting Purpose)</t>
  </si>
  <si>
    <t>Custom field (Setup Target)</t>
  </si>
  <si>
    <t>Custom field (Severity)</t>
  </si>
  <si>
    <t>Custom field (Severity Levels)</t>
  </si>
  <si>
    <t>Custom field (Severity(ARQM))</t>
  </si>
  <si>
    <t>Custom field (Severity(Ariake-Certona))</t>
  </si>
  <si>
    <t>Custom field (Severity(Ariake2.0))</t>
  </si>
  <si>
    <t>Custom field (Severity(Centric PLM))</t>
  </si>
  <si>
    <t>Custom field (Severity(GECS))</t>
  </si>
  <si>
    <t>Custom field (Severity(WFS))</t>
  </si>
  <si>
    <t>Custom field (Site(GOM))</t>
  </si>
  <si>
    <t>Custom field (Solution)</t>
  </si>
  <si>
    <t>Custom field (Solution(CWA))</t>
  </si>
  <si>
    <t>Custom field (Solved Date)</t>
  </si>
  <si>
    <t>Custom field (Solved Date(ARA))</t>
  </si>
  <si>
    <t>Custom field (Space name)</t>
  </si>
  <si>
    <t>Custom field (Specified Date and Time)</t>
  </si>
  <si>
    <t>Custom field (Spike)</t>
  </si>
  <si>
    <t>Custom field (Sprint No)</t>
  </si>
  <si>
    <t>Custom field (Start Date)</t>
  </si>
  <si>
    <t>Custom field (Start Date(Actual))</t>
  </si>
  <si>
    <t>Custom field (Start Date(Plan))</t>
  </si>
  <si>
    <t>Custom field (Start Date(WBSGantt))</t>
  </si>
  <si>
    <t>Custom field (Start date (WBSGantt))</t>
  </si>
  <si>
    <t>Custom field (Status)</t>
  </si>
  <si>
    <t>Custom field (Steps to reproduce)</t>
  </si>
  <si>
    <t>Custom field (Store/ Department)</t>
  </si>
  <si>
    <t>Custom field (Story Point)</t>
  </si>
  <si>
    <t>Custom field (Story Point (Actual))</t>
  </si>
  <si>
    <t>Custom field (Story Points)</t>
  </si>
  <si>
    <t>Custom field (Story Points(ACPF))</t>
  </si>
  <si>
    <t>Custom field (Story owner)</t>
  </si>
  <si>
    <t>Custom field (StoryPoint - Application)</t>
  </si>
  <si>
    <t>Custom field (StoryPoint - BackEnd)</t>
  </si>
  <si>
    <t>Custom field (StoryPoint - FrontEnd)</t>
  </si>
  <si>
    <t>Custom field (StoryPoint - PO)</t>
  </si>
  <si>
    <t>Custom field (Sub Priority)</t>
  </si>
  <si>
    <t>Custom field (Sub Project Name)</t>
  </si>
  <si>
    <t>Custom field (Sub System)</t>
  </si>
  <si>
    <t>Custom field (Sub System ID (IOM))</t>
  </si>
  <si>
    <t>Custom field (Sub System ID(3 digit))</t>
  </si>
  <si>
    <t>Custom field (Sub System Name(FULL))</t>
  </si>
  <si>
    <t>Custom field (Sub Team / PJ Name)</t>
  </si>
  <si>
    <t>Custom field (Sub Team PIC)</t>
  </si>
  <si>
    <t>Custom field (Sub title)</t>
  </si>
  <si>
    <t>Custom field (SubProject(GSTG))</t>
  </si>
  <si>
    <t>Custom field (SubProject(GUJ))</t>
  </si>
  <si>
    <t>Custom field (SubSystem(Styling Book Operation))</t>
  </si>
  <si>
    <t>Custom field (SubSystemID)</t>
  </si>
  <si>
    <t>Custom field (SubSystemID(INO))</t>
  </si>
  <si>
    <t>Custom field (Subproject)</t>
  </si>
  <si>
    <t>Custom field (Subproject(18FWPerf))</t>
  </si>
  <si>
    <t>Custom field (Subproject(ARQM))</t>
  </si>
  <si>
    <t>Custom field (Subproject(ECAW))</t>
  </si>
  <si>
    <t>Custom field (Subproject(ECFW))</t>
  </si>
  <si>
    <t>Custom field (Subproject(GDSPF))</t>
  </si>
  <si>
    <t>Custom field (Subproject(GUB))</t>
  </si>
  <si>
    <t>Custom field (Subproject(GUC))</t>
  </si>
  <si>
    <t>Custom field (Subproject(JP18FW))</t>
  </si>
  <si>
    <t>Custom field (Subproject(JP18SS))</t>
  </si>
  <si>
    <t>Custom field (Subproject(SSB))</t>
  </si>
  <si>
    <t>Custom field (Supplier)</t>
  </si>
  <si>
    <t>Custom field (Supplier (PE))</t>
  </si>
  <si>
    <t>Custom field (Support)</t>
  </si>
  <si>
    <t>Custom field (Support language)</t>
  </si>
  <si>
    <t>Custom field (Supposed defect Phase)</t>
  </si>
  <si>
    <t>Custom field (Syestem)</t>
  </si>
  <si>
    <t>Custom field (System)</t>
  </si>
  <si>
    <t>Custom field (System Domain)</t>
  </si>
  <si>
    <t>Custom field (System ID)</t>
  </si>
  <si>
    <t>Custom field (System ID (IOM))</t>
  </si>
  <si>
    <t>Custom field (System ID(3 digit))</t>
  </si>
  <si>
    <t>Custom field (System Impact)</t>
  </si>
  <si>
    <t>Custom field (System Name)</t>
  </si>
  <si>
    <t>Custom field (System Name(FULL))</t>
  </si>
  <si>
    <t>Custom field (System Name(OPP))</t>
  </si>
  <si>
    <t>Custom field (System Online time)</t>
  </si>
  <si>
    <t>Custom field (System Operation time)</t>
  </si>
  <si>
    <t>Custom field (System Type)</t>
  </si>
  <si>
    <t>Custom field (System version (GGR))</t>
  </si>
  <si>
    <t>Custom field (System(GOM))</t>
  </si>
  <si>
    <t>Custom field (SystemID)</t>
  </si>
  <si>
    <t>Custom field (SystemID(INO))</t>
  </si>
  <si>
    <t>Custom field (TES9 Date field)</t>
  </si>
  <si>
    <t>Custom field (TEST Date Picker)</t>
  </si>
  <si>
    <t>Custom field (TEST Select List(single choice))</t>
  </si>
  <si>
    <t>Custom field (TEST Text Field (multi-line))</t>
  </si>
  <si>
    <t>Custom field (TEST Text Field (single line))</t>
  </si>
  <si>
    <t>Custom field (Table Name)</t>
  </si>
  <si>
    <t>Custom field (Tag Info(GGR))</t>
  </si>
  <si>
    <t>Custom field (Target)</t>
  </si>
  <si>
    <t>Custom field (Target Date(GARM))</t>
  </si>
  <si>
    <t>Custom field (Target Environment)</t>
  </si>
  <si>
    <t>Custom field (Target ITAC)</t>
  </si>
  <si>
    <t>Custom field (Target ITCFO)</t>
  </si>
  <si>
    <t>Custom field (Target ITIC)</t>
  </si>
  <si>
    <t>Custom field (Target Migration Date (PROD))</t>
  </si>
  <si>
    <t>Custom field (Target Release Date)</t>
  </si>
  <si>
    <t>Custom field (Target S3 paths)</t>
  </si>
  <si>
    <t>Custom field (Target Systems)</t>
  </si>
  <si>
    <t>Custom field (Target Tools)</t>
  </si>
  <si>
    <t>Custom field (Target end)</t>
  </si>
  <si>
    <t>Custom field (Target start)</t>
  </si>
  <si>
    <t>Custom field (Task Detail)</t>
  </si>
  <si>
    <t>Custom field (Task Purpose)</t>
  </si>
  <si>
    <t>Custom field (Task Type)</t>
  </si>
  <si>
    <t>Custom field (Team)</t>
  </si>
  <si>
    <t>Custom field (Team Name)</t>
  </si>
  <si>
    <t>Custom field (Team Type)</t>
  </si>
  <si>
    <t>Custom field (Team in charge)</t>
  </si>
  <si>
    <t>Custom field (Technical Impact)</t>
  </si>
  <si>
    <t>Custom field (Temporary Solution)</t>
  </si>
  <si>
    <t>Custom field (Test)</t>
  </si>
  <si>
    <t>Custom field (Test Condition ID)</t>
  </si>
  <si>
    <t>Custom field (Test Employee Data)</t>
  </si>
  <si>
    <t>Custom field (Test Environment)</t>
  </si>
  <si>
    <t>Custom field (Test PIC)</t>
  </si>
  <si>
    <t>Custom field (Test Plan)</t>
  </si>
  <si>
    <t>Custom field (Test Purpose)</t>
  </si>
  <si>
    <t>Custom field (Test Result)</t>
  </si>
  <si>
    <t>Custom field (Test Scenario)</t>
  </si>
  <si>
    <t>Custom field (Test Schedule)</t>
  </si>
  <si>
    <t>Custom field (Test Script)</t>
  </si>
  <si>
    <t>Custom field (Test URL)</t>
  </si>
  <si>
    <t>Custom field (Test URLs)</t>
  </si>
  <si>
    <t>Custom field (Test results)</t>
  </si>
  <si>
    <t>Custom field (Text)</t>
  </si>
  <si>
    <t>Custom field (The Reason)</t>
  </si>
  <si>
    <t>Custom field (The number of the scenario)</t>
  </si>
  <si>
    <t>Custom field (The reason why you cannot Prod test)</t>
  </si>
  <si>
    <t>Custom field (The target domain is in the)</t>
  </si>
  <si>
    <t>Custom field (Third Party Evaluator)</t>
  </si>
  <si>
    <t>Custom field (Ticket Type)</t>
  </si>
  <si>
    <t>Custom field (Ticket classification)</t>
  </si>
  <si>
    <t>Custom field (Time taken for first response)</t>
  </si>
  <si>
    <t>Custom field (Time taken for primary analysis)</t>
  </si>
  <si>
    <t>Time to first response</t>
  </si>
  <si>
    <t>Time to first response simplified</t>
  </si>
  <si>
    <t>Time to resolution</t>
  </si>
  <si>
    <t>Time to resolution simplified</t>
  </si>
  <si>
    <t>Custom field (Title)</t>
  </si>
  <si>
    <t>Custom field (Title(GUR))</t>
  </si>
  <si>
    <t>Custom field (Topic)</t>
  </si>
  <si>
    <t>Custom field (Total Request Amount for this time(in units of 1000 yen/ 1,000 yen))</t>
  </si>
  <si>
    <t>Custom field (Trading Unit)</t>
  </si>
  <si>
    <t>Custom field (Trading Unit Price)</t>
  </si>
  <si>
    <t>Custom field (Translated Document Link)</t>
  </si>
  <si>
    <t>Custom field (Trigger)</t>
  </si>
  <si>
    <t>Custom field (Type)</t>
  </si>
  <si>
    <t>Custom field (Type (UDRB))</t>
  </si>
  <si>
    <t>Custom field (Type of Function)</t>
  </si>
  <si>
    <t>Custom field (Type(GOM Infra-Ops))</t>
  </si>
  <si>
    <t>Custom field (Type(GOM Infra-Release))</t>
  </si>
  <si>
    <t>Custom field (Type(SS))</t>
  </si>
  <si>
    <t>Custom field (Type(Teams))</t>
  </si>
  <si>
    <t>Custom field (Type2)</t>
  </si>
  <si>
    <t>Custom field (URL)</t>
  </si>
  <si>
    <t>Custom field (URL 1 of transferred tool)</t>
  </si>
  <si>
    <t>Custom field (URL 2 of transferred tool)</t>
  </si>
  <si>
    <t>Custom field (Undo Steps)</t>
  </si>
  <si>
    <t>Custom field (Units (WBSGantt))</t>
  </si>
  <si>
    <t>Custom field (Updates (NP))</t>
  </si>
  <si>
    <t>Custom field (Urgency (NP))</t>
  </si>
  <si>
    <t>Custom field (Usage of grafic / video files)</t>
  </si>
  <si>
    <t>Custom field (Username)</t>
  </si>
  <si>
    <t>Custom field (VPN Operation)</t>
  </si>
  <si>
    <t>Custom field (Value Points)</t>
  </si>
  <si>
    <t>Custom field (Vendor)</t>
  </si>
  <si>
    <t>Custom field (Vendor/Media)</t>
  </si>
  <si>
    <t>Custom field (Verification steps)</t>
  </si>
  <si>
    <t>Custom field (Verified in Build)</t>
  </si>
  <si>
    <t>Custom field (Version)</t>
  </si>
  <si>
    <t>Custom field (Version (NP))</t>
  </si>
  <si>
    <t>Custom field (VisitorPrioritization Policy ID)</t>
  </si>
  <si>
    <t>Custom field (Void Period (Until))</t>
  </si>
  <si>
    <t>Custom field (Void Period(From))</t>
  </si>
  <si>
    <t>Custom field (Void Period(To))</t>
  </si>
  <si>
    <t>Custom field (Void Type)</t>
  </si>
  <si>
    <t>Custom field (WarehouseCode)</t>
  </si>
  <si>
    <t>Custom field (Was "Find my Device" setup?)</t>
  </si>
  <si>
    <t>Custom field (Was device enrolled in MDM?)</t>
  </si>
  <si>
    <t>Custom field (Was device lost off-campus?)</t>
  </si>
  <si>
    <t>Custom field (Wave2.0 Priority)</t>
  </si>
  <si>
    <t>Custom field (What to do)</t>
  </si>
  <si>
    <t>Custom field (What you've done for scrutinizing the cost)</t>
  </si>
  <si>
    <t>Custom field (Who and How to test)</t>
  </si>
  <si>
    <t>Custom field (Who and how to test)</t>
  </si>
  <si>
    <t>Custom field (Work File Retention Days)</t>
  </si>
  <si>
    <t>Custom field (Work History)</t>
  </si>
  <si>
    <t>Custom field (Work Status)</t>
  </si>
  <si>
    <t>Custom field (Work Type)</t>
  </si>
  <si>
    <t>Custom field (Work Type(INO))</t>
  </si>
  <si>
    <t>Custom field (Work Type(INOS))</t>
  </si>
  <si>
    <t>Custom field (Workaround)</t>
  </si>
  <si>
    <t>Custom field (Workaround method desription)</t>
  </si>
  <si>
    <t>Custom field (Workstream/SFC Lvl.1)</t>
  </si>
  <si>
    <t>Custom field (Worst Case Scenario)</t>
  </si>
  <si>
    <t>Custom field (Write the reason for above acceptable budget)</t>
  </si>
  <si>
    <t>Custom field (Write the reason for above acceptable budget(ACPF))</t>
  </si>
  <si>
    <t>Custom field (Write the reason for above cost estimate)</t>
  </si>
  <si>
    <t>Custom field (Write the reason for above effort estimate)</t>
  </si>
  <si>
    <t>Custom field (Write the reason for above effort estimate(17FW))</t>
  </si>
  <si>
    <t>Custom field (Write the reason for above effort estimate(18FWPerf))</t>
  </si>
  <si>
    <t>Custom field (Write the reason for above effort estimate(GDSPF))</t>
  </si>
  <si>
    <t>Custom field (Write the reason for above effort estimate(GUB))</t>
  </si>
  <si>
    <t>Custom field (Write the reason for above effort estimate(GUBT))</t>
  </si>
  <si>
    <t>Custom field (Write the reason for above effort estimate(JP18SS))</t>
  </si>
  <si>
    <t>Custom field (Write the reason for above release date)</t>
  </si>
  <si>
    <t>Custom field ([TA auto]Company Name)</t>
  </si>
  <si>
    <t>Custom field ([TA auto]Email)</t>
  </si>
  <si>
    <t>Custom field ([TA auto]Email of Contact person in FR)</t>
  </si>
  <si>
    <t>Custom field ([TA auto]First Name)</t>
  </si>
  <si>
    <t>Custom field ([TA auto]Last Name)</t>
  </si>
  <si>
    <t>Custom field ([TA auto]PO Number)</t>
  </si>
  <si>
    <t>Custom field ([TA auto]Supervisor's Email)</t>
  </si>
  <si>
    <t>Custom field (box link)</t>
  </si>
  <si>
    <t>Custom field (coordinator)</t>
  </si>
  <si>
    <t>Custom field (deliverables)</t>
  </si>
  <si>
    <t>Custom field (delivery time)</t>
  </si>
  <si>
    <t>Custom field (device(GSTG))</t>
  </si>
  <si>
    <t>Custom field (due date for QA)</t>
  </si>
  <si>
    <t>Custom field (due date for development)</t>
  </si>
  <si>
    <t>Custom field (due date for document review)</t>
  </si>
  <si>
    <t>Custom field (due date for function review)</t>
  </si>
  <si>
    <t>Custom field (due date for requirement definition)</t>
  </si>
  <si>
    <t>Custom field (due to start Pilot)</t>
  </si>
  <si>
    <t>Custom field (due to start Rollout)</t>
  </si>
  <si>
    <t>Custom field (due to start UAT)</t>
  </si>
  <si>
    <t>Custom field (effort (NP))</t>
  </si>
  <si>
    <t>Custom field (estimation days)</t>
  </si>
  <si>
    <t>Custom field (further requests (if any))</t>
  </si>
  <si>
    <t>Custom field (horizontal expansion)</t>
  </si>
  <si>
    <t>Custom field (kensyuA)</t>
  </si>
  <si>
    <t>Custom field (old_Cause/Factor description)</t>
  </si>
  <si>
    <t>Custom field (parent ticket type)</t>
  </si>
  <si>
    <t>Custom field (reason of delay)</t>
  </si>
  <si>
    <t>Custom field (reason of delay(ACPF))</t>
  </si>
  <si>
    <t>Custom field (recurrence prevention measure)</t>
  </si>
  <si>
    <t>Custom field (reproducibility)</t>
  </si>
  <si>
    <t>Custom field (scheduled start date(AMPM))</t>
  </si>
  <si>
    <t>Custom field (sub task category)</t>
  </si>
  <si>
    <t>Custom field (team in charge)</t>
  </si>
  <si>
    <t>Custom field (test checkbox)</t>
  </si>
  <si>
    <t>Custom field (test for context in WTT6)</t>
  </si>
  <si>
    <t>Custom field (test for int of FRAP)</t>
  </si>
  <si>
    <t>Custom field (test radio)</t>
  </si>
  <si>
    <t>Custom field (ticket number of transferred tool)</t>
  </si>
  <si>
    <t>Comment</t>
  </si>
  <si>
    <t>Task</t>
  </si>
  <si>
    <t>ACPF</t>
  </si>
  <si>
    <t>Ariake Commerce Platform</t>
  </si>
  <si>
    <t>software</t>
  </si>
  <si>
    <t>kuroda.miyuki</t>
  </si>
  <si>
    <t>eva.aism</t>
  </si>
  <si>
    <t>Alert</t>
  </si>
  <si>
    <t>GlobalO2O</t>
  </si>
  <si>
    <t>SOP</t>
  </si>
  <si>
    <t>UQTH</t>
  </si>
  <si>
    <t>ika.chandra</t>
  </si>
  <si>
    <t>kurnia.raihan</t>
  </si>
  <si>
    <t>ricky.gerritson</t>
  </si>
  <si>
    <t>rusmana.sidik</t>
  </si>
  <si>
    <t>seno.muhamad</t>
  </si>
  <si>
    <t>FRIT</t>
  </si>
  <si>
    <t>No</t>
  </si>
  <si>
    <t>frit</t>
  </si>
  <si>
    <t>1900/01/01 00:00 UTC</t>
  </si>
  <si>
    <t>(Explain the actual results you saw)</t>
  </si>
  <si>
    <t>Yes</t>
  </si>
  <si>
    <t>N</t>
  </si>
  <si>
    <t>UQ</t>
  </si>
  <si>
    <t>All</t>
  </si>
  <si>
    <t>GU</t>
  </si>
  <si>
    <t>e.g.) going lunch together, Rock'n roll cafe, daily chat on slack...etc.</t>
  </si>
  <si>
    <t>5 System Bug</t>
  </si>
  <si>
    <t>Low</t>
  </si>
  <si>
    <t>Saas</t>
  </si>
  <si>
    <t>(Please write cause of issue by developer side)</t>
  </si>
  <si>
    <t>Level 3</t>
  </si>
  <si>
    <t>No need to change</t>
  </si>
  <si>
    <t>Incident</t>
  </si>
  <si>
    <t>Development</t>
  </si>
  <si>
    <t>Change in code</t>
  </si>
  <si>
    <t>Released</t>
  </si>
  <si>
    <t>aws</t>
  </si>
  <si>
    <t>N/A</t>
  </si>
  <si>
    <t>Continuous PO</t>
  </si>
  <si>
    <t>(Please write corrective action by developer side)</t>
  </si>
  <si>
    <t>Global</t>
  </si>
  <si>
    <t>JPY</t>
  </si>
  <si>
    <t>SP</t>
  </si>
  <si>
    <t>Global Package</t>
  </si>
  <si>
    <t>Open</t>
  </si>
  <si>
    <t>SIT</t>
  </si>
  <si>
    <t>Staging</t>
  </si>
  <si>
    <t>(Explain what actually should happen)</t>
  </si>
  <si>
    <t>Detect alert</t>
  </si>
  <si>
    <t>Not Exist(s)</t>
  </si>
  <si>
    <t>Data Recovery / Issue</t>
  </si>
  <si>
    <t>Legal Check Necessary</t>
  </si>
  <si>
    <t>https://some.domain/and/path</t>
  </si>
  <si>
    <t>2 weeks</t>
  </si>
  <si>
    <t>UI Automation</t>
  </si>
  <si>
    <t>ALL</t>
  </si>
  <si>
    <t>(Please write module/function name by developer side)</t>
  </si>
  <si>
    <t>FR</t>
  </si>
  <si>
    <t>Beyond 1 million JPY</t>
  </si>
  <si>
    <t>(Please write the phase by developer side)</t>
  </si>
  <si>
    <t>Store O2O PF</t>
  </si>
  <si>
    <t>Pri3</t>
  </si>
  <si>
    <t>Normal</t>
  </si>
  <si>
    <t>3-Middle(Default)</t>
  </si>
  <si>
    <t>Pri1</t>
  </si>
  <si>
    <t>FY60 Expense</t>
  </si>
  <si>
    <t>**Waiting for Megvii input.**</t>
  </si>
  <si>
    <t>JP</t>
  </si>
  <si>
    <t>ASEAN</t>
  </si>
  <si>
    <t>CN</t>
  </si>
  <si>
    <t>SO</t>
  </si>
  <si>
    <t>Add</t>
  </si>
  <si>
    <t>Create</t>
  </si>
  <si>
    <t>to be updated</t>
  </si>
  <si>
    <t>*Review by your team is required.</t>
  </si>
  <si>
    <t>Other</t>
  </si>
  <si>
    <t>Critical</t>
  </si>
  <si>
    <t>Unchecked</t>
  </si>
  <si>
    <t>(Explain steps so the viewer can reproduce the bug)</t>
  </si>
  <si>
    <t>Unidentified</t>
  </si>
  <si>
    <t>NPatobarai</t>
  </si>
  <si>
    <t>English</t>
  </si>
  <si>
    <t>Others</t>
  </si>
  <si>
    <t>Developement</t>
  </si>
  <si>
    <t>Jira(IOM)/Confluence(IOM)</t>
  </si>
  <si>
    <t>test1</t>
  </si>
  <si>
    <t>(Does the bag occur every time or randomly)</t>
  </si>
  <si>
    <t>Urgent</t>
  </si>
  <si>
    <t>rerun</t>
  </si>
  <si>
    <t>-</t>
  </si>
  <si>
    <t>GHQ</t>
  </si>
  <si>
    <t>UQKR</t>
  </si>
  <si>
    <t>UQAU</t>
  </si>
  <si>
    <t>UQVN</t>
  </si>
  <si>
    <t>UQID</t>
  </si>
  <si>
    <t>UQIN</t>
  </si>
  <si>
    <t>chun.minkyung</t>
  </si>
  <si>
    <t>morita.norihito</t>
  </si>
  <si>
    <t>UQSG</t>
  </si>
  <si>
    <t>UQMY</t>
  </si>
  <si>
    <t>UQCA</t>
  </si>
  <si>
    <t>Investigating Tickets</t>
  </si>
  <si>
    <t>Position</t>
  </si>
  <si>
    <t>ys</t>
  </si>
  <si>
    <t>Ticket
Number</t>
  </si>
  <si>
    <t>Project</t>
  </si>
  <si>
    <t>Error Message</t>
  </si>
  <si>
    <t>No.</t>
  </si>
  <si>
    <t>SYS</t>
  </si>
  <si>
    <t>UQUS</t>
  </si>
  <si>
    <t>Total</t>
  </si>
  <si>
    <t>Notes</t>
  </si>
  <si>
    <t>Î£ Original Estimate</t>
  </si>
  <si>
    <t>Î£ Remaining Estimate</t>
  </si>
  <si>
    <t>Î£ Time Spent</t>
  </si>
  <si>
    <t>Custom field (1.1 ã‚µãƒ¼ãƒ“ã‚¹å†…å®¹)</t>
  </si>
  <si>
    <t>Custom field (1.2 ãƒ†ã‚¹ãƒˆç›®çš„)</t>
  </si>
  <si>
    <t>Custom field (1.3 ã‚·ã‚¹ãƒ†ãƒ æ¦‚è¦å›³)</t>
  </si>
  <si>
    <t>Custom field (1.4 ãƒªãƒªãƒ¼ã‚¹äºˆå®šæ—¥)</t>
  </si>
  <si>
    <t>Custom field (2 ãƒ†ã‚¹ãƒˆæœŸé–“ãŠã‚ˆã³ãƒ†ã‚¹ãƒˆå·¥ç¨‹)</t>
  </si>
  <si>
    <t>Custom field (3.1 å„å·¥ç¨‹ã®ã‚µãƒ–ã‚·ã‚¹ãƒ†ãƒ )</t>
  </si>
  <si>
    <t>Custom field (3.2 ãƒãƒƒã‚¯ã‚¨ãƒ³ãƒ‰/ç®¡ç†ç”»é¢)</t>
  </si>
  <si>
    <t>Custom field (4 ãƒ†ã‚¹ãƒˆãƒãƒ£ãƒãƒ«)</t>
  </si>
  <si>
    <t>Custom field (5 ãƒ†ã‚¹ãƒˆç’°å¢ƒã®æ‹ ç‚¹ã€å›½ã€äººæ•°åŠã³IPã‚¢ãƒ‰ãƒ¬ã‚¹)</t>
  </si>
  <si>
    <t>Custom field (6 ãƒ‡ãƒ¼ã‚¿/ã‚³ãƒ³ãƒ†ãƒ³ãƒ„)</t>
  </si>
  <si>
    <t>Custom field (7.1 URLå¤‰æ›´æœ‰ç„¡ï¼ˆãƒ•ãƒ­ãƒ³ãƒˆï¼‰)</t>
  </si>
  <si>
    <t>Custom field (7.2 Akamaiã®ModifyPath)</t>
  </si>
  <si>
    <t>Custom field (7.3 Akamaiã®Redirect)</t>
  </si>
  <si>
    <t>Custom field (7.4 AccountPFã®RedirectURI)</t>
  </si>
  <si>
    <t>Custom field (7.5 ãã®ä»–ãƒ•ãƒ­ãƒ³ãƒˆURLå¤‰æ›´)</t>
  </si>
  <si>
    <t>Custom field (8 APIã®URLè¿½åŠ )</t>
  </si>
  <si>
    <t>Custom field (Actionå¯¾å¿œæœŸé™[CTO Review])</t>
  </si>
  <si>
    <t>Custom field (Actionå¯¾å¿œæœŸé™[EA Review])</t>
  </si>
  <si>
    <t>Custom field (Approved CAPEX(MJPY/ç™¾ä¸‡å††))</t>
  </si>
  <si>
    <t>Custom field (BDå¯¾å¿œå®Œäº†äºˆå®šæ—¥)</t>
  </si>
  <si>
    <t>Custom field (Budget(äºˆç®—))</t>
  </si>
  <si>
    <t>Custom field (Bug should be found phase(æ¬ é™¥æœªæ¤œçŸ¥ãƒ•ã‚§ãƒ¼ã‚ºãƒ»åŽŸå› ))</t>
  </si>
  <si>
    <t>Custom field (Classificationï¼ˆLv.1ï¼‰)</t>
  </si>
  <si>
    <t>Custom field (Classificationï¼ˆLv.2ï¼‰)</t>
  </si>
  <si>
    <t>Custom field (Classificationï¼ˆLv.3ï¼‰)</t>
  </si>
  <si>
    <t>Custom field (DDï½žUTå®Œäº†äºˆå®šæ—¥)</t>
  </si>
  <si>
    <t>Custom field (Deployäºˆå®šæ—¥(APS))</t>
  </si>
  <si>
    <t>Custom field (FR-Bizã€€Decision)</t>
  </si>
  <si>
    <t>Custom field (FR-Bizã€€Reason)</t>
  </si>
  <si>
    <t>Custom field (FR-IT personnel Evaluatorâ‘ )</t>
  </si>
  <si>
    <t>Custom field (FR-IT personnel Evaluatorâ‘¡)</t>
  </si>
  <si>
    <t>Custom field (FR-IT personnel Evaluatorâ‘¢)</t>
  </si>
  <si>
    <t>Custom field (FR-IT personnel Evaluatorâ‘£)</t>
  </si>
  <si>
    <t>Custom field (FR-ITã€€Directorã€€Decision)</t>
  </si>
  <si>
    <t>Custom field (FR-ITã€€Directorã€€Reason)</t>
  </si>
  <si>
    <t>Custom field (FR-ITã€€Personnelã€€Decisionâ‘ )</t>
  </si>
  <si>
    <t>Custom field (FR-ITã€€Personnelã€€Decisionâ‘¡)</t>
  </si>
  <si>
    <t>Custom field (FR-ITã€€Personnelã€€Decisionâ‘¢)</t>
  </si>
  <si>
    <t>Custom field (FR-ITã€€Personnelã€€Decisionâ‘£)</t>
  </si>
  <si>
    <t>Custom field (FR-ITã€€Personnelã€€Reasonâ‘ )</t>
  </si>
  <si>
    <t>Custom field (FR-ITã€€Personnelã€€Reasonâ‘¡)</t>
  </si>
  <si>
    <t>Custom field (FR-ITã€€Personnelã€€Reasonâ‘¢)</t>
  </si>
  <si>
    <t>Custom field (FR-ITã€€Personnelã€€Reasonâ‘£)</t>
  </si>
  <si>
    <t>Custom field (FRãƒã‚±ãƒƒãƒˆåˆ©ç”¨ãƒ»åˆ¥å¥‘ç´„ãƒ•ãƒ©ã‚°)</t>
  </si>
  <si>
    <t>Custom field (FRå®Ÿç¸¾å·¥æ•°ã®æ‰¿èªæ—¥)</t>
  </si>
  <si>
    <t>Custom field (FRå®Ÿç¸¾å·¥æ•°ã®æ‰¿èªè€…)</t>
  </si>
  <si>
    <t>Custom field (FRå·¥æ•°ã‚³ãƒ¡ãƒ³ãƒˆ)</t>
  </si>
  <si>
    <t>Custom field (FRæ‰¿èªæ¸ˆå®Ÿç¸¾å·¥æ•°(äººæ™‚))</t>
  </si>
  <si>
    <t>Custom field (FRæ‰¿èªæ¸ˆè¦‹ç©å·¥æ•°(äººæ™‚))</t>
  </si>
  <si>
    <t>Custom field (FRè¦‹ç©å·¥æ•°ã®æ‰¿èªæ—¥)</t>
  </si>
  <si>
    <t>Custom field (FRè¦‹ç©å·¥æ•°ã®æ‰¿èªè€…)</t>
  </si>
  <si>
    <t>Custom field (FRé–‹ç™ºæ‹…å½“è€…)</t>
  </si>
  <si>
    <t>Custom field (From(é ˜åŸŸ))</t>
  </si>
  <si>
    <t>Custom field (Fromã®CompornentID)</t>
  </si>
  <si>
    <t>Custom field (IFã®ç²’åº¦)</t>
  </si>
  <si>
    <t>Custom field (ITaé–‹å§‹äºˆå®šæ—¥)</t>
  </si>
  <si>
    <t>Custom field (ITbé–‹å§‹äºˆå®šæ—¥)</t>
  </si>
  <si>
    <t>Custom field (ITå¯¾å¿œå®Œäº†äºˆå®šæ—¥)</t>
  </si>
  <si>
    <t>Custom field (ITè³¼è²·å§”å“¡ä¼š(ITPC))</t>
  </si>
  <si>
    <t>Custom field (InterfaceåŸºç›¤ã‚’åˆ©ç”¨ã—ãŸIFè¿½åŠ /å¤‰æ›´)</t>
  </si>
  <si>
    <t>Custom field (JIRA Bugãƒã‚±ãƒƒãƒˆç•ªå·)</t>
  </si>
  <si>
    <t>Custom field (Man-hour/day(å¿…è¦å·¥æ•°))</t>
  </si>
  <si>
    <t>Custom field (Measure / ITç›®æ¨™)</t>
  </si>
  <si>
    <t>Custom field (NDå®Ÿç¸¾å·¥æ•°ã®ç™»éŒ²æ—¥)</t>
  </si>
  <si>
    <t>Custom field (NDå®Ÿç¸¾å·¥æ•°ã®ç™»éŒ²è€…)</t>
  </si>
  <si>
    <t>Custom field (NDè¦‹ç©å·¥æ•°ã®ç™»éŒ²æ—¥)</t>
  </si>
  <si>
    <t>Custom field (NDè¦‹ç©å·¥æ•°ã®ç™»éŒ²è€…)</t>
  </si>
  <si>
    <t>Custom field (Operation Typeâ—)</t>
  </si>
  <si>
    <t>Custom field (PTå¯¾å¿œå®Œäº†äºˆå®šæ—¥)</t>
  </si>
  <si>
    <t>Custom field (Related OPP No. / é–¢é€£ OPP No.)</t>
  </si>
  <si>
    <t>Custom field (Required CAPEX (MJPY/ç™¾ä¸‡å††))</t>
  </si>
  <si>
    <t>Custom field (Required OPEX - yearly(MJPY/ç™¾ä¸‡å††))</t>
  </si>
  <si>
    <t>Custom field (Required OPEX- first year (MJPY/ç™¾ä¸‡å††))</t>
  </si>
  <si>
    <t>Custom field (Required Total Amount (MJPY/ç™¾ä¸‡å††))</t>
  </si>
  <si>
    <t>Custom field (STå¯¾å¿œå®Œäº†äºˆå®šæ—¥)</t>
  </si>
  <si>
    <t>Custom field (TEST ãƒ—ãƒ­ã‚¸ã‚§ã‚¯ãƒˆãƒ”ãƒƒã‚«ãƒ¼)</t>
  </si>
  <si>
    <t>Custom field (TEST ãƒ¦ãƒ¼ã‚¶ãƒ¼ãƒ”ãƒƒã‚«ãƒ¼)</t>
  </si>
  <si>
    <t>Custom field (Technology Component(æŠ€è¡“è¦ç´ ))</t>
  </si>
  <si>
    <t>Custom field (Third Partyã€€Decision)</t>
  </si>
  <si>
    <t>Custom field (Third Partyã€€Reason)</t>
  </si>
  <si>
    <t>Custom field (Tier(éšŽå±¤))</t>
  </si>
  <si>
    <t>Custom field (Toã®ComponentID)</t>
  </si>
  <si>
    <t>Custom field (UATå®Ÿæ–½è²¬ä»»è€…ï¼ˆACPFï¼‰)</t>
  </si>
  <si>
    <t>Custom field (UATé–‹å§‹æ—¥)</t>
  </si>
  <si>
    <t>Custom field (deliverablesã€€Pass)</t>
  </si>
  <si>
    <t>Custom field (â– Operation date and time)</t>
  </si>
  <si>
    <t>Custom field (â—Country/business/store)</t>
  </si>
  <si>
    <t>Custom field (â—Extratction unit)</t>
  </si>
  <si>
    <t>Custom field (â—Minimum number of floors)</t>
  </si>
  <si>
    <t>Custom field (â—Number of floors)</t>
  </si>
  <si>
    <t>Custom field (â—Old Store Code)</t>
  </si>
  <si>
    <t>Custom field (â—Operation Type)</t>
  </si>
  <si>
    <t>Custom field (â—Period)</t>
  </si>
  <si>
    <t>Custom field (â—Store Code)</t>
  </si>
  <si>
    <t>Custom field (â—Store Name)</t>
  </si>
  <si>
    <t>Custom field (â—Store Open/Close/Info change/FC change Date)</t>
  </si>
  <si>
    <t>Custom field (â—Store Type)</t>
  </si>
  <si>
    <t>Custom field (â—Summary unit)</t>
  </si>
  <si>
    <t>Custom field (â—data extraction target(country/business/store))</t>
  </si>
  <si>
    <t>Custom field (â—data patch target(country/business/store))</t>
  </si>
  <si>
    <t>Custom field (â—period(Data copy from))</t>
  </si>
  <si>
    <t>Custom field (â—target period)</t>
  </si>
  <si>
    <t>Custom field (â—target period(data create/delete/copy to))</t>
  </si>
  <si>
    <t>Custom field (â˜†Channel Admin (E-mail))</t>
  </si>
  <si>
    <t>Custom field (â˜†Channel Admin (name))</t>
  </si>
  <si>
    <t>Custom field (â˜†Definition Level)</t>
  </si>
  <si>
    <t>Custom field (â˜†Purpose of Use)</t>
  </si>
  <si>
    <t>Custom field (ãŠå®¢æ§˜å½±éŸ¿æœ‰ç„¡ç¢ºèªè€…ï¼ˆACPFï¼‰)</t>
  </si>
  <si>
    <t>Custom field (ã‚¢ã‚¯ã‚·ãƒ§ãƒ³)</t>
  </si>
  <si>
    <t>Custom field (ã‚¢ãƒ¼ã‚­ãƒ†ã‚¯ãƒãƒ£ãƒ¬ãƒ“ãƒ¥ãƒ¼æ‰¿èªè€…ï¼ˆACPFï¼‰)</t>
  </si>
  <si>
    <t>Custom field (ã‚¤ãƒ³ã‚¿ãƒ•ã‚§ãƒ¼ã‚¹å)</t>
  </si>
  <si>
    <t>Custom field (ã‚¤ãƒ³ã‚¿ãƒ¼ãƒ•ã‚§ãƒ¼ã‚¹ã®è¿½åŠ /å¤‰æ›´æœ‰ç„¡)</t>
  </si>
  <si>
    <t>Custom field (ã‚«ãƒ†ã‚´ãƒª2)</t>
  </si>
  <si>
    <t>Custom field (ã‚«ãƒ†ã‚´ãƒªãƒ¼)</t>
  </si>
  <si>
    <t>Custom field (ã‚·ã‚¹ãƒ†ãƒ é–‹ç™º)</t>
  </si>
  <si>
    <t>Custom field (ã‚·ãƒ¼ã‚ºãƒ³)</t>
  </si>
  <si>
    <t>Custom field (ã‚¹ãƒ†ãƒƒãƒ—)</t>
  </si>
  <si>
    <t>Custom field (ã‚»ã‚­ãƒ¥ãƒªãƒ†ã‚£ãƒ¬ãƒ“ãƒ¥ãƒ¼æ‰¿èªè€…ï¼ˆACPFï¼‰)</t>
  </si>
  <si>
    <t>Custom field (ãƒã‚±ãƒƒãƒˆã‚¿ã‚¤ãƒ—)</t>
  </si>
  <si>
    <t>Custom field (ãƒãƒ¼ãƒ )</t>
  </si>
  <si>
    <t>Custom field (ãƒ†ã‚¹ãƒˆID)</t>
  </si>
  <si>
    <t>Custom field (ãƒ†ã‚¹ãƒˆå®Ÿæ–½è€…)</t>
  </si>
  <si>
    <t>Custom field (ãƒ†ã‚¹ãƒˆå®Ÿè¡Œ)</t>
  </si>
  <si>
    <t>Custom field (ãƒ†ã‚¹ãƒˆå¾“æ¥­å“¡æƒ…å ±-ã‚°ãƒ«ãƒ¼ãƒ—)</t>
  </si>
  <si>
    <t>Custom field (ãƒ†ã‚¹ãƒˆå¾“æ¥­å“¡æƒ…å ±-ãƒ­ãƒ¼ãƒ«)</t>
  </si>
  <si>
    <t>Custom field (ãƒ†ã‚¹ãƒˆå¾“æ¥­å“¡æƒ…å ±-æ¦‚è¦)</t>
  </si>
  <si>
    <t>Custom field (ãƒ†ã‚¹ãƒˆå¾“æ¥­å“¡æƒ…å ±-æ°å)</t>
  </si>
  <si>
    <t>Custom field (ãƒ†ã‚¹ãƒˆå¾“æ¥­å“¡æƒ…å ±-ç¤¾å“¡ç•ªå·)</t>
  </si>
  <si>
    <t>Custom field (ãƒ†ã‚¹ãƒˆå¾“æ¥­å“¡æƒ…å ±-çµ„ç¹”ã‚³ãƒ¼ãƒ‰)</t>
  </si>
  <si>
    <t>Custom field (ãƒ†ã‚¹ãƒˆç’°å¢ƒ)</t>
  </si>
  <si>
    <t>Custom field (ãƒ†ã‚¹ãƒˆè¨­è¨ˆ)</t>
  </si>
  <si>
    <t>Custom field (ãƒ†ãƒ¼ãƒ–ãƒ«ã®è¿½åŠ /å¤‰æ›´)</t>
  </si>
  <si>
    <t>Custom field (ãƒ†ãƒ¼ãƒ–ãƒ«ã®è¿½åŠ ï¼†å¤‰æ›´æœ‰ç„¡)</t>
  </si>
  <si>
    <t>Custom field (ãƒ‡ãƒ¼ã‚¿ãƒ™ãƒ¼ã‚¹ã®æ§‹æˆå¤‰æ›´æœ‰ç„¡)</t>
  </si>
  <si>
    <t>Custom field (ãƒ‡ãƒ¼ã‚¿ãƒ™ãƒ¼ã‚¹ã®æ§‹ç¯‰/å¤‰æ›´æœ‰ç„¡)</t>
  </si>
  <si>
    <t>Custom field (ãƒ‡ãƒ¼ã‚¿æº–å‚™-ãã®ä»–)</t>
  </si>
  <si>
    <t>Custom field (ãƒ‡ãƒ¼ã‚¿æº–å‚™-ã‚¹ã‚±ã‚¸ãƒ¥ãƒ¼ãƒ«ãƒ‡ãƒ¼ã‚¿)</t>
  </si>
  <si>
    <t>Custom field (ãƒ‡ãƒ¼ã‚¿æº–å‚™-å¾“æ¥­å“¡ãƒ‡ãƒ¼ã‚¿)</t>
  </si>
  <si>
    <t>Custom field (ãƒ‡ãƒ¼ã‚¿æº–å‚™-éŽåŽ»å‹¤æ€ ãƒ‡ãƒ¼ã‚¿)</t>
  </si>
  <si>
    <t>Custom field (ãƒ‡ãƒ¼ã‚¿ç¨®åˆ¥ / Data Type)</t>
  </si>
  <si>
    <t>Custom field (ãƒˆãƒ”ãƒƒã‚¯)</t>
  </si>
  <si>
    <t>Custom field (ãƒã‚¤ãƒ‘ãƒ¼ã‚±ã‚¢ä½“åˆ¶ï¼ˆACPFï¼‰)</t>
  </si>
  <si>
    <t>Custom field (ãƒã‚°åˆ†é¡ž(APS))</t>
  </si>
  <si>
    <t>Custom field (ãƒãƒ¼ã‚¸ãƒ§ãƒ³)</t>
  </si>
  <si>
    <t>Custom field (ãƒ•ã‚¡ã‚¤ãƒ«é€£æºã§ã®ã‚¤ãƒ³ã‚¿ãƒ¼ãƒ•ã‚§ãƒ¼ã‚¹ã®è¿½åŠ ï¼†å¤‰æ›´æœ‰ç„¡)</t>
  </si>
  <si>
    <t>Custom field (ãƒ•ã‚§ãƒ¼ã‚º)</t>
  </si>
  <si>
    <t>Custom field (ãƒ—ãƒ­ã‚¸ã‚§ã‚¯ãƒˆã®å½±éŸ¿)</t>
  </si>
  <si>
    <t>Custom field (ãƒªã‚«ãƒãƒªSLA(Inbound) abendã‹ã‚‰12hï½žã®å¯¾å¿œ)</t>
  </si>
  <si>
    <t>Custom field (ãƒªã‚«ãƒãƒªSLA(Inbound) abendã‹ã‚‰30mï½ž12hã®å¯¾å¿œ)</t>
  </si>
  <si>
    <t>Custom field (ãƒªã‚«ãƒãƒªSLA(Inbound) abendã‹ã‚‰ï½ž30mã®å¯¾å¿œ)</t>
  </si>
  <si>
    <t>Custom field (ãƒªã‚«ãƒãƒªSLA(Outbound) abendã‹ã‚‰12hï½žã®å¯¾å¿œ)</t>
  </si>
  <si>
    <t>Custom field (ãƒªã‚«ãƒãƒªSLA(Outbound) abendã‹ã‚‰30mï½ž12hã®å¯¾å¿œ)</t>
  </si>
  <si>
    <t>Custom field (ãƒªã‚«ãƒãƒªSLA(Outbound) abendã‹ã‚‰ï½ž30mã®å¯¾å¿œ)</t>
  </si>
  <si>
    <t>Custom field (ãƒªãƒªãƒ¼ã‚¹å†…å®¹ï¼ˆACPFï¼‰)</t>
  </si>
  <si>
    <t>Custom field (ãƒªãƒªãƒ¼ã‚¹å®Œäº†äºˆå®šæ—¥)</t>
  </si>
  <si>
    <t>Custom field (ãƒªãƒªãƒ¼ã‚¹å½±éŸ¿ç¢ºèªè€…ï¼ˆACPFï¼‰)</t>
  </si>
  <si>
    <t>Custom field (ãƒªãƒªãƒ¼ã‚¹å½±éŸ¿ç¯„å›²ï¼ˆACPFï¼‰)</t>
  </si>
  <si>
    <t>Custom field (ãƒªãƒªãƒ¼ã‚¹æ‰¿èªï¼ˆACPFï¼‰)</t>
  </si>
  <si>
    <t>Custom field (ãƒªãƒªãƒ¼ã‚¹æ—¥)</t>
  </si>
  <si>
    <t>Custom field (ãƒªãƒ¼ã‚¸ãƒ§ãƒ³)</t>
  </si>
  <si>
    <t>Custom field (ãƒ­ãƒ¼ãƒ«æ¨©é™ï¼ˆAdminï¼‰Email)</t>
  </si>
  <si>
    <t>Custom field (ãƒ­ãƒ¼ãƒ«æ¨©é™ï¼ˆBusiness Userï¼‰Email)</t>
  </si>
  <si>
    <t>Custom field (ãƒ­ãƒ¼ãƒ«æ¨©é™ï¼ˆBusiness Userï¼‰Group)</t>
  </si>
  <si>
    <t>Custom field (ãƒ­ãƒ¼ãƒ«æ¨©é™ï¼ˆEditï¼‰Email)</t>
  </si>
  <si>
    <t>Custom field (ãƒ­ãƒ¼ãƒ«æ¨©é™ï¼ˆEditï¼‰Group)</t>
  </si>
  <si>
    <t>Custom field (ãƒ­ãƒ¼ãƒ«æ¨©é™ï¼ˆPMOï¼‰Email)</t>
  </si>
  <si>
    <t>Custom field (ãƒ­ãƒ¼ãƒ«æ¨©é™ï¼ˆPMOï¼‰Group)</t>
  </si>
  <si>
    <t>Custom field (ãƒ­ãƒ¼ãƒ«æ¨©é™ï¼ˆViewï¼‰Email)</t>
  </si>
  <si>
    <t>Custom field (ãƒ­ãƒ¼ãƒ«æ¨©é™ï¼ˆViewï¼‰Group)</t>
  </si>
  <si>
    <t>Custom field (ãƒ­ãƒ¼ãƒ«æ¨©é™ï¼ˆä¸Šè¨˜ä»¥å¤–ï¼‰Email)</t>
  </si>
  <si>
    <t>Custom field (ä¸å…·åˆç™ºç”Ÿãƒ“ãƒ«ãƒ‰)</t>
  </si>
  <si>
    <t>Custom field (ä¸å…·åˆè§£æ¶ˆãƒ“ãƒ«ãƒ‰)</t>
  </si>
  <si>
    <t>Custom field (äºˆç®—å¤–ç¨Ÿè­°ç•ªå·)</t>
  </si>
  <si>
    <t>Custom field (äº‹è±¡)</t>
  </si>
  <si>
    <t>Custom field (äº‹è±¡(ã‚¢ãƒ—ãƒªã§ä½•ãŒã§ããªã„ã®ã‹))</t>
  </si>
  <si>
    <t>Custom field (ä»–ã‚·ã‚¹ãƒ†ãƒ ã¨ã®ã‚¤ãƒ³ã‚¿ãƒ¼ãƒ•ã‚§ãƒ¼ã‚¹æœ‰ç„¡)</t>
  </si>
  <si>
    <t>Custom field (ä½œæ¥­ä¾é ¼ç¨®åˆ¥)</t>
  </si>
  <si>
    <t>Custom field (ä¿®æ­£å¯¾è±¡ï¼ˆFRAPï¼‰)</t>
  </si>
  <si>
    <t>Custom field (ä¿®æ­£ç¯„å›²ï¼ˆFRAPï¼‰)</t>
  </si>
  <si>
    <t>Custom field (å€‹äººæƒ…å ±)</t>
  </si>
  <si>
    <t>Custom field (å‚™è€ƒæ¬„ 1)</t>
  </si>
  <si>
    <t>Custom field (å‚™è€ƒæ¬„ 2)</t>
  </si>
  <si>
    <t>Custom field (å‚™è€ƒæ¬„ 3)</t>
  </si>
  <si>
    <t>Custom field (å‚™è€ƒæ¬„ 4)</t>
  </si>
  <si>
    <t>Custom field (å‚™è€ƒæ¬„ 5)</t>
  </si>
  <si>
    <t>Custom field (å‚™è€ƒæ¬„ 6)</t>
  </si>
  <si>
    <t>Custom field (å†ãƒ†ã‚¹ãƒˆäºˆå®šæ—¥)</t>
  </si>
  <si>
    <t>Custom field (å†ãƒ†ã‚¹ãƒˆçµæžœ)</t>
  </si>
  <si>
    <t>Custom field (å†ç™ºé˜²æ­¢ç­–)</t>
  </si>
  <si>
    <t>Custom field (åˆ¤å®šçµæžœ)</t>
  </si>
  <si>
    <t>Custom field (åˆ©ç”¨ã—ãŸã„ã‚«ãƒ©ãƒ )</t>
  </si>
  <si>
    <t>Custom field (åŒºåˆ†ã®è¿½åŠ )</t>
  </si>
  <si>
    <t>Custom field (å–å¼•å…ˆ)</t>
  </si>
  <si>
    <t>Custom field (å–å¼•å…ˆï¼ˆè‡ªç”±æ¬„ï¼‰)</t>
  </si>
  <si>
    <t>Custom field (å–å¾—ãƒ†ãƒ¼ãƒ–ãƒ«å)</t>
  </si>
  <si>
    <t>Custom field (å–å¾—å…ƒã‚·ã‚¹ãƒ†ãƒ )</t>
  </si>
  <si>
    <t>Custom field (å–å¾—ç›®çš„)</t>
  </si>
  <si>
    <t>Custom field (åˆè¨ˆå®Ÿç¸¾å·¥æ•°)</t>
  </si>
  <si>
    <t>Custom field (åˆè¨ˆè¦‹ç©å·¥æ•°)</t>
  </si>
  <si>
    <t>Custom field (åŸºæœ¬è¨­è¨ˆçµ‚äº†æ—¥)</t>
  </si>
  <si>
    <t>Custom field (åŸºæœ¬è¨­è¨ˆçµ‚äº†æ—¥å¿…é ˆ)</t>
  </si>
  <si>
    <t>Custom field (å¤‰æ›´ã«ä¼´ã†å½±éŸ¿)</t>
  </si>
  <si>
    <t>Custom field (å¤‰æ›´æ¦‚è¦)</t>
  </si>
  <si>
    <t>Custom field (å¤–çµå®Œäº†äºˆå®šæ—¥)</t>
  </si>
  <si>
    <t>Custom field (å¤§åˆ†é¡ž)</t>
  </si>
  <si>
    <t>Custom field (å¤§è¦æ¨¡å•†å£²ã‚¤ãƒ™ãƒ³ãƒˆæœ‰ç„¡ç¢ºèªè€…ï¼ˆACPFï¼‰)</t>
  </si>
  <si>
    <t>Custom field (å¥‘ç´„å…ƒä¼šç¤¾)</t>
  </si>
  <si>
    <t>Custom field (å¥‘ç´„æ‹…å½“è€…1)</t>
  </si>
  <si>
    <t>Custom field (å¥‘ç´„æ‹…å½“è€…1ï¼ˆè‡ªç”±æ¬„ï¼‰)</t>
  </si>
  <si>
    <t>Custom field (å¥‘ç´„æ‹…å½“è€…2)</t>
  </si>
  <si>
    <t>Custom field (å¥‘ç´„æ‹…å½“è€…2ï¼ˆè‡ªç”±æ¬„ï¼‰)</t>
  </si>
  <si>
    <t>Custom field (å¥‘ç´„çŠ¶æ…‹)</t>
  </si>
  <si>
    <t>Custom field (å¥‘ç´„çµ‚äº†æ—¥)</t>
  </si>
  <si>
    <t>Custom field (å¥‘ç´„ç· çµæ—¥)</t>
  </si>
  <si>
    <t>Custom field (å¥‘ç´„é–‹å§‹æ—¥)</t>
  </si>
  <si>
    <t>Custom field (å®Œäº†äºˆå®šæ—¥)</t>
  </si>
  <si>
    <t>Custom field (å®Œäº†æ—¥)</t>
  </si>
  <si>
    <t>Custom field (å®Œäº†æœŸé™)</t>
  </si>
  <si>
    <t>Custom field (å®Ÿéš›ã®å†ãƒ†ã‚¹ãƒˆæ—¥)</t>
  </si>
  <si>
    <t>Custom field (å®Ÿéš›ã®å®Œäº†æ—¥)</t>
  </si>
  <si>
    <t>Custom field (å®Ÿéš›ã®çµæžœ)</t>
  </si>
  <si>
    <t>Custom field (å®Ÿéš›ã®é–‹å§‹æ—¥)</t>
  </si>
  <si>
    <t>Custom field (å¯¾å‡¦å†…å®¹)</t>
  </si>
  <si>
    <t>Custom field (å¯¾å¿œå†…å®¹ (DS))</t>
  </si>
  <si>
    <t>Custom field (å¯¾å¿œå·¥ç¨‹ (DS))</t>
  </si>
  <si>
    <t>Custom field (å¯¾è±¡IFã®ã‚³ãƒ¼ãƒ‰)</t>
  </si>
  <si>
    <t>Custom field (å°åˆ†é¡ž)</t>
  </si>
  <si>
    <t>Custom field (å·¥åŽ‚ç­‰å¾…æ—¶é—´(å°æ—¶))</t>
  </si>
  <si>
    <t>Custom field (å·¥æ•°è¦æ¨¡)</t>
  </si>
  <si>
    <t>Custom field (å·¥ç¨‹åˆ¥ã‚¹ã‚±ã‚¸ãƒ¥ãƒ¼ãƒ«)</t>
  </si>
  <si>
    <t>Custom field (åº—èˆ—ãƒžãƒ‹ãƒ¥ã‚¢ãƒ«)</t>
  </si>
  <si>
    <t>Custom field (å½±å“é¢)</t>
  </si>
  <si>
    <t>Custom field (å½±éŸ¿ç¯„å›²)</t>
  </si>
  <si>
    <t>Custom field (æƒ³å®šã•ã‚Œã‚‹çµæžœ)</t>
  </si>
  <si>
    <t>Custom field (æ”¹ä¿®è¦‹é€ã‚Šç†ç”±)</t>
  </si>
  <si>
    <t>Custom field (æ–°æŠ€è¡“ã®æŽ¡ç”¨)</t>
  </si>
  <si>
    <t>Custom field (æ–°è¦ãƒ‡ãƒ¼ã‚¿ç¨®ã®ãƒžã‚¹ã‚¿å‰µå‡º(Master of Master))</t>
  </si>
  <si>
    <t>Custom field (æ–°è¦ï¼æ—¢å­˜)</t>
  </si>
  <si>
    <t>Custom field (æ—§JIRAç•ªå·)</t>
  </si>
  <si>
    <t>Custom field (æ›´æ–°æ—¥ï¼ˆCWAï¼‰)</t>
  </si>
  <si>
    <t>Custom field (æ ¹æœ¬åŽŸå› (APS))</t>
  </si>
  <si>
    <t>Custom field (æ¡ˆä»¶ç•ªå· (å‰å›žç•ªå·ãƒ»é–¢é€£ç•ªå·))</t>
  </si>
  <si>
    <t>Custom field (æ¤œå‡ºã™ã¹ããƒ†ã‚¹ãƒˆå·¥ç¨‹)</t>
  </si>
  <si>
    <t>Custom field (æ¥­å‹™ç¶™ç¶šå¯å¦)</t>
  </si>
  <si>
    <t>Custom field (æ¨ªå±•é–‹ç¢ºèªçµæžœ)</t>
  </si>
  <si>
    <t>Custom field (æ©Ÿèƒ½ID)</t>
  </si>
  <si>
    <t>Custom field (æµå‡ºåŽŸå› (ãªãœãƒ†ã‚¹ãƒˆã§æ¤œçŸ¥ã§ããªã‹ã£ãŸã®ã‹))</t>
  </si>
  <si>
    <t>Custom field (æµå‡ºåŽŸå› ã«å¯¾ã™ã‚‹å†ç™ºé˜²æ­¢ç­–ãƒ»ä»Šå¾Œã®ãƒã‚§ãƒƒã‚¯è¦³ç‚¹)</t>
  </si>
  <si>
    <t>Custom field (æ··å…¥åŽŸå› (è¨­è¨ˆã‚„å®Ÿè£…å·¥ç¨‹ã§ãªãœãã®ãƒã‚°ãŒå…¥ã£ã¦ã—ã¾ã£ãŸã®ã‹))</t>
  </si>
  <si>
    <t>Custom field (æ··å…¥åŽŸå› ã«å¯¾ã™ã‚‹å†ç™ºé˜²æ­¢ç­–ãƒ»ä»Šå¾Œã®ãƒã‚§ãƒƒã‚¯è¦³ç‚¹)</t>
  </si>
  <si>
    <t>Custom field (ç”³è«‹æ—¥)</t>
  </si>
  <si>
    <t>Custom field (ç”³è«‹ç¨®åˆ¥)</t>
  </si>
  <si>
    <t>Custom field (ç™ºç”Ÿåˆ†é¡ž)</t>
  </si>
  <si>
    <t>Custom field (ç™ºç”Ÿå·¥ç¨‹)</t>
  </si>
  <si>
    <t>Custom field (ç™ºç”Ÿæ—¥ä»˜)</t>
  </si>
  <si>
    <t>Custom field (ç™ºç”ŸçŽ‡)</t>
  </si>
  <si>
    <t>Custom field (ç™ºç”Ÿéƒ¨ä½)</t>
  </si>
  <si>
    <t>Custom field (ç™ºè¨€è€…)</t>
  </si>
  <si>
    <t>Custom field (ç¤¾å“¡ç•ªå·)</t>
  </si>
  <si>
    <t>Custom field (ç§»è¡Œãƒªãƒæ–­é¢)</t>
  </si>
  <si>
    <t>Custom field (ç§»è¡Œæ¡ˆä»¶å¯¾å¿œæœŸé™)</t>
  </si>
  <si>
    <t>Custom field (ç§»è¡Œçµ±æ‹¬è¨˜è¿°æ¬„)</t>
  </si>
  <si>
    <t>Custom field (ç¨®åˆ¥)</t>
  </si>
  <si>
    <t>Custom field (ç¨®é¡ž (DS))</t>
  </si>
  <si>
    <t>Custom field (ç«¯æœ«ç•ªå·)</t>
  </si>
  <si>
    <t>Custom field (ç´§æ€¥åº¦)</t>
  </si>
  <si>
    <t>Custom field (çµŒè²»ç®¡ç†ãƒãƒ¼ãƒ æ‹…å½“è€…)</t>
  </si>
  <si>
    <t>Custom field (ç·Šæ€¥åº¦)</t>
  </si>
  <si>
    <t>Custom field (ç·Šæ€¥é€šé”)</t>
  </si>
  <si>
    <t>Custom field (è‡ªåˆ†ãŒå‰µå‡ºå…ƒã§ã‚ã‚‹æ—¢å­˜Master(Master of Master)ã¸ã®æ”¹ä¿®)</t>
  </si>
  <si>
    <t>Custom field (è£½é€ é–‹å§‹äºˆå®šæ—¥)</t>
  </si>
  <si>
    <t>Custom field (è¦ä»¶å®šç¾©)</t>
  </si>
  <si>
    <t>Custom field (è¦æœ›åŒºåˆ†)</t>
  </si>
  <si>
    <t>Custom field (è¦ç´„ï¼ˆä¸­æ–‡ï¼‰)</t>
  </si>
  <si>
    <t>Custom field (è¦‹ç©å·¥æ•°(BD(äººæ™‚)))</t>
  </si>
  <si>
    <t>Custom field (è¦‹ç©å·¥æ•°(DDï½žUT(äººæ™‚)))</t>
  </si>
  <si>
    <t>Custom field (è¦‹ç©å·¥æ•°(IT(äººæ™‚)))</t>
  </si>
  <si>
    <t>Custom field (è¦‹ç©å·¥æ•°(PT(äººæ™‚)))</t>
  </si>
  <si>
    <t>Custom field (è¦‹ç©å·¥æ•°(ST(äººæ™‚)))</t>
  </si>
  <si>
    <t>Custom field (è¦‹ç©å·¥æ•°(ãã®ä»–))</t>
  </si>
  <si>
    <t>Custom field (è¦‹ç©å·¥æ•°(èª¿æŸ»(äººæ™‚)))</t>
  </si>
  <si>
    <t>Custom field (è¦‹ç©æ™‚é–‹å§‹äºˆå®šæ—¥)</t>
  </si>
  <si>
    <t>Custom field (è¦‹è¾¼ã¿åŠ¹æžœ)</t>
  </si>
  <si>
    <t>Custom field (è§£æ±ºã‚¿ã‚¤ãƒ—)</t>
  </si>
  <si>
    <t>Custom field (è¨­å®šå¯¾è±¡APPç’°å¢ƒ)</t>
  </si>
  <si>
    <t>Custom field (è¨­è¨ˆ)</t>
  </si>
  <si>
    <t>Custom field (è©¦é¨“å®Ÿæ–½æ—¥)</t>
  </si>
  <si>
    <t>Custom field (è©¦é¨“ç’°å¢ƒ)</t>
  </si>
  <si>
    <t>Custom field (èª¬æ˜Žï¼ˆä¸­æ–‡ï¼‰)</t>
  </si>
  <si>
    <t>Custom field (èª²é¡Œå†…å®¹)</t>
  </si>
  <si>
    <t>Custom field (èª²é¡Œæœ‰ç„¡)</t>
  </si>
  <si>
    <t>Custom field (èª¿æŸ»å®Œäº†äºˆå®šæ—¥)</t>
  </si>
  <si>
    <t>Custom field (è³‡æ–™æ ¼ç´å…ˆ)</t>
  </si>
  <si>
    <t>Custom field (é€²æ—çŠ¶æ³)</t>
  </si>
  <si>
    <t>Custom field (é‡å¤§åº¦)</t>
  </si>
  <si>
    <t>Custom field (é–‹å§‹äºˆå®šæ—¥)</t>
  </si>
  <si>
    <t>Custom field (é–‹å§‹æ—¥)</t>
  </si>
  <si>
    <t>Custom field (é–‹ç™º)</t>
  </si>
  <si>
    <t>Custom field (é–‹ç™ºå·¥æ•°(APS))</t>
  </si>
  <si>
    <t>Custom field (é–‹ç™ºè¦æ¨¡)</t>
  </si>
  <si>
    <t>Custom field (é–¢é€£ã‚·ã‚¹ãƒ†ãƒ )</t>
  </si>
  <si>
    <t>Custom field (é ˜åŸŸ)</t>
  </si>
  <si>
    <t>Custom field (é ˜åŸŸ(APS))</t>
  </si>
  <si>
    <t>Custom field (é ˜åŸŸ(APS)(Incident))</t>
  </si>
  <si>
    <t>Custom field (ï¼ˆAPI or I/Fï¼‰Flow changes related to multiple PF)</t>
  </si>
  <si>
    <t>Custom field (ï¼ˆMaster of Masterã¸ã®æ”¹ä¿®ãŒã‚ã‚‹å ´åˆï¼‰å½±éŸ¿ç¯„å›²ã¨å¯¾å¿œæ–¹é‡æ•´ç†)</t>
  </si>
  <si>
    <t>Custom field (ï¼ˆMaster of Masterã‚’å—ä¿¡ã™ã‚‹å ´åˆï¼‰Masterã®å—ä¿¡å…ƒã‚·ã‚¹ãƒ†ãƒ )</t>
  </si>
  <si>
    <t>å•†å“ãƒžã‚¹ã‚¿ãƒ¼ / åœ¨åº« / ã‚³ãƒ³ãƒ†ãƒ³ãƒ„ / ãã®ä»–ï¼ˆã€€ã€€ã€€ã€€ï¼‰</t>
  </si>
  <si>
    <t>æœ‰ã€€/ã€€ç„¡ã€€â†’æœ‰ã®å ´åˆã€ä¸‹è¨˜ã‹ã‚‰URLè¨­è¨ˆæ›¸ã‚’æ·»ä»˜ã—ã¦ãã ã•ã„ã€‚</t>
  </si>
  <si>
    <t>æœ‰ã€€/ã€€ç„¡ã€€â†’æœ‰ã®å ´åˆã€è©³ç´°å†…å®¹ã‚’è¨˜å…¥ã—ã¦ãã ã•ã„ã€‚</t>
  </si>
  <si>
    <t>ï¼ˆèµ·ç¥¨è€…ã§è¨˜è¼‰ï¼‰</t>
  </si>
  <si>
    <t xml:space="preserve">ã€‡å†ç¾æ‰‹é †(Reproduction procedure)_x000D_
1._x000D_
2._x000D_
3._x000D_
ï¼š_x000D_
ï¼š_x000D_
_x000D_
ã€‡æœŸå¾…å€¤ï¼ˆExpected valueï¼‰_x000D_
_x000D_
_x000D_
ã€‡å®Ÿéš›ã®çµæžœï¼ˆActual resultï¼‰_x000D_
_x000D_
_x000D_
ã€‡å®Ÿæ–½ç«¯æœ«ãƒ»OS Verãƒ»(webã®å ´åˆï¼šãƒ–ãƒ©ã‚¦ã‚¶ï¼‰/ Terminal â€¢ OS Ver â€¢ (web: browser)_x000D_
_x000D_
_x000D_
ã€‡å®Ÿæ–½ã‚¢ãƒ—ãƒªãƒãƒ¼ã‚¸ãƒ§ãƒ³ï¼ˆImplemented application versionï¼‰_x000D_
_x000D_
_x000D_
ã€‡å†ç¾ã‚¢ã‚«ã‚¦ãƒ³ãƒˆï¼ˆReproduction accountï¼‰_x000D_
_x000D_
</t>
  </si>
  <si>
    <t>æœªå®Ÿæ–½</t>
  </si>
  <si>
    <t>ãªã— / none</t>
  </si>
  <si>
    <t>ï¼ˆIssueå¯¾å‡¦å¾Œã«è¨˜è¼‰ï¼‰</t>
  </si>
  <si>
    <t>CLOSEã™ã‚‹æ™‚ã¯çµè«–ã‚’è¨˜è¼‰ Write a conclusion when CLOSE</t>
  </si>
  <si>
    <t>ï¼ˆè§£æžå¾Œã«è¨˜è¼‰ï¼‰</t>
  </si>
  <si>
    <t>â€»CRåˆ¤å®šä¼šã«å‘ã‘ã¦ã€ä¸‹è¨˜ã®å¿…è¦äº‹é …ã‚’è¨˜è¼‰ã™ã‚‹ã“ã¨ã€‚_x000D_
ã€å¤‰æ›´è³‡æºã€‘_x000D_
ã€å¤‰æ›´å†…å®¹ã€‘_x000D_
ã€å¤‰æ›´ã«ä¼´ã†æ¥­å‹™å½±éŸ¿ã€‘_x000D_
ã€å¤‰æ›´ã«ä¼´ã†ä»–ã‚·ã‚¹ãƒ†ãƒ å½±éŸ¿ã€‘_x000D_
ã€å¤‰æ›´ã«ä¼´ã†ãƒ¡ãƒ¼ãƒ«é€£çµ¡æœ‰ç„¡ã€‘_x000D_
ã€ã‚·ã‚¹ãƒ†ãƒ åœæ­¢æ™‚é–“ã€‘_x000D_
ã€ã‚·ã‚¹ãƒ†ãƒ åœæ­¢ã«ä¼´ã†æ¥­å‹™å½±éŸ¿ã€‘_x000D_
ã€ã‚·ã‚¹ãƒ†ãƒ åœæ­¢ã«ä¼´ã†ä»–ã‚·ã‚¹ãƒ†ãƒ å½±éŸ¿ã€‘_x000D_
ã€ã‚·ã‚¹ãƒ†ãƒ åœæ­¢ã«ä¼´ã†ãƒ¡ãƒ¼ãƒ«é€£çµ¡æœ‰ç„¡ã€‘_x000D_
ã€ç§»é€ç¨®åˆ¥(G1IF) ã€‘_x000D_
ã€è³‡æºã‚¿ã‚¤ãƒ—(G1IF) ã€‘_x000D_
ã€ç§»é€æ™‚ä¿ç•™ã‚¸ãƒ§ãƒ–(G1IF) ã€‘</t>
  </si>
  <si>
    <t xml:space="preserve">WHO:_x000D_
_x000D_
WHAT:_x000D_
_x000D_
WHY:_x000D_
</t>
  </si>
  <si>
    <t>â€»è¤‡æ•°Wordã‚’ç™»éŒ²ã™ã‚‹å ´åˆã¯ã€ä¸‹è¨˜ãƒ•ã‚©ãƒ¼ãƒžãƒƒãƒˆã‚’ã‚³ãƒ”ãƒ¼ãƒšãƒ¼ã‚¹ãƒˆã—ã¦ãã ã•ã„ã€‚_x000D_
Word(EN)ï¼š_x000D_
Word(JP)ï¼š_x000D_
ä½¿ç”¨ç”¨é€”ï¼š_x000D_
ä½¿ç”¨ä¾‹ï¼š_x000D_
Noteï¼š</t>
  </si>
  <si>
    <t>ãƒ» What (is the service)? ex. Recommendation engine._x000D_
_x000D_
ãƒ» Why (you want to do)? ex. I want level up the quality of the engine to increase the sales._x000D_
_x000D_
ãƒ» Who (gets the benefit)? ex. Customer/Store staff/Employee/Operator..etc_x000D_
_x000D_
ãƒ» Other reasons than business impacts, if you have.</t>
  </si>
  <si>
    <t>â—AS-IS_x000D_
_x000D_
â—TO-BE_x000D_
ãƒ» What (want to do)?_x000D_
_x000D_
ãƒ» Why (want to do)? _x000D_
_x000D_
ãƒ» Who (gets the benefit)?_x000D_
_x000D_
ãƒ» Other reasons than business impacts, if you have.</t>
  </si>
  <si>
    <t>||example|| example2||_x000D_
|1 |2 |</t>
  </si>
  <si>
    <t>User Scenario_x000D_
WHO:_x000D_
WHAT:_x000D_
WHY:_x000D_
_x000D_
Background</t>
  </si>
  <si>
    <t>ã€Purposeã€‘_x000D_
ã€Criteriaã€‘_x000D_
ã€Reference documentã€‘_x000D_
ã€Sub taskã€‘</t>
  </si>
  <si>
    <t>h1. Summary_x000D_
Please write the summary of the bug_x000D_
_x000D_
h1. Impact Range_x000D_
Please write the impacted range_x000D_
_x000D_
h1. Steps to reproduce _x000D_
Please write the steps to reproduce the issue_x000D_
_x000D_
h1. Entry points_x000D_
Please mention entry point/points affected_x000D_
_x000D_
h1. Expected Result_x000D_
Please write the expected result for the scenario_x000D_
_x000D_
h1. Actual Result_x000D_
Please write the actual results observed_x000D_
_x000D_
h1. Executed Time_x000D_
_x000D_
h1. Test device(Device / Browser(ver)/ OS (ver))_x000D_
_x000D_
h1. Note(In case have)_x000D_
_x000D_
h1. Evidence(è¨¼è·¡)</t>
  </si>
  <si>
    <t>ãƒ»å†ç¾æ‰‹é †/Steps to reproduceï¼š_x000D_
ãƒ»éšœå®³ã®è©³ç´°/Bug Detail ï¼š_x000D_
ãƒ»æœŸå¾…ã™ã‚‹å‹•ä½œ/Expected Behavior ï¼š_x000D_
ãƒ»éšœå®³ã®å†ç¾æ€§/Reproducibilityï¼š_x000D_
ãƒ»ãŠå®¢æ§˜ã¸ã®é€£çµ¡è¦å¦/Necessity of contacting consumerï¼š_x000D_
ãƒ»éšœå®³ç™ºç”Ÿç”»é¢ã®URL /URL of failure screenï¼š_x000D_
ãƒ»å†ç¾ã—ãŸç«¯æœ«æƒ…å ±/Device(OS) [Browser] ï¼š_x000D_
ãƒ»ä¼šå“¡ID/MemberIDï¼šã€€â€»Please share by Crypt-bin / PII Drive._x000D_
ãƒ»äº‹è±¡ç™ºç”Ÿæ™‚é–“/Failure occurrence timeï¼š</t>
  </si>
  <si>
    <t>ï¼ˆâ€»FRæ‰¿èªè€…ã€‚åå‰ã¨ãƒ¡ãƒ¼ãƒ«ã‚¢ãƒ‰ãƒ¬ã‚¹ã‚’è¨˜å…¥ã€‚ï¼‰</t>
  </si>
  <si>
    <t>ã€æœ€çµ‚è©•ä¾¡æ—¥ã€‘ã€€YYYY/MM/DD_x000D_
ã€æœ€çµ‚è©•ä¾¡ç†ç”±ã€‘</t>
  </si>
  <si>
    <t>æœªç€</t>
  </si>
  <si>
    <t>ï¼ˆâ€»åˆ¶ç´„äº‹é …ãƒ»è¦æœ›ã€‚ç‰¹å®šå•†å“ã®å æœ‰å¸Œæœ›ã€åœ¨åº«ç§»å‹•ç¦æ­¢ã€å—æ³¨ã‚¹ãƒ†ãƒ¼ã‚¿ã‚¹å¤‰æ›´ãŒå¿…è¦ãªã©ä»–ã‚·ã‚¹ãƒ†ãƒ ã«é–¢é€£ãƒ»å½±éŸ¿ã™ã‚‹ã‚‚ã®ã¯ç‰¹ã«æ˜Žè¨˜ã€‚ï¼‰</t>
  </si>
  <si>
    <t>æ–°è¦ä½œæˆ/Create new CRS</t>
  </si>
  <si>
    <t>æ–°è¦ä½œæˆ/Create new certificate</t>
  </si>
  <si>
    <t>ãªã—</t>
  </si>
  <si>
    <t>ï¼ˆâ€»ã‚³ã‚¹ãƒˆè«‹æ±‚å…ˆã¨ãªã‚‹FR/UQ/GUæ‹…å½“è€…ã€‚åå‰ã¨ãƒ¡ãƒ¼ãƒ«ã‚¢ãƒ‰ãƒ¬ã‚¹ã‚’è¨˜å…¥ã€‚ï¼‰</t>
  </si>
  <si>
    <t>|#|Action|Owner|ETA|Status|Comment|_x000D_
|1|Start Analysis|Â |Â |Â |Â |_x000D_
|2|Completion of Analysis|Â |Â |Â |Â |_x000D_
|3|Solution Review and Approval|Â |Â |Â |Â |_x000D_
|4|in case of external dependencies list here with start date and end date_x000D_
eg: wording file, testing data from Sales PF etc|Â |Â |Â |Â |_x000D_
|5|Development Start Date|Â |Â |Â |Â |_x000D_
|6|Completion of Development|Â |Â |Â |Â |_x000D_
|7|Create Dev PR|Â |Â |Â |Â |_x000D_
|8|Dev PR approval|Â |Â |Â |Â |_x000D_
|9|Create Stage PR|Â |Â |Â |Â |_x000D_
|10|Stage PR approval|Â |Â |Â |Â |_x000D_
|11|Staging auto-deployment|Â |Â |Â |Â |_x000D_
|12|Staging testing|Â |Â |Â |Â |_x000D_
|13|Biz user testing|Â |Â |Â |Â |_x000D_
|14|Create Master PR|Â |Â |Â |Â |_x000D_
|15|Master PR approval|Â |Â |Â |Â |_x000D_
|16|Create Deployment tags|Â |Â |Â |Â |_x000D_
|17|Prod Deployment|Â |Â |Â |Â |_x000D_
|18|Confirm in Prod|Â |Â |Â |Â |</t>
  </si>
  <si>
    <t>ï¼ˆå½±éŸ¿åˆ†æžå¾Œã«è¨˜è¼‰ï¼‰</t>
  </si>
  <si>
    <t xml:space="preserve">ä¾‹ï¼‰_x000D_
[YYYY/MM/DD]_x000D_
å‚è€ƒè³‡æ–™ã®æä¾›ã«ã¤ã„ã¦ã€XXéƒ¨é–€ã¸ä¾é ¼ä¸­ã€‚è³‡æ–™å—é ˜å¾Œã€XXã®æ¤œè¨Žã‚’ãŠã“ãªã†äºˆå®šã€‚_x000D_
</t>
  </si>
  <si>
    <t>ï¼ˆâ€»è©¦é¨“å®Ÿæ–½ãƒ—ãƒ­ã‚¸ã‚§ã‚¯ãƒˆåã¾ãŸã¯ãƒãƒ¼ãƒ åã€‚ï¼‰</t>
  </si>
  <si>
    <t>å…¥åŠ›</t>
  </si>
  <si>
    <t>Repro steps:_x000D_
1)_x000D_
2)_x000D_
_x000D_
Environment - Web Broswer name, version, OS name, version, Device name etc:</t>
  </si>
  <si>
    <t>æ–°è¦æŽ¡ç•ª</t>
  </si>
  <si>
    <t xml:space="preserve">ï¼ˆâ€»è©¦é¨“ã§åˆ©ç”¨ã™ã‚‹ä»–ã‚·ã‚¹ãƒ†ãƒ ã€‚ï¼‰_x000D_
</t>
  </si>
  <si>
    <t>å‰²ã‚Šå½“ã¦ã‚‰ã‚ŒãŸäººã¯ã“ã®ãƒ«ãƒ¼ãƒ«ã‚’èª­ã‚€ã‚ˆã†ã«ï¼ï¼ˆä¸¦æœ¨ã‚ˆã‚Šï¼‰_x000D_
ã€ã‚¹ãƒ†ãƒ¼ã‚¿ã‚¹ã®æ›´æ–°ã«ã¤ã„ã¦ã€‘ ã€€_x000D_
â—†OPENã€€â†’ã€€In Progress_x000D_
æ›´æ–°è€…ï¼šã‚µãƒ–ã‚¿ã‚¹ã‚¯ã®æ‹…å½“è€…(Assignee)_x000D_
æ›´æ–°ã‚¿ã‚¤ãƒŸãƒ³ã‚°ï¼šç€æ‰‹æ™‚_x000D_
â—†In Progressã€€â†’ã€€Resolved_x000D_
æ›´æ–°è€…ï¼šã‚µãƒ–ã‚¿ã‚¹ã‚¯ã®æ‹…å½“è€…(Assignee)_x000D_
æ›´æ–°ã‚¿ã‚¤ãƒŸãƒ³ã‚°ï¼šå¯¾å¿œå®Œäº†æ™‚_x000D_
â—†Resolvedã€€â†’ã€€CLOSED_x000D_
æ›´æ–°è€…ï¼šCross Activityãƒãƒ¼ãƒ _x000D_
æ›´æ–°ã‚¿ã‚¤ãƒŸãƒ³ã‚°ï¼šå¯¾å¿œå†…å®¹ã®æ‰¿èªæ™‚</t>
  </si>
  <si>
    <t>ã‚¢</t>
  </si>
  <si>
    <t>IDæœªæŽ¡ç•ª</t>
  </si>
  <si>
    <t>ï¼ˆâ€»åˆ©ç”¨å¸Œæœ›ç’°å¢ƒã€‚ï¼‰</t>
  </si>
  <si>
    <t xml:space="preserve">ï¼ˆâ€»è©¦é¨“ç›®çš„ã€‚ã‚·ã‚¹ãƒ†ãƒ å†…éƒ¨ã‚’ç†è§£ã—ãªã„äººã«ã‚‚ã‚ã‹ã‚‹ãƒ¬ãƒ™ãƒ«ã§è¨˜å…¥ã€‚ï¼‰_x000D_
</t>
  </si>
  <si>
    <t>"ï¼ˆâ€»è©¦é¨“æ—¥ç¨‹ã€‚ä»¥ä¸‹ãƒ•ã‚©ãƒ¼ãƒžãƒƒãƒˆã«ã—ãŸãŒã£ã¦è¨˜å…¥ã€‚ï¼‰_x000D_
ãƒ»ã€æ—¥ç¨‹ã€‘YYYY/MM/DD(DAY)ï½žYYYY/MM/DD(DAY)_x000D_
ãƒ»ã€æ™‚é–“å¸¯ã€‘hh:mmï½žhh:ï½ï½_x000D_
ãƒ»ã€åœŸæ—¥ç¨¼å‹•ã€‘å¿…è¦/ä¸è¦"</t>
  </si>
  <si>
    <t>ä¸‹è¨˜ã‚’å‚è€ƒã«è¨˜å…¥ã‚’ã—ã¦ãã ã•ã„ã€‚ï¼ˆã“ã“ã‹ã‚‰ä¸‹ã¯è¨˜å…¥å¾Œå‰Šé™¤ï¼‰_x000D_
â—‹ã®å ´åˆ ï¼š è£œè¶³_x000D_
â–³ã®å ´åˆ ï¼š æ¤œè¨Žãƒ»åˆæ„ãƒ—ãƒ­ã‚»ã‚¹ï¼ˆæ¤œè¨Žåˆ†ç§‘ä¼šãƒ»è³‡æ–™åç§°ç­‰ï¼‰_x000D_
Ã—ã®å ´åˆ ï¼š å¯¾è±¡å¤–ã®ç†ç”±ï¼ˆé–‹ç™ºæ–¹å¼èµ·å› ã€å¾Œå·¥ç¨‹ã§å®Ÿæ–½ç­‰ï¼‰</t>
  </si>
  <si>
    <t xml:space="preserve">â—‹â—‹ç”»é¢ã€€http://ãƒ»ãƒ»ãƒ»_x000D_
â—‹â—‹ç”»é¢ã€€http://ãƒ»ãƒ»ãƒ»_x000D_
</t>
  </si>
  <si>
    <t>Yes / æœ‰</t>
  </si>
  <si>
    <t>ã‚ã‚Š</t>
  </si>
  <si>
    <t>fellix.willyam</t>
  </si>
  <si>
    <t>saepudin.achmad</t>
  </si>
  <si>
    <t>DATA</t>
  </si>
  <si>
    <t>Outward issue link (Blocks)</t>
  </si>
  <si>
    <t>Custom field (ITéƒ¨é–€è²¬ä»»è€…/Head of IT )</t>
  </si>
  <si>
    <t>Custom field (ãƒ—ãƒ­ã‚¸ã‚§ã‚¯ãƒˆçµ‚äº†äºˆå®šæ—¥/Project End Date)</t>
  </si>
  <si>
    <t>Custom field (ãƒ—ãƒ­ã‚¸ã‚§ã‚¯ãƒˆé–‹å§‹äºˆå®šæ—¥/Scheduled project start date)</t>
  </si>
  <si>
    <t>Custom field (å¯¾è±¡å›½ãƒ»åœ°åŸŸ/Countries and Regions)</t>
  </si>
  <si>
    <t>Custom field (æ¥­å‹™éƒ¨é–€(LOB)å½¹å“¡/Operations Division (LOB) Officers)</t>
  </si>
  <si>
    <t>Custom field (æ¥­å‹™éƒ¨é–€(LOB)æ‹…å½“è€…/Business Department (LOB) personnel)</t>
  </si>
  <si>
    <t>Custom field (ç¤¾å¤–ã‚·ã‚¹ãƒ†ãƒ ã®æ§‹ç¯‰ãƒ»æ”¹ä¿®/Building and modifying external systems)</t>
  </si>
  <si>
    <t>Custom field (é–‹ç™ºæ¦‚è¦/Development Overview)</t>
  </si>
  <si>
    <t>UQ-AU</t>
  </si>
  <si>
    <t>Australia</t>
  </si>
  <si>
    <t>ap-southeast-1 / store-o2o_consumer_uq_au is CRITICAL</t>
  </si>
  <si>
    <t>ACPF-1084439</t>
  </si>
  <si>
    <t>date</t>
  </si>
  <si>
    <t>count</t>
  </si>
  <si>
    <t>ACPF-1241592</t>
  </si>
  <si>
    <t>sun.yadong</t>
  </si>
  <si>
    <t>2024/06/01 09:08 JST</t>
  </si>
  <si>
    <t>2024/06/01 09:10 JST</t>
  </si>
  <si>
    <t>2024/07/09 15:59 JST</t>
  </si>
  <si>
    <t>2024/06/01 09:09 JST</t>
  </si>
  <si>
    <t>2024/06/02 00:00 UTC</t>
  </si>
  <si>
    <t>Saturday, June 1, 2024 at 9:08 AM Japan Standard Time
ap-southeast-1 / store-o2o_consumer_uq_au is CRITICAL
CRITICAL - (1 errors in logfiles_alarm_rule.protocol-2024-06-01-00-07-59) - 2024-06-01T00:03:04+00:00store-o2o.uq.au.consumer_api.8dbe5d17c7c5.error{res:{},trace_id:Root=1-665a6536-341f33d47d693e4e1093a024,functionId:null,level:ERROR,service:api-console,runTime:2024-06-01T00:03:04 321+00:00,message:call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44223201
Event Action Id: 46730040</t>
  </si>
  <si>
    <t>2024/06/01 00:00 UTC</t>
  </si>
  <si>
    <t>2|i0sl73:</t>
  </si>
  <si>
    <t>2024/06/01 09:08 JST;eva.aism;Watchers Added: 
- HAND sun.yadong
- HAND ricky.gerritson
- HAND rusmana.sidik
- HAND ika.chandra
- HAND seno.muhamad
- HAND fellix.willyam
- HAND kurnia.raihan;;;</t>
  </si>
  <si>
    <t>ACPF-1241617</t>
  </si>
  <si>
    <t>2024/06/01 09:23 JST</t>
  </si>
  <si>
    <t>2024/06/01 09:24 JST</t>
  </si>
  <si>
    <t>2024/07/09 16:01 JST</t>
  </si>
  <si>
    <t>Saturday, June 1, 2024 at 9:22 AM Japan Standard Time
ap-southeast-1 / store-o2o_consumer_uq_au is CRITICAL
CRITICAL - (1 errors in logfiles_alarm_rule.protocol-2024-06-01-00-22-59) - 2024-06-01T00:03:04+00:00store-o2o.uq.au.consumer_api.8dbe5d17c7c5.error{res:{},trace_id:Root=1-665a6536-341f33d47d693e4e1093a024,functionId:null,level:ERROR,service:api-console,runTime:2024-06-01T00:03:04 321+00:00,message:call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44224068
Event Action Id: 46730644</t>
  </si>
  <si>
    <t>2|i0slcn:</t>
  </si>
  <si>
    <t>2024/06/01 09:23 JST;eva.aism;Watchers Added: 
- HAND sun.yadong
- HAND ricky.gerritson
- HAND rusmana.sidik
- HAND ika.chandra
- HAND seno.muhamad
- HAND fellix.willyam
- HAND kurnia.raihan;;;</t>
  </si>
  <si>
    <t>ACPF-1241697</t>
  </si>
  <si>
    <t>2024/06/01 10:04 JST</t>
  </si>
  <si>
    <t>2024/06/01 10:35 JST</t>
  </si>
  <si>
    <t>Saturday, June 1, 2024 at 10:04 AM Japan Standard Time
ap-southeast-1 / store-o2o_consumer_uq_au is CRITICAL
CRITICAL - (1 errors in logfiles_alarm_rule.protocol-2024-06-01-01-04-29) - 2024-06-01T01:03:15+00:00store-o2o.uq.au.consumer_api.a7eb567b22da.error{res:{},trace_id:Root=1-665a7352-1c6f51236ff6866553ca6832,functionId:null,level:ERROR,service:api-console,runTime:2024-06-01T01:03:15 955+00:00,message:call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3807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44225377
Event Action Id: 46733178</t>
  </si>
  <si>
    <t>2|i0slun:</t>
  </si>
  <si>
    <t>2024/06/01 10:04 JST;eva.aism;Watchers Added: 
- HAND sun.yadong
- HAND ricky.gerritson
- HAND rusmana.sidik
- HAND ika.chandra
- HAND seno.muhamad
- HAND fellix.willyam
- HAND kurnia.raihan;;;</t>
  </si>
  <si>
    <t>ACPF-1241701</t>
  </si>
  <si>
    <t>2024/06/01 10:08 JST</t>
  </si>
  <si>
    <t>Saturday, June 1, 2024 at 10:08 AM Japan Standard Time
ap-southeast-1 / store-o2o_consumer_uq_au is CRITICAL
CRITICAL - (1 errors in logfiles_alarm_rule.protocol-2024-06-01-01-07-59) - 2024-06-01T01:03:02+00:00store-o2o.uq.au.consumer_api.8dbe5d17c7c5.error{res:{},trace_id:Root=1-665a7344-57ac5db66220f3563e516851,functionId:null,level:ERROR,service:api-console,runTime:2024-06-01T01:03:02 170+00:00,message:call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44225386
Event Action Id: 46733193</t>
  </si>
  <si>
    <t>2|i0slvj:</t>
  </si>
  <si>
    <t>2024/06/01 10:08 JST;eva.aism;Watchers Added: 
- HAND sun.yadong
- HAND ricky.gerritson
- HAND rusmana.sidik
- HAND ika.chandra
- HAND seno.muhamad
- HAND fellix.willyam
- HAND kurnia.raihan;;;</t>
  </si>
  <si>
    <t>ACPF-1241722</t>
  </si>
  <si>
    <t>2024/06/01 10:18 JST</t>
  </si>
  <si>
    <t>Saturday, June 1, 2024 at 10:18 AM Japan Standard Time
ap-southeast-1 / store-o2o_consumer_uq_au is CRITICAL
CRITICAL - (1 errors in logfiles_alarm_rule.protocol-2024-06-01-01-18-00) - 2024-06-01T01:03:02+00:00store-o2o.uq.au.consumer_api.8dbe5d17c7c5.error{res:{},trace_id:Root=1-665a7344-57ac5db66220f3563e516851,functionId:null,level:ERROR,service:api-console,runTime:2024-06-01T01:03:02 170+00:00,message:call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44226007
Event Action Id: 46733575</t>
  </si>
  <si>
    <t>2|i0sm0v:</t>
  </si>
  <si>
    <t>2024/06/01 10:18 JST;eva.aism;Watchers Added: 
- HAND sun.yadong
- HAND ricky.gerritson
- HAND rusmana.sidik
- HAND ika.chandra
- HAND seno.muhamad
- HAND fellix.willyam
- HAND kurnia.raihan;;;</t>
  </si>
  <si>
    <t>ACPF-1241777</t>
  </si>
  <si>
    <t>2024/06/01 11:04 JST</t>
  </si>
  <si>
    <t>2024/06/01 11:21 JST</t>
  </si>
  <si>
    <t>Saturday, June 1, 2024 at 11:04 AM Japan Standard Time
ap-southeast-1 / store-o2o_consumer_uq_au is CRITICAL
CRITICAL - (5 errors in logfiles_alarm_rule.protocol-2024-06-01-02-04-29) - 2024-06-01T02:03:17+00:00store-o2o.uq.au.consumer_api.8dbe5d17c7c5.error{res:{},trace_id:Root=1-665a8164-0b3c76397fe98a1d790dae6b,functionId:null,level:ERROR,service:api-console,runTime:2024-06-01T02:03:17 802+00:00,message:call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44227378
Event Action Id: 46735876</t>
  </si>
  <si>
    <t>2|i0smdj:</t>
  </si>
  <si>
    <t>2024/06/01 11:04 JST;eva.aism;Watchers Added: 
- HAND sun.yadong
- HAND ricky.gerritson
- HAND rusmana.sidik
- HAND ika.chandra
- HAND seno.muhamad
- HAND fellix.willyam
- HAND kurnia.raihan;;;</t>
  </si>
  <si>
    <t>ACPF-1241844</t>
  </si>
  <si>
    <t>2024/06/01 12:08 JST</t>
  </si>
  <si>
    <t>2024/06/01 12:42 JST</t>
  </si>
  <si>
    <t>2024/06/01 12:41 JST</t>
  </si>
  <si>
    <t>Saturday, June 1, 2024 at 12:08 PM Japan Standard Time
ap-southeast-1 / store-o2o_consumer_uq_au is CRITICAL
CRITICAL - (1 errors in logfiles_alarm_rule.protocol-2024-06-01-03-08-01) - 2024-06-01T03:03:35+00:00store-o2o.uq.au.consumer_api.8dbe5d17c7c5.error{res:{},trace_id:Root=1-665a8f86-2d7ae91b45076fba79dad84b,functionId:null,level:ERROR,service:api-console,runTime:2024-06-01T03:03:35 428+00:00,message:call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44229487
Event Action Id: 46738788</t>
  </si>
  <si>
    <t>2|i0smtz:</t>
  </si>
  <si>
    <t>2024/06/01 12:08 JST;eva.aism;Watchers Added: 
- HAND sun.yadong
- HAND ricky.gerritson
- HAND rusmana.sidik
- HAND ika.chandra
- HAND seno.muhamad
- HAND fellix.willyam
- HAND kurnia.raihan;;;</t>
  </si>
  <si>
    <t>ACPF-1241910</t>
  </si>
  <si>
    <t>2024/06/01 13:07 JST</t>
  </si>
  <si>
    <t>2024/06/01 13:41 JST</t>
  </si>
  <si>
    <t>2024/06/01 13:40 JST</t>
  </si>
  <si>
    <t>Saturday, June 1, 2024 at 1:07 PM Japan Standard Time
ap-southeast-1 / store-o2o_consumer_uq_au is CRITICAL
CRITICAL - (9 errors in logfiles_alarm_rule.protocol-2024-06-01-04-07-36) - 2024-06-01T04:03:10+00:00store-o2o.uq.au.consumer_api.a7eb567b22da.error{res:{},trace_id:Root=1-665a9d7c-64897e2570e5326a684eb0ed,functionId:null,level:ERROR,service:api-console,runTime:2024-06-01T04:03:10 092+00:00,message:call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44231833
Event Action Id: 46741800</t>
  </si>
  <si>
    <t>2|i0snan:</t>
  </si>
  <si>
    <t>2024/06/01 13:07 JST;eva.aism;Watchers Added: 
- HAND sun.yadong
- HAND ricky.gerritson
- HAND rusmana.sidik
- HAND ika.chandra
- HAND seno.muhamad
- HAND fellix.willyam
- HAND kurnia.raihan;;;</t>
  </si>
  <si>
    <t>ACPF-1241911</t>
  </si>
  <si>
    <t>2024/06/01 13:08 JST</t>
  </si>
  <si>
    <t>Saturday, June 1, 2024 at 1:08 PM Japan Standard Time
ap-southeast-1 / store-o2o_consumer_uq_au is CRITICAL
CRITICAL - (1 errors in logfiles_alarm_rule.protocol-2024-06-01-04-08-02) - 2024-06-01T04:03:16+00:00store-o2o.uq.au.consumer_api.8dbe5d17c7c5.error{res:{},trace_id:Root=1-665a9d82-5ba4890e07de5cb823bc9312,functionId:null,level:ERROR,service:api-console,runTime:2024-06-01T04:03:16 263+00:00,message:call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44231300
Event Action Id: 46742027</t>
  </si>
  <si>
    <t>2|i0snav:</t>
  </si>
  <si>
    <t>2024/06/01 13:08 JST;eva.aism;Watchers Added: 
- HAND sun.yadong
- HAND ricky.gerritson
- HAND rusmana.sidik
- HAND ika.chandra
- HAND seno.muhamad
- HAND fellix.willyam
- HAND kurnia.raihan;;;</t>
  </si>
  <si>
    <t>ACPF-1242000</t>
  </si>
  <si>
    <t>2024/06/01 14:07 JST</t>
  </si>
  <si>
    <t>2024/06/01 14:15 JST</t>
  </si>
  <si>
    <t>Saturday, June 1, 2024 at 2:07 PM Japan Standard Time
ap-southeast-1 / store-o2o_consumer_uq_au is CRITICAL
CRITICAL - (2 errors in logfiles_alarm_rule.protocol-2024-06-01-05-07-37) - 2024-06-01T05:02:30+00:00store-o2o.uq.au.consumer_api.8dbe5d17c7c5.error{res:{},trace_id:Root=1-665aab65-6c63c5f631dcbc55304cad30,functionId:null,level:ERROR,service:api-console,runTime:2024-06-01T05:02:30 831+00:00,message:call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44234122
Event Action Id: 46745457</t>
  </si>
  <si>
    <t>2|i0snvj:</t>
  </si>
  <si>
    <t>2024/06/01 14:07 JST;eva.aism;Watchers Added: 
- HAND sun.yadong
- HAND ricky.gerritson
- HAND rusmana.sidik
- HAND ika.chandra
- HAND seno.muhamad
- HAND fellix.willyam
- HAND kurnia.raihan;;;</t>
  </si>
  <si>
    <t>ACPF-1242090</t>
  </si>
  <si>
    <t>2024/06/01 15:07 JST</t>
  </si>
  <si>
    <t>2024/06/01 15:30 JST</t>
  </si>
  <si>
    <t>Saturday, June 1, 2024 at 3:07 PM Japan Standard Time
ap-southeast-1 / store-o2o_consumer_uq_au is CRITICAL
CRITICAL - (7 errors in logfiles_alarm_rule.protocol-2024-06-01-06-07-37) - 2024-06-01T06:03:31+00:00store-o2o.uq.au.consumer_api.a7eb567b22da.error{res:{},trace_id:Root=1-665ab9b1-062d299216b1e6b207bd2698,functionId:null,level:ERROR,service:api-console,runTime:2024-06-01T06:03:31 292+00:00,message:call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44237377
Event Action Id: 46751203</t>
  </si>
  <si>
    <t>2|i0soh3:</t>
  </si>
  <si>
    <t>2024/06/01 15:07 JST;eva.aism;Watchers Added: 
- HAND sun.yadong
- HAND ricky.gerritson
- HAND rusmana.sidik
- HAND ika.chandra
- HAND seno.muhamad
- HAND fellix.willyam
- HAND kurnia.raihan;;;</t>
  </si>
  <si>
    <t>ACPF-1242092</t>
  </si>
  <si>
    <t>2024/06/01 15:08 JST</t>
  </si>
  <si>
    <t>Saturday, June 1, 2024 at 3:07 PM Japan Standard Time
ap-southeast-1 / store-o2o_consumer_uq_au is CRITICAL
CRITICAL - (7 errors in logfiles_alarm_rule.protocol-2024-06-01-06-07-52) - 2024-06-01T06:04:24+00:00store-o2o.uq.au.consumer_api.8dbe5d17c7c5.error{res:{},trace_id:Root=1-665ab9e7-1bace085206bc91443bbbbf9,functionId:null,level:ERROR,service:api-console,runTime:2024-06-01T06:04:24 977+00:00,message:call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44237093
Event Action Id: 46750967</t>
  </si>
  <si>
    <t>2|i0sohj:</t>
  </si>
  <si>
    <t>2024/06/01 15:08 JST;eva.aism;Watchers Added: 
- HAND sun.yadong
- HAND ricky.gerritson
- HAND rusmana.sidik
- HAND ika.chandra
- HAND seno.muhamad
- HAND fellix.willyam
- HAND kurnia.raihan;;;</t>
  </si>
  <si>
    <t>ACPF-1242104</t>
  </si>
  <si>
    <t>2024/06/01 15:17 JST</t>
  </si>
  <si>
    <t>Saturday, June 1, 2024 at 3:17 PM Japan Standard Time
ap-southeast-1 / store-o2o_consumer_uq_au is CRITICAL
CRITICAL - (23 errors in logfiles_alarm_rule.protocol-2024-06-01-06-17-37) - 2024-06-01T06:03:31+00:00store-o2o.uq.au.consumer_api.a7eb567b22da.error{res:{},trace_id:Root=1-665ab9b1-062d299216b1e6b207bd2698,functionId:null,level:ERROR,service:api-console,runTime:2024-06-01T06:03:31 292+00:00,message:call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44237739
Event Action Id: 46751514</t>
  </si>
  <si>
    <t>2|i0sok7:</t>
  </si>
  <si>
    <t>2024/06/01 15:17 JST;eva.aism;Watchers Added: 
- HAND sun.yadong
- HAND ricky.gerritson
- HAND rusmana.sidik
- HAND ika.chandra
- HAND seno.muhamad
- HAND fellix.willyam
- HAND kurnia.raihan;;;</t>
  </si>
  <si>
    <t>ACPF-1242106</t>
  </si>
  <si>
    <t>2024/06/01 15:31 JST</t>
  </si>
  <si>
    <t>Saturday, June 1, 2024 at 3:17 PM Japan Standard Time
ap-southeast-1 / store-o2o_consumer_uq_au is CRITICAL
CRITICAL - (12 errors in logfiles_alarm_rule.protocol-2024-06-01-06-17-53) - 2024-06-01T06:04:24+00:00store-o2o.uq.au.consumer_api.8dbe5d17c7c5.error{res:{},trace_id:Root=1-665ab9e7-1bace085206bc91443bbbbf9,functionId:null,level:ERROR,service:api-console,runTime:2024-06-01T06:04:24 977+00:00,message:call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44237631
Event Action Id: 46751382</t>
  </si>
  <si>
    <t>2|i0sokn:</t>
  </si>
  <si>
    <t>2024/06/01 15:18 JST;eva.aism;Watchers Added: 
- HAND sun.yadong
- HAND ricky.gerritson
- HAND rusmana.sidik
- HAND ika.chandra
- HAND seno.muhamad
- HAND fellix.willyam
- HAND kurnia.raihan;;;</t>
  </si>
  <si>
    <t>ACPF-1242181</t>
  </si>
  <si>
    <t>2024/06/01 16:07 JST</t>
  </si>
  <si>
    <t>2024/06/01 16:21 JST</t>
  </si>
  <si>
    <t>Saturday, June 1, 2024 at 4:07 PM Japan Standard Time
ap-southeast-1 / store-o2o_consumer_uq_au is CRITICAL
CRITICAL - (3 errors in logfiles_alarm_rule.protocol-2024-06-01-07-07-37) - 2024-06-01T07:03:04+00:00store-o2o.uq.au.consumer_api.a7eb567b22da.error{res:{},trace_id:Root=1-665ac7a6-74f280882e39687945a6880b,functionId:null,level:ERROR,service:api-console,runTime:2024-06-01T07:03:04 755+00:00,message:call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44239395
Event Action Id: 46754232</t>
  </si>
  <si>
    <t>2|i0sp2v:</t>
  </si>
  <si>
    <t>2024/06/01 16:07 JST;eva.aism;Watchers Added: 
- HAND sun.yadong
- HAND ricky.gerritson
- HAND rusmana.sidik
- HAND ika.chandra
- HAND seno.muhamad
- HAND fellix.willyam
- HAND kurnia.raihan;;;</t>
  </si>
  <si>
    <t>ACPF-1242183</t>
  </si>
  <si>
    <t>2024/06/01 16:08 JST</t>
  </si>
  <si>
    <t>Saturday, June 1, 2024 at 4:07 PM Japan Standard Time
ap-southeast-1 / store-o2o_consumer_uq_au is CRITICAL
CRITICAL - (2 errors in logfiles_alarm_rule.protocol-2024-06-01-07-07-53) - 2024-06-01T07:03:24+00:00store-o2o.uq.au.consumer_api.8dbe5d17c7c5.error{res:{},trace_id:Root=1-665ac7bb-5bdb81ac3d370f0d3593201b,functionId:null,level:ERROR,service:api-console,runTime:2024-06-01T07:03:24 532+00:00,message:call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44239735
Event Action Id: 46754144</t>
  </si>
  <si>
    <t>2|i0sp3b:</t>
  </si>
  <si>
    <t>2024/06/01 16:08 JST;eva.aism;Watchers Added: 
- HAND sun.yadong
- HAND ricky.gerritson
- HAND rusmana.sidik
- HAND ika.chandra
- HAND seno.muhamad
- HAND fellix.willyam
- HAND kurnia.raihan;;;</t>
  </si>
  <si>
    <t>ACPF-1242282</t>
  </si>
  <si>
    <t>2024/06/01 17:07 JST</t>
  </si>
  <si>
    <t>2024/06/01 17:44 JST</t>
  </si>
  <si>
    <t>2024/06/01 17:43 JST</t>
  </si>
  <si>
    <t>Saturday, June 1, 2024 at 5:07 PM Japan Standard Time
ap-southeast-1 / store-o2o_consumer_uq_au is CRITICAL
CRITICAL - (1 errors in logfiles_alarm_rule.protocol-2024-06-01-08-07-37) - 2024-06-01T08:02:27+00:00store-o2o.uq.au.consumer_api.8dbe5d17c7c5.error{res:{},trace_id:Root=1-665ad591-1dc0e74c34f22f367bdfaca6,functionId:null,level:ERROR,service:api-console,runTime:2024-06-01T08:02:27 392+00:00,message:call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4182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44241796
Event Action Id: 46757962</t>
  </si>
  <si>
    <t>2|i0spq7:</t>
  </si>
  <si>
    <t>2024/06/01 17:07 JST;eva.aism;Watchers Added: 
- HAND sun.yadong
- HAND ricky.gerritson
- HAND rusmana.sidik
- HAND ika.chandra
- HAND seno.muhamad
- HAND fellix.willyam
- HAND kurnia.raihan;;;</t>
  </si>
  <si>
    <t>ACPF-1242284</t>
  </si>
  <si>
    <t>2024/06/01 17:08 JST</t>
  </si>
  <si>
    <t>Saturday, June 1, 2024 at 5:07 PM Japan Standard Time
ap-southeast-1 / store-o2o_consumer_uq_au is CRITICAL
CRITICAL - (1 errors in logfiles_alarm_rule.protocol-2024-06-01-08-07-54) - 2024-06-01T08:02:38+00:00store-o2o.uq.au.consumer_api.8dbe5d17c7c5.error{res:{},trace_id:Root=1-665ad59d-49ed20c872c12a296c13e601,functionId:null,level:ERROR,service:api-console,runTime:2024-06-01T08:02:38 679+00:00,message:call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44241549
Event Action Id: 46757868</t>
  </si>
  <si>
    <t>2|i0spqn:</t>
  </si>
  <si>
    <t>2024/06/01 17:08 JST;eva.aism;Watchers Added: 
- HAND sun.yadong
- HAND ricky.gerritson
- HAND rusmana.sidik
- HAND ika.chandra
- HAND seno.muhamad
- HAND fellix.willyam
- HAND kurnia.raihan;;;</t>
  </si>
  <si>
    <t>ACPF-1242309</t>
  </si>
  <si>
    <t>2024/06/01 17:18 JST</t>
  </si>
  <si>
    <t>Saturday, June 1, 2024 at 5:17 PM Japan Standard Time
ap-southeast-1 / store-o2o_consumer_uq_au is CRITICAL
CRITICAL - (1 errors in logfiles_alarm_rule.protocol-2024-06-01-08-17-55) - 2024-06-01T08:02:38+00:00store-o2o.uq.au.consumer_api.8dbe5d17c7c5.error{res:{},trace_id:Root=1-665ad59d-49ed20c872c12a296c13e601,functionId:null,level:ERROR,service:api-console,runTime:2024-06-01T08:02:38 679+00:00,message:call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44242592
Event Action Id: 46758246</t>
  </si>
  <si>
    <t>2|i0spwv:</t>
  </si>
  <si>
    <t>2024/06/01 17:18 JST;eva.aism;Watchers Added: 
- HAND sun.yadong
- HAND ricky.gerritson
- HAND rusmana.sidik
- HAND ika.chandra
- HAND seno.muhamad
- HAND fellix.willyam
- HAND kurnia.raihan;;;</t>
  </si>
  <si>
    <t>ACPF-1242418</t>
  </si>
  <si>
    <t>2024/06/01 18:08 JST</t>
  </si>
  <si>
    <t>2024/06/01 18:09 JST</t>
  </si>
  <si>
    <t>Saturday, June 1, 2024 at 6:07 PM Japan Standard Time
ap-southeast-1 / store-o2o_consumer_uq_au is CRITICAL
CRITICAL - (2 errors in logfiles_alarm_rule.protocol-2024-06-01-09-07-56) - 2024-06-01T09:02:58+00:00store-o2o.uq.au.consumer_api.8dbe5d17c7c5.error{res:{},trace_id:Root=1-665ae3c1-0d0994097bb915631fb95bd3,functionId:null,level:ERROR,service:api-console,runTime:2024-06-01T09:02:58 518+00:00,message:call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3222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44244718
Event Action Id: 46761587</t>
  </si>
  <si>
    <t>2|i0sqlz:</t>
  </si>
  <si>
    <t>2024/06/01 18:08 JST;eva.aism;Watchers Added: 
- HAND sun.yadong
- HAND ricky.gerritson
- HAND rusmana.sidik
- HAND ika.chandra
- HAND seno.muhamad
- HAND fellix.willyam
- HAND kurnia.raihan;;;</t>
  </si>
  <si>
    <t>ACPF-1242432</t>
  </si>
  <si>
    <t>2024/06/01 18:18 JST</t>
  </si>
  <si>
    <t>Saturday, June 1, 2024 at 6:17 PM Japan Standard Time
ap-southeast-1 / store-o2o_consumer_uq_au is CRITICAL
CRITICAL - (3 errors in logfiles_alarm_rule.protocol-2024-06-01-09-17-56) - 2024-06-01T09:02:58+00:00store-o2o.uq.au.consumer_api.8dbe5d17c7c5.error{res:{},trace_id:Root=1-665ae3c1-0d0994097bb915631fb95bd3,functionId:null,level:ERROR,service:api-console,runTime:2024-06-01T09:02:58 518+00:00,message:call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3222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44245067
Event Action Id: 46762179</t>
  </si>
  <si>
    <t>2|i0sqpj:</t>
  </si>
  <si>
    <t>2024/06/01 18:18 JST;eva.aism;Watchers Added: 
- HAND sun.yadong
- HAND ricky.gerritson
- HAND rusmana.sidik
- HAND ika.chandra
- HAND seno.muhamad
- HAND fellix.willyam
- HAND kurnia.raihan;;;</t>
  </si>
  <si>
    <t>ACPF-1242503</t>
  </si>
  <si>
    <t>2024/06/01 19:07 JST</t>
  </si>
  <si>
    <t>2024/06/01 19:12 JST</t>
  </si>
  <si>
    <t>Saturday, June 1, 2024 at 7:07 PM Japan Standard Time
ap-southeast-1 / store-o2o_consumer_uq_au is CRITICAL
CRITICAL - (1 errors in logfiles_alarm_rule.protocol-2024-06-01-10-07-39) - 2024-06-01T10:02:45+00:00store-o2o.uq.au.consumer_api.8dbe5d17c7c5.error{res:{},trace_id:Root=1-665af1c4-7bbec147096412fd1a03b9bf,functionId:null,level:ERROR,service:api-console,runTime:2024-06-01T10:02:45 842+00:00,message:call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4200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44246638
Event Action Id: 46764500</t>
  </si>
  <si>
    <t>2|i0sr5r:</t>
  </si>
  <si>
    <t>2024/06/01 19:07 JST;eva.aism;Watchers Added: 
- HAND sun.yadong
- HAND ricky.gerritson
- HAND rusmana.sidik
- HAND ika.chandra
- HAND seno.muhamad
- HAND fellix.willyam
- HAND kurnia.raihan;;;</t>
  </si>
  <si>
    <t>ACPF-1242520</t>
  </si>
  <si>
    <t>2024/06/01 19:17 JST</t>
  </si>
  <si>
    <t>2024/06/01 19:18 JST</t>
  </si>
  <si>
    <t>Saturday, June 1, 2024 at 7:17 PM Japan Standard Time
ap-southeast-1 / store-o2o_consumer_uq_au is CRITICAL
CRITICAL - (1 errors in logfiles_alarm_rule.protocol-2024-06-01-10-17-39) - 2024-06-01T10:02:45+00:00store-o2o.uq.au.consumer_api.8dbe5d17c7c5.error{res:{},trace_id:Root=1-665af1c4-7bbec147096412fd1a03b9bf,functionId:null,level:ERROR,service:api-console,runTime:2024-06-01T10:02:45 842+00:00,message:call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4200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44247805
Event Action Id: 46765920</t>
  </si>
  <si>
    <t>2|i0sr9r:</t>
  </si>
  <si>
    <t>2024/06/01 19:17 JST;eva.aism;Watchers Added: 
- HAND sun.yadong
- HAND ricky.gerritson
- HAND rusmana.sidik
- HAND ika.chandra
- HAND seno.muhamad
- HAND fellix.willyam
- HAND kurnia.raihan;;;</t>
  </si>
  <si>
    <t>ACPF-1242594</t>
  </si>
  <si>
    <t>2024/06/01 20:07 JST</t>
  </si>
  <si>
    <t>2024/06/01 20:15 JST</t>
  </si>
  <si>
    <t>Saturday, June 1, 2024 at 8:07 PM Japan Standard Time
ap-southeast-1 / store-o2o_consumer_uq_au is CRITICAL
CRITICAL - (7 errors in logfiles_alarm_rule.protocol-2024-06-01-11-07-39) - 2024-06-01T11:02:49+00:00store-o2o.uq.au.consumer_api.a7eb567b22da.error{res:{},trace_id:Root=1-665affd8-66ea88840b3cd17d270a9d23,functionId:null,level:ERROR,service:api-console,runTime:2024-06-01T11:02:49 797+00:00,message:call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44249377
Event Action Id: 46768770</t>
  </si>
  <si>
    <t>2|i0srqv:</t>
  </si>
  <si>
    <t>2024/06/01 20:07 JST;eva.aism;Watchers Added: 
- HAND sun.yadong
- HAND ricky.gerritson
- HAND rusmana.sidik
- HAND ika.chandra
- HAND seno.muhamad
- HAND fellix.willyam
- HAND kurnia.raihan;;;</t>
  </si>
  <si>
    <t>ACPF-1242610</t>
  </si>
  <si>
    <t>2024/06/01 20:17 JST</t>
  </si>
  <si>
    <t>2024/06/01 20:18 JST</t>
  </si>
  <si>
    <t>Saturday, June 1, 2024 at 8:17 PM Japan Standard Time
ap-southeast-1 / store-o2o_consumer_uq_au is CRITICAL
CRITICAL - (10 errors in logfiles_alarm_rule.protocol-2024-06-01-11-17-39) - 2024-06-01T11:02:49+00:00store-o2o.uq.au.consumer_api.a7eb567b22da.error{res:{},trace_id:Root=1-665affd8-66ea88840b3cd17d270a9d23,functionId:null,level:ERROR,service:api-console,runTime:2024-06-01T11:02:49 797+00:00,message:call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44250153
Event Action Id: 46769854</t>
  </si>
  <si>
    <t>2|i0sruf:</t>
  </si>
  <si>
    <t>2024/06/01 20:17 JST;eva.aism;Watchers Added: 
- HAND sun.yadong
- HAND ricky.gerritson
- HAND rusmana.sidik
- HAND ika.chandra
- HAND seno.muhamad
- HAND fellix.willyam
- HAND kurnia.raihan;;;</t>
  </si>
  <si>
    <t>ACPF-1242819</t>
  </si>
  <si>
    <t>2024/06/01 22:03 JST</t>
  </si>
  <si>
    <t>2024/06/01 22:10 JST</t>
  </si>
  <si>
    <t>Saturday, June 1, 2024 at 10:02 PM Japan Standard Time
ap-southeast-1 / store-o2o_consumer_uq_au is CRITICAL
CRITICAL - (4 errors in logfiles_alarm_rule.protocol-2024-06-01-13-02-56) - 2024-06-01T13:02:28+00:00store-o2o.uq.au.consumer_api.a7eb567b22da.error{res:{},trace_id:Root=1-665b1be3-05877968028f8d0c3500aa78,functionId:null,level:ERROR,service:api-console,runTime:2024-06-01T13:02:28 978+00:00,message:call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44254031
Event Action Id: 46775783</t>
  </si>
  <si>
    <t>2|i0st67:</t>
  </si>
  <si>
    <t>2024/06/01 22:03 JST;eva.aism;Watchers Added: 
- HAND sun.yadong
- HAND ricky.gerritson
- HAND rusmana.sidik
- HAND ika.chandra
- HAND seno.muhamad
- HAND fellix.willyam
- HAND kurnia.raihan;;;</t>
  </si>
  <si>
    <t>ACPF-1242830</t>
  </si>
  <si>
    <t>2024/06/01 22:07 JST</t>
  </si>
  <si>
    <t>Saturday, June 1, 2024 at 10:07 PM Japan Standard Time
ap-southeast-1 / store-o2o_consumer_uq_au is CRITICAL
CRITICAL - (7 errors in logfiles_alarm_rule.protocol-2024-06-01-13-07-40) - 2024-06-01T13:02:37+00:00store-o2o.uq.au.consumer_api.a7eb567b22da.error{res:{},trace_id:Root=1-665b1beb-23edc814635f3c7d30182a02,functionId:null,level:ERROR,service:api-console,runTime:2024-06-01T13:02:37 709+00:00,message:call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44254044
Event Action Id: 46776311</t>
  </si>
  <si>
    <t>2|i0st8n:</t>
  </si>
  <si>
    <t>2024/06/01 22:07 JST;eva.aism;Watchers Added: 
- HAND sun.yadong
- HAND ricky.gerritson
- HAND rusmana.sidik
- HAND ika.chandra
- HAND seno.muhamad
- HAND fellix.willyam
- HAND kurnia.raihan;;;</t>
  </si>
  <si>
    <t>ACPF-1242847</t>
  </si>
  <si>
    <t>2024/06/01 22:18 JST</t>
  </si>
  <si>
    <t>2024/06/01 22:23 JST</t>
  </si>
  <si>
    <t>Saturday, June 1, 2024 at 10:17 PM Japan Standard Time
ap-southeast-1 / store-o2o_consumer_uq_au is CRITICAL
CRITICAL - (7 errors in logfiles_alarm_rule.protocol-2024-06-01-13-17-56) - 2024-06-01T13:02:28+00:00store-o2o.uq.au.consumer_api.a7eb567b22da.error{res:{},trace_id:Root=1-665b1be3-05877968028f8d0c3500aa78,functionId:null,level:ERROR,service:api-console,runTime:2024-06-01T13:02:28 978+00:00,message:call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44254953
Event Action Id: 46776958</t>
  </si>
  <si>
    <t>2|i0stcf:</t>
  </si>
  <si>
    <t>2024/06/01 22:18 JST;eva.aism;Watchers Added: 
- HAND sun.yadong
- HAND ricky.gerritson
- HAND rusmana.sidik
- HAND ika.chandra
- HAND seno.muhamad
- HAND fellix.willyam
- HAND kurnia.raihan;;;</t>
  </si>
  <si>
    <t>ACPF-1242920</t>
  </si>
  <si>
    <t>2024/06/01 23:03 JST</t>
  </si>
  <si>
    <t>2024/06/01 23:05 JST</t>
  </si>
  <si>
    <t>Saturday, June 1, 2024 at 11:02 PM Japan Standard Time
ap-southeast-1 / store-o2o_consumer_uq_au is CRITICAL
CRITICAL - (1 errors in logfiles_alarm_rule.protocol-2024-06-01-14-02-57) - 2024-06-01T14:02:17+00:00store-o2o.uq.au.consumer_api.8dbe5d17c7c5.error{res:{},trace_id:Root=1-665b29e8-4488369360bdc9561200964b,functionId:null,level:ERROR,service:api-console,runTime:2024-06-01T14:02:17 801+00:00,message:call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44257193
Event Action Id: 46781392</t>
  </si>
  <si>
    <t>2|i0sttb:</t>
  </si>
  <si>
    <t>2024/06/01 23:03 JST;eva.aism;Watchers Added: 
- HAND sun.yadong
- HAND ricky.gerritson
- HAND rusmana.sidik
- HAND ika.chandra
- HAND seno.muhamad
- HAND fellix.willyam
- HAND kurnia.raihan;;;</t>
  </si>
  <si>
    <t>ACPF-1242928</t>
  </si>
  <si>
    <t>2024/06/01 23:07 JST</t>
  </si>
  <si>
    <t>2024/06/01 23:08 JST</t>
  </si>
  <si>
    <t>Saturday, June 1, 2024 at 11:07 PM Japan Standard Time
ap-southeast-1 / store-o2o_consumer_uq_au is CRITICAL
CRITICAL - (4 errors in logfiles_alarm_rule.protocol-2024-06-01-14-07-41) - 2024-06-01T14:02:33+00:00store-o2o.uq.au.consumer_api.a7eb567b22da.error{res:{},trace_id:Root=1-665b29f8-570a5d8a782c7c9c1ef0a4a5,functionId:null,level:ERROR,service:api-console,runTime:2024-06-01T14:02:33 918+00:00,message:call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44257446
Event Action Id: 46781929</t>
  </si>
  <si>
    <t>2|i0stuv:</t>
  </si>
  <si>
    <t>2024/06/01 23:07 JST;eva.aism;Watchers Added: 
- HAND sun.yadong
- HAND ricky.gerritson
- HAND rusmana.sidik
- HAND ika.chandra
- HAND seno.muhamad
- HAND fellix.willyam
- HAND kurnia.raihan;;;</t>
  </si>
  <si>
    <t>ACPF-1243011</t>
  </si>
  <si>
    <t>2024/06/02 00:07 JST</t>
  </si>
  <si>
    <t>2024/06/02 00:08 JST</t>
  </si>
  <si>
    <t>Sunday, June 2, 2024 at 12:07 AM Japan Standard Time
ap-southeast-1 / store-o2o_consumer_uq_au is CRITICAL
CRITICAL - (2 errors in logfiles_alarm_rule.protocol-2024-06-01-15-07-42) - 2024-06-01T15:02:51+00:00store-o2o.uq.au.consumer_api.a7eb567b22da.error{res:{},trace_id:Root=1-665b3813-65b2262a067084467f580033,functionId:null,level:ERROR,service:api-console,runTime:2024-06-01T15:02:51 092+00:00,message:call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4204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44260207
Event Action Id: 46785567</t>
  </si>
  <si>
    <t>2|i0sue7:</t>
  </si>
  <si>
    <t>2024/06/02 00:07 JST;eva.aism;Watchers Added: 
- HAND sun.yadong
- HAND ricky.gerritson
- HAND rusmana.sidik
- HAND ika.chandra
- HAND seno.muhamad
- HAND fellix.willyam
- HAND kurnia.raihan;;;</t>
  </si>
  <si>
    <t>ACPF-1243012</t>
  </si>
  <si>
    <t>2024/06/02 00:16 JST</t>
  </si>
  <si>
    <t>Sunday, June 2, 2024 at 12:07 AM Japan Standard Time
ap-southeast-1 / store-o2o_consumer_uq_au is CRITICAL
CRITICAL - (1 errors in logfiles_alarm_rule.protocol-2024-06-01-15-07-57) - 2024-06-01T15:02:55+00:00store-o2o.uq.au.consumer_api.8dbe5d17c7c5.error{res:{},trace_id:Root=1-665b381d-5a06024b2ae25f1464a4b1ba,functionId:null,level:ERROR,service:api-console,runTime:2024-06-01T15:02:55 494+00:00,message:call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3862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44259847
Event Action Id: 46785386</t>
  </si>
  <si>
    <t>2|i0suef:</t>
  </si>
  <si>
    <t>2024/06/02 00:08 JST;eva.aism;Watchers Added: 
- HAND sun.yadong
- HAND ricky.gerritson
- HAND rusmana.sidik
- HAND ika.chandra
- HAND seno.muhamad
- HAND fellix.willyam
- HAND kurnia.raihan;;;</t>
  </si>
  <si>
    <t>ACPF-1243485</t>
  </si>
  <si>
    <t>2024/06/02 02:08 JST</t>
  </si>
  <si>
    <t>2024/06/02 02:10 JST</t>
  </si>
  <si>
    <t>2024/06/02 02:09 JST</t>
  </si>
  <si>
    <t>Sunday, June 2, 2024 at 2:07 AM Japan Standard Time
ap-southeast-1 / store-o2o_consumer_uq_au is CRITICAL
CRITICAL - (3 errors in logfiles_alarm_rule.protocol-2024-06-01-17-07-57) - 2024-06-01T17:03:31+00:00store-o2o.uq.au.consumer_api.8dbe5d17c7c5.error{res:{},trace_id:Root=1-665b545f-0df9bbc21cead57e76439438,functionId:null,level:ERROR,service:api-console,runTime:2024-06-01T17:03:31 050+00:00,message:call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44264752
Event Action Id: 46792437</t>
  </si>
  <si>
    <t>2|i0sxdj:</t>
  </si>
  <si>
    <t>2024/06/02 02:08 JST;eva.aism;Watchers Added: 
- HAND sun.yadong
- HAND ricky.gerritson
- HAND rusmana.sidik
- HAND ika.chandra
- HAND seno.muhamad
- HAND fellix.willyam
- HAND kurnia.raihan;;;</t>
  </si>
  <si>
    <t>ACPF-1243495</t>
  </si>
  <si>
    <t>2024/06/02 02:18 JST</t>
  </si>
  <si>
    <t>2024/06/02 02:25 JST</t>
  </si>
  <si>
    <t>Sunday, June 2, 2024 at 2:17 AM Japan Standard Time
ap-southeast-1 / store-o2o_consumer_uq_au is CRITICAL
CRITICAL - (3 errors in logfiles_alarm_rule.protocol-2024-06-01-17-17-57) - 2024-06-01T17:03:31+00:00store-o2o.uq.au.consumer_api.8dbe5d17c7c5.error{res:{},trace_id:Root=1-665b545f-0df9bbc21cead57e76439438,functionId:null,level:ERROR,service:api-console,runTime:2024-06-01T17:03:31 050+00:00,message:call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44264590
Event Action Id: 46793412</t>
  </si>
  <si>
    <t>2|i0sxfz:</t>
  </si>
  <si>
    <t>2024/06/02 02:18 JST;eva.aism;Watchers Added: 
- HAND sun.yadong
- HAND ricky.gerritson
- HAND rusmana.sidik
- HAND ika.chandra
- HAND seno.muhamad
- HAND fellix.willyam
- HAND kurnia.raihan;;;</t>
  </si>
  <si>
    <t>ACPF-1243571</t>
  </si>
  <si>
    <t>2024/06/02 03:07 JST</t>
  </si>
  <si>
    <t>2024/06/02 03:16 JST</t>
  </si>
  <si>
    <t>Sunday, June 2, 2024 at 3:07 AM Japan Standard Time
ap-southeast-1 / store-o2o_consumer_uq_au is CRITICAL
CRITICAL - (2 errors in logfiles_alarm_rule.protocol-2024-06-01-18-07-42) - 2024-06-01T18:03:13+00:00store-o2o.uq.au.consumer_api.a7eb567b22da.error{res:{},trace_id:Root=1-665b625e-035b0bf5177b50106e85e917,functionId:null,level:ERROR,service:api-console,runTime:2024-06-01T18:03:13 059+00:00,message:call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44266412
Event Action Id: 46795611</t>
  </si>
  <si>
    <t>2|i0sxy7:</t>
  </si>
  <si>
    <t>2024/06/02 03:07 JST;eva.aism;Watchers Added: 
- HAND sun.yadong
- HAND ricky.gerritson
- HAND rusmana.sidik
- HAND ika.chandra
- HAND seno.muhamad
- HAND fellix.willyam
- HAND kurnia.raihan;;;</t>
  </si>
  <si>
    <t>ACPF-1243572</t>
  </si>
  <si>
    <t>2024/06/02 03:08 JST</t>
  </si>
  <si>
    <t>Sunday, June 2, 2024 at 3:07 AM Japan Standard Time
ap-southeast-1 / store-o2o_consumer_uq_au is CRITICAL
CRITICAL - (1 errors in logfiles_alarm_rule.protocol-2024-06-01-18-07-58) - 2024-06-01T18:03:07+00:00store-o2o.uq.au.consumer_api.8dbe5d17c7c5.error{res:{},trace_id:Root=1-665b6259-5921ca1b574031af5436612d,functionId:null,level:ERROR,service:api-console,runTime:2024-06-01T18:03:07 430+00:00,message:call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44266556
Event Action Id: 46795658</t>
  </si>
  <si>
    <t>2|i0sxyf:</t>
  </si>
  <si>
    <t>2024/06/02 03:08 JST;eva.aism;Watchers Added: 
- HAND sun.yadong
- HAND ricky.gerritson
- HAND rusmana.sidik
- HAND ika.chandra
- HAND seno.muhamad
- HAND fellix.willyam
- HAND kurnia.raihan;;;</t>
  </si>
  <si>
    <t>ACPF-1243841</t>
  </si>
  <si>
    <t>2024/06/02 06:07 JST</t>
  </si>
  <si>
    <t>2024/06/02 06:11 JST</t>
  </si>
  <si>
    <t>Sunday, June 2, 2024 at 6:07 AM Japan Standard Time
ap-southeast-1 / store-o2o_consumer_uq_au is CRITICAL
CRITICAL - (1 errors in logfiles_alarm_rule.protocol-2024-06-01-21-07-42) - 2024-06-01T21:03:01+00:00store-o2o.uq.au.consumer_api.8dbe5d17c7c5.error{res:{},trace_id:Root=1-665b8c84-3a42147f60379c20471a0ed5,functionId:null,level:ERROR,service:api-console,runTime:2024-06-01T21:03:01 997+00:00,message:call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44271122
Event Action Id: 46802515</t>
  </si>
  <si>
    <t>2|i0szon:</t>
  </si>
  <si>
    <t>2024/06/02 06:07 JST;eva.aism;Watchers Added: 
- HAND sun.yadong
- HAND ricky.gerritson
- HAND rusmana.sidik
- HAND ika.chandra
- HAND seno.muhamad
- HAND fellix.willyam
- HAND kurnia.raihan;;;</t>
  </si>
  <si>
    <t>ACPF-1243903</t>
  </si>
  <si>
    <t>2024/06/02 07:08 JST</t>
  </si>
  <si>
    <t>2024/06/02 07:21 JST</t>
  </si>
  <si>
    <t>Sunday, June 2, 2024 at 7:07 AM Japan Standard Time
ap-southeast-1 / store-o2o_consumer_uq_au is CRITICAL
CRITICAL - (1 errors in logfiles_alarm_rule.protocol-2024-06-01-22-07-58) - 2024-06-01T22:03:31+00:00store-o2o.uq.au.consumer_api.8dbe5d17c7c5.error{res:{},trace_id:Root=1-665b9ab1-040a8908763a9b493cd8e85d,functionId:null,level:ERROR,service:api-console,runTime:2024-06-01T22:03:31 597+00:00,message:call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44272196
Event Action Id: 46804416</t>
  </si>
  <si>
    <t>2|i0t02n:</t>
  </si>
  <si>
    <t>2024/06/02 07:08 JST;eva.aism;Watchers Added: 
- HAND sun.yadong
- HAND ricky.gerritson
- HAND rusmana.sidik
- HAND ika.chandra
- HAND seno.muhamad
- HAND fellix.willyam
- HAND kurnia.raihan;;;</t>
  </si>
  <si>
    <t>ACPF-1243970</t>
  </si>
  <si>
    <t>2024/06/02 08:07 JST</t>
  </si>
  <si>
    <t>2024/06/02 08:11 JST</t>
  </si>
  <si>
    <t>Sunday, June 2, 2024 at 8:07 AM Japan Standard Time
ap-southeast-1 / store-o2o_consumer_uq_au is CRITICAL
CRITICAL - (2 errors in logfiles_alarm_rule.protocol-2024-06-01-23-07-43) - 2024-06-01T23:02:57+00:00store-o2o.uq.au.consumer_api.a7eb567b22da.error{res:{},trace_id:Root=1-665ba8a0-11e606494b8796423b832061,functionId:null,level:ERROR,service:api-console,runTime:2024-06-01T23:02:57 425+00:00,message:call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44274315
Event Action Id: 46806553</t>
  </si>
  <si>
    <t>2|i0t0hj:</t>
  </si>
  <si>
    <t>2024/06/02 08:07 JST;eva.aism;Watchers Added: 
- HAND sun.yadong
- HAND ricky.gerritson
- HAND rusmana.sidik
- HAND ika.chandra
- HAND seno.muhamad
- HAND fellix.willyam
- HAND kurnia.raihan;;;</t>
  </si>
  <si>
    <t>ACPF-1243972</t>
  </si>
  <si>
    <t>2024/06/02 08:08 JST</t>
  </si>
  <si>
    <t>Sunday, June 2, 2024 at 8:07 AM Japan Standard Time
ap-southeast-1 / store-o2o_consumer_uq_au is CRITICAL
CRITICAL - (1 errors in logfiles_alarm_rule.protocol-2024-06-01-23-07-58) - 2024-06-01T23:03:00+00:00store-o2o.uq.au.consumer_api.8dbe5d17c7c5.error{res:{},trace_id:Root=1-665ba8a3-76c8d85501c9bbb376eaf523,functionId:null,level:ERROR,service:api-console,runTime:2024-06-01T23:03:00 720+00:00,message:call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44274369
Event Action Id: 46806278</t>
  </si>
  <si>
    <t>2|i0t0hz:</t>
  </si>
  <si>
    <t>2024/06/02 08:08 JST;eva.aism;Watchers Added: 
- HAND sun.yadong
- HAND ricky.gerritson
- HAND rusmana.sidik
- HAND ika.chandra
- HAND seno.muhamad
- HAND fellix.willyam
- HAND kurnia.raihan;;;</t>
  </si>
  <si>
    <t>ACPF-1244128</t>
  </si>
  <si>
    <t>2024/06/02 10:07 JST</t>
  </si>
  <si>
    <t>2024/06/02 10:11 JST</t>
  </si>
  <si>
    <t>2024/06/03 00:00 UTC</t>
  </si>
  <si>
    <t>Sunday, June 2, 2024 at 10:07 AM Japan Standard Time
ap-southeast-1 / store-o2o_consumer_uq_au is CRITICAL
CRITICAL - (1 errors in logfiles_alarm_rule.protocol-2024-06-02-01-07-43) - 2024-06-02T01:03:24+00:00store-o2o.uq.au.consumer_api.a7eb567b22da.error{res:{},trace_id:Root=1-665bc4da-7fa0d9b5656c22727a35403b,functionId:null,level:ERROR,service:api-console,runTime:2024-06-02T01:03:24 289+00:00,message:call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44277820
Event Action Id: 46811222</t>
  </si>
  <si>
    <t>2|i0t1hz:</t>
  </si>
  <si>
    <t>2024/06/02 10:07 JST;eva.aism;Watchers Added: 
- HAND sun.yadong
- HAND ricky.gerritson
- HAND rusmana.sidik
- HAND ika.chandra
- HAND seno.muhamad
- HAND fellix.willyam
- HAND kurnia.raihan;;;</t>
  </si>
  <si>
    <t>ACPF-1244129</t>
  </si>
  <si>
    <t>2024/06/02 10:08 JST</t>
  </si>
  <si>
    <t>Sunday, June 2, 2024 at 10:08 AM Japan Standard Time
ap-southeast-1 / store-o2o_consumer_uq_au is CRITICAL
CRITICAL - (4 errors in logfiles_alarm_rule.protocol-2024-06-02-01-07-59) - 2024-06-02T01:03:29+00:00store-o2o.uq.au.consumer_api.8dbe5d17c7c5.error{res:{},trace_id:Root=1-665bc4de-5565f652719f430f6240e927,functionId:null,level:ERROR,service:api-console,runTime:2024-06-02T01:03:29 135+00:00,message:call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44277768
Event Action Id: 46811552</t>
  </si>
  <si>
    <t>2|i0t1i7:</t>
  </si>
  <si>
    <t>2024/06/02 10:08 JST;eva.aism;Watchers Added: 
- HAND sun.yadong
- HAND ricky.gerritson
- HAND rusmana.sidik
- HAND ika.chandra
- HAND seno.muhamad
- HAND fellix.willyam
- HAND kurnia.raihan;;;</t>
  </si>
  <si>
    <t>ACPF-1244209</t>
  </si>
  <si>
    <t>2024/06/02 11:08 JST</t>
  </si>
  <si>
    <t>2024/06/02 11:22 JST</t>
  </si>
  <si>
    <t>Sunday, June 2, 2024 at 11:08 AM Japan Standard Time
ap-southeast-1 / store-o2o_consumer_uq_au is CRITICAL
CRITICAL - (2 errors in logfiles_alarm_rule.protocol-2024-06-02-02-07-59) - 2024-06-02T02:02:48+00:00store-o2o.uq.au.consumer_api.a7eb567b22da.error{res:{},trace_id:Root=1-665bd2c7-0e1ffba8102c057c54cc8996,functionId:null,level:ERROR,service:api-console,runTime:2024-06-02T02:02:48 828+00:00,message:call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3729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44279910
Event Action Id: 46814022</t>
  </si>
  <si>
    <t>2|i0t21z:</t>
  </si>
  <si>
    <t>2024/06/02 11:08 JST;eva.aism;Watchers Added: 
- HAND sun.yadong
- HAND ricky.gerritson
- HAND rusmana.sidik
- HAND ika.chandra
- HAND seno.muhamad
- HAND fellix.willyam
- HAND kurnia.raihan;;;</t>
  </si>
  <si>
    <t>ACPF-1244298</t>
  </si>
  <si>
    <t>2024/06/02 12:07 JST</t>
  </si>
  <si>
    <t>2024/06/02 12:32 JST</t>
  </si>
  <si>
    <t>Sunday, June 2, 2024 at 12:07 PM Japan Standard Time
ap-southeast-1 / store-o2o_consumer_uq_au is CRITICAL
CRITICAL - (5 errors in logfiles_alarm_rule.protocol-2024-06-02-03-07-44) - 2024-06-02T03:03:10+00:00store-o2o.uq.au.consumer_api.8dbe5d17c7c5.error{res:{},trace_id:Root=1-665be0ed-43bbc7f6034a4f44799a647c,functionId:null,level:ERROR,service:api-console,runTime:2024-06-02T03:03:10 964+00:00,message:call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44281742
Event Action Id: 46816700</t>
  </si>
  <si>
    <t>2|i0t2nb:</t>
  </si>
  <si>
    <t>2024/06/02 12:07 JST;eva.aism;Watchers Added: 
- HAND sun.yadong
- HAND ricky.gerritson
- HAND rusmana.sidik
- HAND ika.chandra
- HAND seno.muhamad
- HAND fellix.willyam
- HAND kurnia.raihan;;;</t>
  </si>
  <si>
    <t>ACPF-1244300</t>
  </si>
  <si>
    <t>2024/06/02 12:08 JST</t>
  </si>
  <si>
    <t>Sunday, June 2, 2024 at 12:08 PM Japan Standard Time
ap-southeast-1 / store-o2o_consumer_uq_au is CRITICAL
CRITICAL - (3 errors in logfiles_alarm_rule.protocol-2024-06-02-03-08-00) - 2024-06-02T03:03:41+00:00store-o2o.uq.au.consumer_api.a7eb567b22da.error{res:{},trace_id:Root=1-665be10c-7bcbf6ee03c5a2ce4172a8fc,functionId:null,level:ERROR,service:api-console,runTime:2024-06-02T03:03:41 633+00:00,message:call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44282058
Event Action Id: 46816542</t>
  </si>
  <si>
    <t>2|i0t2nr:</t>
  </si>
  <si>
    <t>2024/06/02 12:08 JST;eva.aism;Watchers Added: 
- HAND sun.yadong
- HAND ricky.gerritson
- HAND rusmana.sidik
- HAND ika.chandra
- HAND seno.muhamad
- HAND fellix.willyam
- HAND kurnia.raihan;;;</t>
  </si>
  <si>
    <t>ACPF-1244398</t>
  </si>
  <si>
    <t>2024/06/02 13:03 JST</t>
  </si>
  <si>
    <t>2024/06/02 13:07 JST</t>
  </si>
  <si>
    <t>2024/06/02 13:06 JST</t>
  </si>
  <si>
    <t>Sunday, June 2, 2024 at 1:03 PM Japan Standard Time
ap-southeast-1 / store-o2o_consumer_uq_au is CRITICAL
CRITICAL - (2 errors in logfiles_alarm_rule.protocol-2024-06-02-04-03-01) - 2024-06-02T04:02:34+00:00store-o2o.uq.au.consumer_api.a7eb567b22da.error{res:{},trace_id:Root=1-665beed9-438049d81f783c6a4f47e53d,functionId:null,level:ERROR,service:api-console,runTime:2024-06-02T04:02:34 460+00:00,message:call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44284129
Event Action Id: 46820504</t>
  </si>
  <si>
    <t>2|i0t3af:</t>
  </si>
  <si>
    <t>2024/06/02 13:03 JST;eva.aism;Watchers Added: 
- HAND sun.yadong
- HAND ricky.gerritson
- HAND rusmana.sidik
- HAND ika.chandra
- HAND seno.muhamad
- HAND fellix.willyam
- HAND kurnia.raihan;;;</t>
  </si>
  <si>
    <t>ACPF-1244410</t>
  </si>
  <si>
    <t>2024/06/02 13:08 JST</t>
  </si>
  <si>
    <t>Sunday, June 2, 2024 at 1:07 PM Japan Standard Time
ap-southeast-1 / store-o2o_consumer_uq_au is CRITICAL
CRITICAL - (6 errors in logfiles_alarm_rule.protocol-2024-06-02-04-07-45) - 2024-06-02T04:03:54+00:00store-o2o.uq.au.consumer_api.a7eb567b22da.error{res:{},trace_id:Root=1-665bef29-4071988862f68de83f096bc6,functionId:null,level:ERROR,service:api-console,runTime:2024-06-02T04:03:54 937+00:00,message:call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44284224
Event Action Id: 46820903</t>
  </si>
  <si>
    <t>2|i0t3db:</t>
  </si>
  <si>
    <t>2024/06/02 13:07 JST;eva.aism;Watchers Added: 
- HAND sun.yadong
- HAND ricky.gerritson
- HAND rusmana.sidik
- HAND ika.chandra
- HAND seno.muhamad
- HAND fellix.willyam
- HAND kurnia.raihan;;;</t>
  </si>
  <si>
    <t>ACPF-1244414</t>
  </si>
  <si>
    <t>Sunday, June 2, 2024 at 1:08 PM Japan Standard Time
ap-southeast-1 / store-o2o_consumer_uq_au is CRITICAL
CRITICAL - (1 errors in logfiles_alarm_rule.protocol-2024-06-02-04-08-01) - 2024-06-02T04:02:43+00:00store-o2o.uq.au.consumer_api.a7eb567b22da.error{res:{},trace_id:Root=1-665beee1-4b87e13b3e6d27eb7e7ba8a1,functionId:null,level:ERROR,service:api-console,runTime:2024-06-02T04:02:43 353+00:00,message:call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3918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44283895
Event Action Id: 46820376</t>
  </si>
  <si>
    <t>2|i0t3e7:</t>
  </si>
  <si>
    <t>2024/06/02 13:08 JST;eva.aism;Watchers Added: 
- HAND sun.yadong
- HAND ricky.gerritson
- HAND rusmana.sidik
- HAND ika.chandra
- HAND seno.muhamad
- HAND fellix.willyam
- HAND kurnia.raihan;;;</t>
  </si>
  <si>
    <t>ACPF-1244440</t>
  </si>
  <si>
    <t>2024/06/02 13:17 JST</t>
  </si>
  <si>
    <t>2024/06/02 14:03 JST</t>
  </si>
  <si>
    <t>Sunday, June 2, 2024 at 1:17 PM Japan Standard Time
ap-southeast-1 / store-o2o_consumer_uq_au is CRITICAL
CRITICAL - (10 errors in logfiles_alarm_rule.protocol-2024-06-02-04-17-45) - 2024-06-02T04:03:54+00:00store-o2o.uq.au.consumer_api.a7eb567b22da.error{res:{},trace_id:Root=1-665bef29-4071988862f68de83f096bc6,functionId:null,level:ERROR,service:api-console,runTime:2024-06-02T04:03:54 937+00:00,message:call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44284385
Event Action Id: 46820985</t>
  </si>
  <si>
    <t>2|i0t3kf:</t>
  </si>
  <si>
    <t>2024/06/02 13:17 JST;eva.aism;Watchers Added: 
- HAND sun.yadong
- HAND ricky.gerritson
- HAND rusmana.sidik
- HAND ika.chandra
- HAND seno.muhamad
- HAND fellix.willyam
- HAND kurnia.raihan;;;</t>
  </si>
  <si>
    <t>ACPF-1244675</t>
  </si>
  <si>
    <t>2024/06/02 15:07 JST</t>
  </si>
  <si>
    <t>2024/06/02 15:16 JST</t>
  </si>
  <si>
    <t>Sunday, June 2, 2024 at 3:07 PM Japan Standard Time
ap-southeast-1 / store-o2o_consumer_uq_au is CRITICAL
CRITICAL - (2 errors in logfiles_alarm_rule.protocol-2024-06-02-06-07-46) - 2024-06-02T06:03:24+00:00store-o2o.uq.au.consumer_api.a7eb567b22da.error{res:{},trace_id:Root=1-665c0b2b-10c709a579b4fa2c6a37e3b9,functionId:null,level:ERROR,service:api-console,runTime:2024-06-02T06:03:24 878+00:00,message:call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4483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44288301
Event Action Id: 46827242</t>
  </si>
  <si>
    <t>2|i0t52f:</t>
  </si>
  <si>
    <t>2024/06/02 15:07 JST;eva.aism;Watchers Added: 
- HAND sun.yadong
- HAND ricky.gerritson
- HAND rusmana.sidik
- HAND ika.chandra
- HAND seno.muhamad
- HAND fellix.willyam
- HAND kurnia.raihan;;;</t>
  </si>
  <si>
    <t>ACPF-1244696</t>
  </si>
  <si>
    <t>2024/06/02 15:18 JST</t>
  </si>
  <si>
    <t>2024/06/02 15:21 JST</t>
  </si>
  <si>
    <t>Sunday, June 2, 2024 at 3:18 PM Japan Standard Time
ap-southeast-1 / store-o2o_consumer_uq_au is CRITICAL
CRITICAL - (3 errors in logfiles_alarm_rule.protocol-2024-06-02-06-18-02) - 2024-06-02T06:03:47+00:00store-o2o.uq.au.consumer_api.a7eb567b22da.error{res:{},trace_id:Root=1-665c0b42-5de0d90a3f8e90c87f3ee4e8,functionId:null,level:ERROR,service:api-console,runTime:2024-06-02T06:03:47 914+00:00,message:call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44289051
Event Action Id: 46828206</t>
  </si>
  <si>
    <t>2|i0t5a7:</t>
  </si>
  <si>
    <t>2024/06/02 15:18 JST;eva.aism;Watchers Added: 
- HAND sun.yadong
- HAND ricky.gerritson
- HAND rusmana.sidik
- HAND ika.chandra
- HAND seno.muhamad
- HAND fellix.willyam
- HAND kurnia.raihan;;;</t>
  </si>
  <si>
    <t>ACPF-1244780</t>
  </si>
  <si>
    <t>2024/06/02 16:07 JST</t>
  </si>
  <si>
    <t>2024/06/02 16:09 JST</t>
  </si>
  <si>
    <t>2024/06/02 16:08 JST</t>
  </si>
  <si>
    <t>Sunday, June 2, 2024 at 4:07 PM Japan Standard Time
ap-southeast-1 / store-o2o_consumer_uq_au is CRITICAL
CRITICAL - (3 errors in logfiles_alarm_rule.protocol-2024-06-02-07-07-47) - 2024-06-02T07:03:11+00:00store-o2o.uq.au.consumer_api.a7eb567b22da.error{res:{},trace_id:Root=1-665c192e-5aa513e931c57b7c24fddb7d,functionId:null,level:ERROR,service:api-console,runTime:2024-06-02T07:03:11 495+00:00,message:call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3222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44290893
Event Action Id: 46830777</t>
  </si>
  <si>
    <t>2|i0t5xj:</t>
  </si>
  <si>
    <t>2024/06/02 16:08 JST;eva.aism;Watchers Added: 
- HAND sun.yadong
- HAND ricky.gerritson
- HAND rusmana.sidik
- HAND ika.chandra
- HAND seno.muhamad
- HAND fellix.willyam
- HAND kurnia.raihan;;;</t>
  </si>
  <si>
    <t>ACPF-1244876</t>
  </si>
  <si>
    <t>2024/06/02 17:03 JST</t>
  </si>
  <si>
    <t>2024/06/02 17:21 JST</t>
  </si>
  <si>
    <t>Sunday, June 2, 2024 at 5:03 PM Japan Standard Time
ap-southeast-1 / store-o2o_consumer_uq_au is CRITICAL
CRITICAL - (2 errors in logfiles_alarm_rule.protocol-2024-06-02-08-03-02) - 2024-06-02T08:02:33+00:00store-o2o.uq.au.consumer_api.a7eb567b22da.error{res:{},trace_id:Root=1-665c2718-557029b157d20c6251ec8aa3,functionId:null,level:ERROR,service:api-console,runTime:2024-06-02T08:02:33 433+00:00,message:call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44293144
Event Action Id: 46834024</t>
  </si>
  <si>
    <t>2|i0t6mn:</t>
  </si>
  <si>
    <t>2024/06/02 17:03 JST;eva.aism;Watchers Added: 
- HAND sun.yadong
- HAND ricky.gerritson
- HAND rusmana.sidik
- HAND ika.chandra
- HAND seno.muhamad
- HAND fellix.willyam
- HAND kurnia.raihan;;;</t>
  </si>
  <si>
    <t>ACPF-1244885</t>
  </si>
  <si>
    <t>2024/06/02 17:07 JST</t>
  </si>
  <si>
    <t>Sunday, June 2, 2024 at 5:07 PM Japan Standard Time
ap-southeast-1 / store-o2o_consumer_uq_au is CRITICAL
CRITICAL - (1 errors in logfiles_alarm_rule.protocol-2024-06-02-08-07-47) - 2024-06-02T08:02:22+00:00store-o2o.uq.au.consumer_api.8dbe5d17c7c5.error{res:{},trace_id:Root=1-665c270d-4933dfba23153895115b6b35,functionId:null,level:ERROR,service:api-console,runTime:2024-06-02T08:02:22 743+00:00,message:call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44293669
Event Action Id: 46834087</t>
  </si>
  <si>
    <t>2|i0t6qf:</t>
  </si>
  <si>
    <t>2024/06/02 17:07 JST;eva.aism;Watchers Added: 
- HAND sun.yadong
- HAND ricky.gerritson
- HAND rusmana.sidik
- HAND ika.chandra
- HAND seno.muhamad
- HAND fellix.willyam
- HAND kurnia.raihan;;;</t>
  </si>
  <si>
    <t>ACPF-1244906</t>
  </si>
  <si>
    <t>2024/06/02 17:18 JST</t>
  </si>
  <si>
    <t>Sunday, June 2, 2024 at 5:18 PM Japan Standard Time
ap-southeast-1 / store-o2o_consumer_uq_au is CRITICAL
CRITICAL - (2 errors in logfiles_alarm_rule.protocol-2024-06-02-08-18-02) - 2024-06-02T08:02:55+00:00store-o2o.uq.au.consumer_api.8dbe5d17c7c5.error{res:{},trace_id:Root=1-665c272e-09b58db9599566ab3e7e0840,functionId:null,level:ERROR,service:api-console,runTime:2024-06-02T08:02:55 869+00:00,message:call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44294358
Event Action Id: 46834939</t>
  </si>
  <si>
    <t>2|i0t6wf:</t>
  </si>
  <si>
    <t>2024/06/02 17:18 JST;eva.aism;Watchers Added: 
- HAND sun.yadong
- HAND ricky.gerritson
- HAND rusmana.sidik
- HAND ika.chandra
- HAND seno.muhamad
- HAND fellix.willyam
- HAND kurnia.raihan;;;</t>
  </si>
  <si>
    <t>ACPF-1245098</t>
  </si>
  <si>
    <t>2024/06/02 19:08 JST</t>
  </si>
  <si>
    <t>Sunday, June 2, 2024 at 7:08 PM Japan Standard Time
ap-southeast-1 / store-o2o_consumer_uq_au is CRITICAL
CRITICAL - (1 errors in logfiles_alarm_rule.protocol-2024-06-02-10-08-03) - 2024-06-02T10:02:43+00:00store-o2o.uq.au.consumer_api.8dbe5d17c7c5.error{res:{},trace_id:Root=1-665c4342-2c8338382745b99c1e37534c,functionId:null,level:ERROR,service:api-console,runTime:2024-06-02T10:02:43 439+00:00,message:call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44298853
Event Action Id: 46841877</t>
  </si>
  <si>
    <t>2|i0t887:</t>
  </si>
  <si>
    <t>2024/06/02 19:08 JST;eva.aism;Watchers Added: 
- HAND sun.yadong
- HAND ricky.gerritson
- HAND rusmana.sidik
- HAND ika.chandra
- HAND seno.muhamad
- HAND fellix.willyam
- HAND kurnia.raihan;;;</t>
  </si>
  <si>
    <t>ACPF-1245193</t>
  </si>
  <si>
    <t>2024/06/02 20:03 JST</t>
  </si>
  <si>
    <t>Sunday, June 2, 2024 at 8:03 PM Japan Standard Time
ap-southeast-1 / store-o2o_consumer_uq_au is CRITICAL
CRITICAL - (3 errors in logfiles_alarm_rule.protocol-2024-06-02-11-03-03) - 2024-06-02T11:02:31+00:00store-o2o.uq.au.consumer_api.a7eb567b22da.error{res:{},trace_id:Root=1-665c5143-34e73aef47ad282379d703c3,functionId:null,level:ERROR,service:api-console,runTime:2024-06-02T11:02:31 212+00:00,message:call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44300722
Event Action Id: 46845512</t>
  </si>
  <si>
    <t>2|i0t8uf:</t>
  </si>
  <si>
    <t>2024/06/02 20:03 JST;eva.aism;Watchers Added: 
- HAND sun.yadong
- HAND ricky.gerritson
- HAND rusmana.sidik
- HAND ika.chandra
- HAND seno.muhamad
- HAND fellix.willyam
- HAND kurnia.raihan;;;</t>
  </si>
  <si>
    <t>ACPF-1245202</t>
  </si>
  <si>
    <t>2024/06/02 20:07 JST</t>
  </si>
  <si>
    <t>2024/06/02 20:08 JST</t>
  </si>
  <si>
    <t>Sunday, June 2, 2024 at 8:07 PM Japan Standard Time
ap-southeast-1 / store-o2o_consumer_uq_au is CRITICAL
CRITICAL - (2 errors in logfiles_alarm_rule.protocol-2024-06-02-11-07-48) - 2024-06-02T11:02:43+00:00store-o2o.uq.au.consumer_api.8dbe5d17c7c5.error{res:{},trace_id:Root=1-665c5151-225f942a1664fe3c13f04dd5,functionId:null,level:ERROR,service:api-console,runTime:2024-06-02T11:02:43 994+00:00,message:call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4548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44300835
Event Action Id: 46845000</t>
  </si>
  <si>
    <t>2|i0t8wf:</t>
  </si>
  <si>
    <t>2024/06/02 20:07 JST;eva.aism;Watchers Added: 
- HAND sun.yadong
- HAND ricky.gerritson
- HAND rusmana.sidik
- HAND ika.chandra
- HAND seno.muhamad
- HAND fellix.willyam
- HAND kurnia.raihan;;;</t>
  </si>
  <si>
    <t>ACPF-1245204</t>
  </si>
  <si>
    <t>2024/06/02 20:10 JST</t>
  </si>
  <si>
    <t>Sunday, June 2, 2024 at 8:08 PM Japan Standard Time
ap-southeast-1 / store-o2o_consumer_uq_au is CRITICAL
CRITICAL - (6 errors in logfiles_alarm_rule.protocol-2024-06-02-11-08-03) - 2024-06-02T11:03:03+00:00store-o2o.uq.au.consumer_api.a7eb567b22da.error{res:{},trace_id:Root=1-665c5164-24181e4f186bfc362a5cbcfc,functionId:null,level:ERROR,service:api-console,runTime:2024-06-02T11:03:03 088+00:00,message:call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44300649
Event Action Id: 46846054</t>
  </si>
  <si>
    <t>2|i0t8wv:</t>
  </si>
  <si>
    <t>2024/06/02 20:08 JST;eva.aism;Watchers Added: 
- HAND sun.yadong
- HAND ricky.gerritson
- HAND rusmana.sidik
- HAND ika.chandra
- HAND seno.muhamad
- HAND fellix.willyam
- HAND kurnia.raihan;;;</t>
  </si>
  <si>
    <t>ACPF-1245333</t>
  </si>
  <si>
    <t>2024/06/02 21:03 JST</t>
  </si>
  <si>
    <t>2024/06/02 21:11 JST</t>
  </si>
  <si>
    <t>Sunday, June 2, 2024 at 9:03 PM Japan Standard Time
ap-southeast-1 / store-o2o_consumer_uq_au is CRITICAL
CRITICAL - (2 errors in logfiles_alarm_rule.protocol-2024-06-02-12-03-04) - 2024-06-02T12:02:35+00:00store-o2o.uq.au.consumer_api.a7eb567b22da.error{res:{},trace_id:Root=1-665c5f58-7262ec2d030f170810ef3ce7,functionId:null,level:ERROR,service:api-console,runTime:2024-06-02T12:02:35 174+00:00,message:call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3976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44303518
Event Action Id: 46849310</t>
  </si>
  <si>
    <t>2|i0t9q7:</t>
  </si>
  <si>
    <t>2024/06/02 21:03 JST;eva.aism;Watchers Added: 
- HAND sun.yadong
- HAND ricky.gerritson
- HAND rusmana.sidik
- HAND ika.chandra
- HAND seno.muhamad
- HAND fellix.willyam
- HAND kurnia.raihan;;;</t>
  </si>
  <si>
    <t>ACPF-1245522</t>
  </si>
  <si>
    <t>2024/06/02 22:02 JST</t>
  </si>
  <si>
    <t>2024/06/02 22:11 JST</t>
  </si>
  <si>
    <t>Sunday, June 2, 2024 at 10:02 PM Japan Standard Time
ap-southeast-1 / store-o2o_consumer_uq_au is CRITICAL
CRITICAL - (2 errors in logfiles_alarm_rule.protocol-2024-06-02-13-02-48) - 2024-06-02T13:02:18+00:00store-o2o.uq.au.consumer_api.a7eb567b22da.error{res:{},trace_id:Root=1-665c6d58-3c23651d24c41fa05fb0bf21,functionId:null,level:ERROR,service:api-console,runTime:2024-06-02T13:02:18 592+00:00,message:call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44306210
Event Action Id: 46853137</t>
  </si>
  <si>
    <t>2|i0taxr:</t>
  </si>
  <si>
    <t>2024/06/02 22:03 JST;eva.aism;Watchers Added: 
- HAND sun.yadong
- HAND ricky.gerritson
- HAND rusmana.sidik
- HAND ika.chandra
- HAND seno.muhamad
- HAND fellix.willyam
- HAND kurnia.raihan;;;</t>
  </si>
  <si>
    <t>ACPF-1245956</t>
  </si>
  <si>
    <t>2024/06/03 02:08 JST</t>
  </si>
  <si>
    <t>2024/06/03 02:09 JST</t>
  </si>
  <si>
    <t>Monday, June 3, 2024 at 2:08 AM Japan Standard Time
ap-southeast-1 / store-o2o_consumer_uq_au is CRITICAL
CRITICAL - (1 errors in logfiles_alarm_rule.protocol-2024-06-02-17-08-06) - 2024-06-02T17:03:35+00:00store-o2o.uq.au.consumer_api.a7eb567b22da.error{res:{},trace_id:Root=1-665ca5e5-5cb5644f1160d7355f5ab111,functionId:null,level:ERROR,service:api-console,runTime:2024-06-02T17:03:35 862+00:00,message:call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44315130
Event Action Id: 46867041</t>
  </si>
  <si>
    <t>2|i0tdrb:</t>
  </si>
  <si>
    <t>2024/06/03 02:08 JST;eva.aism;Watchers Added: 
- HAND sun.yadong
- HAND ricky.gerritson
- HAND rusmana.sidik
- HAND ika.chandra
- HAND seno.muhamad
- HAND fellix.willyam
- HAND kurnia.raihan;;;</t>
  </si>
  <si>
    <t>ACPF-1245970</t>
  </si>
  <si>
    <t>2024/06/03 02:18 JST</t>
  </si>
  <si>
    <t>2024/06/03 02:19 JST</t>
  </si>
  <si>
    <t>Monday, June 3, 2024 at 2:18 AM Japan Standard Time
ap-southeast-1 / store-o2o_consumer_uq_au is CRITICAL
CRITICAL - (7 errors in logfiles_alarm_rule.protocol-2024-06-02-17-18-06) - 2024-06-02T17:03:35+00:00store-o2o.uq.au.consumer_api.a7eb567b22da.error{res:{},trace_id:Root=1-665ca5e5-5cb5644f1160d7355f5ab111,functionId:null,level:ERROR,service:api-console,runTime:2024-06-02T17:03:35 862+00:00,message:call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44315583
Event Action Id: 46867643</t>
  </si>
  <si>
    <t>2|i0tduv:</t>
  </si>
  <si>
    <t>2024/06/03 02:18 JST;eva.aism;Watchers Added: 
- HAND sun.yadong
- HAND ricky.gerritson
- HAND rusmana.sidik
- HAND ika.chandra
- HAND seno.muhamad
- HAND fellix.willyam
- HAND kurnia.raihan;;;</t>
  </si>
  <si>
    <t>ACPF-1246050</t>
  </si>
  <si>
    <t>2024/06/03 03:08 JST</t>
  </si>
  <si>
    <t>2024/06/03 03:09 JST</t>
  </si>
  <si>
    <t>Monday, June 3, 2024 at 3:07 AM Japan Standard Time
ap-southeast-1 / store-o2o_consumer_uq_au is CRITICAL
CRITICAL - (8 errors in logfiles_alarm_rule.protocol-2024-06-02-18-07-48) - 2024-06-02T18:03:28+00:00store-o2o.uq.au.consumer_api.a7eb567b22da.error{res:{},trace_id:Root=1-665cb3ee-46518f3037fe4d0110d45aeb,functionId:null,level:ERROR,service:api-console,runTime:2024-06-02T18:03:28 380+00:00,message:call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44317121
Event Action Id: 46870204</t>
  </si>
  <si>
    <t>2|i0tecv:</t>
  </si>
  <si>
    <t>2024/06/03 03:08 JST;eva.aism;Watchers Added: 
- HAND sun.yadong
- HAND ricky.gerritson
- HAND rusmana.sidik
- HAND ika.chandra
- HAND seno.muhamad
- HAND fellix.willyam
- HAND kurnia.raihan;;;</t>
  </si>
  <si>
    <t>ACPF-1246051</t>
  </si>
  <si>
    <t>Monday, June 3, 2024 at 3:08 AM Japan Standard Time
ap-southeast-1 / store-o2o_consumer_uq_au is CRITICAL
CRITICAL - (2 errors in logfiles_alarm_rule.protocol-2024-06-02-18-08-06) - 2024-06-02T18:03:30+00:00store-o2o.uq.au.consumer_api.a7eb567b22da.error{res:{},trace_id:Root=1-665cb3ee-46518f3037fe4d0110d45aeb,functionId:null,level:ERROR,service:api-console,runTime:2024-06-02T18:03:30 610+00:00,message:call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44316640
Event Action Id: 46869927</t>
  </si>
  <si>
    <t>2|i0ted3:</t>
  </si>
  <si>
    <t>ACPF-1246325</t>
  </si>
  <si>
    <t>2024/06/03 06:08 JST</t>
  </si>
  <si>
    <t>2024/06/03 06:13 JST</t>
  </si>
  <si>
    <t>Monday, June 3, 2024 at 6:08 AM Japan Standard Time
ap-southeast-1 / store-o2o_consumer_uq_au is CRITICAL
CRITICAL - (1 errors in logfiles_alarm_rule.protocol-2024-06-02-21-08-06) - 2024-06-02T21:03:06+00:00store-o2o.uq.au.consumer_api.8dbe5d17c7c5.error{res:{},trace_id:Root=1-665cde08-525b6088108b56236d6b5244,functionId:null,level:ERROR,service:api-console,runTime:2024-06-02T21:03:06 577+00:00,message:call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5302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44321706
Event Action Id: 46876564</t>
  </si>
  <si>
    <t>ACPF-1245991</t>
  </si>
  <si>
    <t>2|i0tg4f:</t>
  </si>
  <si>
    <t>2024/06/03 06:08 JST;eva.aism;Watchers Added: 
- HAND sun.yadong
- HAND ricky.gerritson
- HAND rusmana.sidik
- HAND ika.chandra
- HAND seno.muhamad
- HAND fellix.willyam
- HAND kurnia.raihan;;;</t>
  </si>
  <si>
    <t>ACPF-1246396</t>
  </si>
  <si>
    <t>2024/06/03 07:08 JST</t>
  </si>
  <si>
    <t>2024/06/03 07:15 JST</t>
  </si>
  <si>
    <t>2024/06/03 07:14 JST</t>
  </si>
  <si>
    <t>Monday, June 3, 2024 at 7:08 AM Japan Standard Time
ap-southeast-1 / store-o2o_consumer_uq_au is CRITICAL
CRITICAL - (1 errors in logfiles_alarm_rule.protocol-2024-06-02-22-08-06) - 2024-06-02T22:03:45+00:00store-o2o.uq.au.consumer_api.8dbe5d17c7c5.error{res:{},trace_id:Root=1-665cec40-4c29186c55cc41103bba13cd,functionId:null,level:ERROR,service:api-console,runTime:2024-06-02T22:03:45 672+00:00,message:call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44322826
Event Action Id: 46878123</t>
  </si>
  <si>
    <t>2|i0tgl3:</t>
  </si>
  <si>
    <t>2024/06/03 07:08 JST;eva.aism;Watchers Added: 
- HAND sun.yadong
- HAND ricky.gerritson
- HAND rusmana.sidik
- HAND ika.chandra
- HAND seno.muhamad
- HAND fellix.willyam
- HAND kurnia.raihan;;;</t>
  </si>
  <si>
    <t>ACPF-1246488</t>
  </si>
  <si>
    <t>2024/06/03 08:07 JST</t>
  </si>
  <si>
    <t>2024/06/03 08:08 JST</t>
  </si>
  <si>
    <t>Monday, June 3, 2024 at 8:07 AM Japan Standard Time
ap-southeast-1 / store-o2o_consumer_uq_au is CRITICAL
CRITICAL - (3 errors in logfiles_alarm_rule.protocol-2024-06-02-23-07-48) - 2024-06-02T23:03:20+00:00store-o2o.uq.au.consumer_api.8dbe5d17c7c5.error{res:{},trace_id:Root=1-665cfa36-14432ed46466cda44470f88d,functionId:null,level:ERROR,service:api-console,runTime:2024-06-02T23:03:20 968+00:00,message:call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44324960
Event Action Id: 46880282</t>
  </si>
  <si>
    <t>2|i0th6v:</t>
  </si>
  <si>
    <t>2024/06/03 08:08 JST;eva.aism;Watchers Added: 
- HAND sun.yadong
- HAND ricky.gerritson
- HAND rusmana.sidik
- HAND ika.chandra
- HAND seno.muhamad
- HAND fellix.willyam
- HAND kurnia.raihan;;;</t>
  </si>
  <si>
    <t>ACPF-1246490</t>
  </si>
  <si>
    <t>2024/06/03 08:15 JST</t>
  </si>
  <si>
    <t>Monday, June 3, 2024 at 8:08 AM Japan Standard Time
ap-southeast-1 / store-o2o_consumer_uq_au is CRITICAL
CRITICAL - (1 errors in logfiles_alarm_rule.protocol-2024-06-02-23-08-06) - 2024-06-02T23:03:11+00:00store-o2o.uq.au.consumer_api.a7eb567b22da.error{res:{},trace_id:Root=1-665cfa2d-5550407e21d3f9ca393ebfae,functionId:null,level:ERROR,service:api-console,runTime:2024-06-02T23:03:11 121+00:00,message:call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44324634
Event Action Id: 46880811</t>
  </si>
  <si>
    <t>2|i0th7b:</t>
  </si>
  <si>
    <t>ACPF-1246567</t>
  </si>
  <si>
    <t>2024/06/03 09:08 JST</t>
  </si>
  <si>
    <t>2024/06/03 09:09 JST</t>
  </si>
  <si>
    <t>2024/06/04 00:00 UTC</t>
  </si>
  <si>
    <t>Monday, June 3, 2024 at 9:08 AM Japan Standard Time
ap-southeast-1 / store-o2o_consumer_uq_au is CRITICAL
CRITICAL - (1 errors in logfiles_alarm_rule.protocol-2024-06-03-00-08-07) - 2024-06-03T00:04:25+00:00store-o2o.uq.au.consumer_api.8dbe5d17c7c5.error{res:{},trace_id:Root=1-665d0887-76de530247290d0551b40b1c,functionId:null,level:ERROR,service:api-console,runTime:2024-06-03T00:04:25 341+00:00,message:call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3239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44326088
Event Action Id: 46882542</t>
  </si>
  <si>
    <t>2|i0thxz:</t>
  </si>
  <si>
    <t>2024/06/03 09:08 JST;eva.aism;Watchers Added: 
- HAND sun.yadong
- HAND ricky.gerritson
- HAND rusmana.sidik
- HAND ika.chandra
- HAND seno.muhamad
- HAND fellix.willyam
- HAND kurnia.raihan;;;</t>
  </si>
  <si>
    <t>ACPF-1246657</t>
  </si>
  <si>
    <t>2024/06/03 10:08 JST</t>
  </si>
  <si>
    <t>2024/06/03 10:17 JST</t>
  </si>
  <si>
    <t>Monday, June 3, 2024 at 10:07 AM Japan Standard Time
ap-southeast-1 / store-o2o_consumer_uq_au is CRITICAL
CRITICAL - (1 errors in logfiles_alarm_rule.protocol-2024-06-03-01-07-48) - 2024-06-03T01:02:56+00:00store-o2o.uq.au.consumer_api.a7eb567b22da.error{res:{},trace_id:Root=1-665d163e-4d18e8fa7e6611cf1afd4599,functionId:null,level:ERROR,service:api-console,runTime:2024-06-03T01:02:56 257+00:00,message:call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5277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44328377
Event Action Id: 46885471</t>
  </si>
  <si>
    <t>2|i0tiz3:</t>
  </si>
  <si>
    <t>2024/06/03 10:08 JST;eva.aism;Watchers Added: 
- HAND sun.yadong
- HAND ricky.gerritson
- HAND rusmana.sidik
- HAND ika.chandra
- HAND seno.muhamad
- HAND fellix.willyam
- HAND kurnia.raihan;;;</t>
  </si>
  <si>
    <t>ACPF-1246659</t>
  </si>
  <si>
    <t>Monday, June 3, 2024 at 10:08 AM Japan Standard Time
ap-southeast-1 / store-o2o_consumer_uq_au is CRITICAL
CRITICAL - (2 errors in logfiles_alarm_rule.protocol-2024-06-03-01-08-07) - 2024-06-03T01:03:59+00:00store-o2o.uq.au.consumer_api.8dbe5d17c7c5.error{res:{},trace_id:Root=1-665d167d-24174eea5a7a9d046233ddc2,functionId:null,level:ERROR,service:api-console,runTime:2024-06-03T01:03:59 703+00:00,message:call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3378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44328135
Event Action Id: 46885390</t>
  </si>
  <si>
    <t>2|i0tizj:</t>
  </si>
  <si>
    <t>ACPF-1246669</t>
  </si>
  <si>
    <t>2024/06/03 10:19 JST</t>
  </si>
  <si>
    <t>Monday, June 3, 2024 at 10:17 AM Japan Standard Time
ap-southeast-1 / store-o2o_consumer_uq_au is CRITICAL
CRITICAL - (7 errors in logfiles_alarm_rule.protocol-2024-06-03-01-17-48) - 2024-06-03T01:02:56+00:00store-o2o.uq.au.consumer_api.a7eb567b22da.error{res:{},trace_id:Root=1-665d163e-4d18e8fa7e6611cf1afd4599,functionId:null,level:ERROR,service:api-console,runTime:2024-06-03T01:02:56 257+00:00,message:call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5277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44328777
Event Action Id: 46885651</t>
  </si>
  <si>
    <t>2|i0tj4f:</t>
  </si>
  <si>
    <t>2024/06/03 10:18 JST;eva.aism;Watchers Added: 
- HAND sun.yadong
- HAND ricky.gerritson
- HAND rusmana.sidik
- HAND ika.chandra
- HAND seno.muhamad
- HAND fellix.willyam
- HAND kurnia.raihan;;;</t>
  </si>
  <si>
    <t>ACPF-1246670</t>
  </si>
  <si>
    <t>2024/06/03 10:18 JST</t>
  </si>
  <si>
    <t>2024/06/03 10:20 JST</t>
  </si>
  <si>
    <t>Monday, June 3, 2024 at 10:18 AM Japan Standard Time
ap-southeast-1 / store-o2o_consumer_uq_au is CRITICAL
CRITICAL - (4 errors in logfiles_alarm_rule.protocol-2024-06-03-01-18-07) - 2024-06-03T01:03:59+00:00store-o2o.uq.au.consumer_api.8dbe5d17c7c5.error{res:{},trace_id:Root=1-665d167d-24174eea5a7a9d046233ddc2,functionId:null,level:ERROR,service:api-console,runTime:2024-06-03T01:03:59 703+00:00,message:call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3378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44328779
Event Action Id: 46886309</t>
  </si>
  <si>
    <t>2|i0tj4n:</t>
  </si>
  <si>
    <t>ACPF-1246709</t>
  </si>
  <si>
    <t>2024/06/03 10:38 JST</t>
  </si>
  <si>
    <t>2024/06/03 10:39 JST</t>
  </si>
  <si>
    <t>Monday, June 3, 2024 at 10:38 AM Japan Standard Time
ap-southeast-1 / store-o2o_consumer_uq_au is CRITICAL
CRITICAL - (13 errors in logfiles_alarm_rule.protocol-2024-06-03-01-38-08) - 2024-06-03T01:34:14+00:00store-o2o.uq.au.consumer_api.8dbe5d17c7c5.error{res:{},trace_id:Root=1-665d1d95-298d16a87fe5ad507da20b58,functionId:null,level:ERROR,service:api-console,runTime:2024-06-03T01:34:14 910+00:00,message:call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44329517
Event Action Id: 46886988</t>
  </si>
  <si>
    <t>2|i0tjfb:</t>
  </si>
  <si>
    <t>2024/06/03 10:38 JST;eva.aism;Watchers Added: 
- HAND sun.yadong
- HAND ricky.gerritson
- HAND rusmana.sidik
- HAND ika.chandra
- HAND seno.muhamad
- HAND fellix.willyam
- HAND kurnia.raihan;;;</t>
  </si>
  <si>
    <t>ACPF-1246755</t>
  </si>
  <si>
    <t>2024/06/03 11:08 JST</t>
  </si>
  <si>
    <t>2024/06/03 11:15 JST</t>
  </si>
  <si>
    <t>2024/06/03 11:14 JST</t>
  </si>
  <si>
    <t>Monday, June 3, 2024 at 11:07 AM Japan Standard Time
ap-southeast-1 / store-o2o_consumer_uq_au is CRITICAL
CRITICAL - (1 errors in logfiles_alarm_rule.protocol-2024-06-03-02-07-49) - 2024-06-03T02:04:21+00:00store-o2o.uq.au.consumer_api.8dbe5d17c7c5.error{res:{},trace_id:Root=1-665d24a3-063bd0427a23269b1efc18a9,functionId:null,level:ERROR,service:api-console,runTime:2024-06-03T02:04:21 371+00:00,message:call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44330083
Event Action Id: 46888228</t>
  </si>
  <si>
    <t>2|i0tjzb:</t>
  </si>
  <si>
    <t>2024/06/03 11:08 JST;eva.aism;Watchers Added: 
- HAND sun.yadong
- HAND ricky.gerritson
- HAND rusmana.sidik
- HAND ika.chandra
- HAND seno.muhamad
- HAND fellix.willyam
- HAND kurnia.raihan;;;</t>
  </si>
  <si>
    <t>ACPF-1246756</t>
  </si>
  <si>
    <t>Monday, June 3, 2024 at 11:08 AM Japan Standard Time
ap-southeast-1 / store-o2o_consumer_uq_au is CRITICAL
CRITICAL - (4 errors in logfiles_alarm_rule.protocol-2024-06-03-02-08-08) - 2024-06-03T02:03:56+00:00store-o2o.uq.au.consumer_api.a7eb567b22da.error{res:{},trace_id:Root=1-665d248b-6ca4c9245406573e52b4060c,functionId:null,level:ERROR,service:api-console,runTime:2024-06-03T02:03:56 423+00:00,message:call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44329949
Event Action Id: 46887945</t>
  </si>
  <si>
    <t>2|i0tjzj:</t>
  </si>
  <si>
    <t>ACPF-1246776</t>
  </si>
  <si>
    <t>2024/06/03 11:18 JST</t>
  </si>
  <si>
    <t>Monday, June 3, 2024 at 11:17 AM Japan Standard Time
ap-southeast-1 / store-o2o_consumer_uq_au is CRITICAL
CRITICAL - (6 errors in logfiles_alarm_rule.protocol-2024-06-03-02-17-49) - 2024-06-03T02:04:21+00:00store-o2o.uq.au.consumer_api.8dbe5d17c7c5.error{res:{},trace_id:Root=1-665d24a3-063bd0427a23269b1efc18a9,functionId:null,level:ERROR,service:api-console,runTime:2024-06-03T02:04:21 371+00:00,message:call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44330673
Event Action Id: 46888579</t>
  </si>
  <si>
    <t>2|i0tk6f:</t>
  </si>
  <si>
    <t>2024/06/03 11:18 JST;eva.aism;Watchers Added: 
- HAND sun.yadong
- HAND ricky.gerritson
- HAND rusmana.sidik
- HAND ika.chandra
- HAND seno.muhamad
- HAND fellix.willyam
- HAND kurnia.raihan;;;</t>
  </si>
  <si>
    <t>ACPF-1246813</t>
  </si>
  <si>
    <t>2024/06/03 11:38 JST</t>
  </si>
  <si>
    <t>2024/06/03 11:39 JST</t>
  </si>
  <si>
    <t>Monday, June 3, 2024 at 11:37 AM Japan Standard Time
ap-southeast-1 / store-o2o_consumer_uq_au is CRITICAL
CRITICAL - (1 errors in logfiles_alarm_rule.protocol-2024-06-03-02-37-50) - 2024-06-03T02:34:10+00:00store-o2o.uq.au.consumer_api.a7eb567b22da.error{res:{},trace_id:Root=1-665d2ba0-2d299126160128f74c858c43,functionId:null,level:ERROR,service:api-console,runTime:2024-06-03T02:34:10 192+00:00,message:call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44331135
Event Action Id: 46889821</t>
  </si>
  <si>
    <t>2|i0tkhr:</t>
  </si>
  <si>
    <t>2024/06/03 11:38 JST;eva.aism;Watchers Added: 
- HAND sun.yadong
- HAND ricky.gerritson
- HAND rusmana.sidik
- HAND ika.chandra
- HAND seno.muhamad
- HAND fellix.willyam
- HAND kurnia.raihan;;;</t>
  </si>
  <si>
    <t>ACPF-1246866</t>
  </si>
  <si>
    <t>2024/06/03 12:08 JST</t>
  </si>
  <si>
    <t>2024/06/03 12:19 JST</t>
  </si>
  <si>
    <t>Monday, June 3, 2024 at 12:08 PM Japan Standard Time
ap-southeast-1 / store-o2o_consumer_uq_au is CRITICAL
CRITICAL - (1 errors in logfiles_alarm_rule.protocol-2024-06-03-03-08-08) - 2024-06-03T03:03:43+00:00store-o2o.uq.au.consumer_api.8dbe5d17c7c5.error{res:{},trace_id:Root=1-665d328e-11e620fa5c7fc75d4f98c8bc,functionId:null,level:ERROR,service:api-console,runTime:2024-06-03T03:03:43 769+00:00,message:call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44332810
Event Action Id: 46891467</t>
  </si>
  <si>
    <t>2|i0tl4f:</t>
  </si>
  <si>
    <t>2024/06/03 12:08 JST;eva.aism;Watchers Added: 
- HAND sun.yadong
- HAND ricky.gerritson
- HAND rusmana.sidik
- HAND ika.chandra
- HAND seno.muhamad
- HAND fellix.willyam
- HAND kurnia.raihan;;;</t>
  </si>
  <si>
    <t>ACPF-1246868</t>
  </si>
  <si>
    <t>Monday, June 3, 2024 at 12:07 PM Japan Standard Time
ap-southeast-1 / store-o2o_consumer_uq_au is CRITICAL
CRITICAL - (2 errors in logfiles_alarm_rule.protocol-2024-06-03-03-07-50) - 2024-06-03T03:02:55+00:00store-o2o.uq.au.consumer_api.8dbe5d17c7c5.error{res:{},trace_id:Root=1-665d325d-3eaf62f128373afd254454f1,functionId:null,level:ERROR,service:api-console,runTime:2024-06-03T03:02:55 639+00:00,message:call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3995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44332326
Event Action Id: 46891561</t>
  </si>
  <si>
    <t>2|i0tl53:</t>
  </si>
  <si>
    <t>ACPF-1246878</t>
  </si>
  <si>
    <t>2024/06/03 12:18 JST</t>
  </si>
  <si>
    <t>Monday, June 3, 2024 at 12:17 PM Japan Standard Time
ap-southeast-1 / store-o2o_consumer_uq_au is CRITICAL
CRITICAL - (8 errors in logfiles_alarm_rule.protocol-2024-06-03-03-17-50) - 2024-06-03T03:02:55+00:00store-o2o.uq.au.consumer_api.8dbe5d17c7c5.error{res:{},trace_id:Root=1-665d325d-3eaf62f128373afd254454f1,functionId:null,level:ERROR,service:api-console,runTime:2024-06-03T03:02:55 639+00:00,message:call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3995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44332735
Event Action Id: 46892063</t>
  </si>
  <si>
    <t>2|i0tl9z:</t>
  </si>
  <si>
    <t>2024/06/03 12:18 JST;eva.aism;Watchers Added: 
- HAND sun.yadong
- HAND ricky.gerritson
- HAND rusmana.sidik
- HAND ika.chandra
- HAND seno.muhamad
- HAND fellix.willyam
- HAND kurnia.raihan;;;</t>
  </si>
  <si>
    <t>ACPF-1246950</t>
  </si>
  <si>
    <t>2024/06/03 13:07 JST</t>
  </si>
  <si>
    <t>2024/06/03 14:39 JST</t>
  </si>
  <si>
    <t>Monday, June 3, 2024 at 1:07 PM Japan Standard Time
ap-southeast-1 / store-o2o_consumer_uq_au is CRITICAL
CRITICAL - (2 errors in logfiles_alarm_rule.protocol-2024-06-03-04-07-43) - 2024-06-03T04:03:57+00:00store-o2o.uq.au.consumer_api.8dbe5d17c7c5.error{res:{},trace_id:Root=1-665d40aa-518fee617470fc7a4b41e94b,functionId:null,level:ERROR,service:api-console,runTime:2024-06-03T04:03:57 134+00:00,message:call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44334535
Event Action Id: 46894324</t>
  </si>
  <si>
    <t>2|i0tlyn:</t>
  </si>
  <si>
    <t>2024/06/03 13:07 JST;eva.aism;Watchers Added: 
- HAND sun.yadong
- HAND ricky.gerritson
- HAND rusmana.sidik
- HAND ika.chandra
- HAND seno.muhamad
- HAND fellix.willyam
- HAND kurnia.raihan;;;</t>
  </si>
  <si>
    <t>ACPF-1246951</t>
  </si>
  <si>
    <t>Monday, June 3, 2024 at 1:07 PM Japan Standard Time
ap-southeast-1 / store-o2o_consumer_uq_au is CRITICAL
CRITICAL - (2 errors in logfiles_alarm_rule.protocol-2024-06-03-04-07-51) - 2024-06-03T04:03:43+00:00store-o2o.uq.au.consumer_api.a7eb567b22da.error{res:{},trace_id:Root=1-665d409e-77113dbe0d838b22272a9ad5,functionId:null,level:ERROR,service:api-console,runTime:2024-06-03T04:03:43 880+00:00,message:call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4198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44334905
Event Action Id: 46894410</t>
  </si>
  <si>
    <t>2|i0tlyv:</t>
  </si>
  <si>
    <t>2024/06/03 13:08 JST;eva.aism;Watchers Added: 
- HAND sun.yadong
- HAND ricky.gerritson
- HAND rusmana.sidik
- HAND ika.chandra
- HAND seno.muhamad
- HAND fellix.willyam
- HAND kurnia.raihan;;;</t>
  </si>
  <si>
    <t>ACPF-1246955</t>
  </si>
  <si>
    <t>2024/06/03 13:08 JST</t>
  </si>
  <si>
    <t>2024/06/03 14:40 JST</t>
  </si>
  <si>
    <t>Monday, June 3, 2024 at 1:08 PM Japan Standard Time
ap-southeast-1 / store-o2o_consumer_uq_au is CRITICAL
CRITICAL - (2 errors in logfiles_alarm_rule.protocol-2024-06-03-04-08-08) - 2024-06-03T04:04:18+00:00store-o2o.uq.au.consumer_api.8dbe5d17c7c5.error{res:{},trace_id:Root=1-665d40c1-3bd2c94022591895341e38cf,functionId:null,level:ERROR,service:api-console,runTime:2024-06-03T04:04:18 443+00:00,message:call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44334856
Event Action Id: 46894389</t>
  </si>
  <si>
    <t>2|i0tlzr:</t>
  </si>
  <si>
    <t>ACPF-1246974</t>
  </si>
  <si>
    <t>2024/06/03 13:18 JST</t>
  </si>
  <si>
    <t>Monday, June 3, 2024 at 1:18 PM Japan Standard Time
ap-southeast-1 / store-o2o_consumer_uq_au is CRITICAL
CRITICAL - (4 errors in logfiles_alarm_rule.protocol-2024-06-03-04-18-08) - 2024-06-03T04:04:18+00:00store-o2o.uq.au.consumer_api.8dbe5d17c7c5.error{res:{},trace_id:Root=1-665d40c1-3bd2c94022591895341e38cf,functionId:null,level:ERROR,service:api-console,runTime:2024-06-03T04:04:18 443+00:00,message:call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44334972
Event Action Id: 46895206</t>
  </si>
  <si>
    <t>2|i0tm5z:</t>
  </si>
  <si>
    <t>2024/06/03 13:18 JST;eva.aism;Watchers Added: 
- HAND sun.yadong
- HAND ricky.gerritson
- HAND rusmana.sidik
- HAND ika.chandra
- HAND seno.muhamad
- HAND fellix.willyam
- HAND kurnia.raihan;;;</t>
  </si>
  <si>
    <t>ACPF-1247080</t>
  </si>
  <si>
    <t>2024/06/03 14:07 JST</t>
  </si>
  <si>
    <t>Monday, June 3, 2024 at 2:07 PM Japan Standard Time
ap-southeast-1 / store-o2o_consumer_uq_au is CRITICAL
CRITICAL - (3 errors in logfiles_alarm_rule.protocol-2024-06-03-05-07-44) - 2024-06-03T05:03:07+00:00store-o2o.uq.au.consumer_api.8dbe5d17c7c5.error{res:{},trace_id:Root=1-665d4e89-4996abda1fd2e25b3ddb3c68,functionId:null,level:ERROR,service:api-console,runTime:2024-06-03T05:03:07 013+00:00,message:call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44336685
Event Action Id: 46897617</t>
  </si>
  <si>
    <t>2|i0tn47:</t>
  </si>
  <si>
    <t>2024/06/03 14:08 JST;eva.aism;Watchers Added: 
- HAND sun.yadong
- HAND ricky.gerritson
- HAND rusmana.sidik
- HAND ika.chandra
- HAND seno.muhamad
- HAND fellix.willyam
- HAND kurnia.raihan;;;</t>
  </si>
  <si>
    <t>ACPF-1247100</t>
  </si>
  <si>
    <t>2024/06/03 14:12 JST</t>
  </si>
  <si>
    <t>Monday, June 3, 2024 at 2:12 PM Japan Standard Time
ap-southeast-1 / store-o2o_consumer_uq_au is CRITICAL
CRITICAL - (7 errors in logfiles_alarm_rule.protocol-2024-06-03-05-12-44) - 2024-06-03T05:03:07+00:00store-o2o.uq.au.consumer_api.8dbe5d17c7c5.error{res:{},trace_id:Root=1-665d4e89-4996abda1fd2e25b3ddb3c68,functionId:null,level:ERROR,service:api-console,runTime:2024-06-03T05:03:07 013+00:00,message:call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44336879
Event Action Id: 46897343</t>
  </si>
  <si>
    <t>2|i0tn93:</t>
  </si>
  <si>
    <t>2024/06/03 14:13 JST;eva.aism;Watchers Added: 
- HAND sun.yadong
- HAND ricky.gerritson
- HAND rusmana.sidik
- HAND ika.chandra
- HAND seno.muhamad
- HAND fellix.willyam
- HAND kurnia.raihan;;;</t>
  </si>
  <si>
    <t>ACPF-1247462</t>
  </si>
  <si>
    <t>2024/06/03 17:07 JST</t>
  </si>
  <si>
    <t>2024/06/03 17:08 JST</t>
  </si>
  <si>
    <t>Monday, June 3, 2024 at 5:07 PM Japan Standard Time
ap-southeast-1 / store-o2o_consumer_uq_au is CRITICAL
CRITICAL - (2 errors in logfiles_alarm_rule.protocol-2024-06-03-08-07-45) - 2024-06-03T08:02:34+00:00store-o2o.uq.au.consumer_api.8dbe5d17c7c5.error{res:{},trace_id:Root=1-665d7897-46fcaa2334dcc9556a80f81f,functionId:null,level:ERROR,service:api-console,runTime:2024-06-03T08:02:34 810+00:00,message:call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44343882
Event Action Id: 46908258</t>
  </si>
  <si>
    <t>2|i0tqpz:</t>
  </si>
  <si>
    <t>2024/06/03 17:07 JST;eva.aism;Watchers Added: 
- HAND sun.yadong
- HAND ricky.gerritson
- HAND rusmana.sidik
- HAND ika.chandra
- HAND seno.muhamad
- HAND fellix.willyam
- HAND kurnia.raihan;;;</t>
  </si>
  <si>
    <t>ACPF-1247463</t>
  </si>
  <si>
    <t>Monday, June 3, 2024 at 5:07 PM Japan Standard Time
ap-southeast-1 / store-o2o_consumer_uq_au is CRITICAL
CRITICAL - (1 errors in logfiles_alarm_rule.protocol-2024-06-03-08-07-42) - 2024-06-03T08:02:51+00:00store-o2o.uq.au.consumer_api.8dbe5d17c7c5.error{res:{},trace_id:Root=1-665d78a9-2c401e6f2e876b4a55da9931,functionId:null,level:ERROR,service:api-console,runTime:2024-06-03T08:02:51 420+00:00,message:call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4554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44344305
Event Action Id: 46907691</t>
  </si>
  <si>
    <t>2|i0tqq7:</t>
  </si>
  <si>
    <t>ACPF-1247754</t>
  </si>
  <si>
    <t>2024/06/03 20:07 JST</t>
  </si>
  <si>
    <t>2024/06/03 20:13 JST</t>
  </si>
  <si>
    <t>Monday, June 3, 2024 at 8:07 PM Japan Standard Time
ap-southeast-1 / store-o2o_consumer_uq_au is CRITICAL
CRITICAL - (1 errors in logfiles_alarm_rule.protocol-2024-06-03-11-07-45) - 2024-06-03T11:02:26+00:00store-o2o.uq.au.consumer_api.a7eb567b22da.error{res:{},trace_id:Root=1-665da2c1-4a3384801b8d79c11e94e676,functionId:null,level:ERROR,service:api-console,runTime:2024-06-03T11:02:26 691+00:00,message:call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44350437
Event Action Id: 46917548</t>
  </si>
  <si>
    <t>2|i0ttxj:</t>
  </si>
  <si>
    <t>2024/06/03 20:07 JST;eva.aism;Watchers Added: 
- HAND sun.yadong
- HAND ricky.gerritson
- HAND rusmana.sidik
- HAND ika.chandra
- HAND seno.muhamad
- HAND fellix.willyam
- HAND kurnia.raihan;;;</t>
  </si>
  <si>
    <t>ACPF-1247865</t>
  </si>
  <si>
    <t>2024/06/03 21:07 JST</t>
  </si>
  <si>
    <t>2024/06/03 21:10 JST</t>
  </si>
  <si>
    <t>Monday, June 3, 2024 at 9:07 PM Japan Standard Time
ap-southeast-1 / store-o2o_consumer_uq_au is CRITICAL
CRITICAL - (7 errors in logfiles_alarm_rule.protocol-2024-06-03-12-07-45) - 2024-06-03T12:02:36+00:00store-o2o.uq.au.consumer_api.8dbe5d17c7c5.error{res:{},trace_id:Root=1-665db0db-25f8e5ec18f31bda2eb7017a,functionId:null,level:ERROR,service:api-console,runTime:2024-06-03T12:02:36 633+00:00,message:call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44352737
Event Action Id: 46921405</t>
  </si>
  <si>
    <t>2|i0tut3:</t>
  </si>
  <si>
    <t>2024/06/03 21:07 JST;eva.aism;Watchers Added: 
- HAND sun.yadong
- HAND ricky.gerritson
- HAND rusmana.sidik
- HAND ika.chandra
- HAND seno.muhamad
- HAND fellix.willyam
- HAND kurnia.raihan;;;</t>
  </si>
  <si>
    <t>ACPF-1248392</t>
  </si>
  <si>
    <t>2024/06/04 02:07 JST</t>
  </si>
  <si>
    <t>2024/06/04 02:09 JST</t>
  </si>
  <si>
    <t>2024/06/04 02:08 JST</t>
  </si>
  <si>
    <t>Tuesday, June 4, 2024 at 2:07 AM Japan Standard Time
ap-southeast-1 / store-o2o_consumer_uq_au is CRITICAL
CRITICAL - (1 errors in logfiles_alarm_rule.protocol-2024-06-03-17-07-45) - 2024-06-03T17:03:01+00:00store-o2o.uq.au.consumer_api.8dbe5d17c7c5.error{res:{},trace_id:Root=1-665df743-0d9505ac53c3e6214bc2844f,functionId:null,level:ERROR,service:api-console,runTime:2024-06-03T17:03:01 051+00:00,message:call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44363857
Event Action Id: 46937754</t>
  </si>
  <si>
    <t>2|i0tyif:</t>
  </si>
  <si>
    <t>2024/06/04 02:07 JST;eva.aism;Watchers Added: 
- HAND sun.yadong
- HAND ricky.gerritson
- HAND rusmana.sidik
- HAND ika.chandra
- HAND seno.muhamad
- HAND fellix.willyam
- HAND kurnia.raihan;;;</t>
  </si>
  <si>
    <t>ACPF-1248393</t>
  </si>
  <si>
    <t>2024/06/04 02:10 JST</t>
  </si>
  <si>
    <t>Tuesday, June 4, 2024 at 2:07 AM Japan Standard Time
ap-southeast-1 / store-o2o_consumer_uq_au is CRITICAL
CRITICAL - (2 errors in logfiles_alarm_rule.protocol-2024-06-03-17-07-43) - 2024-06-03T17:03:18+00:00store-o2o.uq.au.consumer_api.8dbe5d17c7c5.error{res:{},trace_id:Root=1-665df754-37ecd2c6033afe3e78a14c57,functionId:null,level:ERROR,service:api-console,runTime:2024-06-03T17:03:18 221+00:00,message:call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44363383
Event Action Id: 46937323</t>
  </si>
  <si>
    <t>2|i0tyin:</t>
  </si>
  <si>
    <t>ACPF-1248429</t>
  </si>
  <si>
    <t>2024/06/04 02:17 JST</t>
  </si>
  <si>
    <t>2024/06/04 02:26 JST</t>
  </si>
  <si>
    <t>Tuesday, June 4, 2024 at 2:17 AM Japan Standard Time
ap-southeast-1 / store-o2o_consumer_uq_au is CRITICAL
CRITICAL - (2 errors in logfiles_alarm_rule.protocol-2024-06-03-17-17-45) - 2024-06-03T17:03:01+00:00store-o2o.uq.au.consumer_api.8dbe5d17c7c5.error{res:{},trace_id:Root=1-665df743-0d9505ac53c3e6214bc2844f,functionId:null,level:ERROR,service:api-console,runTime:2024-06-03T17:03:01 051+00:00,message:call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44363646
Event Action Id: 46937696</t>
  </si>
  <si>
    <t>2|i0tyqn:</t>
  </si>
  <si>
    <t>2024/06/04 02:17 JST;eva.aism;Watchers Added: 
- HAND sun.yadong
- HAND ricky.gerritson
- HAND rusmana.sidik
- HAND ika.chandra
- HAND seno.muhamad
- HAND fellix.willyam
- HAND kurnia.raihan;;;</t>
  </si>
  <si>
    <t>ACPF-1248430</t>
  </si>
  <si>
    <t>2024/06/04 02:27 JST</t>
  </si>
  <si>
    <t>Tuesday, June 4, 2024 at 2:17 AM Japan Standard Time
ap-southeast-1 / store-o2o_consumer_uq_au is CRITICAL
CRITICAL - (3 errors in logfiles_alarm_rule.protocol-2024-06-03-17-17-43) - 2024-06-03T17:03:18+00:00store-o2o.uq.au.consumer_api.8dbe5d17c7c5.error{res:{},trace_id:Root=1-665df754-37ecd2c6033afe3e78a14c57,functionId:null,level:ERROR,service:api-console,runTime:2024-06-03T17:03:18 221+00:00,message:call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44363886
Event Action Id: 46938307</t>
  </si>
  <si>
    <t>2|i0tyqv:</t>
  </si>
  <si>
    <t>ACPF-1248706</t>
  </si>
  <si>
    <t>2024/06/04 03:07 JST</t>
  </si>
  <si>
    <t>2024/06/04 03:14 JST</t>
  </si>
  <si>
    <t>Tuesday, June 4, 2024 at 3:07 AM Japan Standard Time
ap-southeast-1 / store-o2o_consumer_uq_au is CRITICAL
CRITICAL - (2 errors in logfiles_alarm_rule.protocol-2024-06-03-18-07-45) - 2024-06-03T18:02:46+00:00store-o2o.uq.au.consumer_api.8dbe5d17c7c5.error{res:{},trace_id:Root=1-665e0544-2c89781e1ca5ad462f4a43e2,functionId:null,level:ERROR,service:api-console,runTime:2024-06-03T18:02:46 763+00:00,message:call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44365662
Event Action Id: 46940293</t>
  </si>
  <si>
    <t>2|i0u0hb:</t>
  </si>
  <si>
    <t>2024/06/04 03:07 JST;eva.aism;Watchers Added: 
- HAND sun.yadong
- HAND ricky.gerritson
- HAND rusmana.sidik
- HAND ika.chandra
- HAND seno.muhamad
- HAND fellix.willyam
- HAND kurnia.raihan;;;</t>
  </si>
  <si>
    <t>ACPF-1248707</t>
  </si>
  <si>
    <t>Tuesday, June 4, 2024 at 3:07 AM Japan Standard Time
ap-southeast-1 / store-o2o_consumer_uq_au is CRITICAL
CRITICAL - (1 errors in logfiles_alarm_rule.protocol-2024-06-03-18-07-43) - 2024-06-03T18:02:42+00:00store-o2o.uq.au.consumer_api.a7eb567b22da.error{res:{},trace_id:Root=1-665e0540-25344d672fb4bcd70bd51bb4,functionId:null,level:ERROR,service:api-console,runTime:2024-06-03T18:02:42 111+00:00,message:call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44365807
Event Action Id: 46941153</t>
  </si>
  <si>
    <t>2|i0u0hj:</t>
  </si>
  <si>
    <t>ACPF-1248812</t>
  </si>
  <si>
    <t>2024/06/04 04:07 JST</t>
  </si>
  <si>
    <t>2024/06/04 04:34 JST</t>
  </si>
  <si>
    <t>Tuesday, June 4, 2024 at 4:07 AM Japan Standard Time
ap-southeast-1 / store-o2o_consumer_uq_au is CRITICAL
CRITICAL - (1 errors in logfiles_alarm_rule.protocol-2024-06-03-19-07-45) - 2024-06-03T19:03:42+00:00store-o2o.uq.au.consumer_api.8dbe5d17c7c5.error{res:{},trace_id:Root=1-665e138c-498e62c0163b68930d711b60,functionId:null,level:ERROR,service:api-console,runTime:2024-06-03T19:03:42 287+00:00,message:call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5566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44366896
Event Action Id: 46942893</t>
  </si>
  <si>
    <t>2|i0u15j:</t>
  </si>
  <si>
    <t>2024/06/04 04:07 JST;eva.aism;Watchers Added: 
- HAND sun.yadong
- HAND ricky.gerritson
- HAND rusmana.sidik
- HAND ika.chandra
- HAND seno.muhamad
- HAND fellix.willyam
- HAND kurnia.raihan;;;</t>
  </si>
  <si>
    <t>ACPF-1248813</t>
  </si>
  <si>
    <t>Tuesday, June 4, 2024 at 4:07 AM Japan Standard Time
ap-southeast-1 / store-o2o_consumer_uq_au is CRITICAL
CRITICAL - (2 errors in logfiles_alarm_rule.protocol-2024-06-03-19-07-43) - 2024-06-03T19:03:48+00:00store-o2o.uq.au.consumer_api.a7eb567b22da.error{res:{},trace_id:Root=1-665e1391-1fab00302230b9d201a7580b,functionId:null,level:ERROR,service:api-console,runTime:2024-06-03T19:03:48 016+00:00,message:call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44367360
Event Action Id: 46943503</t>
  </si>
  <si>
    <t>2|i0u15r:</t>
  </si>
  <si>
    <t>ACPF-1248918</t>
  </si>
  <si>
    <t>2024/06/04 05:07 JST</t>
  </si>
  <si>
    <t>2024/06/04 05:29 JST</t>
  </si>
  <si>
    <t>Tuesday, June 4, 2024 at 5:07 AM Japan Standard Time
ap-southeast-1 / store-o2o_consumer_uq_au is CRITICAL
CRITICAL - (3 errors in logfiles_alarm_rule.protocol-2024-06-03-20-07-43) - 2024-06-03T20:02:53+00:00store-o2o.uq.au.consumer_api.a7eb567b22da.error{res:{},trace_id:Root=1-665e216c-0b7ab4b265c258e152c2c4bb,functionId:null,level:ERROR,service:api-console,runTime:2024-06-03T20:02:53 426+00:00,message:call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44368201
Event Action Id: 46945235</t>
  </si>
  <si>
    <t>2|i0u1tz:</t>
  </si>
  <si>
    <t>2024/06/04 05:08 JST;eva.aism;Watchers Added: 
- HAND sun.yadong
- HAND ricky.gerritson
- HAND rusmana.sidik
- HAND ika.chandra
- HAND seno.muhamad
- HAND fellix.willyam
- HAND kurnia.raihan;;;</t>
  </si>
  <si>
    <t>ACPF-1249005</t>
  </si>
  <si>
    <t>2024/06/04 06:07 JST</t>
  </si>
  <si>
    <t>2024/06/04 06:08 JST</t>
  </si>
  <si>
    <t>Tuesday, June 4, 2024 at 6:07 AM Japan Standard Time
ap-southeast-1 / store-o2o_consumer_uq_au is CRITICAL
CRITICAL - (1 errors in logfiles_alarm_rule.protocol-2024-06-03-21-07-45) - 2024-06-03T21:02:20+00:00store-o2o.uq.au.consumer_api.a7eb567b22da.error{res:{},trace_id:Root=1-665e2f5a-7c6832666bdfd24366d11324,functionId:null,level:ERROR,service:api-console,runTime:2024-06-03T21:02:20 277+00:00,message:call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4484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44369933
Event Action Id: 46947288</t>
  </si>
  <si>
    <t>2|i0u2dr:</t>
  </si>
  <si>
    <t>2024/06/04 06:08 JST;eva.aism;Watchers Added: 
- HAND sun.yadong
- HAND ricky.gerritson
- HAND rusmana.sidik
- HAND ika.chandra
- HAND seno.muhamad
- HAND fellix.willyam
- HAND kurnia.raihan;;;</t>
  </si>
  <si>
    <t>ACPF-1249060</t>
  </si>
  <si>
    <t>2024/06/04 07:07 JST</t>
  </si>
  <si>
    <t>2024/06/04 07:08 JST</t>
  </si>
  <si>
    <t>Tuesday, June 4, 2024 at 7:07 AM Japan Standard Time
ap-southeast-1 / store-o2o_consumer_uq_au is CRITICAL
CRITICAL - (3 errors in logfiles_alarm_rule.protocol-2024-06-03-22-07-43) - 2024-06-03T22:03:03+00:00store-o2o.uq.au.consumer_api.8dbe5d17c7c5.error{res:{},trace_id:Root=1-665e3d94-7620caa74cdc54551f641557,functionId:null,level:ERROR,service:api-console,runTime:2024-06-03T22:03:03 103+00:00,message:call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44371960
Event Action Id: 46949328</t>
  </si>
  <si>
    <t>2|i0u2q7:</t>
  </si>
  <si>
    <t>2024/06/04 07:07 JST;eva.aism;Watchers Added: 
- HAND sun.yadong
- HAND ricky.gerritson
- HAND rusmana.sidik
- HAND ika.chandra
- HAND seno.muhamad
- HAND fellix.willyam
- HAND kurnia.raihan;;;</t>
  </si>
  <si>
    <t>ACPF-1249080</t>
  </si>
  <si>
    <t>2024/06/04 07:17 JST</t>
  </si>
  <si>
    <t>2024/06/04 07:18 JST</t>
  </si>
  <si>
    <t>Tuesday, June 4, 2024 at 7:17 AM Japan Standard Time
ap-southeast-1 / store-o2o_consumer_uq_au is CRITICAL
CRITICAL - (4 errors in logfiles_alarm_rule.protocol-2024-06-03-22-17-43) - 2024-06-03T22:03:03+00:00store-o2o.uq.au.consumer_api.8dbe5d17c7c5.error{res:{},trace_id:Root=1-665e3d94-7620caa74cdc54551f641557,functionId:null,level:ERROR,service:api-console,runTime:2024-06-03T22:03:03 103+00:00,message:call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44371489
Event Action Id: 46950013</t>
  </si>
  <si>
    <t>2|i0u2uv:</t>
  </si>
  <si>
    <t>2024/06/04 07:17 JST;eva.aism;Watchers Added: 
- HAND sun.yadong
- HAND ricky.gerritson
- HAND rusmana.sidik
- HAND ika.chandra
- HAND seno.muhamad
- HAND fellix.willyam
- HAND kurnia.raihan;;;</t>
  </si>
  <si>
    <t>ACPF-1249239</t>
  </si>
  <si>
    <t>2024/06/04 08:07 JST</t>
  </si>
  <si>
    <t>2024/06/04 08:08 JST</t>
  </si>
  <si>
    <t>Tuesday, June 4, 2024 at 8:07 AM Japan Standard Time
ap-southeast-1 / store-o2o_consumer_uq_au is CRITICAL
CRITICAL - (2 errors in logfiles_alarm_rule.protocol-2024-06-03-23-07-43) - 2024-06-03T23:02:39+00:00store-o2o.uq.au.consumer_api.a7eb567b22da.error{res:{},trace_id:Root=1-665e4b8c-2a669f644642194845983b44,functionId:null,level:ERROR,service:api-console,runTime:2024-06-03T23:02:39 084+00:00,message:call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44373294
Event Action Id: 46951398</t>
  </si>
  <si>
    <t>2|i0u3w7:</t>
  </si>
  <si>
    <t>2024/06/04 08:07 JST;eva.aism;Watchers Added: 
- HAND sun.yadong
- HAND ricky.gerritson
- HAND rusmana.sidik
- HAND ika.chandra
- HAND seno.muhamad
- HAND fellix.willyam
- HAND kurnia.raihan;;;</t>
  </si>
  <si>
    <t>ACPF-1249252</t>
  </si>
  <si>
    <t>2024/06/04 08:17 JST</t>
  </si>
  <si>
    <t>2024/06/04 08:18 JST</t>
  </si>
  <si>
    <t>Tuesday, June 4, 2024 at 8:17 AM Japan Standard Time
ap-southeast-1 / store-o2o_consumer_uq_au is CRITICAL
CRITICAL - (9 errors in logfiles_alarm_rule.protocol-2024-06-03-23-17-43) - 2024-06-03T23:02:39+00:00store-o2o.uq.au.consumer_api.a7eb567b22da.error{res:{},trace_id:Root=1-665e4b8c-2a669f644642194845983b44,functionId:null,level:ERROR,service:api-console,runTime:2024-06-03T23:02:39 084+00:00,message:call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44373729
Event Action Id: 46952027</t>
  </si>
  <si>
    <t>2|i0u41r:</t>
  </si>
  <si>
    <t>2024/06/04 08:17 JST;eva.aism;Watchers Added: 
- HAND sun.yadong
- HAND ricky.gerritson
- HAND rusmana.sidik
- HAND ika.chandra
- HAND seno.muhamad
- HAND fellix.willyam
- HAND kurnia.raihan;;;</t>
  </si>
  <si>
    <t>ACPF-1249271</t>
  </si>
  <si>
    <t>2024/06/04 08:32 JST</t>
  </si>
  <si>
    <t>2024/06/04 08:36 JST</t>
  </si>
  <si>
    <t>Tuesday, June 4, 2024 at 8:32 AM Japan Standard Time
ap-southeast-1 / store-o2o_consumer_uq_au is CRITICAL
CRITICAL - (1 errors in logfiles_alarm_rule.protocol-2024-06-03-23-32-46) - 2024-06-03T23:31:59+00:00store-o2o.uq.au.consumer_api.8dbe5d17c7c5.error{res:{},trace_id:Root=1-665e526d-410369512544a39d71ad1a29,functionId:null,level:ERROR,service:api-console,runTime:2024-06-03T23:31:59 096+00:00,message:call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3649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44374557
Event Action Id: 46952862</t>
  </si>
  <si>
    <t>2|i0u467:</t>
  </si>
  <si>
    <t>2024/06/04 08:33 JST;eva.aism;Watchers Added: 
- HAND sun.yadong
- HAND ricky.gerritson
- HAND rusmana.sidik
- HAND ika.chandra
- HAND seno.muhamad
- HAND fellix.willyam
- HAND kurnia.raihan;;;</t>
  </si>
  <si>
    <t>ACPF-1249454</t>
  </si>
  <si>
    <t>2024/06/04 10:32 JST</t>
  </si>
  <si>
    <t>2024/06/04 10:39 JST</t>
  </si>
  <si>
    <t>2024/06/04 10:38 JST</t>
  </si>
  <si>
    <t>2024/06/05 00:00 UTC</t>
  </si>
  <si>
    <t>Tuesday, June 4, 2024 at 10:32 AM Japan Standard Time
ap-southeast-1 / store-o2o_consumer_uq_au is CRITICAL
CRITICAL - (18 errors in logfiles_alarm_rule.protocol-2024-06-04-01-32-48) - 2024-06-04T01:32:18+00:00store-o2o.uq.au.consumer_api.a7eb567b22da.error{res:{},trace_id:Root=1-665e6ea1-3da6c47b7b60918e772e2104,functionId:null,level:ERROR,service:api-console,runTime:2024-06-04T01:32:18 726+00:00,message:call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5546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44378110
Event Action Id: 46957485</t>
  </si>
  <si>
    <t>2|i0u607:</t>
  </si>
  <si>
    <t>2024/06/04 10:33 JST;eva.aism;Watchers Added: 
- HAND sun.yadong
- HAND ricky.gerritson
- HAND rusmana.sidik
- HAND ika.chandra
- HAND seno.muhamad
- HAND fellix.willyam
- HAND kurnia.raihan;;;</t>
  </si>
  <si>
    <t>ACPF-1249462</t>
  </si>
  <si>
    <t>2024/06/04 10:37 JST</t>
  </si>
  <si>
    <t>Tuesday, June 4, 2024 at 10:37 AM Japan Standard Time
ap-southeast-1 / store-o2o_consumer_uq_au is CRITICAL
CRITICAL - (2 errors in logfiles_alarm_rule.protocol-2024-06-04-01-37-44) - 2024-06-04T01:32:57+00:00store-o2o.uq.au.consumer_api.8dbe5d17c7c5.error{res:{},trace_id:Root=1-665e6ec8-439ff88e0fcaca232431da55,functionId:null,level:ERROR,service:api-console,runTime:2024-06-04T01:32:57 588+00:00,message:call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3969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44377846
Event Action Id: 46957793</t>
  </si>
  <si>
    <t>2|i0u62v:</t>
  </si>
  <si>
    <t>2024/06/04 10:37 JST;eva.aism;Watchers Added: 
- HAND sun.yadong
- HAND ricky.gerritson
- HAND rusmana.sidik
- HAND ika.chandra
- HAND seno.muhamad
- HAND fellix.willyam
- HAND kurnia.raihan;;;</t>
  </si>
  <si>
    <t>ACPF-1249522</t>
  </si>
  <si>
    <t>2024/06/04 11:07 JST</t>
  </si>
  <si>
    <t>2024/06/04 11:08 JST</t>
  </si>
  <si>
    <t>Tuesday, June 4, 2024 at 11:07 AM Japan Standard Time
ap-southeast-1 / store-o2o_consumer_uq_au is CRITICAL
CRITICAL - (1 errors in logfiles_alarm_rule.protocol-2024-06-04-02-07-44) - 2024-06-04T02:02:31+00:00store-o2o.uq.au.consumer_api.a7eb567b22da.error{res:{},trace_id:Root=1-665e75b5-37a075862d50734916faca94,functionId:null,level:ERROR,service:api-console,runTime:2024-06-04T02:02:31 009+00:00,message:call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4456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44379172
Event Action Id: 46959569</t>
  </si>
  <si>
    <t>2|i0u6rb:</t>
  </si>
  <si>
    <t>2024/06/04 11:08 JST;eva.aism;Watchers Added: 
- HAND sun.yadong
- HAND ricky.gerritson
- HAND rusmana.sidik
- HAND ika.chandra
- HAND seno.muhamad
- HAND fellix.willyam
- HAND kurnia.raihan;;;</t>
  </si>
  <si>
    <t>ACPF-1249547</t>
  </si>
  <si>
    <t>2024/06/04 11:17 JST</t>
  </si>
  <si>
    <t>2024/06/04 11:23 JST</t>
  </si>
  <si>
    <t>Tuesday, June 4, 2024 at 11:17 AM Japan Standard Time
ap-southeast-1 / store-o2o_consumer_uq_au is CRITICAL
CRITICAL - (8 errors in logfiles_alarm_rule.protocol-2024-06-04-02-17-44) - 2024-06-04T02:02:31+00:00store-o2o.uq.au.consumer_api.a7eb567b22da.error{res:{},trace_id:Root=1-665e75b5-37a075862d50734916faca94,functionId:null,level:ERROR,service:api-console,runTime:2024-06-04T02:02:31 009+00:00,message:call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4456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44379388
Event Action Id: 46960452</t>
  </si>
  <si>
    <t>2|i0u6z3:</t>
  </si>
  <si>
    <t>2024/06/04 11:17 JST;eva.aism;Watchers Added: 
- HAND sun.yadong
- HAND ricky.gerritson
- HAND rusmana.sidik
- HAND ika.chandra
- HAND seno.muhamad
- HAND fellix.willyam
- HAND kurnia.raihan;;;</t>
  </si>
  <si>
    <t>ACPF-1249655</t>
  </si>
  <si>
    <t>2024/06/04 12:08 JST</t>
  </si>
  <si>
    <t>2024/06/04 12:10 JST</t>
  </si>
  <si>
    <t>Tuesday, June 4, 2024 at 12:07 PM Japan Standard Time
ap-southeast-1 / store-o2o_consumer_uq_au is CRITICAL
CRITICAL - (2 errors in logfiles_alarm_rule.protocol-2024-06-04-03-07-46) - 2024-06-04T03:02:27+00:00store-o2o.uq.au.consumer_api.8dbe5d17c7c5.error{res:{},trace_id:Root=1-665e83c0-47037a27516028c372fc094d,functionId:null,level:ERROR,service:api-console,runTime:2024-06-04T03:02:27 207+00:00,message:call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4193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44380800
Event Action Id: 46962342</t>
  </si>
  <si>
    <t>2|i0u7zz:</t>
  </si>
  <si>
    <t>2024/06/04 12:08 JST;eva.aism;Watchers Added: 
- HAND sun.yadong
- HAND ricky.gerritson
- HAND rusmana.sidik
- HAND ika.chandra
- HAND seno.muhamad
- HAND fellix.willyam
- HAND kurnia.raihan;;;</t>
  </si>
  <si>
    <t>ACPF-1249791</t>
  </si>
  <si>
    <t>2024/06/04 13:07 JST</t>
  </si>
  <si>
    <t>2024/06/04 14:21 JST</t>
  </si>
  <si>
    <t>Tuesday, June 4, 2024 at 1:07 PM Japan Standard Time
ap-southeast-1 / store-o2o_consumer_uq_au is CRITICAL
CRITICAL - (3 errors in logfiles_alarm_rule.protocol-2024-06-04-04-07-50) - 2024-06-04T04:03:09+00:00store-o2o.uq.au.consumer_api.8dbe5d17c7c5.error{res:{},trace_id:Root=1-665e91fb-714a90212769bd497bf1b669,functionId:null,level:ERROR,service:api-console,runTime:2024-06-04T04:03:09 073+00:00,message:call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4233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44383652
Event Action Id: 46965961</t>
  </si>
  <si>
    <t>2|i0u9cf:</t>
  </si>
  <si>
    <t>2024/06/04 13:08 JST;eva.aism;Watchers Added: 
- HAND sun.yadong
- HAND ricky.gerritson
- HAND rusmana.sidik
- HAND ika.chandra
- HAND seno.muhamad
- HAND fellix.willyam
- HAND kurnia.raihan;;;</t>
  </si>
  <si>
    <t>ACPF-1249945</t>
  </si>
  <si>
    <t>2024/06/04 14:02 JST</t>
  </si>
  <si>
    <t>Tuesday, June 4, 2024 at 2:02 PM Japan Standard Time
ap-southeast-1 / store-o2o_consumer_uq_au is CRITICAL
CRITICAL - (7 errors in logfiles_alarm_rule.protocol-2024-06-04-05-02-50) - 2024-06-04T05:02:10+00:00store-o2o.uq.au.consumer_api.8dbe5d17c7c5.error{res:{},trace_id:Root=1-665e9fcf-42dfa9e032f1e1ae5acb272b,functionId:null,level:ERROR,service:api-console,runTime:2024-06-04T05:02:10 284+00:00,message:call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44385570
Event Action Id: 46968782</t>
  </si>
  <si>
    <t>2|i0uanr:</t>
  </si>
  <si>
    <t>2024/06/04 14:03 JST;eva.aism;Watchers Added: 
- HAND sun.yadong
- HAND ricky.gerritson
- HAND rusmana.sidik
- HAND ika.chandra
- HAND seno.muhamad
- HAND fellix.willyam
- HAND kurnia.raihan;;;</t>
  </si>
  <si>
    <t>ACPF-1249962</t>
  </si>
  <si>
    <t>2024/06/04 14:07 JST</t>
  </si>
  <si>
    <t>Tuesday, June 4, 2024 at 2:07 PM Japan Standard Time
ap-southeast-1 / store-o2o_consumer_uq_au is CRITICAL
CRITICAL - (18 errors in logfiles_alarm_rule.protocol-2024-06-04-05-07-46) - 2024-06-04T05:03:05+00:00store-o2o.uq.au.consumer_api.a7eb567b22da.error{res:{},trace_id:Root=1-665ea008-26d66b1a02a003b95db730e6,functionId:null,level:ERROR,service:api-console,runTime:2024-06-04T05:03:05 836+00:00,message:call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44385141
Event Action Id: 46968874</t>
  </si>
  <si>
    <t>2|i0uatj:</t>
  </si>
  <si>
    <t>2024/06/04 14:07 JST;eva.aism;Watchers Added: 
- HAND sun.yadong
- HAND ricky.gerritson
- HAND rusmana.sidik
- HAND ika.chandra
- HAND seno.muhamad
- HAND fellix.willyam
- HAND kurnia.raihan;;;</t>
  </si>
  <si>
    <t>ACPF-1249963</t>
  </si>
  <si>
    <t>Tuesday, June 4, 2024 at 2:07 PM Japan Standard Time
ap-southeast-1 / store-o2o_consumer_uq_au is CRITICAL
CRITICAL - (2 errors in logfiles_alarm_rule.protocol-2024-06-04-05-07-50) - 2024-06-04T05:02:46+00:00store-o2o.uq.au.consumer_api.8dbe5d17c7c5.error{res:{},trace_id:Root=1-665e9ff4-54c7b7cb3974854d64b4d9b1,functionId:null,level:ERROR,service:api-console,runTime:2024-06-04T05:02:46 290+00:00,message:call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44385535
Event Action Id: 46968835</t>
  </si>
  <si>
    <t>2|i0uatr:</t>
  </si>
  <si>
    <t>ACPF-1250000</t>
  </si>
  <si>
    <t>2024/06/04 14:18 JST</t>
  </si>
  <si>
    <t>Tuesday, June 4, 2024 at 2:17 PM Japan Standard Time
ap-southeast-1 / store-o2o_consumer_uq_au is CRITICAL
CRITICAL - (7 errors in logfiles_alarm_rule.protocol-2024-06-04-05-17-50) - 2024-06-04T05:02:46+00:00store-o2o.uq.au.consumer_api.8dbe5d17c7c5.error{res:{},trace_id:Root=1-665e9ff4-54c7b7cb3974854d64b4d9b1,functionId:null,level:ERROR,service:api-console,runTime:2024-06-04T05:02:46 290+00:00,message:call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44386255
Event Action Id: 46969479</t>
  </si>
  <si>
    <t>2|i0ub47:</t>
  </si>
  <si>
    <t>2024/06/04 14:18 JST;eva.aism;Watchers Added: 
- HAND sun.yadong
- HAND ricky.gerritson
- HAND rusmana.sidik
- HAND ika.chandra
- HAND seno.muhamad
- HAND fellix.willyam
- HAND kurnia.raihan;;;</t>
  </si>
  <si>
    <t>ACPF-1250053</t>
  </si>
  <si>
    <t>2024/06/04 14:32 JST</t>
  </si>
  <si>
    <t>2024/06/04 15:22 JST</t>
  </si>
  <si>
    <t>Tuesday, June 4, 2024 at 2:32 PM Japan Standard Time
ap-southeast-1 / store-o2o_consumer_uq_au is CRITICAL
CRITICAL - (2 errors in logfiles_alarm_rule.protocol-2024-06-04-05-32-46) - 2024-06-04T05:31:58+00:00store-o2o.uq.au.consumer_api.8dbe5d17c7c5.error{res:{},trace_id:Root=1-665ea6cd-2bf9e8bf358e5c97037ed6be,functionId:null,level:ERROR,service:api-console,runTime:2024-06-04T05:31:58 549+00:00,message:call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4728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44386394
Event Action Id: 46970335</t>
  </si>
  <si>
    <t>2|i0ubjz:</t>
  </si>
  <si>
    <t>2024/06/04 14:33 JST;eva.aism;Watchers Added: 
- HAND sun.yadong
- HAND ricky.gerritson
- HAND rusmana.sidik
- HAND ika.chandra
- HAND seno.muhamad
- HAND fellix.willyam
- HAND kurnia.raihan;;;</t>
  </si>
  <si>
    <t>ACPF-1250240</t>
  </si>
  <si>
    <t>2024/06/04 16:07 JST</t>
  </si>
  <si>
    <t>2024/06/04 16:26 JST</t>
  </si>
  <si>
    <t>Tuesday, June 4, 2024 at 4:07 PM Japan Standard Time
ap-southeast-1 / store-o2o_consumer_uq_au is CRITICAL
CRITICAL - (1 errors in logfiles_alarm_rule.protocol-2024-06-04-07-07-46) - 2024-06-04T07:02:42+00:00store-o2o.uq.au.consumer_api.8dbe5d17c7c5.error{res:{},trace_id:Root=1-665ebc11-772781a70bbfe2521a11b7f3,functionId:null,level:ERROR,service:api-console,runTime:2024-06-04T07:02:42 444+00:00,message:call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44389924
Event Action Id: 46975754</t>
  </si>
  <si>
    <t>2|i0udef:</t>
  </si>
  <si>
    <t>2024/06/04 16:08 JST;eva.aism;Watchers Added: 
- HAND sun.yadong
- HAND ricky.gerritson
- HAND rusmana.sidik
- HAND ika.chandra
- HAND seno.muhamad
- HAND fellix.willyam
- HAND kurnia.raihan;;;</t>
  </si>
  <si>
    <t>ACPF-1250475</t>
  </si>
  <si>
    <t>2024/06/04 18:08 JST</t>
  </si>
  <si>
    <t>2024/06/04 18:12 JST</t>
  </si>
  <si>
    <t>Tuesday, June 4, 2024 at 6:07 PM Japan Standard Time
ap-southeast-1 / store-o2o_consumer_uq_au is CRITICAL
CRITICAL - (1 errors in logfiles_alarm_rule.protocol-2024-06-04-09-07-52) - 2024-06-04T09:02:44+00:00store-o2o.uq.au.consumer_api.8dbe5d17c7c5.error{res:{},trace_id:Root=1-665ed832-720b92881035c54172b9c75e,functionId:null,level:ERROR,service:api-console,runTime:2024-06-04T09:02:44 197+00:00,message:call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4032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44395522
Event Action Id: 46984364</t>
  </si>
  <si>
    <t>2|i0uftj:</t>
  </si>
  <si>
    <t>2024/06/04 18:08 JST;eva.aism;Watchers Added: 
- HAND sun.yadong
- HAND ricky.gerritson
- HAND rusmana.sidik
- HAND ika.chandra
- HAND seno.muhamad
- HAND fellix.willyam
- HAND kurnia.raihan;;;</t>
  </si>
  <si>
    <t>ACPF-1250647</t>
  </si>
  <si>
    <t>2024/06/04 20:02 JST</t>
  </si>
  <si>
    <t>2024/06/04 20:14 JST</t>
  </si>
  <si>
    <t>Tuesday, June 4, 2024 at 8:02 PM Japan Standard Time
ap-southeast-1 / store-o2o_consumer_uq_au is CRITICAL
CRITICAL - (4 errors in logfiles_alarm_rule.protocol-2024-06-04-11-02-48) - 2024-06-04T11:02:11+00:00store-o2o.uq.au.consumer_api.8dbe5d17c7c5.error{res:{},trace_id:Root=1-665ef430-0922930e55e029143b96b2a0,functionId:null,level:ERROR,service:api-console,runTime:2024-06-04T11:02:11 133+00:00,message:call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44399474
Event Action Id: 46990413</t>
  </si>
  <si>
    <t>2|i0uhjb:</t>
  </si>
  <si>
    <t>2024/06/04 20:03 JST;eva.aism;Watchers Added: 
- HAND sun.yadong
- HAND ricky.gerritson
- HAND rusmana.sidik
- HAND ika.chandra
- HAND seno.muhamad
- HAND fellix.willyam
- HAND kurnia.raihan;;;</t>
  </si>
  <si>
    <t>ACPF-1250789</t>
  </si>
  <si>
    <t>2024/06/04 21:02 JST</t>
  </si>
  <si>
    <t>2024/06/04 21:05 JST</t>
  </si>
  <si>
    <t>Tuesday, June 4, 2024 at 9:02 PM Japan Standard Time
ap-southeast-1 / store-o2o_consumer_uq_au is CRITICAL
CRITICAL - (4 errors in logfiles_alarm_rule.protocol-2024-06-04-12-02-49) - 2024-06-04T12:02:05+00:00store-o2o.uq.au.consumer_api.8dbe5d17c7c5.error{res:{},trace_id:Root=1-665f023b-48361146538470fb483615ee,functionId:null,level:ERROR,service:api-console,runTime:2024-06-04T12:02:05 152+00:00,message:call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44401929
Event Action Id: 46994104</t>
  </si>
  <si>
    <t>2|i0uij3:</t>
  </si>
  <si>
    <t>2024/06/04 21:02 JST;eva.aism;Watchers Added: 
- HAND sun.yadong
- HAND ricky.gerritson
- HAND rusmana.sidik
- HAND ika.chandra
- HAND seno.muhamad
- HAND fellix.willyam
- HAND kurnia.raihan;;;</t>
  </si>
  <si>
    <t>ACPF-1250928</t>
  </si>
  <si>
    <t>2024/06/04 22:02 JST</t>
  </si>
  <si>
    <t>2024/06/04 22:13 JST</t>
  </si>
  <si>
    <t>Tuesday, June 4, 2024 at 10:02 PM Japan Standard Time
ap-southeast-1 / store-o2o_consumer_uq_au is CRITICAL
CRITICAL - (2 errors in logfiles_alarm_rule.protocol-2024-06-04-13-02-53) - 2024-06-04T13:02:23+00:00store-o2o.uq.au.consumer_api.8dbe5d17c7c5.error{res:{},trace_id:Root=1-665f105c-100c1d2369c7c3f76358caf4,functionId:null,level:ERROR,service:api-console,runTime:2024-06-04T13:02:23 580+00:00,message:call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4254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44403800
Event Action Id: 46997091</t>
  </si>
  <si>
    <t>2|i0ujhb:</t>
  </si>
  <si>
    <t>2024/06/04 22:03 JST;eva.aism;Watchers Added: 
- HAND sun.yadong
- HAND ricky.gerritson
- HAND rusmana.sidik
- HAND ika.chandra
- HAND seno.muhamad
- HAND fellix.willyam
- HAND kurnia.raihan;;;</t>
  </si>
  <si>
    <t>ACPF-1250929</t>
  </si>
  <si>
    <t>Tuesday, June 4, 2024 at 10:02 PM Japan Standard Time
ap-southeast-1 / store-o2o_consumer_uq_au is CRITICAL
CRITICAL - (6 errors in logfiles_alarm_rule.protocol-2024-06-04-13-02-50) - 2024-06-04T13:02:17+00:00store-o2o.uq.au.consumer_api.a7eb567b22da.error{res:{},trace_id:Root=1-665f1058-7e0ca52a0d552c0e4ce9ca01,functionId:null,level:ERROR,service:api-console,runTime:2024-06-04T13:02:17 957+00:00,message:call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4469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44403924
Event Action Id: 46997222</t>
  </si>
  <si>
    <t>2|i0ujhj:</t>
  </si>
  <si>
    <t>ACPF-1251002</t>
  </si>
  <si>
    <t>2024/06/04 23:03 JST</t>
  </si>
  <si>
    <t>2024/06/04 23:34 JST</t>
  </si>
  <si>
    <t>Tuesday, June 4, 2024 at 11:02 PM Japan Standard Time
ap-southeast-1 / store-o2o_consumer_uq_au is CRITICAL
CRITICAL - (2 errors in logfiles_alarm_rule.protocol-2024-06-04-14-02-50) - 2024-06-04T14:02:27+00:00store-o2o.uq.au.consumer_api.a7eb567b22da.error{res:{},trace_id:Root=1-665f1e71-760e696260c18dca0a4ec0a1,functionId:null,level:ERROR,service:api-console,runTime:2024-06-04T14:02:27 069+00:00,message:call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44405801
Event Action Id: 46999851</t>
  </si>
  <si>
    <t>2|i0ujz3:</t>
  </si>
  <si>
    <t>2024/06/04 23:03 JST;eva.aism;Watchers Added: 
- HAND sun.yadong
- HAND ricky.gerritson
- HAND rusmana.sidik
- HAND ika.chandra
- HAND seno.muhamad
- HAND fellix.willyam
- HAND kurnia.raihan;;;</t>
  </si>
  <si>
    <t>ACPF-1251241</t>
  </si>
  <si>
    <t>2024/06/05 02:07 JST</t>
  </si>
  <si>
    <t>2024/06/05 02:08 JST</t>
  </si>
  <si>
    <t>Wednesday, June 5, 2024 at 2:07 AM Japan Standard Time
ap-southeast-1 / store-o2o_consumer_uq_au is CRITICAL
CRITICAL - (3 errors in logfiles_alarm_rule.protocol-2024-06-04-17-07-50) - 2024-06-04T17:03:18+00:00store-o2o.uq.au.consumer_api.a7eb567b22da.error{res:{},trace_id:Root=1-665f48d5-0f9e30402afa0d3719d142fa,functionId:null,level:ERROR,service:api-console,runTime:2024-06-04T17:03:18 490+00:00,message:call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3386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44411835
Event Action Id: 47008690</t>
  </si>
  <si>
    <t>2|i0ulmf:</t>
  </si>
  <si>
    <t>2024/06/05 02:08 JST;eva.aism;Watchers Added: 
- HAND sun.yadong
- HAND ricky.gerritson
- HAND rusmana.sidik
- HAND ika.chandra
- HAND seno.muhamad
- HAND fellix.willyam
- HAND kurnia.raihan;;;</t>
  </si>
  <si>
    <t>ACPF-1251424</t>
  </si>
  <si>
    <t>2024/06/05 04:08 JST</t>
  </si>
  <si>
    <t>2024/06/05 04:32 JST</t>
  </si>
  <si>
    <t>Wednesday, June 5, 2024 at 4:07 AM Japan Standard Time
ap-southeast-1 / store-o2o_consumer_uq_au is CRITICAL
CRITICAL - (1 errors in logfiles_alarm_rule.protocol-2024-06-04-19-07-54) - 2024-06-04T19:04:18+00:00store-o2o.uq.au.consumer_api.8dbe5d17c7c5.error{res:{},trace_id:Root=1-665f6530-71443f8816d7b8ea006479ca,functionId:null,level:ERROR,service:api-console,runTime:2024-06-04T19:04:18 232+00:00,message:call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3384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44414649
Event Action Id: 47013787</t>
  </si>
  <si>
    <t>2|i0umrz:</t>
  </si>
  <si>
    <t>2024/06/05 04:08 JST;eva.aism;Watchers Added: 
- HAND sun.yadong
- HAND ricky.gerritson
- HAND rusmana.sidik
- HAND ika.chandra
- HAND seno.muhamad
- HAND fellix.willyam
- HAND kurnia.raihan;;;</t>
  </si>
  <si>
    <t>ACPF-1251908</t>
  </si>
  <si>
    <t>2024/06/05 06:03 JST</t>
  </si>
  <si>
    <t>2024/06/05 06:17 JST</t>
  </si>
  <si>
    <t>Wednesday, June 5, 2024 at 6:02 AM Japan Standard Time
ap-southeast-1 / store-o2o_consumer_uq_au is CRITICAL
CRITICAL - (2 errors in logfiles_alarm_rule.protocol-2024-06-04-21-02-50) - 2024-06-04T21:02:24+00:00store-o2o.uq.au.consumer_api.8dbe5d17c7c5.error{res:{},trace_id:Root=1-665f80de-12e3d31003afc56874a8701a,functionId:null,level:ERROR,service:api-console,runTime:2024-06-04T21:02:24 408+00:00,message:call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44418163
Event Action Id: 47018343</t>
  </si>
  <si>
    <t>2|i0upuf:</t>
  </si>
  <si>
    <t>2024/06/05 06:03 JST;eva.aism;Watchers Added: 
- HAND sun.yadong
- HAND ricky.gerritson
- HAND rusmana.sidik
- HAND ika.chandra
- HAND seno.muhamad
- HAND fellix.willyam
- HAND kurnia.raihan;;;</t>
  </si>
  <si>
    <t>ACPF-1251978</t>
  </si>
  <si>
    <t>2024/06/05 07:08 JST</t>
  </si>
  <si>
    <t>2024/06/05 07:32 JST</t>
  </si>
  <si>
    <t>Wednesday, June 5, 2024 at 7:07 AM Japan Standard Time
ap-southeast-1 / store-o2o_consumer_uq_au is CRITICAL
CRITICAL - (1 errors in logfiles_alarm_rule.protocol-2024-06-04-22-07-51) - 2024-06-04T22:02:51+00:00store-o2o.uq.au.consumer_api.8dbe5d17c7c5.error{res:{},trace_id:Root=1-665f8f0a-3e030e5f70c6cdb2416c7663,functionId:null,level:ERROR,service:api-console,runTime:2024-06-04T22:02:51 637+00:00,message:call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44419392
Event Action Id: 47020535</t>
  </si>
  <si>
    <t>2|i0uqbb:</t>
  </si>
  <si>
    <t>2024/06/05 07:08 JST;eva.aism;Watchers Added: 
- HAND sun.yadong
- HAND ricky.gerritson
- HAND rusmana.sidik
- HAND ika.chandra
- HAND seno.muhamad
- HAND fellix.willyam
- HAND kurnia.raihan;;;</t>
  </si>
  <si>
    <t>ACPF-1252104</t>
  </si>
  <si>
    <t>2024/06/05 09:08 JST</t>
  </si>
  <si>
    <t>2024/06/05 09:17 JST</t>
  </si>
  <si>
    <t>2024/06/06 00:00 UTC</t>
  </si>
  <si>
    <t>Wednesday, June 5, 2024 at 9:07 AM Japan Standard Time
ap-southeast-1 / store-o2o_consumer_uq_au is CRITICAL
CRITICAL - (4 errors in logfiles_alarm_rule.protocol-2024-06-05-00-07-53) - 2024-06-05T00:04:12+00:00store-o2o.uq.au.consumer_api.a7eb567b22da.error{res:{},trace_id:Root=1-665fab7b-7c9eb35f13d5509137374a20,functionId:null,level:ERROR,service:api-console,runTime:2024-06-05T00:04:12 648+00:00,message:call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3656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44422987
Event Action Id: 47025008</t>
  </si>
  <si>
    <t>2|i0ur9r:</t>
  </si>
  <si>
    <t>2024/06/05 09:08 JST;eva.aism;Watchers Added: 
- HAND sun.yadong
- HAND ricky.gerritson
- HAND rusmana.sidik
- HAND ika.chandra
- HAND seno.muhamad
- HAND fellix.willyam
- HAND kurnia.raihan;;;</t>
  </si>
  <si>
    <t>ACPF-1252105</t>
  </si>
  <si>
    <t>Wednesday, June 5, 2024 at 9:07 AM Japan Standard Time
ap-southeast-1 / store-o2o_consumer_uq_au is CRITICAL
CRITICAL - (3 errors in logfiles_alarm_rule.protocol-2024-06-05-00-07-55) - 2024-06-05T00:03:48+00:00store-o2o.uq.au.consumer_api.a7eb567b22da.error{res:{},trace_id:Root=1-665fab60-19650e3b074a5992409cc76b,functionId:null,level:ERROR,service:api-console,runTime:2024-06-05T00:03:48 003+00:00,message:call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44423066
Event Action Id: 47024533</t>
  </si>
  <si>
    <t>2|i0ur9z:</t>
  </si>
  <si>
    <t>ACPF-1252123</t>
  </si>
  <si>
    <t>2024/06/05 09:18 JST</t>
  </si>
  <si>
    <t>2024/06/05 09:19 JST</t>
  </si>
  <si>
    <t>Wednesday, June 5, 2024 at 9:17 AM Japan Standard Time
ap-southeast-1 / store-o2o_consumer_uq_au is CRITICAL
CRITICAL - (4 errors in logfiles_alarm_rule.protocol-2024-06-05-00-17-53) - 2024-06-05T00:04:12+00:00store-o2o.uq.au.consumer_api.a7eb567b22da.error{res:{},trace_id:Root=1-665fab7b-7c9eb35f13d5509137374a20,functionId:null,level:ERROR,service:api-console,runTime:2024-06-05T00:04:12 648+00:00,message:call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3656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44423048
Event Action Id: 47024947</t>
  </si>
  <si>
    <t>2|i0urev:</t>
  </si>
  <si>
    <t>2024/06/05 09:18 JST;eva.aism;Watchers Added: 
- HAND sun.yadong
- HAND ricky.gerritson
- HAND rusmana.sidik
- HAND ika.chandra
- HAND seno.muhamad
- HAND fellix.willyam
- HAND kurnia.raihan;;;</t>
  </si>
  <si>
    <t>ACPF-1252124</t>
  </si>
  <si>
    <t>2024/06/05 09:20 JST</t>
  </si>
  <si>
    <t>Wednesday, June 5, 2024 at 9:17 AM Japan Standard Time
ap-southeast-1 / store-o2o_consumer_uq_au is CRITICAL
CRITICAL - (5 errors in logfiles_alarm_rule.protocol-2024-06-05-00-17-55) - 2024-06-05T00:03:48+00:00store-o2o.uq.au.consumer_api.a7eb567b22da.error{res:{},trace_id:Root=1-665fab60-19650e3b074a5992409cc76b,functionId:null,level:ERROR,service:api-console,runTime:2024-06-05T00:03:48 003+00:00,message:call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44423417
Event Action Id: 47025509</t>
  </si>
  <si>
    <t>2|i0urf3:</t>
  </si>
  <si>
    <t>ACPF-1252157</t>
  </si>
  <si>
    <t>2024/06/05 09:38 JST</t>
  </si>
  <si>
    <t>Wednesday, June 5, 2024 at 9:37 AM Japan Standard Time
ap-southeast-1 / store-o2o_consumer_uq_au is CRITICAL
CRITICAL - (7 errors in logfiles_alarm_rule.protocol-2024-06-05-00-37-55) - 2024-06-05T00:33:38+00:00store-o2o.uq.au.consumer_api.a7eb567b22da.error{res:{},trace_id:Root=1-665fb261-6a6706a864021a3d1f2de988,functionId:null,level:ERROR,service:api-console,runTime:2024-06-05T00:33:38 489+00:00,message:call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44423793
Event Action Id: 47026224</t>
  </si>
  <si>
    <t>2|i0urov:</t>
  </si>
  <si>
    <t>2024/06/05 09:38 JST;eva.aism;Watchers Added: 
- HAND sun.yadong
- HAND ricky.gerritson
- HAND rusmana.sidik
- HAND ika.chandra
- HAND seno.muhamad
- HAND fellix.willyam
- HAND kurnia.raihan;;;</t>
  </si>
  <si>
    <t>ACPF-1252195</t>
  </si>
  <si>
    <t>2024/06/05 10:08 JST</t>
  </si>
  <si>
    <t>2024/06/05 10:19 JST</t>
  </si>
  <si>
    <t>Wednesday, June 5, 2024 at 10:07 AM Japan Standard Time
ap-southeast-1 / store-o2o_consumer_uq_au is CRITICAL
CRITICAL - (3 errors in logfiles_alarm_rule.protocol-2024-06-05-01-07-54) - 2024-06-05T01:03:30+00:00store-o2o.uq.au.consumer_api.8dbe5d17c7c5.error{res:{},trace_id:Root=1-665fb960-298533697549c9a5466d0972,functionId:null,level:ERROR,service:api-console,runTime:2024-06-05T01:03:30 268+00:00,message:call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44424773
Event Action Id: 47027416</t>
  </si>
  <si>
    <t>2|i0urzz:</t>
  </si>
  <si>
    <t>2024/06/05 10:08 JST;eva.aism;Watchers Added: 
- HAND sun.yadong
- HAND ricky.gerritson
- HAND rusmana.sidik
- HAND ika.chandra
- HAND seno.muhamad
- HAND fellix.willyam
- HAND kurnia.raihan;;;</t>
  </si>
  <si>
    <t>ACPF-1252287</t>
  </si>
  <si>
    <t>2024/06/05 11:08 JST</t>
  </si>
  <si>
    <t>2024/06/05 11:09 JST</t>
  </si>
  <si>
    <t>Wednesday, June 5, 2024 at 11:07 AM Japan Standard Time
ap-southeast-1 / store-o2o_consumer_uq_au is CRITICAL
CRITICAL - (2 errors in logfiles_alarm_rule.protocol-2024-06-05-02-07-54) - 2024-06-05T02:03:38+00:00store-o2o.uq.au.consumer_api.a7eb567b22da.error{res:{},trace_id:Root=1-665fc779-4240454a7569fd3e2b3b4447,functionId:null,level:ERROR,service:api-console,runTime:2024-06-05T02:03:38 462+00:00,message:call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44426912
Event Action Id: 47029491</t>
  </si>
  <si>
    <t>2|i0usu7:</t>
  </si>
  <si>
    <t>2024/06/05 11:08 JST;eva.aism;Watchers Added: 
- HAND sun.yadong
- HAND ricky.gerritson
- HAND rusmana.sidik
- HAND ika.chandra
- HAND seno.muhamad
- HAND fellix.willyam
- HAND kurnia.raihan;;;</t>
  </si>
  <si>
    <t>ACPF-1252377</t>
  </si>
  <si>
    <t>2024/06/05 12:08 JST</t>
  </si>
  <si>
    <t>Wednesday, June 5, 2024 at 12:07 PM Japan Standard Time
ap-southeast-1 / store-o2o_consumer_uq_au is CRITICAL
CRITICAL - (1 errors in logfiles_alarm_rule.protocol-2024-06-05-03-07-56) - 2024-06-05T03:02:37+00:00store-o2o.uq.au.consumer_api.a7eb567b22da.error{res:{},trace_id:Root=1-665fd54b-577147767d90aff9421eac96,functionId:null,level:ERROR,service:api-console,runTime:2024-06-05T03:02:37 574+00:00,message:call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44428583
Event Action Id: 47032570</t>
  </si>
  <si>
    <t>2|i0utpz:</t>
  </si>
  <si>
    <t>2024/06/05 12:08 JST;eva.aism;Watchers Added: 
- HAND sun.yadong
- HAND ricky.gerritson
- HAND rusmana.sidik
- HAND ika.chandra
- HAND seno.muhamad
- HAND fellix.willyam
- HAND kurnia.raihan;;;</t>
  </si>
  <si>
    <t>ACPF-1252476</t>
  </si>
  <si>
    <t>2024/06/05 13:08 JST</t>
  </si>
  <si>
    <t>Wednesday, June 5, 2024 at 1:07 PM Japan Standard Time
ap-southeast-1 / store-o2o_consumer_uq_au is CRITICAL
CRITICAL - (2 errors in logfiles_alarm_rule.protocol-2024-06-05-04-07-56) - 2024-06-05T04:03:11+00:00store-o2o.uq.au.consumer_api.a7eb567b22da.error{res:{},trace_id:Root=1-665fe37e-0b5349b70ef9f19b1d77a377,functionId:null,level:ERROR,service:api-console,runTime:2024-06-05T04:03:11 417+00:00,message:call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44430817
Event Action Id: 47035345</t>
  </si>
  <si>
    <t>2|i0uunb:</t>
  </si>
  <si>
    <t>2024/06/05 13:08 JST;eva.aism;Watchers Added: 
- HAND sun.yadong
- HAND ricky.gerritson
- HAND rusmana.sidik
- HAND ika.chandra
- HAND seno.muhamad
- HAND fellix.willyam
- HAND kurnia.raihan;;;</t>
  </si>
  <si>
    <t>ACPF-1252477</t>
  </si>
  <si>
    <t>Wednesday, June 5, 2024 at 1:07 PM Japan Standard Time
ap-southeast-1 / store-o2o_consumer_uq_au is CRITICAL
CRITICAL - (2 errors in logfiles_alarm_rule.protocol-2024-06-05-04-07-55) - 2024-06-05T04:03:28+00:00store-o2o.uq.au.consumer_api.8dbe5d17c7c5.error{res:{},trace_id:Root=1-665fe38d-1dd443cc381b683c2a33be04,functionId:null,level:ERROR,service:api-console,runTime:2024-06-05T04:03:28 109+00:00,message:call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44430773
Event Action Id: 47035249</t>
  </si>
  <si>
    <t>2|i0uunj:</t>
  </si>
  <si>
    <t>ACPF-1252500</t>
  </si>
  <si>
    <t>2024/06/05 13:18 JST</t>
  </si>
  <si>
    <t>Wednesday, June 5, 2024 at 1:17 PM Japan Standard Time
ap-southeast-1 / store-o2o_consumer_uq_au is CRITICAL
CRITICAL - (3 errors in logfiles_alarm_rule.protocol-2024-06-05-04-17-55) - 2024-06-05T04:03:28+00:00store-o2o.uq.au.consumer_api.8dbe5d17c7c5.error{res:{},trace_id:Root=1-665fe38d-1dd443cc381b683c2a33be04,functionId:null,level:ERROR,service:api-console,runTime:2024-06-05T04:03:28 109+00:00,message:call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44431271
Event Action Id: 47036315</t>
  </si>
  <si>
    <t>2|i0uuu7:</t>
  </si>
  <si>
    <t>2024/06/05 13:18 JST;eva.aism;Watchers Added: 
- HAND sun.yadong
- HAND ricky.gerritson
- HAND rusmana.sidik
- HAND ika.chandra
- HAND seno.muhamad
- HAND fellix.willyam
- HAND kurnia.raihan;;;</t>
  </si>
  <si>
    <t>ACPF-1252573</t>
  </si>
  <si>
    <t>2024/06/05 14:07 JST</t>
  </si>
  <si>
    <t>2024/06/05 14:08 JST</t>
  </si>
  <si>
    <t>Wednesday, June 5, 2024 at 2:07 PM Japan Standard Time
ap-southeast-1 / store-o2o_consumer_uq_au is CRITICAL
CRITICAL - (3 errors in logfiles_alarm_rule.protocol-2024-06-05-05-07-37) - 2024-06-05T05:03:34+00:00store-o2o.uq.au.consumer_api.a7eb567b22da.error{res:{},trace_id:Root=1-665ff1a4-6ce157b616d335876a1bcafd,functionId:null,level:ERROR,service:api-console,runTime:2024-06-05T05:03:34 285+00:00,message:call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44432350
Event Action Id: 47038476</t>
  </si>
  <si>
    <t>2|i0uvkv:</t>
  </si>
  <si>
    <t>2024/06/05 14:07 JST;eva.aism;Watchers Added: 
- HAND sun.yadong
- HAND ricky.gerritson
- HAND rusmana.sidik
- HAND ika.chandra
- HAND seno.muhamad
- HAND fellix.willyam
- HAND kurnia.raihan;;;</t>
  </si>
  <si>
    <t>ACPF-1252734</t>
  </si>
  <si>
    <t>2024/06/05 15:37 JST</t>
  </si>
  <si>
    <t>2024/06/05 15:46 JST</t>
  </si>
  <si>
    <t>Wednesday, June 5, 2024 at 3:37 PM Japan Standard Time
ap-southeast-1 / store-o2o_consumer_uq_au is CRITICAL
CRITICAL - (1 errors in logfiles_alarm_rule.protocol-2024-06-05-06-37-37) - 2024-06-05T06:32:12+00:00store-o2o.uq.au.consumer_api.8dbe5d17c7c5.error{res:{},trace_id:Root=1-6660066b-0ad874a02106e8e97bad0ba8,functionId:null,level:ERROR,service:api-console,runTime:2024-06-05T06:32:12 981+00:00,message:call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3451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44436517
Event Action Id: 47043885</t>
  </si>
  <si>
    <t>2|i0uxan:</t>
  </si>
  <si>
    <t>2024/06/05 15:37 JST;eva.aism;Watchers Added: 
- HAND sun.yadong
- HAND ricky.gerritson
- HAND rusmana.sidik
- HAND ika.chandra
- HAND seno.muhamad
- HAND fellix.willyam
- HAND kurnia.raihan;;;</t>
  </si>
  <si>
    <t>ACPF-1253178</t>
  </si>
  <si>
    <t>2024/06/05 20:03 JST</t>
  </si>
  <si>
    <t>2024/06/05 20:09 JST</t>
  </si>
  <si>
    <t>Wednesday, June 5, 2024 at 8:02 PM Japan Standard Time
ap-southeast-1 / store-o2o_consumer_uq_au is CRITICAL
CRITICAL - (4 errors in logfiles_alarm_rule.protocol-2024-06-05-11-02-52) - 2024-06-05T11:02:16+00:00store-o2o.uq.au.consumer_api.8dbe5d17c7c5.error{res:{},trace_id:Root=1-666045b6-2edd49330cc37a28796b9af5,functionId:null,level:ERROR,service:api-console,runTime:2024-06-05T11:02:16 153+00:00,message:call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44448102
Event Action Id: 47069307</t>
  </si>
  <si>
    <t>2|i0v1zb:</t>
  </si>
  <si>
    <t>2024/06/05 20:03 JST;eva.aism;Watchers Added: 
- HAND sun.yadong
- HAND ricky.gerritson
- HAND rusmana.sidik
- HAND ika.chandra
- HAND seno.muhamad
- HAND fellix.willyam
- HAND kurnia.raihan;;;</t>
  </si>
  <si>
    <t>ACPF-1253204</t>
  </si>
  <si>
    <t>2024/06/05 20:18 JST</t>
  </si>
  <si>
    <t>Wednesday, June 5, 2024 at 8:17 PM Japan Standard Time
ap-southeast-1 / store-o2o_consumer_uq_au is CRITICAL
CRITICAL - (6 errors in logfiles_alarm_rule.protocol-2024-06-05-11-17-52) - 2024-06-05T11:02:16+00:00store-o2o.uq.au.consumer_api.8dbe5d17c7c5.error{res:{},trace_id:Root=1-666045b6-2edd49330cc37a28796b9af5,functionId:null,level:ERROR,service:api-console,runTime:2024-06-05T11:02:16 153+00:00,message:call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44448275
Event Action Id: 47069689</t>
  </si>
  <si>
    <t>2|i0v26f:</t>
  </si>
  <si>
    <t>2024/06/05 20:18 JST;eva.aism;Watchers Added: 
- HAND sun.yadong
- HAND ricky.gerritson
- HAND rusmana.sidik
- HAND ika.chandra
- HAND seno.muhamad
- HAND fellix.willyam
- HAND kurnia.raihan;;;</t>
  </si>
  <si>
    <t>ACPF-1253313</t>
  </si>
  <si>
    <t>2024/06/05 21:07 JST</t>
  </si>
  <si>
    <t>2024/06/05 21:14 JST</t>
  </si>
  <si>
    <t>Wednesday, June 5, 2024 at 9:07 PM Japan Standard Time
ap-southeast-1 / store-o2o_consumer_uq_au is CRITICAL
CRITICAL - (2 errors in logfiles_alarm_rule.protocol-2024-06-05-12-07-38) - 2024-06-05T12:02:33+00:00store-o2o.uq.au.consumer_api.a7eb567b22da.error{res:{},trace_id:Root=1-666053d7-4c0ce3e11e1fa15267cb44f6,functionId:null,level:ERROR,service:api-console,runTime:2024-06-05T12:02:33 292+00:00,message:call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4580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44450153
Event Action Id: 47071794</t>
  </si>
  <si>
    <t>2|i0v32n:</t>
  </si>
  <si>
    <t>2024/06/05 21:07 JST;eva.aism;Watchers Added: 
- HAND sun.yadong
- HAND ricky.gerritson
- HAND rusmana.sidik
- HAND ika.chandra
- HAND seno.muhamad
- HAND fellix.willyam
- HAND kurnia.raihan;;;</t>
  </si>
  <si>
    <t>ACPF-1253333</t>
  </si>
  <si>
    <t>2024/06/05 21:17 JST</t>
  </si>
  <si>
    <t>2024/06/05 21:36 JST</t>
  </si>
  <si>
    <t>2024/06/05 21:35 JST</t>
  </si>
  <si>
    <t>Wednesday, June 5, 2024 at 9:17 PM Japan Standard Time
ap-southeast-1 / store-o2o_consumer_uq_au is CRITICAL
CRITICAL - (2 errors in logfiles_alarm_rule.protocol-2024-06-05-12-17-38) - 2024-06-05T12:02:33+00:00store-o2o.uq.au.consumer_api.a7eb567b22da.error{res:{},trace_id:Root=1-666053d7-4c0ce3e11e1fa15267cb44f6,functionId:null,level:ERROR,service:api-console,runTime:2024-06-05T12:02:33 292+00:00,message:call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4580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44450087
Event Action Id: 47072759</t>
  </si>
  <si>
    <t>2|i0v37b:</t>
  </si>
  <si>
    <t>2024/06/05 21:17 JST;eva.aism;Watchers Added: 
- HAND sun.yadong
- HAND ricky.gerritson
- HAND rusmana.sidik
- HAND ika.chandra
- HAND seno.muhamad
- HAND fellix.willyam
- HAND kurnia.raihan;;;</t>
  </si>
  <si>
    <t>ACPF-1253430</t>
  </si>
  <si>
    <t>2024/06/05 22:08 JST</t>
  </si>
  <si>
    <t>2024/06/05 22:21 JST</t>
  </si>
  <si>
    <t>2024/06/05 22:18 JST</t>
  </si>
  <si>
    <t>Wednesday, June 5, 2024 at 10:07 PM Japan Standard Time
ap-southeast-1 / store-o2o_consumer_uq_au is CRITICAL
CRITICAL - (6 errors in logfiles_alarm_rule.protocol-2024-06-05-13-07-53) - 2024-06-05T13:02:41+00:00store-o2o.uq.au.consumer_api.8dbe5d17c7c5.error{res:{},trace_id:Root=1-666061ee-4b6c4d2b0a0dbd4057c2ac01,functionId:null,level:ERROR,service:api-console,runTime:2024-06-05T13:02:41 584+00:00,message:call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3807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44451543
Event Action Id: 47075154</t>
  </si>
  <si>
    <t>2|i0v3v3:</t>
  </si>
  <si>
    <t>2024/06/05 22:08 JST;eva.aism;Watchers Added: 
- HAND sun.yadong
- HAND ricky.gerritson
- HAND rusmana.sidik
- HAND ika.chandra
- HAND seno.muhamad
- HAND fellix.willyam
- HAND kurnia.raihan;;;</t>
  </si>
  <si>
    <t>ACPF-1253442</t>
  </si>
  <si>
    <t>Wednesday, June 5, 2024 at 10:17 PM Japan Standard Time
ap-southeast-1 / store-o2o_consumer_uq_au is CRITICAL
CRITICAL - (4 errors in logfiles_alarm_rule.protocol-2024-06-05-13-17-53) - 2024-06-05T13:02:41+00:00store-o2o.uq.au.consumer_api.8dbe5d17c7c5.error{res:{},trace_id:Root=1-666061ee-4b6c4d2b0a0dbd4057c2ac01,functionId:null,level:ERROR,service:api-console,runTime:2024-06-05T13:02:41 584+00:00,message:call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3807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44451886
Event Action Id: 47074848</t>
  </si>
  <si>
    <t>2|i0v3yn:</t>
  </si>
  <si>
    <t>2024/06/05 22:18 JST;eva.aism;Watchers Added: 
- HAND sun.yadong
- HAND ricky.gerritson
- HAND rusmana.sidik
- HAND ika.chandra
- HAND seno.muhamad
- HAND fellix.willyam
- HAND kurnia.raihan;;;</t>
  </si>
  <si>
    <t>ACPF-1253792</t>
  </si>
  <si>
    <t>2024/06/06 02:08 JST</t>
  </si>
  <si>
    <t>2024/06/06 02:15 JST</t>
  </si>
  <si>
    <t>Thursday, June 6, 2024 at 2:07 AM Japan Standard Time
ap-southeast-1 / store-o2o_consumer_uq_au is CRITICAL
CRITICAL - (1 errors in logfiles_alarm_rule.protocol-2024-06-05-17-07-53) - 2024-06-05T17:02:39+00:00store-o2o.uq.au.consumer_api.a7eb567b22da.error{res:{},trace_id:Root=1-66609a2d-1abd626e22d5bc870fbc6cde,functionId:null,level:ERROR,service:api-console,runTime:2024-06-05T17:02:39 534+00:00,message:call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44458978
Event Action Id: 47085049</t>
  </si>
  <si>
    <t>2|i0v69j:</t>
  </si>
  <si>
    <t>2024/06/06 02:08 JST;eva.aism;Watchers Added: 
- HAND sun.yadong
- HAND ricky.gerritson
- HAND rusmana.sidik
- HAND ika.chandra
- HAND seno.muhamad
- HAND fellix.willyam
- HAND kurnia.raihan;;;</t>
  </si>
  <si>
    <t>ACPF-1254106</t>
  </si>
  <si>
    <t>2024/06/06 06:07 JST</t>
  </si>
  <si>
    <t>2024/06/06 06:20 JST</t>
  </si>
  <si>
    <t>Thursday, June 6, 2024 at 6:07 AM Japan Standard Time
ap-southeast-1 / store-o2o_consumer_uq_au is CRITICAL
CRITICAL - (1 errors in logfiles_alarm_rule.protocol-2024-06-05-21-07-38) - 2024-06-05T21:02:17+00:00store-o2o.uq.au.consumer_api.8dbe5d17c7c5.error{res:{},trace_id:Root=1-6660d257-6cf44f030f7c1b4e021bcfc9,functionId:null,level:ERROR,service:api-console,runTime:2024-06-05T21:02:17 114+00:00,message:call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44464296
Event Action Id: 47093305</t>
  </si>
  <si>
    <t>2|i0v89j:</t>
  </si>
  <si>
    <t>2024/06/06 06:07 JST;eva.aism;Watchers Added: 
- HAND sun.yadong
- HAND ricky.gerritson
- HAND rusmana.sidik
- HAND ika.chandra
- HAND seno.muhamad
- HAND fellix.willyam
- HAND kurnia.raihan;;;</t>
  </si>
  <si>
    <t>ACPF-1254156</t>
  </si>
  <si>
    <t>2024/06/06 07:07 JST</t>
  </si>
  <si>
    <t>2024/06/06 07:09 JST</t>
  </si>
  <si>
    <t>Thursday, June 6, 2024 at 7:07 AM Japan Standard Time
ap-southeast-1 / store-o2o_consumer_uq_au is CRITICAL
CRITICAL - (1 errors in logfiles_alarm_rule.protocol-2024-06-05-22-07-39) - 2024-06-05T22:03:05+00:00store-o2o.uq.au.consumer_api.a7eb567b22da.error{res:{},trace_id:Root=1-6660e097-13d8a9e60fd9271c2d911a1b,functionId:null,level:ERROR,service:api-console,runTime:2024-06-05T22:03:05 113+00:00,message:call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44466112
Event Action Id: 47094641</t>
  </si>
  <si>
    <t>2|i0v8kn:</t>
  </si>
  <si>
    <t>2024/06/06 07:07 JST;eva.aism;Watchers Added: 
- HAND sun.yadong
- HAND ricky.gerritson
- HAND rusmana.sidik
- HAND ika.chandra
- HAND seno.muhamad
- HAND fellix.willyam
- HAND kurnia.raihan;;;</t>
  </si>
  <si>
    <t>ACPF-1254158</t>
  </si>
  <si>
    <t>2024/06/06 07:08 JST</t>
  </si>
  <si>
    <t>2024/06/06 07:10 JST</t>
  </si>
  <si>
    <t>Thursday, June 6, 2024 at 7:07 AM Japan Standard Time
ap-southeast-1 / store-o2o_consumer_uq_au is CRITICAL
CRITICAL - (1 errors in logfiles_alarm_rule.protocol-2024-06-05-22-07-53) - 2024-06-05T22:02:58+00:00store-o2o.uq.au.consumer_api.8dbe5d17c7c5.error{res:{},trace_id:Root=1-6660e090-7ee9505a306cb2515b875278,functionId:null,level:ERROR,service:api-console,runTime:2024-06-05T22:02:58 085+00:00,message:call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44465927
Event Action Id: 47094295</t>
  </si>
  <si>
    <t>2|i0v8l3:</t>
  </si>
  <si>
    <t>2024/06/06 07:08 JST;eva.aism;Watchers Added: 
- HAND sun.yadong
- HAND ricky.gerritson
- HAND rusmana.sidik
- HAND ika.chandra
- HAND seno.muhamad
- HAND fellix.willyam
- HAND kurnia.raihan;;;</t>
  </si>
  <si>
    <t>ACPF-1254171</t>
  </si>
  <si>
    <t>2024/06/06 07:18 JST</t>
  </si>
  <si>
    <t>Thursday, June 6, 2024 at 7:17 AM Japan Standard Time
ap-southeast-1 / store-o2o_consumer_uq_au is CRITICAL
CRITICAL - (2 errors in logfiles_alarm_rule.protocol-2024-06-05-22-17-53) - 2024-06-05T22:02:58+00:00store-o2o.uq.au.consumer_api.8dbe5d17c7c5.error{res:{},trace_id:Root=1-6660e090-7ee9505a306cb2515b875278,functionId:null,level:ERROR,service:api-console,runTime:2024-06-05T22:02:58 085+00:00,message:call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44466766
Event Action Id: 47095229</t>
  </si>
  <si>
    <t>2|i0v8o7:</t>
  </si>
  <si>
    <t>2024/06/06 07:18 JST;eva.aism;Watchers Added: 
- HAND sun.yadong
- HAND ricky.gerritson
- HAND rusmana.sidik
- HAND ika.chandra
- HAND seno.muhamad
- HAND fellix.willyam
- HAND kurnia.raihan;;;</t>
  </si>
  <si>
    <t>ACPF-1254210</t>
  </si>
  <si>
    <t>2024/06/06 08:07 JST</t>
  </si>
  <si>
    <t>2024/06/06 08:11 JST</t>
  </si>
  <si>
    <t>Thursday, June 6, 2024 at 8:07 AM Japan Standard Time
ap-southeast-1 / store-o2o_consumer_uq_au is CRITICAL
CRITICAL - (3 errors in logfiles_alarm_rule.protocol-2024-06-05-23-07-41) - 2024-06-05T23:02:30+00:00store-o2o.uq.au.consumer_api.a7eb567b22da.error{res:{},trace_id:Root=1-6660ee82-7d3476d51583fa74278943bf,functionId:null,level:ERROR,service:api-console,runTime:2024-06-05T23:02:30 301+00:00,message:call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44467817
Event Action Id: 47096597</t>
  </si>
  <si>
    <t>2|i0v8y7:</t>
  </si>
  <si>
    <t>2024/06/06 08:07 JST;eva.aism;Watchers Added: 
- HAND sun.yadong
- HAND ricky.gerritson
- HAND rusmana.sidik
- HAND ika.chandra
- HAND seno.muhamad
- HAND fellix.willyam
- HAND kurnia.raihan;;;</t>
  </si>
  <si>
    <t>ACPF-1254224</t>
  </si>
  <si>
    <t>2024/06/06 08:17 JST</t>
  </si>
  <si>
    <t>2024/06/06 08:18 JST</t>
  </si>
  <si>
    <t>Thursday, June 6, 2024 at 8:17 AM Japan Standard Time
ap-southeast-1 / store-o2o_consumer_uq_au is CRITICAL
CRITICAL - (4 errors in logfiles_alarm_rule.protocol-2024-06-05-23-17-41) - 2024-06-05T23:02:30+00:00store-o2o.uq.au.consumer_api.a7eb567b22da.error{res:{},trace_id:Root=1-6660ee82-7d3476d51583fa74278943bf,functionId:null,level:ERROR,service:api-console,runTime:2024-06-05T23:02:30 301+00:00,message:call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44468261
Event Action Id: 47097028</t>
  </si>
  <si>
    <t>2|i0v92v:</t>
  </si>
  <si>
    <t>2024/06/06 08:17 JST;eva.aism;Watchers Added: 
- HAND sun.yadong
- HAND ricky.gerritson
- HAND rusmana.sidik
- HAND ika.chandra
- HAND seno.muhamad
- HAND fellix.willyam
- HAND kurnia.raihan;;;</t>
  </si>
  <si>
    <t>ACPF-1254311</t>
  </si>
  <si>
    <t>2024/06/06 09:32 JST</t>
  </si>
  <si>
    <t>2024/06/06 09:33 JST</t>
  </si>
  <si>
    <t>2024/06/07 00:00 UTC</t>
  </si>
  <si>
    <t>Thursday, June 6, 2024 at 9:32 AM Japan Standard Time
ap-southeast-1 / store-o2o_consumer_uq_au is CRITICAL
CRITICAL - (3 errors in logfiles_alarm_rule.protocol-2024-06-06-00-32-41) - 2024-06-06T00:32:05+00:00store-o2o.uq.au.consumer_api.8dbe5d17c7c5.error{res:{},trace_id:Root=1-66610382-0f6cba2925b94cef53d59f23,functionId:null,level:ERROR,service:api-console,runTime:2024-06-06T00:32:05 270+00:00,message:call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4739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44470132
Event Action Id: 47099887</t>
  </si>
  <si>
    <t>2|i0v9tj:</t>
  </si>
  <si>
    <t>2024/06/06 09:33 JST;eva.aism;Watchers Added: 
- HAND sun.yadong
- HAND ricky.gerritson
- HAND rusmana.sidik
- HAND ika.chandra
- HAND seno.muhamad
- HAND fellix.willyam
- HAND kurnia.raihan;;;</t>
  </si>
  <si>
    <t>ACPF-1254416</t>
  </si>
  <si>
    <t>2024/06/06 10:38 JST</t>
  </si>
  <si>
    <t>Thursday, June 6, 2024 at 10:37 AM Japan Standard Time
ap-southeast-1 / store-o2o_consumer_uq_au is CRITICAL
CRITICAL - (2 errors in logfiles_alarm_rule.protocol-2024-06-06-01-37-55) - 2024-06-06T01:33:04+00:00store-o2o.uq.au.consumer_api.8dbe5d17c7c5.error{res:{},trace_id:Root=1-666111ce-013a6f5f774aaa77565cb36b,functionId:null,level:ERROR,service:api-console,runTime:2024-06-06T01:33:04 043+00:00,message:call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44472046
Event Action Id: 47102795</t>
  </si>
  <si>
    <t>2|i0vaun:</t>
  </si>
  <si>
    <t>2024/06/06 10:38 JST;eva.aism;Watchers Added: 
- HAND sun.yadong
- HAND ricky.gerritson
- HAND rusmana.sidik
- HAND ika.chandra
- HAND seno.muhamad
- HAND fellix.willyam
- HAND kurnia.raihan;;;</t>
  </si>
  <si>
    <t>ACPF-1254441</t>
  </si>
  <si>
    <t>2024/06/06 11:03 JST</t>
  </si>
  <si>
    <t>Thursday, June 6, 2024 at 11:02 AM Japan Standard Time
ap-southeast-1 / store-o2o_consumer_uq_au is CRITICAL
CRITICAL - (1 errors in logfiles_alarm_rule.protocol-2024-06-06-02-02-55) - 2024-06-06T02:02:18+00:00store-o2o.uq.au.consumer_api.8dbe5d17c7c5.error{res:{},trace_id:Root=1-666118a9-62feea2b0a68ef06686f7697,functionId:null,level:ERROR,service:api-console,runTime:2024-06-06T02:02:18 822+00:00,message:call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3999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44473660
Event Action Id: 47103898</t>
  </si>
  <si>
    <t>2|i0vb3z:</t>
  </si>
  <si>
    <t>2024/06/06 11:03 JST;eva.aism;Watchers Added: 
- HAND sun.yadong
- HAND ricky.gerritson
- HAND rusmana.sidik
- HAND ika.chandra
- HAND seno.muhamad
- HAND fellix.willyam
- HAND kurnia.raihan;;;</t>
  </si>
  <si>
    <t>ACPF-1254447</t>
  </si>
  <si>
    <t>2024/06/06 11:07 JST</t>
  </si>
  <si>
    <t>2024/06/06 11:09 JST</t>
  </si>
  <si>
    <t>Thursday, June 6, 2024 at 11:07 AM Japan Standard Time
ap-southeast-1 / store-o2o_consumer_uq_au is CRITICAL
CRITICAL - (2 errors in logfiles_alarm_rule.protocol-2024-06-06-02-07-41) - 2024-06-06T02:02:43+00:00store-o2o.uq.au.consumer_api.8dbe5d17c7c5.error{res:{},trace_id:Root=1-666118c2-429fc0c711b68cf754b6d207,functionId:null,level:ERROR,service:api-console,runTime:2024-06-06T02:02:43 690+00:00,message:call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44473428
Event Action Id: 47104248</t>
  </si>
  <si>
    <t>2|i0vb5z:</t>
  </si>
  <si>
    <t>2024/06/06 11:07 JST;eva.aism;Watchers Added: 
- HAND sun.yadong
- HAND ricky.gerritson
- HAND rusmana.sidik
- HAND ika.chandra
- HAND seno.muhamad
- HAND fellix.willyam
- HAND kurnia.raihan;;;</t>
  </si>
  <si>
    <t>ACPF-1254543</t>
  </si>
  <si>
    <t>2024/06/06 12:07 JST</t>
  </si>
  <si>
    <t>2024/06/06 12:08 JST</t>
  </si>
  <si>
    <t>Thursday, June 6, 2024 at 12:07 PM Japan Standard Time
ap-southeast-1 / store-o2o_consumer_uq_au is CRITICAL
CRITICAL - (1 errors in logfiles_alarm_rule.protocol-2024-06-06-03-07-41) - 2024-06-06T03:02:44+00:00store-o2o.uq.au.consumer_api.8dbe5d17c7c5.error{res:{},trace_id:Root=1-666126d2-36be41465f94d28b1e18293c,functionId:null,level:ERROR,service:api-console,runTime:2024-06-06T03:02:44 035+00:00,message:call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5280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44475657
Event Action Id: 47107186</t>
  </si>
  <si>
    <t>2|i0vc47:</t>
  </si>
  <si>
    <t>2024/06/06 12:08 JST;eva.aism;Watchers Added: 
- HAND sun.yadong
- HAND ricky.gerritson
- HAND rusmana.sidik
- HAND ika.chandra
- HAND seno.muhamad
- HAND fellix.willyam
- HAND kurnia.raihan;;;</t>
  </si>
  <si>
    <t>ACPF-1254544</t>
  </si>
  <si>
    <t>2024/06/06 12:09 JST</t>
  </si>
  <si>
    <t>Thursday, June 6, 2024 at 12:07 PM Japan Standard Time
ap-southeast-1 / store-o2o_consumer_uq_au is CRITICAL
CRITICAL - (7 errors in logfiles_alarm_rule.protocol-2024-06-06-03-07-56) - 2024-06-06T03:03:57+00:00store-o2o.uq.au.consumer_api.a7eb567b22da.error{res:{},trace_id:Root=1-6661271c-7866e1f115bb39db6d1f78fb,functionId:null,level:ERROR,service:api-console,runTime:2024-06-06T03:03:57 502+00:00,message:call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44475803
Event Action Id: 47107558</t>
  </si>
  <si>
    <t>2|i0vc4f:</t>
  </si>
  <si>
    <t>ACPF-1254563</t>
  </si>
  <si>
    <t>2024/06/06 12:18 JST</t>
  </si>
  <si>
    <t>Thursday, June 6, 2024 at 12:17 PM Japan Standard Time
ap-southeast-1 / store-o2o_consumer_uq_au is CRITICAL
CRITICAL - (7 errors in logfiles_alarm_rule.protocol-2024-06-06-03-17-57) - 2024-06-06T03:03:57+00:00store-o2o.uq.au.consumer_api.a7eb567b22da.error{res:{},trace_id:Root=1-6661271c-7866e1f115bb39db6d1f78fb,functionId:null,level:ERROR,service:api-console,runTime:2024-06-06T03:03:57 502+00:00,message:call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44475729
Event Action Id: 47107735</t>
  </si>
  <si>
    <t>2|i0vcaf:</t>
  </si>
  <si>
    <t>2024/06/06 12:18 JST;eva.aism;Watchers Added: 
- HAND sun.yadong
- HAND ricky.gerritson
- HAND rusmana.sidik
- HAND ika.chandra
- HAND seno.muhamad
- HAND fellix.willyam
- HAND kurnia.raihan;;;</t>
  </si>
  <si>
    <t>ACPF-1254656</t>
  </si>
  <si>
    <t>2024/06/06 13:03 JST</t>
  </si>
  <si>
    <t>2024/06/06 13:10 JST</t>
  </si>
  <si>
    <t>Thursday, June 6, 2024 at 1:02 PM Japan Standard Time
ap-southeast-1 / store-o2o_consumer_uq_au is CRITICAL
CRITICAL - (16 errors in logfiles_alarm_rule.protocol-2024-06-06-04-02-57) - 2024-06-06T04:02:28+00:00store-o2o.uq.au.consumer_api.8dbe5d17c7c5.error{res:{},trace_id:Root=1-666134d3-1bec71577f00f6552cc05529,functionId:null,level:ERROR,service:api-console,runTime:2024-06-06T04:02:28 752+00:00,message:call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44477283
Event Action Id: 47110227</t>
  </si>
  <si>
    <t>2|i0vds7:</t>
  </si>
  <si>
    <t>2024/06/06 13:03 JST;eva.aism;Watchers Added: 
- HAND sun.yadong
- HAND ricky.gerritson
- HAND rusmana.sidik
- HAND ika.chandra
- HAND seno.muhamad
- HAND fellix.willyam
- HAND kurnia.raihan;;;</t>
  </si>
  <si>
    <t>ACPF-1254662</t>
  </si>
  <si>
    <t>2024/06/06 13:08 JST</t>
  </si>
  <si>
    <t>Thursday, June 6, 2024 at 1:07 PM Japan Standard Time
ap-southeast-1 / store-o2o_consumer_uq_au is CRITICAL
CRITICAL - (2 errors in logfiles_alarm_rule.protocol-2024-06-06-04-07-57) - 2024-06-06T04:02:53+00:00store-o2o.uq.au.consumer_api.a7eb567b22da.error{res:{},trace_id:Root=1-666134eb-66e03d4c1d7dd2f470362297,functionId:null,level:ERROR,service:api-console,runTime:2024-06-06T04:02:53 382+00:00,message:call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44477189
Event Action Id: 47110381</t>
  </si>
  <si>
    <t>2|i0vduv:</t>
  </si>
  <si>
    <t>2024/06/06 13:08 JST;eva.aism;Watchers Added: 
- HAND sun.yadong
- HAND ricky.gerritson
- HAND rusmana.sidik
- HAND ika.chandra
- HAND seno.muhamad
- HAND fellix.willyam
- HAND kurnia.raihan;;;</t>
  </si>
  <si>
    <t>ACPF-1254682</t>
  </si>
  <si>
    <t>2024/06/06 13:18 JST</t>
  </si>
  <si>
    <t>2024/06/06 13:19 JST</t>
  </si>
  <si>
    <t>Thursday, June 6, 2024 at 1:17 PM Japan Standard Time
ap-southeast-1 / store-o2o_consumer_uq_au is CRITICAL
CRITICAL - (6 errors in logfiles_alarm_rule.protocol-2024-06-06-04-17-57) - 2024-06-06T04:02:53+00:00store-o2o.uq.au.consumer_api.a7eb567b22da.error{res:{},trace_id:Root=1-666134eb-66e03d4c1d7dd2f470362297,functionId:null,level:ERROR,service:api-console,runTime:2024-06-06T04:02:53 382+00:00,message:call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44478018
Event Action Id: 47110931</t>
  </si>
  <si>
    <t>2|i0ve13:</t>
  </si>
  <si>
    <t>2024/06/06 13:18 JST;eva.aism;Watchers Added: 
- HAND sun.yadong
- HAND ricky.gerritson
- HAND rusmana.sidik
- HAND ika.chandra
- HAND seno.muhamad
- HAND fellix.willyam
- HAND kurnia.raihan;;;</t>
  </si>
  <si>
    <t>ACPF-1254872</t>
  </si>
  <si>
    <t>2024/06/06 15:04 JST</t>
  </si>
  <si>
    <t>2024/06/06 15:05 JST</t>
  </si>
  <si>
    <t>Thursday, June 6, 2024 at 3:04 PM Japan Standard Time
ap-southeast-1 / store-o2o_consumer_uq_au is CRITICAL
CRITICAL - (1 errors in logfiles_alarm_rule.protocol-2024-06-06-06-04-14) - 2024-06-06T06:02:21+00:00store-o2o.uq.au.consumer_api.8dbe5d17c7c5.error{res:{},trace_id:Root=1-666150ec-23965172587473d372502a7b,functionId:null,level:ERROR,service:api-console,runTime:2024-06-06T06:02:21 942+00:00,message:call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44481042
Event Action Id: 47116233</t>
  </si>
  <si>
    <t>2|i0vg9r:</t>
  </si>
  <si>
    <t>2024/06/06 15:04 JST;eva.aism;Watchers Added: 
- HAND sun.yadong
- HAND ricky.gerritson
- HAND rusmana.sidik
- HAND ika.chandra
- HAND seno.muhamad
- HAND fellix.willyam
- HAND kurnia.raihan;;;</t>
  </si>
  <si>
    <t>ACPF-1254879</t>
  </si>
  <si>
    <t>2024/06/06 15:06 JST</t>
  </si>
  <si>
    <t>2024/06/06 15:08 JST</t>
  </si>
  <si>
    <t>Thursday, June 6, 2024 at 3:06 PM Japan Standard Time
ap-southeast-1 / store-o2o_consumer_uq_au is CRITICAL
CRITICAL - (1 errors in logfiles_alarm_rule.protocol-2024-06-06-06-06-14) - 2024-06-06T06:02:36+00:00store-o2o.uq.au.consumer_api.8dbe5d17c7c5.error{res:{},trace_id:Root=1-666150fb-2342a60d46a40db95c177160,functionId:null,level:ERROR,service:api-console,runTime:2024-06-06T06:02:36 904+00:00,message:call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44481343
Event Action Id: 47116765</t>
  </si>
  <si>
    <t>2|i0vgbz:</t>
  </si>
  <si>
    <t>2024/06/06 15:06 JST;eva.aism;Watchers Added: 
- HAND sun.yadong
- HAND ricky.gerritson
- HAND rusmana.sidik
- HAND ika.chandra
- HAND seno.muhamad
- HAND fellix.willyam
- HAND kurnia.raihan;;;</t>
  </si>
  <si>
    <t>ACPF-1254907</t>
  </si>
  <si>
    <t>2024/06/06 15:16 JST</t>
  </si>
  <si>
    <t>2024/06/06 15:21 JST</t>
  </si>
  <si>
    <t>Thursday, June 6, 2024 at 3:16 PM Japan Standard Time
ap-southeast-1 / store-o2o_consumer_uq_au is CRITICAL
CRITICAL - (7 errors in logfiles_alarm_rule.protocol-2024-06-06-06-16-15) - 2024-06-06T06:02:36+00:00store-o2o.uq.au.consumer_api.8dbe5d17c7c5.error{res:{},trace_id:Root=1-666150fb-2342a60d46a40db95c177160,functionId:null,level:ERROR,service:api-console,runTime:2024-06-06T06:02:36 904+00:00,message:call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44482207
Event Action Id: 47117309</t>
  </si>
  <si>
    <t>2|i0vgk7:</t>
  </si>
  <si>
    <t>2024/06/06 15:16 JST;eva.aism;Watchers Added: 
- HAND sun.yadong
- HAND ricky.gerritson
- HAND rusmana.sidik
- HAND ika.chandra
- HAND seno.muhamad
- HAND fellix.willyam
- HAND kurnia.raihan;;;</t>
  </si>
  <si>
    <t>ACPF-1254994</t>
  </si>
  <si>
    <t>2024/06/06 16:06 JST</t>
  </si>
  <si>
    <t>2024/06/06 16:26 JST</t>
  </si>
  <si>
    <t>Thursday, June 6, 2024 at 4:06 PM Japan Standard Time
ap-southeast-1 / store-o2o_consumer_uq_au is CRITICAL
CRITICAL - (1 errors in logfiles_alarm_rule.protocol-2024-06-06-07-06-15) - 2024-06-06T07:02:04+00:00store-o2o.uq.au.consumer_api.a7eb567b22da.error{res:{},trace_id:Root=1-66615eea-16e364711cc9918712b15841,functionId:null,level:ERROR,service:api-console,runTime:2024-06-06T07:02:04 111+00:00,message:call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44483326
Event Action Id: 47119503</t>
  </si>
  <si>
    <t>2|i0vhlj:</t>
  </si>
  <si>
    <t>2024/06/06 16:06 JST;eva.aism;Watchers Added: 
- HAND sun.yadong
- HAND ricky.gerritson
- HAND rusmana.sidik
- HAND ika.chandra
- HAND seno.muhamad
- HAND fellix.willyam
- HAND kurnia.raihan;;;</t>
  </si>
  <si>
    <t>ACPF-1255087</t>
  </si>
  <si>
    <t>2024/06/06 17:06 JST</t>
  </si>
  <si>
    <t>Thursday, June 6, 2024 at 5:06 PM Japan Standard Time
ap-southeast-1 / store-o2o_consumer_uq_au is CRITICAL
CRITICAL - (1 errors in logfiles_alarm_rule.protocol-2024-06-06-08-06-16) - 2024-06-06T08:02:01+00:00store-o2o.uq.au.consumer_api.a7eb567b22da.error{res:{},trace_id:Root=1-66616cf8-6ed65a34563c869726ac8727,functionId:null,level:ERROR,service:api-console,runTime:2024-06-06T08:02:01 798+00:00,message:call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44485412
Event Action Id: 47122303</t>
  </si>
  <si>
    <t>2|i0vio7:</t>
  </si>
  <si>
    <t>2024/06/06 17:06 JST;eva.aism;Watchers Added: 
- HAND sun.yadong
- HAND ricky.gerritson
- HAND rusmana.sidik
- HAND ika.chandra
- HAND seno.muhamad
- HAND fellix.willyam
- HAND kurnia.raihan;;;</t>
  </si>
  <si>
    <t>ACPF-1255101</t>
  </si>
  <si>
    <t>2024/06/06 17:11 JST</t>
  </si>
  <si>
    <t>2024/06/06 17:17 JST</t>
  </si>
  <si>
    <t>Thursday, June 6, 2024 at 5:11 PM Japan Standard Time
ap-southeast-1 / store-o2o_consumer_uq_au is CRITICAL
CRITICAL - (13 errors in logfiles_alarm_rule.protocol-2024-06-06-08-11-16) - 2024-06-06T08:02:01+00:00store-o2o.uq.au.consumer_api.a7eb567b22da.error{res:{},trace_id:Root=1-66616cf8-6ed65a34563c869726ac8727,functionId:null,level:ERROR,service:api-console,runTime:2024-06-06T08:02:01 798+00:00,message:call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44485804
Event Action Id: 47122452</t>
  </si>
  <si>
    <t>2|i0virz:</t>
  </si>
  <si>
    <t>2024/06/06 17:11 JST;eva.aism;Watchers Added: 
- HAND sun.yadong
- HAND ricky.gerritson
- HAND rusmana.sidik
- HAND ika.chandra
- HAND seno.muhamad
- HAND fellix.willyam
- HAND kurnia.raihan;;;</t>
  </si>
  <si>
    <t>ACPF-1255182</t>
  </si>
  <si>
    <t>2024/06/06 18:04 JST</t>
  </si>
  <si>
    <t>2024/06/06 18:10 JST</t>
  </si>
  <si>
    <t>Thursday, June 6, 2024 at 6:04 PM Japan Standard Time
ap-southeast-1 / store-o2o_consumer_uq_au is CRITICAL
CRITICAL - (1 errors in logfiles_alarm_rule.protocol-2024-06-06-09-04-15) - 2024-06-06T09:02:35+00:00store-o2o.uq.au.consumer_api.a7eb567b22da.error{res:{},trace_id:Root=1-66617b29-3dbc7fe673f4ce6878e92886,functionId:null,level:ERROR,service:api-console,runTime:2024-06-06T09:02:35 164+00:00,message:call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3717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44487662
Event Action Id: 47125427</t>
  </si>
  <si>
    <t>2|i0vjof:</t>
  </si>
  <si>
    <t>2024/06/06 18:04 JST;eva.aism;Watchers Added: 
- HAND sun.yadong
- HAND ricky.gerritson
- HAND rusmana.sidik
- HAND ika.chandra
- HAND seno.muhamad
- HAND fellix.willyam
- HAND kurnia.raihan;;;</t>
  </si>
  <si>
    <t>ACPF-1255188</t>
  </si>
  <si>
    <t>2024/06/06 18:06 JST</t>
  </si>
  <si>
    <t>Thursday, June 6, 2024 at 6:06 PM Japan Standard Time
ap-southeast-1 / store-o2o_consumer_uq_au is CRITICAL
CRITICAL - (2 errors in logfiles_alarm_rule.protocol-2024-06-06-09-06-16) - 2024-06-06T09:02:41+00:00store-o2o.uq.au.consumer_api.8dbe5d17c7c5.error{res:{},trace_id:Root=1-66617b30-3896cee1775b4e0260266f9f,functionId:null,level:ERROR,service:api-console,runTime:2024-06-06T09:02:41 848+00:00,message:call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44487953
Event Action Id: 47125242</t>
  </si>
  <si>
    <t>2|i0vjpz:</t>
  </si>
  <si>
    <t>2024/06/06 18:06 JST;eva.aism;Watchers Added: 
- HAND sun.yadong
- HAND ricky.gerritson
- HAND rusmana.sidik
- HAND ika.chandra
- HAND seno.muhamad
- HAND fellix.willyam
- HAND kurnia.raihan;;;</t>
  </si>
  <si>
    <t>ACPF-1255281</t>
  </si>
  <si>
    <t>2024/06/06 19:06 JST</t>
  </si>
  <si>
    <t>Thursday, June 6, 2024 at 7:06 PM Japan Standard Time
ap-southeast-1 / store-o2o_consumer_uq_au is CRITICAL
CRITICAL - (2 errors in logfiles_alarm_rule.protocol-2024-06-06-10-06-16) - 2024-06-06T10:02:55+00:00store-o2o.uq.au.consumer_api.8dbe5d17c7c5.error{res:{},trace_id:Root=1-6661894c-077e194e463480ba3afc08de,functionId:null,level:ERROR,service:api-console,runTime:2024-06-06T10:02:55 154+00:00,message:call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44490015
Event Action Id: 47128501</t>
  </si>
  <si>
    <t>2|i0vkpz:</t>
  </si>
  <si>
    <t>2024/06/06 19:06 JST;eva.aism;Watchers Added: 
- HAND sun.yadong
- HAND ricky.gerritson
- HAND rusmana.sidik
- HAND ika.chandra
- HAND seno.muhamad
- HAND fellix.willyam
- HAND kurnia.raihan;;;</t>
  </si>
  <si>
    <t>ACPF-1255302</t>
  </si>
  <si>
    <t>2024/06/06 19:16 JST</t>
  </si>
  <si>
    <t>2024/06/06 19:19 JST</t>
  </si>
  <si>
    <t>Thursday, June 6, 2024 at 7:16 PM Japan Standard Time
ap-southeast-1 / store-o2o_consumer_uq_au is CRITICAL
CRITICAL - (7 errors in logfiles_alarm_rule.protocol-2024-06-06-10-16-16) - 2024-06-06T10:02:55+00:00store-o2o.uq.au.consumer_api.8dbe5d17c7c5.error{res:{},trace_id:Root=1-6661894c-077e194e463480ba3afc08de,functionId:null,level:ERROR,service:api-console,runTime:2024-06-06T10:02:55 154+00:00,message:call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44490455
Event Action Id: 47129096</t>
  </si>
  <si>
    <t>2|i0vkv3:</t>
  </si>
  <si>
    <t>2024/06/06 19:16 JST;eva.aism;Watchers Added: 
- HAND sun.yadong
- HAND ricky.gerritson
- HAND rusmana.sidik
- HAND ika.chandra
- HAND seno.muhamad
- HAND fellix.willyam
- HAND kurnia.raihan;;;</t>
  </si>
  <si>
    <t>ACPF-1255355</t>
  </si>
  <si>
    <t>2024/06/06 20:04 JST</t>
  </si>
  <si>
    <t>2024/06/06 20:05 JST</t>
  </si>
  <si>
    <t>Thursday, June 6, 2024 at 8:04 PM Japan Standard Time
ap-southeast-1 / store-o2o_consumer_uq_au is CRITICAL
CRITICAL - (1 errors in logfiles_alarm_rule.protocol-2024-06-06-11-04-15) - 2024-06-06T11:02:01+00:00store-o2o.uq.au.consumer_api.8dbe5d17c7c5.error{res:{},trace_id:Root=1-66619727-6ac7ca2b691928b073822280,functionId:null,level:ERROR,service:api-console,runTime:2024-06-06T11:02:01 067+00:00,message:call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44491754
Event Action Id: 47131519</t>
  </si>
  <si>
    <t>2|i0vlb3:</t>
  </si>
  <si>
    <t>2024/06/06 20:04 JST;eva.aism;Watchers Added: 
- HAND sun.yadong
- HAND ricky.gerritson
- HAND rusmana.sidik
- HAND ika.chandra
- HAND seno.muhamad
- HAND fellix.willyam
- HAND kurnia.raihan;;;</t>
  </si>
  <si>
    <t>ACPF-1255783</t>
  </si>
  <si>
    <t>2024/06/07 00:04 JST</t>
  </si>
  <si>
    <t>2024/06/07 00:14 JST</t>
  </si>
  <si>
    <t>Friday, June 7, 2024 at 12:04 AM Japan Standard Time
ap-southeast-1 / store-o2o_consumer_uq_au is CRITICAL
CRITICAL - (2 errors in logfiles_alarm_rule.protocol-2024-06-06-15-04-18) - 2024-06-06T15:02:27+00:00store-o2o.uq.au.consumer_api.a7eb567b22da.error{res:{},trace_id:Root=1-6661cf82-7bdc88d808e8a93d66c4d588,functionId:null,level:ERROR,service:api-console,runTime:2024-06-06T15:02:27 905+00:00,message:call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44498888
Event Action Id: 47142857</t>
  </si>
  <si>
    <t>2|i0voq7:</t>
  </si>
  <si>
    <t>2024/06/07 00:04 JST;eva.aism;Watchers Added: 
- HAND sun.yadong
- HAND ricky.gerritson
- HAND rusmana.sidik
- HAND ika.chandra
- HAND seno.muhamad
- HAND fellix.willyam
- HAND kurnia.raihan;;;</t>
  </si>
  <si>
    <t>ACPF-1255796</t>
  </si>
  <si>
    <t>2024/06/07 00:19 JST</t>
  </si>
  <si>
    <t>2024/06/07 00:25 JST</t>
  </si>
  <si>
    <t>Friday, June 7, 2024 at 12:19 AM Japan Standard Time
ap-southeast-1 / store-o2o_consumer_uq_au is CRITICAL
CRITICAL - (3 errors in logfiles_alarm_rule.protocol-2024-06-06-15-19-19) - 2024-06-06T15:02:27+00:00store-o2o.uq.au.consumer_api.a7eb567b22da.error{res:{},trace_id:Root=1-6661cf82-7bdc88d808e8a93d66c4d588,functionId:null,level:ERROR,service:api-console,runTime:2024-06-06T15:02:27 905+00:00,message:call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44499189
Event Action Id: 47143037</t>
  </si>
  <si>
    <t>2|i0votj:</t>
  </si>
  <si>
    <t>2024/06/07 00:19 JST;eva.aism;Watchers Added: 
- HAND sun.yadong
- HAND ricky.gerritson
- HAND rusmana.sidik
- HAND ika.chandra
- HAND seno.muhamad
- HAND fellix.willyam
- HAND kurnia.raihan;;;</t>
  </si>
  <si>
    <t>ACPF-1256237</t>
  </si>
  <si>
    <t>2024/06/07 06:04 JST</t>
  </si>
  <si>
    <t>2024/06/07 06:07 JST</t>
  </si>
  <si>
    <t>Friday, June 7, 2024 at 6:04 AM Japan Standard Time
ap-southeast-1 / store-o2o_consumer_uq_au is CRITICAL
CRITICAL - (1 errors in logfiles_alarm_rule.protocol-2024-06-06-21-04-20) - 2024-06-06T21:02:41+00:00store-o2o.uq.au.consumer_api.8dbe5d17c7c5.error{res:{},trace_id:Root=1-666223f0-2c06e7d05583411b50f59795,functionId:null,level:ERROR,service:api-console,runTime:2024-06-06T21:02:41 977+00:00,message:call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44507487
Event Action Id: 47155036</t>
  </si>
  <si>
    <t>2|i0vrrj:</t>
  </si>
  <si>
    <t>2024/06/07 06:04 JST;eva.aism;Watchers Added: 
- HAND sun.yadong
- HAND ricky.gerritson
- HAND rusmana.sidik
- HAND ika.chandra
- HAND seno.muhamad
- HAND fellix.willyam
- HAND kurnia.raihan;;;</t>
  </si>
  <si>
    <t>ACPF-1256239</t>
  </si>
  <si>
    <t>2024/06/07 06:06 JST</t>
  </si>
  <si>
    <t>Friday, June 7, 2024 at 6:06 AM Japan Standard Time
ap-southeast-1 / store-o2o_consumer_uq_au is CRITICAL
CRITICAL - (2 errors in logfiles_alarm_rule.protocol-2024-06-06-21-06-18) - 2024-06-06T21:02:47+00:00store-o2o.uq.au.consumer_api.a7eb567b22da.error{res:{},trace_id:Root=1-666223f4-212e9b43199fb3ca55ddc942,functionId:null,level:ERROR,service:api-console,runTime:2024-06-06T21:02:47 585+00:00,message:call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44508002
Event Action Id: 47155068</t>
  </si>
  <si>
    <t>2|i0vrrz:</t>
  </si>
  <si>
    <t>2024/06/07 06:06 JST;eva.aism;Watchers Added: 
- HAND sun.yadong
- HAND ricky.gerritson
- HAND rusmana.sidik
- HAND ika.chandra
- HAND seno.muhamad
- HAND fellix.willyam
- HAND kurnia.raihan;;;</t>
  </si>
  <si>
    <t>ACPF-1256476</t>
  </si>
  <si>
    <t>2024/06/07 10:04 JST</t>
  </si>
  <si>
    <t>2024/06/07 10:13 JST</t>
  </si>
  <si>
    <t>2024/06/08 00:00 UTC</t>
  </si>
  <si>
    <t>Friday, June 7, 2024 at 10:04 AM Japan Standard Time
ap-southeast-1 / store-o2o_consumer_uq_au is CRITICAL
CRITICAL - (1 errors in logfiles_alarm_rule.protocol-2024-06-07-01-04-21) - 2024-06-07T01:03:42+00:00store-o2o.uq.au.consumer_api.a7eb567b22da.error{res:{},trace_id:Root=1-66625c6d-517a43741bec68a861433d74,functionId:null,level:ERROR,service:api-console,runTime:2024-06-07T01:03:42 551+00:00,message:call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44513099
Event Action Id: 47163055</t>
  </si>
  <si>
    <t>2|i0vtjz:</t>
  </si>
  <si>
    <t>2024/06/07 10:04 JST;eva.aism;Watchers Added: 
- HAND sun.yadong
- HAND ricky.gerritson
- HAND rusmana.sidik
- HAND ika.chandra
- HAND seno.muhamad
- HAND fellix.willyam
- HAND kurnia.raihan;;;</t>
  </si>
  <si>
    <t>ACPF-1256703</t>
  </si>
  <si>
    <t>2024/06/07 12:04 JST</t>
  </si>
  <si>
    <t>2024/06/07 12:05 JST</t>
  </si>
  <si>
    <t>Friday, June 7, 2024 at 12:04 PM Japan Standard Time
ap-southeast-1 / store-o2o_consumer_uq_au is CRITICAL
CRITICAL - (2 errors in logfiles_alarm_rule.protocol-2024-06-07-03-04-22) - 2024-06-07T03:02:44+00:00store-o2o.uq.au.consumer_api.a7eb567b22da.error{res:{},trace_id:Root=1-66627853-2cd868da4a1c11f475027429,functionId:null,level:ERROR,service:api-console,runTime:2024-06-07T03:02:44 751+00:00,message:call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4164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44516999
Event Action Id: 47167917</t>
  </si>
  <si>
    <t>2|i0vvnb:</t>
  </si>
  <si>
    <t>2024/06/07 12:04 JST;eva.aism;Watchers Added: 
- HAND sun.yadong
- HAND ricky.gerritson
- HAND rusmana.sidik
- HAND ika.chandra
- HAND seno.muhamad
- HAND fellix.willyam
- HAND kurnia.raihan;;;</t>
  </si>
  <si>
    <t>ACPF-1256706</t>
  </si>
  <si>
    <t>2024/06/07 12:06 JST</t>
  </si>
  <si>
    <t>2024/06/07 12:16 JST</t>
  </si>
  <si>
    <t>2024/06/07 12:15 JST</t>
  </si>
  <si>
    <t>Friday, June 7, 2024 at 12:06 PM Japan Standard Time
ap-southeast-1 / store-o2o_consumer_uq_au is CRITICAL
CRITICAL - (1 errors in logfiles_alarm_rule.protocol-2024-06-07-03-06-20) - 2024-06-07T03:03:18+00:00store-o2o.uq.au.consumer_api.a7eb567b22da.error{res:{},trace_id:Root=1-66627874-153ba11f4f7f2d616a7c9092,functionId:null,level:ERROR,service:api-console,runTime:2024-06-07T03:03:18 343+00:00,message:call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44517147
Event Action Id: 47168209</t>
  </si>
  <si>
    <t>2|i0vvo7:</t>
  </si>
  <si>
    <t>2024/06/07 12:06 JST;eva.aism;Watchers Added: 
- HAND sun.yadong
- HAND ricky.gerritson
- HAND rusmana.sidik
- HAND ika.chandra
- HAND seno.muhamad
- HAND fellix.willyam
- HAND kurnia.raihan;;;</t>
  </si>
  <si>
    <t>ACPF-1256745</t>
  </si>
  <si>
    <t>2024/06/07 12:34 JST</t>
  </si>
  <si>
    <t>2024/06/07 12:35 JST</t>
  </si>
  <si>
    <t>Friday, June 7, 2024 at 12:34 PM Japan Standard Time
ap-southeast-1 / store-o2o_consumer_uq_au is CRITICAL
CRITICAL - (2 errors in logfiles_alarm_rule.protocol-2024-06-07-03-34-22) - 2024-06-07T03:32:44+00:00store-o2o.uq.au.consumer_api.a7eb567b22da.error{res:{},trace_id:Root=1-66627f59-0f54fbeb3e87a9c67bb17198,functionId:null,level:ERROR,service:api-console,runTime:2024-06-07T03:32:44 268+00:00,message:call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4001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44518705
Event Action Id: 47169174</t>
  </si>
  <si>
    <t>2|i0vw1j:</t>
  </si>
  <si>
    <t>2024/06/07 12:34 JST;eva.aism;Watchers Added: 
- HAND sun.yadong
- HAND ricky.gerritson
- HAND rusmana.sidik
- HAND ika.chandra
- HAND seno.muhamad
- HAND fellix.willyam
- HAND kurnia.raihan;;;</t>
  </si>
  <si>
    <t>ACPF-1256790</t>
  </si>
  <si>
    <t>2024/06/07 13:06 JST</t>
  </si>
  <si>
    <t>2024/06/07 13:16 JST</t>
  </si>
  <si>
    <t>Friday, June 7, 2024 at 1:06 PM Japan Standard Time
ap-southeast-1 / store-o2o_consumer_uq_au is CRITICAL
CRITICAL - (3 errors in logfiles_alarm_rule.protocol-2024-06-07-04-06-21) - 2024-06-07T04:02:50+00:00store-o2o.uq.au.consumer_api.a7eb567b22da.error{res:{},trace_id:Root=1-66628669-5d638fe13007a9e0179bcc14,functionId:null,level:ERROR,service:api-console,runTime:2024-06-07T04:02:50 558+00:00,message:call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44519468
Event Action Id: 47171054</t>
  </si>
  <si>
    <t>2|i0vwjj:</t>
  </si>
  <si>
    <t>2024/06/07 13:06 JST;eva.aism;Watchers Added: 
- HAND sun.yadong
- HAND ricky.gerritson
- HAND rusmana.sidik
- HAND ika.chandra
- HAND seno.muhamad
- HAND fellix.willyam
- HAND kurnia.raihan;;;</t>
  </si>
  <si>
    <t>ACPF-1256888</t>
  </si>
  <si>
    <t>2024/06/07 14:04 JST</t>
  </si>
  <si>
    <t>Friday, June 7, 2024 at 2:04 PM Japan Standard Time
ap-southeast-1 / store-o2o_consumer_uq_au is CRITICAL
CRITICAL - (1 errors in logfiles_alarm_rule.protocol-2024-06-07-05-04-22) - 2024-06-07T05:03:23+00:00store-o2o.uq.au.consumer_api.a7eb567b22da.error{res:{},trace_id:Root=1-66629499-6a8832960df979197b1426f8,functionId:null,level:ERROR,service:api-console,runTime:2024-06-07T05:03:23 368+00:00,message:call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44521125
Event Action Id: 47172740</t>
  </si>
  <si>
    <t>2|i0vxg7:</t>
  </si>
  <si>
    <t>2024/06/07 14:04 JST;eva.aism;Watchers Added: 
- HAND sun.yadong
- HAND ricky.gerritson
- HAND rusmana.sidik
- HAND ika.chandra
- HAND seno.muhamad
- HAND fellix.willyam
- HAND kurnia.raihan;;;</t>
  </si>
  <si>
    <t>ACPF-1256890</t>
  </si>
  <si>
    <t>2024/06/07 14:06 JST</t>
  </si>
  <si>
    <t>2024/06/07 14:07 JST</t>
  </si>
  <si>
    <t>Friday, June 7, 2024 at 2:06 PM Japan Standard Time
ap-southeast-1 / store-o2o_consumer_uq_au is CRITICAL
CRITICAL - (8 errors in logfiles_alarm_rule.protocol-2024-06-07-05-06-21) - 2024-06-07T05:02:52+00:00store-o2o.uq.au.consumer_api.8dbe5d17c7c5.error{res:{},trace_id:Root=1-6662947a-0b57cbd33f8c0d82171b5fdc,functionId:null,level:ERROR,service:api-console,runTime:2024-06-07T05:02:52 038+00:00,message:call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44521235
Event Action Id: 47173292</t>
  </si>
  <si>
    <t>2|i0vxgn:</t>
  </si>
  <si>
    <t>2024/06/07 14:06 JST;eva.aism;Watchers Added: 
- HAND sun.yadong
- HAND ricky.gerritson
- HAND rusmana.sidik
- HAND ika.chandra
- HAND seno.muhamad
- HAND fellix.willyam
- HAND kurnia.raihan;;;</t>
  </si>
  <si>
    <t>ACPF-1256908</t>
  </si>
  <si>
    <t>2024/06/07 14:19 JST</t>
  </si>
  <si>
    <t>2024/06/07 14:20 JST</t>
  </si>
  <si>
    <t>Friday, June 7, 2024 at 2:19 PM Japan Standard Time
ap-southeast-1 / store-o2o_consumer_uq_au is CRITICAL
CRITICAL - (1 errors in logfiles_alarm_rule.protocol-2024-06-07-05-19-22) - 2024-06-07T05:03:23+00:00store-o2o.uq.au.consumer_api.a7eb567b22da.error{res:{},trace_id:Root=1-66629499-6a8832960df979197b1426f8,functionId:null,level:ERROR,service:api-console,runTime:2024-06-07T05:03:23 368+00:00,message:call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44521868
Event Action Id: 47174205</t>
  </si>
  <si>
    <t>2|i0vxqv:</t>
  </si>
  <si>
    <t>2024/06/07 14:19 JST;eva.aism;Watchers Added: 
- HAND sun.yadong
- HAND ricky.gerritson
- HAND rusmana.sidik
- HAND ika.chandra
- HAND seno.muhamad
- HAND fellix.willyam
- HAND kurnia.raihan;;;</t>
  </si>
  <si>
    <t>ACPF-1257230</t>
  </si>
  <si>
    <t>2024/06/07 18:04 JST</t>
  </si>
  <si>
    <t>2024/06/07 18:17 JST</t>
  </si>
  <si>
    <t>Friday, June 7, 2024 at 6:04 PM Japan Standard Time
ap-southeast-1 / store-o2o_consumer_uq_au is CRITICAL
CRITICAL - (1 errors in logfiles_alarm_rule.protocol-2024-06-07-09-04-23) - 2024-06-07T09:02:40+00:00store-o2o.uq.au.consumer_api.8dbe5d17c7c5.error{res:{},trace_id:Root=1-6662ccaf-43d29ded307b69e707ba3efd,functionId:null,level:ERROR,service:api-console,runTime:2024-06-07T09:02:40 934+00:00,message:call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44529054
Event Action Id: 47184103</t>
  </si>
  <si>
    <t>2|i0w1e7:</t>
  </si>
  <si>
    <t>2024/06/07 18:04 JST;eva.aism;Watchers Added: 
- HAND sun.yadong
- HAND ricky.gerritson
- HAND rusmana.sidik
- HAND ika.chandra
- HAND seno.muhamad
- HAND fellix.willyam
- HAND kurnia.raihan;;;</t>
  </si>
  <si>
    <t>ACPF-1257234</t>
  </si>
  <si>
    <t>2024/06/07 18:06 JST</t>
  </si>
  <si>
    <t>2024/06/07 18:19 JST</t>
  </si>
  <si>
    <t>Friday, June 7, 2024 at 6:06 PM Japan Standard Time
ap-southeast-1 / store-o2o_consumer_uq_au is CRITICAL
CRITICAL - (1 errors in logfiles_alarm_rule.protocol-2024-06-07-09-06-24) - 2024-06-07T09:02:55+00:00store-o2o.uq.au.consumer_api.8dbe5d17c7c5.error{res:{},trace_id:Root=1-6662ccbe-56b4cacd736ecc233e63e8b8,functionId:null,level:ERROR,service:api-console,runTime:2024-06-07T09:02:55 704+00:00,message:call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44528531
Event Action Id: 47184158</t>
  </si>
  <si>
    <t>2|i0w1f3:</t>
  </si>
  <si>
    <t>2024/06/07 18:06 JST;eva.aism;Watchers Added: 
- HAND sun.yadong
- HAND ricky.gerritson
- HAND rusmana.sidik
- HAND ika.chandra
- HAND seno.muhamad
- HAND fellix.willyam
- HAND kurnia.raihan;;;</t>
  </si>
  <si>
    <t>ACPF-1257247</t>
  </si>
  <si>
    <t>2024/06/07 18:16 JST</t>
  </si>
  <si>
    <t>Friday, June 7, 2024 at 6:16 PM Japan Standard Time
ap-southeast-1 / store-o2o_consumer_uq_au is CRITICAL
CRITICAL - (6 errors in logfiles_alarm_rule.protocol-2024-06-07-09-16-25) - 2024-06-07T09:02:55+00:00store-o2o.uq.au.consumer_api.8dbe5d17c7c5.error{res:{},trace_id:Root=1-6662ccbe-56b4cacd736ecc233e63e8b8,functionId:null,level:ERROR,service:api-console,runTime:2024-06-07T09:02:55 704+00:00,message:call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44529119
Event Action Id: 47183751</t>
  </si>
  <si>
    <t>2|i0w1jb:</t>
  </si>
  <si>
    <t>2024/06/07 18:16 JST;eva.aism;Watchers Added: 
- HAND sun.yadong
- HAND ricky.gerritson
- HAND rusmana.sidik
- HAND ika.chandra
- HAND seno.muhamad
- HAND fellix.willyam
- HAND kurnia.raihan;;;</t>
  </si>
  <si>
    <t>ACPF-1257293</t>
  </si>
  <si>
    <t>2024/06/07 19:04 JST</t>
  </si>
  <si>
    <t>2024/06/07 19:05 JST</t>
  </si>
  <si>
    <t>Friday, June 7, 2024 at 7:04 PM Japan Standard Time
ap-southeast-1 / store-o2o_consumer_uq_au is CRITICAL
CRITICAL - (1 errors in logfiles_alarm_rule.protocol-2024-06-07-10-04-23) - 2024-06-07T10:02:41+00:00store-o2o.uq.au.consumer_api.8dbe5d17c7c5.error{res:{},trace_id:Root=1-6662dac0-19a0e5606a2fb9d4427043fa,functionId:null,level:ERROR,service:api-console,runTime:2024-06-07T10:02:41 835+00:00,message:call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44529997
Event Action Id: 47186168</t>
  </si>
  <si>
    <t>2|i0w20n:</t>
  </si>
  <si>
    <t>2024/06/07 19:04 JST;eva.aism;Watchers Added: 
- HAND sun.yadong
- HAND ricky.gerritson
- HAND rusmana.sidik
- HAND ika.chandra
- HAND seno.muhamad
- HAND fellix.willyam
- HAND kurnia.raihan;;;</t>
  </si>
  <si>
    <t>ACPF-1257498</t>
  </si>
  <si>
    <t>2024/06/07 21:04 JST</t>
  </si>
  <si>
    <t>2024/06/07 21:58 JST</t>
  </si>
  <si>
    <t>Friday, June 7, 2024 at 9:04 PM Japan Standard Time
ap-southeast-1 / store-o2o_consumer_uq_au is CRITICAL
CRITICAL - (7 errors in logfiles_alarm_rule.protocol-2024-06-07-12-04-24) - 2024-06-07T12:02:30+00:00store-o2o.uq.au.consumer_api.a7eb567b22da.error{res:{},trace_id:Root=1-6662f6d5-6963564218fdc6561a15ee73,functionId:null,level:ERROR,service:api-console,runTime:2024-06-07T12:02:30 844+00:00,message:call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44534021
Event Action Id: 47191327</t>
  </si>
  <si>
    <t>2|i0w3q7:</t>
  </si>
  <si>
    <t>2024/06/07 21:04 JST;eva.aism;Watchers Added: 
- HAND sun.yadong
- HAND ricky.gerritson
- HAND rusmana.sidik
- HAND ika.chandra
- HAND seno.muhamad
- HAND fellix.willyam
- HAND kurnia.raihan;;;</t>
  </si>
  <si>
    <t>ACPF-1257502</t>
  </si>
  <si>
    <t>2024/06/07 21:06 JST</t>
  </si>
  <si>
    <t>Friday, June 7, 2024 at 9:06 PM Japan Standard Time
ap-southeast-1 / store-o2o_consumer_uq_au is CRITICAL
CRITICAL - (2 errors in logfiles_alarm_rule.protocol-2024-06-07-12-06-27) - 2024-06-07T12:02:15+00:00store-o2o.uq.au.consumer_api.8dbe5d17c7c5.error{res:{},trace_id:Root=1-6662f6c6-1a1432e918962b38381781f2,functionId:null,level:ERROR,service:api-console,runTime:2024-06-07T12:02:15 410+00:00,message:call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3963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44533931
Event Action Id: 47191902</t>
  </si>
  <si>
    <t>2|i0w3r3:</t>
  </si>
  <si>
    <t>2024/06/07 21:06 JST;eva.aism;Watchers Added: 
- HAND sun.yadong
- HAND ricky.gerritson
- HAND rusmana.sidik
- HAND ika.chandra
- HAND seno.muhamad
- HAND fellix.willyam
- HAND kurnia.raihan;;;</t>
  </si>
  <si>
    <t>ACPF-1257526</t>
  </si>
  <si>
    <t>2024/06/07 21:16 JST</t>
  </si>
  <si>
    <t>Friday, June 7, 2024 at 9:16 PM Japan Standard Time
ap-southeast-1 / store-o2o_consumer_uq_au is CRITICAL
CRITICAL - (8 errors in logfiles_alarm_rule.protocol-2024-06-07-12-16-27) - 2024-06-07T12:02:15+00:00store-o2o.uq.au.consumer_api.8dbe5d17c7c5.error{res:{},trace_id:Root=1-6662f6c6-1a1432e918962b38381781f2,functionId:null,level:ERROR,service:api-console,runTime:2024-06-07T12:02:15 410+00:00,message:call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3963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44534370
Event Action Id: 47192263</t>
  </si>
  <si>
    <t>2|i0w3xb:</t>
  </si>
  <si>
    <t>2024/06/07 21:16 JST;eva.aism;Watchers Added: 
- HAND sun.yadong
- HAND ricky.gerritson
- HAND rusmana.sidik
- HAND ika.chandra
- HAND seno.muhamad
- HAND fellix.willyam
- HAND kurnia.raihan;;;</t>
  </si>
  <si>
    <t>ACPF-1257624</t>
  </si>
  <si>
    <t>2024/06/07 22:06 JST</t>
  </si>
  <si>
    <t>2024/06/07 22:14 JST</t>
  </si>
  <si>
    <t>Friday, June 7, 2024 at 10:06 PM Japan Standard Time
ap-southeast-1 / store-o2o_consumer_uq_au is CRITICAL
CRITICAL - (1 errors in logfiles_alarm_rule.protocol-2024-06-07-13-06-27) - 2024-06-07T13:02:33+00:00store-o2o.uq.au.consumer_api.8dbe5d17c7c5.error{res:{},trace_id:Root=1-666304e8-1a9e2a485e14b4f477597737,functionId:null,level:ERROR,service:api-console,runTime:2024-06-07T13:02:33 820+00:00,message:call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44535635
Event Action Id: 47193926</t>
  </si>
  <si>
    <t>2|i0w4kv:</t>
  </si>
  <si>
    <t>2024/06/07 22:06 JST;eva.aism;Watchers Added: 
- HAND sun.yadong
- HAND ricky.gerritson
- HAND rusmana.sidik
- HAND ika.chandra
- HAND seno.muhamad
- HAND fellix.willyam
- HAND kurnia.raihan;;;</t>
  </si>
  <si>
    <t>ACPF-1257647</t>
  </si>
  <si>
    <t>2024/06/07 22:16 JST</t>
  </si>
  <si>
    <t>Friday, June 7, 2024 at 10:16 PM Japan Standard Time
ap-southeast-1 / store-o2o_consumer_uq_au is CRITICAL
CRITICAL - (3 errors in logfiles_alarm_rule.protocol-2024-06-07-13-16-27) - 2024-06-07T13:02:33+00:00store-o2o.uq.au.consumer_api.8dbe5d17c7c5.error{res:{},trace_id:Root=1-666304e8-1a9e2a485e14b4f477597737,functionId:null,level:ERROR,service:api-console,runTime:2024-06-07T13:02:33 820+00:00,message:call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44535784
Event Action Id: 47194177</t>
  </si>
  <si>
    <t>2|i0w4qf:</t>
  </si>
  <si>
    <t>2024/06/07 22:16 JST;eva.aism;Watchers Added: 
- HAND sun.yadong
- HAND ricky.gerritson
- HAND rusmana.sidik
- HAND ika.chandra
- HAND seno.muhamad
- HAND fellix.willyam
- HAND kurnia.raihan;;;</t>
  </si>
  <si>
    <t>ACPF-1257706</t>
  </si>
  <si>
    <t>2024/06/07 23:04 JST</t>
  </si>
  <si>
    <t>2024/06/07 23:26 JST</t>
  </si>
  <si>
    <t>Friday, June 7, 2024 at 11:04 PM Japan Standard Time
ap-southeast-1 / store-o2o_consumer_uq_au is CRITICAL
CRITICAL - (3 errors in logfiles_alarm_rule.protocol-2024-06-07-14-04-24) - 2024-06-07T14:02:36+00:00store-o2o.uq.au.consumer_api.a7eb567b22da.error{res:{},trace_id:Root=1-666312fa-134561f03560a90b1468eaa5,functionId:null,level:ERROR,service:api-console,runTime:2024-06-07T14:02:36 627+00:00,message:call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44537365
Event Action Id: 47196277</t>
  </si>
  <si>
    <t>2|i0w54n:</t>
  </si>
  <si>
    <t>2024/06/07 23:04 JST;eva.aism;Watchers Added: 
- HAND sun.yadong
- HAND ricky.gerritson
- HAND rusmana.sidik
- HAND ika.chandra
- HAND seno.muhamad
- HAND fellix.willyam
- HAND kurnia.raihan;;;</t>
  </si>
  <si>
    <t>ACPF-1257774</t>
  </si>
  <si>
    <t>2024/06/08 00:04 JST</t>
  </si>
  <si>
    <t>2024/06/08 00:07 JST</t>
  </si>
  <si>
    <t>Saturday, June 8, 2024 at 12:04 AM Japan Standard Time
ap-southeast-1 / store-o2o_consumer_uq_au is CRITICAL
CRITICAL - (1 errors in logfiles_alarm_rule.protocol-2024-06-07-15-04-24) - 2024-06-07T15:02:27+00:00store-o2o.uq.au.consumer_api.8dbe5d17c7c5.error{res:{},trace_id:Root=1-66632101-660ecd8c292a2e6b70659a58,functionId:null,level:ERROR,service:api-console,runTime:2024-06-07T15:02:27 062+00:00,message:call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44539253
Event Action Id: 47198719</t>
  </si>
  <si>
    <t>2|i0w5m7:</t>
  </si>
  <si>
    <t>2024/06/08 00:04 JST;eva.aism;Watchers Added: 
- HAND sun.yadong
- HAND ricky.gerritson
- HAND rusmana.sidik
- HAND ika.chandra
- HAND seno.muhamad
- HAND fellix.willyam
- HAND kurnia.raihan;;;</t>
  </si>
  <si>
    <t>ACPF-1258363</t>
  </si>
  <si>
    <t>2024/06/08 09:04 JST</t>
  </si>
  <si>
    <t>2024/06/08 09:05 JST</t>
  </si>
  <si>
    <t>2024/06/09 00:00 UTC</t>
  </si>
  <si>
    <t>Saturday, June 8, 2024 at 9:04 AM Japan Standard Time
ap-southeast-1 / store-o2o_consumer_uq_au is CRITICAL
CRITICAL - (3 errors in logfiles_alarm_rule.protocol-2024-06-08-00-04-24) - 2024-06-08T00:03:18+00:00store-o2o.uq.au.consumer_api.a7eb567b22da.error{res:{},trace_id:Root=1-66639fc3-27c109503f1f6c224972d3b7,functionId:null,level:ERROR,service:api-console,runTime:2024-06-08T00:03:18 287+00:00,message:call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44551258
Event Action Id: 47215101</t>
  </si>
  <si>
    <t>2|i0w9hb:</t>
  </si>
  <si>
    <t>2024/06/08 09:04 JST;eva.aism;Watchers Added: 
- HAND sun.yadong
- HAND ricky.gerritson
- HAND rusmana.sidik
- HAND ika.chandra
- HAND seno.muhamad
- HAND fellix.willyam
- HAND kurnia.raihan;;;</t>
  </si>
  <si>
    <t>ACPF-1258490</t>
  </si>
  <si>
    <t>2024/06/08 11:04 JST</t>
  </si>
  <si>
    <t>2024/06/08 11:22 JST</t>
  </si>
  <si>
    <t>Saturday, June 8, 2024 at 11:04 AM Japan Standard Time
ap-southeast-1 / store-o2o_consumer_uq_au is CRITICAL
CRITICAL - (5 errors in logfiles_alarm_rule.protocol-2024-06-08-02-04-25) - 2024-06-08T02:03:06+00:00store-o2o.uq.au.consumer_api.a7eb567b22da.error{res:{},trace_id:Root=1-6663bbd6-0b9644a27616fe49734c2488,functionId:null,level:ERROR,service:api-console,runTime:2024-06-08T02:03:06 014+00:00,message:call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44554228
Event Action Id: 47220154</t>
  </si>
  <si>
    <t>2|i0wabj:</t>
  </si>
  <si>
    <t>2024/06/08 11:04 JST;eva.aism;Watchers Added: 
- HAND sun.yadong
- HAND ricky.gerritson
- HAND rusmana.sidik
- HAND ika.chandra
- HAND seno.muhamad
- HAND fellix.willyam
- HAND kurnia.raihan;;;</t>
  </si>
  <si>
    <t>ACPF-1258494</t>
  </si>
  <si>
    <t>2024/06/08 11:06 JST</t>
  </si>
  <si>
    <t>Saturday, June 8, 2024 at 11:06 AM Japan Standard Time
ap-southeast-1 / store-o2o_consumer_uq_au is CRITICAL
CRITICAL - (2 errors in logfiles_alarm_rule.protocol-2024-06-08-02-06-29) - 2024-06-08T02:02:48+00:00store-o2o.uq.au.consumer_api.a7eb567b22da.error{res:{},trace_id:Root=1-6663bbc7-054fb018597688840e63683e,functionId:null,level:ERROR,service:api-console,runTime:2024-06-08T02:02:48 655+00:00,message:call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44554423
Event Action Id: 47219599</t>
  </si>
  <si>
    <t>2|i0wacf:</t>
  </si>
  <si>
    <t>2024/06/08 11:06 JST;eva.aism;Watchers Added: 
- HAND sun.yadong
- HAND ricky.gerritson
- HAND rusmana.sidik
- HAND ika.chandra
- HAND seno.muhamad
- HAND fellix.willyam
- HAND kurnia.raihan;;;</t>
  </si>
  <si>
    <t>ACPF-1258509</t>
  </si>
  <si>
    <t>2024/06/08 11:14 JST</t>
  </si>
  <si>
    <t>Saturday, June 8, 2024 at 11:14 AM Japan Standard Time
ap-southeast-1 / store-o2o_consumer_uq_au is CRITICAL
CRITICAL - (5 errors in logfiles_alarm_rule.protocol-2024-06-08-02-14-25) - 2024-06-08T02:03:06+00:00store-o2o.uq.au.consumer_api.a7eb567b22da.error{res:{},trace_id:Root=1-6663bbd6-0b9644a27616fe49734c2488,functionId:null,level:ERROR,service:api-console,runTime:2024-06-08T02:03:06 014+00:00,message:call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44554543
Event Action Id: 47220515</t>
  </si>
  <si>
    <t>2|i0wagn:</t>
  </si>
  <si>
    <t>2024/06/08 11:14 JST;eva.aism;Watchers Added: 
- HAND sun.yadong
- HAND ricky.gerritson
- HAND rusmana.sidik
- HAND ika.chandra
- HAND seno.muhamad
- HAND fellix.willyam
- HAND kurnia.raihan;;;</t>
  </si>
  <si>
    <t>ACPF-1258570</t>
  </si>
  <si>
    <t>2024/06/08 12:04 JST</t>
  </si>
  <si>
    <t>2024/06/08 12:20 JST</t>
  </si>
  <si>
    <t>Saturday, June 8, 2024 at 12:04 PM Japan Standard Time
ap-southeast-1 / store-o2o_consumer_uq_au is CRITICAL
CRITICAL - (3 errors in logfiles_alarm_rule.protocol-2024-06-08-03-04-26) - 2024-06-08T03:02:33+00:00store-o2o.uq.au.consumer_api.a7eb567b22da.error{res:{},trace_id:Root=1-6663c9c7-4832bf323276ae5065b97910,functionId:null,level:ERROR,service:api-console,runTime:2024-06-08T03:02:33 361+00:00,message:call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3264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44556365
Event Action Id: 47221948</t>
  </si>
  <si>
    <t>2|i0wav3:</t>
  </si>
  <si>
    <t>2024/06/08 12:04 JST;eva.aism;Watchers Added: 
- HAND sun.yadong
- HAND ricky.gerritson
- HAND rusmana.sidik
- HAND ika.chandra
- HAND seno.muhamad
- HAND fellix.willyam
- HAND kurnia.raihan;;;</t>
  </si>
  <si>
    <t>ACPF-1258571</t>
  </si>
  <si>
    <t>2024/06/08 12:06 JST</t>
  </si>
  <si>
    <t>Saturday, June 8, 2024 at 12:06 PM Japan Standard Time
ap-southeast-1 / store-o2o_consumer_uq_au is CRITICAL
CRITICAL - (1 errors in logfiles_alarm_rule.protocol-2024-06-08-03-06-30) - 2024-06-08T03:02:20+00:00store-o2o.uq.au.consumer_api.a7eb567b22da.error{res:{},trace_id:Root=1-6663c9bb-4a38c66a33d0845502f646b5,functionId:null,level:ERROR,service:api-console,runTime:2024-06-08T03:02:20 768+00:00,message:call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44555978
Event Action Id: 47222759</t>
  </si>
  <si>
    <t>2|i0wavb:</t>
  </si>
  <si>
    <t>2024/06/08 12:06 JST;eva.aism;Watchers Added: 
- HAND sun.yadong
- HAND ricky.gerritson
- HAND rusmana.sidik
- HAND ika.chandra
- HAND seno.muhamad
- HAND fellix.willyam
- HAND kurnia.raihan;;;</t>
  </si>
  <si>
    <t>ACPF-1258693</t>
  </si>
  <si>
    <t>2024/06/08 14:04 JST</t>
  </si>
  <si>
    <t>2024/06/08 14:15 JST</t>
  </si>
  <si>
    <t>Saturday, June 8, 2024 at 2:04 PM Japan Standard Time
ap-southeast-1 / store-o2o_consumer_uq_au is CRITICAL
CRITICAL - (4 errors in logfiles_alarm_rule.protocol-2024-06-08-05-04-26) - 2024-06-08T05:02:20+00:00store-o2o.uq.au.consumer_api.a7eb567b22da.error{res:{},trace_id:Root=1-6663e5d8-3d128fb248b43394129d4f33,functionId:null,level:ERROR,service:api-console,runTime:2024-06-08T05:02:20 240+00:00,message:call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4488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44559872
Event Action Id: 47227952</t>
  </si>
  <si>
    <t>2|i0wbnz:</t>
  </si>
  <si>
    <t>2024/06/08 14:04 JST;eva.aism;Watchers Added: 
- HAND sun.yadong
- HAND ricky.gerritson
- HAND rusmana.sidik
- HAND ika.chandra
- HAND seno.muhamad
- HAND fellix.willyam
- HAND kurnia.raihan;;;</t>
  </si>
  <si>
    <t>ACPF-1258706</t>
  </si>
  <si>
    <t>2024/06/08 14:14 JST</t>
  </si>
  <si>
    <t>Saturday, June 8, 2024 at 2:14 PM Japan Standard Time
ap-southeast-1 / store-o2o_consumer_uq_au is CRITICAL
CRITICAL - (4 errors in logfiles_alarm_rule.protocol-2024-06-08-05-14-26) - 2024-06-08T05:02:20+00:00store-o2o.uq.au.consumer_api.a7eb567b22da.error{res:{},trace_id:Root=1-6663e5d8-3d128fb248b43394129d4f33,functionId:null,level:ERROR,service:api-console,runTime:2024-06-08T05:02:20 240+00:00,message:call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4488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44559749
Event Action Id: 47228315</t>
  </si>
  <si>
    <t>2|i0wbqv:</t>
  </si>
  <si>
    <t>2024/06/08 14:14 JST;eva.aism;Watchers Added: 
- HAND sun.yadong
- HAND ricky.gerritson
- HAND rusmana.sidik
- HAND ika.chandra
- HAND seno.muhamad
- HAND fellix.willyam
- HAND kurnia.raihan;;;</t>
  </si>
  <si>
    <t>ACPF-1258826</t>
  </si>
  <si>
    <t>2024/06/08 16:04 JST</t>
  </si>
  <si>
    <t>2024/06/08 16:26 JST</t>
  </si>
  <si>
    <t>Saturday, June 8, 2024 at 4:04 PM Japan Standard Time
ap-southeast-1 / store-o2o_consumer_uq_au is CRITICAL
CRITICAL - (1 errors in logfiles_alarm_rule.protocol-2024-06-08-07-04-28) - 2024-06-08T07:02:56+00:00store-o2o.uq.au.consumer_api.a7eb567b22da.error{res:{},trace_id:Root=1-6664021f-221762f21be90e636ff030fe,functionId:null,level:ERROR,service:api-console,runTime:2024-06-08T07:02:56 709+00:00,message:call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44563812
Event Action Id: 47233216</t>
  </si>
  <si>
    <t>2|i0wcjj:</t>
  </si>
  <si>
    <t>2024/06/08 16:04 JST;eva.aism;Watchers Added: 
- HAND sun.yadong
- HAND ricky.gerritson
- HAND rusmana.sidik
- HAND ika.chandra
- HAND seno.muhamad
- HAND fellix.willyam
- HAND kurnia.raihan;;;</t>
  </si>
  <si>
    <t>ACPF-1258828</t>
  </si>
  <si>
    <t>2024/06/08 16:06 JST</t>
  </si>
  <si>
    <t>Saturday, June 8, 2024 at 4:06 PM Japan Standard Time
ap-southeast-1 / store-o2o_consumer_uq_au is CRITICAL
CRITICAL - (4 errors in logfiles_alarm_rule.protocol-2024-06-08-07-06-32) - 2024-06-08T07:03:06+00:00store-o2o.uq.au.consumer_api.8dbe5d17c7c5.error{res:{},trace_id:Root=1-66640227-70ffb43a76609f533d6cf33c,functionId:null,level:ERROR,service:api-console,runTime:2024-06-08T07:03:06 197+00:00,message:call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44563493
Event Action Id: 47232792</t>
  </si>
  <si>
    <t>2|i0wcjz:</t>
  </si>
  <si>
    <t>2024/06/08 16:06 JST;eva.aism;Watchers Added: 
- HAND sun.yadong
- HAND ricky.gerritson
- HAND rusmana.sidik
- HAND ika.chandra
- HAND seno.muhamad
- HAND fellix.willyam
- HAND kurnia.raihan;;;</t>
  </si>
  <si>
    <t>ACPF-1258844</t>
  </si>
  <si>
    <t>2024/06/08 16:16 JST</t>
  </si>
  <si>
    <t>Saturday, June 8, 2024 at 4:16 PM Japan Standard Time
ap-southeast-1 / store-o2o_consumer_uq_au is CRITICAL
CRITICAL - (6 errors in logfiles_alarm_rule.protocol-2024-06-08-07-16-33) - 2024-06-08T07:03:06+00:00store-o2o.uq.au.consumer_api.8dbe5d17c7c5.error{res:{},trace_id:Root=1-66640227-70ffb43a76609f533d6cf33c,functionId:null,level:ERROR,service:api-console,runTime:2024-06-08T07:03:06 197+00:00,message:call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44563784
Event Action Id: 47233144</t>
  </si>
  <si>
    <t>2|i0wcnj:</t>
  </si>
  <si>
    <t>2024/06/08 16:16 JST;eva.aism;Watchers Added: 
- HAND sun.yadong
- HAND ricky.gerritson
- HAND rusmana.sidik
- HAND ika.chandra
- HAND seno.muhamad
- HAND fellix.willyam
- HAND kurnia.raihan;;;</t>
  </si>
  <si>
    <t>ACPF-1258964</t>
  </si>
  <si>
    <t>2024/06/08 18:04 JST</t>
  </si>
  <si>
    <t>2024/06/08 18:34 JST</t>
  </si>
  <si>
    <t>Saturday, June 8, 2024 at 6:04 PM Japan Standard Time
ap-southeast-1 / store-o2o_consumer_uq_au is CRITICAL
CRITICAL - (1 errors in logfiles_alarm_rule.protocol-2024-06-08-09-04-29) - 2024-06-08T09:02:08+00:00store-o2o.uq.au.consumer_api.a7eb567b22da.error{res:{},trace_id:Root=1-66641e0f-17b68f1f366d32e13a2eae2e,functionId:null,level:ERROR,service:api-console,runTime:2024-06-08T09:02:08 692+00:00,message:call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44567048
Event Action Id: 47238090</t>
  </si>
  <si>
    <t>2|i0wdfj:</t>
  </si>
  <si>
    <t>2024/06/08 18:04 JST;eva.aism;Watchers Added: 
- HAND sun.yadong
- HAND ricky.gerritson
- HAND rusmana.sidik
- HAND ika.chandra
- HAND seno.muhamad
- HAND fellix.willyam
- HAND kurnia.raihan;;;</t>
  </si>
  <si>
    <t>ACPF-1260048</t>
  </si>
  <si>
    <t>2024/06/09 04:06 JST</t>
  </si>
  <si>
    <t>2024/06/09 04:16 JST</t>
  </si>
  <si>
    <t>Sunday, June 9, 2024 at 4:06 AM Japan Standard Time
ap-southeast-1 / store-o2o_consumer_uq_au is CRITICAL
CRITICAL - (1 errors in logfiles_alarm_rule.protocol-2024-06-08-19-06-34) - 2024-06-08T19:04:09+00:00store-o2o.uq.au.consumer_api.a7eb567b22da.error{res:{},trace_id:Root=1-6664ab27-17b97cb84735ada446d6e7d2,functionId:null,level:ERROR,service:api-console,runTime:2024-06-08T19:04:09 629+00:00,message:call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44585055
Event Action Id: 47263831</t>
  </si>
  <si>
    <t>2|i0wkhr:</t>
  </si>
  <si>
    <t>2024/06/09 04:06 JST;eva.aism;Watchers Added: 
- HAND sun.yadong
- HAND ricky.gerritson
- HAND rusmana.sidik
- HAND ika.chandra
- HAND seno.muhamad
- HAND fellix.willyam
- HAND kurnia.raihan;;;</t>
  </si>
  <si>
    <t>ACPF-1260128</t>
  </si>
  <si>
    <t>2024/06/09 05:06 JST</t>
  </si>
  <si>
    <t>2024/06/09 05:08 JST</t>
  </si>
  <si>
    <t>Sunday, June 9, 2024 at 5:06 AM Japan Standard Time
ap-southeast-1 / store-o2o_consumer_uq_au is CRITICAL
CRITICAL - (1 errors in logfiles_alarm_rule.protocol-2024-06-08-20-06-35) - 2024-06-08T20:03:14+00:00store-o2o.uq.au.consumer_api.a7eb567b22da.error{res:{},trace_id:Root=1-6664b900-038a11d9014db6b50cb68ea1,functionId:null,level:ERROR,service:api-console,runTime:2024-06-08T20:03:14 086+00:00,message:call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44586118
Event Action Id: 47265451</t>
  </si>
  <si>
    <t>2|i0wkzz:</t>
  </si>
  <si>
    <t>2024/06/09 05:06 JST;eva.aism;Watchers Added: 
- HAND sun.yadong
- HAND ricky.gerritson
- HAND rusmana.sidik
- HAND ika.chandra
- HAND seno.muhamad
- HAND fellix.willyam
- HAND kurnia.raihan;;;</t>
  </si>
  <si>
    <t>ACPF-1260145</t>
  </si>
  <si>
    <t>2024/06/09 05:16 JST</t>
  </si>
  <si>
    <t>2024/06/09 05:34 JST</t>
  </si>
  <si>
    <t>Sunday, June 9, 2024 at 5:16 AM Japan Standard Time
ap-southeast-1 / store-o2o_consumer_uq_au is CRITICAL
CRITICAL - (1 errors in logfiles_alarm_rule.protocol-2024-06-08-20-16-35) - 2024-06-08T20:03:14+00:00store-o2o.uq.au.consumer_api.a7eb567b22da.error{res:{},trace_id:Root=1-6664b900-038a11d9014db6b50cb68ea1,functionId:null,level:ERROR,service:api-console,runTime:2024-06-08T20:03:14 086+00:00,message:call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44586179
Event Action Id: 47266188</t>
  </si>
  <si>
    <t>2|i0wl3r:</t>
  </si>
  <si>
    <t>2024/06/09 05:16 JST;eva.aism;Watchers Added: 
- HAND sun.yadong
- HAND ricky.gerritson
- HAND rusmana.sidik
- HAND ika.chandra
- HAND seno.muhamad
- HAND fellix.willyam
- HAND kurnia.raihan;;;</t>
  </si>
  <si>
    <t>ACPF-1260481</t>
  </si>
  <si>
    <t>2024/06/09 10:04 JST</t>
  </si>
  <si>
    <t>2024/06/09 10:06 JST</t>
  </si>
  <si>
    <t>2024/06/10 00:00 UTC</t>
  </si>
  <si>
    <t>Sunday, June 9, 2024 at 10:04 AM Japan Standard Time
ap-southeast-1 / store-o2o_consumer_uq_au is CRITICAL
CRITICAL - (1 errors in logfiles_alarm_rule.protocol-2024-06-09-01-04-31) - 2024-06-09T01:02:35+00:00store-o2o.uq.au.consumer_api.a7eb567b22da.error{res:{},trace_id:Root=1-6664ff29-24fcd0bd1b429e124db7be49,functionId:null,level:ERROR,service:api-console,runTime:2024-06-09T01:02:35 194+00:00,message:call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4197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44592824
Event Action Id: 47275361</t>
  </si>
  <si>
    <t>2|i0wn8f:</t>
  </si>
  <si>
    <t>2024/06/09 10:04 JST;eva.aism;Watchers Added: 
- HAND sun.yadong
- HAND ricky.gerritson
- HAND rusmana.sidik
- HAND ika.chandra
- HAND seno.muhamad
- HAND fellix.willyam
- HAND kurnia.raihan;;;</t>
  </si>
  <si>
    <t>ACPF-1260617</t>
  </si>
  <si>
    <t>2024/06/09 12:04 JST</t>
  </si>
  <si>
    <t>2024/06/09 12:05 JST</t>
  </si>
  <si>
    <t>Sunday, June 9, 2024 at 12:04 PM Japan Standard Time
ap-southeast-1 / store-o2o_consumer_uq_au is CRITICAL
CRITICAL - (1 errors in logfiles_alarm_rule.protocol-2024-06-09-03-04-33) - 2024-06-09T03:02:40+00:00store-o2o.uq.au.consumer_api.8dbe5d17c7c5.error{res:{},trace_id:Root=1-66651b4f-5b0d0a00624b1e7b682f2340,functionId:null,level:ERROR,service:api-console,runTime:2024-06-09T03:02:40 640+00:00,message:call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44596702
Event Action Id: 47279633</t>
  </si>
  <si>
    <t>2|i0wo3z:</t>
  </si>
  <si>
    <t>2024/06/09 12:04 JST;eva.aism;Watchers Added: 
- HAND sun.yadong
- HAND ricky.gerritson
- HAND rusmana.sidik
- HAND ika.chandra
- HAND seno.muhamad
- HAND fellix.willyam
- HAND kurnia.raihan;;;</t>
  </si>
  <si>
    <t>ACPF-1260622</t>
  </si>
  <si>
    <t>2024/06/09 12:06 JST</t>
  </si>
  <si>
    <t>2024/06/09 12:07 JST</t>
  </si>
  <si>
    <t>Sunday, June 9, 2024 at 12:06 PM Japan Standard Time
ap-southeast-1 / store-o2o_consumer_uq_au is CRITICAL
CRITICAL - (3 errors in logfiles_alarm_rule.protocol-2024-06-09-03-06-37) - 2024-06-09T03:03:09+00:00store-o2o.uq.au.consumer_api.8dbe5d17c7c5.error{res:{},trace_id:Root=1-66651b6c-649bd96b532c028d2208f760,functionId:null,level:ERROR,service:api-console,runTime:2024-06-09T03:03:09 567+00:00,message:call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44596330
Event Action Id: 47279696</t>
  </si>
  <si>
    <t>2|i0wo5b:</t>
  </si>
  <si>
    <t>2024/06/09 12:06 JST;eva.aism;Watchers Added: 
- HAND sun.yadong
- HAND ricky.gerritson
- HAND rusmana.sidik
- HAND ika.chandra
- HAND seno.muhamad
- HAND fellix.willyam
- HAND kurnia.raihan;;;</t>
  </si>
  <si>
    <t>ACPF-1260634</t>
  </si>
  <si>
    <t>2024/06/09 12:16 JST</t>
  </si>
  <si>
    <t>2024/06/09 12:17 JST</t>
  </si>
  <si>
    <t>Sunday, June 9, 2024 at 12:16 PM Japan Standard Time
ap-southeast-1 / store-o2o_consumer_uq_au is CRITICAL
CRITICAL - (13 errors in logfiles_alarm_rule.protocol-2024-06-09-03-16-38) - 2024-06-09T03:03:09+00:00store-o2o.uq.au.consumer_api.8dbe5d17c7c5.error{res:{},trace_id:Root=1-66651b6c-649bd96b532c028d2208f760,functionId:null,level:ERROR,service:api-console,runTime:2024-06-09T03:03:09 567+00:00,message:call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44596637
Event Action Id: 47280332</t>
  </si>
  <si>
    <t>2|i0wo87:</t>
  </si>
  <si>
    <t>2024/06/09 12:16 JST;eva.aism;Watchers Added: 
- HAND sun.yadong
- HAND ricky.gerritson
- HAND rusmana.sidik
- HAND ika.chandra
- HAND seno.muhamad
- HAND fellix.willyam
- HAND kurnia.raihan;;;</t>
  </si>
  <si>
    <t>ACPF-1260684</t>
  </si>
  <si>
    <t>2024/06/09 13:06 JST</t>
  </si>
  <si>
    <t>2024/06/09 13:07 JST</t>
  </si>
  <si>
    <t>Sunday, June 9, 2024 at 1:06 PM Japan Standard Time
ap-southeast-1 / store-o2o_consumer_uq_au is CRITICAL
CRITICAL - (4 errors in logfiles_alarm_rule.protocol-2024-06-09-04-06-38) - 2024-06-09T04:03:14+00:00store-o2o.uq.au.consumer_api.a7eb567b22da.error{res:{},trace_id:Root=1-66652980-7c295eb1720538e922759a06,functionId:null,level:ERROR,service:api-console,runTime:2024-06-09T04:03:14 203+00:00,message:call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44598189
Event Action Id: 47282711</t>
  </si>
  <si>
    <t>2|i0wojj:</t>
  </si>
  <si>
    <t>2024/06/09 13:06 JST;eva.aism;Watchers Added: 
- HAND sun.yadong
- HAND ricky.gerritson
- HAND rusmana.sidik
- HAND ika.chandra
- HAND seno.muhamad
- HAND fellix.willyam
- HAND kurnia.raihan;;;</t>
  </si>
  <si>
    <t>ACPF-1260743</t>
  </si>
  <si>
    <t>2024/06/09 14:04 JST</t>
  </si>
  <si>
    <t>2024/06/09 14:10 JST</t>
  </si>
  <si>
    <t>Sunday, June 9, 2024 at 2:04 PM Japan Standard Time
ap-southeast-1 / store-o2o_consumer_uq_au is CRITICAL
CRITICAL - (1 errors in logfiles_alarm_rule.protocol-2024-06-09-05-04-34) - 2024-06-09T05:02:18+00:00store-o2o.uq.au.consumer_api.a7eb567b22da.error{res:{},trace_id:Root=1-66653759-38264dee2140454c5a53f405,functionId:null,level:ERROR,service:api-console,runTime:2024-06-09T05:02:18 581+00:00,message:call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44599647
Event Action Id: 47285152</t>
  </si>
  <si>
    <t>2|i0woxb:</t>
  </si>
  <si>
    <t>2024/06/09 14:04 JST;eva.aism;Watchers Added: 
- HAND sun.yadong
- HAND ricky.gerritson
- HAND rusmana.sidik
- HAND ika.chandra
- HAND seno.muhamad
- HAND fellix.willyam
- HAND kurnia.raihan;;;</t>
  </si>
  <si>
    <t>ACPF-1260905</t>
  </si>
  <si>
    <t>2024/06/09 16:36 JST</t>
  </si>
  <si>
    <t>2024/06/09 16:47 JST</t>
  </si>
  <si>
    <t>Sunday, June 9, 2024 at 4:36 PM Japan Standard Time
ap-southeast-1 / store-o2o_consumer_uq_au is CRITICAL
CRITICAL - (7 errors in logfiles_alarm_rule.protocol-2024-06-09-07-36-39) - 2024-06-09T07:33:56+00:00store-o2o.uq.au.consumer_api.a7eb567b22da.error{res:{},trace_id:Root=1-66655ae2-2c0e6f7f2f0167390fa55078,functionId:null,level:ERROR,service:api-console,runTime:2024-06-09T07:33:56 022+00:00,message:call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44604582
Event Action Id: 47291763</t>
  </si>
  <si>
    <t>2|i0wq1j:</t>
  </si>
  <si>
    <t>2024/06/09 16:36 JST;eva.aism;Watchers Added: 
- HAND sun.yadong
- HAND ricky.gerritson
- HAND rusmana.sidik
- HAND ika.chandra
- HAND seno.muhamad
- HAND fellix.willyam
- HAND kurnia.raihan;;;</t>
  </si>
  <si>
    <t>ACPF-1260923</t>
  </si>
  <si>
    <t>2024/06/09 16:46 JST</t>
  </si>
  <si>
    <t>Sunday, June 9, 2024 at 4:46 PM Japan Standard Time
ap-southeast-1 / store-o2o_consumer_uq_au is CRITICAL
CRITICAL - (14 errors in logfiles_alarm_rule.protocol-2024-06-09-07-46-40) - 2024-06-09T07:33:56+00:00store-o2o.uq.au.consumer_api.a7eb567b22da.error{res:{},trace_id:Root=1-66655ae2-2c0e6f7f2f0167390fa55078,functionId:null,level:ERROR,service:api-console,runTime:2024-06-09T07:33:56 022+00:00,message:call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44605360
Event Action Id: 47292412</t>
  </si>
  <si>
    <t>2|i0wq5j:</t>
  </si>
  <si>
    <t>2024/06/09 16:46 JST;eva.aism;Watchers Added: 
- HAND sun.yadong
- HAND ricky.gerritson
- HAND rusmana.sidik
- HAND ika.chandra
- HAND seno.muhamad
- HAND fellix.willyam
- HAND kurnia.raihan;;;</t>
  </si>
  <si>
    <t>ACPF-1260944</t>
  </si>
  <si>
    <t>2024/06/09 17:06 JST</t>
  </si>
  <si>
    <t>2024/06/09 17:07 JST</t>
  </si>
  <si>
    <t>Sunday, June 9, 2024 at 5:06 PM Japan Standard Time
ap-southeast-1 / store-o2o_consumer_uq_au is CRITICAL
CRITICAL - (1 errors in logfiles_alarm_rule.protocol-2024-06-09-08-06-40) - 2024-06-09T08:02:24+00:00store-o2o.uq.au.consumer_api.8dbe5d17c7c5.error{res:{},trace_id:Root=1-6665618f-060ee738547d58f74e287d0e,functionId:null,level:ERROR,service:api-console,runTime:2024-06-09T08:02:24 818+00:00,message:call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44605437
Event Action Id: 47292793</t>
  </si>
  <si>
    <t>2|i0wqaf:</t>
  </si>
  <si>
    <t>2024/06/09 17:06 JST;eva.aism;Watchers Added: 
- HAND sun.yadong
- HAND ricky.gerritson
- HAND rusmana.sidik
- HAND ika.chandra
- HAND seno.muhamad
- HAND fellix.willyam
- HAND kurnia.raihan;;;</t>
  </si>
  <si>
    <t>ACPF-1261133</t>
  </si>
  <si>
    <t>2024/06/09 20:04 JST</t>
  </si>
  <si>
    <t>2024/06/09 20:13 JST</t>
  </si>
  <si>
    <t>Sunday, June 9, 2024 at 8:04 PM Japan Standard Time
ap-southeast-1 / store-o2o_consumer_uq_au is CRITICAL
CRITICAL - (6 errors in logfiles_alarm_rule.protocol-2024-06-09-11-04-35) - 2024-06-09T11:03:12+00:00store-o2o.uq.au.consumer_api.8dbe5d17c7c5.error{res:{},trace_id:Root=1-66658bee-0ac767ac59477bce0cc5a828,functionId:null,level:ERROR,service:api-console,runTime:2024-06-09T11:03:12 353+00:00,message:call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44610935
Event Action Id: 47300919</t>
  </si>
  <si>
    <t>2|i0ws87:</t>
  </si>
  <si>
    <t>2024/06/09 20:04 JST;eva.aism;Watchers Added: 
- HAND sun.yadong
- HAND ricky.gerritson
- HAND rusmana.sidik
- HAND ika.chandra
- HAND seno.muhamad
- HAND fellix.willyam
- HAND kurnia.raihan;;;</t>
  </si>
  <si>
    <t>ACPF-1261135</t>
  </si>
  <si>
    <t>2024/06/09 20:06 JST</t>
  </si>
  <si>
    <t>Sunday, June 9, 2024 at 8:06 PM Japan Standard Time
ap-southeast-1 / store-o2o_consumer_uq_au is CRITICAL
CRITICAL - (1 errors in logfiles_alarm_rule.protocol-2024-06-09-11-06-40) - 2024-06-09T11:02:56+00:00store-o2o.uq.au.consumer_api.8dbe5d17c7c5.error{res:{},trace_id:Root=1-66658bde-4cd29b7953f307a52b8b5e28,functionId:null,level:ERROR,service:api-console,runTime:2024-06-09T11:02:56 325+00:00,message:call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44611026
Event Action Id: 47301066</t>
  </si>
  <si>
    <t>2|i0ws8v:</t>
  </si>
  <si>
    <t>2024/06/09 20:06 JST;eva.aism;Watchers Added: 
- HAND sun.yadong
- HAND ricky.gerritson
- HAND rusmana.sidik
- HAND ika.chandra
- HAND seno.muhamad
- HAND fellix.willyam
- HAND kurnia.raihan;;;</t>
  </si>
  <si>
    <t>ACPF-1261148</t>
  </si>
  <si>
    <t>2024/06/09 20:16 JST</t>
  </si>
  <si>
    <t>2024/06/09 20:21 JST</t>
  </si>
  <si>
    <t>Sunday, June 9, 2024 at 8:16 PM Japan Standard Time
ap-southeast-1 / store-o2o_consumer_uq_au is CRITICAL
CRITICAL - (7 errors in logfiles_alarm_rule.protocol-2024-06-09-11-16-41) - 2024-06-09T11:02:56+00:00store-o2o.uq.au.consumer_api.8dbe5d17c7c5.error{res:{},trace_id:Root=1-66658bde-4cd29b7953f307a52b8b5e28,functionId:null,level:ERROR,service:api-console,runTime:2024-06-09T11:02:56 325+00:00,message:call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44611615
Event Action Id: 47301511</t>
  </si>
  <si>
    <t>2|i0wsc7:</t>
  </si>
  <si>
    <t>2024/06/09 20:16 JST;eva.aism;Watchers Added: 
- HAND sun.yadong
- HAND ricky.gerritson
- HAND rusmana.sidik
- HAND ika.chandra
- HAND seno.muhamad
- HAND fellix.willyam
- HAND kurnia.raihan;;;</t>
  </si>
  <si>
    <t>ACPF-1261187</t>
  </si>
  <si>
    <t>2024/06/09 20:36 JST</t>
  </si>
  <si>
    <t>2024/06/09 20:38 JST</t>
  </si>
  <si>
    <t>Sunday, June 9, 2024 at 8:36 PM Japan Standard Time
ap-southeast-1 / store-o2o_consumer_uq_au is CRITICAL
CRITICAL - (1 errors in logfiles_alarm_rule.protocol-2024-06-09-11-36-41) - 2024-06-09T11:31:56+00:00store-o2o.uq.au.consumer_api.a7eb567b22da.error{res:{},trace_id:Root=1-666592ab-0cc39f9a5e333aeb03ddb0ba,functionId:null,level:ERROR,service:api-console,runTime:2024-06-09T11:31:56 853+00:00,message:call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44612260
Event Action Id: 47302032</t>
  </si>
  <si>
    <t>2|i0wslj:</t>
  </si>
  <si>
    <t>2024/06/09 20:36 JST;eva.aism;Watchers Added: 
- HAND sun.yadong
- HAND ricky.gerritson
- HAND rusmana.sidik
- HAND ika.chandra
- HAND seno.muhamad
- HAND fellix.willyam
- HAND kurnia.raihan;;;</t>
  </si>
  <si>
    <t>ACPF-1261239</t>
  </si>
  <si>
    <t>2024/06/09 21:04 JST</t>
  </si>
  <si>
    <t>2024/06/09 21:12 JST</t>
  </si>
  <si>
    <t>Sunday, June 9, 2024 at 9:04 PM Japan Standard Time
ap-southeast-1 / store-o2o_consumer_uq_au is CRITICAL
CRITICAL - (3 errors in logfiles_alarm_rule.protocol-2024-06-09-12-04-36) - 2024-06-09T12:02:44+00:00store-o2o.uq.au.consumer_api.8dbe5d17c7c5.error{res:{},trace_id:Root=1-666599e3-7fa07a8f223b95f132f1c206,functionId:null,level:ERROR,service:api-console,runTime:2024-06-09T12:02:44 557+00:00,message:call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44612446
Event Action Id: 47303510</t>
  </si>
  <si>
    <t>2|i0wsxb:</t>
  </si>
  <si>
    <t>2024/06/09 21:04 JST;eva.aism;Watchers Added: 
- HAND sun.yadong
- HAND ricky.gerritson
- HAND rusmana.sidik
- HAND ika.chandra
- HAND seno.muhamad
- HAND fellix.willyam
- HAND kurnia.raihan;;;</t>
  </si>
  <si>
    <t>ACPF-1261246</t>
  </si>
  <si>
    <t>2024/06/09 21:06 JST</t>
  </si>
  <si>
    <t>Sunday, June 9, 2024 at 9:06 PM Japan Standard Time
ap-southeast-1 / store-o2o_consumer_uq_au is CRITICAL
CRITICAL - (3 errors in logfiles_alarm_rule.protocol-2024-06-09-12-06-41) - 2024-06-09T12:02:18+00:00store-o2o.uq.au.consumer_api.8dbe5d17c7c5.error{res:{},trace_id:Root=1-666599c9-44255a9a73dede5807c75b35,functionId:null,level:ERROR,service:api-console,runTime:2024-06-09T12:02:18 468+00:00,message:call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44612968
Event Action Id: 47303323</t>
  </si>
  <si>
    <t>2|i0wsz3:</t>
  </si>
  <si>
    <t>2024/06/09 21:06 JST;eva.aism;Watchers Added: 
- HAND sun.yadong
- HAND ricky.gerritson
- HAND rusmana.sidik
- HAND ika.chandra
- HAND seno.muhamad
- HAND fellix.willyam
- HAND kurnia.raihan;;;</t>
  </si>
  <si>
    <t>ACPF-1261266</t>
  </si>
  <si>
    <t>2024/06/09 21:14 JST</t>
  </si>
  <si>
    <t>2024/06/09 21:15 JST</t>
  </si>
  <si>
    <t>Sunday, June 9, 2024 at 9:14 PM Japan Standard Time
ap-southeast-1 / store-o2o_consumer_uq_au is CRITICAL
CRITICAL - (5 errors in logfiles_alarm_rule.protocol-2024-06-09-12-14-36) - 2024-06-09T12:02:44+00:00store-o2o.uq.au.consumer_api.8dbe5d17c7c5.error{res:{},trace_id:Root=1-666599e3-7fa07a8f223b95f132f1c206,functionId:null,level:ERROR,service:api-console,runTime:2024-06-09T12:02:44 557+00:00,message:call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44613266
Event Action Id: 47304155</t>
  </si>
  <si>
    <t>2|i0wt3j:</t>
  </si>
  <si>
    <t>2024/06/09 21:14 JST;eva.aism;Watchers Added: 
- HAND sun.yadong
- HAND ricky.gerritson
- HAND rusmana.sidik
- HAND ika.chandra
- HAND seno.muhamad
- HAND fellix.willyam
- HAND kurnia.raihan;;;</t>
  </si>
  <si>
    <t>ACPF-1261270</t>
  </si>
  <si>
    <t>2024/06/09 21:16 JST</t>
  </si>
  <si>
    <t>2024/06/09 21:17 JST</t>
  </si>
  <si>
    <t>Sunday, June 9, 2024 at 9:16 PM Japan Standard Time
ap-southeast-1 / store-o2o_consumer_uq_au is CRITICAL
CRITICAL - (5 errors in logfiles_alarm_rule.protocol-2024-06-09-12-16-41) - 2024-06-09T12:02:18+00:00store-o2o.uq.au.consumer_api.8dbe5d17c7c5.error{res:{},trace_id:Root=1-666599c9-44255a9a73dede5807c75b35,functionId:null,level:ERROR,service:api-console,runTime:2024-06-09T12:02:18 468+00:00,message:call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44613554
Event Action Id: 47303693</t>
  </si>
  <si>
    <t>2|i0wt4n:</t>
  </si>
  <si>
    <t>2024/06/09 21:16 JST;eva.aism;Watchers Added: 
- HAND sun.yadong
- HAND ricky.gerritson
- HAND rusmana.sidik
- HAND ika.chandra
- HAND seno.muhamad
- HAND fellix.willyam
- HAND kurnia.raihan;;;</t>
  </si>
  <si>
    <t>ACPF-1261939</t>
  </si>
  <si>
    <t>2024/06/09 22:04 JST</t>
  </si>
  <si>
    <t>2024/06/09 22:15 JST</t>
  </si>
  <si>
    <t>Sunday, June 9, 2024 at 10:04 PM Japan Standard Time
ap-southeast-1 / store-o2o_consumer_uq_au is CRITICAL
CRITICAL - (2 errors in logfiles_alarm_rule.protocol-2024-06-09-13-04-36) - 2024-06-09T13:02:48+00:00store-o2o.uq.au.consumer_api.a7eb567b22da.error{res:{},trace_id:Root=1-6665a7f5-4413d49029f021cc1e9cf02f,functionId:null,level:ERROR,service:api-console,runTime:2024-06-09T13:02:48 326+00:00,message:call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44615737
Event Action Id: 47308839</t>
  </si>
  <si>
    <t>2|i0wx9z:</t>
  </si>
  <si>
    <t>2024/06/09 22:04 JST;eva.aism;Watchers Added: 
- HAND sun.yadong
- HAND ricky.gerritson
- HAND rusmana.sidik
- HAND ika.chandra
- HAND seno.muhamad
- HAND fellix.willyam
- HAND kurnia.raihan;;;</t>
  </si>
  <si>
    <t>ACPF-1261943</t>
  </si>
  <si>
    <t>2024/06/09 22:06 JST</t>
  </si>
  <si>
    <t>Sunday, June 9, 2024 at 10:06 PM Japan Standard Time
ap-southeast-1 / store-o2o_consumer_uq_au is CRITICAL
CRITICAL - (3 errors in logfiles_alarm_rule.protocol-2024-06-09-13-06-41) - 2024-06-09T13:03:01+00:00store-o2o.uq.au.consumer_api.8dbe5d17c7c5.error{res:{},trace_id:Root=1-6665a802-5ba080323a5ff28e5747ee57,functionId:null,level:ERROR,service:api-console,runTime:2024-06-09T13:03:01 469+00:00,message:call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44615841
Event Action Id: 47308751</t>
  </si>
  <si>
    <t>2|i0wxav:</t>
  </si>
  <si>
    <t>2024/06/09 22:06 JST;eva.aism;Watchers Added: 
- HAND sun.yadong
- HAND ricky.gerritson
- HAND rusmana.sidik
- HAND ika.chandra
- HAND seno.muhamad
- HAND fellix.willyam
- HAND kurnia.raihan;;;</t>
  </si>
  <si>
    <t>ACPF-1261960</t>
  </si>
  <si>
    <t>2024/06/09 22:14 JST</t>
  </si>
  <si>
    <t>Sunday, June 9, 2024 at 10:14 PM Japan Standard Time
ap-southeast-1 / store-o2o_consumer_uq_au is CRITICAL
CRITICAL - (3 errors in logfiles_alarm_rule.protocol-2024-06-09-13-14-36) - 2024-06-09T13:02:48+00:00store-o2o.uq.au.consumer_api.a7eb567b22da.error{res:{},trace_id:Root=1-6665a7f5-4413d49029f021cc1e9cf02f,functionId:null,level:ERROR,service:api-console,runTime:2024-06-09T13:02:48 326+00:00,message:call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44616175
Event Action Id: 47309285</t>
  </si>
  <si>
    <t>2|i0wxen:</t>
  </si>
  <si>
    <t>2024/06/09 22:14 JST;eva.aism;Watchers Added: 
- HAND sun.yadong
- HAND ricky.gerritson
- HAND rusmana.sidik
- HAND ika.chandra
- HAND seno.muhamad
- HAND fellix.willyam
- HAND kurnia.raihan;;;</t>
  </si>
  <si>
    <t>ACPF-1262126</t>
  </si>
  <si>
    <t>2024/06/10 00:04 JST</t>
  </si>
  <si>
    <t>2024/06/10 00:20 JST</t>
  </si>
  <si>
    <t>Monday, June 10, 2024 at 12:04 AM Japan Standard Time
ap-southeast-1 / store-o2o_consumer_uq_au is CRITICAL
CRITICAL - (2 errors in logfiles_alarm_rule.protocol-2024-06-09-15-04-36) - 2024-06-09T15:02:31+00:00store-o2o.uq.au.consumer_api.8dbe5d17c7c5.error{res:{},trace_id:Root=1-6665c405-3abd3b6070e3f2f92baff756,functionId:null,level:ERROR,service:api-console,runTime:2024-06-09T15:02:31 695+00:00,message:call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4002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44619192
Event Action Id: 47314182</t>
  </si>
  <si>
    <t>2|i0wyiv:</t>
  </si>
  <si>
    <t>2024/06/10 00:04 JST;eva.aism;Watchers Added: 
- HAND sun.yadong
- HAND ricky.gerritson
- HAND rusmana.sidik
- HAND ika.chandra
- HAND seno.muhamad
- HAND fellix.willyam
- HAND kurnia.raihan;;;</t>
  </si>
  <si>
    <t>ACPF-1262129</t>
  </si>
  <si>
    <t>2024/06/10 00:06 JST</t>
  </si>
  <si>
    <t>Monday, June 10, 2024 at 12:06 AM Japan Standard Time
ap-southeast-1 / store-o2o_consumer_uq_au is CRITICAL
CRITICAL - (11 errors in logfiles_alarm_rule.protocol-2024-06-09-15-06-41) - 2024-06-09T15:02:58+00:00store-o2o.uq.au.consumer_api.a7eb567b22da.error{res:{},trace_id:Root=1-6665c420-5047a4172c8963ab1c2f42f5,functionId:null,level:ERROR,service:api-console,runTime:2024-06-09T15:02:58 557+00:00,message:call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44619618
Event Action Id: 47313994</t>
  </si>
  <si>
    <t>2|i0wyjj:</t>
  </si>
  <si>
    <t>2024/06/10 00:06 JST;eva.aism;Watchers Added: 
- HAND sun.yadong
- HAND ricky.gerritson
- HAND rusmana.sidik
- HAND ika.chandra
- HAND seno.muhamad
- HAND fellix.willyam
- HAND kurnia.raihan;;;</t>
  </si>
  <si>
    <t>ACPF-1262234</t>
  </si>
  <si>
    <t>2024/06/10 01:04 JST</t>
  </si>
  <si>
    <t>2024/06/10 01:05 JST</t>
  </si>
  <si>
    <t>Monday, June 10, 2024 at 1:04 AM Japan Standard Time
ap-southeast-1 / store-o2o_consumer_uq_au is CRITICAL
CRITICAL - (1 errors in logfiles_alarm_rule.protocol-2024-06-09-16-04-36) - 2024-06-09T16:02:56+00:00store-o2o.uq.au.consumer_api.a7eb567b22da.error{res:{},trace_id:Root=1-6665d22e-0146a7e95c5c81362b657243,functionId:null,level:ERROR,service:api-console,runTime:2024-06-09T16:02:56 363+00:00,message:call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44621216
Event Action Id: 47316912</t>
  </si>
  <si>
    <t>2|i0wz7z:</t>
  </si>
  <si>
    <t>2024/06/10 01:04 JST;eva.aism;Watchers Added: 
- HAND sun.yadong
- HAND ricky.gerritson
- HAND rusmana.sidik
- HAND ika.chandra
- HAND seno.muhamad
- HAND fellix.willyam
- HAND kurnia.raihan;;;</t>
  </si>
  <si>
    <t>ACPF-1262236</t>
  </si>
  <si>
    <t>2024/06/10 01:06 JST</t>
  </si>
  <si>
    <t>2024/06/10 01:30 JST</t>
  </si>
  <si>
    <t>Monday, June 10, 2024 at 1:06 AM Japan Standard Time
ap-southeast-1 / store-o2o_consumer_uq_au is CRITICAL
CRITICAL - (7 errors in logfiles_alarm_rule.protocol-2024-06-09-16-06-41) - 2024-06-09T16:03:15+00:00store-o2o.uq.au.consumer_api.8dbe5d17c7c5.error{res:{},trace_id:Root=1-6665d242-30c938d52b477ff8095dc110,functionId:null,level:ERROR,service:api-console,runTime:2024-06-09T16:03:15 469+00:00,message:call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3490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44621410
Event Action Id: 47316390</t>
  </si>
  <si>
    <t>2|i0wz8f:</t>
  </si>
  <si>
    <t>2024/06/10 01:06 JST;eva.aism;Watchers Added: 
- HAND sun.yadong
- HAND ricky.gerritson
- HAND rusmana.sidik
- HAND ika.chandra
- HAND seno.muhamad
- HAND fellix.willyam
- HAND kurnia.raihan;;;</t>
  </si>
  <si>
    <t>ACPF-1262249</t>
  </si>
  <si>
    <t>2024/06/10 01:14 JST</t>
  </si>
  <si>
    <t>2024/06/10 01:29 JST</t>
  </si>
  <si>
    <t>Monday, June 10, 2024 at 1:14 AM Japan Standard Time
ap-southeast-1 / store-o2o_consumer_uq_au is CRITICAL
CRITICAL - (1 errors in logfiles_alarm_rule.protocol-2024-06-09-16-14-36) - 2024-06-09T16:02:56+00:00store-o2o.uq.au.consumer_api.a7eb567b22da.error{res:{},trace_id:Root=1-6665d22e-0146a7e95c5c81362b657243,functionId:null,level:ERROR,service:api-console,runTime:2024-06-09T16:02:56 363+00:00,message:call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44621185
Event Action Id: 47317406</t>
  </si>
  <si>
    <t>2|i0wzbb:</t>
  </si>
  <si>
    <t>2024/06/10 01:14 JST;eva.aism;Watchers Added: 
- HAND sun.yadong
- HAND ricky.gerritson
- HAND rusmana.sidik
- HAND ika.chandra
- HAND seno.muhamad
- HAND fellix.willyam
- HAND kurnia.raihan;;;</t>
  </si>
  <si>
    <t>ACPF-1262922</t>
  </si>
  <si>
    <t>2024/06/10 09:06 JST</t>
  </si>
  <si>
    <t>2024/06/10 09:07 JST</t>
  </si>
  <si>
    <t>2024/06/11 00:00 UTC</t>
  </si>
  <si>
    <t>Monday, June 10, 2024 at 9:06 AM Japan Standard Time
ap-southeast-1 / store-o2o_consumer_uq_au is CRITICAL
CRITICAL - (3 errors in logfiles_alarm_rule.protocol-2024-06-10-00-06-41) - 2024-06-10T00:02:52+00:00store-o2o.uq.au.consumer_api.a7eb567b22da.error{res:{},trace_id:Root=1-666642ab-627982387b00503f602bb0ea,functionId:null,level:ERROR,service:api-console,runTime:2024-06-10T00:02:52 826+00:00,message:call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44631904
Event Action Id: 47331319</t>
  </si>
  <si>
    <t>2|i0x3pj:</t>
  </si>
  <si>
    <t>2024/06/10 09:06 JST;eva.aism;Watchers Added: 
- HAND sun.yadong
- HAND ricky.gerritson
- HAND rusmana.sidik
- HAND ika.chandra
- HAND seno.muhamad
- HAND fellix.willyam
- HAND kurnia.raihan;;;</t>
  </si>
  <si>
    <t>ACPF-1263006</t>
  </si>
  <si>
    <t>2024/06/10 10:04 JST</t>
  </si>
  <si>
    <t>2024/06/10 10:47 JST</t>
  </si>
  <si>
    <t>2024/06/10 10:05 JST</t>
  </si>
  <si>
    <t>Monday, June 10, 2024 at 10:04 AM Japan Standard Time
ap-southeast-1 / store-o2o_consumer_uq_au is CRITICAL
CRITICAL - (2 errors in logfiles_alarm_rule.protocol-2024-06-10-01-04-37) - 2024-06-10T01:02:16+00:00store-o2o.uq.au.consumer_api.a7eb567b22da.error{res:{},trace_id:Root=1-66665097-5dc4c79f21314bea57cbe5a7,functionId:null,level:ERROR,service:api-console,runTime:2024-06-10T01:02:16 460+00:00,message:call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44632985
Event Action Id: 47333561</t>
  </si>
  <si>
    <t>2|i0x4mf:</t>
  </si>
  <si>
    <t>2024/06/10 10:47 JST;eva.aism;Watchers Added: 
- HAND sun.yadong
- HAND ricky.gerritson
- HAND rusmana.sidik
- HAND ika.chandra
- HAND seno.muhamad
- HAND fellix.willyam
- HAND kurnia.raihan;;;</t>
  </si>
  <si>
    <t>ACPF-1263008</t>
  </si>
  <si>
    <t>2024/06/10 10:06 JST</t>
  </si>
  <si>
    <t>2024/06/10 10:21 JST</t>
  </si>
  <si>
    <t>Monday, June 10, 2024 at 10:06 AM Japan Standard Time
ap-southeast-1 / store-o2o_consumer_uq_au is CRITICAL
CRITICAL - (1 errors in logfiles_alarm_rule.protocol-2024-06-10-01-06-43) - 2024-06-10T01:01:49+00:00store-o2o.uq.au.consumer_api.a7eb567b22da.error{res:{},trace_id:Root=1-6666507b-4ec053ca523741fc3f017a55,functionId:null,level:ERROR,service:api-console,runTime:2024-06-10T01:01:49 221+00:00,message:call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44632937
Event Action Id: 47333049</t>
  </si>
  <si>
    <t>2|i0x4mn:</t>
  </si>
  <si>
    <t>ACPF-1263095</t>
  </si>
  <si>
    <t>2024/06/10 11:04 JST</t>
  </si>
  <si>
    <t>2024/06/10 11:05 JST</t>
  </si>
  <si>
    <t>Monday, June 10, 2024 at 11:04 AM Japan Standard Time
ap-southeast-1 / store-o2o_consumer_uq_au is CRITICAL
CRITICAL - (1 errors in logfiles_alarm_rule.protocol-2024-06-10-02-04-37) - 2024-06-10T02:02:44+00:00store-o2o.uq.au.consumer_api.a7eb567b22da.error{res:{},trace_id:Root=1-66665ec2-45b59e6873abf73b424df434,functionId:null,level:ERROR,service:api-console,runTime:2024-06-10T02:02:44 118+00:00,message:call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44635017
Event Action Id: 47335784</t>
  </si>
  <si>
    <t>2|i0x5mn:</t>
  </si>
  <si>
    <t>2024/06/10 11:04 JST;eva.aism;Watchers Added: 
- HAND sun.yadong
- HAND ricky.gerritson
- HAND rusmana.sidik
- HAND ika.chandra
- HAND seno.muhamad
- HAND fellix.willyam
- HAND kurnia.raihan;;;</t>
  </si>
  <si>
    <t>ACPF-1263097</t>
  </si>
  <si>
    <t>2024/06/10 11:06 JST</t>
  </si>
  <si>
    <t>2024/06/10 11:07 JST</t>
  </si>
  <si>
    <t>Monday, June 10, 2024 at 11:06 AM Japan Standard Time
ap-southeast-1 / store-o2o_consumer_uq_au is CRITICAL
CRITICAL - (1 errors in logfiles_alarm_rule.protocol-2024-06-10-02-06-43) - 2024-06-10T02:03:06+00:00store-o2o.uq.au.consumer_api.a7eb567b22da.error{res:{},trace_id:Root=1-66665ed8-78b9f52f24bc747e0c73fc7a,functionId:null,level:ERROR,service:api-console,runTime:2024-06-10T02:03:06 205+00:00,message:call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44634594
Event Action Id: 47335877</t>
  </si>
  <si>
    <t>2|i0x5nj:</t>
  </si>
  <si>
    <t>2024/06/10 11:06 JST;eva.aism;Watchers Added: 
- HAND sun.yadong
- HAND ricky.gerritson
- HAND rusmana.sidik
- HAND ika.chandra
- HAND seno.muhamad
- HAND fellix.willyam
- HAND kurnia.raihan;;;</t>
  </si>
  <si>
    <t>ACPF-1263137</t>
  </si>
  <si>
    <t>2024/06/10 11:34 JST</t>
  </si>
  <si>
    <t>2024/06/10 11:36 JST</t>
  </si>
  <si>
    <t>Monday, June 10, 2024 at 11:34 AM Japan Standard Time
ap-southeast-1 / store-o2o_consumer_uq_au is CRITICAL
CRITICAL - (1 errors in logfiles_alarm_rule.protocol-2024-06-10-02-34-38) - 2024-06-10T02:32:40+00:00store-o2o.uq.au.consumer_api.a7eb567b22da.error{res:{},trace_id:Root=1-666665c7-6f2868582a7d27a24308c1d5,functionId:null,level:ERROR,service:api-console,runTime:2024-06-10T02:32:40 758+00:00,message:call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44635764
Event Action Id: 47337167</t>
  </si>
  <si>
    <t>2|i0x613:</t>
  </si>
  <si>
    <t>2024/06/10 11:34 JST;eva.aism;Watchers Added: 
- HAND sun.yadong
- HAND ricky.gerritson
- HAND rusmana.sidik
- HAND ika.chandra
- HAND seno.muhamad
- HAND fellix.willyam
- HAND kurnia.raihan;;;</t>
  </si>
  <si>
    <t>ACPF-1263191</t>
  </si>
  <si>
    <t>2024/06/10 12:06 JST</t>
  </si>
  <si>
    <t>2024/06/10 12:09 JST</t>
  </si>
  <si>
    <t>Monday, June 10, 2024 at 12:06 PM Japan Standard Time
ap-southeast-1 / store-o2o_consumer_uq_au is CRITICAL
CRITICAL - (2 errors in logfiles_alarm_rule.protocol-2024-06-10-03-06-43) - 2024-06-10T03:02:13+00:00store-o2o.uq.au.consumer_api.8dbe5d17c7c5.error{res:{},trace_id:Root=1-66666cb4-0a390faf5a841322776b4023,functionId:null,level:ERROR,service:api-console,runTime:2024-06-10T03:02:13 817+00:00,message:call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44636959
Event Action Id: 47337997</t>
  </si>
  <si>
    <t>2|i0x6kf:</t>
  </si>
  <si>
    <t>2024/06/10 12:06 JST;eva.aism;Watchers Added: 
- HAND sun.yadong
- HAND ricky.gerritson
- HAND rusmana.sidik
- HAND ika.chandra
- HAND seno.muhamad
- HAND fellix.willyam
- HAND kurnia.raihan;;;</t>
  </si>
  <si>
    <t>ACPF-1263264</t>
  </si>
  <si>
    <t>2024/06/10 13:04 JST</t>
  </si>
  <si>
    <t>2024/06/10 13:08 JST</t>
  </si>
  <si>
    <t>Monday, June 10, 2024 at 1:04 PM Japan Standard Time
ap-southeast-1 / store-o2o_consumer_uq_au is CRITICAL
CRITICAL - (5 errors in logfiles_alarm_rule.protocol-2024-06-10-04-04-40) - 2024-06-10T04:02:36+00:00store-o2o.uq.au.consumer_api.8dbe5d17c7c5.error{res:{},trace_id:Root=1-66667ad9-7aa405745557fa011f411e44,functionId:null,level:ERROR,service:api-console,runTime:2024-06-10T04:02:36 115+00:00,message:call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3572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44638183
Event Action Id: 47340732</t>
  </si>
  <si>
    <t>2|i0x7bj:</t>
  </si>
  <si>
    <t>2024/06/10 13:04 JST;eva.aism;Watchers Added: 
- HAND sun.yadong
- HAND ricky.gerritson
- HAND rusmana.sidik
- HAND ika.chandra
- HAND seno.muhamad
- HAND fellix.willyam
- HAND kurnia.raihan;;;</t>
  </si>
  <si>
    <t>ACPF-1263281</t>
  </si>
  <si>
    <t>2024/06/10 13:14 JST</t>
  </si>
  <si>
    <t>2024/06/10 14:09 JST</t>
  </si>
  <si>
    <t>Monday, June 10, 2024 at 1:14 PM Japan Standard Time
ap-southeast-1 / store-o2o_consumer_uq_au is CRITICAL
CRITICAL - (3 errors in logfiles_alarm_rule.protocol-2024-06-10-04-14-40) - 2024-06-10T04:02:36+00:00store-o2o.uq.au.consumer_api.8dbe5d17c7c5.error{res:{},trace_id:Root=1-66667ad9-7aa405745557fa011f411e44,functionId:null,level:ERROR,service:api-console,runTime:2024-06-10T04:02:36 115+00:00,message:call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3572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44638149
Event Action Id: 47341181</t>
  </si>
  <si>
    <t>2|i0x7iv:</t>
  </si>
  <si>
    <t>2024/06/10 13:14 JST;eva.aism;Watchers Added: 
- HAND sun.yadong
- HAND ricky.gerritson
- HAND rusmana.sidik
- HAND ika.chandra
- HAND seno.muhamad
- HAND fellix.willyam
- HAND kurnia.raihan;;;</t>
  </si>
  <si>
    <t>ACPF-1263355</t>
  </si>
  <si>
    <t>2024/06/10 14:03 JST</t>
  </si>
  <si>
    <t>Monday, June 10, 2024 at 2:03 PM Japan Standard Time
ap-southeast-1 / store-o2o_consumer_uq_au is CRITICAL
CRITICAL - (2 errors in logfiles_alarm_rule.protocol-2024-06-10-05-03-08) - 2024-06-10T05:02:09+00:00store-o2o.uq.au.consumer_api.a7eb567b22da.error{res:{},trace_id:Root=1-666688ce-2d1110ba54df371a409de2d3,functionId:null,level:ERROR,service:api-console,runTime:2024-06-10T05:02:09 406+00:00,message:call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44640306
Event Action Id: 47343224</t>
  </si>
  <si>
    <t>2|i0x887:</t>
  </si>
  <si>
    <t>2024/06/10 14:03 JST;eva.aism;Watchers Added: 
- HAND sun.yadong
- HAND ricky.gerritson
- HAND rusmana.sidik
- HAND ika.chandra
- HAND seno.muhamad
- HAND fellix.willyam
- HAND kurnia.raihan;;;</t>
  </si>
  <si>
    <t>ACPF-1263363</t>
  </si>
  <si>
    <t>2024/06/10 14:07 JST</t>
  </si>
  <si>
    <t>2024/06/10 14:10 JST</t>
  </si>
  <si>
    <t>Monday, June 10, 2024 at 2:07 PM Japan Standard Time
ap-southeast-1 / store-o2o_consumer_uq_au is CRITICAL
CRITICAL - (8 errors in logfiles_alarm_rule.protocol-2024-06-10-05-07-39) - 2024-06-10T05:02:33+00:00store-o2o.uq.au.consumer_api.8dbe5d17c7c5.error{res:{},trace_id:Root=1-666688e8-001c14357d1b9336436bcaa5,functionId:null,level:ERROR,service:api-console,runTime:2024-06-10T05:02:33 560+00:00,message:call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44639933
Event Action Id: 47343758</t>
  </si>
  <si>
    <t>2|i0x8af:</t>
  </si>
  <si>
    <t>2024/06/10 14:07 JST;eva.aism;Watchers Added: 
- HAND sun.yadong
- HAND ricky.gerritson
- HAND rusmana.sidik
- HAND ika.chandra
- HAND seno.muhamad
- HAND fellix.willyam
- HAND kurnia.raihan;;;</t>
  </si>
  <si>
    <t>ACPF-1263365</t>
  </si>
  <si>
    <t>2024/06/10 14:08 JST</t>
  </si>
  <si>
    <t>Monday, June 10, 2024 at 2:08 PM Japan Standard Time
ap-southeast-1 / store-o2o_consumer_uq_au is CRITICAL
CRITICAL - (1 errors in logfiles_alarm_rule.protocol-2024-06-10-05-08-08) - 2024-06-10T05:02:57+00:00store-o2o.uq.au.consumer_api.8dbe5d17c7c5.error{res:{},trace_id:Root=1-666688fe-35fd8bc429bafcb55f422c59,functionId:null,level:ERROR,service:api-console,runTime:2024-06-10T05:02:57 114+00:00,message:call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44639993
Event Action Id: 47343327</t>
  </si>
  <si>
    <t>2|i0x8b3:</t>
  </si>
  <si>
    <t>2024/06/10 14:08 JST;eva.aism;Watchers Added: 
- HAND sun.yadong
- HAND ricky.gerritson
- HAND rusmana.sidik
- HAND ika.chandra
- HAND seno.muhamad
- HAND fellix.willyam
- HAND kurnia.raihan;;;</t>
  </si>
  <si>
    <t>ACPF-1263378</t>
  </si>
  <si>
    <t>2024/06/10 14:17 JST</t>
  </si>
  <si>
    <t>2024/06/10 14:42 JST</t>
  </si>
  <si>
    <t>2024/06/10 14:41 JST</t>
  </si>
  <si>
    <t>Monday, June 10, 2024 at 2:17 PM Japan Standard Time
ap-southeast-1 / store-o2o_consumer_uq_au is CRITICAL
CRITICAL - (8 errors in logfiles_alarm_rule.protocol-2024-06-10-05-17-39) - 2024-06-10T05:02:33+00:00store-o2o.uq.au.consumer_api.8dbe5d17c7c5.error{res:{},trace_id:Root=1-666688e8-001c14357d1b9336436bcaa5,functionId:null,level:ERROR,service:api-console,runTime:2024-06-10T05:02:33 560+00:00,message:call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44640429
Event Action Id: 47344018</t>
  </si>
  <si>
    <t>2|i0x8fj:</t>
  </si>
  <si>
    <t>2024/06/10 14:17 JST;eva.aism;Watchers Added: 
- HAND sun.yadong
- HAND ricky.gerritson
- HAND rusmana.sidik
- HAND ika.chandra
- HAND seno.muhamad
- HAND fellix.willyam
- HAND kurnia.raihan;;;</t>
  </si>
  <si>
    <t>ACPF-1263379</t>
  </si>
  <si>
    <t>2024/06/10 14:18 JST</t>
  </si>
  <si>
    <t>Monday, June 10, 2024 at 2:18 PM Japan Standard Time
ap-southeast-1 / store-o2o_consumer_uq_au is CRITICAL
CRITICAL - (5 errors in logfiles_alarm_rule.protocol-2024-06-10-05-18-09) - 2024-06-10T05:02:57+00:00store-o2o.uq.au.consumer_api.8dbe5d17c7c5.error{res:{},trace_id:Root=1-666688fe-35fd8bc429bafcb55f422c59,functionId:null,level:ERROR,service:api-console,runTime:2024-06-10T05:02:57 114+00:00,message:call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44639951
Event Action Id: 47343791</t>
  </si>
  <si>
    <t>2|i0x8fr:</t>
  </si>
  <si>
    <t>2024/06/10 14:18 JST;eva.aism;Watchers Added: 
- HAND sun.yadong
- HAND ricky.gerritson
- HAND rusmana.sidik
- HAND ika.chandra
- HAND seno.muhamad
- HAND fellix.willyam
- HAND kurnia.raihan;;;</t>
  </si>
  <si>
    <t>ACPF-1263425</t>
  </si>
  <si>
    <t>2024/06/10 15:03 JST</t>
  </si>
  <si>
    <t>2024/06/10 15:05 JST</t>
  </si>
  <si>
    <t>Monday, June 10, 2024 at 3:03 PM Japan Standard Time
ap-southeast-1 / store-o2o_consumer_uq_au is CRITICAL
CRITICAL - (3 errors in logfiles_alarm_rule.protocol-2024-06-10-06-03-09) - 2024-06-10T06:02:37+00:00store-o2o.uq.au.consumer_api.a7eb567b22da.error{res:{},trace_id:Root=1-666696fc-7385a96c3c180d0f490614d5,functionId:null,level:ERROR,service:api-console,runTime:2024-06-10T06:02:37 681+00:00,message:call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44641727
Event Action Id: 47345295</t>
  </si>
  <si>
    <t>2|i0x927:</t>
  </si>
  <si>
    <t>2024/06/10 15:03 JST;eva.aism;Watchers Added: 
- HAND sun.yadong
- HAND ricky.gerritson
- HAND rusmana.sidik
- HAND ika.chandra
- HAND seno.muhamad
- HAND fellix.willyam
- HAND kurnia.raihan;;;</t>
  </si>
  <si>
    <t>ACPF-1263431</t>
  </si>
  <si>
    <t>2024/06/10 15:08 JST</t>
  </si>
  <si>
    <t>2024/06/10 15:37 JST</t>
  </si>
  <si>
    <t>2024/06/10 15:36 JST</t>
  </si>
  <si>
    <t>Monday, June 10, 2024 at 3:08 PM Japan Standard Time
ap-southeast-1 / store-o2o_consumer_uq_au is CRITICAL
CRITICAL - (9 errors in logfiles_alarm_rule.protocol-2024-06-10-06-08-09) - 2024-06-10T06:02:41+00:00store-o2o.uq.au.consumer_api.a7eb567b22da.error{res:{},trace_id:Root=1-666696ff-08060db8783cbe7e32d7ae87,functionId:null,level:ERROR,service:api-console,runTime:2024-06-10T06:02:41 132+00:00,message:call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44641829
Event Action Id: 47346356</t>
  </si>
  <si>
    <t>2|i0x94n:</t>
  </si>
  <si>
    <t>2024/06/10 15:08 JST;eva.aism;Watchers Added: 
- HAND sun.yadong
- HAND ricky.gerritson
- HAND rusmana.sidik
- HAND ika.chandra
- HAND seno.muhamad
- HAND fellix.willyam
- HAND kurnia.raihan;;;</t>
  </si>
  <si>
    <t>ACPF-1263449</t>
  </si>
  <si>
    <t>2024/06/10 15:18 JST</t>
  </si>
  <si>
    <t>Monday, June 10, 2024 at 3:18 PM Japan Standard Time
ap-southeast-1 / store-o2o_consumer_uq_au is CRITICAL
CRITICAL - (9 errors in logfiles_alarm_rule.protocol-2024-06-10-06-18-10) - 2024-06-10T06:02:41+00:00store-o2o.uq.au.consumer_api.a7eb567b22da.error{res:{},trace_id:Root=1-666696ff-08060db8783cbe7e32d7ae87,functionId:null,level:ERROR,service:api-console,runTime:2024-06-10T06:02:41 132+00:00,message:call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44642388
Event Action Id: 47346347</t>
  </si>
  <si>
    <t>2|i0x9bj:</t>
  </si>
  <si>
    <t>2024/06/10 15:18 JST;eva.aism;Watchers Added: 
- HAND sun.yadong
- HAND ricky.gerritson
- HAND rusmana.sidik
- HAND ika.chandra
- HAND seno.muhamad
- HAND fellix.willyam
- HAND kurnia.raihan;;;</t>
  </si>
  <si>
    <t>ACPF-1263506</t>
  </si>
  <si>
    <t>2024/06/10 16:02 JST</t>
  </si>
  <si>
    <t>2024/06/10 16:23 JST</t>
  </si>
  <si>
    <t>Monday, June 10, 2024 at 4:02 PM Japan Standard Time
ap-southeast-1 / store-o2o_consumer_uq_au is CRITICAL
CRITICAL - (1 errors in logfiles_alarm_rule.protocol-2024-06-10-07-02-40) - 2024-06-10T07:02:04+00:00store-o2o.uq.au.consumer_api.a7eb567b22da.error{res:{},trace_id:Root=1-6666a4eb-4e2b5f83548c8f3e505ae493,functionId:null,level:ERROR,service:api-console,runTime:2024-06-10T07:02:04 903+00:00,message:call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44643775
Event Action Id: 47348758</t>
  </si>
  <si>
    <t>2|i0x9xb:</t>
  </si>
  <si>
    <t>2024/06/10 16:02 JST;eva.aism;Watchers Added: 
- HAND sun.yadong
- HAND ricky.gerritson
- HAND rusmana.sidik
- HAND ika.chandra
- HAND seno.muhamad
- HAND fellix.willyam
- HAND kurnia.raihan;;;</t>
  </si>
  <si>
    <t>ACPF-1263595</t>
  </si>
  <si>
    <t>2024/06/10 17:07 JST</t>
  </si>
  <si>
    <t>2024/06/10 17:09 JST</t>
  </si>
  <si>
    <t>Monday, June 10, 2024 at 5:07 PM Japan Standard Time
ap-southeast-1 / store-o2o_consumer_uq_au is CRITICAL
CRITICAL - (9 errors in logfiles_alarm_rule.protocol-2024-06-10-08-07-41) - 2024-06-10T08:02:40+00:00store-o2o.uq.au.consumer_api.a7eb567b22da.error{res:{},trace_id:Root=1-6666b31e-0fe9865e6de36ead2d0c480a,functionId:null,level:ERROR,service:api-console,runTime:2024-06-10T08:02:40 370+00:00,message:call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44645908
Event Action Id: 47350839</t>
  </si>
  <si>
    <t>2|i0xavb:</t>
  </si>
  <si>
    <t>2024/06/10 17:08 JST;eva.aism;Watchers Added: 
- HAND sun.yadong
- HAND ricky.gerritson
- HAND rusmana.sidik
- HAND ika.chandra
- HAND seno.muhamad
- HAND fellix.willyam
- HAND kurnia.raihan;;;</t>
  </si>
  <si>
    <t>ACPF-1263597</t>
  </si>
  <si>
    <t>2024/06/10 17:08 JST</t>
  </si>
  <si>
    <t>2024/06/10 17:10 JST</t>
  </si>
  <si>
    <t>Monday, June 10, 2024 at 5:08 PM Japan Standard Time
ap-southeast-1 / store-o2o_consumer_uq_au is CRITICAL
CRITICAL - (1 errors in logfiles_alarm_rule.protocol-2024-06-10-08-08-11) - 2024-06-10T08:02:43+00:00store-o2o.uq.au.consumer_api.8dbe5d17c7c5.error{res:{},trace_id:Root=1-6666b322-0c7e85496c506832777cfabf,functionId:null,level:ERROR,service:api-console,runTime:2024-06-10T08:02:43 959+00:00,message:call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44645483
Event Action Id: 47351506</t>
  </si>
  <si>
    <t>2|i0xavz:</t>
  </si>
  <si>
    <t>ACPF-1263705</t>
  </si>
  <si>
    <t>2024/06/10 18:08 JST</t>
  </si>
  <si>
    <t>2024/06/10 18:11 JST</t>
  </si>
  <si>
    <t>Monday, June 10, 2024 at 6:07 PM Japan Standard Time
ap-southeast-1 / store-o2o_consumer_uq_au is CRITICAL
CRITICAL - (1 errors in logfiles_alarm_rule.protocol-2024-06-10-09-07-41) - 2024-06-10T09:02:46+00:00store-o2o.uq.au.consumer_api.a7eb567b22da.error{res:{},trace_id:Root=1-6666c135-058d6d1b79cb97e84780143d,functionId:null,level:ERROR,service:api-console,runTime:2024-06-10T09:02:46 574+00:00,message:call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44648073
Event Action Id: 47354595</t>
  </si>
  <si>
    <t>2|i0xbv3:</t>
  </si>
  <si>
    <t>2024/06/10 18:08 JST;eva.aism;Watchers Added: 
- HAND sun.yadong
- HAND ricky.gerritson
- HAND rusmana.sidik
- HAND ika.chandra
- HAND seno.muhamad
- HAND fellix.willyam
- HAND kurnia.raihan;;;</t>
  </si>
  <si>
    <t>ACPF-1263707</t>
  </si>
  <si>
    <t>Monday, June 10, 2024 at 6:08 PM Japan Standard Time
ap-southeast-1 / store-o2o_consumer_uq_au is CRITICAL
CRITICAL - (1 errors in logfiles_alarm_rule.protocol-2024-06-10-09-08-12) - 2024-06-10T09:03:14+00:00store-o2o.uq.au.consumer_api.a7eb567b22da.error{res:{},trace_id:Root=1-6666c150-01888a0374cc409d24cfeeda,functionId:null,level:ERROR,service:api-console,runTime:2024-06-10T09:03:14 332+00:00,message:call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44648403
Event Action Id: 47354650</t>
  </si>
  <si>
    <t>2|i0xbvj:</t>
  </si>
  <si>
    <t>ACPF-1263725</t>
  </si>
  <si>
    <t>2024/06/10 18:18 JST</t>
  </si>
  <si>
    <t>Monday, June 10, 2024 at 6:18 PM Japan Standard Time
ap-southeast-1 / store-o2o_consumer_uq_au is CRITICAL
CRITICAL - (14 errors in logfiles_alarm_rule.protocol-2024-06-10-09-18-12) - 2024-06-10T09:03:14+00:00store-o2o.uq.au.consumer_api.a7eb567b22da.error{res:{},trace_id:Root=1-6666c150-01888a0374cc409d24cfeeda,functionId:null,level:ERROR,service:api-console,runTime:2024-06-10T09:03:14 332+00:00,message:call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44649344
Event Action Id: 47357640</t>
  </si>
  <si>
    <t>2|i0xc2f:</t>
  </si>
  <si>
    <t>2024/06/10 18:18 JST;eva.aism;Watchers Added: 
- HAND sun.yadong
- HAND ricky.gerritson
- HAND rusmana.sidik
- HAND ika.chandra
- HAND seno.muhamad
- HAND fellix.willyam
- HAND kurnia.raihan;;;</t>
  </si>
  <si>
    <t>ACPF-1263754</t>
  </si>
  <si>
    <t>2024/06/10 18:38 JST</t>
  </si>
  <si>
    <t>2024/06/10 18:41 JST</t>
  </si>
  <si>
    <t>Monday, June 10, 2024 at 6:38 PM Japan Standard Time
ap-southeast-1 / store-o2o_consumer_uq_au is CRITICAL
CRITICAL - (1 errors in logfiles_alarm_rule.protocol-2024-06-10-09-38-12) - 2024-06-10T09:32:39+00:00store-o2o.uq.au.consumer_api.8dbe5d17c7c5.error{res:{},trace_id:Root=1-6666c835-15f2f84a041259dd06918aac,functionId:null,level:ERROR,service:api-console,runTime:2024-06-10T09:32:39 081+00:00,message:call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44652578
Event Action Id: 47363714</t>
  </si>
  <si>
    <t>2|i0xcbz:</t>
  </si>
  <si>
    <t>2024/06/10 18:38 JST;eva.aism;Watchers Added: 
- HAND sun.yadong
- HAND ricky.gerritson
- HAND rusmana.sidik
- HAND ika.chandra
- HAND seno.muhamad
- HAND fellix.willyam
- HAND kurnia.raihan;;;</t>
  </si>
  <si>
    <t>ACPF-1263795</t>
  </si>
  <si>
    <t>2024/06/10 19:07 JST</t>
  </si>
  <si>
    <t>2024/06/10 19:08 JST</t>
  </si>
  <si>
    <t>Monday, June 10, 2024 at 7:07 PM Japan Standard Time
ap-southeast-1 / store-o2o_consumer_uq_au is CRITICAL
CRITICAL - (1 errors in logfiles_alarm_rule.protocol-2024-06-10-10-07-42) - 2024-06-10T10:02:42+00:00store-o2o.uq.au.consumer_api.8dbe5d17c7c5.error{res:{},trace_id:Root=1-6666cf41-21d7603a0e427b7774c30d7d,functionId:null,level:ERROR,service:api-console,runTime:2024-06-10T10:02:42 931+00:00,message:call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44655128
Event Action Id: 47367893</t>
  </si>
  <si>
    <t>2|i0xcnr:</t>
  </si>
  <si>
    <t>2024/06/10 19:07 JST;eva.aism;Watchers Added: 
- HAND sun.yadong
- HAND ricky.gerritson
- HAND rusmana.sidik
- HAND ika.chandra
- HAND seno.muhamad
- HAND fellix.willyam
- HAND kurnia.raihan;;;</t>
  </si>
  <si>
    <t>ACPF-1263819</t>
  </si>
  <si>
    <t>2024/06/10 19:18 JST</t>
  </si>
  <si>
    <t>2024/06/10 19:19 JST</t>
  </si>
  <si>
    <t>Monday, June 10, 2024 at 7:17 PM Japan Standard Time
ap-southeast-1 / store-o2o_consumer_uq_au is CRITICAL
CRITICAL - (1 errors in logfiles_alarm_rule.protocol-2024-06-10-10-17-42) - 2024-06-10T10:02:42+00:00store-o2o.uq.au.consumer_api.8dbe5d17c7c5.error{res:{},trace_id:Root=1-6666cf41-21d7603a0e427b7774c30d7d,functionId:null,level:ERROR,service:api-console,runTime:2024-06-10T10:02:42 931+00:00,message:call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44655242
Event Action Id: 47369055</t>
  </si>
  <si>
    <t>2|i0xcuf:</t>
  </si>
  <si>
    <t>2024/06/10 19:18 JST;eva.aism;Watchers Added: 
- HAND sun.yadong
- HAND ricky.gerritson
- HAND rusmana.sidik
- HAND ika.chandra
- HAND seno.muhamad
- HAND fellix.willyam
- HAND kurnia.raihan;;;</t>
  </si>
  <si>
    <t>ACPF-1263892</t>
  </si>
  <si>
    <t>2024/06/10 20:07 JST</t>
  </si>
  <si>
    <t>2024/06/10 20:08 JST</t>
  </si>
  <si>
    <t>Monday, June 10, 2024 at 8:07 PM Japan Standard Time
ap-southeast-1 / store-o2o_consumer_uq_au is CRITICAL
CRITICAL - (2 errors in logfiles_alarm_rule.protocol-2024-06-10-11-07-42) - 2024-06-10T11:02:50+00:00store-o2o.uq.au.consumer_api.8dbe5d17c7c5.error{res:{},trace_id:Root=1-6666dd58-4c4de87277fea8024ee07cfb,functionId:null,level:ERROR,service:api-console,runTime:2024-06-10T11:02:50 294+00:00,message:call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44656984
Event Action Id: 47371008</t>
  </si>
  <si>
    <t>2|i0xden:</t>
  </si>
  <si>
    <t>2024/06/10 20:07 JST;eva.aism;Watchers Added: 
- HAND sun.yadong
- HAND ricky.gerritson
- HAND rusmana.sidik
- HAND ika.chandra
- HAND seno.muhamad
- HAND fellix.willyam
- HAND kurnia.raihan;;;</t>
  </si>
  <si>
    <t>ACPF-1263893</t>
  </si>
  <si>
    <t>2024/06/10 20:09 JST</t>
  </si>
  <si>
    <t>Monday, June 10, 2024 at 8:08 PM Japan Standard Time
ap-southeast-1 / store-o2o_consumer_uq_au is CRITICAL
CRITICAL - (3 errors in logfiles_alarm_rule.protocol-2024-06-10-11-08-12) - 2024-06-10T11:03:12+00:00store-o2o.uq.au.consumer_api.a7eb567b22da.error{res:{},trace_id:Root=1-6666dd6f-720f55267ca8d5cd7409a694,functionId:null,level:ERROR,service:api-console,runTime:2024-06-10T11:03:12 649+00:00,message:call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44656787
Event Action Id: 47370401</t>
  </si>
  <si>
    <t>2|i0xdev:</t>
  </si>
  <si>
    <t>2024/06/10 20:08 JST;eva.aism;Watchers Added: 
- HAND sun.yadong
- HAND ricky.gerritson
- HAND rusmana.sidik
- HAND ika.chandra
- HAND seno.muhamad
- HAND fellix.willyam
- HAND kurnia.raihan;;;</t>
  </si>
  <si>
    <t>ACPF-1263914</t>
  </si>
  <si>
    <t>2024/06/10 20:17 JST</t>
  </si>
  <si>
    <t>2024/06/10 20:26 JST</t>
  </si>
  <si>
    <t>Monday, June 10, 2024 at 8:17 PM Japan Standard Time
ap-southeast-1 / store-o2o_consumer_uq_au is CRITICAL
CRITICAL - (3 errors in logfiles_alarm_rule.protocol-2024-06-10-11-17-42) - 2024-06-10T11:02:50+00:00store-o2o.uq.au.consumer_api.8dbe5d17c7c5.error{res:{},trace_id:Root=1-6666dd58-4c4de87277fea8024ee07cfb,functionId:null,level:ERROR,service:api-console,runTime:2024-06-10T11:02:50 294+00:00,message:call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44657508
Event Action Id: 47371604</t>
  </si>
  <si>
    <t>2|i0xdlj:</t>
  </si>
  <si>
    <t>2024/06/10 20:17 JST;eva.aism;Watchers Added: 
- HAND sun.yadong
- HAND ricky.gerritson
- HAND rusmana.sidik
- HAND ika.chandra
- HAND seno.muhamad
- HAND fellix.willyam
- HAND kurnia.raihan;;;</t>
  </si>
  <si>
    <t>ACPF-1263916</t>
  </si>
  <si>
    <t>2024/06/10 20:18 JST</t>
  </si>
  <si>
    <t>Monday, June 10, 2024 at 8:18 PM Japan Standard Time
ap-southeast-1 / store-o2o_consumer_uq_au is CRITICAL
CRITICAL - (13 errors in logfiles_alarm_rule.protocol-2024-06-10-11-18-12) - 2024-06-10T11:03:12+00:00store-o2o.uq.au.consumer_api.a7eb567b22da.error{res:{},trace_id:Root=1-6666dd6f-720f55267ca8d5cd7409a694,functionId:null,level:ERROR,service:api-console,runTime:2024-06-10T11:03:12 649+00:00,message:call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44657174
Event Action Id: 47371185</t>
  </si>
  <si>
    <t>2|i0xdlz:</t>
  </si>
  <si>
    <t>2024/06/10 20:18 JST;eva.aism;Watchers Added: 
- HAND sun.yadong
- HAND ricky.gerritson
- HAND rusmana.sidik
- HAND ika.chandra
- HAND seno.muhamad
- HAND fellix.willyam
- HAND kurnia.raihan;;;</t>
  </si>
  <si>
    <t>ACPF-1264046</t>
  </si>
  <si>
    <t>2024/06/10 21:03 JST</t>
  </si>
  <si>
    <t>2024/06/10 21:12 JST</t>
  </si>
  <si>
    <t>Monday, June 10, 2024 at 9:03 PM Japan Standard Time
ap-southeast-1 / store-o2o_consumer_uq_au is CRITICAL
CRITICAL - (3 errors in logfiles_alarm_rule.protocol-2024-06-10-12-03-13) - 2024-06-10T12:02:37+00:00store-o2o.uq.au.consumer_api.8dbe5d17c7c5.error{res:{},trace_id:Root=1-6666eb5b-5611cbf6408ff5483dd64cd5,functionId:null,level:ERROR,service:api-console,runTime:2024-06-10T12:02:37 974+00:00,message:call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44658249
Event Action Id: 47373384</t>
  </si>
  <si>
    <t>2|i0xel3:</t>
  </si>
  <si>
    <t>2024/06/10 21:03 JST;eva.aism;Watchers Added: 
- HAND sun.yadong
- HAND ricky.gerritson
- HAND rusmana.sidik
- HAND ika.chandra
- HAND seno.muhamad
- HAND fellix.willyam
- HAND kurnia.raihan;;;</t>
  </si>
  <si>
    <t>ACPF-1264056</t>
  </si>
  <si>
    <t>2024/06/10 21:07 JST</t>
  </si>
  <si>
    <t>Monday, June 10, 2024 at 9:07 PM Japan Standard Time
ap-southeast-1 / store-o2o_consumer_uq_au is CRITICAL
CRITICAL - (3 errors in logfiles_alarm_rule.protocol-2024-06-10-12-07-42) - 2024-06-10T12:02:53+00:00store-o2o.uq.au.consumer_api.8dbe5d17c7c5.error{res:{},trace_id:Root=1-6666eb6b-43e7c05e3ccc691260bb2444,functionId:null,level:ERROR,service:api-console,runTime:2024-06-10T12:02:53 832+00:00,message:call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44658586
Event Action Id: 47373535</t>
  </si>
  <si>
    <t>2|i0xep3:</t>
  </si>
  <si>
    <t>2024/06/10 21:07 JST;eva.aism;Watchers Added: 
- HAND sun.yadong
- HAND ricky.gerritson
- HAND rusmana.sidik
- HAND ika.chandra
- HAND seno.muhamad
- HAND fellix.willyam
- HAND kurnia.raihan;;;</t>
  </si>
  <si>
    <t>ACPF-1264063</t>
  </si>
  <si>
    <t>2024/06/10 21:08 JST</t>
  </si>
  <si>
    <t>Monday, June 10, 2024 at 9:08 PM Japan Standard Time
ap-southeast-1 / store-o2o_consumer_uq_au is CRITICAL
CRITICAL - (2 errors in logfiles_alarm_rule.protocol-2024-06-10-12-08-13) - 2024-06-10T12:03:10+00:00store-o2o.uq.au.consumer_api.a7eb567b22da.error{res:{},trace_id:Root=1-6666eb7c-738b8be302bfaa7140c45504,functionId:null,level:ERROR,service:api-console,runTime:2024-06-10T12:03:10 131+00:00,message:call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44659058
Event Action Id: 47373864</t>
  </si>
  <si>
    <t>2|i0xeqn:</t>
  </si>
  <si>
    <t>2024/06/10 21:08 JST;eva.aism;Watchers Added: 
- HAND sun.yadong
- HAND ricky.gerritson
- HAND rusmana.sidik
- HAND ika.chandra
- HAND seno.muhamad
- HAND fellix.willyam
- HAND kurnia.raihan;;;</t>
  </si>
  <si>
    <t>ACPF-1264088</t>
  </si>
  <si>
    <t>2024/06/10 21:17 JST</t>
  </si>
  <si>
    <t>2024/06/10 21:18 JST</t>
  </si>
  <si>
    <t>Monday, June 10, 2024 at 9:17 PM Japan Standard Time
ap-southeast-1 / store-o2o_consumer_uq_au is CRITICAL
CRITICAL - (5 errors in logfiles_alarm_rule.protocol-2024-06-10-12-17-42) - 2024-06-10T12:02:53+00:00store-o2o.uq.au.consumer_api.8dbe5d17c7c5.error{res:{},trace_id:Root=1-6666eb6b-43e7c05e3ccc691260bb2444,functionId:null,level:ERROR,service:api-console,runTime:2024-06-10T12:02:53 832+00:00,message:call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44659215
Event Action Id: 47374175</t>
  </si>
  <si>
    <t>2|i0xex3:</t>
  </si>
  <si>
    <t>2024/06/10 21:17 JST;eva.aism;Watchers Added: 
- HAND sun.yadong
- HAND ricky.gerritson
- HAND rusmana.sidik
- HAND ika.chandra
- HAND seno.muhamad
- HAND fellix.willyam
- HAND kurnia.raihan;;;</t>
  </si>
  <si>
    <t>ACPF-1264090</t>
  </si>
  <si>
    <t>2024/06/10 21:32 JST</t>
  </si>
  <si>
    <t>Monday, June 10, 2024 at 9:18 PM Japan Standard Time
ap-southeast-1 / store-o2o_consumer_uq_au is CRITICAL
CRITICAL - (3 errors in logfiles_alarm_rule.protocol-2024-06-10-12-18-14) - 2024-06-10T12:03:10+00:00store-o2o.uq.au.consumer_api.a7eb567b22da.error{res:{},trace_id:Root=1-6666eb7c-738b8be302bfaa7140c45504,functionId:null,level:ERROR,service:api-console,runTime:2024-06-10T12:03:10 131+00:00,message:call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44659177
Event Action Id: 47374091</t>
  </si>
  <si>
    <t>2|i0xexj:</t>
  </si>
  <si>
    <t>2024/06/10 21:18 JST;eva.aism;Watchers Added: 
- HAND sun.yadong
- HAND ricky.gerritson
- HAND rusmana.sidik
- HAND ika.chandra
- HAND seno.muhamad
- HAND fellix.willyam
- HAND kurnia.raihan;;;</t>
  </si>
  <si>
    <t>ACPF-1264178</t>
  </si>
  <si>
    <t>2024/06/10 22:03 JST</t>
  </si>
  <si>
    <t>2024/06/10 22:04 JST</t>
  </si>
  <si>
    <t>Monday, June 10, 2024 at 10:03 PM Japan Standard Time
ap-southeast-1 / store-o2o_consumer_uq_au is CRITICAL
CRITICAL - (1 errors in logfiles_alarm_rule.protocol-2024-06-10-13-03-14) - 2024-06-10T13:02:22+00:00store-o2o.uq.au.consumer_api.a7eb567b22da.error{res:{},trace_id:Root=1-6666f95d-5fd294075824e9695c8c5288,functionId:null,level:ERROR,service:api-console,runTime:2024-06-10T13:02:22 886+00:00,message:call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44660653
Event Action Id: 47376310</t>
  </si>
  <si>
    <t>2|i0xfiv:</t>
  </si>
  <si>
    <t>2024/06/10 22:03 JST;eva.aism;Watchers Added: 
- HAND sun.yadong
- HAND ricky.gerritson
- HAND rusmana.sidik
- HAND ika.chandra
- HAND seno.muhamad
- HAND fellix.willyam
- HAND kurnia.raihan;;;</t>
  </si>
  <si>
    <t>ACPF-1264186</t>
  </si>
  <si>
    <t>2024/06/10 22:08 JST</t>
  </si>
  <si>
    <t>2024/06/10 22:23 JST</t>
  </si>
  <si>
    <t>Monday, June 10, 2024 at 10:08 PM Japan Standard Time
ap-southeast-1 / store-o2o_consumer_uq_au is CRITICAL
CRITICAL - (2 errors in logfiles_alarm_rule.protocol-2024-06-10-13-08-14) - 2024-06-10T13:02:48+00:00store-o2o.uq.au.consumer_api.a7eb567b22da.error{res:{},trace_id:Root=1-6666f975-7bca38882ec3768b41d10f66,functionId:null,level:ERROR,service:api-console,runTime:2024-06-10T13:02:48 347+00:00,message:call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3383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44660756
Event Action Id: 47376555</t>
  </si>
  <si>
    <t>2|i0xfkv:</t>
  </si>
  <si>
    <t>2024/06/10 22:08 JST;eva.aism;Watchers Added: 
- HAND sun.yadong
- HAND ricky.gerritson
- HAND rusmana.sidik
- HAND ika.chandra
- HAND seno.muhamad
- HAND fellix.willyam
- HAND kurnia.raihan;;;</t>
  </si>
  <si>
    <t>ACPF-1264208</t>
  </si>
  <si>
    <t>2024/06/10 22:18 JST</t>
  </si>
  <si>
    <t>Monday, June 10, 2024 at 10:18 PM Japan Standard Time
ap-southeast-1 / store-o2o_consumer_uq_au is CRITICAL
CRITICAL - (3 errors in logfiles_alarm_rule.protocol-2024-06-10-13-18-15) - 2024-06-10T13:02:48+00:00store-o2o.uq.au.consumer_api.a7eb567b22da.error{res:{},trace_id:Root=1-6666f975-7bca38882ec3768b41d10f66,functionId:null,level:ERROR,service:api-console,runTime:2024-06-10T13:02:48 347+00:00,message:call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3383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44660733
Event Action Id: 47376779</t>
  </si>
  <si>
    <t>2|i0xfr3:</t>
  </si>
  <si>
    <t>2024/06/10 22:18 JST;eva.aism;Watchers Added: 
- HAND sun.yadong
- HAND ricky.gerritson
- HAND rusmana.sidik
- HAND ika.chandra
- HAND seno.muhamad
- HAND fellix.willyam
- HAND kurnia.raihan;;;</t>
  </si>
  <si>
    <t>ACPF-1264448</t>
  </si>
  <si>
    <t>2024/06/11 01:07 JST</t>
  </si>
  <si>
    <t>2024/06/11 01:13 JST</t>
  </si>
  <si>
    <t>Tuesday, June 11, 2024 at 1:07 AM Japan Standard Time
ap-southeast-1 / store-o2o_consumer_uq_au is CRITICAL
CRITICAL - (3 errors in logfiles_alarm_rule.protocol-2024-06-10-16-07-42) - 2024-06-10T16:03:10+00:00store-o2o.uq.au.consumer_api.a7eb567b22da.error{res:{},trace_id:Root=1-666723ba-6ed0ad456b964a6b652dbbfa,functionId:null,level:ERROR,service:api-console,runTime:2024-06-10T16:03:10 069+00:00,message:call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44664942
Event Action Id: 47383144</t>
  </si>
  <si>
    <t>2|i0xhef:</t>
  </si>
  <si>
    <t>2024/06/11 01:07 JST;eva.aism;Watchers Added: 
- HAND sun.yadong
- HAND ricky.gerritson
- HAND rusmana.sidik
- HAND ika.chandra
- HAND seno.muhamad
- HAND fellix.willyam
- HAND kurnia.raihan;;;</t>
  </si>
  <si>
    <t>ACPF-1264985</t>
  </si>
  <si>
    <t>2024/06/11 09:33 JST</t>
  </si>
  <si>
    <t>2024/06/11 09:34 JST</t>
  </si>
  <si>
    <t>2024/06/12 00:00 UTC</t>
  </si>
  <si>
    <t>Tuesday, June 11, 2024 at 9:33 AM Japan Standard Time
ap-southeast-1 / store-o2o_consumer_uq_au is CRITICAL
CRITICAL - (1 errors in logfiles_alarm_rule.protocol-2024-06-11-00-33-16) - 2024-06-11T00:32:08+00:00store-o2o.uq.au.consumer_api.8dbe5d17c7c5.error{res:{},trace_id:Root=1-66679b07-4369eded55b3aa8346738efb,functionId:null,level:ERROR,service:api-console,runTime:2024-06-11T00:32:08 567+00:00,message:call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44676051
Event Action Id: 47398852</t>
  </si>
  <si>
    <t>2|i0xl3j:</t>
  </si>
  <si>
    <t>2024/06/11 09:33 JST;eva.aism;Watchers Added: 
- HAND sun.yadong
- HAND ricky.gerritson
- HAND rusmana.sidik
- HAND ika.chandra
- HAND seno.muhamad
- HAND fellix.willyam
- HAND kurnia.raihan;;;</t>
  </si>
  <si>
    <t>ACPF-1264999</t>
  </si>
  <si>
    <t>2024/06/11 09:38 JST</t>
  </si>
  <si>
    <t>Tuesday, June 11, 2024 at 9:38 AM Japan Standard Time
ap-southeast-1 / store-o2o_consumer_uq_au is CRITICAL
CRITICAL - (1 errors in logfiles_alarm_rule.protocol-2024-06-11-00-38-17) - 2024-06-11T00:33:24+00:00store-o2o.uq.au.consumer_api.8dbe5d17c7c5.error{res:{},trace_id:Root=1-66679b53-620fa65c2eceb5a22aa748e3,functionId:null,level:ERROR,service:api-console,runTime:2024-06-11T00:33:24 559+00:00,message:call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44676297
Event Action Id: 47398445</t>
  </si>
  <si>
    <t>2|i0xl6n:</t>
  </si>
  <si>
    <t>2024/06/11 09:38 JST;eva.aism;Watchers Added: 
- HAND sun.yadong
- HAND ricky.gerritson
- HAND rusmana.sidik
- HAND ika.chandra
- HAND seno.muhamad
- HAND fellix.willyam
- HAND kurnia.raihan;;;</t>
  </si>
  <si>
    <t>ACPF-1265089</t>
  </si>
  <si>
    <t>2024/06/11 10:32 JST</t>
  </si>
  <si>
    <t>2024/06/11 10:41 JST</t>
  </si>
  <si>
    <t>Tuesday, June 11, 2024 at 10:32 AM Japan Standard Time
ap-southeast-1 / store-o2o_consumer_uq_au is CRITICAL
CRITICAL - (1 errors in logfiles_alarm_rule.protocol-2024-06-11-01-32-44) - 2024-06-11T01:31:58+00:00store-o2o.uq.au.consumer_api.8dbe5d17c7c5.error{res:{},trace_id:Root=1-6667a90d-33dcd40444c2550b7dc78ff9,functionId:null,level:ERROR,service:api-console,runTime:2024-06-11T01:31:58 770+00:00,message:call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44678657
Event Action Id: 47401217</t>
  </si>
  <si>
    <t>2|i0xlzb:</t>
  </si>
  <si>
    <t>2024/06/11 10:32 JST;eva.aism;Watchers Added: 
- HAND sun.yadong
- HAND ricky.gerritson
- HAND rusmana.sidik
- HAND ika.chandra
- HAND seno.muhamad
- HAND fellix.willyam
- HAND kurnia.raihan;;;</t>
  </si>
  <si>
    <t>ACPF-1265104</t>
  </si>
  <si>
    <t>2024/06/11 10:37 JST</t>
  </si>
  <si>
    <t>2024/06/11 10:40 JST</t>
  </si>
  <si>
    <t>Tuesday, June 11, 2024 at 10:37 AM Japan Standard Time
ap-southeast-1 / store-o2o_consumer_uq_au is CRITICAL
CRITICAL - (7 errors in logfiles_alarm_rule.protocol-2024-06-11-01-37-44) - 2024-06-11T01:32:29+00:00store-o2o.uq.au.consumer_api.8dbe5d17c7c5.error{res:{},trace_id:Root=1-6667a92b-785e18e86dd98f7a1f1e790d,functionId:null,level:ERROR,service:api-console,runTime:2024-06-11T01:32:29 351+00:00,message:call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44678524
Event Action Id: 47400950</t>
  </si>
  <si>
    <t>2|i0xm4f:</t>
  </si>
  <si>
    <t>2024/06/11 10:37 JST;eva.aism;Watchers Added: 
- HAND sun.yadong
- HAND ricky.gerritson
- HAND rusmana.sidik
- HAND ika.chandra
- HAND seno.muhamad
- HAND fellix.willyam
- HAND kurnia.raihan;;;</t>
  </si>
  <si>
    <t>ACPF-1265124</t>
  </si>
  <si>
    <t>2024/06/11 10:47 JST</t>
  </si>
  <si>
    <t>2024/06/11 10:49 JST</t>
  </si>
  <si>
    <t>Tuesday, June 11, 2024 at 10:47 AM Japan Standard Time
ap-southeast-1 / store-o2o_consumer_uq_au is CRITICAL
CRITICAL - (9 errors in logfiles_alarm_rule.protocol-2024-06-11-01-47-44) - 2024-06-11T01:32:29+00:00store-o2o.uq.au.consumer_api.8dbe5d17c7c5.error{res:{},trace_id:Root=1-6667a92b-785e18e86dd98f7a1f1e790d,functionId:null,level:ERROR,service:api-console,runTime:2024-06-11T01:32:29 351+00:00,message:call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44678786
Event Action Id: 47402104</t>
  </si>
  <si>
    <t>2|i0xmc7:</t>
  </si>
  <si>
    <t>2024/06/11 10:48 JST;eva.aism;Watchers Added: 
- HAND sun.yadong
- HAND ricky.gerritson
- HAND rusmana.sidik
- HAND ika.chandra
- HAND seno.muhamad
- HAND fellix.willyam
- HAND kurnia.raihan;;;</t>
  </si>
  <si>
    <t>ACPF-1265273</t>
  </si>
  <si>
    <t>2024/06/11 12:08 JST</t>
  </si>
  <si>
    <t>2024/06/11 12:16 JST</t>
  </si>
  <si>
    <t>Tuesday, June 11, 2024 at 12:08 PM Japan Standard Time
ap-southeast-1 / store-o2o_consumer_uq_au is CRITICAL
CRITICAL - (1 errors in logfiles_alarm_rule.protocol-2024-06-11-03-08-18) - 2024-06-11T03:03:14+00:00store-o2o.uq.au.consumer_api.8dbe5d17c7c5.error{res:{},trace_id:Root=1-6667be70-0bd810a16544a8d219d59bb7,functionId:null,level:ERROR,service:api-console,runTime:2024-06-11T03:03:14 050+00:00,message:call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44681335
Event Action Id: 47405609</t>
  </si>
  <si>
    <t>2|i0xnsf:</t>
  </si>
  <si>
    <t>2024/06/11 12:08 JST;eva.aism;Watchers Added: 
- HAND sun.yadong
- HAND ricky.gerritson
- HAND rusmana.sidik
- HAND ika.chandra
- HAND seno.muhamad
- HAND fellix.willyam
- HAND kurnia.raihan;;;</t>
  </si>
  <si>
    <t>ACPF-1265309</t>
  </si>
  <si>
    <t>2024/06/11 12:32 JST</t>
  </si>
  <si>
    <t>2024/06/11 12:39 JST</t>
  </si>
  <si>
    <t>Tuesday, June 11, 2024 at 12:32 PM Japan Standard Time
ap-southeast-1 / store-o2o_consumer_uq_au is CRITICAL
CRITICAL - (1 errors in logfiles_alarm_rule.protocol-2024-06-11-03-32-45) - 2024-06-11T03:32:13+00:00store-o2o.uq.au.consumer_api.8dbe5d17c7c5.error{res:{},trace_id:Root=1-6667c53c-356a3f2e79c42e193c1b9b1e,functionId:null,level:ERROR,service:api-console,runTime:2024-06-11T03:32:13 743+00:00,message:call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44682139
Event Action Id: 47406488</t>
  </si>
  <si>
    <t>2|i0xo6f:</t>
  </si>
  <si>
    <t>2024/06/11 12:33 JST;eva.aism;Watchers Added: 
- HAND sun.yadong
- HAND ricky.gerritson
- HAND rusmana.sidik
- HAND ika.chandra
- HAND seno.muhamad
- HAND fellix.willyam
- HAND kurnia.raihan;;;</t>
  </si>
  <si>
    <t>ACPF-1265382</t>
  </si>
  <si>
    <t>2024/06/11 13:07 JST</t>
  </si>
  <si>
    <t>2024/06/11 13:32 JST</t>
  </si>
  <si>
    <t>Tuesday, June 11, 2024 at 1:07 PM Japan Standard Time
ap-southeast-1 / store-o2o_consumer_uq_au is CRITICAL
CRITICAL - (1 errors in logfiles_alarm_rule.protocol-2024-06-11-04-07-46) - 2024-06-11T04:03:16+00:00store-o2o.uq.au.consumer_api.8dbe5d17c7c5.error{res:{},trace_id:Root=1-6667cc83-7e22efed1498d33d7454cc9c,functionId:null,level:ERROR,service:api-console,runTime:2024-06-11T04:03:16 477+00:00,message:call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3465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44683001
Event Action Id: 47408082</t>
  </si>
  <si>
    <t>2|i0xoun:</t>
  </si>
  <si>
    <t>2024/06/11 13:08 JST;eva.aism;Watchers Added: 
- HAND sun.yadong
- HAND ricky.gerritson
- HAND rusmana.sidik
- HAND ika.chandra
- HAND seno.muhamad
- HAND fellix.willyam
- HAND kurnia.raihan;;;</t>
  </si>
  <si>
    <t>ACPF-1265428</t>
  </si>
  <si>
    <t>2024/06/11 13:38 JST</t>
  </si>
  <si>
    <t>2024/06/11 13:51 JST</t>
  </si>
  <si>
    <t>Tuesday, June 11, 2024 at 1:38 PM Japan Standard Time
ap-southeast-1 / store-o2o_consumer_uq_au is CRITICAL
CRITICAL - (1 errors in logfiles_alarm_rule.protocol-2024-06-11-04-38-19) - 2024-06-11T04:33:26+00:00store-o2o.uq.au.consumer_api.a7eb567b22da.error{res:{},trace_id:Root=1-6667d395-4f7bc6e514f9abb11ef10d11,functionId:null,level:ERROR,service:api-console,runTime:2024-06-11T04:33:26 712+00:00,message:call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44684179
Event Action Id: 47409761</t>
  </si>
  <si>
    <t>2|i0xpcf:</t>
  </si>
  <si>
    <t>2024/06/11 13:38 JST;eva.aism;Watchers Added: 
- HAND sun.yadong
- HAND ricky.gerritson
- HAND rusmana.sidik
- HAND ika.chandra
- HAND seno.muhamad
- HAND fellix.willyam
- HAND kurnia.raihan;;;</t>
  </si>
  <si>
    <t>ACPF-1265442</t>
  </si>
  <si>
    <t>2024/06/11 13:48 JST</t>
  </si>
  <si>
    <t>2024/06/11 13:49 JST</t>
  </si>
  <si>
    <t>Tuesday, June 11, 2024 at 1:48 PM Japan Standard Time
ap-southeast-1 / store-o2o_consumer_uq_au is CRITICAL
CRITICAL - (4 errors in logfiles_alarm_rule.protocol-2024-06-11-04-48-19) - 2024-06-11T04:33:26+00:00store-o2o.uq.au.consumer_api.a7eb567b22da.error{res:{},trace_id:Root=1-6667d395-4f7bc6e514f9abb11ef10d11,functionId:null,level:ERROR,service:api-console,runTime:2024-06-11T04:33:26 712+00:00,message:call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44684730
Event Action Id: 47410477</t>
  </si>
  <si>
    <t>2|i0xphr:</t>
  </si>
  <si>
    <t>2024/06/11 13:48 JST;eva.aism;Watchers Added: 
- HAND sun.yadong
- HAND ricky.gerritson
- HAND rusmana.sidik
- HAND ika.chandra
- HAND seno.muhamad
- HAND fellix.willyam
- HAND kurnia.raihan;;;</t>
  </si>
  <si>
    <t>ACPF-1265469</t>
  </si>
  <si>
    <t>2024/06/11 14:07 JST</t>
  </si>
  <si>
    <t>2024/06/11 14:13 JST</t>
  </si>
  <si>
    <t>Tuesday, June 11, 2024 at 2:07 PM Japan Standard Time
ap-southeast-1 / store-o2o_consumer_uq_au is CRITICAL
CRITICAL - (1 errors in logfiles_alarm_rule.protocol-2024-06-11-05-07-46) - 2024-06-11T05:03:05+00:00store-o2o.uq.au.consumer_api.a7eb567b22da.error{res:{},trace_id:Root=1-6667da88-2fa92e9e4240258e5fe96b56,functionId:null,level:ERROR,service:api-console,runTime:2024-06-11T05:03:05 597+00:00,message:call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44686504
Event Action Id: 47412771</t>
  </si>
  <si>
    <t>2|i0xpt3:</t>
  </si>
  <si>
    <t>2024/06/11 14:08 JST;eva.aism;Watchers Added: 
- HAND sun.yadong
- HAND ricky.gerritson
- HAND rusmana.sidik
- HAND ika.chandra
- HAND seno.muhamad
- HAND fellix.willyam
- HAND kurnia.raihan;;;</t>
  </si>
  <si>
    <t>ACPF-1265489</t>
  </si>
  <si>
    <t>2024/06/11 14:17 JST</t>
  </si>
  <si>
    <t>2024/06/11 14:23 JST</t>
  </si>
  <si>
    <t>Tuesday, June 11, 2024 at 2:17 PM Japan Standard Time
ap-southeast-1 / store-o2o_consumer_uq_au is CRITICAL
CRITICAL - (3 errors in logfiles_alarm_rule.protocol-2024-06-11-05-17-46) - 2024-06-11T05:03:05+00:00store-o2o.uq.au.consumer_api.a7eb567b22da.error{res:{},trace_id:Root=1-6667da88-2fa92e9e4240258e5fe96b56,functionId:null,level:ERROR,service:api-console,runTime:2024-06-11T05:03:05 597+00:00,message:call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44686246
Event Action Id: 47413318</t>
  </si>
  <si>
    <t>2|i0xq0f:</t>
  </si>
  <si>
    <t>2024/06/11 14:17 JST;eva.aism;Watchers Added: 
- HAND sun.yadong
- HAND ricky.gerritson
- HAND rusmana.sidik
- HAND ika.chandra
- HAND seno.muhamad
- HAND fellix.willyam
- HAND kurnia.raihan;;;</t>
  </si>
  <si>
    <t>ACPF-1265526</t>
  </si>
  <si>
    <t>2024/06/11 14:37 JST</t>
  </si>
  <si>
    <t>2024/06/11 14:54 JST</t>
  </si>
  <si>
    <t>Tuesday, June 11, 2024 at 2:37 PM Japan Standard Time
ap-southeast-1 / store-o2o_consumer_uq_au is CRITICAL
CRITICAL - (1 errors in logfiles_alarm_rule.protocol-2024-06-11-05-37-46) - 2024-06-11T05:33:07+00:00store-o2o.uq.au.consumer_api.8dbe5d17c7c5.error{res:{},trace_id:Root=1-6667e191-22fef57c5004ee292989ab7c,functionId:null,level:ERROR,service:api-console,runTime:2024-06-11T05:33:07 002+00:00,message:call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44688503
Event Action Id: 47416364</t>
  </si>
  <si>
    <t>2|i0xqfj:</t>
  </si>
  <si>
    <t>2024/06/11 14:37 JST;eva.aism;Watchers Added: 
- HAND sun.yadong
- HAND ricky.gerritson
- HAND rusmana.sidik
- HAND ika.chandra
- HAND seno.muhamad
- HAND fellix.willyam
- HAND kurnia.raihan;;;</t>
  </si>
  <si>
    <t>ACPF-1267029</t>
  </si>
  <si>
    <t>2024/06/12 07:03 JST</t>
  </si>
  <si>
    <t>2024/06/12 07:04 JST</t>
  </si>
  <si>
    <t>Wednesday, June 12, 2024 at 7:03 AM Japan Standard Time
ap-southeast-1 / store-o2o_consumer_uq_au is CRITICAL
CRITICAL - (1 errors in logfiles_alarm_rule.protocol-2024-06-11-22-03-22) - 2024-06-11T22:02:16+00:00store-o2o.uq.au.consumer_api.a7eb567b22da.error{res:{},trace_id:Root=1-6668c966-5cc73bd60e8fffff190ca4bf,functionId:null,level:ERROR,service:api-console,runTime:2024-06-11T22:02:16 156+00:00,message:call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44714841
Event Action Id: 47455264</t>
  </si>
  <si>
    <t>2|i0y3af:</t>
  </si>
  <si>
    <t>2024/06/12 07:03 JST;eva.aism;Watchers Added: 
- HAND sun.yadong
- HAND ricky.gerritson
- HAND rusmana.sidik
- HAND ika.chandra
- HAND seno.muhamad
- HAND fellix.willyam
- HAND kurnia.raihan;;;</t>
  </si>
  <si>
    <t>ACPF-1267165</t>
  </si>
  <si>
    <t>2024/06/12 09:03 JST</t>
  </si>
  <si>
    <t>2024/06/12 09:04 JST</t>
  </si>
  <si>
    <t>2024/06/13 00:00 UTC</t>
  </si>
  <si>
    <t>Wednesday, June 12, 2024 at 9:03 AM Japan Standard Time
ap-southeast-1 / store-o2o_consumer_uq_au is CRITICAL
CRITICAL - (3 errors in logfiles_alarm_rule.protocol-2024-06-12-00-03-22) - 2024-06-12T00:02:32+00:00store-o2o.uq.au.consumer_api.a7eb567b22da.error{res:{},trace_id:Root=1-6668e594-4c2cd084519fd46f34d9fcd1,functionId:null,level:ERROR,service:api-console,runTime:2024-06-12T00:02:32 322+00:00,message:call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44717542
Event Action Id: 47458881</t>
  </si>
  <si>
    <t>2|i0y4fb:</t>
  </si>
  <si>
    <t>2024/06/12 09:03 JST;eva.aism;Watchers Added: 
- HAND sun.yadong
- HAND ricky.gerritson
- HAND rusmana.sidik
- HAND ika.chandra
- HAND seno.muhamad
- HAND fellix.willyam
- HAND kurnia.raihan;;;</t>
  </si>
  <si>
    <t>ACPF-1267458</t>
  </si>
  <si>
    <t>2024/06/12 12:02 JST</t>
  </si>
  <si>
    <t>2024/06/12 12:05 JST</t>
  </si>
  <si>
    <t>Wednesday, June 12, 2024 at 12:02 PM Japan Standard Time
ap-southeast-1 / store-o2o_consumer_uq_au is CRITICAL
CRITICAL - (4 errors in logfiles_alarm_rule.protocol-2024-06-12-03-02-54) - 2024-06-12T03:02:10+00:00store-o2o.uq.au.consumer_api.a7eb567b22da.error{res:{},trace_id:Root=1-66690fb0-1d44f0463765aee16c528d40,functionId:null,level:ERROR,service:api-console,runTime:2024-06-12T03:02:10 973+00:00,message:call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3464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44723966
Event Action Id: 47467725</t>
  </si>
  <si>
    <t>2|i0y7fz:</t>
  </si>
  <si>
    <t>2024/06/12 12:03 JST;eva.aism;Watchers Added: 
- HAND sun.yadong
- HAND ricky.gerritson
- HAND rusmana.sidik
- HAND ika.chandra
- HAND seno.muhamad
- HAND fellix.willyam
- HAND kurnia.raihan;;;</t>
  </si>
  <si>
    <t>ACPF-1267461</t>
  </si>
  <si>
    <t>2024/06/12 12:03 JST</t>
  </si>
  <si>
    <t>2024/06/12 12:04 JST</t>
  </si>
  <si>
    <t>Wednesday, June 12, 2024 at 12:03 PM Japan Standard Time
ap-southeast-1 / store-o2o_consumer_uq_au is CRITICAL
CRITICAL - (11 errors in logfiles_alarm_rule.protocol-2024-06-12-03-03-26) - 2024-06-12T03:02:49+00:00store-o2o.uq.au.consumer_api.a7eb567b22da.error{res:{},trace_id:Root=1-66690fd8-729db9f345614a0658d734a0,functionId:null,level:ERROR,service:api-console,runTime:2024-06-12T03:02:49 584+00:00,message:call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3717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44723349
Event Action Id: 47467389</t>
  </si>
  <si>
    <t>2|i0y7gn:</t>
  </si>
  <si>
    <t>ACPF-1267468</t>
  </si>
  <si>
    <t>2024/06/12 12:08 JST</t>
  </si>
  <si>
    <t>2024/06/12 12:09 JST</t>
  </si>
  <si>
    <t>Wednesday, June 12, 2024 at 12:07 PM Japan Standard Time
ap-southeast-1 / store-o2o_consumer_uq_au is CRITICAL
CRITICAL - (7 errors in logfiles_alarm_rule.protocol-2024-06-12-03-07-54) - 2024-06-12T03:03:22+00:00store-o2o.uq.au.consumer_api.a7eb567b22da.error{res:{},trace_id:Root=1-66690ff9-6ed9cb067a8f2dc2021f1ca3,functionId:null,level:ERROR,service:api-console,runTime:2024-06-12T03:03:22 476+00:00,message:call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44724210
Event Action Id: 47467248</t>
  </si>
  <si>
    <t>2|i0y7jr:</t>
  </si>
  <si>
    <t>2024/06/12 12:08 JST;eva.aism;Watchers Added: 
- HAND sun.yadong
- HAND ricky.gerritson
- HAND rusmana.sidik
- HAND ika.chandra
- HAND seno.muhamad
- HAND fellix.willyam
- HAND kurnia.raihan;;;</t>
  </si>
  <si>
    <t>ACPF-1267471</t>
  </si>
  <si>
    <t>Wednesday, June 12, 2024 at 12:08 PM Japan Standard Time
ap-southeast-1 / store-o2o_consumer_uq_au is CRITICAL
CRITICAL - (1 errors in logfiles_alarm_rule.protocol-2024-06-12-03-08-26) - 2024-06-12T03:03:03+00:00store-o2o.uq.au.consumer_api.8dbe5d17c7c5.error{res:{},trace_id:Root=1-66690fe6-33f692972ace3ac72c9d8031,functionId:null,level:ERROR,service:api-console,runTime:2024-06-12T03:03:03 900+00:00,message:call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44724118
Event Action Id: 47467786</t>
  </si>
  <si>
    <t>2|i0y7kn:</t>
  </si>
  <si>
    <t>ACPF-1267485</t>
  </si>
  <si>
    <t>2024/06/12 12:13 JST</t>
  </si>
  <si>
    <t>2024/06/12 12:22 JST</t>
  </si>
  <si>
    <t>Wednesday, June 12, 2024 at 12:12 PM Japan Standard Time
ap-southeast-1 / store-o2o_consumer_uq_au is CRITICAL
CRITICAL - (7 errors in logfiles_alarm_rule.protocol-2024-06-12-03-12-54) - 2024-06-12T03:03:22+00:00store-o2o.uq.au.consumer_api.a7eb567b22da.error{res:{},trace_id:Root=1-66690ff9-6ed9cb067a8f2dc2021f1ca3,functionId:null,level:ERROR,service:api-console,runTime:2024-06-12T03:03:22 476+00:00,message:call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44724223
Event Action Id: 47468228</t>
  </si>
  <si>
    <t>2|i0y7q7:</t>
  </si>
  <si>
    <t>2024/06/12 12:13 JST;eva.aism;Watchers Added: 
- HAND sun.yadong
- HAND ricky.gerritson
- HAND rusmana.sidik
- HAND ika.chandra
- HAND seno.muhamad
- HAND fellix.willyam
- HAND kurnia.raihan;;;</t>
  </si>
  <si>
    <t>ACPF-1267496</t>
  </si>
  <si>
    <t>2024/06/12 12:18 JST</t>
  </si>
  <si>
    <t>2024/06/12 12:21 JST</t>
  </si>
  <si>
    <t>Wednesday, June 12, 2024 at 12:18 PM Japan Standard Time
ap-southeast-1 / store-o2o_consumer_uq_au is CRITICAL
CRITICAL - (14 errors in logfiles_alarm_rule.protocol-2024-06-12-03-18-26) - 2024-06-12T03:03:03+00:00store-o2o.uq.au.consumer_api.8dbe5d17c7c5.error{res:{},trace_id:Root=1-66690fe6-33f692972ace3ac72c9d8031,functionId:null,level:ERROR,service:api-console,runTime:2024-06-12T03:03:03 900+00:00,message:call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44724555
Event Action Id: 47468658</t>
  </si>
  <si>
    <t>2|i0y7vb:</t>
  </si>
  <si>
    <t>2024/06/12 12:18 JST;eva.aism;Watchers Added: 
- HAND sun.yadong
- HAND ricky.gerritson
- HAND rusmana.sidik
- HAND ika.chandra
- HAND seno.muhamad
- HAND fellix.willyam
- HAND kurnia.raihan;;;</t>
  </si>
  <si>
    <t>ACPF-1267556</t>
  </si>
  <si>
    <t>2024/06/12 13:03 JST</t>
  </si>
  <si>
    <t>2024/06/12 13:05 JST</t>
  </si>
  <si>
    <t>Wednesday, June 12, 2024 at 1:03 PM Japan Standard Time
ap-southeast-1 / store-o2o_consumer_uq_au is CRITICAL
CRITICAL - (1 errors in logfiles_alarm_rule.protocol-2024-06-12-04-03-26) - 2024-06-12T04:02:54+00:00store-o2o.uq.au.consumer_api.8dbe5d17c7c5.error{res:{},trace_id:Root=1-66691ded-77aade0678de5fdc36463062,functionId:null,level:ERROR,service:api-console,runTime:2024-06-12T04:02:54 877+00:00,message:call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44725776
Event Action Id: 47470480</t>
  </si>
  <si>
    <t>2|i0y8jj:</t>
  </si>
  <si>
    <t>2024/06/12 13:03 JST;eva.aism;Watchers Added: 
- HAND sun.yadong
- HAND ricky.gerritson
- HAND rusmana.sidik
- HAND ika.chandra
- HAND seno.muhamad
- HAND fellix.willyam
- HAND kurnia.raihan;;;</t>
  </si>
  <si>
    <t>ACPF-1267583</t>
  </si>
  <si>
    <t>2024/06/12 13:18 JST</t>
  </si>
  <si>
    <t>2024/06/12 13:27 JST</t>
  </si>
  <si>
    <t>Wednesday, June 12, 2024 at 1:18 PM Japan Standard Time
ap-southeast-1 / store-o2o_consumer_uq_au is CRITICAL
CRITICAL - (2 errors in logfiles_alarm_rule.protocol-2024-06-12-04-18-26) - 2024-06-12T04:02:54+00:00store-o2o.uq.au.consumer_api.8dbe5d17c7c5.error{res:{},trace_id:Root=1-66691ded-77aade0678de5fdc36463062,functionId:null,level:ERROR,service:api-console,runTime:2024-06-12T04:02:54 877+00:00,message:call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44726464
Event Action Id: 47470799</t>
  </si>
  <si>
    <t>2|i0y8sv:</t>
  </si>
  <si>
    <t>2024/06/12 13:18 JST;eva.aism;Watchers Added: 
- HAND sun.yadong
- HAND ricky.gerritson
- HAND rusmana.sidik
- HAND ika.chandra
- HAND seno.muhamad
- HAND fellix.willyam
- HAND kurnia.raihan;;;</t>
  </si>
  <si>
    <t>ACPF-1267644</t>
  </si>
  <si>
    <t>2024/06/12 14:03 JST</t>
  </si>
  <si>
    <t>2024/06/12 15:07 JST</t>
  </si>
  <si>
    <t>Wednesday, June 12, 2024 at 2:02 PM Japan Standard Time
ap-southeast-1 / store-o2o_consumer_uq_au is CRITICAL
CRITICAL - (2 errors in logfiles_alarm_rule.protocol-2024-06-12-05-02-55) - 2024-06-12T05:02:31+00:00store-o2o.uq.au.consumer_api.8dbe5d17c7c5.error{res:{},trace_id:Root=1-66692be5-623d122748354c260d6a45aa,functionId:null,level:ERROR,service:api-console,runTime:2024-06-12T05:02:31 345+00:00,message:call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4998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44727497
Event Action Id: 47473371</t>
  </si>
  <si>
    <t>2|i0y9gn:</t>
  </si>
  <si>
    <t>2024/06/12 14:03 JST;eva.aism;Watchers Added: 
- HAND sun.yadong
- HAND ricky.gerritson
- HAND rusmana.sidik
- HAND ika.chandra
- HAND seno.muhamad
- HAND fellix.willyam
- HAND kurnia.raihan;;;</t>
  </si>
  <si>
    <t>ACPF-1267645</t>
  </si>
  <si>
    <t>Wednesday, June 12, 2024 at 2:03 PM Japan Standard Time
ap-southeast-1 / store-o2o_consumer_uq_au is CRITICAL
CRITICAL - (3 errors in logfiles_alarm_rule.protocol-2024-06-12-05-03-27) - 2024-06-12T05:02:27+00:00store-o2o.uq.au.consumer_api.a7eb567b22da.error{res:{},trace_id:Root=1-66692be2-0db64acc69ebd5d157396dda,functionId:null,level:ERROR,service:api-console,runTime:2024-06-12T05:02:27 705+00:00,message:call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44727872
Event Action Id: 47473267</t>
  </si>
  <si>
    <t>2|i0y9gv:</t>
  </si>
  <si>
    <t>ACPF-1267670</t>
  </si>
  <si>
    <t>2024/06/12 14:18 JST</t>
  </si>
  <si>
    <t>2024/06/12 15:04 JST</t>
  </si>
  <si>
    <t>Wednesday, June 12, 2024 at 2:17 PM Japan Standard Time
ap-southeast-1 / store-o2o_consumer_uq_au is CRITICAL
CRITICAL - (6 errors in logfiles_alarm_rule.protocol-2024-06-12-05-17-56) - 2024-06-12T05:02:31+00:00store-o2o.uq.au.consumer_api.8dbe5d17c7c5.error{res:{},trace_id:Root=1-66692be5-623d122748354c260d6a45aa,functionId:null,level:ERROR,service:api-console,runTime:2024-06-12T05:02:31 345+00:00,message:call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4998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44728275
Event Action Id: 47474015</t>
  </si>
  <si>
    <t>2|i0y9pr:</t>
  </si>
  <si>
    <t>2024/06/12 14:18 JST;eva.aism;Watchers Added: 
- HAND sun.yadong
- HAND ricky.gerritson
- HAND rusmana.sidik
- HAND ika.chandra
- HAND seno.muhamad
- HAND fellix.willyam
- HAND kurnia.raihan;;;</t>
  </si>
  <si>
    <t>ACPF-1267743</t>
  </si>
  <si>
    <t>2024/06/12 15:03 JST</t>
  </si>
  <si>
    <t>2024/06/12 15:08 JST</t>
  </si>
  <si>
    <t>Wednesday, June 12, 2024 at 3:03 PM Japan Standard Time
ap-southeast-1 / store-o2o_consumer_uq_au is CRITICAL
CRITICAL - (4 errors in logfiles_alarm_rule.protocol-2024-06-12-06-03-27) - 2024-06-12T06:02:58+00:00store-o2o.uq.au.consumer_api.8dbe5d17c7c5.error{res:{},trace_id:Root=1-66693a10-678f3539692d550901ee639b,functionId:null,level:ERROR,service:api-console,runTime:2024-06-12T06:02:58 212+00:00,message:call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3485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44729498
Event Action Id: 47476053</t>
  </si>
  <si>
    <t>2|i0yafz:</t>
  </si>
  <si>
    <t>2024/06/12 15:03 JST;eva.aism;Watchers Added: 
- HAND sun.yadong
- HAND ricky.gerritson
- HAND rusmana.sidik
- HAND ika.chandra
- HAND seno.muhamad
- HAND fellix.willyam
- HAND kurnia.raihan;;;</t>
  </si>
  <si>
    <t>ACPF-1267853</t>
  </si>
  <si>
    <t>2024/06/12 16:03 JST</t>
  </si>
  <si>
    <t>2024/06/12 16:46 JST</t>
  </si>
  <si>
    <t>Wednesday, June 12, 2024 at 4:03 PM Japan Standard Time
ap-southeast-1 / store-o2o_consumer_uq_au is CRITICAL
CRITICAL - (1 errors in logfiles_alarm_rule.protocol-2024-06-12-07-03-28) - 2024-06-12T07:02:49+00:00store-o2o.uq.au.consumer_api.a7eb567b22da.error{res:{},trace_id:Root=1-66694818-66d722103a38df6809aed52c,functionId:null,level:ERROR,service:api-console,runTime:2024-06-12T07:02:49 869+00:00,message:call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4262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44731965
Event Action Id: 47478628</t>
  </si>
  <si>
    <t>2|i0ybkv:</t>
  </si>
  <si>
    <t>2024/06/12 16:03 JST;eva.aism;Watchers Added: 
- HAND sun.yadong
- HAND ricky.gerritson
- HAND rusmana.sidik
- HAND ika.chandra
- HAND seno.muhamad
- HAND fellix.willyam
- HAND kurnia.raihan;;;</t>
  </si>
  <si>
    <t>ACPF-1267944</t>
  </si>
  <si>
    <t>2024/06/12 17:03 JST</t>
  </si>
  <si>
    <t>2024/06/12 17:09 JST</t>
  </si>
  <si>
    <t>Wednesday, June 12, 2024 at 5:03 PM Japan Standard Time
ap-southeast-1 / store-o2o_consumer_uq_au is CRITICAL
CRITICAL - (1 errors in logfiles_alarm_rule.protocol-2024-06-12-08-03-30) - 2024-06-12T08:02:47+00:00store-o2o.uq.au.consumer_api.8dbe5d17c7c5.error{res:{},trace_id:Root=1-66695626-261853e15a0ee5432c3d16ce,functionId:null,level:ERROR,service:api-console,runTime:2024-06-12T08:02:47 954+00:00,message:call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3655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44733585
Event Action Id: 47481375</t>
  </si>
  <si>
    <t>2|i0yckf:</t>
  </si>
  <si>
    <t>2024/06/12 17:03 JST;eva.aism;Watchers Added: 
- HAND sun.yadong
- HAND ricky.gerritson
- HAND rusmana.sidik
- HAND ika.chandra
- HAND seno.muhamad
- HAND fellix.willyam
- HAND kurnia.raihan;;;</t>
  </si>
  <si>
    <t>ACPF-1268056</t>
  </si>
  <si>
    <t>2024/06/12 18:03 JST</t>
  </si>
  <si>
    <t>2024/06/12 18:04 JST</t>
  </si>
  <si>
    <t>Wednesday, June 12, 2024 at 6:03 PM Japan Standard Time
ap-southeast-1 / store-o2o_consumer_uq_au is CRITICAL
CRITICAL - (1 errors in logfiles_alarm_rule.protocol-2024-06-12-09-03-30) - 2024-06-12T09:02:56+00:00store-o2o.uq.au.consumer_api.a7eb567b22da.error{res:{},trace_id:Root=1-6669643f-2c12b9dc082a885456a9a0ba,functionId:null,level:ERROR,service:api-console,runTime:2024-06-12T09:02:56 636+00:00,message:call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44735529
Event Action Id: 47484264</t>
  </si>
  <si>
    <t>2|i0ydpr:</t>
  </si>
  <si>
    <t>2024/06/12 18:03 JST;eva.aism;Watchers Added: 
- HAND sun.yadong
- HAND ricky.gerritson
- HAND rusmana.sidik
- HAND ika.chandra
- HAND seno.muhamad
- HAND fellix.willyam
- HAND kurnia.raihan;;;</t>
  </si>
  <si>
    <t>ACPF-1268063</t>
  </si>
  <si>
    <t>2024/06/12 18:08 JST</t>
  </si>
  <si>
    <t>2024/06/12 18:09 JST</t>
  </si>
  <si>
    <t>Wednesday, June 12, 2024 at 6:07 PM Japan Standard Time
ap-southeast-1 / store-o2o_consumer_uq_au is CRITICAL
CRITICAL - (1 errors in logfiles_alarm_rule.protocol-2024-06-12-09-07-58) - 2024-06-12T09:03:11+00:00store-o2o.uq.au.consumer_api.8dbe5d17c7c5.error{res:{},trace_id:Root=1-6669644e-6d3f7fea675d2e997fd6dda1,functionId:null,level:ERROR,service:api-console,runTime:2024-06-12T09:03:11 457+00:00,message:call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44735434
Event Action Id: 47484369</t>
  </si>
  <si>
    <t>2|i0ydsf:</t>
  </si>
  <si>
    <t>2024/06/12 18:08 JST;eva.aism;Watchers Added: 
- HAND sun.yadong
- HAND ricky.gerritson
- HAND rusmana.sidik
- HAND ika.chandra
- HAND seno.muhamad
- HAND fellix.willyam
- HAND kurnia.raihan;;;</t>
  </si>
  <si>
    <t>ACPF-1268144</t>
  </si>
  <si>
    <t>2024/06/12 19:08 JST</t>
  </si>
  <si>
    <t>2024/06/12 19:12 JST</t>
  </si>
  <si>
    <t>Wednesday, June 12, 2024 at 7:07 PM Japan Standard Time
ap-southeast-1 / store-o2o_consumer_uq_au is CRITICAL
CRITICAL - (1 errors in logfiles_alarm_rule.protocol-2024-06-12-10-07-58) - 2024-06-12T10:02:30+00:00store-o2o.uq.au.consumer_api.8dbe5d17c7c5.error{res:{},trace_id:Root=1-66697235-4b5a3c266fe0491b1872db83,functionId:null,level:ERROR,service:api-console,runTime:2024-06-12T10:02:30 593+00:00,message:call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44737283
Event Action Id: 47487109</t>
  </si>
  <si>
    <t>2|i0yepj:</t>
  </si>
  <si>
    <t>2024/06/12 19:08 JST;eva.aism;Watchers Added: 
- HAND sun.yadong
- HAND ricky.gerritson
- HAND rusmana.sidik
- HAND ika.chandra
- HAND seno.muhamad
- HAND fellix.willyam
- HAND kurnia.raihan;;;</t>
  </si>
  <si>
    <t>ACPF-1268234</t>
  </si>
  <si>
    <t>2024/06/12 20:03 JST</t>
  </si>
  <si>
    <t>2024/06/12 20:11 JST</t>
  </si>
  <si>
    <t>Wednesday, June 12, 2024 at 8:03 PM Japan Standard Time
ap-southeast-1 / store-o2o_consumer_uq_au is CRITICAL
CRITICAL - (2 errors in logfiles_alarm_rule.protocol-2024-06-12-11-03-31) - 2024-06-12T11:02:32+00:00store-o2o.uq.au.consumer_api.a7eb567b22da.error{res:{},trace_id:Root=1-66698046-3a8f201829469bed424ec1ab,functionId:null,level:ERROR,service:api-console,runTime:2024-06-12T11:02:32 368+00:00,message:call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3753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44739362
Event Action Id: 47489126</t>
  </si>
  <si>
    <t>2|i0yfhz:</t>
  </si>
  <si>
    <t>2024/06/12 20:03 JST;eva.aism;Watchers Added: 
- HAND sun.yadong
- HAND ricky.gerritson
- HAND rusmana.sidik
- HAND ika.chandra
- HAND seno.muhamad
- HAND fellix.willyam
- HAND kurnia.raihan;;;</t>
  </si>
  <si>
    <t>ACPF-1268240</t>
  </si>
  <si>
    <t>2024/06/12 20:08 JST</t>
  </si>
  <si>
    <t>Wednesday, June 12, 2024 at 8:07 PM Japan Standard Time
ap-southeast-1 / store-o2o_consumer_uq_au is CRITICAL
CRITICAL - (1 errors in logfiles_alarm_rule.protocol-2024-06-12-11-07-58) - 2024-06-12T11:02:36+00:00store-o2o.uq.au.consumer_api.8dbe5d17c7c5.error{res:{},trace_id:Root=1-6669804a-48c9d42e3f4c92e331c458f8,functionId:null,level:ERROR,service:api-console,runTime:2024-06-12T11:02:36 037+00:00,message:call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44739044
Event Action Id: 47489582</t>
  </si>
  <si>
    <t>2|i0yfjb:</t>
  </si>
  <si>
    <t>2024/06/12 20:08 JST;eva.aism;Watchers Added: 
- HAND sun.yadong
- HAND ricky.gerritson
- HAND rusmana.sidik
- HAND ika.chandra
- HAND seno.muhamad
- HAND fellix.willyam
- HAND kurnia.raihan;;;</t>
  </si>
  <si>
    <t>ACPF-1268335</t>
  </si>
  <si>
    <t>2024/06/12 21:03 JST</t>
  </si>
  <si>
    <t>Wednesday, June 12, 2024 at 9:02 PM Japan Standard Time
ap-southeast-1 / store-o2o_consumer_uq_au is CRITICAL
CRITICAL - (1 errors in logfiles_alarm_rule.protocol-2024-06-12-12-02-58) - 2024-06-12T12:02:19+00:00store-o2o.uq.au.consumer_api.a7eb567b22da.error{res:{},trace_id:Root=1-66698e4a-34ae5fd37af9d4ac414a41c2,functionId:null,level:ERROR,service:api-console,runTime:2024-06-12T12:02:19 386+00:00,message:call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44741091
Event Action Id: 47492445</t>
  </si>
  <si>
    <t>2|i0ygbr:</t>
  </si>
  <si>
    <t>2024/06/12 21:03 JST;eva.aism;Watchers Added: 
- HAND sun.yadong
- HAND ricky.gerritson
- HAND rusmana.sidik
- HAND ika.chandra
- HAND seno.muhamad
- HAND fellix.willyam
- HAND kurnia.raihan;;;</t>
  </si>
  <si>
    <t>ACPF-1268337</t>
  </si>
  <si>
    <t>2024/06/12 21:05 JST</t>
  </si>
  <si>
    <t>2024/06/12 21:04 JST</t>
  </si>
  <si>
    <t>Wednesday, June 12, 2024 at 9:03 PM Japan Standard Time
ap-southeast-1 / store-o2o_consumer_uq_au is CRITICAL
CRITICAL - (2 errors in logfiles_alarm_rule.protocol-2024-06-12-12-03-31) - 2024-06-12T12:02:27+00:00store-o2o.uq.au.consumer_api.8dbe5d17c7c5.error{res:{},trace_id:Root=1-66698e52-78dfe62e603f050c077e38e8,functionId:null,level:ERROR,service:api-console,runTime:2024-06-12T12:02:27 692+00:00,message:call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44741555
Event Action Id: 47492401</t>
  </si>
  <si>
    <t>2|i0ygc7:</t>
  </si>
  <si>
    <t>ACPF-1268397</t>
  </si>
  <si>
    <t>2024/06/12 21:18 JST</t>
  </si>
  <si>
    <t>2024/06/12 21:19 JST</t>
  </si>
  <si>
    <t>Wednesday, June 12, 2024 at 9:18 PM Japan Standard Time
ap-southeast-1 / store-o2o_consumer_uq_au is CRITICAL
CRITICAL - (4 errors in logfiles_alarm_rule.protocol-2024-06-12-12-18-31) - 2024-06-12T12:02:27+00:00store-o2o.uq.au.consumer_api.8dbe5d17c7c5.error{res:{},trace_id:Root=1-66698e52-78dfe62e603f050c077e38e8,functionId:null,level:ERROR,service:api-console,runTime:2024-06-12T12:02:27 692+00:00,message:call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44741775
Event Action Id: 47494108</t>
  </si>
  <si>
    <t>2|i0ygq7:</t>
  </si>
  <si>
    <t>2024/06/12 21:18 JST;eva.aism;Watchers Added: 
- HAND sun.yadong
- HAND ricky.gerritson
- HAND rusmana.sidik
- HAND ika.chandra
- HAND seno.muhamad
- HAND fellix.willyam
- HAND kurnia.raihan;;;</t>
  </si>
  <si>
    <t>ACPF-1268504</t>
  </si>
  <si>
    <t>2024/06/12 21:33 JST</t>
  </si>
  <si>
    <t>Wednesday, June 12, 2024 at 9:32 PM Japan Standard Time
ap-southeast-1 / store-o2o_consumer_uq_au is CRITICAL
CRITICAL - (1 errors in logfiles_alarm_rule.protocol-2024-06-12-12-32-59) - 2024-06-12T12:32:04+00:00store-o2o.uq.au.consumer_api.8dbe5d17c7c5.error{res:{},trace_id:Root=1-66699543-739bf62c1ee29c17711bed5a,functionId:null,level:ERROR,service:api-console,runTime:2024-06-12T12:32:04 543+00:00,message:call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3639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44742096
Event Action Id: 47494538</t>
  </si>
  <si>
    <t>2|i0yhef:</t>
  </si>
  <si>
    <t>2024/06/12 21:33 JST;eva.aism;Watchers Added: 
- HAND sun.yadong
- HAND ricky.gerritson
- HAND rusmana.sidik
- HAND ika.chandra
- HAND seno.muhamad
- HAND fellix.willyam
- HAND kurnia.raihan;;;</t>
  </si>
  <si>
    <t>ACPF-1268789</t>
  </si>
  <si>
    <t>2024/06/12 23:08 JST</t>
  </si>
  <si>
    <t>Wednesday, June 12, 2024 at 11:07 PM Japan Standard Time
ap-southeast-1 / store-o2o_consumer_uq_au is CRITICAL
CRITICAL - (1 errors in logfiles_alarm_rule.protocol-2024-06-12-14-07-59) - 2024-06-12T14:02:40+00:00store-o2o.uq.au.consumer_api.a7eb567b22da.error{res:{},trace_id:Root=1-6669aa7e-5fa409cc6eec20bb42856658,functionId:null,level:ERROR,service:api-console,runTime:2024-06-12T14:02:40 302+00:00,message:call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44745142
Event Action Id: 47499908</t>
  </si>
  <si>
    <t>2|i0yjcn:</t>
  </si>
  <si>
    <t>2024/06/12 23:08 JST;eva.aism;Watchers Added: 
- HAND sun.yadong
- HAND ricky.gerritson
- HAND rusmana.sidik
- HAND ika.chandra
- HAND seno.muhamad
- HAND fellix.willyam
- HAND kurnia.raihan;;;</t>
  </si>
  <si>
    <t>ACPF-1268868</t>
  </si>
  <si>
    <t>2024/06/13 00:03 JST</t>
  </si>
  <si>
    <t>2024/06/13 00:04 JST</t>
  </si>
  <si>
    <t>Thursday, June 13, 2024 at 12:03 AM Japan Standard Time
ap-southeast-1 / store-o2o_consumer_uq_au is CRITICAL
CRITICAL - (2 errors in logfiles_alarm_rule.protocol-2024-06-12-15-02-59) - 2024-06-12T15:02:04+00:00store-o2o.uq.au.consumer_api.8dbe5d17c7c5.error{res:{},trace_id:Root=1-6669b86a-66cba46c523330fa26b0c5cd,functionId:null,level:ERROR,service:api-console,runTime:2024-06-12T15:02:04 901+00:00,message:call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44746401
Event Action Id: 47501451</t>
  </si>
  <si>
    <t>2|i0yjwv:</t>
  </si>
  <si>
    <t>2024/06/13 00:03 JST;eva.aism;Watchers Added: 
- HAND sun.yadong
- HAND ricky.gerritson
- HAND rusmana.sidik
- HAND ika.chandra
- HAND seno.muhamad
- HAND fellix.willyam
- HAND kurnia.raihan;;;</t>
  </si>
  <si>
    <t>ACPF-1268869</t>
  </si>
  <si>
    <t>Thursday, June 13, 2024 at 12:03 AM Japan Standard Time
ap-southeast-1 / store-o2o_consumer_uq_au is CRITICAL
CRITICAL - (2 errors in logfiles_alarm_rule.protocol-2024-06-12-15-03-32) - 2024-06-12T15:02:16+00:00store-o2o.uq.au.consumer_api.a7eb567b22da.error{res:{},trace_id:Root=1-6669b876-282426fd340e1497749ab230,functionId:null,level:ERROR,service:api-console,runTime:2024-06-12T15:02:16 584+00:00,message:call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44747019
Event Action Id: 47502307</t>
  </si>
  <si>
    <t>2|i0yjx3:</t>
  </si>
  <si>
    <t>ACPF-1268917</t>
  </si>
  <si>
    <t>2024/06/13 00:33 JST</t>
  </si>
  <si>
    <t>2024/06/13 00:34 JST</t>
  </si>
  <si>
    <t>Thursday, June 13, 2024 at 12:33 AM Japan Standard Time
ap-southeast-1 / store-o2o_consumer_uq_au is CRITICAL
CRITICAL - (1 errors in logfiles_alarm_rule.protocol-2024-06-12-15-33-32) - 2024-06-12T15:32:03+00:00store-o2o.uq.au.consumer_api.8dbe5d17c7c5.error{res:{},trace_id:Root=1-6669bf72-4ed5a7b77f1d49ff1e4d5ad7,functionId:null,level:ERROR,service:api-console,runTime:2024-06-12T15:32:03 588+00:00,message:call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3278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44747823
Event Action Id: 47503233</t>
  </si>
  <si>
    <t>2|i0yk8f:</t>
  </si>
  <si>
    <t>2024/06/13 00:33 JST;eva.aism;Watchers Added: 
- HAND sun.yadong
- HAND ricky.gerritson
- HAND rusmana.sidik
- HAND ika.chandra
- HAND seno.muhamad
- HAND fellix.willyam
- HAND kurnia.raihan;;;</t>
  </si>
  <si>
    <t>ACPF-1269030</t>
  </si>
  <si>
    <t>2024/06/13 02:03 JST</t>
  </si>
  <si>
    <t>2024/06/13 02:04 JST</t>
  </si>
  <si>
    <t>Thursday, June 13, 2024 at 2:03 AM Japan Standard Time
ap-southeast-1 / store-o2o_consumer_uq_au is CRITICAL
CRITICAL - (1 errors in logfiles_alarm_rule.protocol-2024-06-12-17-03-32) - 2024-06-12T17:02:54+00:00store-o2o.uq.au.consumer_api.a7eb567b22da.error{res:{},trace_id:Root=1-6669d4bd-2b2406a74438cba6508cc9a8,functionId:null,level:ERROR,service:api-console,runTime:2024-06-12T17:02:54 671+00:00,message:call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5037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44749886
Event Action Id: 47506615</t>
  </si>
  <si>
    <t>2|i0yl1b:</t>
  </si>
  <si>
    <t>2024/06/13 02:03 JST;eva.aism;Watchers Added: 
- HAND sun.yadong
- HAND ricky.gerritson
- HAND rusmana.sidik
- HAND ika.chandra
- HAND seno.muhamad
- HAND fellix.willyam
- HAND kurnia.raihan;;;</t>
  </si>
  <si>
    <t>ACPF-1269039</t>
  </si>
  <si>
    <t>2024/06/13 02:08 JST</t>
  </si>
  <si>
    <t>Thursday, June 13, 2024 at 2:08 AM Japan Standard Time
ap-southeast-1 / store-o2o_consumer_uq_au is CRITICAL
CRITICAL - (1 errors in logfiles_alarm_rule.protocol-2024-06-12-17-08-00) - 2024-06-12T17:02:44+00:00store-o2o.uq.au.consumer_api.8dbe5d17c7c5.error{res:{},trace_id:Root=1-6669d4b2-6efcaaa81c0a6ac9064841cc,functionId:null,level:ERROR,service:api-console,runTime:2024-06-12T17:02:44 621+00:00,message:call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4756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44750173
Event Action Id: 47506391</t>
  </si>
  <si>
    <t>2|i0yl3b:</t>
  </si>
  <si>
    <t>2024/06/13 02:08 JST;eva.aism;Watchers Added: 
- HAND sun.yadong
- HAND ricky.gerritson
- HAND rusmana.sidik
- HAND ika.chandra
- HAND seno.muhamad
- HAND fellix.willyam
- HAND kurnia.raihan;;;</t>
  </si>
  <si>
    <t>ACPF-1269481</t>
  </si>
  <si>
    <t>2024/06/13 09:08 JST</t>
  </si>
  <si>
    <t>2024/06/13 09:09 JST</t>
  </si>
  <si>
    <t>2024/06/14 00:00 UTC</t>
  </si>
  <si>
    <t>Thursday, June 13, 2024 at 9:08 AM Japan Standard Time
ap-southeast-1 / store-o2o_consumer_uq_au is CRITICAL
CRITICAL - (2 errors in logfiles_alarm_rule.protocol-2024-06-13-00-08-32) - 2024-06-13T00:03:42+00:00store-o2o.uq.au.consumer_api.8dbe5d17c7c5.error{res:{},trace_id:Root=1-666a375d-65b487cf0f7b3ee313f3ef60,functionId:null,level:ERROR,service:api-console,runTime:2024-06-13T00:03:42 955+00:00,message:call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44759290
Event Action Id: 47519457</t>
  </si>
  <si>
    <t>2|i0yo6n:</t>
  </si>
  <si>
    <t>2024/06/13 09:08 JST;eva.aism;Watchers Added: 
- HAND sun.yadong
- HAND ricky.gerritson
- HAND rusmana.sidik
- HAND ika.chandra
- HAND seno.muhamad
- HAND fellix.willyam
- HAND kurnia.raihan;;;</t>
  </si>
  <si>
    <t>ACPF-1269622</t>
  </si>
  <si>
    <t>2024/06/13 11:07 JST</t>
  </si>
  <si>
    <t>Thursday, June 13, 2024 at 11:07 AM Japan Standard Time
ap-southeast-1 / store-o2o_consumer_uq_au is CRITICAL
CRITICAL - (1 errors in logfiles_alarm_rule.protocol-2024-06-13-02-07-22) - 2024-06-13T02:02:39+00:00store-o2o.uq.au.consumer_api.8dbe5d17c7c5.error{res:{},trace_id:Root=1-666a533d-11f3d1540c5f4f6f5daf2c58,functionId:null,level:ERROR,service:api-console,runTime:2024-06-13T02:02:39 171+00:00,message:call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3522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44762595
Event Action Id: 47523527</t>
  </si>
  <si>
    <t>2|i0ypmv:</t>
  </si>
  <si>
    <t>2024/06/13 11:07 JST;eva.aism;Watchers Added: 
- HAND sun.yadong
- HAND ricky.gerritson
- HAND rusmana.sidik
- HAND ika.chandra
- HAND seno.muhamad
- HAND fellix.willyam
- HAND kurnia.raihan;;;</t>
  </si>
  <si>
    <t>ACPF-1269697</t>
  </si>
  <si>
    <t>2024/06/13 12:04 JST</t>
  </si>
  <si>
    <t>2024/06/13 12:06 JST</t>
  </si>
  <si>
    <t>Thursday, June 13, 2024 at 12:04 PM Japan Standard Time
ap-southeast-1 / store-o2o_consumer_uq_au is CRITICAL
CRITICAL - (1 errors in logfiles_alarm_rule.protocol-2024-06-13-03-04-25) - 2024-06-13T03:02:42+00:00store-o2o.uq.au.consumer_api.a7eb567b22da.error{res:{},trace_id:Root=1-666a6150-3a1f2a2a4b62684330b17057,functionId:null,level:ERROR,service:api-console,runTime:2024-06-13T03:02:42 374+00:00,message:call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44764568
Event Action Id: 47526211</t>
  </si>
  <si>
    <t>2|i0yqdz:</t>
  </si>
  <si>
    <t>2024/06/13 12:04 JST;eva.aism;Watchers Added: 
- HAND sun.yadong
- HAND ricky.gerritson
- HAND rusmana.sidik
- HAND ika.chandra
- HAND seno.muhamad
- HAND fellix.willyam
- HAND kurnia.raihan;;;</t>
  </si>
  <si>
    <t>ACPF-1269836</t>
  </si>
  <si>
    <t>2024/06/13 14:04 JST</t>
  </si>
  <si>
    <t>Thursday, June 13, 2024 at 2:04 PM Japan Standard Time
ap-southeast-1 / store-o2o_consumer_uq_au is CRITICAL
CRITICAL - (2 errors in logfiles_alarm_rule.protocol-2024-06-13-05-04-27) - 2024-06-13T05:02:36+00:00store-o2o.uq.au.consumer_api.a7eb567b22da.error{res:{},trace_id:Root=1-666a7d69-3822f3733f51c1c00305490f,functionId:null,level:ERROR,service:api-console,runTime:2024-06-13T05:02:36 289+00:00,message:call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44768325
Event Action Id: 47531201</t>
  </si>
  <si>
    <t>2|i0ys6n:</t>
  </si>
  <si>
    <t>2024/06/13 14:04 JST;eva.aism;Watchers Added: 
- HAND sun.yadong
- HAND ricky.gerritson
- HAND rusmana.sidik
- HAND ika.chandra
- HAND seno.muhamad
- HAND fellix.willyam
- HAND kurnia.raihan;;;</t>
  </si>
  <si>
    <t>ACPF-1269839</t>
  </si>
  <si>
    <t>2024/06/13 14:07 JST</t>
  </si>
  <si>
    <t>2024/06/13 14:08 JST</t>
  </si>
  <si>
    <t>Thursday, June 13, 2024 at 2:07 PM Japan Standard Time
ap-southeast-1 / store-o2o_consumer_uq_au is CRITICAL
CRITICAL - (1 errors in logfiles_alarm_rule.protocol-2024-06-13-05-07-23) - 2024-06-13T05:03:15+00:00store-o2o.uq.au.consumer_api.a7eb567b22da.error{res:{},trace_id:Root=1-666a7d92-478eddde084848f039f84d6e,functionId:null,level:ERROR,service:api-console,runTime:2024-06-13T05:03:15 537+00:00,message:call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44768610
Event Action Id: 47531675</t>
  </si>
  <si>
    <t>2|i0ys7j:</t>
  </si>
  <si>
    <t>2024/06/13 14:07 JST;eva.aism;Watchers Added: 
- HAND sun.yadong
- HAND ricky.gerritson
- HAND rusmana.sidik
- HAND ika.chandra
- HAND seno.muhamad
- HAND fellix.willyam
- HAND kurnia.raihan;;;</t>
  </si>
  <si>
    <t>ACPF-1269893</t>
  </si>
  <si>
    <t>2024/06/13 14:34 JST</t>
  </si>
  <si>
    <t>Thursday, June 13, 2024 at 2:34 PM Japan Standard Time
ap-southeast-1 / store-o2o_consumer_uq_au is CRITICAL
CRITICAL - (1 errors in logfiles_alarm_rule.protocol-2024-06-13-05-34-27) - 2024-06-13T05:32:04+00:00store-o2o.uq.au.consumer_api.a7eb567b22da.error{res:{},trace_id:Root=1-666a8453-4aba9c8e6e90964e5e25aa52,functionId:null,level:ERROR,service:api-console,runTime:2024-06-13T05:32:04 837+00:00,message:call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44769086
Event Action Id: 47532861</t>
  </si>
  <si>
    <t>2|i0ysu7:</t>
  </si>
  <si>
    <t>2024/06/13 14:34 JST;eva.aism;Watchers Added: 
- HAND sun.yadong
- HAND ricky.gerritson
- HAND rusmana.sidik
- HAND ika.chandra
- HAND seno.muhamad
- HAND fellix.willyam
- HAND kurnia.raihan;;;</t>
  </si>
  <si>
    <t>ACPF-1270027</t>
  </si>
  <si>
    <t>2024/06/13 16:07 JST</t>
  </si>
  <si>
    <t>2024/06/13 16:25 JST</t>
  </si>
  <si>
    <t>Thursday, June 13, 2024 at 4:07 PM Japan Standard Time
ap-southeast-1 / store-o2o_consumer_uq_au is CRITICAL
CRITICAL - (8 errors in logfiles_alarm_rule.protocol-2024-06-13-07-07-25) - 2024-06-13T07:03:26+00:00store-o2o.uq.au.consumer_api.a7eb567b22da.error{res:{},trace_id:Root=1-666a99bd-2dd0d0032629711e2cba8ea2,functionId:null,level:ERROR,service:api-console,runTime:2024-06-13T07:03:26 799+00:00,message:call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44772159
Event Action Id: 47537102</t>
  </si>
  <si>
    <t>2|i0yuaf:</t>
  </si>
  <si>
    <t>2024/06/13 16:07 JST;eva.aism;Watchers Added: 
- HAND sun.yadong
- HAND ricky.gerritson
- HAND rusmana.sidik
- HAND ika.chandra
- HAND seno.muhamad
- HAND fellix.willyam
- HAND kurnia.raihan;;;</t>
  </si>
  <si>
    <t>ACPF-1270115</t>
  </si>
  <si>
    <t>2024/06/13 17:04 JST</t>
  </si>
  <si>
    <t>2024/06/13 17:05 JST</t>
  </si>
  <si>
    <t>Thursday, June 13, 2024 at 5:04 PM Japan Standard Time
ap-southeast-1 / store-o2o_consumer_uq_au is CRITICAL
CRITICAL - (1 errors in logfiles_alarm_rule.protocol-2024-06-13-08-04-28) - 2024-06-13T08:03:19+00:00store-o2o.uq.au.consumer_api.8dbe5d17c7c5.error{res:{},trace_id:Root=1-666aa7c6-1d1b0fdc6e6db43c50c5cddc,functionId:null,level:ERROR,service:api-console,runTime:2024-06-13T08:03:19 874+00:00,message:call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4746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44773869
Event Action Id: 47539139</t>
  </si>
  <si>
    <t>2|i0yv87:</t>
  </si>
  <si>
    <t>2024/06/13 17:04 JST;eva.aism;Watchers Added: 
- HAND sun.yadong
- HAND ricky.gerritson
- HAND rusmana.sidik
- HAND ika.chandra
- HAND seno.muhamad
- HAND fellix.willyam
- HAND kurnia.raihan;;;</t>
  </si>
  <si>
    <t>ACPF-1270231</t>
  </si>
  <si>
    <t>2024/06/13 18:04 JST</t>
  </si>
  <si>
    <t>2024/06/13 18:05 JST</t>
  </si>
  <si>
    <t>Thursday, June 13, 2024 at 6:04 PM Japan Standard Time
ap-southeast-1 / store-o2o_consumer_uq_au is CRITICAL
CRITICAL - (2 errors in logfiles_alarm_rule.protocol-2024-06-13-09-04-28) - 2024-06-13T09:02:58+00:00store-o2o.uq.au.consumer_api.a7eb567b22da.error{res:{},trace_id:Root=1-666ab5c0-1396b0d44dc0269138c5d90e,functionId:null,level:ERROR,service:api-console,runTime:2024-06-13T09:02:58 255+00:00,message:call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44775855
Event Action Id: 47542078</t>
  </si>
  <si>
    <t>2|i0ywen:</t>
  </si>
  <si>
    <t>2024/06/13 18:04 JST;eva.aism;Watchers Added: 
- HAND sun.yadong
- HAND ricky.gerritson
- HAND rusmana.sidik
- HAND ika.chandra
- HAND seno.muhamad
- HAND fellix.willyam
- HAND kurnia.raihan;;;</t>
  </si>
  <si>
    <t>ACPF-1270233</t>
  </si>
  <si>
    <t>2024/06/13 18:07 JST</t>
  </si>
  <si>
    <t>2024/06/13 18:08 JST</t>
  </si>
  <si>
    <t>Thursday, June 13, 2024 at 6:07 PM Japan Standard Time
ap-southeast-1 / store-o2o_consumer_uq_au is CRITICAL
CRITICAL - (1 errors in logfiles_alarm_rule.protocol-2024-06-13-09-07-26) - 2024-06-13T09:03:04+00:00store-o2o.uq.au.consumer_api.8dbe5d17c7c5.error{res:{},trace_id:Root=1-666ab5c6-15287ab346d45b8c331a3985,functionId:null,level:ERROR,service:api-console,runTime:2024-06-13T09:03:04 519+00:00,message:call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44775909
Event Action Id: 47542194</t>
  </si>
  <si>
    <t>2|i0ywg7:</t>
  </si>
  <si>
    <t>2024/06/13 18:07 JST;eva.aism;Watchers Added: 
- HAND sun.yadong
- HAND ricky.gerritson
- HAND rusmana.sidik
- HAND ika.chandra
- HAND seno.muhamad
- HAND fellix.willyam
- HAND kurnia.raihan;;;</t>
  </si>
  <si>
    <t>ACPF-1270300</t>
  </si>
  <si>
    <t>2024/06/13 19:07 JST</t>
  </si>
  <si>
    <t>2024/06/13 19:08 JST</t>
  </si>
  <si>
    <t>Thursday, June 13, 2024 at 7:07 PM Japan Standard Time
ap-southeast-1 / store-o2o_consumer_uq_au is CRITICAL
CRITICAL - (2 errors in logfiles_alarm_rule.protocol-2024-06-13-10-07-26) - 2024-06-13T10:03:02+00:00store-o2o.uq.au.consumer_api.8dbe5d17c7c5.error{res:{},trace_id:Root=1-666ac3d4-2d71ec3b0fa7de264e44d8c7,functionId:null,level:ERROR,service:api-console,runTime:2024-06-13T10:03:02 004+00:00,message:call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44777653
Event Action Id: 47544880</t>
  </si>
  <si>
    <t>2|i0yxbr:</t>
  </si>
  <si>
    <t>2024/06/13 19:07 JST;eva.aism;Watchers Added: 
- HAND sun.yadong
- HAND ricky.gerritson
- HAND rusmana.sidik
- HAND ika.chandra
- HAND seno.muhamad
- HAND fellix.willyam
- HAND kurnia.raihan;;;</t>
  </si>
  <si>
    <t>ACPF-1270881</t>
  </si>
  <si>
    <t>2024/06/14 04:34 JST</t>
  </si>
  <si>
    <t>2024/06/14 04:35 JST</t>
  </si>
  <si>
    <t>Friday, June 14, 2024 at 4:34 AM Japan Standard Time
ap-southeast-1 / store-o2o_consumer_uq_au is CRITICAL
CRITICAL - (1 errors in logfiles_alarm_rule.protocol-2024-06-13-19-34-30) - 2024-06-13T19:31:56+00:00store-o2o.uq.au.consumer_api.8dbe5d17c7c5.error{res:{},trace_id:Root=1-666b492b-3ed0d3e540d8cc2120ee65ec,functionId:null,level:ERROR,service:api-console,runTime:2024-06-13T19:31:56 993+00:00,message:call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44792300
Event Action Id: 47566316</t>
  </si>
  <si>
    <t>2|i0z213:</t>
  </si>
  <si>
    <t>2024/06/14 04:34 JST;eva.aism;Watchers Added: 
- HAND sun.yadong
- HAND ricky.gerritson
- HAND rusmana.sidik
- HAND ika.chandra
- HAND seno.muhamad
- HAND fellix.willyam
- HAND kurnia.raihan;;;</t>
  </si>
  <si>
    <t>ACPF-1271156</t>
  </si>
  <si>
    <t>2024/06/14 08:04 JST</t>
  </si>
  <si>
    <t>2024/06/14 08:05 JST</t>
  </si>
  <si>
    <t>Friday, June 14, 2024 at 8:04 AM Japan Standard Time
ap-southeast-1 / store-o2o_consumer_uq_au is CRITICAL
CRITICAL - (2 errors in logfiles_alarm_rule.protocol-2024-06-13-23-04-30) - 2024-06-13T23:02:38+00:00store-o2o.uq.au.consumer_api.8dbe5d17c7c5.error{res:{},trace_id:Root=1-666b7a8c-18f9907929f99c6f076fc182,functionId:null,level:ERROR,service:api-console,runTime:2024-06-13T23:02:38 379+00:00,message:call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44797281
Event Action Id: 47572680</t>
  </si>
  <si>
    <t>2|i0z3uf:</t>
  </si>
  <si>
    <t>2024/06/14 08:04 JST;eva.aism;Watchers Added: 
- HAND sun.yadong
- HAND ricky.gerritson
- HAND rusmana.sidik
- HAND ika.chandra
- HAND seno.muhamad
- HAND fellix.willyam
- HAND kurnia.raihan;;;</t>
  </si>
  <si>
    <t>ACPF-1271204</t>
  </si>
  <si>
    <t>2024/06/14 08:34 JST</t>
  </si>
  <si>
    <t>2024/06/14 08:38 JST</t>
  </si>
  <si>
    <t>Friday, June 14, 2024 at 8:34 AM Japan Standard Time
ap-southeast-1 / store-o2o_consumer_uq_au is CRITICAL
CRITICAL - (1 errors in logfiles_alarm_rule.protocol-2024-06-13-23-34-30) - 2024-06-13T23:32:02+00:00store-o2o.uq.au.consumer_api.8dbe5d17c7c5.error{res:{},trace_id:Root=1-666b8171-38953c7f0bf1ab5e794a3f3d,functionId:null,level:ERROR,service:api-console,runTime:2024-06-13T23:32:02 972+00:00,message:call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44797781
Event Action Id: 47574024</t>
  </si>
  <si>
    <t>2|i0z48f:</t>
  </si>
  <si>
    <t>2024/06/14 08:34 JST;eva.aism;Watchers Added: 
- HAND sun.yadong
- HAND ricky.gerritson
- HAND rusmana.sidik
- HAND ika.chandra
- HAND seno.muhamad
- HAND fellix.willyam
- HAND kurnia.raihan;;;</t>
  </si>
  <si>
    <t>ACPF-1271341</t>
  </si>
  <si>
    <t>2024/06/14 10:04 JST</t>
  </si>
  <si>
    <t>2024/06/14 10:32 JST</t>
  </si>
  <si>
    <t>2024/06/15 00:00 UTC</t>
  </si>
  <si>
    <t>Friday, June 14, 2024 at 10:04 AM Japan Standard Time
ap-southeast-1 / store-o2o_consumer_uq_au is CRITICAL
CRITICAL - (4 errors in logfiles_alarm_rule.protocol-2024-06-14-01-04-31) - 2024-06-14T01:02:56+00:00store-o2o.uq.au.consumer_api.8dbe5d17c7c5.error{res:{},trace_id:Root=1-666b96bc-24d9d8b300fa343102acca7d,functionId:null,level:ERROR,service:api-console,runTime:2024-06-14T01:02:56 308+00:00,message:call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44800721
Event Action Id: 47577381</t>
  </si>
  <si>
    <t>2|i0z5fz:</t>
  </si>
  <si>
    <t>2024/06/14 10:04 JST;eva.aism;Watchers Added: 
- HAND sun.yadong
- HAND ricky.gerritson
- HAND rusmana.sidik
- HAND ika.chandra
- HAND seno.muhamad
- HAND fellix.willyam
- HAND kurnia.raihan;;;</t>
  </si>
  <si>
    <t>ACPF-1271343</t>
  </si>
  <si>
    <t>2024/06/14 10:07 JST</t>
  </si>
  <si>
    <t>Friday, June 14, 2024 at 10:07 AM Japan Standard Time
ap-southeast-1 / store-o2o_consumer_uq_au is CRITICAL
CRITICAL - (2 errors in logfiles_alarm_rule.protocol-2024-06-14-01-07-28) - 2024-06-14T01:03:19+00:00store-o2o.uq.au.consumer_api.a7eb567b22da.error{res:{},trace_id:Root=1-666b96d5-2c0bdc845fa170a318fac12b,functionId:null,level:ERROR,service:api-console,runTime:2024-06-14T01:03:19 064+00:00,message:call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44800681
Event Action Id: 47577251</t>
  </si>
  <si>
    <t>2|i0z5gn:</t>
  </si>
  <si>
    <t>2024/06/14 10:07 JST;eva.aism;Watchers Added: 
- HAND sun.yadong
- HAND ricky.gerritson
- HAND rusmana.sidik
- HAND ika.chandra
- HAND seno.muhamad
- HAND fellix.willyam
- HAND kurnia.raihan;;;</t>
  </si>
  <si>
    <t>ACPF-1271417</t>
  </si>
  <si>
    <t>2024/06/14 11:04 JST</t>
  </si>
  <si>
    <t>2024/06/14 11:14 JST</t>
  </si>
  <si>
    <t>Friday, June 14, 2024 at 11:04 AM Japan Standard Time
ap-southeast-1 / store-o2o_consumer_uq_au is CRITICAL
CRITICAL - (2 errors in logfiles_alarm_rule.protocol-2024-06-14-02-04-31) - 2024-06-14T02:03:21+00:00store-o2o.uq.au.consumer_api.a7eb567b22da.error{res:{},trace_id:Root=1-666ba4e8-3d42ea8a2e61ceb4755ccf9a,functionId:null,level:ERROR,service:api-console,runTime:2024-06-14T02:03:21 522+00:00,message:call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44802280
Event Action Id: 47579595</t>
  </si>
  <si>
    <t>2|i0z6cv:</t>
  </si>
  <si>
    <t>2024/06/14 11:04 JST;eva.aism;Watchers Added: 
- HAND sun.yadong
- HAND ricky.gerritson
- HAND rusmana.sidik
- HAND ika.chandra
- HAND seno.muhamad
- HAND fellix.willyam
- HAND kurnia.raihan;;;</t>
  </si>
  <si>
    <t>ACPF-1271454</t>
  </si>
  <si>
    <t>2024/06/14 11:19 JST</t>
  </si>
  <si>
    <t>2024/06/14 11:22 JST</t>
  </si>
  <si>
    <t>Friday, June 14, 2024 at 11:19 AM Japan Standard Time
ap-southeast-1 / store-o2o_consumer_uq_au is CRITICAL
CRITICAL - (5 errors in logfiles_alarm_rule.protocol-2024-06-14-02-19-31) - 2024-06-14T02:03:21+00:00store-o2o.uq.au.consumer_api.a7eb567b22da.error{res:{},trace_id:Root=1-666ba4e8-3d42ea8a2e61ceb4755ccf9a,functionId:null,level:ERROR,service:api-console,runTime:2024-06-14T02:03:21 522+00:00,message:call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44802648
Event Action Id: 47580680</t>
  </si>
  <si>
    <t>2|i0z6pb:</t>
  </si>
  <si>
    <t>2024/06/14 11:19 JST;eva.aism;Watchers Added: 
- HAND sun.yadong
- HAND ricky.gerritson
- HAND rusmana.sidik
- HAND ika.chandra
- HAND seno.muhamad
- HAND fellix.willyam
- HAND kurnia.raihan;;;</t>
  </si>
  <si>
    <t>ACPF-1271509</t>
  </si>
  <si>
    <t>2024/06/14 12:04 JST</t>
  </si>
  <si>
    <t>2024/06/14 12:05 JST</t>
  </si>
  <si>
    <t>Friday, June 14, 2024 at 12:04 PM Japan Standard Time
ap-southeast-1 / store-o2o_consumer_uq_au is CRITICAL
CRITICAL - (7 errors in logfiles_alarm_rule.protocol-2024-06-14-03-04-31) - 2024-06-14T03:02:48+00:00store-o2o.uq.au.consumer_api.a7eb567b22da.error{res:{},trace_id:Root=1-666bb2d5-3b75697b4849dc8562263fd2,functionId:null,level:ERROR,service:api-console,runTime:2024-06-14T03:02:48 471+00:00,message:call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44804048
Event Action Id: 47582521</t>
  </si>
  <si>
    <t>2|i0z7fz:</t>
  </si>
  <si>
    <t>2024/06/14 12:04 JST;eva.aism;Watchers Added: 
- HAND sun.yadong
- HAND ricky.gerritson
- HAND rusmana.sidik
- HAND ika.chandra
- HAND seno.muhamad
- HAND fellix.willyam
- HAND kurnia.raihan;;;</t>
  </si>
  <si>
    <t>ACPF-1271513</t>
  </si>
  <si>
    <t>2024/06/14 12:07 JST</t>
  </si>
  <si>
    <t>2024/06/14 12:08 JST</t>
  </si>
  <si>
    <t>Friday, June 14, 2024 at 12:07 PM Japan Standard Time
ap-southeast-1 / store-o2o_consumer_uq_au is CRITICAL
CRITICAL - (2 errors in logfiles_alarm_rule.protocol-2024-06-14-03-07-29) - 2024-06-14T03:02:06+00:00store-o2o.uq.au.consumer_api.8dbe5d17c7c5.error{res:{},trace_id:Root=1-666bb2ac-11fda1e55c0c9da34641f115,functionId:null,level:ERROR,service:api-console,runTime:2024-06-14T03:02:06 216+00:00,message:call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44804273
Event Action Id: 47582909</t>
  </si>
  <si>
    <t>2|i0z7h3:</t>
  </si>
  <si>
    <t>2024/06/14 12:07 JST;eva.aism;Watchers Added: 
- HAND sun.yadong
- HAND ricky.gerritson
- HAND rusmana.sidik
- HAND ika.chandra
- HAND seno.muhamad
- HAND fellix.willyam
- HAND kurnia.raihan;;;</t>
  </si>
  <si>
    <t>ACPF-1271585</t>
  </si>
  <si>
    <t>2024/06/14 13:02 JST</t>
  </si>
  <si>
    <t>2024/06/14 13:22 JST</t>
  </si>
  <si>
    <t>Friday, June 14, 2024 at 1:02 PM Japan Standard Time
ap-southeast-1 / store-o2o_consumer_uq_au is CRITICAL
CRITICAL - (1 errors in logfiles_alarm_rule.protocol-2024-06-14-04-02-30) - 2024-06-14T04:01:51+00:00store-o2o.uq.au.consumer_api.a7eb567b22da.error{res:{},trace_id:Root=1-666bc0ad-6357e46c3b8021703b1d9ed5,functionId:null,level:ERROR,service:api-console,runTime:2024-06-14T04:01:51 015+00:00,message:call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44805990
Event Action Id: 47585145</t>
  </si>
  <si>
    <t>2|i0z88v:</t>
  </si>
  <si>
    <t>2024/06/14 13:02 JST;eva.aism;Watchers Added: 
- HAND sun.yadong
- HAND ricky.gerritson
- HAND rusmana.sidik
- HAND ika.chandra
- HAND seno.muhamad
- HAND fellix.willyam
- HAND kurnia.raihan;;;</t>
  </si>
  <si>
    <t>ACPF-1271588</t>
  </si>
  <si>
    <t>2024/06/14 13:04 JST</t>
  </si>
  <si>
    <t>Friday, June 14, 2024 at 1:04 PM Japan Standard Time
ap-southeast-1 / store-o2o_consumer_uq_au is CRITICAL
CRITICAL - (1 errors in logfiles_alarm_rule.protocol-2024-06-14-04-04-32) - 2024-06-14T04:01:58+00:00store-o2o.uq.au.consumer_api.8dbe5d17c7c5.error{res:{},trace_id:Root=1-666bc0b4-60407666124a254b0168947c,functionId:null,level:ERROR,service:api-console,runTime:2024-06-14T04:01:58 120+00:00,message:call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4028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44806353
Event Action Id: 47585235</t>
  </si>
  <si>
    <t>2|i0z89z:</t>
  </si>
  <si>
    <t>2024/06/14 13:04 JST;eva.aism;Watchers Added: 
- HAND sun.yadong
- HAND ricky.gerritson
- HAND rusmana.sidik
- HAND ika.chandra
- HAND seno.muhamad
- HAND fellix.willyam
- HAND kurnia.raihan;;;</t>
  </si>
  <si>
    <t>ACPF-1271668</t>
  </si>
  <si>
    <t>2024/06/14 14:04 JST</t>
  </si>
  <si>
    <t>2024/06/14 14:13 JST</t>
  </si>
  <si>
    <t>Friday, June 14, 2024 at 2:04 PM Japan Standard Time
ap-southeast-1 / store-o2o_consumer_uq_au is CRITICAL
CRITICAL - (1 errors in logfiles_alarm_rule.protocol-2024-06-14-05-04-33) - 2024-06-14T05:02:02+00:00store-o2o.uq.au.consumer_api.a7eb567b22da.error{res:{},trace_id:Root=1-666bcec9-3e1a0e676c12c9d809503c62,functionId:null,level:ERROR,service:api-console,runTime:2024-06-14T05:02:02 603+00:00,message:call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4456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44807739
Event Action Id: 47588058</t>
  </si>
  <si>
    <t>2|i0z96n:</t>
  </si>
  <si>
    <t>2024/06/14 14:04 JST;eva.aism;Watchers Added: 
- HAND sun.yadong
- HAND ricky.gerritson
- HAND rusmana.sidik
- HAND ika.chandra
- HAND seno.muhamad
- HAND fellix.willyam
- HAND kurnia.raihan;;;</t>
  </si>
  <si>
    <t>ACPF-1271669</t>
  </si>
  <si>
    <t>2024/06/14 14:07 JST</t>
  </si>
  <si>
    <t>Friday, June 14, 2024 at 2:07 PM Japan Standard Time
ap-southeast-1 / store-o2o_consumer_uq_au is CRITICAL
CRITICAL - (8 errors in logfiles_alarm_rule.protocol-2024-06-14-05-07-30) - 2024-06-14T05:02:51+00:00store-o2o.uq.au.consumer_api.8dbe5d17c7c5.error{res:{},trace_id:Root=1-666bcefa-5fa0f5913a18f5367d63a6f5,functionId:null,level:ERROR,service:api-console,runTime:2024-06-14T05:02:51 720+00:00,message:call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44807799
Event Action Id: 47587835</t>
  </si>
  <si>
    <t>2|i0z973:</t>
  </si>
  <si>
    <t>2024/06/14 14:07 JST;eva.aism;Watchers Added: 
- HAND sun.yadong
- HAND ricky.gerritson
- HAND rusmana.sidik
- HAND ika.chandra
- HAND seno.muhamad
- HAND fellix.willyam
- HAND kurnia.raihan;;;</t>
  </si>
  <si>
    <t>ACPF-1271680</t>
  </si>
  <si>
    <t>2024/06/14 14:14 JST</t>
  </si>
  <si>
    <t>2024/06/14 14:17 JST</t>
  </si>
  <si>
    <t>Friday, June 14, 2024 at 2:14 PM Japan Standard Time
ap-southeast-1 / store-o2o_consumer_uq_au is CRITICAL
CRITICAL - (3 errors in logfiles_alarm_rule.protocol-2024-06-14-05-14-34) - 2024-06-14T05:02:02+00:00store-o2o.uq.au.consumer_api.a7eb567b22da.error{res:{},trace_id:Root=1-666bcec9-3e1a0e676c12c9d809503c62,functionId:null,level:ERROR,service:api-console,runTime:2024-06-14T05:02:02 603+00:00,message:call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4456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44808653
Event Action Id: 47588143</t>
  </si>
  <si>
    <t>2|i0z9bj:</t>
  </si>
  <si>
    <t>2024/06/14 14:14 JST;eva.aism;Watchers Added: 
- HAND sun.yadong
- HAND ricky.gerritson
- HAND rusmana.sidik
- HAND ika.chandra
- HAND seno.muhamad
- HAND fellix.willyam
- HAND kurnia.raihan;;;</t>
  </si>
  <si>
    <t>ACPF-1271754</t>
  </si>
  <si>
    <t>2024/06/14 15:07 JST</t>
  </si>
  <si>
    <t>2024/06/14 15:08 JST</t>
  </si>
  <si>
    <t>Friday, June 14, 2024 at 3:07 PM Japan Standard Time
ap-southeast-1 / store-o2o_consumer_uq_au is CRITICAL
CRITICAL - (5 errors in logfiles_alarm_rule.protocol-2024-06-14-06-07-32) - 2024-06-14T06:02:45+00:00store-o2o.uq.au.consumer_api.a7eb567b22da.error{res:{},trace_id:Root=1-666bdd03-2f698bda32e46b004377ce4c,functionId:null,level:ERROR,service:api-console,runTime:2024-06-14T06:02:45 198+00:00,message:call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44810012
Event Action Id: 47590594</t>
  </si>
  <si>
    <t>2|i0za5r:</t>
  </si>
  <si>
    <t>2024/06/14 15:07 JST;eva.aism;Watchers Added: 
- HAND sun.yadong
- HAND ricky.gerritson
- HAND rusmana.sidik
- HAND ika.chandra
- HAND seno.muhamad
- HAND fellix.willyam
- HAND kurnia.raihan;;;</t>
  </si>
  <si>
    <t>ACPF-1271767</t>
  </si>
  <si>
    <t>2024/06/14 15:12 JST</t>
  </si>
  <si>
    <t>2024/06/14 15:14 JST</t>
  </si>
  <si>
    <t>Friday, June 14, 2024 at 3:12 PM Japan Standard Time
ap-southeast-1 / store-o2o_consumer_uq_au is CRITICAL
CRITICAL - (9 errors in logfiles_alarm_rule.protocol-2024-06-14-06-12-32) - 2024-06-14T06:02:45+00:00store-o2o.uq.au.consumer_api.a7eb567b22da.error{res:{},trace_id:Root=1-666bdd03-2f698bda32e46b004377ce4c,functionId:null,level:ERROR,service:api-console,runTime:2024-06-14T06:02:45 198+00:00,message:call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44810311
Event Action Id: 47590966</t>
  </si>
  <si>
    <t>2|i0za9b:</t>
  </si>
  <si>
    <t>2024/06/14 15:12 JST;eva.aism;Watchers Added: 
- HAND sun.yadong
- HAND ricky.gerritson
- HAND rusmana.sidik
- HAND ika.chandra
- HAND seno.muhamad
- HAND fellix.willyam
- HAND kurnia.raihan;;;</t>
  </si>
  <si>
    <t>ACPF-1271831</t>
  </si>
  <si>
    <t>2024/06/14 16:02 JST</t>
  </si>
  <si>
    <t>2024/06/14 16:03 JST</t>
  </si>
  <si>
    <t>Friday, June 14, 2024 at 4:02 PM Japan Standard Time
ap-southeast-1 / store-o2o_consumer_uq_au is CRITICAL
CRITICAL - (2 errors in logfiles_alarm_rule.protocol-2024-06-14-07-02-33) - 2024-06-14T07:01:54+00:00store-o2o.uq.au.consumer_api.8dbe5d17c7c5.error{res:{},trace_id:Root=1-666beade-6fd386e74725759222a3b704,functionId:null,level:ERROR,service:api-console,runTime:2024-06-14T07:01:54 947+00:00,message:call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4187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44811245
Event Action Id: 47593020</t>
  </si>
  <si>
    <t>2|i0zb3b:</t>
  </si>
  <si>
    <t>2024/06/14 16:02 JST;eva.aism;Watchers Added: 
- HAND sun.yadong
- HAND ricky.gerritson
- HAND rusmana.sidik
- HAND ika.chandra
- HAND seno.muhamad
- HAND fellix.willyam
- HAND kurnia.raihan;;;</t>
  </si>
  <si>
    <t>ACPF-1271834</t>
  </si>
  <si>
    <t>2024/06/14 16:04 JST</t>
  </si>
  <si>
    <t>2024/06/14 16:24 JST</t>
  </si>
  <si>
    <t>Friday, June 14, 2024 at 4:04 PM Japan Standard Time
ap-southeast-1 / store-o2o_consumer_uq_au is CRITICAL
CRITICAL - (1 errors in logfiles_alarm_rule.protocol-2024-06-14-07-04-35) - 2024-06-14T07:02:17+00:00store-o2o.uq.au.consumer_api.a7eb567b22da.error{res:{},trace_id:Root=1-666beaf5-3948089779db5a3c72292044,functionId:null,level:ERROR,service:api-console,runTime:2024-06-14T07:02:17 730+00:00,message:call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4239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44811633
Event Action Id: 47592944</t>
  </si>
  <si>
    <t>2|i0zb4n:</t>
  </si>
  <si>
    <t>2024/06/14 16:04 JST;eva.aism;Watchers Added: 
- HAND sun.yadong
- HAND ricky.gerritson
- HAND rusmana.sidik
- HAND ika.chandra
- HAND seno.muhamad
- HAND fellix.willyam
- HAND kurnia.raihan;;;</t>
  </si>
  <si>
    <t>ACPF-1271835</t>
  </si>
  <si>
    <t>2024/06/14 16:07 JST</t>
  </si>
  <si>
    <t>Friday, June 14, 2024 at 4:07 PM Japan Standard Time
ap-southeast-1 / store-o2o_consumer_uq_au is CRITICAL
CRITICAL - (2 errors in logfiles_alarm_rule.protocol-2024-06-14-07-07-33) - 2024-06-14T07:02:16+00:00store-o2o.uq.au.consumer_api.a7eb567b22da.error{res:{},trace_id:Root=1-666beaf5-3948089779db5a3c72292044,functionId:null,level:ERROR,service:api-console,runTime:2024-06-14T07:02:16 609+00:00,message:call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4239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44811871
Event Action Id: 47593320</t>
  </si>
  <si>
    <t>2|i0zb5j:</t>
  </si>
  <si>
    <t>2024/06/14 16:07 JST;eva.aism;Watchers Added: 
- HAND sun.yadong
- HAND ricky.gerritson
- HAND rusmana.sidik
- HAND ika.chandra
- HAND seno.muhamad
- HAND fellix.willyam
- HAND kurnia.raihan;;;</t>
  </si>
  <si>
    <t>ACPF-1271853</t>
  </si>
  <si>
    <t>2024/06/14 16:17 JST</t>
  </si>
  <si>
    <t>Friday, June 14, 2024 at 4:17 PM Japan Standard Time
ap-southeast-1 / store-o2o_consumer_uq_au is CRITICAL
CRITICAL - (4 errors in logfiles_alarm_rule.protocol-2024-06-14-07-17-33) - 2024-06-14T07:02:16+00:00store-o2o.uq.au.consumer_api.a7eb567b22da.error{res:{},trace_id:Root=1-666beaf5-3948089779db5a3c72292044,functionId:null,level:ERROR,service:api-console,runTime:2024-06-14T07:02:16 609+00:00,message:call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4239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44811924
Event Action Id: 47593230</t>
  </si>
  <si>
    <t>2|i0zbbj:</t>
  </si>
  <si>
    <t>2024/06/14 16:17 JST;eva.aism;Watchers Added: 
- HAND sun.yadong
- HAND ricky.gerritson
- HAND rusmana.sidik
- HAND ika.chandra
- HAND seno.muhamad
- HAND fellix.willyam
- HAND kurnia.raihan;;;</t>
  </si>
  <si>
    <t>ACPF-1271919</t>
  </si>
  <si>
    <t>2024/06/14 17:07 JST</t>
  </si>
  <si>
    <t>2024/06/14 17:19 JST</t>
  </si>
  <si>
    <t>Friday, June 14, 2024 at 5:07 PM Japan Standard Time
ap-southeast-1 / store-o2o_consumer_uq_au is CRITICAL
CRITICAL - (1 errors in logfiles_alarm_rule.protocol-2024-06-14-08-07-33) - 2024-06-14T08:02:41+00:00store-o2o.uq.au.consumer_api.a7eb567b22da.error{res:{},trace_id:Root=1-666bf91f-3edfdd800dec4a9b79ac084f,functionId:null,level:ERROR,service:api-console,runTime:2024-06-14T08:02:41 102+00:00,message:call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44813664
Event Action Id: 47595869</t>
  </si>
  <si>
    <t>2|i0zc0n:</t>
  </si>
  <si>
    <t>2024/06/14 17:07 JST;eva.aism;Watchers Added: 
- HAND sun.yadong
- HAND ricky.gerritson
- HAND rusmana.sidik
- HAND ika.chandra
- HAND seno.muhamad
- HAND fellix.willyam
- HAND kurnia.raihan;;;</t>
  </si>
  <si>
    <t>ACPF-1272002</t>
  </si>
  <si>
    <t>2024/06/14 18:04 JST</t>
  </si>
  <si>
    <t>2024/06/14 18:19 JST</t>
  </si>
  <si>
    <t>Friday, June 14, 2024 at 6:04 PM Japan Standard Time
ap-southeast-1 / store-o2o_consumer_uq_au is CRITICAL
CRITICAL - (1 errors in logfiles_alarm_rule.protocol-2024-06-14-09-04-35) - 2024-06-14T09:01:47+00:00store-o2o.uq.au.consumer_api.a7eb567b22da.error{res:{},trace_id:Root=1-666c06f9-26d5f790745d7b571033b964,functionId:null,level:ERROR,service:api-console,runTime:2024-06-14T09:01:47 069+00:00,message:call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3383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44814748
Event Action Id: 47597797</t>
  </si>
  <si>
    <t>2|i0zcz3:</t>
  </si>
  <si>
    <t>2024/06/14 18:04 JST;eva.aism;Watchers Added: 
- HAND sun.yadong
- HAND ricky.gerritson
- HAND rusmana.sidik
- HAND ika.chandra
- HAND seno.muhamad
- HAND fellix.willyam
- HAND kurnia.raihan;;;</t>
  </si>
  <si>
    <t>ACPF-1272076</t>
  </si>
  <si>
    <t>2024/06/14 19:04 JST</t>
  </si>
  <si>
    <t>2024/06/14 19:11 JST</t>
  </si>
  <si>
    <t>Friday, June 14, 2024 at 7:04 PM Japan Standard Time
ap-southeast-1 / store-o2o_consumer_uq_au is CRITICAL
CRITICAL - (1 errors in logfiles_alarm_rule.protocol-2024-06-14-10-04-35) - 2024-06-14T10:02:49+00:00store-o2o.uq.au.consumer_api.a7eb567b22da.error{res:{},trace_id:Root=1-666c1548-14b2c9b15aa2374923825db2,functionId:null,level:ERROR,service:api-console,runTime:2024-06-14T10:02:49 691+00:00,message:call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44816922
Event Action Id: 47600728</t>
  </si>
  <si>
    <t>2|i0zdu7:</t>
  </si>
  <si>
    <t>2024/06/14 19:04 JST;eva.aism;Watchers Added: 
- HAND sun.yadong
- HAND ricky.gerritson
- HAND rusmana.sidik
- HAND ika.chandra
- HAND seno.muhamad
- HAND fellix.willyam
- HAND kurnia.raihan;;;</t>
  </si>
  <si>
    <t>ACPF-1272080</t>
  </si>
  <si>
    <t>2024/06/14 19:07 JST</t>
  </si>
  <si>
    <t>2024/06/14 19:09 JST</t>
  </si>
  <si>
    <t>Friday, June 14, 2024 at 7:07 PM Japan Standard Time
ap-southeast-1 / store-o2o_consumer_uq_au is CRITICAL
CRITICAL - (3 errors in logfiles_alarm_rule.protocol-2024-06-14-10-07-33) - 2024-06-14T10:02:24+00:00store-o2o.uq.au.consumer_api.a7eb567b22da.error{res:{},trace_id:Root=1-666c152e-5e11c1da22947a7f1a5199dd,functionId:null,level:ERROR,service:api-console,runTime:2024-06-14T10:02:24 250+00:00,message:call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4205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44816399
Event Action Id: 47601060</t>
  </si>
  <si>
    <t>2|i0zdvz:</t>
  </si>
  <si>
    <t>2024/06/14 19:07 JST;eva.aism;Watchers Added: 
- HAND sun.yadong
- HAND ricky.gerritson
- HAND rusmana.sidik
- HAND ika.chandra
- HAND seno.muhamad
- HAND fellix.willyam
- HAND kurnia.raihan;;;</t>
  </si>
  <si>
    <t>ACPF-1272105</t>
  </si>
  <si>
    <t>2024/06/14 19:19 JST</t>
  </si>
  <si>
    <t>2024/06/14 19:42 JST</t>
  </si>
  <si>
    <t>Friday, June 14, 2024 at 7:19 PM Japan Standard Time
ap-southeast-1 / store-o2o_consumer_uq_au is CRITICAL
CRITICAL - (1 errors in logfiles_alarm_rule.protocol-2024-06-14-10-19-35) - 2024-06-14T10:02:49+00:00store-o2o.uq.au.consumer_api.a7eb567b22da.error{res:{},trace_id:Root=1-666c1548-14b2c9b15aa2374923825db2,functionId:null,level:ERROR,service:api-console,runTime:2024-06-14T10:02:49 691+00:00,message:call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44817505
Event Action Id: 47601149</t>
  </si>
  <si>
    <t>2|i0ze3j:</t>
  </si>
  <si>
    <t>2024/06/14 19:19 JST;eva.aism;Watchers Added: 
- HAND sun.yadong
- HAND ricky.gerritson
- HAND rusmana.sidik
- HAND ika.chandra
- HAND seno.muhamad
- HAND fellix.willyam
- HAND kurnia.raihan;;;</t>
  </si>
  <si>
    <t>ACPF-1272158</t>
  </si>
  <si>
    <t>2024/06/14 20:07 JST</t>
  </si>
  <si>
    <t>2024/06/14 20:12 JST</t>
  </si>
  <si>
    <t>Friday, June 14, 2024 at 8:07 PM Japan Standard Time
ap-southeast-1 / store-o2o_consumer_uq_au is CRITICAL
CRITICAL - (1 errors in logfiles_alarm_rule.protocol-2024-06-14-11-07-34) - 2024-06-14T11:02:20+00:00store-o2o.uq.au.consumer_api.a7eb567b22da.error{res:{},trace_id:Root=1-666c233a-7e6efbc07f17830f3403d31c,functionId:null,level:ERROR,service:api-console,runTime:2024-06-14T11:02:20 523+00:00,message:call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44818721
Event Action Id: 47603091</t>
  </si>
  <si>
    <t>2|i0zejr:</t>
  </si>
  <si>
    <t>2024/06/14 20:07 JST;eva.aism;Watchers Added: 
- HAND sun.yadong
- HAND ricky.gerritson
- HAND rusmana.sidik
- HAND ika.chandra
- HAND seno.muhamad
- HAND fellix.willyam
- HAND kurnia.raihan;;;</t>
  </si>
  <si>
    <t>ACPF-1272249</t>
  </si>
  <si>
    <t>2024/06/14 21:07 JST</t>
  </si>
  <si>
    <t>2024/06/14 21:14 JST</t>
  </si>
  <si>
    <t>Friday, June 14, 2024 at 9:07 PM Japan Standard Time
ap-southeast-1 / store-o2o_consumer_uq_au is CRITICAL
CRITICAL - (2 errors in logfiles_alarm_rule.protocol-2024-06-14-12-07-34) - 2024-06-14T12:02:22+00:00store-o2o.uq.au.consumer_api.a7eb567b22da.error{res:{},trace_id:Root=1-666c314b-6a1cad9a5c18ab592f6aee19,functionId:null,level:ERROR,service:api-console,runTime:2024-06-14T12:02:22 238+00:00,message:call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44820282
Event Action Id: 47605584</t>
  </si>
  <si>
    <t>2|i0zf9b:</t>
  </si>
  <si>
    <t>2024/06/14 21:07 JST;eva.aism;Watchers Added: 
- HAND sun.yadong
- HAND ricky.gerritson
- HAND rusmana.sidik
- HAND ika.chandra
- HAND seno.muhamad
- HAND fellix.willyam
- HAND kurnia.raihan;;;</t>
  </si>
  <si>
    <t>ACPF-1272560</t>
  </si>
  <si>
    <t>2024/06/15 02:04 JST</t>
  </si>
  <si>
    <t>2024/06/15 02:06 JST</t>
  </si>
  <si>
    <t>2024/06/15 02:05 JST</t>
  </si>
  <si>
    <t>Saturday, June 15, 2024 at 2:04 AM Japan Standard Time
ap-southeast-1 / store-o2o_consumer_uq_au is CRITICAL
CRITICAL - (1 errors in logfiles_alarm_rule.protocol-2024-06-14-17-04-35) - 2024-06-14T17:03:16+00:00store-o2o.uq.au.consumer_api.8dbe5d17c7c5.error{res:{},trace_id:Root=1-666c77d2-4e364bbc6eb8492b726334a8,functionId:null,level:ERROR,service:api-console,runTime:2024-06-14T17:03:16 335+00:00,message:call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44828244
Event Action Id: 47617483</t>
  </si>
  <si>
    <t>2|i0zhsv:</t>
  </si>
  <si>
    <t>2024/06/15 02:04 JST;eva.aism;Watchers Added: 
- HAND sun.yadong
- HAND ricky.gerritson
- HAND rusmana.sidik
- HAND ika.chandra
- HAND seno.muhamad
- HAND fellix.willyam
- HAND kurnia.raihan;;;</t>
  </si>
  <si>
    <t>ACPF-1272578</t>
  </si>
  <si>
    <t>2024/06/15 02:19 JST</t>
  </si>
  <si>
    <t>2024/06/15 02:20 JST</t>
  </si>
  <si>
    <t>Saturday, June 15, 2024 at 2:19 AM Japan Standard Time
ap-southeast-1 / store-o2o_consumer_uq_au is CRITICAL
CRITICAL - (4 errors in logfiles_alarm_rule.protocol-2024-06-14-17-19-35) - 2024-06-14T17:03:16+00:00store-o2o.uq.au.consumer_api.8dbe5d17c7c5.error{res:{},trace_id:Root=1-666c77d2-4e364bbc6eb8492b726334a8,functionId:null,level:ERROR,service:api-console,runTime:2024-06-14T17:03:16 335+00:00,message:call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44828531
Event Action Id: 47617976</t>
  </si>
  <si>
    <t>2|i0zhx3:</t>
  </si>
  <si>
    <t>2024/06/15 02:19 JST;eva.aism;Watchers Added: 
- HAND sun.yadong
- HAND ricky.gerritson
- HAND rusmana.sidik
- HAND ika.chandra
- HAND seno.muhamad
- HAND fellix.willyam
- HAND kurnia.raihan;;;</t>
  </si>
  <si>
    <t>ACPF-1272624</t>
  </si>
  <si>
    <t>2024/06/15 03:04 JST</t>
  </si>
  <si>
    <t>2024/06/15 03:17 JST</t>
  </si>
  <si>
    <t>Saturday, June 15, 2024 at 3:04 AM Japan Standard Time
ap-southeast-1 / store-o2o_consumer_uq_au is CRITICAL
CRITICAL - (1 errors in logfiles_alarm_rule.protocol-2024-06-14-18-04-35) - 2024-06-14T18:02:36+00:00store-o2o.uq.au.consumer_api.a7eb567b22da.error{res:{},trace_id:Root=1-666c85ba-7f4057373a72461d04474305,functionId:null,level:ERROR,service:api-console,runTime:2024-06-14T18:02:36 626+00:00,message:call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44829688
Event Action Id: 47619808</t>
  </si>
  <si>
    <t>2|i0zi8f:</t>
  </si>
  <si>
    <t>2024/06/15 03:04 JST;eva.aism;Watchers Added: 
- HAND sun.yadong
- HAND ricky.gerritson
- HAND rusmana.sidik
- HAND ika.chandra
- HAND seno.muhamad
- HAND fellix.willyam
- HAND kurnia.raihan;;;</t>
  </si>
  <si>
    <t>ACPF-1272755</t>
  </si>
  <si>
    <t>2024/06/15 05:04 JST</t>
  </si>
  <si>
    <t>2024/06/15 05:05 JST</t>
  </si>
  <si>
    <t>Saturday, June 15, 2024 at 5:04 AM Japan Standard Time
ap-southeast-1 / store-o2o_consumer_uq_au is CRITICAL
CRITICAL - (1 errors in logfiles_alarm_rule.protocol-2024-06-14-20-04-35) - 2024-06-14T20:02:17+00:00store-o2o.uq.au.consumer_api.a7eb567b22da.error{res:{},trace_id:Root=1-666ca1c8-31673e9425ad97161adf8f79,functionId:null,level:ERROR,service:api-console,runTime:2024-06-14T20:02:17 947+00:00,message:call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44832278
Event Action Id: 47622991</t>
  </si>
  <si>
    <t>2|i0zj1z:</t>
  </si>
  <si>
    <t>2024/06/15 05:04 JST;eva.aism;Watchers Added: 
- HAND sun.yadong
- HAND ricky.gerritson
- HAND rusmana.sidik
- HAND ika.chandra
- HAND seno.muhamad
- HAND fellix.willyam
- HAND kurnia.raihan;;;</t>
  </si>
  <si>
    <t>ACPF-1273016</t>
  </si>
  <si>
    <t>2024/06/15 08:04 JST</t>
  </si>
  <si>
    <t>2024/06/15 08:36 JST</t>
  </si>
  <si>
    <t>2024/06/15 08:35 JST</t>
  </si>
  <si>
    <t>Saturday, June 15, 2024 at 8:04 AM Japan Standard Time
ap-southeast-1 / store-o2o_consumer_uq_au is CRITICAL
CRITICAL - (7 errors in logfiles_alarm_rule.protocol-2024-06-14-23-04-35) - 2024-06-14T23:02:42+00:00store-o2o.uq.au.consumer_api.a7eb567b22da.error{res:{},trace_id:Root=1-666ccc11-0183e3451a44d382760a8d02,functionId:null,level:ERROR,service:api-console,runTime:2024-06-14T23:02:42 410+00:00,message:call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44836082
Event Action Id: 47628419</t>
  </si>
  <si>
    <t>2|i0zkpj:</t>
  </si>
  <si>
    <t>2024/06/15 08:04 JST;eva.aism;Watchers Added: 
- HAND sun.yadong
- HAND ricky.gerritson
- HAND rusmana.sidik
- HAND ika.chandra
- HAND seno.muhamad
- HAND fellix.willyam
- HAND kurnia.raihan;;;</t>
  </si>
  <si>
    <t>ACPF-1273018</t>
  </si>
  <si>
    <t>2024/06/15 08:07 JST</t>
  </si>
  <si>
    <t>Saturday, June 15, 2024 at 8:07 AM Japan Standard Time
ap-southeast-1 / store-o2o_consumer_uq_au is CRITICAL
CRITICAL - (1 errors in logfiles_alarm_rule.protocol-2024-06-14-23-07-36) - 2024-06-14T23:02:28+00:00store-o2o.uq.au.consumer_api.8dbe5d17c7c5.error{res:{},trace_id:Root=1-666ccc02-51e18c72024d03810f6fefa5,functionId:null,level:ERROR,service:api-console,runTime:2024-06-14T23:02:28 266+00:00,message:call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44836408
Event Action Id: 47628752</t>
  </si>
  <si>
    <t>2|i0zkpz:</t>
  </si>
  <si>
    <t>2024/06/15 08:07 JST;eva.aism;Watchers Added: 
- HAND sun.yadong
- HAND ricky.gerritson
- HAND rusmana.sidik
- HAND ika.chandra
- HAND seno.muhamad
- HAND fellix.willyam
- HAND kurnia.raihan;;;</t>
  </si>
  <si>
    <t>ACPF-1273080</t>
  </si>
  <si>
    <t>2024/06/15 09:04 JST</t>
  </si>
  <si>
    <t>2024/06/15 09:05 JST</t>
  </si>
  <si>
    <t>2024/06/16 00:00 UTC</t>
  </si>
  <si>
    <t>Saturday, June 15, 2024 at 9:04 AM Japan Standard Time
ap-southeast-1 / store-o2o_consumer_uq_au is CRITICAL
CRITICAL - (2 errors in logfiles_alarm_rule.protocol-2024-06-15-00-04-35) - 2024-06-15T00:03:05+00:00store-o2o.uq.au.consumer_api.a7eb567b22da.error{res:{},trace_id:Root=1-666cda36-290dde2232d5c47d64e3358e,functionId:null,level:ERROR,service:api-console,runTime:2024-06-15T00:03:05 202+00:00,message:call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3644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44837813
Event Action Id: 47630605</t>
  </si>
  <si>
    <t>2|i0zl47:</t>
  </si>
  <si>
    <t>2024/06/15 09:04 JST;eva.aism;Watchers Added: 
- HAND sun.yadong
- HAND ricky.gerritson
- HAND rusmana.sidik
- HAND ika.chandra
- HAND seno.muhamad
- HAND fellix.willyam
- HAND kurnia.raihan;;;</t>
  </si>
  <si>
    <t>ACPF-1273081</t>
  </si>
  <si>
    <t>2024/06/15 09:07 JST</t>
  </si>
  <si>
    <t>2024/06/15 09:08 JST</t>
  </si>
  <si>
    <t>Saturday, June 15, 2024 at 9:07 AM Japan Standard Time
ap-southeast-1 / store-o2o_consumer_uq_au is CRITICAL
CRITICAL - (2 errors in logfiles_alarm_rule.protocol-2024-06-15-00-07-36) - 2024-06-15T00:03:10+00:00store-o2o.uq.au.consumer_api.8dbe5d17c7c5.error{res:{},trace_id:Root=1-666cda3b-4ec12cbb4118ca741799ba57,functionId:null,level:ERROR,service:api-console,runTime:2024-06-15T00:03:10 349+00:00,message:call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44837442
Event Action Id: 47630707</t>
  </si>
  <si>
    <t>2|i0zl4f:</t>
  </si>
  <si>
    <t>2024/06/15 09:07 JST;eva.aism;Watchers Added: 
- HAND sun.yadong
- HAND ricky.gerritson
- HAND rusmana.sidik
- HAND ika.chandra
- HAND seno.muhamad
- HAND fellix.willyam
- HAND kurnia.raihan;;;</t>
  </si>
  <si>
    <t>ACPF-1273152</t>
  </si>
  <si>
    <t>2024/06/15 10:04 JST</t>
  </si>
  <si>
    <t>2024/06/15 10:49 JST</t>
  </si>
  <si>
    <t>Saturday, June 15, 2024 at 10:04 AM Japan Standard Time
ap-southeast-1 / store-o2o_consumer_uq_au is CRITICAL
CRITICAL - (1 errors in logfiles_alarm_rule.protocol-2024-06-15-01-04-35) - 2024-06-15T01:03:01+00:00store-o2o.uq.au.consumer_api.a7eb567b22da.error{res:{},trace_id:Root=1-666ce843-21b2c38246f0e35178434907,functionId:null,level:ERROR,service:api-console,runTime:2024-06-15T01:03:01 123+00:00,message:call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4201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44838949
Event Action Id: 47632301</t>
  </si>
  <si>
    <t>2|i0zlkv:</t>
  </si>
  <si>
    <t>2024/06/15 10:04 JST;eva.aism;Watchers Added: 
- HAND sun.yadong
- HAND ricky.gerritson
- HAND rusmana.sidik
- HAND ika.chandra
- HAND seno.muhamad
- HAND fellix.willyam
- HAND kurnia.raihan;;;</t>
  </si>
  <si>
    <t>ACPF-1273155</t>
  </si>
  <si>
    <t>2024/06/15 10:07 JST</t>
  </si>
  <si>
    <t>Saturday, June 15, 2024 at 10:07 AM Japan Standard Time
ap-southeast-1 / store-o2o_consumer_uq_au is CRITICAL
CRITICAL - (1 errors in logfiles_alarm_rule.protocol-2024-06-15-01-07-37) - 2024-06-15T01:02:42+00:00store-o2o.uq.au.consumer_api.a7eb567b22da.error{res:{},trace_id:Root=1-666ce830-02f1ba14625c9b3a1692780d,functionId:null,level:ERROR,service:api-console,runTime:2024-06-15T01:02:42 143+00:00,message:call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4774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44839042
Event Action Id: 47632721</t>
  </si>
  <si>
    <t>2|i0zllj:</t>
  </si>
  <si>
    <t>2024/06/15 10:07 JST;eva.aism;Watchers Added: 
- HAND sun.yadong
- HAND ricky.gerritson
- HAND rusmana.sidik
- HAND ika.chandra
- HAND seno.muhamad
- HAND fellix.willyam
- HAND kurnia.raihan;;;</t>
  </si>
  <si>
    <t>ACPF-1273289</t>
  </si>
  <si>
    <t>2024/06/15 12:04 JST</t>
  </si>
  <si>
    <t>2024/06/15 12:30 JST</t>
  </si>
  <si>
    <t>Saturday, June 15, 2024 at 12:04 PM Japan Standard Time
ap-southeast-1 / store-o2o_consumer_uq_au is CRITICAL
CRITICAL - (4 errors in logfiles_alarm_rule.protocol-2024-06-15-03-04-36) - 2024-06-15T03:03:07+00:00store-o2o.uq.au.consumer_api.8dbe5d17c7c5.error{res:{},trace_id:Root=1-666d046a-382d3d6344cb1a6e16ec22e5,functionId:null,level:ERROR,service:api-console,runTime:2024-06-15T03:03:07 417+00:00,message:call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44843427
Event Action Id: 47639058</t>
  </si>
  <si>
    <t>2|i0zmin:</t>
  </si>
  <si>
    <t>2024/06/15 12:04 JST;eva.aism;Watchers Added: 
- HAND sun.yadong
- HAND ricky.gerritson
- HAND rusmana.sidik
- HAND ika.chandra
- HAND seno.muhamad
- HAND fellix.willyam
- HAND kurnia.raihan;;;</t>
  </si>
  <si>
    <t>ACPF-1273290</t>
  </si>
  <si>
    <t>2024/06/15 12:07 JST</t>
  </si>
  <si>
    <t>2024/06/15 12:31 JST</t>
  </si>
  <si>
    <t>Saturday, June 15, 2024 at 12:07 PM Japan Standard Time
ap-southeast-1 / store-o2o_consumer_uq_au is CRITICAL
CRITICAL - (1 errors in logfiles_alarm_rule.protocol-2024-06-15-03-07-40) - 2024-06-15T03:03:42+00:00store-o2o.uq.au.consumer_api.8dbe5d17c7c5.error{res:{},trace_id:Root=1-666d048d-2459b2fb2b6473595a44dc58,functionId:null,level:ERROR,service:api-console,runTime:2024-06-15T03:03:42 393+00:00,message:call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3455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44843571
Event Action Id: 47639155</t>
  </si>
  <si>
    <t>2|i0zmiv:</t>
  </si>
  <si>
    <t>2024/06/15 12:07 JST;eva.aism;Watchers Added: 
- HAND sun.yadong
- HAND ricky.gerritson
- HAND rusmana.sidik
- HAND ika.chandra
- HAND seno.muhamad
- HAND fellix.willyam
- HAND kurnia.raihan;;;</t>
  </si>
  <si>
    <t>ACPF-1273393</t>
  </si>
  <si>
    <t>2024/06/15 13:04 JST</t>
  </si>
  <si>
    <t>2024/06/15 13:32 JST</t>
  </si>
  <si>
    <t>Saturday, June 15, 2024 at 1:04 PM Japan Standard Time
ap-southeast-1 / store-o2o_consumer_uq_au is CRITICAL
CRITICAL - (3 errors in logfiles_alarm_rule.protocol-2024-06-15-04-04-37) - 2024-06-15T04:03:52+00:00store-o2o.uq.au.consumer_api.8dbe5d17c7c5.error{res:{},trace_id:Root=1-666d12a5-168528d833a0aed90335148f,functionId:null,level:ERROR,service:api-console,runTime:2024-06-15T04:03:52 424+00:00,message:call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44845236
Event Action Id: 47641911</t>
  </si>
  <si>
    <t>2|i0zn6v:</t>
  </si>
  <si>
    <t>2024/06/15 13:04 JST;eva.aism;Watchers Added: 
- HAND sun.yadong
- HAND ricky.gerritson
- HAND rusmana.sidik
- HAND ika.chandra
- HAND seno.muhamad
- HAND fellix.willyam
- HAND kurnia.raihan;;;</t>
  </si>
  <si>
    <t>ACPF-1273398</t>
  </si>
  <si>
    <t>2024/06/15 13:07 JST</t>
  </si>
  <si>
    <t>Saturday, June 15, 2024 at 1:07 PM Japan Standard Time
ap-southeast-1 / store-o2o_consumer_uq_au is CRITICAL
CRITICAL - (1 errors in logfiles_alarm_rule.protocol-2024-06-15-04-07-39) - 2024-06-15T04:03:11+00:00store-o2o.uq.au.consumer_api.a7eb567b22da.error{res:{},trace_id:Root=1-666d127e-706ab4c936838f87402e6d63,functionId:null,level:ERROR,service:api-console,runTime:2024-06-15T04:03:11 448+00:00,message:call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44845000
Event Action Id: 47641546</t>
  </si>
  <si>
    <t>2|i0zn7z:</t>
  </si>
  <si>
    <t>2024/06/15 13:07 JST;eva.aism;Watchers Added: 
- HAND sun.yadong
- HAND ricky.gerritson
- HAND rusmana.sidik
- HAND ika.chandra
- HAND seno.muhamad
- HAND fellix.willyam
- HAND kurnia.raihan;;;</t>
  </si>
  <si>
    <t>ACPF-1273399</t>
  </si>
  <si>
    <t>Saturday, June 15, 2024 at 1:07 PM Japan Standard Time
ap-southeast-1 / store-o2o_consumer_uq_au is CRITICAL
CRITICAL - (1 errors in logfiles_alarm_rule.protocol-2024-06-15-04-07-41) - 2024-06-15T04:03:00+00:00store-o2o.uq.au.consumer_api.8dbe5d17c7c5.error{res:{},trace_id:Root=1-666d1272-79a98f1021f46bd11c95fe91,functionId:null,level:ERROR,service:api-console,runTime:2024-06-15T04:03:00 230+00:00,message:call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44845318
Event Action Id: 47641337</t>
  </si>
  <si>
    <t>2|i0zn87:</t>
  </si>
  <si>
    <t>ACPF-1273400</t>
  </si>
  <si>
    <t>2024/06/15 13:08 JST</t>
  </si>
  <si>
    <t>Saturday, June 15, 2024 at 1:08 PM Japan Standard Time
ap-southeast-1 / store-o2o_consumer_uq_au is CRITICAL
CRITICAL - (1 errors in logfiles_alarm_rule.protocol-2024-06-15-04-08-05) - 2024-06-15T04:03:22+00:00store-o2o.uq.au.consumer_api.8dbe5d17c7c5.error{res:{},trace_id:Root=1-666d1288-455dc41a6c2cee13563ff52f,functionId:null,level:ERROR,service:api-console,runTime:2024-06-15T04:03:22 271+00:00,message:call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3728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44845417
Event Action Id: 47641735</t>
  </si>
  <si>
    <t>2|i0zn8f:</t>
  </si>
  <si>
    <t>2024/06/15 13:08 JST;eva.aism;Watchers Added: 
- HAND sun.yadong
- HAND ricky.gerritson
- HAND rusmana.sidik
- HAND ika.chandra
- HAND seno.muhamad
- HAND fellix.willyam
- HAND kurnia.raihan;;;</t>
  </si>
  <si>
    <t>ACPF-1273432</t>
  </si>
  <si>
    <t>2024/06/15 13:14 JST</t>
  </si>
  <si>
    <t>2024/06/15 13:33 JST</t>
  </si>
  <si>
    <t>Saturday, June 15, 2024 at 1:14 PM Japan Standard Time
ap-southeast-1 / store-o2o_consumer_uq_au is CRITICAL
CRITICAL - (7 errors in logfiles_alarm_rule.protocol-2024-06-15-04-14-37) - 2024-06-15T04:03:52+00:00store-o2o.uq.au.consumer_api.8dbe5d17c7c5.error{res:{},trace_id:Root=1-666d12a5-168528d833a0aed90335148f,functionId:null,level:ERROR,service:api-console,runTime:2024-06-15T04:03:52 424+00:00,message:call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44845381
Event Action Id: 47642411</t>
  </si>
  <si>
    <t>2|i0znfj:</t>
  </si>
  <si>
    <t>2024/06/15 13:14 JST;eva.aism;Watchers Added: 
- HAND sun.yadong
- HAND ricky.gerritson
- HAND rusmana.sidik
- HAND ika.chandra
- HAND seno.muhamad
- HAND fellix.willyam
- HAND kurnia.raihan;;;</t>
  </si>
  <si>
    <t>ACPF-1273442</t>
  </si>
  <si>
    <t>2024/06/15 13:17 JST</t>
  </si>
  <si>
    <t>Saturday, June 15, 2024 at 1:17 PM Japan Standard Time
ap-southeast-1 / store-o2o_consumer_uq_au is CRITICAL
CRITICAL - (1 errors in logfiles_alarm_rule.protocol-2024-06-15-04-17-41) - 2024-06-15T04:03:00+00:00store-o2o.uq.au.consumer_api.8dbe5d17c7c5.error{res:{},trace_id:Root=1-666d1272-79a98f1021f46bd11c95fe91,functionId:null,level:ERROR,service:api-console,runTime:2024-06-15T04:03:00 230+00:00,message:call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44845734
Event Action Id: 47642654</t>
  </si>
  <si>
    <t>2|i0znhr:</t>
  </si>
  <si>
    <t>2024/06/15 13:17 JST;eva.aism;Watchers Added: 
- HAND sun.yadong
- HAND ricky.gerritson
- HAND rusmana.sidik
- HAND ika.chandra
- HAND seno.muhamad
- HAND fellix.willyam
- HAND kurnia.raihan;;;</t>
  </si>
  <si>
    <t>ACPF-1273509</t>
  </si>
  <si>
    <t>2024/06/15 14:08 JST</t>
  </si>
  <si>
    <t>2024/06/15 14:37 JST</t>
  </si>
  <si>
    <t>Saturday, June 15, 2024 at 2:08 PM Japan Standard Time
ap-southeast-1 / store-o2o_consumer_uq_au is CRITICAL
CRITICAL - (4 errors in logfiles_alarm_rule.protocol-2024-06-15-05-08-06) - 2024-06-15T05:03:33+00:00store-o2o.uq.au.consumer_api.8dbe5d17c7c5.error{res:{},trace_id:Root=1-666d20a4-6a13b77029806f8340eb143e,functionId:null,level:ERROR,service:api-console,runTime:2024-06-15T05:03:33 729+00:00,message:call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44846592
Event Action Id: 47644135</t>
  </si>
  <si>
    <t>2|i0znxr:</t>
  </si>
  <si>
    <t>2024/06/15 14:08 JST;eva.aism;Watchers Added: 
- HAND sun.yadong
- HAND ricky.gerritson
- HAND rusmana.sidik
- HAND ika.chandra
- HAND seno.muhamad
- HAND fellix.willyam
- HAND kurnia.raihan;;;</t>
  </si>
  <si>
    <t>ACPF-1273584</t>
  </si>
  <si>
    <t>2024/06/15 15:07 JST</t>
  </si>
  <si>
    <t>2024/06/15 15:21 JST</t>
  </si>
  <si>
    <t>Saturday, June 15, 2024 at 3:07 PM Japan Standard Time
ap-southeast-1 / store-o2o_consumer_uq_au is CRITICAL
CRITICAL - (1 errors in logfiles_alarm_rule.protocol-2024-06-15-06-07-41) - 2024-06-15T06:03:33+00:00store-o2o.uq.au.consumer_api.a7eb567b22da.error{res:{},trace_id:Root=1-666d2eb3-538c4d8f0a4a6c172a0c1b92,functionId:null,level:ERROR,service:api-console,runTime:2024-06-15T06:03:33 155+00:00,message:call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44850014
Event Action Id: 47648516</t>
  </si>
  <si>
    <t>2|i0zoev:</t>
  </si>
  <si>
    <t>2024/06/15 15:07 JST;eva.aism;Watchers Added: 
- HAND sun.yadong
- HAND ricky.gerritson
- HAND rusmana.sidik
- HAND ika.chandra
- HAND seno.muhamad
- HAND fellix.willyam
- HAND kurnia.raihan;;;</t>
  </si>
  <si>
    <t>ACPF-1273649</t>
  </si>
  <si>
    <t>2024/06/15 16:08 JST</t>
  </si>
  <si>
    <t>2024/06/15 16:23 JST</t>
  </si>
  <si>
    <t>Saturday, June 15, 2024 at 4:08 PM Japan Standard Time
ap-southeast-1 / store-o2o_consumer_uq_au is CRITICAL
CRITICAL - (1 errors in logfiles_alarm_rule.protocol-2024-06-15-07-08-07) - 2024-06-15T07:03:46+00:00store-o2o.uq.au.consumer_api.8dbe5d17c7c5.error{res:{},trace_id:Root=1-666d3cd1-7f82df3b495af59a70fb1bfe,functionId:null,level:ERROR,service:api-console,runTime:2024-06-15T07:03:46 787+00:00,message:call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44851299
Event Action Id: 47651224</t>
  </si>
  <si>
    <t>2|i0zovr:</t>
  </si>
  <si>
    <t>2024/06/15 16:08 JST;eva.aism;Watchers Added: 
- HAND sun.yadong
- HAND ricky.gerritson
- HAND rusmana.sidik
- HAND ika.chandra
- HAND seno.muhamad
- HAND fellix.willyam
- HAND kurnia.raihan;;;</t>
  </si>
  <si>
    <t>ACPF-1273659</t>
  </si>
  <si>
    <t>2024/06/15 16:18 JST</t>
  </si>
  <si>
    <t>Saturday, June 15, 2024 at 4:18 PM Japan Standard Time
ap-southeast-1 / store-o2o_consumer_uq_au is CRITICAL
CRITICAL - (16 errors in logfiles_alarm_rule.protocol-2024-06-15-07-18-07) - 2024-06-15T07:03:46+00:00store-o2o.uq.au.consumer_api.8dbe5d17c7c5.error{res:{},trace_id:Root=1-666d3cd1-7f82df3b495af59a70fb1bfe,functionId:null,level:ERROR,service:api-console,runTime:2024-06-15T07:03:46 787+00:00,message:call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44851817
Event Action Id: 47651144</t>
  </si>
  <si>
    <t>2|i0zoy7:</t>
  </si>
  <si>
    <t>2024/06/15 16:18 JST;eva.aism;Watchers Added: 
- HAND sun.yadong
- HAND ricky.gerritson
- HAND rusmana.sidik
- HAND ika.chandra
- HAND seno.muhamad
- HAND fellix.willyam
- HAND kurnia.raihan;;;</t>
  </si>
  <si>
    <t>ACPF-1273716</t>
  </si>
  <si>
    <t>2024/06/15 17:03 JST</t>
  </si>
  <si>
    <t>2024/06/15 17:12 JST</t>
  </si>
  <si>
    <t>Saturday, June 15, 2024 at 5:03 PM Japan Standard Time
ap-southeast-1 / store-o2o_consumer_uq_au is CRITICAL
CRITICAL - (2 errors in logfiles_alarm_rule.protocol-2024-06-15-08-03-08) - 2024-06-15T08:02:33+00:00store-o2o.uq.au.consumer_api.8dbe5d17c7c5.error{res:{},trace_id:Root=1-666d4a97-35c2f0ce68e0524303b5350d,functionId:null,level:ERROR,service:api-console,runTime:2024-06-15T08:02:33 214+00:00,message:call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44853527
Event Action Id: 47653633</t>
  </si>
  <si>
    <t>2|i0zpcf:</t>
  </si>
  <si>
    <t>2024/06/15 17:03 JST;eva.aism;Watchers Added: 
- HAND sun.yadong
- HAND ricky.gerritson
- HAND rusmana.sidik
- HAND ika.chandra
- HAND seno.muhamad
- HAND fellix.willyam
- HAND kurnia.raihan;;;</t>
  </si>
  <si>
    <t>ACPF-1273753</t>
  </si>
  <si>
    <t>2024/06/15 17:33 JST</t>
  </si>
  <si>
    <t>2024/06/15 18:06 JST</t>
  </si>
  <si>
    <t>Saturday, June 15, 2024 at 5:33 PM Japan Standard Time
ap-southeast-1 / store-o2o_consumer_uq_au is CRITICAL
CRITICAL - (2 errors in logfiles_alarm_rule.protocol-2024-06-15-08-33-08) - 2024-06-15T08:32:03+00:00store-o2o.uq.au.consumer_api.8dbe5d17c7c5.error{res:{},trace_id:Root=1-666d5181-6c4dc3ef6ca4d47b7bed2d7b,functionId:null,level:ERROR,service:api-console,runTime:2024-06-15T08:32:03 319+00:00,message:call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4485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44854758
Event Action Id: 47654845</t>
  </si>
  <si>
    <t>2|i0zpl3:</t>
  </si>
  <si>
    <t>2024/06/15 17:33 JST;eva.aism;Watchers Added: 
- HAND sun.yadong
- HAND ricky.gerritson
- HAND rusmana.sidik
- HAND ika.chandra
- HAND seno.muhamad
- HAND fellix.willyam
- HAND kurnia.raihan;;;</t>
  </si>
  <si>
    <t>ACPF-1273787</t>
  </si>
  <si>
    <t>2024/06/15 18:03 JST</t>
  </si>
  <si>
    <t>Saturday, June 15, 2024 at 6:03 PM Japan Standard Time
ap-southeast-1 / store-o2o_consumer_uq_au is CRITICAL
CRITICAL - (1 errors in logfiles_alarm_rule.protocol-2024-06-15-09-03-08) - 2024-06-15T09:02:34+00:00store-o2o.uq.au.consumer_api.8dbe5d17c7c5.error{res:{},trace_id:Root=1-666d58a8-5afbfb457cf13e2b1b211cae,functionId:null,level:ERROR,service:api-console,runTime:2024-06-15T09:02:34 411+00:00,message:call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44854996
Event Action Id: 47656677</t>
  </si>
  <si>
    <t>2|i0zpt3:</t>
  </si>
  <si>
    <t>2024/06/15 18:03 JST;eva.aism;Watchers Added: 
- HAND sun.yadong
- HAND ricky.gerritson
- HAND rusmana.sidik
- HAND ika.chandra
- HAND seno.muhamad
- HAND fellix.willyam
- HAND kurnia.raihan;;;</t>
  </si>
  <si>
    <t>ACPF-1273918</t>
  </si>
  <si>
    <t>2024/06/15 20:03 JST</t>
  </si>
  <si>
    <t>Saturday, June 15, 2024 at 8:03 PM Japan Standard Time
ap-southeast-1 / store-o2o_consumer_uq_au is CRITICAL
CRITICAL - (2 errors in logfiles_alarm_rule.protocol-2024-06-15-11-03-09) - 2024-06-15T11:02:32+00:00store-o2o.uq.au.consumer_api.a7eb567b22da.error{res:{},trace_id:Root=1-666d74c5-533ae8eb148cf284212919dd,functionId:null,level:ERROR,service:api-console,runTime:2024-06-15T11:02:32 529+00:00,message:call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44859030
Event Action Id: 47662163</t>
  </si>
  <si>
    <t>2|i0zqr3:</t>
  </si>
  <si>
    <t>2024/06/15 20:03 JST;eva.aism;Watchers Added: 
- HAND sun.yadong
- HAND ricky.gerritson
- HAND rusmana.sidik
- HAND ika.chandra
- HAND seno.muhamad
- HAND fellix.willyam
- HAND kurnia.raihan;;;</t>
  </si>
  <si>
    <t>ACPF-1273927</t>
  </si>
  <si>
    <t>2024/06/15 20:08 JST</t>
  </si>
  <si>
    <t>2024/06/15 20:09 JST</t>
  </si>
  <si>
    <t>Saturday, June 15, 2024 at 8:07 PM Japan Standard Time
ap-southeast-1 / store-o2o_consumer_uq_au is CRITICAL
CRITICAL - (1 errors in logfiles_alarm_rule.protocol-2024-06-15-11-07-43) - 2024-06-15T11:02:36+00:00store-o2o.uq.au.consumer_api.8dbe5d17c7c5.error{res:{},trace_id:Root=1-666d74cb-045184db16fdf92209dcbb21,functionId:null,level:ERROR,service:api-console,runTime:2024-06-15T11:02:36 407+00:00,message:call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44859134
Event Action Id: 47662506</t>
  </si>
  <si>
    <t>2|i0zqtb:</t>
  </si>
  <si>
    <t>2024/06/15 20:08 JST;eva.aism;Watchers Added: 
- HAND sun.yadong
- HAND ricky.gerritson
- HAND rusmana.sidik
- HAND ika.chandra
- HAND seno.muhamad
- HAND fellix.willyam
- HAND kurnia.raihan;;;</t>
  </si>
  <si>
    <t>ACPF-1274230</t>
  </si>
  <si>
    <t>2024/06/16 00:07 JST</t>
  </si>
  <si>
    <t>2024/06/16 00:10 JST</t>
  </si>
  <si>
    <t>Sunday, June 16, 2024 at 12:07 AM Japan Standard Time
ap-southeast-1 / store-o2o_consumer_uq_au is CRITICAL
CRITICAL - (1 errors in logfiles_alarm_rule.protocol-2024-06-15-15-07-44) - 2024-06-15T15:02:30+00:00store-o2o.uq.au.consumer_api.8dbe5d17c7c5.error{res:{},trace_id:Root=1-666dad04-6be7fc6124070071647120de,functionId:null,level:ERROR,service:api-console,runTime:2024-06-15T15:02:30 121+00:00,message:call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44865600
Event Action Id: 47672589</t>
  </si>
  <si>
    <t>2|i0zss7:</t>
  </si>
  <si>
    <t>2024/06/16 00:07 JST;eva.aism;Watchers Added: 
- HAND sun.yadong
- HAND ricky.gerritson
- HAND rusmana.sidik
- HAND ika.chandra
- HAND seno.muhamad
- HAND fellix.willyam
- HAND kurnia.raihan;;;</t>
  </si>
  <si>
    <t>ACPF-1274291</t>
  </si>
  <si>
    <t>2024/06/16 01:08 JST</t>
  </si>
  <si>
    <t>2024/06/16 01:33 JST</t>
  </si>
  <si>
    <t>Sunday, June 16, 2024 at 1:08 AM Japan Standard Time
ap-southeast-1 / store-o2o_consumer_uq_au is CRITICAL
CRITICAL - (1 errors in logfiles_alarm_rule.protocol-2024-06-15-16-08-09) - 2024-06-15T16:02:51+00:00store-o2o.uq.au.consumer_api.8dbe5d17c7c5.error{res:{},trace_id:Root=1-666dbb2a-2ae1d85e7c596cf66b7a9135,functionId:null,level:ERROR,service:api-console,runTime:2024-06-15T16:02:51 618+00:00,message:call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44867648
Event Action Id: 47675223</t>
  </si>
  <si>
    <t>2|i0zt7z:</t>
  </si>
  <si>
    <t>2024/06/16 01:08 JST;eva.aism;Watchers Added: 
- HAND sun.yadong
- HAND ricky.gerritson
- HAND rusmana.sidik
- HAND ika.chandra
- HAND seno.muhamad
- HAND fellix.willyam
- HAND kurnia.raihan;;;</t>
  </si>
  <si>
    <t>ACPF-1274364</t>
  </si>
  <si>
    <t>2024/06/16 02:07 JST</t>
  </si>
  <si>
    <t>2024/06/16 02:08 JST</t>
  </si>
  <si>
    <t>Sunday, June 16, 2024 at 2:07 AM Japan Standard Time
ap-southeast-1 / store-o2o_consumer_uq_au is CRITICAL
CRITICAL - (3 errors in logfiles_alarm_rule.protocol-2024-06-15-17-07-44) - 2024-06-15T17:02:48+00:00store-o2o.uq.au.consumer_api.a7eb567b22da.error{res:{},trace_id:Root=1-666dc935-20c5781c21dd05b41a260548,functionId:null,level:ERROR,service:api-console,runTime:2024-06-15T17:02:48 156+00:00,message:call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44869702
Event Action Id: 47677271</t>
  </si>
  <si>
    <t>2|i0ztof:</t>
  </si>
  <si>
    <t>2024/06/16 02:07 JST;eva.aism;Watchers Added: 
- HAND sun.yadong
- HAND ricky.gerritson
- HAND rusmana.sidik
- HAND ika.chandra
- HAND seno.muhamad
- HAND fellix.willyam
- HAND kurnia.raihan;;;</t>
  </si>
  <si>
    <t>ACPF-1274365</t>
  </si>
  <si>
    <t>2024/06/16 02:09 JST</t>
  </si>
  <si>
    <t>Sunday, June 16, 2024 at 2:08 AM Japan Standard Time
ap-southeast-1 / store-o2o_consumer_uq_au is CRITICAL
CRITICAL - (1 errors in logfiles_alarm_rule.protocol-2024-06-15-17-08-09) - 2024-06-15T17:03:06+00:00store-o2o.uq.au.consumer_api.a7eb567b22da.error{res:{},trace_id:Root=1-666dc948-76b3dc8e38054b912a7f3932,functionId:null,level:ERROR,service:api-console,runTime:2024-06-15T17:03:06 374+00:00,message:call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44869283
Event Action Id: 47677033</t>
  </si>
  <si>
    <t>2|i0zton:</t>
  </si>
  <si>
    <t>2024/06/16 02:08 JST;eva.aism;Watchers Added: 
- HAND sun.yadong
- HAND ricky.gerritson
- HAND rusmana.sidik
- HAND ika.chandra
- HAND seno.muhamad
- HAND fellix.willyam
- HAND kurnia.raihan;;;</t>
  </si>
  <si>
    <t>ACPF-1274379</t>
  </si>
  <si>
    <t>2024/06/16 02:17 JST</t>
  </si>
  <si>
    <t>2024/06/16 02:18 JST</t>
  </si>
  <si>
    <t>Sunday, June 16, 2024 at 2:17 AM Japan Standard Time
ap-southeast-1 / store-o2o_consumer_uq_au is CRITICAL
CRITICAL - (5 errors in logfiles_alarm_rule.protocol-2024-06-15-17-17-45) - 2024-06-15T17:02:48+00:00store-o2o.uq.au.consumer_api.a7eb567b22da.error{res:{},trace_id:Root=1-666dc935-20c5781c21dd05b41a260548,functionId:null,level:ERROR,service:api-console,runTime:2024-06-15T17:02:48 156+00:00,message:call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44869342
Event Action Id: 47677525</t>
  </si>
  <si>
    <t>2|i0ztrz:</t>
  </si>
  <si>
    <t>2024/06/16 02:18 JST;eva.aism;Watchers Added: 
- HAND sun.yadong
- HAND ricky.gerritson
- HAND rusmana.sidik
- HAND ika.chandra
- HAND seno.muhamad
- HAND fellix.willyam
- HAND kurnia.raihan;;;</t>
  </si>
  <si>
    <t>ACPF-1274679</t>
  </si>
  <si>
    <t>2024/06/16 07:07 JST</t>
  </si>
  <si>
    <t>2024/06/16 07:09 JST</t>
  </si>
  <si>
    <t>Sunday, June 16, 2024 at 7:07 AM Japan Standard Time
ap-southeast-1 / store-o2o_consumer_uq_au is CRITICAL
CRITICAL - (2 errors in logfiles_alarm_rule.protocol-2024-06-15-22-07-46) - 2024-06-15T22:03:00+00:00store-o2o.uq.au.consumer_api.8dbe5d17c7c5.error{res:{},trace_id:Root=1-666e0f92-356f1225664efe5515d25dfe,functionId:null,level:ERROR,service:api-console,runTime:2024-06-15T22:03:00 207+00:00,message:call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44875100
Event Action Id: 47685856</t>
  </si>
  <si>
    <t>2|i0zvpb:</t>
  </si>
  <si>
    <t>2024/06/16 07:07 JST;eva.aism;Watchers Added: 
- HAND sun.yadong
- HAND ricky.gerritson
- HAND rusmana.sidik
- HAND ika.chandra
- HAND seno.muhamad
- HAND fellix.willyam
- HAND kurnia.raihan;;;</t>
  </si>
  <si>
    <t>ACPF-1274792</t>
  </si>
  <si>
    <t>2024/06/16 09:03 JST</t>
  </si>
  <si>
    <t>2024/06/17 00:00 UTC</t>
  </si>
  <si>
    <t>Sunday, June 16, 2024 at 9:03 AM Japan Standard Time
ap-southeast-1 / store-o2o_consumer_uq_au is CRITICAL
CRITICAL - (1 errors in logfiles_alarm_rule.protocol-2024-06-16-00-03-10) - 2024-06-16T00:02:28+00:00store-o2o.uq.au.consumer_api.8dbe5d17c7c5.error{res:{},trace_id:Root=1-666e2b93-5be5145f6cf7a02212416ef5,functionId:null,level:ERROR,service:api-console,runTime:2024-06-16T00:02:28 604+00:00,message:call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44877875
Event Action Id: 47688831</t>
  </si>
  <si>
    <t>2|i0zwen:</t>
  </si>
  <si>
    <t>2024/06/16 09:03 JST;eva.aism;Watchers Added: 
- HAND sun.yadong
- HAND ricky.gerritson
- HAND rusmana.sidik
- HAND ika.chandra
- HAND seno.muhamad
- HAND fellix.willyam
- HAND kurnia.raihan;;;</t>
  </si>
  <si>
    <t>ACPF-1274801</t>
  </si>
  <si>
    <t>2024/06/16 09:08 JST</t>
  </si>
  <si>
    <t>Sunday, June 16, 2024 at 9:08 AM Japan Standard Time
ap-southeast-1 / store-o2o_consumer_uq_au is CRITICAL
CRITICAL - (1 errors in logfiles_alarm_rule.protocol-2024-06-16-00-08-10) - 2024-06-16T00:02:53+00:00store-o2o.uq.au.consumer_api.a7eb567b22da.error{res:{},trace_id:Root=1-666e2bac-6e4f28ac21006a3a2544f18d,functionId:null,level:ERROR,service:api-console,runTime:2024-06-16T00:02:53 899+00:00,message:call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44878412
Event Action Id: 47689406</t>
  </si>
  <si>
    <t>2|i0zwgn:</t>
  </si>
  <si>
    <t>2024/06/16 09:08 JST;eva.aism;Watchers Added: 
- HAND sun.yadong
- HAND ricky.gerritson
- HAND rusmana.sidik
- HAND ika.chandra
- HAND seno.muhamad
- HAND fellix.willyam
- HAND kurnia.raihan;;;</t>
  </si>
  <si>
    <t>ACPF-1274819</t>
  </si>
  <si>
    <t>2024/06/16 09:18 JST</t>
  </si>
  <si>
    <t>Sunday, June 16, 2024 at 9:18 AM Japan Standard Time
ap-southeast-1 / store-o2o_consumer_uq_au is CRITICAL
CRITICAL - (3 errors in logfiles_alarm_rule.protocol-2024-06-16-00-18-10) - 2024-06-16T00:02:53+00:00store-o2o.uq.au.consumer_api.a7eb567b22da.error{res:{},trace_id:Root=1-666e2bac-6e4f28ac21006a3a2544f18d,functionId:null,level:ERROR,service:api-console,runTime:2024-06-16T00:02:53 899+00:00,message:call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44878617
Event Action Id: 47689285</t>
  </si>
  <si>
    <t>2|i0zwkv:</t>
  </si>
  <si>
    <t>2024/06/16 09:18 JST;eva.aism;Watchers Added: 
- HAND sun.yadong
- HAND ricky.gerritson
- HAND rusmana.sidik
- HAND ika.chandra
- HAND seno.muhamad
- HAND fellix.willyam
- HAND kurnia.raihan;;;</t>
  </si>
  <si>
    <t>ACPF-1274867</t>
  </si>
  <si>
    <t>2024/06/16 10:03 JST</t>
  </si>
  <si>
    <t>2024/06/16 10:19 JST</t>
  </si>
  <si>
    <t>Sunday, June 16, 2024 at 10:03 AM Japan Standard Time
ap-southeast-1 / store-o2o_consumer_uq_au is CRITICAL
CRITICAL - (1 errors in logfiles_alarm_rule.protocol-2024-06-16-01-03-10) - 2024-06-16T01:02:08+00:00store-o2o.uq.au.consumer_api.8dbe5d17c7c5.error{res:{},trace_id:Root=1-666e398e-680db1e20f3320137c7d15b6,functionId:null,level:ERROR,service:api-console,runTime:2024-06-16T01:02:08 252+00:00,message:call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44879377
Event Action Id: 47690725</t>
  </si>
  <si>
    <t>2|i0zwwf:</t>
  </si>
  <si>
    <t>2024/06/16 10:03 JST;eva.aism;Watchers Added: 
- HAND sun.yadong
- HAND ricky.gerritson
- HAND rusmana.sidik
- HAND ika.chandra
- HAND seno.muhamad
- HAND fellix.willyam
- HAND kurnia.raihan;;;</t>
  </si>
  <si>
    <t>ACPF-1274875</t>
  </si>
  <si>
    <t>2024/06/16 10:07 JST</t>
  </si>
  <si>
    <t>Sunday, June 16, 2024 at 10:07 AM Japan Standard Time
ap-southeast-1 / store-o2o_consumer_uq_au is CRITICAL
CRITICAL - (2 errors in logfiles_alarm_rule.protocol-2024-06-16-01-07-46) - 2024-06-16T01:02:55+00:00store-o2o.uq.au.consumer_api.a7eb567b22da.error{res:{},trace_id:Root=1-666e39bc-5eebf4381ac8ce5b41c6f0c2,functionId:null,level:ERROR,service:api-console,runTime:2024-06-16T01:02:55 441+00:00,message:call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44879343
Event Action Id: 47691314</t>
  </si>
  <si>
    <t>2|i0zwyf:</t>
  </si>
  <si>
    <t>2024/06/16 10:08 JST;eva.aism;Watchers Added: 
- HAND sun.yadong
- HAND ricky.gerritson
- HAND rusmana.sidik
- HAND ika.chandra
- HAND seno.muhamad
- HAND fellix.willyam
- HAND kurnia.raihan;;;</t>
  </si>
  <si>
    <t>ACPF-1274887</t>
  </si>
  <si>
    <t>2024/06/16 10:17 JST</t>
  </si>
  <si>
    <t>Sunday, June 16, 2024 at 10:17 AM Japan Standard Time
ap-southeast-1 / store-o2o_consumer_uq_au is CRITICAL
CRITICAL - (2 errors in logfiles_alarm_rule.protocol-2024-06-16-01-17-46) - 2024-06-16T01:02:55+00:00store-o2o.uq.au.consumer_api.a7eb567b22da.error{res:{},trace_id:Root=1-666e39bc-5eebf4381ac8ce5b41c6f0c2,functionId:null,level:ERROR,service:api-console,runTime:2024-06-16T01:02:55 441+00:00,message:call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44880164
Event Action Id: 47691624</t>
  </si>
  <si>
    <t>2|i0zx13:</t>
  </si>
  <si>
    <t>2024/06/16 10:17 JST;eva.aism;Watchers Added: 
- HAND sun.yadong
- HAND ricky.gerritson
- HAND rusmana.sidik
- HAND ika.chandra
- HAND seno.muhamad
- HAND fellix.willyam
- HAND kurnia.raihan;;;</t>
  </si>
  <si>
    <t>ACPF-1275008</t>
  </si>
  <si>
    <t>2024/06/16 12:03 JST</t>
  </si>
  <si>
    <t>2024/06/16 12:35 JST</t>
  </si>
  <si>
    <t>Sunday, June 16, 2024 at 12:03 PM Japan Standard Time
ap-southeast-1 / store-o2o_consumer_uq_au is CRITICAL
CRITICAL - (1 errors in logfiles_alarm_rule.protocol-2024-06-16-03-03-12) - 2024-06-16T03:02:28+00:00store-o2o.uq.au.consumer_api.8dbe5d17c7c5.error{res:{},trace_id:Root=1-666e55c3-14e2d9440da8d5585d9270cd,functionId:null,level:ERROR,service:api-console,runTime:2024-06-16T03:02:28 546+00:00,message:call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3976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44882443
Event Action Id: 47695967</t>
  </si>
  <si>
    <t>2|i0zxtr:</t>
  </si>
  <si>
    <t>2024/06/16 12:03 JST;eva.aism;Watchers Added: 
- HAND sun.yadong
- HAND ricky.gerritson
- HAND rusmana.sidik
- HAND ika.chandra
- HAND seno.muhamad
- HAND fellix.willyam
- HAND kurnia.raihan;;;</t>
  </si>
  <si>
    <t>ACPF-1275091</t>
  </si>
  <si>
    <t>2024/06/16 13:08 JST</t>
  </si>
  <si>
    <t>2024/06/16 13:09 JST</t>
  </si>
  <si>
    <t>Sunday, June 16, 2024 at 1:07 PM Japan Standard Time
ap-southeast-1 / store-o2o_consumer_uq_au is CRITICAL
CRITICAL - (2 errors in logfiles_alarm_rule.protocol-2024-06-16-04-07-48) - 2024-06-16T04:03:19+00:00store-o2o.uq.au.consumer_api.8dbe5d17c7c5.error{res:{},trace_id:Root=1-666e6405-672ed9791ba241825bf8d9ff,functionId:null,level:ERROR,service:api-console,runTime:2024-06-16T04:03:19 220+00:00,message:call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44884781
Event Action Id: 47698691</t>
  </si>
  <si>
    <t>2|i0zydr:</t>
  </si>
  <si>
    <t>2024/06/16 13:08 JST;eva.aism;Watchers Added: 
- HAND sun.yadong
- HAND ricky.gerritson
- HAND rusmana.sidik
- HAND ika.chandra
- HAND seno.muhamad
- HAND fellix.willyam
- HAND kurnia.raihan;;;</t>
  </si>
  <si>
    <t>ACPF-1275155</t>
  </si>
  <si>
    <t>2024/06/16 14:03 JST</t>
  </si>
  <si>
    <t>2024/06/16 14:48 JST</t>
  </si>
  <si>
    <t>Sunday, June 16, 2024 at 2:03 PM Japan Standard Time
ap-southeast-1 / store-o2o_consumer_uq_au is CRITICAL
CRITICAL - (1 errors in logfiles_alarm_rule.protocol-2024-06-16-05-03-13) - 2024-06-16T05:02:31+00:00store-o2o.uq.au.consumer_api.8dbe5d17c7c5.error{res:{},trace_id:Root=1-666e71e6-79f3be95470a24440595bcd4,functionId:null,level:ERROR,service:api-console,runTime:2024-06-16T05:02:31 703+00:00,message:call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44886416
Event Action Id: 47700596</t>
  </si>
  <si>
    <t>2|i0zysv:</t>
  </si>
  <si>
    <t>2024/06/16 14:03 JST;eva.aism;Watchers Added: 
- HAND sun.yadong
- HAND ricky.gerritson
- HAND rusmana.sidik
- HAND ika.chandra
- HAND seno.muhamad
- HAND fellix.willyam
- HAND kurnia.raihan;;;</t>
  </si>
  <si>
    <t>ACPF-1275238</t>
  </si>
  <si>
    <t>2024/06/16 15:08 JST</t>
  </si>
  <si>
    <t>2024/06/16 15:27 JST</t>
  </si>
  <si>
    <t>Sunday, June 16, 2024 at 3:08 PM Japan Standard Time
ap-southeast-1 / store-o2o_consumer_uq_au is CRITICAL
CRITICAL - (1 errors in logfiles_alarm_rule.protocol-2024-06-16-06-08-13) - 2024-06-16T06:02:53+00:00store-o2o.uq.au.consumer_api.a7eb567b22da.error{res:{},trace_id:Root=1-666e800c-1a485e7a36fcd930030632bb,functionId:null,level:ERROR,service:api-console,runTime:2024-06-16T06:02:53 592+00:00,message:call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3376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44888362
Event Action Id: 47702994</t>
  </si>
  <si>
    <t>2|i0zzev:</t>
  </si>
  <si>
    <t>2024/06/16 15:08 JST;eva.aism;Watchers Added: 
- HAND sun.yadong
- HAND ricky.gerritson
- HAND rusmana.sidik
- HAND ika.chandra
- HAND seno.muhamad
- HAND fellix.willyam
- HAND kurnia.raihan;;;</t>
  </si>
  <si>
    <t>ACPF-1275289</t>
  </si>
  <si>
    <t>2024/06/16 16:03 JST</t>
  </si>
  <si>
    <t>2024/06/16 16:21 JST</t>
  </si>
  <si>
    <t>Sunday, June 16, 2024 at 4:03 PM Japan Standard Time
ap-southeast-1 / store-o2o_consumer_uq_au is CRITICAL
CRITICAL - (1 errors in logfiles_alarm_rule.protocol-2024-06-16-07-03-14) - 2024-06-16T07:02:14+00:00store-o2o.uq.au.consumer_api.8dbe5d17c7c5.error{res:{},trace_id:Root=1-666e8df4-0d06429d121f308d0977842c,functionId:null,level:ERROR,service:api-console,runTime:2024-06-16T07:02:14 292+00:00,message:call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44889594
Event Action Id: 47706463</t>
  </si>
  <si>
    <t>2|i0zzsv:</t>
  </si>
  <si>
    <t>2024/06/16 16:03 JST;eva.aism;Watchers Added: 
- HAND sun.yadong
- HAND ricky.gerritson
- HAND rusmana.sidik
- HAND ika.chandra
- HAND seno.muhamad
- HAND fellix.willyam
- HAND kurnia.raihan;;;</t>
  </si>
  <si>
    <t>ACPF-1275295</t>
  </si>
  <si>
    <t>2024/06/16 16:07 JST</t>
  </si>
  <si>
    <t>2024/06/16 16:22 JST</t>
  </si>
  <si>
    <t>Sunday, June 16, 2024 at 4:07 PM Japan Standard Time
ap-southeast-1 / store-o2o_consumer_uq_au is CRITICAL
CRITICAL - (1 errors in logfiles_alarm_rule.protocol-2024-06-16-07-07-51) - 2024-06-16T07:02:49+00:00store-o2o.uq.au.consumer_api.8dbe5d17c7c5.error{res:{},trace_id:Root=1-666e8e17-177bb8be59216ede3ad9bc34,functionId:null,level:ERROR,service:api-console,runTime:2024-06-16T07:02:49 236+00:00,message:call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44889745
Event Action Id: 47706244</t>
  </si>
  <si>
    <t>2|i0zzuf:</t>
  </si>
  <si>
    <t>2024/06/16 16:08 JST;eva.aism;Watchers Added: 
- HAND sun.yadong
- HAND ricky.gerritson
- HAND rusmana.sidik
- HAND ika.chandra
- HAND seno.muhamad
- HAND fellix.willyam
- HAND kurnia.raihan;;;</t>
  </si>
  <si>
    <t>ACPF-1275308</t>
  </si>
  <si>
    <t>2024/06/16 16:18 JST</t>
  </si>
  <si>
    <t>Sunday, June 16, 2024 at 4:17 PM Japan Standard Time
ap-southeast-1 / store-o2o_consumer_uq_au is CRITICAL
CRITICAL - (9 errors in logfiles_alarm_rule.protocol-2024-06-16-07-17-51) - 2024-06-16T07:02:49+00:00store-o2o.uq.au.consumer_api.8dbe5d17c7c5.error{res:{},trace_id:Root=1-666e8e17-177bb8be59216ede3ad9bc34,functionId:null,level:ERROR,service:api-console,runTime:2024-06-16T07:02:49 236+00:00,message:call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44890095
Event Action Id: 47706442</t>
  </si>
  <si>
    <t>2|i0zzy7:</t>
  </si>
  <si>
    <t>2024/06/16 16:18 JST;eva.aism;Watchers Added: 
- HAND sun.yadong
- HAND ricky.gerritson
- HAND rusmana.sidik
- HAND ika.chandra
- HAND seno.muhamad
- HAND fellix.willyam
- HAND kurnia.raihan;;;</t>
  </si>
  <si>
    <t>ACPF-1275309</t>
  </si>
  <si>
    <t>Sunday, June 16, 2024 at 4:18 PM Japan Standard Time
ap-southeast-1 / store-o2o_consumer_uq_au is CRITICAL
CRITICAL - (3 errors in logfiles_alarm_rule.protocol-2024-06-16-07-18-14) - 2024-06-16T07:02:14+00:00store-o2o.uq.au.consumer_api.8dbe5d17c7c5.error{res:{},trace_id:Root=1-666e8df4-0d06429d121f308d0977842c,functionId:null,level:ERROR,service:api-console,runTime:2024-06-16T07:02:14 292+00:00,message:call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44890190
Event Action Id: 47707026</t>
  </si>
  <si>
    <t>2|i0zzyf:</t>
  </si>
  <si>
    <t>ACPF-1275477</t>
  </si>
  <si>
    <t>2024/06/16 19:03 JST</t>
  </si>
  <si>
    <t>2024/06/16 19:08 JST</t>
  </si>
  <si>
    <t>2024/06/16 19:07 JST</t>
  </si>
  <si>
    <t>Sunday, June 16, 2024 at 7:03 PM Japan Standard Time
ap-southeast-1 / store-o2o_consumer_uq_au is CRITICAL
CRITICAL - (1 errors in logfiles_alarm_rule.protocol-2024-06-16-10-03-15) - 2024-06-16T10:02:03+00:00store-o2o.uq.au.consumer_api.a7eb567b22da.error{res:{},trace_id:Root=1-666eb819-4d6ee1a053c9d810787df9a8,functionId:null,level:ERROR,service:api-console,runTime:2024-06-16T10:02:03 707+00:00,message:call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44895136
Event Action Id: 47714467</t>
  </si>
  <si>
    <t>2|i1014v:</t>
  </si>
  <si>
    <t>2024/06/16 19:03 JST;eva.aism;Watchers Added: 
- HAND sun.yadong
- HAND ricky.gerritson
- HAND rusmana.sidik
- HAND ika.chandra
- HAND seno.muhamad
- HAND fellix.willyam
- HAND kurnia.raihan;;;</t>
  </si>
  <si>
    <t>ACPF-1275535</t>
  </si>
  <si>
    <t>2024/06/16 20:03 JST</t>
  </si>
  <si>
    <t>2024/06/16 20:05 JST</t>
  </si>
  <si>
    <t>Sunday, June 16, 2024 at 8:03 PM Japan Standard Time
ap-southeast-1 / store-o2o_consumer_uq_au is CRITICAL
CRITICAL - (2 errors in logfiles_alarm_rule.protocol-2024-06-16-11-03-15) - 2024-06-16T11:02:16+00:00store-o2o.uq.au.consumer_api.a7eb567b22da.error{res:{},trace_id:Root=1-666ec635-1cff79847cfb69bc5c67ba4f,functionId:null,level:ERROR,service:api-console,runTime:2024-06-16T11:02:16 433+00:00,message:call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44896869
Event Action Id: 47716344</t>
  </si>
  <si>
    <t>2|i101iv:</t>
  </si>
  <si>
    <t>2024/06/16 20:03 JST;eva.aism;Watchers Added: 
- HAND sun.yadong
- HAND ricky.gerritson
- HAND rusmana.sidik
- HAND ika.chandra
- HAND seno.muhamad
- HAND fellix.willyam
- HAND kurnia.raihan;;;</t>
  </si>
  <si>
    <t>ACPF-1275772</t>
  </si>
  <si>
    <t>2024/06/16 23:03 JST</t>
  </si>
  <si>
    <t>2024/06/16 23:22 JST</t>
  </si>
  <si>
    <t>Sunday, June 16, 2024 at 11:03 PM Japan Standard Time
ap-southeast-1 / store-o2o_consumer_uq_au is CRITICAL
CRITICAL - (2 errors in logfiles_alarm_rule.protocol-2024-06-16-14-03-14) - 2024-06-16T14:02:10+00:00store-o2o.uq.au.consumer_api.8dbe5d17c7c5.error{res:{},trace_id:Root=1-666ef060-35ff37ec0cc5cc545700ed42,functionId:null,level:ERROR,service:api-console,runTime:2024-06-16T14:02:10 977+00:00,message:call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44901832
Event Action Id: 47724142</t>
  </si>
  <si>
    <t>2|i10327:</t>
  </si>
  <si>
    <t>2024/06/16 23:03 JST;eva.aism;Watchers Added: 
- HAND sun.yadong
- HAND ricky.gerritson
- HAND rusmana.sidik
- HAND ika.chandra
- HAND seno.muhamad
- HAND fellix.willyam
- HAND kurnia.raihan;;;</t>
  </si>
  <si>
    <t>ACPF-1276001</t>
  </si>
  <si>
    <t>2024/06/17 02:08 JST</t>
  </si>
  <si>
    <t>Monday, June 17, 2024 at 2:07 AM Japan Standard Time
ap-southeast-1 / store-o2o_consumer_uq_au is CRITICAL
CRITICAL - (2 errors in logfiles_alarm_rule.protocol-2024-06-16-17-07-52) - 2024-06-16T17:03:15+00:00store-o2o.uq.au.consumer_api.a7eb567b22da.error{res:{},trace_id:Root=1-666f1ad2-427899685dcf0fde1bb8d34d,functionId:null,level:ERROR,service:api-console,runTime:2024-06-16T17:03:15 758+00:00,message:call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44906351
Event Action Id: 47731051</t>
  </si>
  <si>
    <t>2|i104lj:</t>
  </si>
  <si>
    <t>2024/06/17 02:08 JST;eva.aism;Watchers Added: 
- HAND sun.yadong
- HAND ricky.gerritson
- HAND rusmana.sidik
- HAND ika.chandra
- HAND seno.muhamad
- HAND fellix.willyam
- HAND kurnia.raihan;;;</t>
  </si>
  <si>
    <t>ACPF-1276312</t>
  </si>
  <si>
    <t>2024/06/17 06:03 JST</t>
  </si>
  <si>
    <t>Monday, June 17, 2024 at 6:03 AM Japan Standard Time
ap-southeast-1 / store-o2o_consumer_uq_au is CRITICAL
CRITICAL - (1 errors in logfiles_alarm_rule.protocol-2024-06-16-21-03-14) - 2024-06-16T21:02:28+00:00store-o2o.uq.au.consumer_api.8dbe5d17c7c5.error{res:{},trace_id:Root=1-666f52e3-18a652a867726b6c7c24313c,functionId:null,level:ERROR,service:api-console,runTime:2024-06-16T21:02:28 839+00:00,message:call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44911615
Event Action Id: 47738455</t>
  </si>
  <si>
    <t>2|i106jz:</t>
  </si>
  <si>
    <t>2024/06/17 06:03 JST;eva.aism;Watchers Added: 
- HAND sun.yadong
- HAND ricky.gerritson
- HAND rusmana.sidik
- HAND ika.chandra
- HAND seno.muhamad
- HAND fellix.willyam
- HAND kurnia.raihan;;;</t>
  </si>
  <si>
    <t>ACPF-1276409</t>
  </si>
  <si>
    <t>2024/06/17 07:33 JST</t>
  </si>
  <si>
    <t>Monday, June 17, 2024 at 7:33 AM Japan Standard Time
ap-southeast-1 / store-o2o_consumer_uq_au is CRITICAL
CRITICAL - (1 errors in logfiles_alarm_rule.protocol-2024-06-16-22-33-14) - 2024-06-16T22:32:03+00:00store-o2o.uq.au.consumer_api.8dbe5d17c7c5.error{res:{},trace_id:Root=1-666f67e1-2261a13a106650527d1993b6,functionId:null,level:ERROR,service:api-console,runTime:2024-06-16T22:32:03 654+00:00,message:call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44913556
Event Action Id: 47740145</t>
  </si>
  <si>
    <t>2|i1075r:</t>
  </si>
  <si>
    <t>2024/06/17 07:33 JST;eva.aism;Watchers Added: 
- HAND sun.yadong
- HAND ricky.gerritson
- HAND rusmana.sidik
- HAND ika.chandra
- HAND seno.muhamad
- HAND fellix.willyam
- HAND kurnia.raihan;;;</t>
  </si>
  <si>
    <t>ACPF-1276790</t>
  </si>
  <si>
    <t>2024/06/17 12:08 JST</t>
  </si>
  <si>
    <t>2024/06/17 12:31 JST</t>
  </si>
  <si>
    <t>2024/06/18 00:00 UTC</t>
  </si>
  <si>
    <t>Monday, June 17, 2024 at 12:08 PM Japan Standard Time
ap-southeast-1 / store-o2o_consumer_uq_au is CRITICAL
CRITICAL - (1 errors in logfiles_alarm_rule.protocol-2024-06-17-03-08-17) - 2024-06-17T03:03:20+00:00store-o2o.uq.au.consumer_api.a7eb567b22da.error{res:{},trace_id:Root=1-666fa776-598227bd62acbdbf7316dc1e,functionId:null,level:ERROR,service:api-console,runTime:2024-06-17T03:03:20 640+00:00,message:call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44920429
Event Action Id: 47751166</t>
  </si>
  <si>
    <t>2|i10axr:</t>
  </si>
  <si>
    <t>2024/06/17 12:08 JST;eva.aism;Watchers Added: 
- HAND sun.yadong
- HAND ricky.gerritson
- HAND rusmana.sidik
- HAND ika.chandra
- HAND seno.muhamad
- HAND fellix.willyam
- HAND kurnia.raihan;;;</t>
  </si>
  <si>
    <t>ACPF-1276821</t>
  </si>
  <si>
    <t>2024/06/17 12:33 JST</t>
  </si>
  <si>
    <t>2024/06/17 12:35 JST</t>
  </si>
  <si>
    <t>Monday, June 17, 2024 at 12:33 PM Japan Standard Time
ap-southeast-1 / store-o2o_consumer_uq_au is CRITICAL
CRITICAL - (1 errors in logfiles_alarm_rule.protocol-2024-06-17-03-33-17) - 2024-06-17T03:32:42+00:00store-o2o.uq.au.consumer_api.a7eb567b22da.error{res:{},trace_id:Root=1-666fae59-665f28f51739e8d505e06a97,functionId:null,level:ERROR,service:api-console,runTime:2024-06-17T03:32:42 722+00:00,message:call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3654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44921135
Event Action Id: 47751498</t>
  </si>
  <si>
    <t>2|i10b7z:</t>
  </si>
  <si>
    <t>2024/06/17 12:33 JST;eva.aism;Watchers Added: 
- HAND sun.yadong
- HAND ricky.gerritson
- HAND rusmana.sidik
- HAND ika.chandra
- HAND seno.muhamad
- HAND fellix.willyam
- HAND kurnia.raihan;;;</t>
  </si>
  <si>
    <t>ACPF-1276841</t>
  </si>
  <si>
    <t>2024/06/17 12:48 JST</t>
  </si>
  <si>
    <t>2024/06/17 13:00 JST</t>
  </si>
  <si>
    <t>2024/06/17 12:55 JST</t>
  </si>
  <si>
    <t>Monday, June 17, 2024 at 12:48 PM Japan Standard Time
ap-southeast-1 / store-o2o_consumer_uq_au is CRITICAL
CRITICAL - (1 errors in logfiles_alarm_rule.protocol-2024-06-17-03-48-18) - 2024-06-17T03:32:42+00:00store-o2o.uq.au.consumer_api.a7eb567b22da.error{res:{},trace_id:Root=1-666fae59-665f28f51739e8d505e06a97,functionId:null,level:ERROR,service:api-console,runTime:2024-06-17T03:32:42 722+00:00,message:call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3654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44921537
Event Action Id: 47752852</t>
  </si>
  <si>
    <t>2024/06/17 13:00 JST;saepudin.achmad;image-2024-06-17-11-00-16-755.png;https://jira.fastretailing.com/secure/attachment/1497364/image-2024-06-17-11-00-16-755.png</t>
  </si>
  <si>
    <t>2|i10bef:</t>
  </si>
  <si>
    <t>2024/06/17 12:48 JST;eva.aism;Watchers Added: 
- HAND sun.yadong
- HAND ricky.gerritson
- HAND rusmana.sidik
- HAND ika.chandra
- HAND seno.muhamad
- HAND fellix.willyam
- HAND kurnia.raihan;;;</t>
  </si>
  <si>
    <t>2024/06/17 13:00 JST;saepudin.achmad;!image-2024-06-17-11-00-16-755.png!;;;</t>
  </si>
  <si>
    <t>ACPF-1276893</t>
  </si>
  <si>
    <t>2024/06/17 13:38 JST</t>
  </si>
  <si>
    <t>2024/06/17 13:40 JST</t>
  </si>
  <si>
    <t>Monday, June 17, 2024 at 1:37 PM Japan Standard Time
ap-southeast-1 / store-o2o_consumer_uq_au is CRITICAL
CRITICAL - (3 errors in logfiles_alarm_rule.protocol-2024-06-17-04-37-55) - 2024-06-17T04:32:53+00:00store-o2o.uq.au.consumer_api.8dbe5d17c7c5.error{res:{},trace_id:Root=1-666fbc72-14e658121117832e7ca3b4b8,functionId:null,level:ERROR,service:api-console,runTime:2024-06-17T04:32:53 322+00:00,message:call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3205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44922897
Event Action Id: 47754299</t>
  </si>
  <si>
    <t>2|i10c0f:</t>
  </si>
  <si>
    <t>2024/06/17 13:38 JST;eva.aism;Watchers Added: 
- HAND sun.yadong
- HAND ricky.gerritson
- HAND rusmana.sidik
- HAND ika.chandra
- HAND seno.muhamad
- HAND fellix.willyam
- HAND kurnia.raihan;;;</t>
  </si>
  <si>
    <t>ACPF-1276924</t>
  </si>
  <si>
    <t>2024/06/17 14:03 JST</t>
  </si>
  <si>
    <t>2024/06/17 14:24 JST</t>
  </si>
  <si>
    <t>Monday, June 17, 2024 at 2:03 PM Japan Standard Time
ap-southeast-1 / store-o2o_consumer_uq_au is CRITICAL
CRITICAL - (4 errors in logfiles_alarm_rule.protocol-2024-06-17-05-03-19) - 2024-06-17T05:02:46+00:00store-o2o.uq.au.consumer_api.a7eb567b22da.error{res:{},trace_id:Root=1-666fc374-6b3aadff60a900217d06b25b,functionId:null,level:ERROR,service:api-console,runTime:2024-06-17T05:02:46 615+00:00,message:call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44924113
Event Action Id: 47755777</t>
  </si>
  <si>
    <t>2|i10cen:</t>
  </si>
  <si>
    <t>2024/06/17 14:03 JST;eva.aism;Watchers Added: 
- HAND sun.yadong
- HAND ricky.gerritson
- HAND rusmana.sidik
- HAND ika.chandra
- HAND seno.muhamad
- HAND fellix.willyam
- HAND kurnia.raihan;;;</t>
  </si>
  <si>
    <t>ACPF-1276928</t>
  </si>
  <si>
    <t>2024/06/17 14:07 JST</t>
  </si>
  <si>
    <t>2024/06/17 14:23 JST</t>
  </si>
  <si>
    <t>Monday, June 17, 2024 at 2:07 PM Japan Standard Time
ap-southeast-1 / store-o2o_consumer_uq_au is CRITICAL
CRITICAL - (2 errors in logfiles_alarm_rule.protocol-2024-06-17-05-07-55) - 2024-06-17T05:03:08+00:00store-o2o.uq.au.consumer_api.a7eb567b22da.error{res:{},trace_id:Root=1-666fc38a-1d5568eb457ce2fc3f37fa7f,functionId:null,level:ERROR,service:api-console,runTime:2024-06-17T05:03:08 266+00:00,message:call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44924168
Event Action Id: 47755737</t>
  </si>
  <si>
    <t>2|i10ch3:</t>
  </si>
  <si>
    <t>2024/06/17 14:08 JST;eva.aism;Watchers Added: 
- HAND sun.yadong
- HAND ricky.gerritson
- HAND rusmana.sidik
- HAND ika.chandra
- HAND seno.muhamad
- HAND fellix.willyam
- HAND kurnia.raihan;;;</t>
  </si>
  <si>
    <t>ACPF-1276944</t>
  </si>
  <si>
    <t>2024/06/17 14:18 JST</t>
  </si>
  <si>
    <t>2024/06/17 14:19 JST</t>
  </si>
  <si>
    <t>Monday, June 17, 2024 at 2:17 PM Japan Standard Time
ap-southeast-1 / store-o2o_consumer_uq_au is CRITICAL
CRITICAL - (9 errors in logfiles_alarm_rule.protocol-2024-06-17-05-17-56) - 2024-06-17T05:03:08+00:00store-o2o.uq.au.consumer_api.a7eb567b22da.error{res:{},trace_id:Root=1-666fc38a-1d5568eb457ce2fc3f37fa7f,functionId:null,level:ERROR,service:api-console,runTime:2024-06-17T05:03:08 266+00:00,message:call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44924663
Event Action Id: 47756339</t>
  </si>
  <si>
    <t>2|i10clj:</t>
  </si>
  <si>
    <t>2024/06/17 14:18 JST;eva.aism;Watchers Added: 
- HAND sun.yadong
- HAND ricky.gerritson
- HAND rusmana.sidik
- HAND ika.chandra
- HAND seno.muhamad
- HAND fellix.willyam
- HAND kurnia.raihan;;;</t>
  </si>
  <si>
    <t>ACPF-1276960</t>
  </si>
  <si>
    <t>2024/06/17 14:33 JST</t>
  </si>
  <si>
    <t>2024/06/17 14:46 JST</t>
  </si>
  <si>
    <t>Monday, June 17, 2024 at 2:33 PM Japan Standard Time
ap-southeast-1 / store-o2o_consumer_uq_au is CRITICAL
CRITICAL - (1 errors in logfiles_alarm_rule.protocol-2024-06-17-05-33-19) - 2024-06-17T05:32:36+00:00store-o2o.uq.au.consumer_api.8dbe5d17c7c5.error{res:{},trace_id:Root=1-666fca72-67b84fad72a1c82c14dda9a9,functionId:null,level:ERROR,service:api-console,runTime:2024-06-17T05:32:36 296+00:00,message:call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44925158
Event Action Id: 47757076</t>
  </si>
  <si>
    <t>2|i10cwn:</t>
  </si>
  <si>
    <t>2024/06/17 14:33 JST;eva.aism;Watchers Added: 
- HAND sun.yadong
- HAND ricky.gerritson
- HAND rusmana.sidik
- HAND ika.chandra
- HAND seno.muhamad
- HAND fellix.willyam
- HAND kurnia.raihan;;;</t>
  </si>
  <si>
    <t>ACPF-1277107</t>
  </si>
  <si>
    <t>2024/06/17 16:08 JST</t>
  </si>
  <si>
    <t>2024/06/17 16:46 JST</t>
  </si>
  <si>
    <t>2024/06/17 16:45 JST</t>
  </si>
  <si>
    <t>Monday, June 17, 2024 at 4:08 PM Japan Standard Time
ap-southeast-1 / store-o2o_consumer_uq_au is CRITICAL
CRITICAL - (1 errors in logfiles_alarm_rule.protocol-2024-06-17-07-08-20) - 2024-06-17T07:03:54+00:00store-o2o.uq.au.consumer_api.a7eb567b22da.error{res:{},trace_id:Root=1-666fdfd9-7accb4e6296d31ec6cfffac7,functionId:null,level:ERROR,service:api-console,runTime:2024-06-17T07:03:54 641+00:00,message:call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44928256
Event Action Id: 47760951</t>
  </si>
  <si>
    <t>2|i10epj:</t>
  </si>
  <si>
    <t>2024/06/17 16:08 JST;eva.aism;Watchers Added: 
- HAND sun.yadong
- HAND ricky.gerritson
- HAND rusmana.sidik
- HAND ika.chandra
- HAND seno.muhamad
- HAND fellix.willyam
- HAND kurnia.raihan;;;</t>
  </si>
  <si>
    <t>ACPF-1277126</t>
  </si>
  <si>
    <t>2024/06/17 16:18 JST</t>
  </si>
  <si>
    <t>2024/06/17 16:44 JST</t>
  </si>
  <si>
    <t>Monday, June 17, 2024 at 4:18 PM Japan Standard Time
ap-southeast-1 / store-o2o_consumer_uq_au is CRITICAL
CRITICAL - (3 errors in logfiles_alarm_rule.protocol-2024-06-17-07-18-20) - 2024-06-17T07:03:54+00:00store-o2o.uq.au.consumer_api.a7eb567b22da.error{res:{},trace_id:Root=1-666fdfd9-7accb4e6296d31ec6cfffac7,functionId:null,level:ERROR,service:api-console,runTime:2024-06-17T07:03:54 641+00:00,message:call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44928228
Event Action Id: 47761968</t>
  </si>
  <si>
    <t>2|i10ewf:</t>
  </si>
  <si>
    <t>2024/06/17 16:18 JST;eva.aism;Watchers Added: 
- HAND sun.yadong
- HAND ricky.gerritson
- HAND rusmana.sidik
- HAND ika.chandra
- HAND seno.muhamad
- HAND fellix.willyam
- HAND kurnia.raihan;;;</t>
  </si>
  <si>
    <t>ACPF-1277190</t>
  </si>
  <si>
    <t>2024/06/17 17:08 JST</t>
  </si>
  <si>
    <t>2024/06/17 17:12 JST</t>
  </si>
  <si>
    <t>Monday, June 17, 2024 at 5:08 PM Japan Standard Time
ap-southeast-1 / store-o2o_consumer_uq_au is CRITICAL
CRITICAL - (1 errors in logfiles_alarm_rule.protocol-2024-06-17-08-08-20) - 2024-06-17T08:03:05+00:00store-o2o.uq.au.consumer_api.8dbe5d17c7c5.error{res:{},trace_id:Root=1-666fedb8-4cc8b857444507f964978801,functionId:null,level:ERROR,service:api-console,runTime:2024-06-17T08:03:05 495+00:00,message:call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44929530
Event Action Id: 47764155</t>
  </si>
  <si>
    <t>2|i10fmn:</t>
  </si>
  <si>
    <t>2024/06/17 17:08 JST;eva.aism;Watchers Added: 
- HAND sun.yadong
- HAND ricky.gerritson
- HAND rusmana.sidik
- HAND ika.chandra
- HAND seno.muhamad
- HAND fellix.willyam
- HAND kurnia.raihan;;;</t>
  </si>
  <si>
    <t>ACPF-1277348</t>
  </si>
  <si>
    <t>2024/06/17 19:08 JST</t>
  </si>
  <si>
    <t>2024/06/17 19:09 JST</t>
  </si>
  <si>
    <t>Monday, June 17, 2024 at 7:08 PM Japan Standard Time
ap-southeast-1 / store-o2o_consumer_uq_au is CRITICAL
CRITICAL - (7 errors in logfiles_alarm_rule.protocol-2024-06-17-10-08-20) - 2024-06-17T10:02:59+00:00store-o2o.uq.au.consumer_api.a7eb567b22da.error{res:{},trace_id:Root=1-667009d2-043713562f71f61452fd18b6,functionId:null,level:ERROR,service:api-console,runTime:2024-06-17T10:02:59 874+00:00,message:call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44932737
Event Action Id: 47768397</t>
  </si>
  <si>
    <t>2|i10h67:</t>
  </si>
  <si>
    <t>2024/06/17 19:08 JST;eva.aism;Watchers Added: 
- HAND sun.yadong
- HAND ricky.gerritson
- HAND rusmana.sidik
- HAND ika.chandra
- HAND seno.muhamad
- HAND fellix.willyam
- HAND kurnia.raihan;;;</t>
  </si>
  <si>
    <t>ACPF-1277431</t>
  </si>
  <si>
    <t>2024/06/17 20:03 JST</t>
  </si>
  <si>
    <t>Monday, June 17, 2024 at 8:03 PM Japan Standard Time
ap-southeast-1 / store-o2o_consumer_uq_au is CRITICAL
CRITICAL - (1 errors in logfiles_alarm_rule.protocol-2024-06-17-11-03-20) - 2024-06-17T11:02:42+00:00store-o2o.uq.au.consumer_api.a7eb567b22da.error{res:{},trace_id:Root=1-667017d1-39cb09b328805ebb1540404d,functionId:null,level:ERROR,service:api-console,runTime:2024-06-17T11:02:42 460+00:00,message:call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44934630
Event Action Id: 47771322</t>
  </si>
  <si>
    <t>2|i10hvj:</t>
  </si>
  <si>
    <t>2024/06/17 20:03 JST;eva.aism;Watchers Added: 
- HAND sun.yadong
- HAND ricky.gerritson
- HAND rusmana.sidik
- HAND ika.chandra
- HAND seno.muhamad
- HAND fellix.willyam
- HAND kurnia.raihan;;;</t>
  </si>
  <si>
    <t>ACPF-1277437</t>
  </si>
  <si>
    <t>2024/06/17 20:08 JST</t>
  </si>
  <si>
    <t>2024/06/17 20:11 JST</t>
  </si>
  <si>
    <t>Monday, June 17, 2024 at 8:07 PM Japan Standard Time
ap-southeast-1 / store-o2o_consumer_uq_au is CRITICAL
CRITICAL - (2 errors in logfiles_alarm_rule.protocol-2024-06-17-11-07-58) - 2024-06-17T11:02:38+00:00store-o2o.uq.au.consumer_api.8dbe5d17c7c5.error{res:{},trace_id:Root=1-667017cd-49b6dc58266a826723eadfc1,functionId:null,level:ERROR,service:api-console,runTime:2024-06-17T11:02:38 422+00:00,message:call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44934639
Event Action Id: 47771338</t>
  </si>
  <si>
    <t>2|i10hxj:</t>
  </si>
  <si>
    <t>2024/06/17 20:08 JST;eva.aism;Watchers Added: 
- HAND sun.yadong
- HAND ricky.gerritson
- HAND rusmana.sidik
- HAND ika.chandra
- HAND seno.muhamad
- HAND fellix.willyam
- HAND kurnia.raihan;;;</t>
  </si>
  <si>
    <t>ACPF-1277453</t>
  </si>
  <si>
    <t>2024/06/17 20:18 JST</t>
  </si>
  <si>
    <t>2024/06/17 20:20 JST</t>
  </si>
  <si>
    <t>2024/06/17 20:19 JST</t>
  </si>
  <si>
    <t>Monday, June 17, 2024 at 8:18 PM Japan Standard Time
ap-southeast-1 / store-o2o_consumer_uq_au is CRITICAL
CRITICAL - (1 errors in logfiles_alarm_rule.protocol-2024-06-17-11-18-20) - 2024-06-17T11:02:52+00:00store-o2o.uq.au.consumer_api.8dbe5d17c7c5.error{res:{},trace_id:Root=1-667017da-1192e577287e8e951f5b288e,functionId:null,level:ERROR,service:api-console,runTime:2024-06-17T11:02:52 229+00:00,message:call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44935360
Event Action Id: 47771985</t>
  </si>
  <si>
    <t>2|i10i33:</t>
  </si>
  <si>
    <t>2024/06/17 20:18 JST;eva.aism;Watchers Added: 
- HAND sun.yadong
- HAND ricky.gerritson
- HAND rusmana.sidik
- HAND ika.chandra
- HAND seno.muhamad
- HAND fellix.willyam
- HAND kurnia.raihan;;;</t>
  </si>
  <si>
    <t>ACPF-1277559</t>
  </si>
  <si>
    <t>2024/06/17 22:03 JST</t>
  </si>
  <si>
    <t>2024/06/17 22:10 JST</t>
  </si>
  <si>
    <t>2024/06/17 22:09 JST</t>
  </si>
  <si>
    <t>Monday, June 17, 2024 at 10:03 PM Japan Standard Time
ap-southeast-1 / store-o2o_consumer_uq_au is CRITICAL
CRITICAL - (1 errors in logfiles_alarm_rule.protocol-2024-06-17-13-03-20) - 2024-06-17T13:02:29+00:00store-o2o.uq.au.consumer_api.a7eb567b22da.error{res:{},trace_id:Root=1-667033e3-720c5e59512a60a670f61b8f,functionId:null,level:ERROR,service:api-console,runTime:2024-06-17T13:02:29 592+00:00,message:call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3713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44937982
Event Action Id: 47776420</t>
  </si>
  <si>
    <t>2|i10j9r:</t>
  </si>
  <si>
    <t>2024/06/17 22:03 JST;eva.aism;Watchers Added: 
- HAND sun.yadong
- HAND ricky.gerritson
- HAND rusmana.sidik
- HAND ika.chandra
- HAND seno.muhamad
- HAND fellix.willyam
- HAND kurnia.raihan;;;</t>
  </si>
  <si>
    <t>ACPF-1277639</t>
  </si>
  <si>
    <t>2024/06/17 23:03 JST</t>
  </si>
  <si>
    <t>2024/06/17 23:11 JST</t>
  </si>
  <si>
    <t>Monday, June 17, 2024 at 11:03 PM Japan Standard Time
ap-southeast-1 / store-o2o_consumer_uq_au is CRITICAL
CRITICAL - (1 errors in logfiles_alarm_rule.protocol-2024-06-17-14-03-20) - 2024-06-17T14:02:33+00:00store-o2o.uq.au.consumer_api.a7eb567b22da.error{res:{},trace_id:Root=1-667041f8-370c43f428ab7381403cfdd6,functionId:null,level:ERROR,service:api-console,runTime:2024-06-17T14:02:33 847+00:00,message:call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44939547
Event Action Id: 47779088</t>
  </si>
  <si>
    <t>2|i10k4f:</t>
  </si>
  <si>
    <t>2024/06/17 23:03 JST;eva.aism;Watchers Added: 
- HAND sun.yadong
- HAND ricky.gerritson
- HAND rusmana.sidik
- HAND ika.chandra
- HAND seno.muhamad
- HAND fellix.willyam
- HAND kurnia.raihan;;;</t>
  </si>
  <si>
    <t>ACPF-1277644</t>
  </si>
  <si>
    <t>2024/06/17 23:08 JST</t>
  </si>
  <si>
    <t>Monday, June 17, 2024 at 11:07 PM Japan Standard Time
ap-southeast-1 / store-o2o_consumer_uq_au is CRITICAL
CRITICAL - (1 errors in logfiles_alarm_rule.protocol-2024-06-17-14-07-58) - 2024-06-17T14:02:42+00:00store-o2o.uq.au.consumer_api.8dbe5d17c7c5.error{res:{},trace_id:Root=1-66704200-63c72dc951887c543b2fd575,functionId:null,level:ERROR,service:api-console,runTime:2024-06-17T14:02:42 218+00:00,message:call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44939837
Event Action Id: 47779509</t>
  </si>
  <si>
    <t>2|i10k5z:</t>
  </si>
  <si>
    <t>2024/06/17 23:08 JST;eva.aism;Watchers Added: 
- HAND sun.yadong
- HAND ricky.gerritson
- HAND rusmana.sidik
- HAND ika.chandra
- HAND seno.muhamad
- HAND fellix.willyam
- HAND kurnia.raihan;;;</t>
  </si>
  <si>
    <t>ACPF-1278034</t>
  </si>
  <si>
    <t>2024/06/18 06:03 JST</t>
  </si>
  <si>
    <t>Tuesday, June 18, 2024 at 6:03 AM Japan Standard Time
ap-southeast-1 / store-o2o_consumer_uq_au is CRITICAL
CRITICAL - (7 errors in logfiles_alarm_rule.protocol-2024-06-17-21-03-20) - 2024-06-17T21:02:33+00:00store-o2o.uq.au.consumer_api.a7eb567b22da.error{res:{},trace_id:Root=1-6670a467-12b2b40d4e9a0c395e119cb1,functionId:null,level:ERROR,service:api-console,runTime:2024-06-17T21:02:33 319+00:00,message:call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44949087
Event Action Id: 47792706</t>
  </si>
  <si>
    <t>2|i10n1b:</t>
  </si>
  <si>
    <t>2024/06/18 06:03 JST;eva.aism;Watchers Added: 
- HAND sun.yadong
- HAND ricky.gerritson
- HAND rusmana.sidik
- HAND ika.chandra
- HAND seno.muhamad
- HAND fellix.willyam
- HAND kurnia.raihan;;;</t>
  </si>
  <si>
    <t>ACPF-1278048</t>
  </si>
  <si>
    <t>2024/06/18 06:18 JST</t>
  </si>
  <si>
    <t>2024/06/18 06:22 JST</t>
  </si>
  <si>
    <t>Tuesday, June 18, 2024 at 6:18 AM Japan Standard Time
ap-southeast-1 / store-o2o_consumer_uq_au is CRITICAL
CRITICAL - (8 errors in logfiles_alarm_rule.protocol-2024-06-17-21-18-21) - 2024-06-17T21:02:33+00:00store-o2o.uq.au.consumer_api.a7eb567b22da.error{res:{},trace_id:Root=1-6670a467-12b2b40d4e9a0c395e119cb1,functionId:null,level:ERROR,service:api-console,runTime:2024-06-17T21:02:33 319+00:00,message:call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44949616
Event Action Id: 47792826</t>
  </si>
  <si>
    <t>2|i10n4f:</t>
  </si>
  <si>
    <t>2024/06/18 06:18 JST;eva.aism;Watchers Added: 
- HAND sun.yadong
- HAND ricky.gerritson
- HAND rusmana.sidik
- HAND ika.chandra
- HAND seno.muhamad
- HAND fellix.willyam
- HAND kurnia.raihan;;;</t>
  </si>
  <si>
    <t>ACPF-1278108</t>
  </si>
  <si>
    <t>2024/06/18 07:33 JST</t>
  </si>
  <si>
    <t>2024/06/18 07:35 JST</t>
  </si>
  <si>
    <t>Tuesday, June 18, 2024 at 7:32 AM Japan Standard Time
ap-southeast-1 / store-o2o_consumer_uq_au is CRITICAL
CRITICAL - (1 errors in logfiles_alarm_rule.protocol-2024-06-17-22-32-59) - 2024-06-17T22:31:42+00:00store-o2o.uq.au.consumer_api.a7eb567b22da.error{res:{},trace_id:Root=1-6670b94c-18c00b437fd91ae514c92679,functionId:null,level:ERROR,service:api-console,runTime:2024-06-17T22:31:42 351+00:00,message:call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44950875
Event Action Id: 47794784</t>
  </si>
  <si>
    <t>2|i10nhr:</t>
  </si>
  <si>
    <t>2024/06/18 07:33 JST;eva.aism;Watchers Added: 
- HAND sun.yadong
- HAND ricky.gerritson
- HAND rusmana.sidik
- HAND ika.chandra
- HAND seno.muhamad
- HAND fellix.willyam
- HAND kurnia.raihan;;;</t>
  </si>
  <si>
    <t>ACPF-1278135</t>
  </si>
  <si>
    <t>2024/06/18 08:03 JST</t>
  </si>
  <si>
    <t>2024/06/18 08:04 JST</t>
  </si>
  <si>
    <t>Tuesday, June 18, 2024 at 8:03 AM Japan Standard Time
ap-southeast-1 / store-o2o_consumer_uq_au is CRITICAL
CRITICAL - (1 errors in logfiles_alarm_rule.protocol-2024-06-17-23-02-59) - 2024-06-17T23:02:17+00:00store-o2o.uq.au.consumer_api.a7eb567b22da.error{res:{},trace_id:Root=1-6670c077-2586a9eb55a0769f7e9387a6,functionId:null,level:ERROR,service:api-console,runTime:2024-06-17T23:02:17 739+00:00,message:call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4734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44952055
Event Action Id: 47795807</t>
  </si>
  <si>
    <t>2|i10np3:</t>
  </si>
  <si>
    <t>2024/06/18 08:03 JST;eva.aism;Watchers Added: 
- HAND sun.yadong
- HAND ricky.gerritson
- HAND rusmana.sidik
- HAND ika.chandra
- HAND seno.muhamad
- HAND fellix.willyam
- HAND kurnia.raihan;;;</t>
  </si>
  <si>
    <t>ACPF-1278163</t>
  </si>
  <si>
    <t>2024/06/18 08:38 JST</t>
  </si>
  <si>
    <t>2024/06/18 08:39 JST</t>
  </si>
  <si>
    <t>Tuesday, June 18, 2024 at 8:38 AM Japan Standard Time
ap-southeast-1 / store-o2o_consumer_uq_au is CRITICAL
CRITICAL - (1 errors in logfiles_alarm_rule.protocol-2024-06-17-23-38-00) - 2024-06-17T23:32:52+00:00store-o2o.uq.au.consumer_api.a7eb567b22da.error{res:{},trace_id:Root=1-6670c7a2-46c40f99281ffd5757967001,functionId:null,level:ERROR,service:api-console,runTime:2024-06-17T23:32:52 455+00:00,message:call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44952293
Event Action Id: 47796197</t>
  </si>
  <si>
    <t>2|i10nzz:</t>
  </si>
  <si>
    <t>2024/06/18 08:38 JST;eva.aism;Watchers Added: 
- HAND sun.yadong
- HAND ricky.gerritson
- HAND rusmana.sidik
- HAND ika.chandra
- HAND seno.muhamad
- HAND fellix.willyam
- HAND kurnia.raihan;;;</t>
  </si>
  <si>
    <t>ACPF-1278244</t>
  </si>
  <si>
    <t>2024/06/18 09:33 JST</t>
  </si>
  <si>
    <t>2024/06/19 00:00 UTC</t>
  </si>
  <si>
    <t>Tuesday, June 18, 2024 at 9:33 AM Japan Standard Time
ap-southeast-1 / store-o2o_consumer_uq_au is CRITICAL
CRITICAL - (1 errors in logfiles_alarm_rule.protocol-2024-06-18-00-33-01) - 2024-06-18T00:32:03+00:00store-o2o.uq.au.consumer_api.a7eb567b22da.error{res:{},trace_id:Root=1-6670d581-7e82cb68042cccf06c8d461c,functionId:null,level:ERROR,service:api-console,runTime:2024-06-18T00:32:03 137+00:00,message:call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6071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44953976
Event Action Id: 47798756</t>
  </si>
  <si>
    <t>2|i10onz:</t>
  </si>
  <si>
    <t>2024/06/18 09:33 JST;eva.aism;Watchers Added: 
- HAND sun.yadong
- HAND ricky.gerritson
- HAND rusmana.sidik
- HAND ika.chandra
- HAND seno.muhamad
- HAND fellix.willyam
- HAND kurnia.raihan;;;</t>
  </si>
  <si>
    <t>ACPF-1278270</t>
  </si>
  <si>
    <t>2024/06/18 09:48 JST</t>
  </si>
  <si>
    <t>2024/06/18 09:49 JST</t>
  </si>
  <si>
    <t>Tuesday, June 18, 2024 at 9:48 AM Japan Standard Time
ap-southeast-1 / store-o2o_consumer_uq_au is CRITICAL
CRITICAL - (1 errors in logfiles_alarm_rule.protocol-2024-06-18-00-48-01) - 2024-06-18T00:32:03+00:00store-o2o.uq.au.consumer_api.a7eb567b22da.error{res:{},trace_id:Root=1-6670d581-7e82cb68042cccf06c8d461c,functionId:null,level:ERROR,service:api-console,runTime:2024-06-18T00:32:03 137+00:00,message:call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6071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44954764
Event Action Id: 47798944</t>
  </si>
  <si>
    <t>2|i10oxj:</t>
  </si>
  <si>
    <t>2024/06/18 09:48 JST;eva.aism;Watchers Added: 
- HAND sun.yadong
- HAND ricky.gerritson
- HAND rusmana.sidik
- HAND ika.chandra
- HAND seno.muhamad
- HAND fellix.willyam
- HAND kurnia.raihan;;;</t>
  </si>
  <si>
    <t>ACPF-1278455</t>
  </si>
  <si>
    <t>2024/06/18 11:38 JST</t>
  </si>
  <si>
    <t>2024/06/18 11:48 JST</t>
  </si>
  <si>
    <t>Tuesday, June 18, 2024 at 11:38 AM Japan Standard Time
ap-southeast-1 / store-o2o_consumer_uq_au is CRITICAL
CRITICAL - (9 errors in logfiles_alarm_rule.protocol-2024-06-18-02-38-02) - 2024-06-18T02:32:42+00:00store-o2o.uq.au.consumer_api.a7eb567b22da.error{res:{},trace_id:Root=1-6670f1c9-588757d7789fa4c939c02a97,functionId:null,level:ERROR,service:api-console,runTime:2024-06-18T02:32:42 407+00:00,message:call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44957972
Event Action Id: 47803730</t>
  </si>
  <si>
    <t>2|i10qq7:</t>
  </si>
  <si>
    <t>2024/06/18 11:38 JST;eva.aism;Watchers Added: 
- HAND sun.yadong
- HAND ricky.gerritson
- HAND rusmana.sidik
- HAND ika.chandra
- HAND seno.muhamad
- HAND fellix.willyam
- HAND kurnia.raihan;;;</t>
  </si>
  <si>
    <t>ACPF-1278528</t>
  </si>
  <si>
    <t>2024/06/18 13:03 JST</t>
  </si>
  <si>
    <t>2024/06/18 13:23 JST</t>
  </si>
  <si>
    <t>2024/06/18 13:22 JST</t>
  </si>
  <si>
    <t>Tuesday, June 18, 2024 at 1:03 PM Japan Standard Time
ap-southeast-1 / store-o2o_consumer_uq_au is CRITICAL
CRITICAL - (5 errors in logfiles_alarm_rule.protocol-2024-06-18-04-03-02) - 2024-06-18T04:02:32+00:00store-o2o.uq.au.consumer_api.a7eb567b22da.error{res:{},trace_id:Root=1-667106d5-77ca9bd511468f154d30c302,functionId:null,level:ERROR,service:api-console,runTime:2024-06-18T04:02:32 348+00:00,message:call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4222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44960511
Event Action Id: 47807509</t>
  </si>
  <si>
    <t>2|i10rnj:</t>
  </si>
  <si>
    <t>2024/06/18 13:03 JST;eva.aism;Watchers Added: 
- HAND sun.yadong
- HAND ricky.gerritson
- HAND rusmana.sidik
- HAND ika.chandra
- HAND seno.muhamad
- HAND fellix.willyam
- HAND kurnia.raihan;;;</t>
  </si>
  <si>
    <t>ACPF-1278533</t>
  </si>
  <si>
    <t>2024/06/18 13:08 JST</t>
  </si>
  <si>
    <t>2024/06/18 13:21 JST</t>
  </si>
  <si>
    <t>Tuesday, June 18, 2024 at 1:08 PM Japan Standard Time
ap-southeast-1 / store-o2o_consumer_uq_au is CRITICAL
CRITICAL - (1 errors in logfiles_alarm_rule.protocol-2024-06-18-04-08-02) - 2024-06-18T04:02:58+00:00store-o2o.uq.au.consumer_api.a7eb567b22da.error{res:{},trace_id:Root=1-667106f0-6970744e5cfe2793593dbe20,functionId:null,level:ERROR,service:api-console,runTime:2024-06-18T04:02:58 124+00:00,message:call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44959701
Event Action Id: 47807133</t>
  </si>
  <si>
    <t>2|i10rpr:</t>
  </si>
  <si>
    <t>2024/06/18 13:08 JST;eva.aism;Watchers Added: 
- HAND sun.yadong
- HAND ricky.gerritson
- HAND rusmana.sidik
- HAND ika.chandra
- HAND seno.muhamad
- HAND fellix.willyam
- HAND kurnia.raihan;;;</t>
  </si>
  <si>
    <t>ACPF-1278534</t>
  </si>
  <si>
    <t>Tuesday, June 18, 2024 at 1:08 PM Japan Standard Time
ap-southeast-1 / store-o2o_consumer_uq_au is CRITICAL
CRITICAL - (5 errors in logfiles_alarm_rule.protocol-2024-06-18-04-08-23) - 2024-06-18T04:03:21+00:00store-o2o.uq.au.consumer_api.8dbe5d17c7c5.error{res:{},trace_id:Root=1-66710705-2b9e28a5787095ee4d8e68cd,functionId:null,level:ERROR,service:api-console,runTime:2024-06-18T04:03:21 595+00:00,message:call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44960613
Event Action Id: 47807192</t>
  </si>
  <si>
    <t>2|i10rpz:</t>
  </si>
  <si>
    <t>ACPF-1278543</t>
  </si>
  <si>
    <t>2024/06/18 13:18 JST</t>
  </si>
  <si>
    <t>Tuesday, June 18, 2024 at 1:18 PM Japan Standard Time
ap-southeast-1 / store-o2o_consumer_uq_au is CRITICAL
CRITICAL - (10 errors in logfiles_alarm_rule.protocol-2024-06-18-04-18-23) - 2024-06-18T04:03:21+00:00store-o2o.uq.au.consumer_api.8dbe5d17c7c5.error{res:{},trace_id:Root=1-66710705-2b9e28a5787095ee4d8e68cd,functionId:null,level:ERROR,service:api-console,runTime:2024-06-18T04:03:21 595+00:00,message:call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44960441
Event Action Id: 47807738</t>
  </si>
  <si>
    <t>2|i10rtb:</t>
  </si>
  <si>
    <t>2024/06/18 13:18 JST;eva.aism;Watchers Added: 
- HAND sun.yadong
- HAND ricky.gerritson
- HAND rusmana.sidik
- HAND ika.chandra
- HAND seno.muhamad
- HAND fellix.willyam
- HAND kurnia.raihan;;;</t>
  </si>
  <si>
    <t>ACPF-1278549</t>
  </si>
  <si>
    <t>2024/06/18 13:33 JST</t>
  </si>
  <si>
    <t>2024/06/18 13:57 JST</t>
  </si>
  <si>
    <t>2024/06/18 13:56 JST</t>
  </si>
  <si>
    <t>Tuesday, June 18, 2024 at 1:33 PM Japan Standard Time
ap-southeast-1 / store-o2o_consumer_uq_au is CRITICAL
CRITICAL - (13 errors in logfiles_alarm_rule.protocol-2024-06-18-04-33-23) - 2024-06-18T04:33:00+00:00store-o2o.uq.au.consumer_api.8dbe5d17c7c5.error{res:{},trace_id:Root=1-66710dfb-4b189cb12193945a5d551448,functionId:null,level:ERROR,service:api-console,runTime:2024-06-18T04:33:00 648+00:00,message:call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44961182
Event Action Id: 47808391</t>
  </si>
  <si>
    <t>2|i10rz3:</t>
  </si>
  <si>
    <t>2024/06/18 13:33 JST;eva.aism;Watchers Added: 
- HAND sun.yadong
- HAND ricky.gerritson
- HAND rusmana.sidik
- HAND ika.chandra
- HAND seno.muhamad
- HAND fellix.willyam
- HAND kurnia.raihan;;;</t>
  </si>
  <si>
    <t>ACPF-1278633</t>
  </si>
  <si>
    <t>2024/06/18 15:04 JST</t>
  </si>
  <si>
    <t>2024/06/18 15:08 JST</t>
  </si>
  <si>
    <t>Tuesday, June 18, 2024 at 3:04 PM Japan Standard Time
ap-southeast-1 / store-o2o_consumer_uq_au is CRITICAL
CRITICAL - (2 errors in logfiles_alarm_rule.protocol-2024-06-18-06-04-43) - 2024-06-18T06:02:29+00:00store-o2o.uq.au.consumer_api.8dbe5d17c7c5.error{res:{},trace_id:Root=1-667122f2-0440f276541727bf66be0d7c,functionId:null,level:ERROR,service:api-console,runTime:2024-06-18T06:02:29 190+00:00,message:call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3729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44964061
Event Action Id: 47812465</t>
  </si>
  <si>
    <t>2|i10t6n:</t>
  </si>
  <si>
    <t>2024/06/18 15:04 JST;eva.aism;Watchers Added: 
- HAND sun.yadong
- HAND ricky.gerritson
- HAND rusmana.sidik
- HAND ika.chandra
- HAND seno.muhamad
- HAND fellix.willyam
- HAND kurnia.raihan;;;</t>
  </si>
  <si>
    <t>ACPF-1278646</t>
  </si>
  <si>
    <t>2024/06/18 15:14 JST</t>
  </si>
  <si>
    <t>2024/06/18 15:21 JST</t>
  </si>
  <si>
    <t>Tuesday, June 18, 2024 at 3:14 PM Japan Standard Time
ap-southeast-1 / store-o2o_consumer_uq_au is CRITICAL
CRITICAL - (3 errors in logfiles_alarm_rule.protocol-2024-06-18-06-14-43) - 2024-06-18T06:02:29+00:00store-o2o.uq.au.consumer_api.8dbe5d17c7c5.error{res:{},trace_id:Root=1-667122f2-0440f276541727bf66be0d7c,functionId:null,level:ERROR,service:api-console,runTime:2024-06-18T06:02:29 190+00:00,message:call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3729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44964553
Event Action Id: 47812679</t>
  </si>
  <si>
    <t>2|i10t9z:</t>
  </si>
  <si>
    <t>2024/06/18 15:14 JST;eva.aism;Watchers Added: 
- HAND sun.yadong
- HAND ricky.gerritson
- HAND rusmana.sidik
- HAND ika.chandra
- HAND seno.muhamad
- HAND fellix.willyam
- HAND kurnia.raihan;;;</t>
  </si>
  <si>
    <t>ACPF-1278755</t>
  </si>
  <si>
    <t>2024/06/18 16:04 JST</t>
  </si>
  <si>
    <t>2024/06/18 16:26 JST</t>
  </si>
  <si>
    <t>Tuesday, June 18, 2024 at 4:04 PM Japan Standard Time
ap-southeast-1 / store-o2o_consumer_uq_au is CRITICAL
CRITICAL - (1 errors in logfiles_alarm_rule.protocol-2024-06-18-07-04-43) - 2024-06-18T07:02:53+00:00store-o2o.uq.au.consumer_api.a7eb567b22da.error{res:{},trace_id:Root=1-6671311c-7cce6fea3dfd77301b2998c3,functionId:null,level:ERROR,service:api-console,runTime:2024-06-18T07:02:53 813+00:00,message:call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44966108
Event Action Id: 47815513</t>
  </si>
  <si>
    <t>2|i10uef:</t>
  </si>
  <si>
    <t>2024/06/18 16:04 JST;eva.aism;Watchers Added: 
- HAND sun.yadong
- HAND ricky.gerritson
- HAND rusmana.sidik
- HAND ika.chandra
- HAND seno.muhamad
- HAND fellix.willyam
- HAND kurnia.raihan;;;</t>
  </si>
  <si>
    <t>ACPF-1278761</t>
  </si>
  <si>
    <t>2024/06/18 16:07 JST</t>
  </si>
  <si>
    <t>Tuesday, June 18, 2024 at 4:07 PM Japan Standard Time
ap-southeast-1 / store-o2o_consumer_uq_au is CRITICAL
CRITICAL - (4 errors in logfiles_alarm_rule.protocol-2024-06-18-07-07-10) - 2024-06-18T07:03:24+00:00store-o2o.uq.au.consumer_api.a7eb567b22da.error{res:{},trace_id:Root=1-6671313a-7936ddff52b5fd763395c19a,functionId:null,level:ERROR,service:api-console,runTime:2024-06-18T07:03:24 044+00:00,message:call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44965642
Event Action Id: 47815147</t>
  </si>
  <si>
    <t>2|i10uhj:</t>
  </si>
  <si>
    <t>2024/06/18 16:07 JST;eva.aism;Watchers Added: 
- HAND sun.yadong
- HAND ricky.gerritson
- HAND rusmana.sidik
- HAND ika.chandra
- HAND seno.muhamad
- HAND fellix.willyam
- HAND kurnia.raihan;;;</t>
  </si>
  <si>
    <t>ACPF-1278788</t>
  </si>
  <si>
    <t>2024/06/18 16:17 JST</t>
  </si>
  <si>
    <t>2024/06/18 16:25 JST</t>
  </si>
  <si>
    <t>Tuesday, June 18, 2024 at 4:17 PM Japan Standard Time
ap-southeast-1 / store-o2o_consumer_uq_au is CRITICAL
CRITICAL - (5 errors in logfiles_alarm_rule.protocol-2024-06-18-07-17-10) - 2024-06-18T07:03:24+00:00store-o2o.uq.au.consumer_api.a7eb567b22da.error{res:{},trace_id:Root=1-6671313a-7936ddff52b5fd763395c19a,functionId:null,level:ERROR,service:api-console,runTime:2024-06-18T07:03:24 044+00:00,message:call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44966555
Event Action Id: 47816028</t>
  </si>
  <si>
    <t>2|i10utb:</t>
  </si>
  <si>
    <t>2024/06/18 16:17 JST;eva.aism;Watchers Added: 
- HAND sun.yadong
- HAND ricky.gerritson
- HAND rusmana.sidik
- HAND ika.chandra
- HAND seno.muhamad
- HAND fellix.willyam
- HAND kurnia.raihan;;;</t>
  </si>
  <si>
    <t>ACPF-1279109</t>
  </si>
  <si>
    <t>2024/06/18 20:34 JST</t>
  </si>
  <si>
    <t>2024/06/18 20:38 JST</t>
  </si>
  <si>
    <t>Tuesday, June 18, 2024 at 8:34 PM Japan Standard Time
ap-southeast-1 / store-o2o_consumer_uq_au is CRITICAL
CRITICAL - (1 errors in logfiles_alarm_rule.protocol-2024-06-18-11-34-43) - 2024-06-18T11:31:52+00:00store-o2o.uq.au.consumer_api.8dbe5d17c7c5.error{res:{},trace_id:Root=1-66717027-09be675674b980a2670bb693,functionId:null,level:ERROR,service:api-console,runTime:2024-06-18T11:31:52 677+00:00,message:call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44973388
Event Action Id: 47826788</t>
  </si>
  <si>
    <t>2|i10y8n:</t>
  </si>
  <si>
    <t>2024/06/18 20:34 JST;eva.aism;Watchers Added: 
- HAND sun.yadong
- HAND ricky.gerritson
- HAND rusmana.sidik
- HAND ika.chandra
- HAND seno.muhamad
- HAND fellix.willyam
- HAND kurnia.raihan;;;</t>
  </si>
  <si>
    <t>ACPF-1279133</t>
  </si>
  <si>
    <t>2024/06/18 21:07 JST</t>
  </si>
  <si>
    <t>2024/06/18 21:19 JST</t>
  </si>
  <si>
    <t>Tuesday, June 18, 2024 at 9:07 PM Japan Standard Time
ap-southeast-1 / store-o2o_consumer_uq_au is CRITICAL
CRITICAL - (2 errors in logfiles_alarm_rule.protocol-2024-06-18-12-07-10) - 2024-06-18T12:02:23+00:00store-o2o.uq.au.consumer_api.a7eb567b22da.error{res:{},trace_id:Root=1-6671774c-2a1dfbe221072c035c9046f6,functionId:null,level:ERROR,service:api-console,runTime:2024-06-18T12:02:23 203+00:00,message:call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44974386
Event Action Id: 47828612</t>
  </si>
  <si>
    <t>2|i10ygv:</t>
  </si>
  <si>
    <t>2024/06/18 21:07 JST;eva.aism;Watchers Added: 
- HAND sun.yadong
- HAND ricky.gerritson
- HAND rusmana.sidik
- HAND ika.chandra
- HAND seno.muhamad
- HAND fellix.willyam
- HAND kurnia.raihan;;;</t>
  </si>
  <si>
    <t>ACPF-1279142</t>
  </si>
  <si>
    <t>2024/06/18 21:17 JST</t>
  </si>
  <si>
    <t>Tuesday, June 18, 2024 at 9:17 PM Japan Standard Time
ap-southeast-1 / store-o2o_consumer_uq_au is CRITICAL
CRITICAL - (3 errors in logfiles_alarm_rule.protocol-2024-06-18-12-17-10) - 2024-06-18T12:02:23+00:00store-o2o.uq.au.consumer_api.a7eb567b22da.error{res:{},trace_id:Root=1-6671774c-2a1dfbe221072c035c9046f6,functionId:null,level:ERROR,service:api-console,runTime:2024-06-18T12:02:23 203+00:00,message:call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44975169
Event Action Id: 47828932</t>
  </si>
  <si>
    <t>2|i10yjj:</t>
  </si>
  <si>
    <t>2024/06/18 21:17 JST;eva.aism;Watchers Added: 
- HAND sun.yadong
- HAND ricky.gerritson
- HAND rusmana.sidik
- HAND ika.chandra
- HAND seno.muhamad
- HAND fellix.willyam
- HAND kurnia.raihan;;;</t>
  </si>
  <si>
    <t>ACPF-1279230</t>
  </si>
  <si>
    <t>2024/06/18 22:04 JST</t>
  </si>
  <si>
    <t>2024/06/18 22:10 JST</t>
  </si>
  <si>
    <t>Tuesday, June 18, 2024 at 10:04 PM Japan Standard Time
ap-southeast-1 / store-o2o_consumer_uq_au is CRITICAL
CRITICAL - (2 errors in logfiles_alarm_rule.protocol-2024-06-18-13-04-43) - 2024-06-18T13:02:26+00:00store-o2o.uq.au.consumer_api.8dbe5d17c7c5.error{res:{},trace_id:Root=1-66718560-272b6fdc7564803a7faadfad,functionId:null,level:ERROR,service:api-console,runTime:2024-06-18T13:02:26 053+00:00,message:call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44976188
Event Action Id: 47831356</t>
  </si>
  <si>
    <t>2|i10z5z:</t>
  </si>
  <si>
    <t>2024/06/18 22:05 JST;eva.aism;Watchers Added: 
- HAND sun.yadong
- HAND ricky.gerritson
- HAND rusmana.sidik
- HAND ika.chandra
- HAND seno.muhamad
- HAND fellix.willyam
- HAND kurnia.raihan;;;</t>
  </si>
  <si>
    <t>ACPF-1279267</t>
  </si>
  <si>
    <t>2024/06/18 23:04 JST</t>
  </si>
  <si>
    <t>2024/06/18 23:05 JST</t>
  </si>
  <si>
    <t>Tuesday, June 18, 2024 at 11:04 PM Japan Standard Time
ap-southeast-1 / store-o2o_consumer_uq_au is CRITICAL
CRITICAL - (2 errors in logfiles_alarm_rule.protocol-2024-06-18-14-04-44) - 2024-06-18T14:02:29+00:00store-o2o.uq.au.consumer_api.a7eb567b22da.error{res:{},trace_id:Root=1-66719373-5d07023f63ce52a811519add,functionId:null,level:ERROR,service:api-console,runTime:2024-06-18T14:02:29 514+00:00,message:call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44977751
Event Action Id: 47833610</t>
  </si>
  <si>
    <t>2|i10zfj:</t>
  </si>
  <si>
    <t>2024/06/18 23:05 JST;eva.aism;Watchers Added: 
- HAND sun.yadong
- HAND ricky.gerritson
- HAND rusmana.sidik
- HAND ika.chandra
- HAND seno.muhamad
- HAND fellix.willyam
- HAND kurnia.raihan;;;</t>
  </si>
  <si>
    <t>ACPF-1279269</t>
  </si>
  <si>
    <t>2024/06/18 23:07 JST</t>
  </si>
  <si>
    <t>2024/06/18 23:08 JST</t>
  </si>
  <si>
    <t>Tuesday, June 18, 2024 at 11:07 PM Japan Standard Time
ap-southeast-1 / store-o2o_consumer_uq_au is CRITICAL
CRITICAL - (1 errors in logfiles_alarm_rule.protocol-2024-06-18-14-07-11) - 2024-06-18T14:02:16+00:00store-o2o.uq.au.consumer_api.8dbe5d17c7c5.error{res:{},trace_id:Root=1-66719367-6bcbbadb1db7f32a45482538,functionId:null,level:ERROR,service:api-console,runTime:2024-06-18T14:02:16 716+00:00,message:call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4486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44978084
Event Action Id: 47833574</t>
  </si>
  <si>
    <t>2|i10zg7:</t>
  </si>
  <si>
    <t>2024/06/18 23:07 JST;eva.aism;Watchers Added: 
- HAND sun.yadong
- HAND ricky.gerritson
- HAND rusmana.sidik
- HAND ika.chandra
- HAND seno.muhamad
- HAND fellix.willyam
- HAND kurnia.raihan;;;</t>
  </si>
  <si>
    <t>ACPF-1279329</t>
  </si>
  <si>
    <t>2024/06/19 00:04 JST</t>
  </si>
  <si>
    <t>2024/06/19 00:16 JST</t>
  </si>
  <si>
    <t>Wednesday, June 19, 2024 at 12:04 AM Japan Standard Time
ap-southeast-1 / store-o2o_consumer_uq_au is CRITICAL
CRITICAL - (1 errors in logfiles_alarm_rule.protocol-2024-06-18-15-04-46) - 2024-06-18T15:02:33+00:00store-o2o.uq.au.consumer_api.a7eb567b22da.error{res:{},trace_id:Root=1-6671a187-3169b9f01fe9c6f91ce1e23c,functionId:null,level:ERROR,service:api-console,runTime:2024-06-18T15:02:33 116+00:00,message:call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44979339
Event Action Id: 47835894</t>
  </si>
  <si>
    <t>2|i10zuv:</t>
  </si>
  <si>
    <t>2024/06/19 00:05 JST;eva.aism;Watchers Added: 
- HAND sun.yadong
- HAND ricky.gerritson
- HAND rusmana.sidik
- HAND ika.chandra
- HAND seno.muhamad
- HAND fellix.willyam
- HAND kurnia.raihan;;;</t>
  </si>
  <si>
    <t>ACPF-1279335</t>
  </si>
  <si>
    <t>2024/06/19 00:14 JST</t>
  </si>
  <si>
    <t>Wednesday, June 19, 2024 at 12:14 AM Japan Standard Time
ap-southeast-1 / store-o2o_consumer_uq_au is CRITICAL
CRITICAL - (1 errors in logfiles_alarm_rule.protocol-2024-06-18-15-14-46) - 2024-06-18T15:02:33+00:00store-o2o.uq.au.consumer_api.a7eb567b22da.error{res:{},trace_id:Root=1-6671a187-3169b9f01fe9c6f91ce1e23c,functionId:null,level:ERROR,service:api-console,runTime:2024-06-18T15:02:33 116+00:00,message:call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44979846
Event Action Id: 47836622</t>
  </si>
  <si>
    <t>2|i10zw7:</t>
  </si>
  <si>
    <t>2024/06/19 00:14 JST;eva.aism;Watchers Added: 
- HAND sun.yadong
- HAND ricky.gerritson
- HAND rusmana.sidik
- HAND ika.chandra
- HAND seno.muhamad
- HAND fellix.willyam
- HAND kurnia.raihan;;;</t>
  </si>
  <si>
    <t>ACPF-1279419</t>
  </si>
  <si>
    <t>2024/06/19 02:04 JST</t>
  </si>
  <si>
    <t>2024/06/19 02:31 JST</t>
  </si>
  <si>
    <t>Wednesday, June 19, 2024 at 2:04 AM Japan Standard Time
ap-southeast-1 / store-o2o_consumer_uq_au is CRITICAL
CRITICAL - (2 errors in logfiles_alarm_rule.protocol-2024-06-18-17-04-46) - 2024-06-18T17:03:24+00:00store-o2o.uq.au.consumer_api.8dbe5d17c7c5.error{res:{},trace_id:Root=1-6671bddb-687d52d84f56598673b8d08f,functionId:null,level:ERROR,service:api-console,runTime:2024-06-18T17:03:24 525+00:00,message:call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44982788
Event Action Id: 47840730</t>
  </si>
  <si>
    <t>2|i110hb:</t>
  </si>
  <si>
    <t>2024/06/19 02:04 JST;eva.aism;Watchers Added: 
- HAND sun.yadong
- HAND ricky.gerritson
- HAND rusmana.sidik
- HAND ika.chandra
- HAND seno.muhamad
- HAND fellix.willyam
- HAND kurnia.raihan;;;</t>
  </si>
  <si>
    <t>ACPF-1279423</t>
  </si>
  <si>
    <t>2024/06/19 02:07 JST</t>
  </si>
  <si>
    <t>Wednesday, June 19, 2024 at 2:07 AM Japan Standard Time
ap-southeast-1 / store-o2o_consumer_uq_au is CRITICAL
CRITICAL - (1 errors in logfiles_alarm_rule.protocol-2024-06-18-17-07-14) - 2024-06-18T17:03:15+00:00store-o2o.uq.au.consumer_api.a7eb567b22da.error{res:{},trace_id:Root=1-6671bdd1-2e5cef9429b623763465346b,functionId:null,level:ERROR,service:api-console,runTime:2024-06-18T17:03:15 534+00:00,message:call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44982795
Event Action Id: 47840745</t>
  </si>
  <si>
    <t>2|i110i7:</t>
  </si>
  <si>
    <t>2024/06/19 02:07 JST;eva.aism;Watchers Added: 
- HAND sun.yadong
- HAND ricky.gerritson
- HAND rusmana.sidik
- HAND ika.chandra
- HAND seno.muhamad
- HAND fellix.willyam
- HAND kurnia.raihan;;;</t>
  </si>
  <si>
    <t>ACPF-1279467</t>
  </si>
  <si>
    <t>2024/06/19 03:04 JST</t>
  </si>
  <si>
    <t>2024/06/19 03:06 JST</t>
  </si>
  <si>
    <t>Wednesday, June 19, 2024 at 3:04 AM Japan Standard Time
ap-southeast-1 / store-o2o_consumer_uq_au is CRITICAL
CRITICAL - (2 errors in logfiles_alarm_rule.protocol-2024-06-18-18-04-46) - 2024-06-18T18:02:59+00:00store-o2o.uq.au.consumer_api.a7eb567b22da.error{res:{},trace_id:Root=1-6671cbd2-3c2f821441e150700e4bf906,functionId:null,level:ERROR,service:api-console,runTime:2024-06-18T18:02:59 830+00:00,message:call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44984083
Event Action Id: 47842664</t>
  </si>
  <si>
    <t>2|i110s7:</t>
  </si>
  <si>
    <t>2024/06/19 03:04 JST;eva.aism;Watchers Added: 
- HAND sun.yadong
- HAND ricky.gerritson
- HAND rusmana.sidik
- HAND ika.chandra
- HAND seno.muhamad
- HAND fellix.willyam
- HAND kurnia.raihan;;;</t>
  </si>
  <si>
    <t>ACPF-1279469</t>
  </si>
  <si>
    <t>2024/06/19 03:07 JST</t>
  </si>
  <si>
    <t>2024/06/19 03:08 JST</t>
  </si>
  <si>
    <t>Wednesday, June 19, 2024 at 3:07 AM Japan Standard Time
ap-southeast-1 / store-o2o_consumer_uq_au is CRITICAL
CRITICAL - (6 errors in logfiles_alarm_rule.protocol-2024-06-18-18-07-14) - 2024-06-18T18:03:05+00:00store-o2o.uq.au.consumer_api.a7eb567b22da.error{res:{},trace_id:Root=1-6671cbd8-0eb69a8f07889cea51a596cd,functionId:null,level:ERROR,service:api-console,runTime:2024-06-18T18:03:05 644+00:00,message:call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44983946
Event Action Id: 47842439</t>
  </si>
  <si>
    <t>2|i110sn:</t>
  </si>
  <si>
    <t>2024/06/19 03:07 JST;eva.aism;Watchers Added: 
- HAND sun.yadong
- HAND ricky.gerritson
- HAND rusmana.sidik
- HAND ika.chandra
- HAND seno.muhamad
- HAND fellix.willyam
- HAND kurnia.raihan;;;</t>
  </si>
  <si>
    <t>ACPF-1279499</t>
  </si>
  <si>
    <t>2024/06/19 04:07 JST</t>
  </si>
  <si>
    <t>2024/06/19 04:12 JST</t>
  </si>
  <si>
    <t>Wednesday, June 19, 2024 at 4:07 AM Japan Standard Time
ap-southeast-1 / store-o2o_consumer_uq_au is CRITICAL
CRITICAL - (2 errors in logfiles_alarm_rule.protocol-2024-06-18-19-07-14) - 2024-06-18T19:03:58+00:00store-o2o.uq.au.consumer_api.a7eb567b22da.error{res:{},trace_id:Root=1-6671da1b-55e1ad2510cc893d318b83fe,functionId:null,level:ERROR,service:api-console,runTime:2024-06-18T19:03:58 601+00:00,message:call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5261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44985656
Event Action Id: 47844128</t>
  </si>
  <si>
    <t>2|i110zj:</t>
  </si>
  <si>
    <t>2024/06/19 04:07 JST;eva.aism;Watchers Added: 
- HAND sun.yadong
- HAND ricky.gerritson
- HAND rusmana.sidik
- HAND ika.chandra
- HAND seno.muhamad
- HAND fellix.willyam
- HAND kurnia.raihan;;;</t>
  </si>
  <si>
    <t>ACPF-1279599</t>
  </si>
  <si>
    <t>2024/06/19 06:07 JST</t>
  </si>
  <si>
    <t>Wednesday, June 19, 2024 at 6:07 AM Japan Standard Time
ap-southeast-1 / store-o2o_consumer_uq_au is CRITICAL
CRITICAL - (1 errors in logfiles_alarm_rule.protocol-2024-06-18-21-07-14) - 2024-06-18T21:02:45+00:00store-o2o.uq.au.consumer_api.a7eb567b22da.error{res:{},trace_id:Root=1-6671f5f3-4ee755a43a86648229aabd0a,functionId:null,level:ERROR,service:api-console,runTime:2024-06-18T21:02:45 249+00:00,message:call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44988006
Event Action Id: 47847132</t>
  </si>
  <si>
    <t>2|i111mf:</t>
  </si>
  <si>
    <t>2024/06/19 06:07 JST;eva.aism;Watchers Added: 
- HAND sun.yadong
- HAND ricky.gerritson
- HAND rusmana.sidik
- HAND ika.chandra
- HAND seno.muhamad
- HAND fellix.willyam
- HAND kurnia.raihan;;;</t>
  </si>
  <si>
    <t>ACPF-1279673</t>
  </si>
  <si>
    <t>2024/06/19 08:34 JST</t>
  </si>
  <si>
    <t>2024/06/19 08:35 JST</t>
  </si>
  <si>
    <t>Wednesday, June 19, 2024 at 8:34 AM Japan Standard Time
ap-southeast-1 / store-o2o_consumer_uq_au is CRITICAL
CRITICAL - (11 errors in logfiles_alarm_rule.protocol-2024-06-18-23-34-47) - 2024-06-18T23:32:18+00:00store-o2o.uq.au.consumer_api.a7eb567b22da.error{res:{},trace_id:Root=1-66721900-2264b39e09fed2367359c5a1,functionId:null,level:ERROR,service:api-console,runTime:2024-06-18T23:32:18 303+00:00,message:call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4489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44990895
Event Action Id: 47851716</t>
  </si>
  <si>
    <t>2|i1127j:</t>
  </si>
  <si>
    <t>2024/06/19 08:34 JST;eva.aism;Watchers Added: 
- HAND sun.yadong
- HAND ricky.gerritson
- HAND rusmana.sidik
- HAND ika.chandra
- HAND seno.muhamad
- HAND fellix.willyam
- HAND kurnia.raihan;;;</t>
  </si>
  <si>
    <t>ACPF-1279678</t>
  </si>
  <si>
    <t>2024/06/19 08:44 JST</t>
  </si>
  <si>
    <t>2024/06/19 08:45 JST</t>
  </si>
  <si>
    <t>Wednesday, June 19, 2024 at 8:44 AM Japan Standard Time
ap-southeast-1 / store-o2o_consumer_uq_au is CRITICAL
CRITICAL - (4 errors in logfiles_alarm_rule.protocol-2024-06-18-23-44-47) - 2024-06-18T23:32:18+00:00store-o2o.uq.au.consumer_api.a7eb567b22da.error{res:{},trace_id:Root=1-66721900-2264b39e09fed2367359c5a1,functionId:null,level:ERROR,service:api-console,runTime:2024-06-18T23:32:18 303+00:00,message:call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4489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44991704
Event Action Id: 47851400</t>
  </si>
  <si>
    <t>2|i1128v:</t>
  </si>
  <si>
    <t>2024/06/19 08:45 JST;eva.aism;Watchers Added: 
- HAND sun.yadong
- HAND ricky.gerritson
- HAND rusmana.sidik
- HAND ika.chandra
- HAND seno.muhamad
- HAND fellix.willyam
- HAND kurnia.raihan;;;</t>
  </si>
  <si>
    <t>ACPF-1279688</t>
  </si>
  <si>
    <t>2024/06/19 09:04 JST</t>
  </si>
  <si>
    <t>2024/06/19 09:07 JST</t>
  </si>
  <si>
    <t>2024/06/20 00:00 UTC</t>
  </si>
  <si>
    <t>Wednesday, June 19, 2024 at 9:04 AM Japan Standard Time
ap-southeast-1 / store-o2o_consumer_uq_au is CRITICAL
CRITICAL - (2 errors in logfiles_alarm_rule.protocol-2024-06-19-00-04-47) - 2024-06-19T00:03:40+00:00store-o2o.uq.au.consumer_api.8dbe5d17c7c5.error{res:{},trace_id:Root=1-6672205a-743a09430f4b04632f0d7d60,functionId:null,level:ERROR,service:api-console,runTime:2024-06-19T00:03:40 987+00:00,message:call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44992012
Event Action Id: 47852093</t>
  </si>
  <si>
    <t>2|i112bz:</t>
  </si>
  <si>
    <t>2024/06/19 09:05 JST;eva.aism;Watchers Added: 
- HAND sun.yadong
- HAND ricky.gerritson
- HAND rusmana.sidik
- HAND ika.chandra
- HAND seno.muhamad
- HAND fellix.willyam
- HAND kurnia.raihan;;;</t>
  </si>
  <si>
    <t>ACPF-1279693</t>
  </si>
  <si>
    <t>2024/06/19 09:08 JST</t>
  </si>
  <si>
    <t>Wednesday, June 19, 2024 at 9:07 AM Japan Standard Time
ap-southeast-1 / store-o2o_consumer_uq_au is CRITICAL
CRITICAL - (2 errors in logfiles_alarm_rule.protocol-2024-06-19-00-07-15) - 2024-06-19T00:03:56+00:00store-o2o.uq.au.consumer_api.8dbe5d17c7c5.error{res:{},trace_id:Root=1-66722069-6e4c4b1c5a3107bd2a9fca26,functionId:null,level:ERROR,service:api-console,runTime:2024-06-19T00:03:56 183+00:00,message:call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4495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44991327
Event Action Id: 47852177</t>
  </si>
  <si>
    <t>2|i112d3:</t>
  </si>
  <si>
    <t>2024/06/19 09:07 JST;eva.aism;Watchers Added: 
- HAND sun.yadong
- HAND ricky.gerritson
- HAND rusmana.sidik
- HAND ika.chandra
- HAND seno.muhamad
- HAND fellix.willyam
- HAND kurnia.raihan;;;</t>
  </si>
  <si>
    <t>ACPF-1279728</t>
  </si>
  <si>
    <t>2024/06/19 09:35 JST</t>
  </si>
  <si>
    <t>Wednesday, June 19, 2024 at 9:34 AM Japan Standard Time
ap-southeast-1 / store-o2o_consumer_uq_au is CRITICAL
CRITICAL - (8 errors in logfiles_alarm_rule.protocol-2024-06-19-00-34-48) - 2024-06-19T00:33:51+00:00store-o2o.uq.au.consumer_api.a7eb567b22da.error{res:{},trace_id:Root=1-6672276e-38e00f977825b97502fe8c81,functionId:null,level:ERROR,service:api-console,runTime:2024-06-19T00:33:51 612+00:00,message:call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44992721
Event Action Id: 47853766</t>
  </si>
  <si>
    <t>2|i112q7:</t>
  </si>
  <si>
    <t>2024/06/19 09:35 JST;eva.aism;Watchers Added: 
- HAND sun.yadong
- HAND ricky.gerritson
- HAND rusmana.sidik
- HAND ika.chandra
- HAND seno.muhamad
- HAND fellix.willyam
- HAND kurnia.raihan;;;</t>
  </si>
  <si>
    <t>ACPF-1279731</t>
  </si>
  <si>
    <t>2024/06/19 09:37 JST</t>
  </si>
  <si>
    <t>Wednesday, June 19, 2024 at 9:37 AM Japan Standard Time
ap-southeast-1 / store-o2o_consumer_uq_au is CRITICAL
CRITICAL - (7 errors in logfiles_alarm_rule.protocol-2024-06-19-00-37-15) - 2024-06-19T00:34:55+00:00store-o2o.uq.au.consumer_api.8dbe5d17c7c5.error{res:{},trace_id:Root=1-667227ad-1d7a788e0446d02c56ae769d,functionId:null,level:ERROR,service:api-console,runTime:2024-06-19T00:34:55 286+00:00,message:call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3211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44992143
Event Action Id: 47853528</t>
  </si>
  <si>
    <t>2|i112r3:</t>
  </si>
  <si>
    <t>2024/06/19 09:37 JST;eva.aism;Watchers Added: 
- HAND sun.yadong
- HAND ricky.gerritson
- HAND rusmana.sidik
- HAND ika.chandra
- HAND seno.muhamad
- HAND fellix.willyam
- HAND kurnia.raihan;;;</t>
  </si>
  <si>
    <t>ACPF-1279869</t>
  </si>
  <si>
    <t>2024/06/19 11:07 JST</t>
  </si>
  <si>
    <t>2024/06/19 11:08 JST</t>
  </si>
  <si>
    <t>Wednesday, June 19, 2024 at 11:07 AM Japan Standard Time
ap-southeast-1 / store-o2o_consumer_uq_au is CRITICAL
CRITICAL - (1 errors in logfiles_alarm_rule.protocol-2024-06-19-02-07-15) - 2024-06-19T02:03:54+00:00store-o2o.uq.au.consumer_api.a7eb567b22da.error{res:{},trace_id:Root=1-66723c88-6845c93b60fb118d21e357bc,functionId:null,level:ERROR,service:api-console,runTime:2024-06-19T02:03:54 132+00:00,message:call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3217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44995024
Event Action Id: 47857508</t>
  </si>
  <si>
    <t>2|i1141z:</t>
  </si>
  <si>
    <t>2024/06/19 11:07 JST;eva.aism;Watchers Added: 
- HAND sun.yadong
- HAND ricky.gerritson
- HAND rusmana.sidik
- HAND ika.chandra
- HAND seno.muhamad
- HAND fellix.willyam
- HAND kurnia.raihan;;;</t>
  </si>
  <si>
    <t>ACPF-1279927</t>
  </si>
  <si>
    <t>2024/06/19 12:04 JST</t>
  </si>
  <si>
    <t>2024/06/19 12:06 JST</t>
  </si>
  <si>
    <t>2024/06/19 12:05 JST</t>
  </si>
  <si>
    <t>Wednesday, June 19, 2024 at 12:04 PM Japan Standard Time
ap-southeast-1 / store-o2o_consumer_uq_au is CRITICAL
CRITICAL - (1 errors in logfiles_alarm_rule.protocol-2024-06-19-03-04-51) - 2024-06-19T03:03:25+00:00store-o2o.uq.au.consumer_api.8dbe5d17c7c5.error{res:{},trace_id:Root=1-66724a7c-5991951856b87b72119e8217,functionId:null,level:ERROR,service:api-console,runTime:2024-06-19T03:03:25 882+00:00,message:call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44996670
Event Action Id: 47859816</t>
  </si>
  <si>
    <t>2|i114p3:</t>
  </si>
  <si>
    <t>2024/06/19 12:04 JST;eva.aism;Watchers Added: 
- HAND sun.yadong
- HAND ricky.gerritson
- HAND rusmana.sidik
- HAND ika.chandra
- HAND seno.muhamad
- HAND fellix.willyam
- HAND kurnia.raihan;;;</t>
  </si>
  <si>
    <t>ACPF-1279951</t>
  </si>
  <si>
    <t>2024/06/19 12:37 JST</t>
  </si>
  <si>
    <t>2024/06/19 12:41 JST</t>
  </si>
  <si>
    <t>Wednesday, June 19, 2024 at 12:37 PM Japan Standard Time
ap-southeast-1 / store-o2o_consumer_uq_au is CRITICAL
CRITICAL - (7 errors in logfiles_alarm_rule.protocol-2024-06-19-03-37-16) - 2024-06-19T03:33:18+00:00store-o2o.uq.au.consumer_api.a7eb567b22da.error{res:{},trace_id:Root=1-6672517c-508c83e35f30725f1eb222fa,functionId:null,level:ERROR,service:api-console,runTime:2024-06-19T03:33:18 108+00:00,message:call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44997732
Event Action Id: 47861082</t>
  </si>
  <si>
    <t>2|i11513:</t>
  </si>
  <si>
    <t>2024/06/19 12:37 JST;eva.aism;Watchers Added: 
- HAND sun.yadong
- HAND ricky.gerritson
- HAND rusmana.sidik
- HAND ika.chandra
- HAND seno.muhamad
- HAND fellix.willyam
- HAND kurnia.raihan;;;</t>
  </si>
  <si>
    <t>ACPF-1279979</t>
  </si>
  <si>
    <t>2024/06/19 13:07 JST</t>
  </si>
  <si>
    <t>2024/06/19 14:08 JST</t>
  </si>
  <si>
    <t>Wednesday, June 19, 2024 at 1:07 PM Japan Standard Time
ap-southeast-1 / store-o2o_consumer_uq_au is CRITICAL
CRITICAL - (2 errors in logfiles_alarm_rule.protocol-2024-06-19-04-07-16) - 2024-06-19T04:03:33+00:00store-o2o.uq.au.consumer_api.a7eb567b22da.error{res:{},trace_id:Root=1-66725893-74ecc4612473a79d07f5bfbc,functionId:null,level:ERROR,service:api-console,runTime:2024-06-19T04:03:33 266+00:00,message:call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3339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44998771
Event Action Id: 47862051</t>
  </si>
  <si>
    <t>2|i1159r:</t>
  </si>
  <si>
    <t>2024/06/19 13:07 JST;eva.aism;Watchers Added: 
- HAND sun.yadong
- HAND ricky.gerritson
- HAND rusmana.sidik
- HAND ika.chandra
- HAND seno.muhamad
- HAND fellix.willyam
- HAND kurnia.raihan;;;</t>
  </si>
  <si>
    <t>ACPF-1279988</t>
  </si>
  <si>
    <t>2024/06/19 13:17 JST</t>
  </si>
  <si>
    <t>Wednesday, June 19, 2024 at 1:17 PM Japan Standard Time
ap-southeast-1 / store-o2o_consumer_uq_au is CRITICAL
CRITICAL - (2 errors in logfiles_alarm_rule.protocol-2024-06-19-04-17-16) - 2024-06-19T04:03:33+00:00store-o2o.uq.au.consumer_api.a7eb567b22da.error{res:{},trace_id:Root=1-66725893-74ecc4612473a79d07f5bfbc,functionId:null,level:ERROR,service:api-console,runTime:2024-06-19T04:03:33 266+00:00,message:call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3339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44998980
Event Action Id: 47862529</t>
  </si>
  <si>
    <t>2|i115en:</t>
  </si>
  <si>
    <t>2024/06/19 13:17 JST;eva.aism;Watchers Added: 
- HAND sun.yadong
- HAND ricky.gerritson
- HAND rusmana.sidik
- HAND ika.chandra
- HAND seno.muhamad
- HAND fellix.willyam
- HAND kurnia.raihan;;;</t>
  </si>
  <si>
    <t>ACPF-1280054</t>
  </si>
  <si>
    <t>2024/06/19 14:07 JST</t>
  </si>
  <si>
    <t>2024/06/19 14:10 JST</t>
  </si>
  <si>
    <t>Wednesday, June 19, 2024 at 2:07 PM Japan Standard Time
ap-southeast-1 / store-o2o_consumer_uq_au is CRITICAL
CRITICAL - (1 errors in logfiles_alarm_rule.protocol-2024-06-19-05-07-16) - 2024-06-19T05:04:01+00:00store-o2o.uq.au.consumer_api.8dbe5d17c7c5.error{res:{},trace_id:Root=1-667266c0-7cf7c7f2139b495c19e9805c,functionId:null,level:ERROR,service:api-console,runTime:2024-06-19T05:04:01 496+00:00,message:call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45000131
Event Action Id: 47865112</t>
  </si>
  <si>
    <t>2|i1167j:</t>
  </si>
  <si>
    <t>2024/06/19 14:07 JST;eva.aism;Watchers Added: 
- HAND sun.yadong
- HAND ricky.gerritson
- HAND rusmana.sidik
- HAND ika.chandra
- HAND seno.muhamad
- HAND fellix.willyam
- HAND kurnia.raihan;;;</t>
  </si>
  <si>
    <t>ACPF-1280654</t>
  </si>
  <si>
    <t>2024/06/19 21:07 JST</t>
  </si>
  <si>
    <t>2024/06/19 21:12 JST</t>
  </si>
  <si>
    <t>Wednesday, June 19, 2024 at 9:07 PM Japan Standard Time
ap-southeast-1 / store-o2o_consumer_uq_au is CRITICAL
CRITICAL - (1 errors in logfiles_alarm_rule.protocol-2024-06-19-12-07-19) - 2024-06-19T12:02:58+00:00store-o2o.uq.au.consumer_api.a7eb567b22da.error{res:{},trace_id:Root=1-6672c8f0-0ce15c00756abfd94d61139b,functionId:null,level:ERROR,service:api-console,runTime:2024-06-19T12:02:58 028+00:00,message:call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45013868
Event Action Id: 47884904</t>
  </si>
  <si>
    <t>2|i11cuf:</t>
  </si>
  <si>
    <t>2024/06/19 21:07 JST;eva.aism;Watchers Added: 
- HAND sun.yadong
- HAND ricky.gerritson
- HAND rusmana.sidik
- HAND ika.chandra
- HAND seno.muhamad
- HAND fellix.willyam
- HAND kurnia.raihan;;;</t>
  </si>
  <si>
    <t>ACPF-1280708</t>
  </si>
  <si>
    <t>2024/06/19 22:05 JST</t>
  </si>
  <si>
    <t>2024/06/19 22:22 JST</t>
  </si>
  <si>
    <t>Wednesday, June 19, 2024 at 10:04 PM Japan Standard Time
ap-southeast-1 / store-o2o_consumer_uq_au is CRITICAL
CRITICAL - (2 errors in logfiles_alarm_rule.protocol-2024-06-19-13-04-53) - 2024-06-19T13:03:01+00:00store-o2o.uq.au.consumer_api.a7eb567b22da.error{res:{},trace_id:Root=1-6672d703-1bcb85953e701e91246d8e61,functionId:null,level:ERROR,service:api-console,runTime:2024-06-19T13:03:01 160+00:00,message:call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45015329
Event Action Id: 47887505</t>
  </si>
  <si>
    <t>2|i11d9j:</t>
  </si>
  <si>
    <t>2024/06/19 22:05 JST;eva.aism;Watchers Added: 
- HAND sun.yadong
- HAND ricky.gerritson
- HAND rusmana.sidik
- HAND ika.chandra
- HAND seno.muhamad
- HAND fellix.willyam
- HAND kurnia.raihan;;;</t>
  </si>
  <si>
    <t>ACPF-1280719</t>
  </si>
  <si>
    <t>2024/06/19 22:15 JST</t>
  </si>
  <si>
    <t>Wednesday, June 19, 2024 at 10:14 PM Japan Standard Time
ap-southeast-1 / store-o2o_consumer_uq_au is CRITICAL
CRITICAL - (2 errors in logfiles_alarm_rule.protocol-2024-06-19-13-14-53) - 2024-06-19T13:03:01+00:00store-o2o.uq.au.consumer_api.a7eb567b22da.error{res:{},trace_id:Root=1-6672d703-1bcb85953e701e91246d8e61,functionId:null,level:ERROR,service:api-console,runTime:2024-06-19T13:03:01 160+00:00,message:call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45015450
Event Action Id: 47887772</t>
  </si>
  <si>
    <t>2|i11dcn:</t>
  </si>
  <si>
    <t>2024/06/19 22:15 JST;eva.aism;Watchers Added: 
- HAND sun.yadong
- HAND ricky.gerritson
- HAND rusmana.sidik
- HAND ika.chandra
- HAND seno.muhamad
- HAND fellix.willyam
- HAND kurnia.raihan;;;</t>
  </si>
  <si>
    <t>ACPF-1280782</t>
  </si>
  <si>
    <t>2024/06/19 23:05 JST</t>
  </si>
  <si>
    <t>2024/06/19 23:36 JST</t>
  </si>
  <si>
    <t>Wednesday, June 19, 2024 at 11:04 PM Japan Standard Time
ap-southeast-1 / store-o2o_consumer_uq_au is CRITICAL
CRITICAL - (1 errors in logfiles_alarm_rule.protocol-2024-06-19-14-04-53) - 2024-06-19T14:03:14+00:00store-o2o.uq.au.consumer_api.8dbe5d17c7c5.error{res:{},trace_id:Root=1-6672e521-2e5652b809f9037e2d31edea,functionId:null,level:ERROR,service:api-console,runTime:2024-06-19T14:03:14 701+00:00,message:call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45017603
Event Action Id: 47889733</t>
  </si>
  <si>
    <t>2|i11dwv:</t>
  </si>
  <si>
    <t>2024/06/19 23:05 JST;eva.aism;Watchers Added: 
- HAND sun.yadong
- HAND ricky.gerritson
- HAND rusmana.sidik
- HAND ika.chandra
- HAND seno.muhamad
- HAND fellix.willyam
- HAND kurnia.raihan;;;</t>
  </si>
  <si>
    <t>ACPF-1280792</t>
  </si>
  <si>
    <t>2024/06/19 23:15 JST</t>
  </si>
  <si>
    <t>Wednesday, June 19, 2024 at 11:14 PM Japan Standard Time
ap-southeast-1 / store-o2o_consumer_uq_au is CRITICAL
CRITICAL - (2 errors in logfiles_alarm_rule.protocol-2024-06-19-14-14-53) - 2024-06-19T14:03:14+00:00store-o2o.uq.au.consumer_api.8dbe5d17c7c5.error{res:{},trace_id:Root=1-6672e521-2e5652b809f9037e2d31edea,functionId:null,level:ERROR,service:api-console,runTime:2024-06-19T14:03:14 701+00:00,message:call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45017447
Event Action Id: 47890654</t>
  </si>
  <si>
    <t>2|i11e0f:</t>
  </si>
  <si>
    <t>2024/06/19 23:15 JST;eva.aism;Watchers Added: 
- HAND sun.yadong
- HAND ricky.gerritson
- HAND rusmana.sidik
- HAND ika.chandra
- HAND seno.muhamad
- HAND fellix.willyam
- HAND kurnia.raihan;;;</t>
  </si>
  <si>
    <t>ACPF-1280875</t>
  </si>
  <si>
    <t>2024/06/20 01:07 JST</t>
  </si>
  <si>
    <t>2024/06/20 01:21 JST</t>
  </si>
  <si>
    <t>2024/06/20 01:20 JST</t>
  </si>
  <si>
    <t>Thursday, June 20, 2024 at 1:07 AM Japan Standard Time
ap-southeast-1 / store-o2o_consumer_uq_au is CRITICAL
CRITICAL - (1 errors in logfiles_alarm_rule.protocol-2024-06-19-16-07-19) - 2024-06-19T16:03:23+00:00store-o2o.uq.au.consumer_api.a7eb567b22da.error{res:{},trace_id:Root=1-66730149-10cf8f6f71613a5541455450,functionId:null,level:ERROR,service:api-console,runTime:2024-06-19T16:03:23 355+00:00,message:call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5013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45020042
Event Action Id: 47894475</t>
  </si>
  <si>
    <t>2|i11el3:</t>
  </si>
  <si>
    <t>2024/06/20 01:07 JST;eva.aism;Watchers Added: 
- HAND sun.yadong
- HAND ricky.gerritson
- HAND rusmana.sidik
- HAND ika.chandra
- HAND seno.muhamad
- HAND fellix.willyam
- HAND kurnia.raihan;;;</t>
  </si>
  <si>
    <t>ACPF-1280972</t>
  </si>
  <si>
    <t>2024/06/20 03:05 JST</t>
  </si>
  <si>
    <t>2024/06/20 03:39 JST</t>
  </si>
  <si>
    <t>Thursday, June 20, 2024 at 3:04 AM Japan Standard Time
ap-southeast-1 / store-o2o_consumer_uq_au is CRITICAL
CRITICAL - (2 errors in logfiles_alarm_rule.protocol-2024-06-19-18-04-53) - 2024-06-19T18:02:59+00:00store-o2o.uq.au.consumer_api.a7eb567b22da.error{res:{},trace_id:Root=1-66731d51-56ed37eb1d0bc757238499db,functionId:null,level:ERROR,service:api-console,runTime:2024-06-19T18:02:59 969+00:00,message:call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45022888
Event Action Id: 47898353</t>
  </si>
  <si>
    <t>2|i11fbz:</t>
  </si>
  <si>
    <t>2024/06/20 03:05 JST;eva.aism;Watchers Added: 
- HAND sun.yadong
- HAND ricky.gerritson
- HAND rusmana.sidik
- HAND ika.chandra
- HAND seno.muhamad
- HAND fellix.willyam
- HAND kurnia.raihan;;;</t>
  </si>
  <si>
    <t>ACPF-1280977</t>
  </si>
  <si>
    <t>2024/06/20 03:07 JST</t>
  </si>
  <si>
    <t>Thursday, June 20, 2024 at 3:07 AM Japan Standard Time
ap-southeast-1 / store-o2o_consumer_uq_au is CRITICAL
CRITICAL - (2 errors in logfiles_alarm_rule.protocol-2024-06-19-18-07-20) - 2024-06-19T18:02:54+00:00store-o2o.uq.au.consumer_api.8dbe5d17c7c5.error{res:{},trace_id:Root=1-66731d4c-58ba60f535423d212d6d83a8,functionId:null,level:ERROR,service:api-console,runTime:2024-06-19T18:02:54 757+00:00,message:call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45022946
Event Action Id: 47898464</t>
  </si>
  <si>
    <t>2|i11fd3:</t>
  </si>
  <si>
    <t>2024/06/20 03:07 JST;eva.aism;Watchers Added: 
- HAND sun.yadong
- HAND ricky.gerritson
- HAND rusmana.sidik
- HAND ika.chandra
- HAND seno.muhamad
- HAND fellix.willyam
- HAND kurnia.raihan;;;</t>
  </si>
  <si>
    <t>ACPF-1281148</t>
  </si>
  <si>
    <t>2024/06/20 07:07 JST</t>
  </si>
  <si>
    <t>2024/06/20 07:19 JST</t>
  </si>
  <si>
    <t>Thursday, June 20, 2024 at 7:07 AM Japan Standard Time
ap-southeast-1 / store-o2o_consumer_uq_au is CRITICAL
CRITICAL - (9 errors in logfiles_alarm_rule.protocol-2024-06-19-22-07-21) - 2024-06-19T22:02:57+00:00store-o2o.uq.au.consumer_api.8dbe5d17c7c5.error{res:{},trace_id:Root=1-66735590-6628de935012e53f6804844f,functionId:null,level:ERROR,service:api-console,runTime:2024-06-19T22:02:57 542+00:00,message:call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45027719
Event Action Id: 47904565</t>
  </si>
  <si>
    <t>2|i11ggf:</t>
  </si>
  <si>
    <t>2024/06/20 07:07 JST;eva.aism;Watchers Added: 
- HAND sun.yadong
- HAND ricky.gerritson
- HAND rusmana.sidik
- HAND ika.chandra
- HAND seno.muhamad
- HAND fellix.willyam
- HAND kurnia.raihan;;;</t>
  </si>
  <si>
    <t>ACPF-1281154</t>
  </si>
  <si>
    <t>2024/06/20 07:17 JST</t>
  </si>
  <si>
    <t>Thursday, June 20, 2024 at 7:17 AM Japan Standard Time
ap-southeast-1 / store-o2o_consumer_uq_au is CRITICAL
CRITICAL - (4 errors in logfiles_alarm_rule.protocol-2024-06-19-22-17-21) - 2024-06-19T22:02:57+00:00store-o2o.uq.au.consumer_api.8dbe5d17c7c5.error{res:{},trace_id:Root=1-66735590-6628de935012e53f6804844f,functionId:null,level:ERROR,service:api-console,runTime:2024-06-19T22:02:57 542+00:00,message:call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45027685
Event Action Id: 47904955</t>
  </si>
  <si>
    <t>2|i11ghr:</t>
  </si>
  <si>
    <t>2024/06/20 07:17 JST;eva.aism;Watchers Added: 
- HAND sun.yadong
- HAND ricky.gerritson
- HAND rusmana.sidik
- HAND ika.chandra
- HAND seno.muhamad
- HAND fellix.willyam
- HAND kurnia.raihan;;;</t>
  </si>
  <si>
    <t>ACPF-1281180</t>
  </si>
  <si>
    <t>2024/06/20 08:07 JST</t>
  </si>
  <si>
    <t>2024/06/20 08:08 JST</t>
  </si>
  <si>
    <t>Thursday, June 20, 2024 at 8:07 AM Japan Standard Time
ap-southeast-1 / store-o2o_consumer_uq_au is CRITICAL
CRITICAL - (1 errors in logfiles_alarm_rule.protocol-2024-06-19-23-07-21) - 2024-06-19T23:02:52+00:00store-o2o.uq.au.consumer_api.a7eb567b22da.error{res:{},trace_id:Root=1-6673639a-05918eb14f22be7d2ffeb1dd,functionId:null,level:ERROR,service:api-console,runTime:2024-06-19T23:02:52 029+00:00,message:call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45028885
Event Action Id: 47906208</t>
  </si>
  <si>
    <t>2|i11gpj:</t>
  </si>
  <si>
    <t>2024/06/20 08:07 JST;eva.aism;Watchers Added: 
- HAND sun.yadong
- HAND ricky.gerritson
- HAND rusmana.sidik
- HAND ika.chandra
- HAND seno.muhamad
- HAND fellix.willyam
- HAND kurnia.raihan;;;</t>
  </si>
  <si>
    <t>ACPF-1281230</t>
  </si>
  <si>
    <t>2024/06/20 09:05 JST</t>
  </si>
  <si>
    <t>2024/06/21 00:00 UTC</t>
  </si>
  <si>
    <t>Thursday, June 20, 2024 at 9:04 AM Japan Standard Time
ap-southeast-1 / store-o2o_consumer_uq_au is CRITICAL
CRITICAL - (1 errors in logfiles_alarm_rule.protocol-2024-06-20-00-04-54) - 2024-06-20T00:03:30+00:00store-o2o.uq.au.consumer_api.a7eb567b22da.error{res:{},trace_id:Root=1-667371d1-31bbce2d55a942615a3e3cc7,functionId:null,level:ERROR,service:api-console,runTime:2024-06-20T00:03:30 522+00:00,message:call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45030430
Event Action Id: 47908013</t>
  </si>
  <si>
    <t>2|i11h2v:</t>
  </si>
  <si>
    <t>2024/06/20 09:05 JST;eva.aism;Watchers Added: 
- HAND sun.yadong
- HAND ricky.gerritson
- HAND rusmana.sidik
- HAND ika.chandra
- HAND seno.muhamad
- HAND fellix.willyam
- HAND kurnia.raihan;;;</t>
  </si>
  <si>
    <t>ACPF-1281251</t>
  </si>
  <si>
    <t>2024/06/20 09:20 JST</t>
  </si>
  <si>
    <t>2024/06/20 09:23 JST</t>
  </si>
  <si>
    <t>Thursday, June 20, 2024 at 9:19 AM Japan Standard Time
ap-southeast-1 / store-o2o_consumer_uq_au is CRITICAL
CRITICAL - (2 errors in logfiles_alarm_rule.protocol-2024-06-20-00-19-55) - 2024-06-20T00:03:30+00:00store-o2o.uq.au.consumer_api.a7eb567b22da.error{res:{},trace_id:Root=1-667371d1-31bbce2d55a942615a3e3cc7,functionId:null,level:ERROR,service:api-console,runTime:2024-06-20T00:03:30 522+00:00,message:call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45031011
Event Action Id: 47908762</t>
  </si>
  <si>
    <t>2|i11h8f:</t>
  </si>
  <si>
    <t>2024/06/20 09:20 JST;eva.aism;Watchers Added: 
- HAND sun.yadong
- HAND ricky.gerritson
- HAND rusmana.sidik
- HAND ika.chandra
- HAND seno.muhamad
- HAND fellix.willyam
- HAND kurnia.raihan;;;</t>
  </si>
  <si>
    <t>ACPF-1281275</t>
  </si>
  <si>
    <t>2024/06/20 09:37 JST</t>
  </si>
  <si>
    <t>Thursday, June 20, 2024 at 9:37 AM Japan Standard Time
ap-southeast-1 / store-o2o_consumer_uq_au is CRITICAL
CRITICAL - (1 errors in logfiles_alarm_rule.protocol-2024-06-20-00-37-22) - 2024-06-20T00:32:02+00:00store-o2o.uq.au.consumer_api.a7eb567b22da.error{res:{},trace_id:Root=1-66737880-22fad510455edae0191a335b,functionId:null,level:ERROR,service:api-console,runTime:2024-06-20T00:32:02 125+00:00,message:call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45031228
Event Action Id: 47909455</t>
  </si>
  <si>
    <t>2|i11hgn:</t>
  </si>
  <si>
    <t>2024/06/20 09:37 JST;eva.aism;Watchers Added: 
- HAND sun.yadong
- HAND ricky.gerritson
- HAND rusmana.sidik
- HAND ika.chandra
- HAND seno.muhamad
- HAND fellix.willyam
- HAND kurnia.raihan;;;</t>
  </si>
  <si>
    <t>ACPF-1281292</t>
  </si>
  <si>
    <t>2024/06/20 09:47 JST</t>
  </si>
  <si>
    <t>Thursday, June 20, 2024 at 9:47 AM Japan Standard Time
ap-southeast-1 / store-o2o_consumer_uq_au is CRITICAL
CRITICAL - (4 errors in logfiles_alarm_rule.protocol-2024-06-20-00-47-21) - 2024-06-20T00:32:02+00:00store-o2o.uq.au.consumer_api.a7eb567b22da.error{res:{},trace_id:Root=1-66737880-22fad510455edae0191a335b,functionId:null,level:ERROR,service:api-console,runTime:2024-06-20T00:32:02 125+00:00,message:call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45031477
Event Action Id: 47909713</t>
  </si>
  <si>
    <t>2|i11hm7:</t>
  </si>
  <si>
    <t>2024/06/20 09:47 JST;eva.aism;Watchers Added: 
- HAND sun.yadong
- HAND ricky.gerritson
- HAND rusmana.sidik
- HAND ika.chandra
- HAND seno.muhamad
- HAND fellix.willyam
- HAND kurnia.raihan;;;</t>
  </si>
  <si>
    <t>ACPF-1281385</t>
  </si>
  <si>
    <t>2024/06/20 10:37 JST</t>
  </si>
  <si>
    <t>2024/06/20 10:47 JST</t>
  </si>
  <si>
    <t>2024/06/20 10:46 JST</t>
  </si>
  <si>
    <t>Thursday, June 20, 2024 at 10:37 AM Japan Standard Time
ap-southeast-1 / store-o2o_consumer_uq_au is CRITICAL
CRITICAL - (1 errors in logfiles_alarm_rule.protocol-2024-06-20-01-37-21) - 2024-06-20T01:32:24+00:00store-o2o.uq.au.consumer_api.8dbe5d17c7c5.error{res:{},trace_id:Root=1-667386a6-7cdec07329b12af32a008251,functionId:null,level:ERROR,service:api-console,runTime:2024-06-20T01:32:24 400+00:00,message:call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3475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45033013
Event Action Id: 47911435</t>
  </si>
  <si>
    <t>2|i11ig7:</t>
  </si>
  <si>
    <t>2024/06/20 10:37 JST;eva.aism;Watchers Added: 
- HAND sun.yadong
- HAND ricky.gerritson
- HAND rusmana.sidik
- HAND ika.chandra
- HAND seno.muhamad
- HAND fellix.willyam
- HAND kurnia.raihan;;;</t>
  </si>
  <si>
    <t>ACPF-1281491</t>
  </si>
  <si>
    <t>2024/06/20 11:38 JST</t>
  </si>
  <si>
    <t>2024/06/20 11:41 JST</t>
  </si>
  <si>
    <t>Thursday, June 20, 2024 at 11:37 AM Japan Standard Time
ap-southeast-1 / store-o2o_consumer_uq_au is CRITICAL
CRITICAL - (1 errors in logfiles_alarm_rule.protocol-2024-06-20-02-37-50) - 2024-06-20T02:32:40+00:00store-o2o.uq.au.consumer_api.8dbe5d17c7c5.error{res:{},trace_id:Root=1-667394c7-4a3313ba37424a7d39124030,functionId:null,level:ERROR,service:api-console,runTime:2024-06-20T02:32:40 910+00:00,message:call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3716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45034389
Event Action Id: 47913844</t>
  </si>
  <si>
    <t>2|i11jkn:</t>
  </si>
  <si>
    <t>2024/06/20 11:38 JST;eva.aism;Watchers Added: 
- HAND sun.yadong
- HAND ricky.gerritson
- HAND rusmana.sidik
- HAND ika.chandra
- HAND seno.muhamad
- HAND fellix.willyam
- HAND kurnia.raihan;;;</t>
  </si>
  <si>
    <t>ACPF-1281519</t>
  </si>
  <si>
    <t>2024/06/20 12:05 JST</t>
  </si>
  <si>
    <t>2024/06/20 12:08 JST</t>
  </si>
  <si>
    <t>Thursday, June 20, 2024 at 12:05 PM Japan Standard Time
ap-southeast-1 / store-o2o_consumer_uq_au is CRITICAL
CRITICAL - (3 errors in logfiles_alarm_rule.protocol-2024-06-20-03-05-07) - 2024-06-20T03:03:20+00:00store-o2o.uq.au.consumer_api.a7eb567b22da.error{res:{},trace_id:Root=1-66739bf7-6c5106477b35a7c96656cd1b,functionId:null,level:ERROR,service:api-console,runTime:2024-06-20T03:03:20 471+00:00,message:call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45034999
Event Action Id: 47915610</t>
  </si>
  <si>
    <t>2|i11jxj:</t>
  </si>
  <si>
    <t>2024/06/20 12:05 JST;eva.aism;Watchers Added: 
- HAND sun.yadong
- HAND ricky.gerritson
- HAND rusmana.sidik
- HAND ika.chandra
- HAND seno.muhamad
- HAND fellix.willyam
- HAND kurnia.raihan;;;</t>
  </si>
  <si>
    <t>ACPF-1281521</t>
  </si>
  <si>
    <t>2024/06/20 12:07 JST</t>
  </si>
  <si>
    <t>2024/06/20 12:13 JST</t>
  </si>
  <si>
    <t>Thursday, June 20, 2024 at 12:07 PM Japan Standard Time
ap-southeast-1 / store-o2o_consumer_uq_au is CRITICAL
CRITICAL - (1 errors in logfiles_alarm_rule.protocol-2024-06-20-03-07-50) - 2024-06-20T03:02:44+00:00store-o2o.uq.au.consumer_api.a7eb567b22da.error{res:{},trace_id:Root=1-66739bd3-5abe6a262fd699360005dc96,functionId:null,level:ERROR,service:api-console,runTime:2024-06-20T03:02:44 661+00:00,message:call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45035715
Event Action Id: 47915091</t>
  </si>
  <si>
    <t>2|i11jyf:</t>
  </si>
  <si>
    <t>2024/06/20 12:07 JST;eva.aism;Watchers Added: 
- HAND sun.yadong
- HAND ricky.gerritson
- HAND rusmana.sidik
- HAND ika.chandra
- HAND seno.muhamad
- HAND fellix.willyam
- HAND kurnia.raihan;;;</t>
  </si>
  <si>
    <t>ACPF-1281572</t>
  </si>
  <si>
    <t>2024/06/20 13:05 JST</t>
  </si>
  <si>
    <t>2024/06/20 13:14 JST</t>
  </si>
  <si>
    <t>Thursday, June 20, 2024 at 1:05 PM Japan Standard Time
ap-southeast-1 / store-o2o_consumer_uq_au is CRITICAL
CRITICAL - (3 errors in logfiles_alarm_rule.protocol-2024-06-20-04-05-08) - 2024-06-20T04:03:33+00:00store-o2o.uq.au.consumer_api.8dbe5d17c7c5.error{res:{},trace_id:Root=1-6673aa12-1b2c7db005cb651b59d4b118,functionId:null,level:ERROR,service:api-console,runTime:2024-06-20T04:03:33 168+00:00,message:call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45037082
Event Action Id: 47917963</t>
  </si>
  <si>
    <t>2|i11kn3:</t>
  </si>
  <si>
    <t>2024/06/20 13:05 JST;eva.aism;Watchers Added: 
- HAND sun.yadong
- HAND ricky.gerritson
- HAND rusmana.sidik
- HAND ika.chandra
- HAND seno.muhamad
- HAND fellix.willyam
- HAND kurnia.raihan;;;</t>
  </si>
  <si>
    <t>ACPF-1281578</t>
  </si>
  <si>
    <t>2024/06/20 13:07 JST</t>
  </si>
  <si>
    <t>2024/06/20 13:11 JST</t>
  </si>
  <si>
    <t>Thursday, June 20, 2024 at 1:07 PM Japan Standard Time
ap-southeast-1 / store-o2o_consumer_uq_au is CRITICAL
CRITICAL - (2 errors in logfiles_alarm_rule.protocol-2024-06-20-04-07-51) - 2024-06-20T04:02:47+00:00store-o2o.uq.au.consumer_api.8dbe5d17c7c5.error{res:{},trace_id:Root=1-6673a9e6-349f5e6b3722b04501602cf2,functionId:null,level:ERROR,service:api-console,runTime:2024-06-20T04:02:47 676+00:00,message:call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45037090
Event Action Id: 47917976</t>
  </si>
  <si>
    <t>2|i11kon:</t>
  </si>
  <si>
    <t>2024/06/20 13:08 JST;eva.aism;Watchers Added: 
- HAND sun.yadong
- HAND ricky.gerritson
- HAND rusmana.sidik
- HAND ika.chandra
- HAND seno.muhamad
- HAND fellix.willyam
- HAND kurnia.raihan;;;</t>
  </si>
  <si>
    <t>ACPF-1281583</t>
  </si>
  <si>
    <t>2024/06/20 13:15 JST</t>
  </si>
  <si>
    <t>2024/06/20 13:17 JST</t>
  </si>
  <si>
    <t>Thursday, June 20, 2024 at 1:15 PM Japan Standard Time
ap-southeast-1 / store-o2o_consumer_uq_au is CRITICAL
CRITICAL - (5 errors in logfiles_alarm_rule.protocol-2024-06-20-04-15-08) - 2024-06-20T04:03:33+00:00store-o2o.uq.au.consumer_api.8dbe5d17c7c5.error{res:{},trace_id:Root=1-6673aa12-1b2c7db005cb651b59d4b118,functionId:null,level:ERROR,service:api-console,runTime:2024-06-20T04:03:33 168+00:00,message:call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45037147
Event Action Id: 47917893</t>
  </si>
  <si>
    <t>2|i11krj:</t>
  </si>
  <si>
    <t>2024/06/20 13:15 JST;eva.aism;Watchers Added: 
- HAND sun.yadong
- HAND ricky.gerritson
- HAND rusmana.sidik
- HAND ika.chandra
- HAND seno.muhamad
- HAND fellix.willyam
- HAND kurnia.raihan;;;</t>
  </si>
  <si>
    <t>ACPF-1281713</t>
  </si>
  <si>
    <t>2024/06/20 15:05 JST</t>
  </si>
  <si>
    <t>2024/06/20 15:09 JST</t>
  </si>
  <si>
    <t>Thursday, June 20, 2024 at 3:05 PM Japan Standard Time
ap-southeast-1 / store-o2o_consumer_uq_au is CRITICAL
CRITICAL - (1 errors in logfiles_alarm_rule.protocol-2024-06-20-06-05-08) - 2024-06-20T06:03:05+00:00store-o2o.uq.au.consumer_api.a7eb567b22da.error{res:{},trace_id:Root=1-6673c617-7467fd231d1aa263433ba1e2,functionId:null,level:ERROR,service:api-console,runTime:2024-06-20T06:03:05 308+00:00,message:call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5249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45040000
Event Action Id: 47923205</t>
  </si>
  <si>
    <t>ACPF-1280950</t>
  </si>
  <si>
    <t>2|i11mcv:</t>
  </si>
  <si>
    <t>2024/06/20 15:05 JST;eva.aism;Watchers Added: 
- HAND sun.yadong
- HAND ricky.gerritson
- HAND rusmana.sidik
- HAND ika.chandra
- HAND seno.muhamad
- HAND fellix.willyam
- HAND kurnia.raihan;;;</t>
  </si>
  <si>
    <t>ACPF-1281714</t>
  </si>
  <si>
    <t>2024/06/20 15:07 JST</t>
  </si>
  <si>
    <t>2024/06/20 15:10 JST</t>
  </si>
  <si>
    <t>Thursday, June 20, 2024 at 3:07 PM Japan Standard Time
ap-southeast-1 / store-o2o_consumer_uq_au is CRITICAL
CRITICAL - (1 errors in logfiles_alarm_rule.protocol-2024-06-20-06-07-52) - 2024-06-20T06:02:52+00:00store-o2o.uq.au.consumer_api.a7eb567b22da.error{res:{},trace_id:Root=1-6673c60b-01ab900b43a7bef247cdcb5f,functionId:null,level:ERROR,service:api-console,runTime:2024-06-20T06:02:52 900+00:00,message:call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45040902
Event Action Id: 47922827</t>
  </si>
  <si>
    <t>2|i11men:</t>
  </si>
  <si>
    <t>2024/06/20 15:08 JST;eva.aism;Watchers Added: 
- HAND sun.yadong
- HAND ricky.gerritson
- HAND rusmana.sidik
- HAND ika.chandra
- HAND seno.muhamad
- HAND fellix.willyam
- HAND kurnia.raihan;;;</t>
  </si>
  <si>
    <t>ACPF-1281722</t>
  </si>
  <si>
    <t>2024/06/20 15:15 JST</t>
  </si>
  <si>
    <t>2024/06/20 15:22 JST</t>
  </si>
  <si>
    <t>Thursday, June 20, 2024 at 3:15 PM Japan Standard Time
ap-southeast-1 / store-o2o_consumer_uq_au is CRITICAL
CRITICAL - (7 errors in logfiles_alarm_rule.protocol-2024-06-20-06-15-08) - 2024-06-20T06:03:05+00:00store-o2o.uq.au.consumer_api.a7eb567b22da.error{res:{},trace_id:Root=1-6673c617-7467fd231d1aa263433ba1e2,functionId:null,level:ERROR,service:api-console,runTime:2024-06-20T06:03:05 308+00:00,message:call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5249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45040776
Event Action Id: 47923245</t>
  </si>
  <si>
    <t>2|i11mhj:</t>
  </si>
  <si>
    <t>2024/06/20 15:15 JST;eva.aism;Watchers Added: 
- HAND sun.yadong
- HAND ricky.gerritson
- HAND rusmana.sidik
- HAND ika.chandra
- HAND seno.muhamad
- HAND fellix.willyam
- HAND kurnia.raihan;;;</t>
  </si>
  <si>
    <t>ACPF-1281773</t>
  </si>
  <si>
    <t>2024/06/20 16:05 JST</t>
  </si>
  <si>
    <t>2024/06/20 16:07 JST</t>
  </si>
  <si>
    <t>Thursday, June 20, 2024 at 4:05 PM Japan Standard Time
ap-southeast-1 / store-o2o_consumer_uq_au is CRITICAL
CRITICAL - (1 errors in logfiles_alarm_rule.protocol-2024-06-20-07-05-08) - 2024-06-20T07:02:52+00:00store-o2o.uq.au.consumer_api.8dbe5d17c7c5.error{res:{},trace_id:Root=1-6673d41b-00f24171715a75017ffb6e8e,functionId:null,level:ERROR,service:api-console,runTime:2024-06-20T07:02:52 612+00:00,message:call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45042367
Event Action Id: 47925093</t>
  </si>
  <si>
    <t>2|i11n7j:</t>
  </si>
  <si>
    <t>2024/06/20 16:05 JST;eva.aism;Watchers Added: 
- HAND sun.yadong
- HAND ricky.gerritson
- HAND rusmana.sidik
- HAND ika.chandra
- HAND seno.muhamad
- HAND fellix.willyam
- HAND kurnia.raihan;;;</t>
  </si>
  <si>
    <t>ACPF-1281775</t>
  </si>
  <si>
    <t>2024/06/20 16:09 JST</t>
  </si>
  <si>
    <t>Thursday, June 20, 2024 at 4:07 PM Japan Standard Time
ap-southeast-1 / store-o2o_consumer_uq_au is CRITICAL
CRITICAL - (5 errors in logfiles_alarm_rule.protocol-2024-06-20-07-07-52) - 2024-06-20T07:03:05+00:00store-o2o.uq.au.consumer_api.a7eb567b22da.error{res:{},trace_id:Root=1-6673d425-223dd8b61ad178cf09636733,functionId:null,level:ERROR,service:api-console,runTime:2024-06-20T07:03:05 457+00:00,message:call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45042085
Event Action Id: 47925527</t>
  </si>
  <si>
    <t>2|i11n8v:</t>
  </si>
  <si>
    <t>2024/06/20 16:07 JST;eva.aism;Watchers Added: 
- HAND sun.yadong
- HAND ricky.gerritson
- HAND rusmana.sidik
- HAND ika.chandra
- HAND seno.muhamad
- HAND fellix.willyam
- HAND kurnia.raihan;;;</t>
  </si>
  <si>
    <t>ACPF-1281826</t>
  </si>
  <si>
    <t>2024/06/20 17:05 JST</t>
  </si>
  <si>
    <t>2024/06/20 17:07 JST</t>
  </si>
  <si>
    <t>2024/06/20 17:06 JST</t>
  </si>
  <si>
    <t>Thursday, June 20, 2024 at 5:05 PM Japan Standard Time
ap-southeast-1 / store-o2o_consumer_uq_au is CRITICAL
CRITICAL - (1 errors in logfiles_alarm_rule.protocol-2024-06-20-08-05-08) - 2024-06-20T08:03:39+00:00store-o2o.uq.au.consumer_api.8dbe5d17c7c5.error{res:{},trace_id:Root=1-6673e25a-708fdafb6b887cfa37180e54,functionId:null,level:ERROR,service:api-console,runTime:2024-06-20T08:03:39 644+00:00,message:call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3115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45044079
Event Action Id: 47927938</t>
  </si>
  <si>
    <t>2|i11o27:</t>
  </si>
  <si>
    <t>2024/06/20 17:05 JST;eva.aism;Watchers Added: 
- HAND sun.yadong
- HAND ricky.gerritson
- HAND rusmana.sidik
- HAND ika.chandra
- HAND seno.muhamad
- HAND fellix.willyam
- HAND kurnia.raihan;;;</t>
  </si>
  <si>
    <t>ACPF-1281832</t>
  </si>
  <si>
    <t>2024/06/20 17:09 JST</t>
  </si>
  <si>
    <t>2024/06/20 17:08 JST</t>
  </si>
  <si>
    <t>Thursday, June 20, 2024 at 5:07 PM Japan Standard Time
ap-southeast-1 / store-o2o_consumer_uq_au is CRITICAL
CRITICAL - (4 errors in logfiles_alarm_rule.protocol-2024-06-20-08-07-52) - 2024-06-20T08:03:32+00:00store-o2o.uq.au.consumer_api.8dbe5d17c7c5.error{res:{},trace_id:Root=1-6673e253-5dd86e574add76af17975ee4,functionId:null,level:ERROR,service:api-console,runTime:2024-06-20T08:03:32 608+00:00,message:call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45044090
Event Action Id: 47928506</t>
  </si>
  <si>
    <t>2|i11o3z:</t>
  </si>
  <si>
    <t>2024/06/20 17:08 JST;eva.aism;Watchers Added: 
- HAND sun.yadong
- HAND ricky.gerritson
- HAND rusmana.sidik
- HAND ika.chandra
- HAND seno.muhamad
- HAND fellix.willyam
- HAND kurnia.raihan;;;</t>
  </si>
  <si>
    <t>ACPF-1281837</t>
  </si>
  <si>
    <t>2024/06/20 17:15 JST</t>
  </si>
  <si>
    <t>2024/06/20 17:18 JST</t>
  </si>
  <si>
    <t>Thursday, June 20, 2024 at 5:15 PM Japan Standard Time
ap-southeast-1 / store-o2o_consumer_uq_au is CRITICAL
CRITICAL - (2 errors in logfiles_alarm_rule.protocol-2024-06-20-08-15-08) - 2024-06-20T08:03:39+00:00store-o2o.uq.au.consumer_api.8dbe5d17c7c5.error{res:{},trace_id:Root=1-6673e25a-708fdafb6b887cfa37180e54,functionId:null,level:ERROR,service:api-console,runTime:2024-06-20T08:03:39 644+00:00,message:call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3115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45044707
Event Action Id: 47928477</t>
  </si>
  <si>
    <t>2|i11o73:</t>
  </si>
  <si>
    <t>2024/06/20 17:15 JST;eva.aism;Watchers Added: 
- HAND sun.yadong
- HAND ricky.gerritson
- HAND rusmana.sidik
- HAND ika.chandra
- HAND seno.muhamad
- HAND fellix.willyam
- HAND kurnia.raihan;;;</t>
  </si>
  <si>
    <t>ACPF-1281838</t>
  </si>
  <si>
    <t>2024/06/20 17:17 JST</t>
  </si>
  <si>
    <t>2024/06/20 17:19 JST</t>
  </si>
  <si>
    <t>Thursday, June 20, 2024 at 5:17 PM Japan Standard Time
ap-southeast-1 / store-o2o_consumer_uq_au is CRITICAL
CRITICAL - (5 errors in logfiles_alarm_rule.protocol-2024-06-20-08-17-53) - 2024-06-20T08:03:32+00:00store-o2o.uq.au.consumer_api.8dbe5d17c7c5.error{res:{},trace_id:Root=1-6673e253-5dd86e574add76af17975ee4,functionId:null,level:ERROR,service:api-console,runTime:2024-06-20T08:03:32 608+00:00,message:call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45044712
Event Action Id: 47928486</t>
  </si>
  <si>
    <t>2|i11o87:</t>
  </si>
  <si>
    <t>2024/06/20 17:18 JST;eva.aism;Watchers Added: 
- HAND sun.yadong
- HAND ricky.gerritson
- HAND rusmana.sidik
- HAND ika.chandra
- HAND seno.muhamad
- HAND fellix.willyam
- HAND kurnia.raihan;;;</t>
  </si>
  <si>
    <t>ACPF-1281875</t>
  </si>
  <si>
    <t>2024/06/20 18:05 JST</t>
  </si>
  <si>
    <t>2024/06/20 18:07 JST</t>
  </si>
  <si>
    <t>Thursday, June 20, 2024 at 6:05 PM Japan Standard Time
ap-southeast-1 / store-o2o_consumer_uq_au is CRITICAL
CRITICAL - (1 errors in logfiles_alarm_rule.protocol-2024-06-20-09-05-08) - 2024-06-20T09:03:11+00:00store-o2o.uq.au.consumer_api.a7eb567b22da.error{res:{},trace_id:Root=1-6673f04e-6f84824f4bd7002a4a2e0bf0,functionId:null,level:ERROR,service:api-console,runTime:2024-06-20T09:03:11 462+00:00,message:call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45045592
Event Action Id: 47930619</t>
  </si>
  <si>
    <t>2|i11ovj:</t>
  </si>
  <si>
    <t>2024/06/20 18:05 JST;eva.aism;Watchers Added: 
- HAND sun.yadong
- HAND ricky.gerritson
- HAND rusmana.sidik
- HAND ika.chandra
- HAND seno.muhamad
- HAND fellix.willyam
- HAND kurnia.raihan;;;</t>
  </si>
  <si>
    <t>ACPF-1281912</t>
  </si>
  <si>
    <t>2024/06/20 19:08 JST</t>
  </si>
  <si>
    <t>2024/06/20 19:09 JST</t>
  </si>
  <si>
    <t>Thursday, June 20, 2024 at 7:07 PM Japan Standard Time
ap-southeast-1 / store-o2o_consumer_uq_au is CRITICAL
CRITICAL - (1 errors in logfiles_alarm_rule.protocol-2024-06-20-10-07-53) - 2024-06-20T10:02:59+00:00store-o2o.uq.au.consumer_api.a7eb567b22da.error{res:{},trace_id:Root=1-6673fe51-79b4e26f2cfb6b903c4a1dd2,functionId:null,level:ERROR,service:api-console,runTime:2024-06-20T10:02:59 172+00:00,message:call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45047138
Event Action Id: 47932545</t>
  </si>
  <si>
    <t>2|i11pjr:</t>
  </si>
  <si>
    <t>2024/06/20 19:08 JST;eva.aism;Watchers Added: 
- HAND sun.yadong
- HAND ricky.gerritson
- HAND rusmana.sidik
- HAND ika.chandra
- HAND seno.muhamad
- HAND fellix.willyam
- HAND kurnia.raihan;;;</t>
  </si>
  <si>
    <t>ACPF-1281966</t>
  </si>
  <si>
    <t>2024/06/20 20:05 JST</t>
  </si>
  <si>
    <t>2024/06/20 20:22 JST</t>
  </si>
  <si>
    <t>2024/06/20 20:21 JST</t>
  </si>
  <si>
    <t>Thursday, June 20, 2024 at 8:05 PM Japan Standard Time
ap-southeast-1 / store-o2o_consumer_uq_au is CRITICAL
CRITICAL - (10 errors in logfiles_alarm_rule.protocol-2024-06-20-11-05-08) - 2024-06-20T11:02:43+00:00store-o2o.uq.au.consumer_api.8dbe5d17c7c5.error{res:{},trace_id:Root=1-66740c52-10c6f7d5419cd35e7853244a,functionId:null,level:ERROR,service:api-console,runTime:2024-06-20T11:02:43 984+00:00,message:call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45049217
Event Action Id: 47935506</t>
  </si>
  <si>
    <t>2|i11q5r:</t>
  </si>
  <si>
    <t>2024/06/20 20:05 JST;eva.aism;Watchers Added: 
- HAND sun.yadong
- HAND ricky.gerritson
- HAND rusmana.sidik
- HAND ika.chandra
- HAND seno.muhamad
- HAND fellix.willyam
- HAND kurnia.raihan;;;</t>
  </si>
  <si>
    <t>ACPF-1281967</t>
  </si>
  <si>
    <t>2024/06/20 20:07 JST</t>
  </si>
  <si>
    <t>Thursday, June 20, 2024 at 8:07 PM Japan Standard Time
ap-southeast-1 / store-o2o_consumer_uq_au is CRITICAL
CRITICAL - (3 errors in logfiles_alarm_rule.protocol-2024-06-20-11-07-53) - 2024-06-20T11:02:48+00:00store-o2o.uq.au.consumer_api.a7eb567b22da.error{res:{},trace_id:Root=1-66740c56-374fbc855a96916525c50d60,functionId:null,level:ERROR,service:api-console,runTime:2024-06-20T11:02:48 780+00:00,message:call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45049271
Event Action Id: 47935569</t>
  </si>
  <si>
    <t>2|i11q6f:</t>
  </si>
  <si>
    <t>2024/06/20 20:08 JST;eva.aism;Watchers Added: 
- HAND sun.yadong
- HAND ricky.gerritson
- HAND rusmana.sidik
- HAND ika.chandra
- HAND seno.muhamad
- HAND fellix.willyam
- HAND kurnia.raihan;;;</t>
  </si>
  <si>
    <t>ACPF-1282103</t>
  </si>
  <si>
    <t>2024/06/20 23:05 JST</t>
  </si>
  <si>
    <t>2024/06/21 00:11 JST</t>
  </si>
  <si>
    <t>Thursday, June 20, 2024 at 11:05 PM Japan Standard Time
ap-southeast-1 / store-o2o_consumer_uq_au is CRITICAL
CRITICAL - (1 errors in logfiles_alarm_rule.protocol-2024-06-20-14-05-08) - 2024-06-20T14:02:39+00:00store-o2o.uq.au.consumer_api.8dbe5d17c7c5.error{res:{},trace_id:Root=1-6674367d-4fea18680bca06201b917c7f,functionId:null,level:ERROR,service:api-console,runTime:2024-06-20T14:02:39 181+00:00,message:call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45053645
Event Action Id: 47942373</t>
  </si>
  <si>
    <t>2|i11rbj:</t>
  </si>
  <si>
    <t>2024/06/20 23:05 JST;eva.aism;Watchers Added: 
- HAND sun.yadong
- HAND ricky.gerritson
- HAND rusmana.sidik
- HAND ika.chandra
- HAND seno.muhamad
- HAND fellix.willyam
- HAND kurnia.raihan;;;</t>
  </si>
  <si>
    <t>ACPF-1282107</t>
  </si>
  <si>
    <t>2024/06/20 23:15 JST</t>
  </si>
  <si>
    <t>Thursday, June 20, 2024 at 11:15 PM Japan Standard Time
ap-southeast-1 / store-o2o_consumer_uq_au is CRITICAL
CRITICAL - (3 errors in logfiles_alarm_rule.protocol-2024-06-20-14-15-08) - 2024-06-20T14:02:39+00:00store-o2o.uq.au.consumer_api.8dbe5d17c7c5.error{res:{},trace_id:Root=1-6674367d-4fea18680bca06201b917c7f,functionId:null,level:ERROR,service:api-console,runTime:2024-06-20T14:02:39 181+00:00,message:call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45053800
Event Action Id: 47942695</t>
  </si>
  <si>
    <t>2|i11rg7:</t>
  </si>
  <si>
    <t>2024/06/20 23:15 JST;eva.aism;Watchers Added: 
- HAND sun.yadong
- HAND ricky.gerritson
- HAND rusmana.sidik
- HAND ika.chandra
- HAND seno.muhamad
- HAND fellix.willyam
- HAND kurnia.raihan;;;</t>
  </si>
  <si>
    <t>ACPF-1282130</t>
  </si>
  <si>
    <t>2024/06/21 00:05 JST</t>
  </si>
  <si>
    <t>Friday, June 21, 2024 at 12:05 AM Japan Standard Time
ap-southeast-1 / store-o2o_consumer_uq_au is CRITICAL
CRITICAL - (1 errors in logfiles_alarm_rule.protocol-2024-06-20-15-05-08) - 2024-06-20T15:03:05+00:00store-o2o.uq.au.consumer_api.8dbe5d17c7c5.error{res:{},trace_id:Root=1-667444a8-19027d3a24995506307e1696,functionId:null,level:ERROR,service:api-console,runTime:2024-06-20T15:03:05 956+00:00,message:call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45055638
Event Action Id: 47944783</t>
  </si>
  <si>
    <t>2|i11rpb:</t>
  </si>
  <si>
    <t>2024/06/21 00:05 JST;eva.aism;Watchers Added: 
- HAND sun.yadong
- HAND ricky.gerritson
- HAND rusmana.sidik
- HAND ika.chandra
- HAND seno.muhamad
- HAND fellix.willyam
- HAND kurnia.raihan;;;</t>
  </si>
  <si>
    <t>ACPF-1282159</t>
  </si>
  <si>
    <t>2024/06/21 01:05 JST</t>
  </si>
  <si>
    <t>2024/06/21 01:08 JST</t>
  </si>
  <si>
    <t>Friday, June 21, 2024 at 1:05 AM Japan Standard Time
ap-southeast-1 / store-o2o_consumer_uq_au is CRITICAL
CRITICAL - (1 errors in logfiles_alarm_rule.protocol-2024-06-20-16-05-08) - 2024-06-20T16:03:33+00:00store-o2o.uq.au.consumer_api.8dbe5d17c7c5.error{res:{},trace_id:Root=1-667452d3-0f87b8da2d8d7542586e96e9,functionId:null,level:ERROR,service:api-console,runTime:2024-06-20T16:03:33 084+00:00,message:call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45056546
Event Action Id: 47946249</t>
  </si>
  <si>
    <t>2|i11s0v:</t>
  </si>
  <si>
    <t>2024/06/21 01:05 JST;eva.aism;Watchers Added: 
- HAND sun.yadong
- HAND ricky.gerritson
- HAND rusmana.sidik
- HAND ika.chandra
- HAND seno.muhamad
- HAND fellix.willyam
- HAND kurnia.raihan;;;</t>
  </si>
  <si>
    <t>ACPF-1282160</t>
  </si>
  <si>
    <t>2024/06/21 01:07 JST</t>
  </si>
  <si>
    <t>Friday, June 21, 2024 at 1:07 AM Japan Standard Time
ap-southeast-1 / store-o2o_consumer_uq_au is CRITICAL
CRITICAL - (1 errors in logfiles_alarm_rule.protocol-2024-06-20-16-07-53) - 2024-06-20T16:03:25+00:00store-o2o.uq.au.consumer_api.a7eb567b22da.error{res:{},trace_id:Root=1-667452cc-547372c701b2e8a735d76386,functionId:null,level:ERROR,service:api-console,runTime:2024-06-20T16:03:25 769+00:00,message:call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4756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45057403
Event Action Id: 47946978</t>
  </si>
  <si>
    <t>2|i11s1b:</t>
  </si>
  <si>
    <t>2024/06/21 01:08 JST;eva.aism;Watchers Added: 
- HAND sun.yadong
- HAND ricky.gerritson
- HAND rusmana.sidik
- HAND ika.chandra
- HAND seno.muhamad
- HAND fellix.willyam
- HAND kurnia.raihan;;;</t>
  </si>
  <si>
    <t>ACPF-1282211</t>
  </si>
  <si>
    <t>2024/06/21 02:05 JST</t>
  </si>
  <si>
    <t>Friday, June 21, 2024 at 2:05 AM Japan Standard Time
ap-southeast-1 / store-o2o_consumer_uq_au is CRITICAL
CRITICAL - (2 errors in logfiles_alarm_rule.protocol-2024-06-20-17-05-08) - 2024-06-20T17:03:38+00:00store-o2o.uq.au.consumer_api.8dbe5d17c7c5.error{res:{},trace_id:Root=1-667460e8-2cd574b31090b825792ba404,functionId:null,level:ERROR,service:api-console,runTime:2024-06-20T17:03:38 019+00:00,message:call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45058046
Event Action Id: 47948712</t>
  </si>
  <si>
    <t>2|i11srz:</t>
  </si>
  <si>
    <t>2024/06/21 02:05 JST;eva.aism;Watchers Added: 
- HAND sun.yadong
- HAND ricky.gerritson
- HAND rusmana.sidik
- HAND ika.chandra
- HAND seno.muhamad
- HAND fellix.willyam
- HAND kurnia.raihan;;;</t>
  </si>
  <si>
    <t>ACPF-1282217</t>
  </si>
  <si>
    <t>2024/06/21 02:07 JST</t>
  </si>
  <si>
    <t>2024/06/21 02:09 JST</t>
  </si>
  <si>
    <t>Friday, June 21, 2024 at 2:07 AM Japan Standard Time
ap-southeast-1 / store-o2o_consumer_uq_au is CRITICAL
CRITICAL - (2 errors in logfiles_alarm_rule.protocol-2024-06-20-17-07-53) - 2024-06-20T17:03:34+00:00store-o2o.uq.au.consumer_api.a7eb567b22da.error{res:{},trace_id:Root=1-667460e4-581cf40c34b7e13e1024829f,functionId:null,level:ERROR,service:api-console,runTime:2024-06-20T17:03:34 207+00:00,message:call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45058671
Event Action Id: 47949303</t>
  </si>
  <si>
    <t>2|i11stb:</t>
  </si>
  <si>
    <t>2024/06/21 02:08 JST;eva.aism;Watchers Added: 
- HAND sun.yadong
- HAND ricky.gerritson
- HAND rusmana.sidik
- HAND ika.chandra
- HAND seno.muhamad
- HAND fellix.willyam
- HAND kurnia.raihan;;;</t>
  </si>
  <si>
    <t>ACPF-1282384</t>
  </si>
  <si>
    <t>2024/06/21 06:08 JST</t>
  </si>
  <si>
    <t>2024/06/21 06:09 JST</t>
  </si>
  <si>
    <t>Friday, June 21, 2024 at 6:07 AM Japan Standard Time
ap-southeast-1 / store-o2o_consumer_uq_au is CRITICAL
CRITICAL - (1 errors in logfiles_alarm_rule.protocol-2024-06-20-21-07-54) - 2024-06-20T21:02:57+00:00store-o2o.uq.au.consumer_api.a7eb567b22da.error{res:{},trace_id:Root=1-667498ff-4d1dfbf3122a445217267746,functionId:null,level:ERROR,service:api-console,runTime:2024-06-20T21:02:57 603+00:00,message:call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45063609
Event Action Id: 47956272</t>
  </si>
  <si>
    <t>2|i11tyv:</t>
  </si>
  <si>
    <t>2024/06/21 06:08 JST;eva.aism;Watchers Added: 
- HAND sun.yadong
- HAND ricky.gerritson
- HAND rusmana.sidik
- HAND ika.chandra
- HAND seno.muhamad
- HAND fellix.willyam
- HAND kurnia.raihan;;;</t>
  </si>
  <si>
    <t>ACPF-1282475</t>
  </si>
  <si>
    <t>2024/06/21 09:05 JST</t>
  </si>
  <si>
    <t>2024/06/22 00:00 UTC</t>
  </si>
  <si>
    <t>Friday, June 21, 2024 at 9:05 AM Japan Standard Time
ap-southeast-1 / store-o2o_consumer_uq_au is CRITICAL
CRITICAL - (1 errors in logfiles_alarm_rule.protocol-2024-06-21-00-05-10) - 2024-06-21T00:03:57+00:00store-o2o.uq.au.consumer_api.8dbe5d17c7c5.error{res:{},trace_id:Root=1-6674c36b-1e6cfa7a396e520a1188eebf,functionId:null,level:ERROR,service:api-console,runTime:2024-06-21T00:03:57 357+00:00,message:call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45067370
Event Action Id: 47961218</t>
  </si>
  <si>
    <t>2|i11uov:</t>
  </si>
  <si>
    <t>2024/06/21 09:05 JST;eva.aism;Watchers Added: 
- HAND sun.yadong
- HAND ricky.gerritson
- HAND rusmana.sidik
- HAND ika.chandra
- HAND seno.muhamad
- HAND fellix.willyam
- HAND kurnia.raihan;;;</t>
  </si>
  <si>
    <t>ACPF-1282503</t>
  </si>
  <si>
    <t>2024/06/21 09:38 JST</t>
  </si>
  <si>
    <t>Friday, June 21, 2024 at 9:37 AM Japan Standard Time
ap-southeast-1 / store-o2o_consumer_uq_au is CRITICAL
CRITICAL - (7 errors in logfiles_alarm_rule.protocol-2024-06-21-00-37-55) - 2024-06-21T00:32:37+00:00store-o2o.uq.au.consumer_api.8dbe5d17c7c5.error{res:{},trace_id:Root=1-6674ca23-780d95e61b07b02b40bef970,functionId:null,level:ERROR,service:api-console,runTime:2024-06-21T00:32:37 278+00:00,message:call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45068311
Event Action Id: 47962034</t>
  </si>
  <si>
    <t>2|i11uzj:</t>
  </si>
  <si>
    <t>2024/06/21 09:38 JST;eva.aism;Watchers Added: 
- HAND sun.yadong
- HAND ricky.gerritson
- HAND rusmana.sidik
- HAND ika.chandra
- HAND seno.muhamad
- HAND fellix.willyam
- HAND kurnia.raihan;;;</t>
  </si>
  <si>
    <t>ACPF-1282597</t>
  </si>
  <si>
    <t>2024/06/21 11:08 JST</t>
  </si>
  <si>
    <t>Friday, June 21, 2024 at 11:07 AM Japan Standard Time
ap-southeast-1 / store-o2o_consumer_uq_au is CRITICAL
CRITICAL - (1 errors in logfiles_alarm_rule.protocol-2024-06-21-02-07-55) - 2024-06-21T02:02:55+00:00store-o2o.uq.au.consumer_api.a7eb567b22da.error{res:{},trace_id:Root=1-6674df4e-393c48034a0c23db486c86bf,functionId:null,level:ERROR,service:api-console,runTime:2024-06-21T02:02:55 869+00:00,message:call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3925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45070285
Event Action Id: 47965538</t>
  </si>
  <si>
    <t>2|i11vyf:</t>
  </si>
  <si>
    <t>2024/06/21 11:08 JST;eva.aism;Watchers Added: 
- HAND sun.yadong
- HAND ricky.gerritson
- HAND rusmana.sidik
- HAND ika.chandra
- HAND seno.muhamad
- HAND fellix.willyam
- HAND kurnia.raihan;;;</t>
  </si>
  <si>
    <t>ACPF-1282648</t>
  </si>
  <si>
    <t>2024/06/21 12:05 JST</t>
  </si>
  <si>
    <t>Friday, June 21, 2024 at 12:05 PM Japan Standard Time
ap-southeast-1 / store-o2o_consumer_uq_au is CRITICAL
CRITICAL - (3 errors in logfiles_alarm_rule.protocol-2024-06-21-03-05-11) - 2024-06-21T03:03:40+00:00store-o2o.uq.au.consumer_api.a7eb567b22da.error{res:{},trace_id:Root=1-6674ed8a-393a6d9c40e55d8a0d84d230,functionId:null,level:ERROR,service:api-console,runTime:2024-06-21T03:03:40 186+00:00,message:call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45072191
Event Action Id: 47967936</t>
  </si>
  <si>
    <t>2|i11wk7:</t>
  </si>
  <si>
    <t>2024/06/21 12:05 JST;eva.aism;Watchers Added: 
- HAND sun.yadong
- HAND ricky.gerritson
- HAND rusmana.sidik
- HAND ika.chandra
- HAND seno.muhamad
- HAND fellix.willyam
- HAND kurnia.raihan;;;</t>
  </si>
  <si>
    <t>ACPF-1282706</t>
  </si>
  <si>
    <t>2024/06/21 13:05 JST</t>
  </si>
  <si>
    <t>2024/06/21 13:14 JST</t>
  </si>
  <si>
    <t>Friday, June 21, 2024 at 1:05 PM Japan Standard Time
ap-southeast-1 / store-o2o_consumer_uq_au is CRITICAL
CRITICAL - (3 errors in logfiles_alarm_rule.protocol-2024-06-21-04-05-11) - 2024-06-21T04:04:30+00:00store-o2o.uq.au.consumer_api.8dbe5d17c7c5.error{res:{},trace_id:Root=1-6674fbcc-00b816b5033f44817c50fc61,functionId:null,level:ERROR,service:api-console,runTime:2024-06-21T04:04:30 144+00:00,message:call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45074503
Event Action Id: 47970784</t>
  </si>
  <si>
    <t>2|i11xbz:</t>
  </si>
  <si>
    <t>2024/06/21 13:05 JST;eva.aism;Watchers Added: 
- HAND sun.yadong
- HAND ricky.gerritson
- HAND rusmana.sidik
- HAND ika.chandra
- HAND seno.muhamad
- HAND fellix.willyam
- HAND kurnia.raihan;;;</t>
  </si>
  <si>
    <t>ACPF-1282708</t>
  </si>
  <si>
    <t>2024/06/21 13:08 JST</t>
  </si>
  <si>
    <t>Friday, June 21, 2024 at 1:07 PM Japan Standard Time
ap-southeast-1 / store-o2o_consumer_uq_au is CRITICAL
CRITICAL - (10 errors in logfiles_alarm_rule.protocol-2024-06-21-04-07-58) - 2024-06-21T04:04:23+00:00store-o2o.uq.au.consumer_api.a7eb567b22da.error{res:{},trace_id:Root=1-6674fbc4-0b50cb2f4776364169086923,functionId:null,level:ERROR,service:api-console,runTime:2024-06-21T04:04:23 281+00:00,message:call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45074035
Event Action Id: 47971064</t>
  </si>
  <si>
    <t>2|i11xd3:</t>
  </si>
  <si>
    <t>2024/06/21 13:08 JST;eva.aism;Watchers Added: 
- HAND sun.yadong
- HAND ricky.gerritson
- HAND rusmana.sidik
- HAND ika.chandra
- HAND seno.muhamad
- HAND fellix.willyam
- HAND kurnia.raihan;;;</t>
  </si>
  <si>
    <t>ACPF-1282766</t>
  </si>
  <si>
    <t>2024/06/21 14:05 JST</t>
  </si>
  <si>
    <t>2024/06/21 14:06 JST</t>
  </si>
  <si>
    <t>Friday, June 21, 2024 at 2:05 PM Japan Standard Time
ap-southeast-1 / store-o2o_consumer_uq_au is CRITICAL
CRITICAL - (7 errors in logfiles_alarm_rule.protocol-2024-06-21-05-05-12) - 2024-06-21T05:03:49+00:00store-o2o.uq.au.consumer_api.a7eb567b22da.error{res:{},trace_id:Root=1-667509b4-2f1f28037f94130b55f18d16,functionId:null,level:ERROR,service:api-console,runTime:2024-06-21T05:03:49 736+00:00,message:call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45075491
Event Action Id: 47973233</t>
  </si>
  <si>
    <t>2|i11y2n:</t>
  </si>
  <si>
    <t>2024/06/21 14:05 JST;eva.aism;Watchers Added: 
- HAND sun.yadong
- HAND ricky.gerritson
- HAND rusmana.sidik
- HAND ika.chandra
- HAND seno.muhamad
- HAND fellix.willyam
- HAND kurnia.raihan;;;</t>
  </si>
  <si>
    <t>ACPF-1282781</t>
  </si>
  <si>
    <t>2024/06/21 14:15 JST</t>
  </si>
  <si>
    <t>2024/06/21 14:17 JST</t>
  </si>
  <si>
    <t>Friday, June 21, 2024 at 2:15 PM Japan Standard Time
ap-southeast-1 / store-o2o_consumer_uq_au is CRITICAL
CRITICAL - (9 errors in logfiles_alarm_rule.protocol-2024-06-21-05-15-13) - 2024-06-21T05:03:49+00:00store-o2o.uq.au.consumer_api.a7eb567b22da.error{res:{},trace_id:Root=1-667509b4-2f1f28037f94130b55f18d16,functionId:null,level:ERROR,service:api-console,runTime:2024-06-21T05:03:49 736+00:00,message:call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45076137
Event Action Id: 47974357</t>
  </si>
  <si>
    <t>2|i11y9r:</t>
  </si>
  <si>
    <t>2024/06/21 14:15 JST;eva.aism;Watchers Added: 
- HAND sun.yadong
- HAND ricky.gerritson
- HAND rusmana.sidik
- HAND ika.chandra
- HAND seno.muhamad
- HAND fellix.willyam
- HAND kurnia.raihan;;;</t>
  </si>
  <si>
    <t>ACPF-1282848</t>
  </si>
  <si>
    <t>2024/06/21 15:05 JST</t>
  </si>
  <si>
    <t>2024/06/21 15:06 JST</t>
  </si>
  <si>
    <t>Friday, June 21, 2024 at 3:05 PM Japan Standard Time
ap-southeast-1 / store-o2o_consumer_uq_au is CRITICAL
CRITICAL - (1 errors in logfiles_alarm_rule.protocol-2024-06-21-06-05-13) - 2024-06-21T06:03:05+00:00store-o2o.uq.au.consumer_api.8dbe5d17c7c5.error{res:{},trace_id:Root=1-66751797-768fa3a6619670475c19daab,functionId:null,level:ERROR,service:api-console,runTime:2024-06-21T06:03:05 418+00:00,message:call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45077449
Event Action Id: 47976227</t>
  </si>
  <si>
    <t>2|i11yzb:</t>
  </si>
  <si>
    <t>2024/06/21 15:05 JST;eva.aism;Watchers Added: 
- HAND sun.yadong
- HAND ricky.gerritson
- HAND rusmana.sidik
- HAND ika.chandra
- HAND seno.muhamad
- HAND fellix.willyam
- HAND kurnia.raihan;;;</t>
  </si>
  <si>
    <t>ACPF-1282854</t>
  </si>
  <si>
    <t>2024/06/21 15:08 JST</t>
  </si>
  <si>
    <t>2024/06/21 15:22 JST</t>
  </si>
  <si>
    <t>Friday, June 21, 2024 at 3:07 PM Japan Standard Time
ap-southeast-1 / store-o2o_consumer_uq_au is CRITICAL
CRITICAL - (2 errors in logfiles_alarm_rule.protocol-2024-06-21-06-07-59) - 2024-06-21T06:03:28+00:00store-o2o.uq.au.consumer_api.8dbe5d17c7c5.error{res:{},trace_id:Root=1-667517af-1eb9d4f1288b2b0b4b75a1c4,functionId:null,level:ERROR,service:api-console,runTime:2024-06-21T06:03:28 779+00:00,message:call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45077744
Event Action Id: 47976536</t>
  </si>
  <si>
    <t>2|i11z13:</t>
  </si>
  <si>
    <t>2024/06/21 15:08 JST;eva.aism;Watchers Added: 
- HAND sun.yadong
- HAND ricky.gerritson
- HAND rusmana.sidik
- HAND ika.chandra
- HAND seno.muhamad
- HAND fellix.willyam
- HAND kurnia.raihan;;;</t>
  </si>
  <si>
    <t>ACPF-1282867</t>
  </si>
  <si>
    <t>2024/06/21 15:18 JST</t>
  </si>
  <si>
    <t>2024/06/21 15:21 JST</t>
  </si>
  <si>
    <t>Friday, June 21, 2024 at 3:17 PM Japan Standard Time
ap-southeast-1 / store-o2o_consumer_uq_au is CRITICAL
CRITICAL - (5 errors in logfiles_alarm_rule.protocol-2024-06-21-06-17-59) - 2024-06-21T06:03:28+00:00store-o2o.uq.au.consumer_api.8dbe5d17c7c5.error{res:{},trace_id:Root=1-667517af-1eb9d4f1288b2b0b4b75a1c4,functionId:null,level:ERROR,service:api-console,runTime:2024-06-21T06:03:28 779+00:00,message:call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45078470
Event Action Id: 47977303</t>
  </si>
  <si>
    <t>2|i11z6f:</t>
  </si>
  <si>
    <t>2024/06/21 15:18 JST;eva.aism;Watchers Added: 
- HAND sun.yadong
- HAND ricky.gerritson
- HAND rusmana.sidik
- HAND ika.chandra
- HAND seno.muhamad
- HAND fellix.willyam
- HAND kurnia.raihan;;;</t>
  </si>
  <si>
    <t>ACPF-1282927</t>
  </si>
  <si>
    <t>2024/06/21 16:05 JST</t>
  </si>
  <si>
    <t>2024/06/21 16:13 JST</t>
  </si>
  <si>
    <t>Friday, June 21, 2024 at 4:05 PM Japan Standard Time
ap-southeast-1 / store-o2o_consumer_uq_au is CRITICAL
CRITICAL - (1 errors in logfiles_alarm_rule.protocol-2024-06-21-07-05-13) - 2024-06-21T07:03:20+00:00store-o2o.uq.au.consumer_api.a7eb567b22da.error{res:{},trace_id:Root=1-667525b7-7b7950d950b51d972768963f,functionId:null,level:ERROR,service:api-console,runTime:2024-06-21T07:03:20 762+00:00,message:call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45079447
Event Action Id: 47979083</t>
  </si>
  <si>
    <t>2|i12013:</t>
  </si>
  <si>
    <t>2024/06/21 16:05 JST;eva.aism;Watchers Added: 
- HAND sun.yadong
- HAND ricky.gerritson
- HAND rusmana.sidik
- HAND ika.chandra
- HAND seno.muhamad
- HAND fellix.willyam
- HAND kurnia.raihan;;;</t>
  </si>
  <si>
    <t>ACPF-1282999</t>
  </si>
  <si>
    <t>2024/06/21 17:05 JST</t>
  </si>
  <si>
    <t>2024/06/21 17:10 JST</t>
  </si>
  <si>
    <t>Friday, June 21, 2024 at 5:05 PM Japan Standard Time
ap-southeast-1 / store-o2o_consumer_uq_au is CRITICAL
CRITICAL - (2 errors in logfiles_alarm_rule.protocol-2024-06-21-08-05-15) - 2024-06-21T08:03:26+00:00store-o2o.uq.au.consumer_api.8dbe5d17c7c5.error{res:{},trace_id:Root=1-667533cd-0387eea43f32b4d637cfd466,functionId:null,level:ERROR,service:api-console,runTime:2024-06-21T08:03:26 932+00:00,message:call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45081959
Event Action Id: 47981736</t>
  </si>
  <si>
    <t>2|i120s7:</t>
  </si>
  <si>
    <t>2024/06/21 17:05 JST;eva.aism;Watchers Added: 
- HAND sun.yadong
- HAND ricky.gerritson
- HAND rusmana.sidik
- HAND ika.chandra
- HAND seno.muhamad
- HAND fellix.willyam
- HAND kurnia.raihan;;;</t>
  </si>
  <si>
    <t>ACPF-1283011</t>
  </si>
  <si>
    <t>2024/06/21 17:15 JST</t>
  </si>
  <si>
    <t>2024/06/21 17:21 JST</t>
  </si>
  <si>
    <t>Friday, June 21, 2024 at 5:15 PM Japan Standard Time
ap-southeast-1 / store-o2o_consumer_uq_au is CRITICAL
CRITICAL - (4 errors in logfiles_alarm_rule.protocol-2024-06-21-08-15-15) - 2024-06-21T08:03:26+00:00store-o2o.uq.au.consumer_api.8dbe5d17c7c5.error{res:{},trace_id:Root=1-667533cd-0387eea43f32b4d637cfd466,functionId:null,level:ERROR,service:api-console,runTime:2024-06-21T08:03:26 932+00:00,message:call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45081886
Event Action Id: 47981993</t>
  </si>
  <si>
    <t>2|i120yn:</t>
  </si>
  <si>
    <t>2024/06/21 17:15 JST;eva.aism;Watchers Added: 
- HAND sun.yadong
- HAND ricky.gerritson
- HAND rusmana.sidik
- HAND ika.chandra
- HAND seno.muhamad
- HAND fellix.willyam
- HAND kurnia.raihan;;;</t>
  </si>
  <si>
    <t>ACPF-1283064</t>
  </si>
  <si>
    <t>2024/06/21 18:05 JST</t>
  </si>
  <si>
    <t>2024/06/21 18:10 JST</t>
  </si>
  <si>
    <t>2024/06/21 18:09 JST</t>
  </si>
  <si>
    <t>Friday, June 21, 2024 at 6:05 PM Japan Standard Time
ap-southeast-1 / store-o2o_consumer_uq_au is CRITICAL
CRITICAL - (2 errors in logfiles_alarm_rule.protocol-2024-06-21-09-05-15) - 2024-06-21T09:03:02+00:00store-o2o.uq.au.consumer_api.a7eb567b22da.error{res:{},trace_id:Root=1-667541c3-711f4d0f11af96ae71a3aaec,functionId:null,level:ERROR,service:api-console,runTime:2024-06-21T09:03:02 454+00:00,message:call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45083475
Event Action Id: 47984759</t>
  </si>
  <si>
    <t>2|i121q7:</t>
  </si>
  <si>
    <t>2024/06/21 18:05 JST;eva.aism;Watchers Added: 
- HAND sun.yadong
- HAND ricky.gerritson
- HAND rusmana.sidik
- HAND ika.chandra
- HAND seno.muhamad
- HAND fellix.willyam
- HAND kurnia.raihan;;;</t>
  </si>
  <si>
    <t>ACPF-1283180</t>
  </si>
  <si>
    <t>2024/06/21 20:05 JST</t>
  </si>
  <si>
    <t>2024/06/21 20:21 JST</t>
  </si>
  <si>
    <t>2024/06/21 20:20 JST</t>
  </si>
  <si>
    <t>Friday, June 21, 2024 at 8:05 PM Japan Standard Time
ap-southeast-1 / store-o2o_consumer_uq_au is CRITICAL
CRITICAL - (5 errors in logfiles_alarm_rule.protocol-2024-06-21-11-05-15) - 2024-06-21T11:03:07+00:00store-o2o.uq.au.consumer_api.8dbe5d17c7c5.error{res:{},trace_id:Root=1-66755de7-1baaa1992dfef1a732aae0a3,functionId:null,level:ERROR,service:api-console,runTime:2024-06-21T11:03:07 595+00:00,message:call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45087254
Event Action Id: 47989450</t>
  </si>
  <si>
    <t>2|i123g7:</t>
  </si>
  <si>
    <t>2024/06/21 20:05 JST;eva.aism;Watchers Added: 
- HAND sun.yadong
- HAND ricky.gerritson
- HAND rusmana.sidik
- HAND ika.chandra
- HAND seno.muhamad
- HAND fellix.willyam
- HAND kurnia.raihan;;;</t>
  </si>
  <si>
    <t>ACPF-1283184</t>
  </si>
  <si>
    <t>2024/06/21 20:08 JST</t>
  </si>
  <si>
    <t>Friday, June 21, 2024 at 8:08 PM Japan Standard Time
ap-southeast-1 / store-o2o_consumer_uq_au is CRITICAL
CRITICAL - (1 errors in logfiles_alarm_rule.protocol-2024-06-21-11-08-01) - 2024-06-21T11:03:11+00:00store-o2o.uq.au.consumer_api.a7eb567b22da.error{res:{},trace_id:Root=1-66755ded-3a7f19391b30aaf673e51738,functionId:null,level:ERROR,service:api-console,runTime:2024-06-21T11:03:11 265+00:00,message:call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45087221
Event Action Id: 47990067</t>
  </si>
  <si>
    <t>2|i123hj:</t>
  </si>
  <si>
    <t>2024/06/21 20:08 JST;eva.aism;Watchers Added: 
- HAND sun.yadong
- HAND ricky.gerritson
- HAND rusmana.sidik
- HAND ika.chandra
- HAND seno.muhamad
- HAND fellix.willyam
- HAND kurnia.raihan;;;</t>
  </si>
  <si>
    <t>ACPF-1283229</t>
  </si>
  <si>
    <t>2024/06/21 21:05 JST</t>
  </si>
  <si>
    <t>2024/06/21 21:14 JST</t>
  </si>
  <si>
    <t>Friday, June 21, 2024 at 9:05 PM Japan Standard Time
ap-southeast-1 / store-o2o_consumer_uq_au is CRITICAL
CRITICAL - (1 errors in logfiles_alarm_rule.protocol-2024-06-21-12-05-15) - 2024-06-21T12:03:10+00:00store-o2o.uq.au.consumer_api.8dbe5d17c7c5.error{res:{},trace_id:Root=1-66756bfc-146ba43e0133093c6e1d35e6,functionId:null,level:ERROR,service:api-console,runTime:2024-06-21T12:03:10 079+00:00,message:call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45088538
Event Action Id: 47992084</t>
  </si>
  <si>
    <t>2|i123w7:</t>
  </si>
  <si>
    <t>2024/06/21 21:05 JST;eva.aism;Watchers Added: 
- HAND sun.yadong
- HAND ricky.gerritson
- HAND rusmana.sidik
- HAND ika.chandra
- HAND seno.muhamad
- HAND fellix.willyam
- HAND kurnia.raihan;;;</t>
  </si>
  <si>
    <t>ACPF-1283235</t>
  </si>
  <si>
    <t>2024/06/21 21:08 JST</t>
  </si>
  <si>
    <t>Friday, June 21, 2024 at 9:08 PM Japan Standard Time
ap-southeast-1 / store-o2o_consumer_uq_au is CRITICAL
CRITICAL - (2 errors in logfiles_alarm_rule.protocol-2024-06-21-12-08-01) - 2024-06-21T12:03:06+00:00store-o2o.uq.au.consumer_api.a7eb567b22da.error{res:{},trace_id:Root=1-66756bf9-33c6945f2ed8ede94272975e,functionId:null,level:ERROR,service:api-console,runTime:2024-06-21T12:03:06 699+00:00,message:call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45088630
Event Action Id: 47992378</t>
  </si>
  <si>
    <t>2|i123yf:</t>
  </si>
  <si>
    <t>2024/06/21 21:08 JST;eva.aism;Watchers Added: 
- HAND sun.yadong
- HAND ricky.gerritson
- HAND rusmana.sidik
- HAND ika.chandra
- HAND seno.muhamad
- HAND fellix.willyam
- HAND kurnia.raihan;;;</t>
  </si>
  <si>
    <t>ACPF-1283284</t>
  </si>
  <si>
    <t>2024/06/21 22:05 JST</t>
  </si>
  <si>
    <t>2024/06/21 22:13 JST</t>
  </si>
  <si>
    <t>Friday, June 21, 2024 at 10:05 PM Japan Standard Time
ap-southeast-1 / store-o2o_consumer_uq_au is CRITICAL
CRITICAL - (1 errors in logfiles_alarm_rule.protocol-2024-06-21-13-05-15) - 2024-06-21T13:02:55+00:00store-o2o.uq.au.consumer_api.8dbe5d17c7c5.error{res:{},trace_id:Root=1-667579fd-13eee7492ca904146f0c1531,functionId:null,level:ERROR,service:api-console,runTime:2024-06-21T13:02:55 148+00:00,message:call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45090564
Event Action Id: 47994495</t>
  </si>
  <si>
    <t>2|i124bj:</t>
  </si>
  <si>
    <t>2024/06/21 22:05 JST;eva.aism;Watchers Added: 
- HAND sun.yadong
- HAND ricky.gerritson
- HAND rusmana.sidik
- HAND ika.chandra
- HAND seno.muhamad
- HAND fellix.willyam
- HAND kurnia.raihan;;;</t>
  </si>
  <si>
    <t>ACPF-1283376</t>
  </si>
  <si>
    <t>2024/06/22 00:05 JST</t>
  </si>
  <si>
    <t>2024/06/22 00:19 JST</t>
  </si>
  <si>
    <t>Saturday, June 22, 2024 at 12:05 AM Japan Standard Time
ap-southeast-1 / store-o2o_consumer_uq_au is CRITICAL
CRITICAL - (2 errors in logfiles_alarm_rule.protocol-2024-06-21-15-05-16) - 2024-06-21T15:02:47+00:00store-o2o.uq.au.consumer_api.8dbe5d17c7c5.error{res:{},trace_id:Root=1-66759614-22265cd47df081580d9ce843,functionId:null,level:ERROR,service:api-console,runTime:2024-06-21T15:02:47 433+00:00,message:call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45093810
Event Action Id: 47999096</t>
  </si>
  <si>
    <t>2|i1250f:</t>
  </si>
  <si>
    <t>2024/06/22 00:05 JST;eva.aism;Watchers Added: 
- HAND sun.yadong
- HAND ricky.gerritson
- HAND rusmana.sidik
- HAND ika.chandra
- HAND seno.muhamad
- HAND fellix.willyam
- HAND kurnia.raihan;;;</t>
  </si>
  <si>
    <t>ACPF-1283463</t>
  </si>
  <si>
    <t>2024/06/22 02:08 JST</t>
  </si>
  <si>
    <t>2024/06/22 02:13 JST</t>
  </si>
  <si>
    <t>2024/06/22 02:12 JST</t>
  </si>
  <si>
    <t>Saturday, June 22, 2024 at 2:08 AM Japan Standard Time
ap-southeast-1 / store-o2o_consumer_uq_au is CRITICAL
CRITICAL - (2 errors in logfiles_alarm_rule.protocol-2024-06-21-17-08-02) - 2024-06-21T17:03:26+00:00store-o2o.uq.au.consumer_api.a7eb567b22da.error{res:{},trace_id:Root=1-6675b25d-74cf1847446c033532c71831,functionId:null,level:ERROR,service:api-console,runTime:2024-06-21T17:03:26 656+00:00,message:call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3961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45096557
Event Action Id: 48003660</t>
  </si>
  <si>
    <t>2|i125on:</t>
  </si>
  <si>
    <t>2024/06/22 02:08 JST;eva.aism;Watchers Added: 
- HAND sun.yadong
- HAND ricky.gerritson
- HAND rusmana.sidik
- HAND ika.chandra
- HAND seno.muhamad
- HAND fellix.willyam
- HAND kurnia.raihan;;;</t>
  </si>
  <si>
    <t>ACPF-1283495</t>
  </si>
  <si>
    <t>2024/06/22 03:08 JST</t>
  </si>
  <si>
    <t>2024/06/22 03:13 JST</t>
  </si>
  <si>
    <t>Saturday, June 22, 2024 at 3:08 AM Japan Standard Time
ap-southeast-1 / store-o2o_consumer_uq_au is CRITICAL
CRITICAL - (2 errors in logfiles_alarm_rule.protocol-2024-06-21-18-08-02) - 2024-06-21T18:03:08+00:00store-o2o.uq.au.consumer_api.a7eb567b22da.error{res:{},trace_id:Root=1-6675c05b-4699a56d1e90a28e43ea06c5,functionId:null,level:ERROR,service:api-console,runTime:2024-06-21T18:03:08 772+00:00,message:call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45097047
Event Action Id: 48004776</t>
  </si>
  <si>
    <t>2|i125vz:</t>
  </si>
  <si>
    <t>2024/06/22 03:08 JST;eva.aism;Watchers Added: 
- HAND sun.yadong
- HAND ricky.gerritson
- HAND rusmana.sidik
- HAND ika.chandra
- HAND seno.muhamad
- HAND fellix.willyam
- HAND kurnia.raihan;;;</t>
  </si>
  <si>
    <t>ACPF-1283530</t>
  </si>
  <si>
    <t>2024/06/22 04:08 JST</t>
  </si>
  <si>
    <t>2024/06/22 04:15 JST</t>
  </si>
  <si>
    <t>Saturday, June 22, 2024 at 4:08 AM Japan Standard Time
ap-southeast-1 / store-o2o_consumer_uq_au is CRITICAL
CRITICAL - (2 errors in logfiles_alarm_rule.protocol-2024-06-21-19-08-02) - 2024-06-21T19:03:51+00:00store-o2o.uq.au.consumer_api.8dbe5d17c7c5.error{res:{},trace_id:Root=1-6675ce94-5c383b710f93103620aef6a3,functionId:null,level:ERROR,service:api-console,runTime:2024-06-21T19:03:51 308+00:00,message:call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4743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45098863
Event Action Id: 48006532</t>
  </si>
  <si>
    <t>2|i1264n:</t>
  </si>
  <si>
    <t>2024/06/22 04:08 JST;eva.aism;Watchers Added: 
- HAND sun.yadong
- HAND ricky.gerritson
- HAND rusmana.sidik
- HAND ika.chandra
- HAND seno.muhamad
- HAND fellix.willyam
- HAND kurnia.raihan;;;</t>
  </si>
  <si>
    <t>ACPF-1283626</t>
  </si>
  <si>
    <t>2024/06/22 08:08 JST</t>
  </si>
  <si>
    <t>2024/06/22 08:09 JST</t>
  </si>
  <si>
    <t>Saturday, June 22, 2024 at 8:08 AM Japan Standard Time
ap-southeast-1 / store-o2o_consumer_uq_au is CRITICAL
CRITICAL - (1 errors in logfiles_alarm_rule.protocol-2024-06-21-23-08-02) - 2024-06-21T23:03:03+00:00store-o2o.uq.au.consumer_api.a7eb567b22da.error{res:{},trace_id:Root=1-667606a6-3d2543b14aad9c6c244a1c02,functionId:null,level:ERROR,service:api-console,runTime:2024-06-21T23:03:03 884+00:00,message:call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45103290
Event Action Id: 48012811</t>
  </si>
  <si>
    <t>2|i126rb:</t>
  </si>
  <si>
    <t>2024/06/22 08:08 JST;eva.aism;Watchers Added: 
- HAND sun.yadong
- HAND ricky.gerritson
- HAND rusmana.sidik
- HAND ika.chandra
- HAND seno.muhamad
- HAND fellix.willyam
- HAND kurnia.raihan;;;</t>
  </si>
  <si>
    <t>ACPF-1283630</t>
  </si>
  <si>
    <t>2024/06/22 08:18 JST</t>
  </si>
  <si>
    <t>2024/06/22 08:27 JST</t>
  </si>
  <si>
    <t>Saturday, June 22, 2024 at 8:18 AM Japan Standard Time
ap-southeast-1 / store-o2o_consumer_uq_au is CRITICAL
CRITICAL - (2 errors in logfiles_alarm_rule.protocol-2024-06-21-23-18-02) - 2024-06-21T23:03:03+00:00store-o2o.uq.au.consumer_api.a7eb567b22da.error{res:{},trace_id:Root=1-667606a6-3d2543b14aad9c6c244a1c02,functionId:null,level:ERROR,service:api-console,runTime:2024-06-21T23:03:03 884+00:00,message:call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45103145
Event Action Id: 48012916</t>
  </si>
  <si>
    <t>2|i126s7:</t>
  </si>
  <si>
    <t>2024/06/22 08:18 JST;eva.aism;Watchers Added: 
- HAND sun.yadong
- HAND ricky.gerritson
- HAND rusmana.sidik
- HAND ika.chandra
- HAND seno.muhamad
- HAND fellix.willyam
- HAND kurnia.raihan;;;</t>
  </si>
  <si>
    <t>ACPF-1283641</t>
  </si>
  <si>
    <t>2024/06/22 09:05 JST</t>
  </si>
  <si>
    <t>2024/06/22 09:14 JST</t>
  </si>
  <si>
    <t>2024/06/23 00:00 UTC</t>
  </si>
  <si>
    <t>Saturday, June 22, 2024 at 9:05 AM Japan Standard Time
ap-southeast-1 / store-o2o_consumer_uq_au is CRITICAL
CRITICAL - (1 errors in logfiles_alarm_rule.protocol-2024-06-22-00-05-17) - 2024-06-22T00:03:15+00:00store-o2o.uq.au.consumer_api.8dbe5d17c7c5.error{res:{},trace_id:Root=1-667614c2-5bc610492ad933d47132bd22,functionId:null,level:ERROR,service:api-console,runTime:2024-06-22T00:03:15 696+00:00,message:call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45104184
Event Action Id: 48013749</t>
  </si>
  <si>
    <t>2|i126un:</t>
  </si>
  <si>
    <t>2024/06/22 09:05 JST;eva.aism;Watchers Added: 
- HAND sun.yadong
- HAND ricky.gerritson
- HAND rusmana.sidik
- HAND ika.chandra
- HAND seno.muhamad
- HAND fellix.willyam
- HAND kurnia.raihan;;;</t>
  </si>
  <si>
    <t>ACPF-1283643</t>
  </si>
  <si>
    <t>2024/06/22 09:08 JST</t>
  </si>
  <si>
    <t>Saturday, June 22, 2024 at 9:08 AM Japan Standard Time
ap-southeast-1 / store-o2o_consumer_uq_au is CRITICAL
CRITICAL - (1 errors in logfiles_alarm_rule.protocol-2024-06-22-00-08-02) - 2024-06-22T00:03:10+00:00store-o2o.uq.au.consumer_api.a7eb567b22da.error{res:{},trace_id:Root=1-667614bc-3ec832ce3b43f1422b5eb1e8,functionId:null,level:ERROR,service:api-console,runTime:2024-06-22T00:03:10 540+00:00,message:call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4226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45104484
Event Action Id: 48014382</t>
  </si>
  <si>
    <t>2|i126v3:</t>
  </si>
  <si>
    <t>2024/06/22 09:08 JST;eva.aism;Watchers Added: 
- HAND sun.yadong
- HAND ricky.gerritson
- HAND rusmana.sidik
- HAND ika.chandra
- HAND seno.muhamad
- HAND fellix.willyam
- HAND kurnia.raihan;;;</t>
  </si>
  <si>
    <t>ACPF-1283662</t>
  </si>
  <si>
    <t>2024/06/22 10:05 JST</t>
  </si>
  <si>
    <t>2024/06/22 10:08 JST</t>
  </si>
  <si>
    <t>Saturday, June 22, 2024 at 10:05 AM Japan Standard Time
ap-southeast-1 / store-o2o_consumer_uq_au is CRITICAL
CRITICAL - (10 errors in logfiles_alarm_rule.protocol-2024-06-22-01-05-19) - 2024-06-22T01:03:11+00:00store-o2o.uq.au.consumer_api.a7eb567b22da.error{res:{},trace_id:Root=1-667622cc-698315d4501d613c626a3d94,functionId:null,level:ERROR,service:api-console,runTime:2024-06-22T01:03:11 495+00:00,message:call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5009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45105298
Event Action Id: 48015922</t>
  </si>
  <si>
    <t>2|i126zz:</t>
  </si>
  <si>
    <t>2024/06/22 10:05 JST;eva.aism;Watchers Added: 
- HAND sun.yadong
- HAND ricky.gerritson
- HAND rusmana.sidik
- HAND ika.chandra
- HAND seno.muhamad
- HAND fellix.willyam
- HAND kurnia.raihan;;;</t>
  </si>
  <si>
    <t>ACPF-1283666</t>
  </si>
  <si>
    <t>2024/06/22 10:15 JST</t>
  </si>
  <si>
    <t>2024/06/22 10:16 JST</t>
  </si>
  <si>
    <t>Saturday, June 22, 2024 at 10:15 AM Japan Standard Time
ap-southeast-1 / store-o2o_consumer_uq_au is CRITICAL
CRITICAL - (19 errors in logfiles_alarm_rule.protocol-2024-06-22-01-15-19) - 2024-06-22T01:03:11+00:00store-o2o.uq.au.consumer_api.a7eb567b22da.error{res:{},trace_id:Root=1-667622cc-698315d4501d613c626a3d94,functionId:null,level:ERROR,service:api-console,runTime:2024-06-22T01:03:11 495+00:00,message:call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5009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45105883
Event Action Id: 48016243</t>
  </si>
  <si>
    <t>2|i12713:</t>
  </si>
  <si>
    <t>2024/06/22 10:15 JST;eva.aism;Watchers Added: 
- HAND sun.yadong
- HAND ricky.gerritson
- HAND rusmana.sidik
- HAND ika.chandra
- HAND seno.muhamad
- HAND fellix.willyam
- HAND kurnia.raihan;;;</t>
  </si>
  <si>
    <t>ACPF-1283699</t>
  </si>
  <si>
    <t>2024/06/22 11:05 JST</t>
  </si>
  <si>
    <t>2024/06/22 11:15 JST</t>
  </si>
  <si>
    <t>Saturday, June 22, 2024 at 11:05 AM Japan Standard Time
ap-southeast-1 / store-o2o_consumer_uq_au is CRITICAL
CRITICAL - (2 errors in logfiles_alarm_rule.protocol-2024-06-22-02-05-19) - 2024-06-22T02:03:26+00:00store-o2o.uq.au.consumer_api.a7eb567b22da.error{res:{},trace_id:Root=1-667630ec-6e838ef772d635456e6b05b9,functionId:null,level:ERROR,service:api-console,runTime:2024-06-22T02:03:26 079+00:00,message:call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45107366
Event Action Id: 48017744</t>
  </si>
  <si>
    <t>ACPF-1283475</t>
  </si>
  <si>
    <t>2|i1279b:</t>
  </si>
  <si>
    <t>2024/06/22 11:05 JST;eva.aism;Watchers Added: 
- HAND sun.yadong
- HAND ricky.gerritson
- HAND rusmana.sidik
- HAND ika.chandra
- HAND seno.muhamad
- HAND fellix.willyam
- HAND kurnia.raihan;;;</t>
  </si>
  <si>
    <t>ACPF-1283700</t>
  </si>
  <si>
    <t>2024/06/22 11:08 JST</t>
  </si>
  <si>
    <t>2024/06/22 11:16 JST</t>
  </si>
  <si>
    <t>Saturday, June 22, 2024 at 11:08 AM Japan Standard Time
ap-southeast-1 / store-o2o_consumer_uq_au is CRITICAL
CRITICAL - (1 errors in logfiles_alarm_rule.protocol-2024-06-22-02-08-03) - 2024-06-22T02:03:34+00:00store-o2o.uq.au.consumer_api.8dbe5d17c7c5.error{res:{},trace_id:Root=1-667630f4-655e58f47a5c8a506b7ea622,functionId:null,level:ERROR,service:api-console,runTime:2024-06-22T02:03:34 133+00:00,message:call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3388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45107433
Event Action Id: 48018185</t>
  </si>
  <si>
    <t>2|i1279j:</t>
  </si>
  <si>
    <t>2024/06/22 11:08 JST;eva.aism;Watchers Added: 
- HAND sun.yadong
- HAND ricky.gerritson
- HAND rusmana.sidik
- HAND ika.chandra
- HAND seno.muhamad
- HAND fellix.willyam
- HAND kurnia.raihan;;;</t>
  </si>
  <si>
    <t>ACPF-1283705</t>
  </si>
  <si>
    <t>2024/06/22 11:17 JST</t>
  </si>
  <si>
    <t>Saturday, June 22, 2024 at 11:15 AM Japan Standard Time
ap-southeast-1 / store-o2o_consumer_uq_au is CRITICAL
CRITICAL - (7 errors in logfiles_alarm_rule.protocol-2024-06-22-02-15-19) - 2024-06-22T02:03:26+00:00store-o2o.uq.au.consumer_api.a7eb567b22da.error{res:{},trace_id:Root=1-667630ec-6e838ef772d635456e6b05b9,functionId:null,level:ERROR,service:api-console,runTime:2024-06-22T02:03:26 079+00:00,message:call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45108057
Event Action Id: 48019106</t>
  </si>
  <si>
    <t>2|i127an:</t>
  </si>
  <si>
    <t>2024/06/22 11:15 JST;eva.aism;Watchers Added: 
- HAND sun.yadong
- HAND ricky.gerritson
- HAND rusmana.sidik
- HAND ika.chandra
- HAND seno.muhamad
- HAND fellix.willyam
- HAND kurnia.raihan;;;</t>
  </si>
  <si>
    <t>ACPF-1283760</t>
  </si>
  <si>
    <t>2024/06/22 13:03 JST</t>
  </si>
  <si>
    <t>2024/06/22 13:19 JST</t>
  </si>
  <si>
    <t>Saturday, June 22, 2024 at 1:03 PM Japan Standard Time
ap-southeast-1 / store-o2o_consumer_uq_au is CRITICAL
CRITICAL - (5 errors in logfiles_alarm_rule.protocol-2024-06-22-04-03-25) - 2024-06-22T04:02:51+00:00store-o2o.uq.au.consumer_api.a7eb567b22da.error{res:{},trace_id:Root=1-66764ce9-0ee16b767583b6f26d54f53f,functionId:null,level:ERROR,service:api-console,runTime:2024-06-22T04:02:51 285+00:00,message:call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5075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45110839
Event Action Id: 48023418</t>
  </si>
  <si>
    <t>2|i127nr:</t>
  </si>
  <si>
    <t>2024/06/22 13:03 JST;eva.aism;Watchers Added: 
- HAND sun.yadong
- HAND ricky.gerritson
- HAND rusmana.sidik
- HAND ika.chandra
- HAND seno.muhamad
- HAND fellix.willyam
- HAND kurnia.raihan;;;</t>
  </si>
  <si>
    <t>ACPF-1283763</t>
  </si>
  <si>
    <t>2024/06/22 13:05 JST</t>
  </si>
  <si>
    <t>2024/06/22 13:20 JST</t>
  </si>
  <si>
    <t>Saturday, June 22, 2024 at 1:05 PM Japan Standard Time
ap-southeast-1 / store-o2o_consumer_uq_au is CRITICAL
CRITICAL - (4 errors in logfiles_alarm_rule.protocol-2024-06-22-04-05-20) - 2024-06-22T04:03:03+00:00store-o2o.uq.au.consumer_api.8dbe5d17c7c5.error{res:{},trace_id:Root=1-66764cf6-2e560687183d987a223e92ce,functionId:null,level:ERROR,service:api-console,runTime:2024-06-22T04:03:03 787+00:00,message:call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45110845
Event Action Id: 48023434</t>
  </si>
  <si>
    <t>2|i127of:</t>
  </si>
  <si>
    <t>2024/06/22 13:05 JST;eva.aism;Watchers Added: 
- HAND sun.yadong
- HAND ricky.gerritson
- HAND rusmana.sidik
- HAND ika.chandra
- HAND seno.muhamad
- HAND fellix.willyam
- HAND kurnia.raihan;;;</t>
  </si>
  <si>
    <t>ACPF-1283764</t>
  </si>
  <si>
    <t>2024/06/22 13:08 JST</t>
  </si>
  <si>
    <t>2024/06/22 13:44 JST</t>
  </si>
  <si>
    <t>Saturday, June 22, 2024 at 1:08 PM Japan Standard Time
ap-southeast-1 / store-o2o_consumer_uq_au is CRITICAL
CRITICAL - (7 errors in logfiles_alarm_rule.protocol-2024-06-22-04-08-15) - 2024-06-22T04:03:23+00:00store-o2o.uq.au.consumer_api.a7eb567b22da.error{res:{},trace_id:Root=1-66764d0a-624bb8db629f9fdb17765658,functionId:null,level:ERROR,service:api-console,runTime:2024-06-22T04:03:23 929+00:00,message:call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45111454
Event Action Id: 48023094</t>
  </si>
  <si>
    <t>2|i127on:</t>
  </si>
  <si>
    <t>2024/06/22 13:08 JST;eva.aism;Watchers Added: 
- HAND sun.yadong
- HAND ricky.gerritson
- HAND rusmana.sidik
- HAND ika.chandra
- HAND seno.muhamad
- HAND fellix.willyam
- HAND kurnia.raihan;;;</t>
  </si>
  <si>
    <t>ACPF-1283769</t>
  </si>
  <si>
    <t>2024/06/22 13:18 JST</t>
  </si>
  <si>
    <t>2024/06/22 13:45 JST</t>
  </si>
  <si>
    <t>Saturday, June 22, 2024 at 1:18 PM Japan Standard Time
ap-southeast-1 / store-o2o_consumer_uq_au is CRITICAL
CRITICAL - (7 errors in logfiles_alarm_rule.protocol-2024-06-22-04-18-15) - 2024-06-22T04:03:23+00:00store-o2o.uq.au.consumer_api.a7eb567b22da.error{res:{},trace_id:Root=1-66764d0a-624bb8db629f9fdb17765658,functionId:null,level:ERROR,service:api-console,runTime:2024-06-22T04:03:23 929+00:00,message:call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45111476
Event Action Id: 48023832</t>
  </si>
  <si>
    <t>2|i127pr:</t>
  </si>
  <si>
    <t>2024/06/22 13:18 JST;eva.aism;Watchers Added: 
- HAND sun.yadong
- HAND ricky.gerritson
- HAND rusmana.sidik
- HAND ika.chandra
- HAND seno.muhamad
- HAND fellix.willyam
- HAND kurnia.raihan;;;</t>
  </si>
  <si>
    <t>ACPF-1283793</t>
  </si>
  <si>
    <t>2024/06/22 14:08 JST</t>
  </si>
  <si>
    <t>2024/06/22 14:13 JST</t>
  </si>
  <si>
    <t>Saturday, June 22, 2024 at 2:08 PM Japan Standard Time
ap-southeast-1 / store-o2o_consumer_uq_au is CRITICAL
CRITICAL - (2 errors in logfiles_alarm_rule.protocol-2024-06-22-05-08-15) - 2024-06-22T05:03:29+00:00store-o2o.uq.au.consumer_api.a7eb567b22da.error{res:{},trace_id:Root=1-66765b20-0496cdda048312680ebc99f2,functionId:null,level:ERROR,service:api-console,runTime:2024-06-22T05:03:29 796+00:00,message:call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45112450
Event Action Id: 48026024</t>
  </si>
  <si>
    <t>2|i127v3:</t>
  </si>
  <si>
    <t>2024/06/22 14:08 JST;eva.aism;Watchers Added: 
- HAND sun.yadong
- HAND ricky.gerritson
- HAND rusmana.sidik
- HAND ika.chandra
- HAND seno.muhamad
- HAND fellix.willyam
- HAND kurnia.raihan;;;</t>
  </si>
  <si>
    <t>ACPF-1283794</t>
  </si>
  <si>
    <t>Saturday, June 22, 2024 at 2:08 PM Japan Standard Time
ap-southeast-1 / store-o2o_consumer_uq_au is CRITICAL
CRITICAL - (1 errors in logfiles_alarm_rule.protocol-2024-06-22-05-08-25) - 2024-06-22T05:03:40+00:00store-o2o.uq.au.consumer_api.8dbe5d17c7c5.error{res:{},trace_id:Root=1-66765b2a-1a6b095a6e5fc81b7f0392ea,functionId:null,level:ERROR,service:api-console,runTime:2024-06-22T05:03:40 279+00:00,message:call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45112451
Event Action Id: 48026030</t>
  </si>
  <si>
    <t>2|i127vb:</t>
  </si>
  <si>
    <t>ACPF-1283831</t>
  </si>
  <si>
    <t>2024/06/22 15:08 JST</t>
  </si>
  <si>
    <t>2024/06/22 15:15 JST</t>
  </si>
  <si>
    <t>Saturday, June 22, 2024 at 3:08 PM Japan Standard Time
ap-southeast-1 / store-o2o_consumer_uq_au is CRITICAL
CRITICAL - (4 errors in logfiles_alarm_rule.protocol-2024-06-22-06-08-16) - 2024-06-22T06:03:58+00:00store-o2o.uq.au.consumer_api.a7eb567b22da.error{res:{},trace_id:Root=1-6676694c-1eb24b082baab54c3fb01064,functionId:null,level:ERROR,service:api-console,runTime:2024-06-22T06:03:58 173+00:00,message:call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45115008
Event Action Id: 48028757</t>
  </si>
  <si>
    <t>2|i1283j:</t>
  </si>
  <si>
    <t>2024/06/22 15:08 JST;eva.aism;Watchers Added: 
- HAND sun.yadong
- HAND ricky.gerritson
- HAND rusmana.sidik
- HAND ika.chandra
- HAND seno.muhamad
- HAND fellix.willyam
- HAND kurnia.raihan;;;</t>
  </si>
  <si>
    <t>ACPF-1283834</t>
  </si>
  <si>
    <t>2024/06/22 15:18 JST</t>
  </si>
  <si>
    <t>2024/06/22 15:34 JST</t>
  </si>
  <si>
    <t>Saturday, June 22, 2024 at 3:18 PM Japan Standard Time
ap-southeast-1 / store-o2o_consumer_uq_au is CRITICAL
CRITICAL - (11 errors in logfiles_alarm_rule.protocol-2024-06-22-06-18-16) - 2024-06-22T06:03:58+00:00store-o2o.uq.au.consumer_api.a7eb567b22da.error{res:{},trace_id:Root=1-6676694c-1eb24b082baab54c3fb01064,functionId:null,level:ERROR,service:api-console,runTime:2024-06-22T06:03:58 173+00:00,message:call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45114986
Event Action Id: 48028979</t>
  </si>
  <si>
    <t>2|i12847:</t>
  </si>
  <si>
    <t>2024/06/22 15:18 JST;eva.aism;Watchers Added: 
- HAND sun.yadong
- HAND ricky.gerritson
- HAND rusmana.sidik
- HAND ika.chandra
- HAND seno.muhamad
- HAND fellix.willyam
- HAND kurnia.raihan;;;</t>
  </si>
  <si>
    <t>ACPF-1283862</t>
  </si>
  <si>
    <t>2024/06/22 16:08 JST</t>
  </si>
  <si>
    <t>2024/06/22 16:39 JST</t>
  </si>
  <si>
    <t>Saturday, June 22, 2024 at 4:08 PM Japan Standard Time
ap-southeast-1 / store-o2o_consumer_uq_au is CRITICAL
CRITICAL - (8 errors in logfiles_alarm_rule.protocol-2024-06-22-07-08-17) - 2024-06-22T07:03:23+00:00store-o2o.uq.au.consumer_api.a7eb567b22da.error{res:{},trace_id:Root=1-66767738-2576ea5517fcaa61577d93b3,functionId:null,level:ERROR,service:api-console,runTime:2024-06-22T07:03:23 509+00:00,message:call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45116292
Event Action Id: 48030975</t>
  </si>
  <si>
    <t>2|i128av:</t>
  </si>
  <si>
    <t>2024/06/22 16:08 JST;eva.aism;Watchers Added: 
- HAND sun.yadong
- HAND ricky.gerritson
- HAND rusmana.sidik
- HAND ika.chandra
- HAND seno.muhamad
- HAND fellix.willyam
- HAND kurnia.raihan;;;</t>
  </si>
  <si>
    <t>ACPF-1283869</t>
  </si>
  <si>
    <t>2024/06/22 16:18 JST</t>
  </si>
  <si>
    <t>Saturday, June 22, 2024 at 4:18 PM Japan Standard Time
ap-southeast-1 / store-o2o_consumer_uq_au is CRITICAL
CRITICAL - (15 errors in logfiles_alarm_rule.protocol-2024-06-22-07-18-17) - 2024-06-22T07:03:23+00:00store-o2o.uq.au.consumer_api.a7eb567b22da.error{res:{},trace_id:Root=1-66767738-2576ea5517fcaa61577d93b3,functionId:null,level:ERROR,service:api-console,runTime:2024-06-22T07:03:23 509+00:00,message:call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45116401
Event Action Id: 48031186</t>
  </si>
  <si>
    <t>2|i128cf:</t>
  </si>
  <si>
    <t>2024/06/22 16:18 JST;eva.aism;Watchers Added: 
- HAND sun.yadong
- HAND ricky.gerritson
- HAND rusmana.sidik
- HAND ika.chandra
- HAND seno.muhamad
- HAND fellix.willyam
- HAND kurnia.raihan;;;</t>
  </si>
  <si>
    <t>ACPF-1283913</t>
  </si>
  <si>
    <t>2024/06/22 17:08 JST</t>
  </si>
  <si>
    <t>2024/06/22 17:22 JST</t>
  </si>
  <si>
    <t>2024/06/22 17:21 JST</t>
  </si>
  <si>
    <t>Saturday, June 22, 2024 at 5:08 PM Japan Standard Time
ap-southeast-1 / store-o2o_consumer_uq_au is CRITICAL
CRITICAL - (2 errors in logfiles_alarm_rule.protocol-2024-06-22-08-08-18) - 2024-06-22T08:04:01+00:00store-o2o.uq.au.consumer_api.a7eb567b22da.error{res:{},trace_id:Root=1-66768570-0c431c8629decde4117622a2,functionId:null,level:ERROR,service:api-console,runTime:2024-06-22T08:04:01 844+00:00,message:call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45118706
Event Action Id: 48033875</t>
  </si>
  <si>
    <t>2|i128mf:</t>
  </si>
  <si>
    <t>2024/06/22 17:08 JST;eva.aism;Watchers Added: 
- HAND sun.yadong
- HAND ricky.gerritson
- HAND rusmana.sidik
- HAND ika.chandra
- HAND seno.muhamad
- HAND fellix.willyam
- HAND kurnia.raihan;;;</t>
  </si>
  <si>
    <t>ACPF-1283914</t>
  </si>
  <si>
    <t>Saturday, June 22, 2024 at 5:08 PM Japan Standard Time
ap-southeast-1 / store-o2o_consumer_uq_au is CRITICAL
CRITICAL - (1 errors in logfiles_alarm_rule.protocol-2024-06-22-08-08-27) - 2024-06-22T08:03:29+00:00store-o2o.uq.au.consumer_api.8dbe5d17c7c5.error{res:{},trace_id:Root=1-66768550-283d9e1a5dc88a4e48a90b43,functionId:null,level:ERROR,service:api-console,runTime:2024-06-22T08:03:29 982+00:00,message:call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45117997
Event Action Id: 48033477</t>
  </si>
  <si>
    <t>2|i128mn:</t>
  </si>
  <si>
    <t>ACPF-1283922</t>
  </si>
  <si>
    <t>2024/06/22 17:18 JST</t>
  </si>
  <si>
    <t>2024/06/22 17:26 JST</t>
  </si>
  <si>
    <t>Saturday, June 22, 2024 at 5:18 PM Japan Standard Time
ap-southeast-1 / store-o2o_consumer_uq_au is CRITICAL
CRITICAL - (3 errors in logfiles_alarm_rule.protocol-2024-06-22-08-18-19) - 2024-06-22T08:04:01+00:00store-o2o.uq.au.consumer_api.a7eb567b22da.error{res:{},trace_id:Root=1-66768570-0c431c8629decde4117622a2,functionId:null,level:ERROR,service:api-console,runTime:2024-06-22T08:04:01 844+00:00,message:call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45118764
Event Action Id: 48034218</t>
  </si>
  <si>
    <t>2|i128ov:</t>
  </si>
  <si>
    <t>2024/06/22 17:18 JST;eva.aism;Watchers Added: 
- HAND sun.yadong
- HAND ricky.gerritson
- HAND rusmana.sidik
- HAND ika.chandra
- HAND seno.muhamad
- HAND fellix.willyam
- HAND kurnia.raihan;;;</t>
  </si>
  <si>
    <t>ACPF-1283923</t>
  </si>
  <si>
    <t>2024/06/22 17:27 JST</t>
  </si>
  <si>
    <t>Saturday, June 22, 2024 at 5:18 PM Japan Standard Time
ap-southeast-1 / store-o2o_consumer_uq_au is CRITICAL
CRITICAL - (6 errors in logfiles_alarm_rule.protocol-2024-06-22-08-18-28) - 2024-06-22T08:03:29+00:00store-o2o.uq.au.consumer_api.8dbe5d17c7c5.error{res:{},trace_id:Root=1-66768550-283d9e1a5dc88a4e48a90b43,functionId:null,level:ERROR,service:api-console,runTime:2024-06-22T08:03:29 982+00:00,message:call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45118864
Event Action Id: 48033800</t>
  </si>
  <si>
    <t>2|i128p3:</t>
  </si>
  <si>
    <t>ACPF-1283968</t>
  </si>
  <si>
    <t>2024/06/22 19:03 JST</t>
  </si>
  <si>
    <t>2024/06/22 19:04 JST</t>
  </si>
  <si>
    <t>Saturday, June 22, 2024 at 7:03 PM Japan Standard Time
ap-southeast-1 / store-o2o_consumer_uq_au is CRITICAL
CRITICAL - (1 errors in logfiles_alarm_rule.protocol-2024-06-22-10-03-29) - 2024-06-22T10:02:46+00:00store-o2o.uq.au.consumer_api.a7eb567b22da.error{res:{},trace_id:Root=1-6676a144-5be8c8b914b3779c28c20eca,functionId:null,level:ERROR,service:api-console,runTime:2024-06-22T10:02:46 310+00:00,message:call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45121762
Event Action Id: 48038227</t>
  </si>
  <si>
    <t>2|i1290v:</t>
  </si>
  <si>
    <t>2024/06/22 19:03 JST;eva.aism;Watchers Added: 
- HAND sun.yadong
- HAND ricky.gerritson
- HAND rusmana.sidik
- HAND ika.chandra
- HAND seno.muhamad
- HAND fellix.willyam
- HAND kurnia.raihan;;;</t>
  </si>
  <si>
    <t>ACPF-1283996</t>
  </si>
  <si>
    <t>2024/06/22 20:03 JST</t>
  </si>
  <si>
    <t>Saturday, June 22, 2024 at 8:03 PM Japan Standard Time
ap-southeast-1 / store-o2o_consumer_uq_au is CRITICAL
CRITICAL - (4 errors in logfiles_alarm_rule.protocol-2024-06-22-11-03-20) - 2024-06-22T11:02:38+00:00store-o2o.uq.au.consumer_api.8dbe5d17c7c5.error{res:{},trace_id:Root=1-6676af4d-68db300427dfe6fe5f34de25,functionId:null,level:ERROR,service:api-console,runTime:2024-06-22T11:02:38 450+00:00,message:call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45123354
Event Action Id: 48041153</t>
  </si>
  <si>
    <t>2|i1299j:</t>
  </si>
  <si>
    <t>2024/06/22 20:03 JST;eva.aism;Watchers Added: 
- HAND sun.yadong
- HAND ricky.gerritson
- HAND rusmana.sidik
- HAND ika.chandra
- HAND seno.muhamad
- HAND fellix.willyam
- HAND kurnia.raihan;;;</t>
  </si>
  <si>
    <t>ACPF-1283997</t>
  </si>
  <si>
    <t>2024/06/22 20:04 JST</t>
  </si>
  <si>
    <t>Saturday, June 22, 2024 at 8:03 PM Japan Standard Time
ap-southeast-1 / store-o2o_consumer_uq_au is CRITICAL
CRITICAL - (2 errors in logfiles_alarm_rule.protocol-2024-06-22-11-03-30) - 2024-06-22T11:02:22+00:00store-o2o.uq.au.consumer_api.a7eb567b22da.error{res:{},trace_id:Root=1-6676af3b-4c270d7b15f37f356e4b9ea8,functionId:null,level:ERROR,service:api-console,runTime:2024-06-22T11:02:22 043+00:00,message:call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45123276
Event Action Id: 48040591</t>
  </si>
  <si>
    <t>2|i1299r:</t>
  </si>
  <si>
    <t>ACPF-1284061</t>
  </si>
  <si>
    <t>2024/06/22 22:03 JST</t>
  </si>
  <si>
    <t>2024/06/22 22:15 JST</t>
  </si>
  <si>
    <t>Saturday, June 22, 2024 at 10:03 PM Japan Standard Time
ap-southeast-1 / store-o2o_consumer_uq_au is CRITICAL
CRITICAL - (1 errors in logfiles_alarm_rule.protocol-2024-06-22-13-03-30) - 2024-06-22T13:02:37+00:00store-o2o.uq.au.consumer_api.a7eb567b22da.error{res:{},trace_id:Root=1-6676cb6c-645c99e659b85dc6756ae165,functionId:null,level:ERROR,service:api-console,runTime:2024-06-22T13:02:37 883+00:00,message:call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45126050
Event Action Id: 48045191</t>
  </si>
  <si>
    <t>2|i129on:</t>
  </si>
  <si>
    <t>2024/06/22 22:03 JST;eva.aism;Watchers Added: 
- HAND sun.yadong
- HAND ricky.gerritson
- HAND rusmana.sidik
- HAND ika.chandra
- HAND seno.muhamad
- HAND fellix.willyam
- HAND kurnia.raihan;;;</t>
  </si>
  <si>
    <t>ACPF-1284103</t>
  </si>
  <si>
    <t>2024/06/22 23:03 JST</t>
  </si>
  <si>
    <t>2024/06/22 23:06 JST</t>
  </si>
  <si>
    <t>Saturday, June 22, 2024 at 11:03 PM Japan Standard Time
ap-southeast-1 / store-o2o_consumer_uq_au is CRITICAL
CRITICAL - (4 errors in logfiles_alarm_rule.protocol-2024-06-22-14-03-30) - 2024-06-22T14:02:56+00:00store-o2o.uq.au.consumer_api.a7eb567b22da.error{res:{},trace_id:Root=1-6676d98f-163079025d8e8c291424f9d6,functionId:null,level:ERROR,service:api-console,runTime:2024-06-22T14:02:56 517+00:00,message:call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45128028
Event Action Id: 48047050</t>
  </si>
  <si>
    <t>2|i129yf:</t>
  </si>
  <si>
    <t>2024/06/22 23:03 JST;eva.aism;Watchers Added: 
- HAND sun.yadong
- HAND ricky.gerritson
- HAND rusmana.sidik
- HAND ika.chandra
- HAND seno.muhamad
- HAND fellix.willyam
- HAND kurnia.raihan;;;</t>
  </si>
  <si>
    <t>ACPF-1284109</t>
  </si>
  <si>
    <t>2024/06/22 23:08 JST</t>
  </si>
  <si>
    <t>2024/06/22 23:09 JST</t>
  </si>
  <si>
    <t>Saturday, June 22, 2024 at 11:08 PM Japan Standard Time
ap-southeast-1 / store-o2o_consumer_uq_au is CRITICAL
CRITICAL - (3 errors in logfiles_alarm_rule.protocol-2024-06-22-14-08-20) - 2024-06-22T14:03:09+00:00store-o2o.uq.au.consumer_api.8dbe5d17c7c5.error{res:{},trace_id:Root=1-6676d99a-5124c4052f5660d1138924dc,functionId:null,level:ERROR,service:api-console,runTime:2024-06-22T14:03:09 148+00:00,message:call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45127648
Event Action Id: 48047587</t>
  </si>
  <si>
    <t>2|i12a07:</t>
  </si>
  <si>
    <t>2024/06/22 23:08 JST;eva.aism;Watchers Added: 
- HAND sun.yadong
- HAND ricky.gerritson
- HAND rusmana.sidik
- HAND ika.chandra
- HAND seno.muhamad
- HAND fellix.willyam
- HAND kurnia.raihan;;;</t>
  </si>
  <si>
    <t>ACPF-1284283</t>
  </si>
  <si>
    <t>2024/06/23 02:08 JST</t>
  </si>
  <si>
    <t>2024/06/23 02:10 JST</t>
  </si>
  <si>
    <t>2024/06/23 02:09 JST</t>
  </si>
  <si>
    <t>Sunday, June 23, 2024 at 2:08 AM Japan Standard Time
ap-southeast-1 / store-o2o_consumer_uq_au is CRITICAL
CRITICAL - (3 errors in logfiles_alarm_rule.protocol-2024-06-22-17-08-30) - 2024-06-22T17:03:35+00:00store-o2o.uq.au.consumer_api.8dbe5d17c7c5.error{res:{},trace_id:Root=1-667703e5-0b095fd1053402b2566444ab,functionId:null,level:ERROR,service:api-console,runTime:2024-06-22T17:03:35 034+00:00,message:call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4238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45132468
Event Action Id: 48054419</t>
  </si>
  <si>
    <t>2|i12b3z:</t>
  </si>
  <si>
    <t>2024/06/23 02:08 JST;eva.aism;Watchers Added: 
- HAND sun.yadong
- HAND ricky.gerritson
- HAND rusmana.sidik
- HAND ika.chandra
- HAND seno.muhamad
- HAND fellix.willyam
- HAND kurnia.raihan;;;</t>
  </si>
  <si>
    <t>ACPF-1284308</t>
  </si>
  <si>
    <t>2024/06/23 03:03 JST</t>
  </si>
  <si>
    <t>2024/06/23 03:04 JST</t>
  </si>
  <si>
    <t>Sunday, June 23, 2024 at 3:03 AM Japan Standard Time
ap-southeast-1 / store-o2o_consumer_uq_au is CRITICAL
CRITICAL - (2 errors in logfiles_alarm_rule.protocol-2024-06-22-18-03-31) - 2024-06-22T18:02:53+00:00store-o2o.uq.au.consumer_api.8dbe5d17c7c5.error{res:{},trace_id:Root=1-667711ca-3eb393553a009c201d8c09e5,functionId:null,level:ERROR,service:api-console,runTime:2024-06-22T18:02:53 334+00:00,message:call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4245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45133672
Event Action Id: 48055687</t>
  </si>
  <si>
    <t>2|i12b9r:</t>
  </si>
  <si>
    <t>2024/06/23 03:03 JST;eva.aism;Watchers Added: 
- HAND sun.yadong
- HAND ricky.gerritson
- HAND rusmana.sidik
- HAND ika.chandra
- HAND seno.muhamad
- HAND fellix.willyam
- HAND kurnia.raihan;;;</t>
  </si>
  <si>
    <t>ACPF-1284584</t>
  </si>
  <si>
    <t>2024/06/23 11:08 JST</t>
  </si>
  <si>
    <t>2024/06/23 11:45 JST</t>
  </si>
  <si>
    <t>2024/06/24 00:00 UTC</t>
  </si>
  <si>
    <t>Sunday, June 23, 2024 at 11:08 AM Japan Standard Time
ap-southeast-1 / store-o2o_consumer_uq_au is CRITICAL
CRITICAL - (4 errors in logfiles_alarm_rule.protocol-2024-06-23-02-08-32) - 2024-06-23T02:03:28+00:00store-o2o.uq.au.consumer_api.a7eb567b22da.error{res:{},trace_id:Root=1-6677826d-202558a67845e8e339cb06fc,functionId:null,level:ERROR,service:api-console,runTime:2024-06-23T02:03:28 191+00:00,message:call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45143628
Event Action Id: 48069226</t>
  </si>
  <si>
    <t>2|i12d4v:</t>
  </si>
  <si>
    <t>2024/06/23 11:08 JST;eva.aism;Watchers Added: 
- HAND sun.yadong
- HAND ricky.gerritson
- HAND rusmana.sidik
- HAND ika.chandra
- HAND seno.muhamad
- HAND fellix.willyam
- HAND kurnia.raihan;;;</t>
  </si>
  <si>
    <t>ACPF-1284623</t>
  </si>
  <si>
    <t>2024/06/23 12:08 JST</t>
  </si>
  <si>
    <t>2024/06/23 12:11 JST</t>
  </si>
  <si>
    <t>Sunday, June 23, 2024 at 12:08 PM Japan Standard Time
ap-southeast-1 / store-o2o_consumer_uq_au is CRITICAL
CRITICAL - (1 errors in logfiles_alarm_rule.protocol-2024-06-23-03-08-32) - 2024-06-23T03:04:19+00:00store-o2o.uq.au.consumer_api.a7eb567b22da.error{res:{},trace_id:Root=1-667790b1-0878fc1049d9826d350b2510,functionId:null,level:ERROR,service:api-console,runTime:2024-06-23T03:04:19 386+00:00,message:call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45144941
Event Action Id: 48071574</t>
  </si>
  <si>
    <t>2|i12dfb:</t>
  </si>
  <si>
    <t>2024/06/23 12:08 JST;eva.aism;Watchers Added: 
- HAND sun.yadong
- HAND ricky.gerritson
- HAND rusmana.sidik
- HAND ika.chandra
- HAND seno.muhamad
- HAND fellix.willyam
- HAND kurnia.raihan;;;</t>
  </si>
  <si>
    <t>ACPF-1284627</t>
  </si>
  <si>
    <t>2024/06/23 12:13 JST</t>
  </si>
  <si>
    <t>2024/06/23 12:29 JST</t>
  </si>
  <si>
    <t>Sunday, June 23, 2024 at 12:13 PM Japan Standard Time
ap-southeast-1 / store-o2o_consumer_uq_au is CRITICAL
CRITICAL - (3 errors in logfiles_alarm_rule.protocol-2024-06-23-03-13-32) - 2024-06-23T03:04:19+00:00store-o2o.uq.au.consumer_api.a7eb567b22da.error{res:{},trace_id:Root=1-667790b1-0878fc1049d9826d350b2510,functionId:null,level:ERROR,service:api-console,runTime:2024-06-23T03:04:19 386+00:00,message:call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45145358
Event Action Id: 48071768</t>
  </si>
  <si>
    <t>2|i12dh3:</t>
  </si>
  <si>
    <t>2024/06/23 12:13 JST;eva.aism;Watchers Added: 
- HAND sun.yadong
- HAND ricky.gerritson
- HAND rusmana.sidik
- HAND ika.chandra
- HAND seno.muhamad
- HAND fellix.willyam
- HAND kurnia.raihan;;;</t>
  </si>
  <si>
    <t>ACPF-1284659</t>
  </si>
  <si>
    <t>2024/06/23 13:08 JST</t>
  </si>
  <si>
    <t>2024/06/23 13:10 JST</t>
  </si>
  <si>
    <t>Sunday, June 23, 2024 at 1:08 PM Japan Standard Time
ap-southeast-1 / store-o2o_consumer_uq_au is CRITICAL
CRITICAL - (2 errors in logfiles_alarm_rule.protocol-2024-06-23-04-08-32) - 2024-06-23T04:04:08+00:00store-o2o.uq.au.consumer_api.8dbe5d17c7c5.error{res:{},trace_id:Root=1-66779eb7-3c3d62f8784cda8369fa2ad6,functionId:null,level:ERROR,service:api-console,runTime:2024-06-23T04:04:08 459+00:00,message:call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3454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45146580
Event Action Id: 48073301</t>
  </si>
  <si>
    <t>2|i12dpz:</t>
  </si>
  <si>
    <t>2024/06/23 13:08 JST;eva.aism;Watchers Added: 
- HAND sun.yadong
- HAND ricky.gerritson
- HAND rusmana.sidik
- HAND ika.chandra
- HAND seno.muhamad
- HAND fellix.willyam
- HAND kurnia.raihan;;;</t>
  </si>
  <si>
    <t>ACPF-1284702</t>
  </si>
  <si>
    <t>2024/06/23 14:08 JST</t>
  </si>
  <si>
    <t>2024/06/23 14:37 JST</t>
  </si>
  <si>
    <t>Sunday, June 23, 2024 at 2:08 PM Japan Standard Time
ap-southeast-1 / store-o2o_consumer_uq_au is CRITICAL
CRITICAL - (8 errors in logfiles_alarm_rule.protocol-2024-06-23-05-08-32) - 2024-06-23T05:04:05+00:00store-o2o.uq.au.consumer_api.a7eb567b22da.error{res:{},trace_id:Root=1-6677acc3-136721175171367077e2abcd,functionId:null,level:ERROR,service:api-console,runTime:2024-06-23T05:04:05 722+00:00,message:call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45148298
Event Action Id: 48076508</t>
  </si>
  <si>
    <t>2|i12e1j:</t>
  </si>
  <si>
    <t>2024/06/23 14:08 JST;eva.aism;Watchers Added: 
- HAND sun.yadong
- HAND ricky.gerritson
- HAND rusmana.sidik
- HAND ika.chandra
- HAND seno.muhamad
- HAND fellix.willyam
- HAND kurnia.raihan;;;</t>
  </si>
  <si>
    <t>ACPF-1284756</t>
  </si>
  <si>
    <t>2024/06/23 15:08 JST</t>
  </si>
  <si>
    <t>2024/06/23 15:12 JST</t>
  </si>
  <si>
    <t>Sunday, June 23, 2024 at 3:08 PM Japan Standard Time
ap-southeast-1 / store-o2o_consumer_uq_au is CRITICAL
CRITICAL - (7 errors in logfiles_alarm_rule.protocol-2024-06-23-06-08-23) - 2024-06-23T06:03:54+00:00store-o2o.uq.au.consumer_api.8dbe5d17c7c5.error{res:{},trace_id:Root=1-6677bac9-5dca470d1419492e5a3141bc,functionId:null,level:ERROR,service:api-console,runTime:2024-06-23T06:03:54 623+00:00,message:call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45150131
Event Action Id: 48078912</t>
  </si>
  <si>
    <t>2|i12ehr:</t>
  </si>
  <si>
    <t>2024/06/23 15:08 JST;eva.aism;Watchers Added: 
- HAND sun.yadong
- HAND ricky.gerritson
- HAND rusmana.sidik
- HAND ika.chandra
- HAND seno.muhamad
- HAND fellix.willyam
- HAND kurnia.raihan;;;</t>
  </si>
  <si>
    <t>ACPF-1284757</t>
  </si>
  <si>
    <t>Sunday, June 23, 2024 at 3:08 PM Japan Standard Time
ap-southeast-1 / store-o2o_consumer_uq_au is CRITICAL
CRITICAL - (4 errors in logfiles_alarm_rule.protocol-2024-06-23-06-08-32) - 2024-06-23T06:04:17+00:00store-o2o.uq.au.consumer_api.8dbe5d17c7c5.error{res:{},trace_id:Root=1-6677bae0-5b51ff52018a214835df29a6,functionId:null,level:ERROR,service:api-console,runTime:2024-06-23T06:04:17 686+00:00,message:call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45150226
Event Action Id: 48078646</t>
  </si>
  <si>
    <t>2|i12ehz:</t>
  </si>
  <si>
    <t>ACPF-1284798</t>
  </si>
  <si>
    <t>2024/06/23 16:08 JST</t>
  </si>
  <si>
    <t>2024/06/23 16:22 JST</t>
  </si>
  <si>
    <t>Sunday, June 23, 2024 at 4:08 PM Japan Standard Time
ap-southeast-1 / store-o2o_consumer_uq_au is CRITICAL
CRITICAL - (8 errors in logfiles_alarm_rule.protocol-2024-06-23-07-08-24) - 2024-06-23T07:03:42+00:00store-o2o.uq.au.consumer_api.a7eb567b22da.error{res:{},trace_id:Root=1-6677c8cc-615d4f655071515847b5223f,functionId:null,level:ERROR,service:api-console,runTime:2024-06-23T07:03:42 317+00:00,message:call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45152118
Event Action Id: 48081429</t>
  </si>
  <si>
    <t>2|i12exr:</t>
  </si>
  <si>
    <t>2024/06/23 16:08 JST;eva.aism;Watchers Added: 
- HAND sun.yadong
- HAND ricky.gerritson
- HAND rusmana.sidik
- HAND ika.chandra
- HAND seno.muhamad
- HAND fellix.willyam
- HAND kurnia.raihan;;;</t>
  </si>
  <si>
    <t>ACPF-1284799</t>
  </si>
  <si>
    <t>Sunday, June 23, 2024 at 4:08 PM Japan Standard Time
ap-southeast-1 / store-o2o_consumer_uq_au is CRITICAL
CRITICAL - (1 errors in logfiles_alarm_rule.protocol-2024-06-23-07-08-32) - 2024-06-23T07:03:52+00:00store-o2o.uq.au.consumer_api.a7eb567b22da.error{res:{},trace_id:Root=1-6677c8d6-6616495f3b3f520248106240,functionId:null,level:ERROR,service:api-console,runTime:2024-06-23T07:03:52 127+00:00,message:call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45152160
Event Action Id: 48081381</t>
  </si>
  <si>
    <t>2|i12exz:</t>
  </si>
  <si>
    <t>ACPF-1284807</t>
  </si>
  <si>
    <t>2024/06/23 16:18 JST</t>
  </si>
  <si>
    <t>2024/06/23 16:23 JST</t>
  </si>
  <si>
    <t>Sunday, June 23, 2024 at 4:18 PM Japan Standard Time
ap-southeast-1 / store-o2o_consumer_uq_au is CRITICAL
CRITICAL - (1 errors in logfiles_alarm_rule.protocol-2024-06-23-07-18-33) - 2024-06-23T07:03:52+00:00store-o2o.uq.au.consumer_api.a7eb567b22da.error{res:{},trace_id:Root=1-6677c8d6-6616495f3b3f520248106240,functionId:null,level:ERROR,service:api-console,runTime:2024-06-23T07:03:52 127+00:00,message:call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45152186
Event Action Id: 48081973</t>
  </si>
  <si>
    <t>2|i12ezr:</t>
  </si>
  <si>
    <t>2024/06/23 16:18 JST;eva.aism;Watchers Added: 
- HAND sun.yadong
- HAND ricky.gerritson
- HAND rusmana.sidik
- HAND ika.chandra
- HAND seno.muhamad
- HAND fellix.willyam
- HAND kurnia.raihan;;;</t>
  </si>
  <si>
    <t>ACPF-1284890</t>
  </si>
  <si>
    <t>2024/06/23 18:03 JST</t>
  </si>
  <si>
    <t>2024/06/23 18:04 JST</t>
  </si>
  <si>
    <t>Sunday, June 23, 2024 at 6:03 PM Japan Standard Time
ap-southeast-1 / store-o2o_consumer_uq_au is CRITICAL
CRITICAL - (2 errors in logfiles_alarm_rule.protocol-2024-06-23-09-03-34) - 2024-06-23T09:03:06+00:00store-o2o.uq.au.consumer_api.a7eb567b22da.error{res:{},trace_id:Root=1-6677e4c9-61ed1911775c4879148b303f,functionId:null,level:ERROR,service:api-console,runTime:2024-06-23T09:03:06 821+00:00,message:call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4000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45155807
Event Action Id: 48086581</t>
  </si>
  <si>
    <t>2|i12fkv:</t>
  </si>
  <si>
    <t>2024/06/23 18:03 JST;eva.aism;Watchers Added: 
- HAND sun.yadong
- HAND ricky.gerritson
- HAND rusmana.sidik
- HAND ika.chandra
- HAND seno.muhamad
- HAND fellix.willyam
- HAND kurnia.raihan;;;</t>
  </si>
  <si>
    <t>ACPF-1284893</t>
  </si>
  <si>
    <t>2024/06/23 18:08 JST</t>
  </si>
  <si>
    <t>2024/06/23 18:11 JST</t>
  </si>
  <si>
    <t>Sunday, June 23, 2024 at 6:08 PM Japan Standard Time
ap-southeast-1 / store-o2o_consumer_uq_au is CRITICAL
CRITICAL - (2 errors in logfiles_alarm_rule.protocol-2024-06-23-09-08-25) - 2024-06-23T09:03:44+00:00store-o2o.uq.au.consumer_api.8dbe5d17c7c5.error{res:{},trace_id:Root=1-6677e4ef-44c4ea230e6a43237ce2851f,functionId:null,level:ERROR,service:api-console,runTime:2024-06-23T09:03:44 747+00:00,message:call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45155483
Event Action Id: 48086820</t>
  </si>
  <si>
    <t>2|i12flr:</t>
  </si>
  <si>
    <t>2024/06/23 18:08 JST;eva.aism;Watchers Added: 
- HAND sun.yadong
- HAND ricky.gerritson
- HAND rusmana.sidik
- HAND ika.chandra
- HAND seno.muhamad
- HAND fellix.willyam
- HAND kurnia.raihan;;;</t>
  </si>
  <si>
    <t>ACPF-1284894</t>
  </si>
  <si>
    <t>Sunday, June 23, 2024 at 6:08 PM Japan Standard Time
ap-southeast-1 / store-o2o_consumer_uq_au is CRITICAL
CRITICAL - (1 errors in logfiles_alarm_rule.protocol-2024-06-23-09-08-34) - 2024-06-23T09:03:15+00:00store-o2o.uq.au.consumer_api.a7eb567b22da.error{res:{},trace_id:Root=1-6677e4d2-5ee4b01c4b7e73d660cfda27,functionId:null,level:ERROR,service:api-console,runTime:2024-06-23T09:03:15 988+00:00,message:call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3974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45155144
Event Action Id: 48086772</t>
  </si>
  <si>
    <t>2|i12flz:</t>
  </si>
  <si>
    <t>ACPF-1284922</t>
  </si>
  <si>
    <t>2024/06/23 19:08 JST</t>
  </si>
  <si>
    <t>2024/06/23 19:09 JST</t>
  </si>
  <si>
    <t>Sunday, June 23, 2024 at 7:08 PM Japan Standard Time
ap-southeast-1 / store-o2o_consumer_uq_au is CRITICAL
CRITICAL - (1 errors in logfiles_alarm_rule.protocol-2024-06-23-10-08-34) - 2024-06-23T10:03:39+00:00store-o2o.uq.au.consumer_api.8dbe5d17c7c5.error{res:{},trace_id:Root=1-6677f2f9-043a909730420c2d6eac0734,functionId:null,level:ERROR,service:api-console,runTime:2024-06-23T10:03:39 232+00:00,message:call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45157242
Event Action Id: 48089283</t>
  </si>
  <si>
    <t>2|i12fu7:</t>
  </si>
  <si>
    <t>2024/06/23 19:08 JST;eva.aism;Watchers Added: 
- HAND sun.yadong
- HAND ricky.gerritson
- HAND rusmana.sidik
- HAND ika.chandra
- HAND seno.muhamad
- HAND fellix.willyam
- HAND kurnia.raihan;;;</t>
  </si>
  <si>
    <t>ACPF-1285008</t>
  </si>
  <si>
    <t>2024/06/23 21:03 JST</t>
  </si>
  <si>
    <t>2024/06/23 21:15 JST</t>
  </si>
  <si>
    <t>Sunday, June 23, 2024 at 9:03 PM Japan Standard Time
ap-southeast-1 / store-o2o_consumer_uq_au is CRITICAL
CRITICAL - (3 errors in logfiles_alarm_rule.protocol-2024-06-23-12-03-26) - 2024-06-23T12:02:55+00:00store-o2o.uq.au.consumer_api.8dbe5d17c7c5.error{res:{},trace_id:Root=1-66780eeb-30ea2be6677d43bb56ac1008,functionId:null,level:ERROR,service:api-console,runTime:2024-06-23T12:02:55 234+00:00,message:call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45160622
Event Action Id: 48093977</t>
  </si>
  <si>
    <t>2|i12gj3:</t>
  </si>
  <si>
    <t>2024/06/23 21:03 JST;eva.aism;Watchers Added: 
- HAND sun.yadong
- HAND ricky.gerritson
- HAND rusmana.sidik
- HAND ika.chandra
- HAND seno.muhamad
- HAND fellix.willyam
- HAND kurnia.raihan;;;</t>
  </si>
  <si>
    <t>ACPF-1285066</t>
  </si>
  <si>
    <t>2024/06/23 22:03 JST</t>
  </si>
  <si>
    <t>2024/06/23 22:07 JST</t>
  </si>
  <si>
    <t>Sunday, June 23, 2024 at 10:03 PM Japan Standard Time
ap-southeast-1 / store-o2o_consumer_uq_au is CRITICAL
CRITICAL - (3 errors in logfiles_alarm_rule.protocol-2024-06-23-13-03-26) - 2024-06-23T13:02:59+00:00store-o2o.uq.au.consumer_api.a7eb567b22da.error{res:{},trace_id:Root=1-66781d00-1c5ab63872a3db1967cad1f9,functionId:null,level:ERROR,service:api-console,runTime:2024-06-23T13:02:59 382+00:00,message:call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45161737
Event Action Id: 48096137</t>
  </si>
  <si>
    <t>2|i12h3b:</t>
  </si>
  <si>
    <t>2024/06/23 22:03 JST;eva.aism;Watchers Added: 
- HAND sun.yadong
- HAND ricky.gerritson
- HAND rusmana.sidik
- HAND ika.chandra
- HAND seno.muhamad
- HAND fellix.willyam
- HAND kurnia.raihan;;;</t>
  </si>
  <si>
    <t>ACPF-1285070</t>
  </si>
  <si>
    <t>2024/06/23 22:08 JST</t>
  </si>
  <si>
    <t>2024/06/23 22:09 JST</t>
  </si>
  <si>
    <t>Sunday, June 23, 2024 at 10:08 PM Japan Standard Time
ap-southeast-1 / store-o2o_consumer_uq_au is CRITICAL
CRITICAL - (1 errors in logfiles_alarm_rule.protocol-2024-06-23-13-08-26) - 2024-06-23T13:03:03+00:00store-o2o.uq.au.consumer_api.a7eb567b22da.error{res:{},trace_id:Root=1-66781d06-73c02a6d7ad52a5108694d7b,functionId:null,level:ERROR,service:api-console,runTime:2024-06-23T13:03:03 549+00:00,message:call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3228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45161794
Event Action Id: 48096096</t>
  </si>
  <si>
    <t>2|i12h4f:</t>
  </si>
  <si>
    <t>2024/06/23 22:08 JST;eva.aism;Watchers Added: 
- HAND sun.yadong
- HAND ricky.gerritson
- HAND rusmana.sidik
- HAND ika.chandra
- HAND seno.muhamad
- HAND fellix.willyam
- HAND kurnia.raihan;;;</t>
  </si>
  <si>
    <t>ACPF-1285118</t>
  </si>
  <si>
    <t>2024/06/23 23:08 JST</t>
  </si>
  <si>
    <t>2024/06/23 23:09 JST</t>
  </si>
  <si>
    <t>Sunday, June 23, 2024 at 11:08 PM Japan Standard Time
ap-southeast-1 / store-o2o_consumer_uq_au is CRITICAL
CRITICAL - (1 errors in logfiles_alarm_rule.protocol-2024-06-23-14-08-26) - 2024-06-23T14:03:06+00:00store-o2o.uq.au.consumer_api.8dbe5d17c7c5.error{res:{},trace_id:Root=1-66782b0c-603476c43cea8c4d5e101abe,functionId:null,level:ERROR,service:api-console,runTime:2024-06-23T14:03:06 161+00:00,message:call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3119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45163672
Event Action Id: 48098772</t>
  </si>
  <si>
    <t>2|i12hjz:</t>
  </si>
  <si>
    <t>2024/06/23 23:08 JST;eva.aism;Watchers Added: 
- HAND sun.yadong
- HAND ricky.gerritson
- HAND rusmana.sidik
- HAND ika.chandra
- HAND seno.muhamad
- HAND fellix.willyam
- HAND kurnia.raihan;;;</t>
  </si>
  <si>
    <t>ACPF-1285152</t>
  </si>
  <si>
    <t>2024/06/24 00:03 JST</t>
  </si>
  <si>
    <t>Monday, June 24, 2024 at 12:03 AM Japan Standard Time
ap-southeast-1 / store-o2o_consumer_uq_au is CRITICAL
CRITICAL - (2 errors in logfiles_alarm_rule.protocol-2024-06-23-15-03-26) - 2024-06-23T15:02:55+00:00store-o2o.uq.au.consumer_api.a7eb567b22da.error{res:{},trace_id:Root=1-6678391e-6715dc69389446a57fdb8da1,functionId:null,level:ERROR,service:api-console,runTime:2024-06-23T15:02:55 919+00:00,message:call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45165404
Event Action Id: 48100846</t>
  </si>
  <si>
    <t>2|i12hrr:</t>
  </si>
  <si>
    <t>2024/06/24 00:03 JST;eva.aism;Watchers Added: 
- HAND sun.yadong
- HAND ricky.gerritson
- HAND rusmana.sidik
- HAND ika.chandra
- HAND seno.muhamad
- HAND fellix.willyam
- HAND kurnia.raihan;;;</t>
  </si>
  <si>
    <t>ACPF-1285158</t>
  </si>
  <si>
    <t>2024/06/24 00:08 JST</t>
  </si>
  <si>
    <t>2024/06/24 00:09 JST</t>
  </si>
  <si>
    <t>Monday, June 24, 2024 at 12:08 AM Japan Standard Time
ap-southeast-1 / store-o2o_consumer_uq_au is CRITICAL
CRITICAL - (1 errors in logfiles_alarm_rule.protocol-2024-06-23-15-08-34) - 2024-06-23T15:03:09+00:00store-o2o.uq.au.consumer_api.a7eb567b22da.error{res:{},trace_id:Root=1-6678392b-1e15dfac55edbb3509171b93,functionId:null,level:ERROR,service:api-console,runTime:2024-06-23T15:03:09 324+00:00,message:call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45164987
Event Action Id: 48101408</t>
  </si>
  <si>
    <t>2|i12ht3:</t>
  </si>
  <si>
    <t>2024/06/24 00:08 JST;eva.aism;Watchers Added: 
- HAND sun.yadong
- HAND ricky.gerritson
- HAND rusmana.sidik
- HAND ika.chandra
- HAND seno.muhamad
- HAND fellix.willyam
- HAND kurnia.raihan;;;</t>
  </si>
  <si>
    <t>ACPF-1285275</t>
  </si>
  <si>
    <t>2024/06/24 02:08 JST</t>
  </si>
  <si>
    <t>2024/06/24 02:09 JST</t>
  </si>
  <si>
    <t>Monday, June 24, 2024 at 2:08 AM Japan Standard Time
ap-southeast-1 / store-o2o_consumer_uq_au is CRITICAL
CRITICAL - (1 errors in logfiles_alarm_rule.protocol-2024-06-23-17-08-35) - 2024-06-23T17:03:21+00:00store-o2o.uq.au.consumer_api.a7eb567b22da.error{res:{},trace_id:Root=1-66785558-0d895d554ca41008566aa56e,functionId:null,level:ERROR,service:api-console,runTime:2024-06-23T17:03:21 435+00:00,message:call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45167979
Event Action Id: 48105188</t>
  </si>
  <si>
    <t>2|i12ijz:</t>
  </si>
  <si>
    <t>2024/06/24 02:08 JST;eva.aism;Watchers Added: 
- HAND sun.yadong
- HAND ricky.gerritson
- HAND rusmana.sidik
- HAND ika.chandra
- HAND seno.muhamad
- HAND fellix.willyam
- HAND kurnia.raihan;;;</t>
  </si>
  <si>
    <t>ACPF-1285288</t>
  </si>
  <si>
    <t>2024/06/24 02:18 JST</t>
  </si>
  <si>
    <t>2024/06/24 02:19 JST</t>
  </si>
  <si>
    <t>Monday, June 24, 2024 at 2:18 AM Japan Standard Time
ap-southeast-1 / store-o2o_consumer_uq_au is CRITICAL
CRITICAL - (2 errors in logfiles_alarm_rule.protocol-2024-06-23-17-18-35) - 2024-06-23T17:03:21+00:00store-o2o.uq.au.consumer_api.a7eb567b22da.error{res:{},trace_id:Root=1-66785558-0d895d554ca41008566aa56e,functionId:null,level:ERROR,service:api-console,runTime:2024-06-23T17:03:21 435+00:00,message:call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45167888
Event Action Id: 48105756</t>
  </si>
  <si>
    <t>2|i12imv:</t>
  </si>
  <si>
    <t>2024/06/24 02:18 JST;eva.aism;Watchers Added: 
- HAND sun.yadong
- HAND ricky.gerritson
- HAND rusmana.sidik
- HAND ika.chandra
- HAND seno.muhamad
- HAND fellix.willyam
- HAND kurnia.raihan;;;</t>
  </si>
  <si>
    <t>ACPF-1285324</t>
  </si>
  <si>
    <t>2024/06/24 03:03 JST</t>
  </si>
  <si>
    <t>2024/06/24 03:04 JST</t>
  </si>
  <si>
    <t>Monday, June 24, 2024 at 3:03 AM Japan Standard Time
ap-southeast-1 / store-o2o_consumer_uq_au is CRITICAL
CRITICAL - (2 errors in logfiles_alarm_rule.protocol-2024-06-23-18-03-35) - 2024-06-23T18:03:02+00:00store-o2o.uq.au.consumer_api.a7eb567b22da.error{res:{},trace_id:Root=1-66786353-09ee87bd24aa4548468ec942,functionId:null,level:ERROR,service:api-console,runTime:2024-06-23T18:03:02 070+00:00,message:call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3658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45169313
Event Action Id: 48106489</t>
  </si>
  <si>
    <t>2|i12iv3:</t>
  </si>
  <si>
    <t>2024/06/24 03:03 JST;eva.aism;Watchers Added: 
- HAND sun.yadong
- HAND ricky.gerritson
- HAND rusmana.sidik
- HAND ika.chandra
- HAND seno.muhamad
- HAND fellix.willyam
- HAND kurnia.raihan;;;</t>
  </si>
  <si>
    <t>ACPF-1285329</t>
  </si>
  <si>
    <t>2024/06/24 03:08 JST</t>
  </si>
  <si>
    <t>2024/06/24 03:29 JST</t>
  </si>
  <si>
    <t>Monday, June 24, 2024 at 3:08 AM Japan Standard Time
ap-southeast-1 / store-o2o_consumer_uq_au is CRITICAL
CRITICAL - (1 errors in logfiles_alarm_rule.protocol-2024-06-23-18-08-35) - 2024-06-23T18:03:12+00:00store-o2o.uq.au.consumer_api.8dbe5d17c7c5.error{res:{},trace_id:Root=1-6678635e-446142dc7e9c09bd396be74b,functionId:null,level:ERROR,service:api-console,runTime:2024-06-23T18:03:12 012+00:00,message:call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45169226
Event Action Id: 48106866</t>
  </si>
  <si>
    <t>2|i12iw7:</t>
  </si>
  <si>
    <t>2024/06/24 03:08 JST;eva.aism;Watchers Added: 
- HAND sun.yadong
- HAND ricky.gerritson
- HAND rusmana.sidik
- HAND ika.chandra
- HAND seno.muhamad
- HAND fellix.willyam
- HAND kurnia.raihan;;;</t>
  </si>
  <si>
    <t>ACPF-1285343</t>
  </si>
  <si>
    <t>2024/06/24 03:18 JST</t>
  </si>
  <si>
    <t>2024/06/24 03:30 JST</t>
  </si>
  <si>
    <t>Monday, June 24, 2024 at 3:18 AM Japan Standard Time
ap-southeast-1 / store-o2o_consumer_uq_au is CRITICAL
CRITICAL - (5 errors in logfiles_alarm_rule.protocol-2024-06-23-18-18-35) - 2024-06-23T18:03:12+00:00store-o2o.uq.au.consumer_api.8dbe5d17c7c5.error{res:{},trace_id:Root=1-6678635e-446142dc7e9c09bd396be74b,functionId:null,level:ERROR,service:api-console,runTime:2024-06-23T18:03:12 012+00:00,message:call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45169514
Event Action Id: 48107264</t>
  </si>
  <si>
    <t>2|i12izj:</t>
  </si>
  <si>
    <t>2024/06/24 03:18 JST;eva.aism;Watchers Added: 
- HAND sun.yadong
- HAND ricky.gerritson
- HAND rusmana.sidik
- HAND ika.chandra
- HAND seno.muhamad
- HAND fellix.willyam
- HAND kurnia.raihan;;;</t>
  </si>
  <si>
    <t>ACPF-1285516</t>
  </si>
  <si>
    <t>2024/06/24 07:33 JST</t>
  </si>
  <si>
    <t>2024/06/24 07:39 JST</t>
  </si>
  <si>
    <t>Monday, June 24, 2024 at 7:33 AM Japan Standard Time
ap-southeast-1 / store-o2o_consumer_uq_au is CRITICAL
CRITICAL - (2 errors in logfiles_alarm_rule.protocol-2024-06-23-22-33-35) - 2024-06-23T22:31:57+00:00store-o2o.uq.au.consumer_api.a7eb567b22da.error{res:{},trace_id:Root=1-6678a25a-756384332808bd392ca9d27e,functionId:null,level:ERROR,service:api-console,runTime:2024-06-23T22:31:57 636+00:00,message:call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45173997
Event Action Id: 48113379</t>
  </si>
  <si>
    <t>2|i12k2v:</t>
  </si>
  <si>
    <t>2024/06/24 07:33 JST;eva.aism;Watchers Added: 
- HAND sun.yadong
- HAND ricky.gerritson
- HAND rusmana.sidik
- HAND ika.chandra
- HAND seno.muhamad
- HAND fellix.willyam
- HAND kurnia.raihan;;;</t>
  </si>
  <si>
    <t>ACPF-1285607</t>
  </si>
  <si>
    <t>2024/06/24 09:33 JST</t>
  </si>
  <si>
    <t>2024/06/24 09:34 JST</t>
  </si>
  <si>
    <t>2024/06/25 00:00 UTC</t>
  </si>
  <si>
    <t>Monday, June 24, 2024 at 9:33 AM Japan Standard Time
ap-southeast-1 / store-o2o_consumer_uq_au is CRITICAL
CRITICAL - (3 errors in logfiles_alarm_rule.protocol-2024-06-24-00-33-26) - 2024-06-24T00:32:18+00:00store-o2o.uq.au.consumer_api.a7eb567b22da.error{res:{},trace_id:Root=1-6678be8e-7f9c4ac21c4f439b2e088b9e,functionId:null,level:ERROR,service:api-console,runTime:2024-06-24T00:32:18 523+00:00,message:call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3655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45177472
Event Action Id: 48118453</t>
  </si>
  <si>
    <t>2|i12l9j:</t>
  </si>
  <si>
    <t>2024/06/24 09:33 JST;eva.aism;Watchers Added: 
- HAND sun.yadong
- HAND ricky.gerritson
- HAND rusmana.sidik
- HAND ika.chandra
- HAND seno.muhamad
- HAND fellix.willyam
- HAND kurnia.raihan;;;</t>
  </si>
  <si>
    <t>ACPF-1285699</t>
  </si>
  <si>
    <t>2024/06/24 11:03 JST</t>
  </si>
  <si>
    <t>2024/06/24 11:05 JST</t>
  </si>
  <si>
    <t>Monday, June 24, 2024 at 11:03 AM Japan Standard Time
ap-southeast-1 / store-o2o_consumer_uq_au is CRITICAL
CRITICAL - (1 errors in logfiles_alarm_rule.protocol-2024-06-24-02-03-35) - 2024-06-24T02:02:20+00:00store-o2o.uq.au.consumer_api.a7eb567b22da.error{res:{},trace_id:Root=1-6678d3aa-5779cd9c5f1e22f36b48a343,functionId:null,level:ERROR,service:api-console,runTime:2024-06-24T02:02:20 414+00:00,message:call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3733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45181080
Event Action Id: 48123388</t>
  </si>
  <si>
    <t>2|i12mj3:</t>
  </si>
  <si>
    <t>2024/06/24 11:03 JST;eva.aism;Watchers Added: 
- HAND sun.yadong
- HAND ricky.gerritson
- HAND rusmana.sidik
- HAND ika.chandra
- HAND seno.muhamad
- HAND fellix.willyam
- HAND kurnia.raihan;;;</t>
  </si>
  <si>
    <t>ACPF-1285770</t>
  </si>
  <si>
    <t>2024/06/24 12:03 JST</t>
  </si>
  <si>
    <t>2024/06/24 12:10 JST</t>
  </si>
  <si>
    <t>2024/06/24 12:09 JST</t>
  </si>
  <si>
    <t>Monday, June 24, 2024 at 12:03 PM Japan Standard Time
ap-southeast-1 / store-o2o_consumer_uq_au is CRITICAL
CRITICAL - (1 errors in logfiles_alarm_rule.protocol-2024-06-24-03-03-28) - 2024-06-24T03:02:58+00:00store-o2o.uq.au.consumer_api.8dbe5d17c7c5.error{res:{},trace_id:Root=1-6678e1e0-0adf48f61714a2103fca6743,functionId:null,level:ERROR,service:api-console,runTime:2024-06-24T03:02:58 027+00:00,message:call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4239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45183068
Event Action Id: 48126755</t>
  </si>
  <si>
    <t>2|i12o3z:</t>
  </si>
  <si>
    <t>2024/06/24 12:03 JST;eva.aism;Watchers Added: 
- HAND sun.yadong
- HAND ricky.gerritson
- HAND rusmana.sidik
- HAND ika.chandra
- HAND seno.muhamad
- HAND fellix.willyam
- HAND kurnia.raihan;;;</t>
  </si>
  <si>
    <t>ACPF-1285771</t>
  </si>
  <si>
    <t>Monday, June 24, 2024 at 12:03 PM Japan Standard Time
ap-southeast-1 / store-o2o_consumer_uq_au is CRITICAL
CRITICAL - (1 errors in logfiles_alarm_rule.protocol-2024-06-24-03-03-36) - 2024-06-24T03:02:36+00:00store-o2o.uq.au.consumer_api.8dbe5d17c7c5.error{res:{},trace_id:Root=1-6678e1ca-243e31a169db719d5aa8bb44,functionId:null,level:ERROR,service:api-console,runTime:2024-06-24T03:02:36 672+00:00,message:call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4238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45183257
Event Action Id: 48126616</t>
  </si>
  <si>
    <t>2|i12o47:</t>
  </si>
  <si>
    <t>ACPF-1285779</t>
  </si>
  <si>
    <t>2024/06/24 12:08 JST</t>
  </si>
  <si>
    <t>Monday, June 24, 2024 at 12:08 PM Japan Standard Time
ap-southeast-1 / store-o2o_consumer_uq_au is CRITICAL
CRITICAL - (10 errors in logfiles_alarm_rule.protocol-2024-06-24-03-08-28) - 2024-06-24T03:03:52+00:00store-o2o.uq.au.consumer_api.8dbe5d17c7c5.error{res:{},trace_id:Root=1-6678e216-19d44dd73443428a7fb627a2,functionId:null,level:ERROR,service:api-console,runTime:2024-06-24T03:03:52 191+00:00,message:call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45183358
Event Action Id: 48126489</t>
  </si>
  <si>
    <t>2|i12o7j:</t>
  </si>
  <si>
    <t>2024/06/24 12:08 JST;eva.aism;Watchers Added: 
- HAND sun.yadong
- HAND ricky.gerritson
- HAND rusmana.sidik
- HAND ika.chandra
- HAND seno.muhamad
- HAND fellix.willyam
- HAND kurnia.raihan;;;</t>
  </si>
  <si>
    <t>ACPF-1285910</t>
  </si>
  <si>
    <t>2024/06/24 14:08 JST</t>
  </si>
  <si>
    <t>2024/06/24 14:18 JST</t>
  </si>
  <si>
    <t>Monday, June 24, 2024 at 2:08 PM Japan Standard Time
ap-southeast-1 / store-o2o_consumer_uq_au is CRITICAL
CRITICAL - (2 errors in logfiles_alarm_rule.protocol-2024-06-24-05-08-13) - 2024-06-24T05:03:34+00:00store-o2o.uq.au.consumer_api.8dbe5d17c7c5.error{res:{},trace_id:Root=1-6678fe24-7210a6a9747d3895735ba934,functionId:null,level:ERROR,service:api-console,runTime:2024-06-24T05:03:34 296+00:00,message:call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45186483
Event Action Id: 48131582</t>
  </si>
  <si>
    <t>2|i12q5z:</t>
  </si>
  <si>
    <t>2024/06/24 14:08 JST;eva.aism;Watchers Added: 
- HAND sun.yadong
- HAND ricky.gerritson
- HAND rusmana.sidik
- HAND ika.chandra
- HAND seno.muhamad
- HAND fellix.willyam
- HAND kurnia.raihan;;;</t>
  </si>
  <si>
    <t>ACPF-1285985</t>
  </si>
  <si>
    <t>2024/06/24 15:38 JST</t>
  </si>
  <si>
    <t>2024/06/24 15:54 JST</t>
  </si>
  <si>
    <t>Monday, June 24, 2024 at 3:38 PM Japan Standard Time
ap-southeast-1 / store-o2o_consumer_uq_au is CRITICAL
CRITICAL - (1 errors in logfiles_alarm_rule.protocol-2024-06-24-06-38-13) - 2024-06-24T06:33:17+00:00store-o2o.uq.au.consumer_api.a7eb567b22da.error{res:{},trace_id:Root=1-6679132c-5252d9f055452e01147f3629,functionId:null,level:ERROR,service:api-console,runTime:2024-06-24T06:33:17 642+00:00,message:call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45189556
Event Action Id: 48135573</t>
  </si>
  <si>
    <t>2|i12rfb:</t>
  </si>
  <si>
    <t>2024/06/24 15:38 JST;eva.aism;Watchers Added: 
- HAND sun.yadong
- HAND ricky.gerritson
- HAND rusmana.sidik
- HAND ika.chandra
- HAND seno.muhamad
- HAND fellix.willyam
- HAND kurnia.raihan;;;</t>
  </si>
  <si>
    <t>ACPF-1286026</t>
  </si>
  <si>
    <t>2024/06/24 16:08 JST</t>
  </si>
  <si>
    <t>2024/06/24 16:20 JST</t>
  </si>
  <si>
    <t>Monday, June 24, 2024 at 4:08 PM Japan Standard Time
ap-southeast-1 / store-o2o_consumer_uq_au is CRITICAL
CRITICAL - (1 errors in logfiles_alarm_rule.protocol-2024-06-24-07-08-13) - 2024-06-24T07:03:42+00:00store-o2o.uq.au.consumer_api.8dbe5d17c7c5.error{res:{},trace_id:Root=1-66791a4c-5873f34b2683792c26549d4e,functionId:null,level:ERROR,service:api-console,runTime:2024-06-24T07:03:42 296+00:00,message:call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3238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45190513
Event Action Id: 48137455</t>
  </si>
  <si>
    <t>2|i12rwn:</t>
  </si>
  <si>
    <t>2024/06/24 16:08 JST;eva.aism;Watchers Added: 
- HAND sun.yadong
- HAND ricky.gerritson
- HAND rusmana.sidik
- HAND ika.chandra
- HAND seno.muhamad
- HAND fellix.willyam
- HAND kurnia.raihan;;;</t>
  </si>
  <si>
    <t>ACPF-1286107</t>
  </si>
  <si>
    <t>2024/06/24 17:08 JST</t>
  </si>
  <si>
    <t>2024/06/24 17:19 JST</t>
  </si>
  <si>
    <t>Monday, June 24, 2024 at 5:08 PM Japan Standard Time
ap-southeast-1 / store-o2o_consumer_uq_au is CRITICAL
CRITICAL - (1 errors in logfiles_alarm_rule.protocol-2024-06-24-08-08-17) - 2024-06-24T08:03:11+00:00store-o2o.uq.au.consumer_api.a7eb567b22da.error{res:{},trace_id:Root=1-6679283d-26f42072185d43a7393a910a,functionId:null,level:ERROR,service:api-console,runTime:2024-06-24T08:03:11 255+00:00,message:call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45191987
Event Action Id: 48139391</t>
  </si>
  <si>
    <t>2|i12svz:</t>
  </si>
  <si>
    <t>2024/06/24 17:08 JST;eva.aism;Watchers Added: 
- HAND sun.yadong
- HAND ricky.gerritson
- HAND rusmana.sidik
- HAND ika.chandra
- HAND seno.muhamad
- HAND fellix.willyam
- HAND kurnia.raihan;;;</t>
  </si>
  <si>
    <t>ACPF-1286202</t>
  </si>
  <si>
    <t>2024/06/24 18:03 JST</t>
  </si>
  <si>
    <t>2024/06/24 18:22 JST</t>
  </si>
  <si>
    <t>Monday, June 24, 2024 at 6:03 PM Japan Standard Time
ap-southeast-1 / store-o2o_consumer_uq_au is CRITICAL
CRITICAL - (13 errors in logfiles_alarm_rule.protocol-2024-06-24-09-03-17) - 2024-06-24T09:02:54+00:00store-o2o.uq.au.consumer_api.a7eb567b22da.error{res:{},trace_id:Root=1-6679363c-503b1a2c00768c7e7fc83476,functionId:null,level:ERROR,service:api-console,runTime:2024-06-24T09:02:54 057+00:00,message:call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45193479
Event Action Id: 48142403</t>
  </si>
  <si>
    <t>2|i12ts7:</t>
  </si>
  <si>
    <t>2024/06/24 18:03 JST;eva.aism;Watchers Added: 
- HAND sun.yadong
- HAND ricky.gerritson
- HAND rusmana.sidik
- HAND ika.chandra
- HAND seno.muhamad
- HAND fellix.willyam
- HAND kurnia.raihan;;;</t>
  </si>
  <si>
    <t>ACPF-1286344</t>
  </si>
  <si>
    <t>2024/06/24 20:03 JST</t>
  </si>
  <si>
    <t>2024/06/24 20:04 JST</t>
  </si>
  <si>
    <t>Monday, June 24, 2024 at 8:03 PM Japan Standard Time
ap-southeast-1 / store-o2o_consumer_uq_au is CRITICAL
CRITICAL - (1 errors in logfiles_alarm_rule.protocol-2024-06-24-11-03-17) - 2024-06-24T11:02:21+00:00store-o2o.uq.au.consumer_api.a7eb567b22da.error{res:{},trace_id:Root=1-6679523b-60898c7309c108b166f823e3,functionId:null,level:ERROR,service:api-console,runTime:2024-06-24T11:02:21 452+00:00,message:call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4191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45196499
Event Action Id: 48147159</t>
  </si>
  <si>
    <t>2|i12vef:</t>
  </si>
  <si>
    <t>2024/06/24 20:03 JST;eva.aism;Watchers Added: 
- HAND sun.yadong
- HAND ricky.gerritson
- HAND rusmana.sidik
- HAND ika.chandra
- HAND seno.muhamad
- HAND fellix.willyam
- HAND kurnia.raihan;;;</t>
  </si>
  <si>
    <t>ACPF-1286345</t>
  </si>
  <si>
    <t>Monday, June 24, 2024 at 8:03 PM Japan Standard Time
ap-southeast-1 / store-o2o_consumer_uq_au is CRITICAL
CRITICAL - (2 errors in logfiles_alarm_rule.protocol-2024-06-24-11-03-14) - 2024-06-24T11:02:44+00:00store-o2o.uq.au.consumer_api.8dbe5d17c7c5.error{res:{},trace_id:Root=1-66795252-7e5f87f106a200436d521b32,functionId:null,level:ERROR,service:api-console,runTime:2024-06-24T11:02:44 118+00:00,message:call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5231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45196683
Event Action Id: 48146401</t>
  </si>
  <si>
    <t>2|i12vev:</t>
  </si>
  <si>
    <t>ACPF-1286368</t>
  </si>
  <si>
    <t>2024/06/24 20:33 JST</t>
  </si>
  <si>
    <t>2024/06/24 20:34 JST</t>
  </si>
  <si>
    <t>Monday, June 24, 2024 at 8:33 PM Japan Standard Time
ap-southeast-1 / store-o2o_consumer_uq_au is CRITICAL
CRITICAL - (1 errors in logfiles_alarm_rule.protocol-2024-06-24-11-33-14) - 2024-06-24T11:32:21+00:00store-o2o.uq.au.consumer_api.a7eb567b22da.error{res:{},trace_id:Root=1-66795944-7bcae4275f833f3064d1f090,functionId:null,level:ERROR,service:api-console,runTime:2024-06-24T11:32:21 579+00:00,message:call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45197813
Event Action Id: 48147980</t>
  </si>
  <si>
    <t>2|i12vmn:</t>
  </si>
  <si>
    <t>2024/06/24 20:33 JST;eva.aism;Watchers Added: 
- HAND sun.yadong
- HAND ricky.gerritson
- HAND rusmana.sidik
- HAND ika.chandra
- HAND seno.muhamad
- HAND fellix.willyam
- HAND kurnia.raihan;;;</t>
  </si>
  <si>
    <t>ACPF-1286378</t>
  </si>
  <si>
    <t>2024/06/24 21:03 JST</t>
  </si>
  <si>
    <t>2024/06/24 21:04 JST</t>
  </si>
  <si>
    <t>Monday, June 24, 2024 at 9:03 PM Japan Standard Time
ap-southeast-1 / store-o2o_consumer_uq_au is CRITICAL
CRITICAL - (2 errors in logfiles_alarm_rule.protocol-2024-06-24-12-03-17) - 2024-06-24T12:02:45+00:00store-o2o.uq.au.consumer_api.a7eb567b22da.error{res:{},trace_id:Root=1-66796064-2bfa0c5f19a7e83a7357f018,functionId:null,level:ERROR,service:api-console,runTime:2024-06-24T12:02:45 545+00:00,message:call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45198424
Event Action Id: 48149311</t>
  </si>
  <si>
    <t>2|i12vrr:</t>
  </si>
  <si>
    <t>2024/06/24 21:03 JST;eva.aism;Watchers Added: 
- HAND sun.yadong
- HAND ricky.gerritson
- HAND rusmana.sidik
- HAND ika.chandra
- HAND seno.muhamad
- HAND fellix.willyam
- HAND kurnia.raihan;;;</t>
  </si>
  <si>
    <t>ACPF-1286379</t>
  </si>
  <si>
    <t>Monday, June 24, 2024 at 9:03 PM Japan Standard Time
ap-southeast-1 / store-o2o_consumer_uq_au is CRITICAL
CRITICAL - (3 errors in logfiles_alarm_rule.protocol-2024-06-24-12-03-14) - 2024-06-24T12:02:41+00:00store-o2o.uq.au.consumer_api.a7eb567b22da.error{res:{},trace_id:Root=1-6679605e-201012dd40d652cb300fe9f5,functionId:null,level:ERROR,service:api-console,runTime:2024-06-24T12:02:41 334+00:00,message:call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45198512
Event Action Id: 48149353</t>
  </si>
  <si>
    <t>2|i12vrz:</t>
  </si>
  <si>
    <t>ACPF-1286383</t>
  </si>
  <si>
    <t>2024/06/24 21:08 JST</t>
  </si>
  <si>
    <t>2024/06/24 21:10 JST</t>
  </si>
  <si>
    <t>Monday, June 24, 2024 at 9:08 PM Japan Standard Time
ap-southeast-1 / store-o2o_consumer_uq_au is CRITICAL
CRITICAL - (1 errors in logfiles_alarm_rule.protocol-2024-06-24-12-08-17) - 2024-06-24T12:02:59+00:00store-o2o.uq.au.consumer_api.a7eb567b22da.error{res:{},trace_id:Root=1-66796072-33be8c422fc00d5b53b7d13f,functionId:null,level:ERROR,service:api-console,runTime:2024-06-24T12:02:59 562+00:00,message:call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45198568
Event Action Id: 48149552</t>
  </si>
  <si>
    <t>2|i12vtj:</t>
  </si>
  <si>
    <t>2024/06/24 21:08 JST;eva.aism;Watchers Added: 
- HAND sun.yadong
- HAND ricky.gerritson
- HAND rusmana.sidik
- HAND ika.chandra
- HAND seno.muhamad
- HAND fellix.willyam
- HAND kurnia.raihan;;;</t>
  </si>
  <si>
    <t>ACPF-1286456</t>
  </si>
  <si>
    <t>2024/06/24 23:03 JST</t>
  </si>
  <si>
    <t>2024/06/24 23:04 JST</t>
  </si>
  <si>
    <t>Monday, June 24, 2024 at 11:03 PM Japan Standard Time
ap-southeast-1 / store-o2o_consumer_uq_au is CRITICAL
CRITICAL - (2 errors in logfiles_alarm_rule.protocol-2024-06-24-14-03-14) - 2024-06-24T14:02:35+00:00store-o2o.uq.au.consumer_api.8dbe5d17c7c5.error{res:{},trace_id:Root=1-66797c77-60593fa04182ce2311a58c8a,functionId:null,level:ERROR,service:api-console,runTime:2024-06-24T14:02:35 059+00:00,message:call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4467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45201568
Event Action Id: 48153656</t>
  </si>
  <si>
    <t>2|i12wfz:</t>
  </si>
  <si>
    <t>2024/06/24 23:03 JST;eva.aism;Watchers Added: 
- HAND sun.yadong
- HAND ricky.gerritson
- HAND rusmana.sidik
- HAND ika.chandra
- HAND seno.muhamad
- HAND fellix.willyam
- HAND kurnia.raihan;;;</t>
  </si>
  <si>
    <t>ACPF-1286462</t>
  </si>
  <si>
    <t>2024/06/24 23:18 JST</t>
  </si>
  <si>
    <t>Monday, June 24, 2024 at 11:18 PM Japan Standard Time
ap-southeast-1 / store-o2o_consumer_uq_au is CRITICAL
CRITICAL - (2 errors in logfiles_alarm_rule.protocol-2024-06-24-14-18-14) - 2024-06-24T14:02:58+00:00store-o2o.uq.au.consumer_api.a7eb567b22da.error{res:{},trace_id:Root=1-66797c8f-2119764103fb732c46a06962,functionId:null,level:ERROR,service:api-console,runTime:2024-06-24T14:02:58 510+00:00,message:call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45201825
Event Action Id: 48154078</t>
  </si>
  <si>
    <t>2|i12win:</t>
  </si>
  <si>
    <t>2024/06/24 23:18 JST;eva.aism;Watchers Added: 
- HAND sun.yadong
- HAND ricky.gerritson
- HAND rusmana.sidik
- HAND ika.chandra
- HAND seno.muhamad
- HAND fellix.willyam
- HAND kurnia.raihan;;;</t>
  </si>
  <si>
    <t>ACPF-1286496</t>
  </si>
  <si>
    <t>2024/06/25 00:08 JST</t>
  </si>
  <si>
    <t>2024/06/25 00:28 JST</t>
  </si>
  <si>
    <t>2024/06/25 00:27 JST</t>
  </si>
  <si>
    <t>Tuesday, June 25, 2024 at 12:08 AM Japan Standard Time
ap-southeast-1 / store-o2o_consumer_uq_au is CRITICAL
CRITICAL - (1 errors in logfiles_alarm_rule.protocol-2024-06-24-15-08-17) - 2024-06-24T15:02:51+00:00store-o2o.uq.au.consumer_api.8dbe5d17c7c5.error{res:{},trace_id:Root=1-66798a99-576d2f372b3a30fa110c7956,functionId:null,level:ERROR,service:api-console,runTime:2024-06-24T15:02:51 448+00:00,message:call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4195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45203040
Event Action Id: 48156061</t>
  </si>
  <si>
    <t>2|i12wrj:</t>
  </si>
  <si>
    <t>2024/06/25 00:08 JST;eva.aism;Watchers Added: 
- HAND sun.yadong
- HAND ricky.gerritson
- HAND rusmana.sidik
- HAND ika.chandra
- HAND seno.muhamad
- HAND fellix.willyam
- HAND kurnia.raihan;;;</t>
  </si>
  <si>
    <t>ACPF-1286529</t>
  </si>
  <si>
    <t>2024/06/25 01:08 JST</t>
  </si>
  <si>
    <t>2024/06/25 01:09 JST</t>
  </si>
  <si>
    <t>Tuesday, June 25, 2024 at 1:08 AM Japan Standard Time
ap-southeast-1 / store-o2o_consumer_uq_au is CRITICAL
CRITICAL - (1 errors in logfiles_alarm_rule.protocol-2024-06-24-16-08-17) - 2024-06-24T16:03:22+00:00store-o2o.uq.au.consumer_api.a7eb567b22da.error{res:{},trace_id:Root=1-667998c8-3bec24f67c5356961b2980dc,functionId:null,level:ERROR,service:api-console,runTime:2024-06-24T16:03:22 504+00:00,message:call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45204621
Event Action Id: 48157394</t>
  </si>
  <si>
    <t>2|i12x1j:</t>
  </si>
  <si>
    <t>2024/06/25 01:08 JST;eva.aism;Watchers Added: 
- HAND sun.yadong
- HAND ricky.gerritson
- HAND rusmana.sidik
- HAND ika.chandra
- HAND seno.muhamad
- HAND fellix.willyam
- HAND kurnia.raihan;;;</t>
  </si>
  <si>
    <t>ACPF-1286571</t>
  </si>
  <si>
    <t>2024/06/25 02:08 JST</t>
  </si>
  <si>
    <t>2024/06/25 02:13 JST</t>
  </si>
  <si>
    <t>Tuesday, June 25, 2024 at 2:08 AM Japan Standard Time
ap-southeast-1 / store-o2o_consumer_uq_au is CRITICAL
CRITICAL - (2 errors in logfiles_alarm_rule.protocol-2024-06-24-17-08-17) - 2024-06-24T17:03:27+00:00store-o2o.uq.au.consumer_api.8dbe5d17c7c5.error{res:{},trace_id:Root=1-6679a6dd-48c524c74c16f5920af30a42,functionId:null,level:ERROR,service:api-console,runTime:2024-06-24T17:03:27 739+00:00,message:call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45206053
Event Action Id: 48159766</t>
  </si>
  <si>
    <t>2|i12xcf:</t>
  </si>
  <si>
    <t>2024/06/25 02:08 JST;eva.aism;Watchers Added: 
- HAND sun.yadong
- HAND ricky.gerritson
- HAND rusmana.sidik
- HAND ika.chandra
- HAND seno.muhamad
- HAND fellix.willyam
- HAND kurnia.raihan;;;</t>
  </si>
  <si>
    <t>ACPF-1287712</t>
  </si>
  <si>
    <t>2024/06/25 03:08 JST</t>
  </si>
  <si>
    <t>2024/06/25 03:09 JST</t>
  </si>
  <si>
    <t>Tuesday, June 25, 2024 at 3:08 AM Japan Standard Time
ap-southeast-1 / store-o2o_consumer_uq_au is CRITICAL
CRITICAL - (1 errors in logfiles_alarm_rule.protocol-2024-06-24-18-08-17) - 2024-06-24T18:02:50+00:00store-o2o.uq.au.consumer_api.a7eb567b22da.error{res:{},trace_id:Root=1-6679b4c8-3b051cde26859833311f962e,functionId:null,level:ERROR,service:api-console,runTime:2024-06-24T18:02:50 383+00:00,message:call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45207750
Event Action Id: 48165626</t>
  </si>
  <si>
    <t>2|i134fj:</t>
  </si>
  <si>
    <t>2024/06/25 03:08 JST;eva.aism;Watchers Added: 
- HAND sun.yadong
- HAND ricky.gerritson
- HAND rusmana.sidik
- HAND ika.chandra
- HAND seno.muhamad
- HAND fellix.willyam
- HAND kurnia.raihan;;;</t>
  </si>
  <si>
    <t>ACPF-1287882</t>
  </si>
  <si>
    <t>2024/06/25 05:03 JST</t>
  </si>
  <si>
    <t>2024/06/25 05:15 JST</t>
  </si>
  <si>
    <t>Tuesday, June 25, 2024 at 5:03 AM Japan Standard Time
ap-southeast-1 / store-o2o_consumer_uq_au is CRITICAL
CRITICAL - (2 errors in logfiles_alarm_rule.protocol-2024-06-24-20-03-14) - 2024-06-24T20:01:54+00:00store-o2o.uq.au.consumer_api.8dbe5d17c7c5.error{res:{},trace_id:Root=1-6679d0af-35913e546ed53a17719d60f1,functionId:null,level:ERROR,service:api-console,runTime:2024-06-24T20:01:54 966+00:00,message:call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45210139
Event Action Id: 48168985</t>
  </si>
  <si>
    <t>2|i135sn:</t>
  </si>
  <si>
    <t>2024/06/25 05:03 JST;eva.aism;Watchers Added: 
- HAND sun.yadong
- HAND ricky.gerritson
- HAND rusmana.sidik
- HAND ika.chandra
- HAND seno.muhamad
- HAND fellix.willyam
- HAND kurnia.raihan;;;</t>
  </si>
  <si>
    <t>ACPF-1288000</t>
  </si>
  <si>
    <t>2024/06/25 07:08 JST</t>
  </si>
  <si>
    <t>2024/06/25 07:37 JST</t>
  </si>
  <si>
    <t>Tuesday, June 25, 2024 at 7:08 AM Japan Standard Time
ap-southeast-1 / store-o2o_consumer_uq_au is CRITICAL
CRITICAL - (2 errors in logfiles_alarm_rule.protocol-2024-06-24-22-08-19) - 2024-06-24T22:03:02+00:00store-o2o.uq.au.consumer_api.a7eb567b22da.error{res:{},trace_id:Root=1-6679ed14-52f709907bf58e9c2426824c,functionId:null,level:ERROR,service:api-console,runTime:2024-06-24T22:03:02 064+00:00,message:call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45212873
Event Action Id: 48172484</t>
  </si>
  <si>
    <t>2|i136tb:</t>
  </si>
  <si>
    <t>2024/06/25 07:08 JST;eva.aism;Watchers Added: 
- HAND sun.yadong
- HAND ricky.gerritson
- HAND rusmana.sidik
- HAND ika.chandra
- HAND seno.muhamad
- HAND fellix.willyam
- HAND kurnia.raihan;;;</t>
  </si>
  <si>
    <t>ACPF-1288085</t>
  </si>
  <si>
    <t>2024/06/25 08:08 JST</t>
  </si>
  <si>
    <t>2024/06/25 08:29 JST</t>
  </si>
  <si>
    <t>Tuesday, June 25, 2024 at 8:08 AM Japan Standard Time
ap-southeast-1 / store-o2o_consumer_uq_au is CRITICAL
CRITICAL - (1 errors in logfiles_alarm_rule.protocol-2024-06-24-23-08-19) - 2024-06-24T23:03:04+00:00store-o2o.uq.au.consumer_api.8dbe5d17c7c5.error{res:{},trace_id:Root=1-6679fb27-2fecc5b047048a771fe02875,functionId:null,level:ERROR,service:api-console,runTime:2024-06-24T23:03:04 833+00:00,message:call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45214509
Event Action Id: 48174858</t>
  </si>
  <si>
    <t>2|i137k7:</t>
  </si>
  <si>
    <t>2024/06/25 08:08 JST;eva.aism;Watchers Added: 
- HAND sun.yadong
- HAND ricky.gerritson
- HAND rusmana.sidik
- HAND ika.chandra
- HAND seno.muhamad
- HAND fellix.willyam
- HAND kurnia.raihan;;;</t>
  </si>
  <si>
    <t>ACPF-1288213</t>
  </si>
  <si>
    <t>2024/06/25 11:08 JST</t>
  </si>
  <si>
    <t>2024/06/25 11:09 JST</t>
  </si>
  <si>
    <t>2024/06/26 00:00 UTC</t>
  </si>
  <si>
    <t>Tuesday, June 25, 2024 at 11:08 AM Japan Standard Time
ap-southeast-1 / store-o2o_consumer_uq_au is CRITICAL
CRITICAL - (8 errors in logfiles_alarm_rule.protocol-2024-06-25-02-08-19) - 2024-06-25T02:03:15+00:00store-o2o.uq.au.consumer_api.8dbe5d17c7c5.error{res:{},trace_id:Root=1-667a2561-649cffcf7c7b5ebf6758594c,functionId:null,level:ERROR,service:api-console,runTime:2024-06-25T02:03:15 087+00:00,message:call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45219355
Event Action Id: 48181369</t>
  </si>
  <si>
    <t>2|i1391r:</t>
  </si>
  <si>
    <t>2024/06/25 11:08 JST;eva.aism;Watchers Added: 
- HAND sun.yadong
- HAND ricky.gerritson
- HAND rusmana.sidik
- HAND ika.chandra
- HAND seno.muhamad
- HAND fellix.willyam
- HAND kurnia.raihan;;;</t>
  </si>
  <si>
    <t>ACPF-1288214</t>
  </si>
  <si>
    <t>2024/06/25 11:10 JST</t>
  </si>
  <si>
    <t>Tuesday, June 25, 2024 at 11:08 AM Japan Standard Time
ap-southeast-1 / store-o2o_consumer_uq_au is CRITICAL
CRITICAL - (1 errors in logfiles_alarm_rule.protocol-2024-06-25-02-08-16) - 2024-06-25T02:03:21+00:00store-o2o.uq.au.consumer_api.a7eb567b22da.error{res:{},trace_id:Root=1-667a2568-3425b81c22bf038a6f05bb8a,functionId:null,level:ERROR,service:api-console,runTime:2024-06-25T02:03:21 497+00:00,message:call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45219135
Event Action Id: 48181424</t>
  </si>
  <si>
    <t>2|i1391z:</t>
  </si>
  <si>
    <t>ACPF-1288225</t>
  </si>
  <si>
    <t>2024/06/25 11:18 JST</t>
  </si>
  <si>
    <t>2024/06/25 11:19 JST</t>
  </si>
  <si>
    <t>Tuesday, June 25, 2024 at 11:18 AM Japan Standard Time
ap-southeast-1 / store-o2o_consumer_uq_au is CRITICAL
CRITICAL - (1 errors in logfiles_alarm_rule.protocol-2024-06-25-02-18-16) - 2024-06-25T02:03:21+00:00store-o2o.uq.au.consumer_api.a7eb567b22da.error{res:{},trace_id:Root=1-667a2568-3425b81c22bf038a6f05bb8a,functionId:null,level:ERROR,service:api-console,runTime:2024-06-25T02:03:21 497+00:00,message:call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45219902
Event Action Id: 48181526</t>
  </si>
  <si>
    <t>2|i1396f:</t>
  </si>
  <si>
    <t>2024/06/25 11:18 JST;eva.aism;Watchers Added: 
- HAND sun.yadong
- HAND ricky.gerritson
- HAND rusmana.sidik
- HAND ika.chandra
- HAND seno.muhamad
- HAND fellix.willyam
- HAND kurnia.raihan;;;</t>
  </si>
  <si>
    <t>ACPF-1288227</t>
  </si>
  <si>
    <t>Tuesday, June 25, 2024 at 11:18 AM Japan Standard Time
ap-southeast-1 / store-o2o_consumer_uq_au is CRITICAL
CRITICAL - (8 errors in logfiles_alarm_rule.protocol-2024-06-25-02-18-19) - 2024-06-25T02:03:15+00:00store-o2o.uq.au.consumer_api.8dbe5d17c7c5.error{res:{},trace_id:Root=1-667a2561-649cffcf7c7b5ebf6758594c,functionId:null,level:ERROR,service:api-console,runTime:2024-06-25T02:03:15 087+00:00,message:call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45219903
Event Action Id: 48181532</t>
  </si>
  <si>
    <t>2|i1396v:</t>
  </si>
  <si>
    <t>ACPF-1288256</t>
  </si>
  <si>
    <t>2024/06/25 11:38 JST</t>
  </si>
  <si>
    <t>Tuesday, June 25, 2024 at 11:38 AM Japan Standard Time
ap-southeast-1 / store-o2o_consumer_uq_au is CRITICAL
CRITICAL - (2 errors in logfiles_alarm_rule.protocol-2024-06-25-02-38-20) - 2024-06-25T02:32:50+00:00store-o2o.uq.au.consumer_api.a7eb567b22da.error{res:{},trace_id:Root=1-667a2c50-53a0f8ea4a8295a93462b0d9,functionId:null,level:ERROR,service:api-console,runTime:2024-06-25T02:32:50 560+00:00,message:call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45220255
Event Action Id: 48182810</t>
  </si>
  <si>
    <t>2|i139kn:</t>
  </si>
  <si>
    <t>2024/06/25 11:38 JST;eva.aism;Watchers Added: 
- HAND sun.yadong
- HAND ricky.gerritson
- HAND rusmana.sidik
- HAND ika.chandra
- HAND seno.muhamad
- HAND fellix.willyam
- HAND kurnia.raihan;;;</t>
  </si>
  <si>
    <t>ACPF-1288355</t>
  </si>
  <si>
    <t>2024/06/25 13:08 JST</t>
  </si>
  <si>
    <t>2024/06/25 14:32 JST</t>
  </si>
  <si>
    <t>Tuesday, June 25, 2024 at 1:08 PM Japan Standard Time
ap-southeast-1 / store-o2o_consumer_uq_au is CRITICAL
CRITICAL - (4 errors in logfiles_alarm_rule.protocol-2024-06-25-04-08-21) - 2024-06-25T04:03:28+00:00store-o2o.uq.au.consumer_api.a7eb567b22da.error{res:{},trace_id:Root=1-667a418f-7b08f5bf7c9a42d522172275,functionId:null,level:ERROR,service:api-console,runTime:2024-06-25T04:03:28 676+00:00,message:call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45223108
Event Action Id: 48186433</t>
  </si>
  <si>
    <t>2|i13asn:</t>
  </si>
  <si>
    <t>2024/06/25 13:08 JST;eva.aism;Watchers Added: 
- HAND sun.yadong
- HAND ricky.gerritson
- HAND rusmana.sidik
- HAND ika.chandra
- HAND seno.muhamad
- HAND fellix.willyam
- HAND kurnia.raihan;;;</t>
  </si>
  <si>
    <t>ACPF-1288401</t>
  </si>
  <si>
    <t>2024/06/25 14:03 JST</t>
  </si>
  <si>
    <t>Tuesday, June 25, 2024 at 2:03 PM Japan Standard Time
ap-southeast-1 / store-o2o_consumer_uq_au is CRITICAL
CRITICAL - (1 errors in logfiles_alarm_rule.protocol-2024-06-25-05-03-21) - 2024-06-25T05:02:47+00:00store-o2o.uq.au.consumer_api.8dbe5d17c7c5.error{res:{},trace_id:Root=1-667a4f76-407053040fe1e1d518541f42,functionId:null,level:ERROR,service:api-console,runTime:2024-06-25T05:02:47 681+00:00,message:call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45224144
Event Action Id: 48188922</t>
  </si>
  <si>
    <t>2|i13bgv:</t>
  </si>
  <si>
    <t>2024/06/25 14:03 JST;eva.aism;Watchers Added: 
- HAND sun.yadong
- HAND ricky.gerritson
- HAND rusmana.sidik
- HAND ika.chandra
- HAND seno.muhamad
- HAND fellix.willyam
- HAND kurnia.raihan;;;</t>
  </si>
  <si>
    <t>ACPF-1288405</t>
  </si>
  <si>
    <t>2024/06/25 14:08 JST</t>
  </si>
  <si>
    <t>Tuesday, June 25, 2024 at 2:08 PM Japan Standard Time
ap-southeast-1 / store-o2o_consumer_uq_au is CRITICAL
CRITICAL - (13 errors in logfiles_alarm_rule.protocol-2024-06-25-05-08-21) - 2024-06-25T05:04:01+00:00store-o2o.uq.au.consumer_api.a7eb567b22da.error{res:{},trace_id:Root=1-667a4fbd-3ab7f0c32580f5d4068e3695,functionId:null,level:ERROR,service:api-console,runTime:2024-06-25T05:04:01 669+00:00,message:call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45224329
Event Action Id: 48188834</t>
  </si>
  <si>
    <t>2|i13bkv:</t>
  </si>
  <si>
    <t>2024/06/25 14:08 JST;eva.aism;Watchers Added: 
- HAND sun.yadong
- HAND ricky.gerritson
- HAND rusmana.sidik
- HAND ika.chandra
- HAND seno.muhamad
- HAND fellix.willyam
- HAND kurnia.raihan;;;</t>
  </si>
  <si>
    <t>ACPF-1288414</t>
  </si>
  <si>
    <t>2024/06/25 14:18 JST</t>
  </si>
  <si>
    <t>2024/06/25 14:33 JST</t>
  </si>
  <si>
    <t>Tuesday, June 25, 2024 at 2:18 PM Japan Standard Time
ap-southeast-1 / store-o2o_consumer_uq_au is CRITICAL
CRITICAL - (18 errors in logfiles_alarm_rule.protocol-2024-06-25-05-18-21) - 2024-06-25T05:04:01+00:00store-o2o.uq.au.consumer_api.a7eb567b22da.error{res:{},trace_id:Root=1-667a4fbd-3ab7f0c32580f5d4068e3695,functionId:null,level:ERROR,service:api-console,runTime:2024-06-25T05:04:01 669+00:00,message:call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45225110
Event Action Id: 48189583</t>
  </si>
  <si>
    <t>2|i13bpz:</t>
  </si>
  <si>
    <t>2024/06/25 14:18 JST;eva.aism;Watchers Added: 
- HAND sun.yadong
- HAND ricky.gerritson
- HAND rusmana.sidik
- HAND ika.chandra
- HAND seno.muhamad
- HAND fellix.willyam
- HAND kurnia.raihan;;;</t>
  </si>
  <si>
    <t>ACPF-1288442</t>
  </si>
  <si>
    <t>2024/06/25 14:37 JST</t>
  </si>
  <si>
    <t>Tuesday, June 25, 2024 at 2:33 PM Japan Standard Time
ap-southeast-1 / store-o2o_consumer_uq_au is CRITICAL
CRITICAL - (1 errors in logfiles_alarm_rule.protocol-2024-06-25-05-33-17) - 2024-06-25T05:32:30+00:00store-o2o.uq.au.consumer_api.8dbe5d17c7c5.error{res:{},trace_id:Root=1-667a566d-57162fd61ead8ea0397dcc2a,functionId:null,level:ERROR,service:api-console,runTime:2024-06-25T05:32:30 882+00:00,message:call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45225281
Event Action Id: 48189841</t>
  </si>
  <si>
    <t>2|i13c27:</t>
  </si>
  <si>
    <t>2024/06/25 14:33 JST;eva.aism;Watchers Added: 
- HAND sun.yadong
- HAND ricky.gerritson
- HAND rusmana.sidik
- HAND ika.chandra
- HAND seno.muhamad
- HAND fellix.willyam
- HAND kurnia.raihan;;;</t>
  </si>
  <si>
    <t>ACPF-1288469</t>
  </si>
  <si>
    <t>2024/06/25 15:08 JST</t>
  </si>
  <si>
    <t>2024/06/25 15:10 JST</t>
  </si>
  <si>
    <t>Tuesday, June 25, 2024 at 3:08 PM Japan Standard Time
ap-southeast-1 / store-o2o_consumer_uq_au is CRITICAL
CRITICAL - (4 errors in logfiles_alarm_rule.protocol-2024-06-25-06-08-22) - 2024-06-25T06:03:51+00:00store-o2o.uq.au.consumer_api.a7eb567b22da.error{res:{},trace_id:Root=1-667a5dc5-46d1ca75082e839008989849,functionId:null,level:ERROR,service:api-console,runTime:2024-06-25T06:03:51 780+00:00,message:call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45226238
Event Action Id: 48191812</t>
  </si>
  <si>
    <t>2|i13ck7:</t>
  </si>
  <si>
    <t>2024/06/25 15:08 JST;eva.aism;Watchers Added: 
- HAND sun.yadong
- HAND ricky.gerritson
- HAND rusmana.sidik
- HAND ika.chandra
- HAND seno.muhamad
- HAND fellix.willyam
- HAND kurnia.raihan;;;</t>
  </si>
  <si>
    <t>ACPF-1288470</t>
  </si>
  <si>
    <t>Tuesday, June 25, 2024 at 3:08 PM Japan Standard Time
ap-southeast-1 / store-o2o_consumer_uq_au is CRITICAL
CRITICAL - (2 errors in logfiles_alarm_rule.protocol-2024-06-25-06-08-18) - 2024-06-25T06:03:21+00:00store-o2o.uq.au.consumer_api.8dbe5d17c7c5.error{res:{},trace_id:Root=1-667a5da7-62ed8f8a28adfcf22ef9da64,functionId:null,level:ERROR,service:api-console,runTime:2024-06-25T06:03:21 918+00:00,message:call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45226179
Event Action Id: 48191715</t>
  </si>
  <si>
    <t>2|i13ckf:</t>
  </si>
  <si>
    <t>ACPF-1288483</t>
  </si>
  <si>
    <t>2024/06/25 15:18 JST</t>
  </si>
  <si>
    <t>2024/06/25 15:30 JST</t>
  </si>
  <si>
    <t>Tuesday, June 25, 2024 at 3:18 PM Japan Standard Time
ap-southeast-1 / store-o2o_consumer_uq_au is CRITICAL
CRITICAL - (2 errors in logfiles_alarm_rule.protocol-2024-06-25-06-18-18) - 2024-06-25T06:03:21+00:00store-o2o.uq.au.consumer_api.8dbe5d17c7c5.error{res:{},trace_id:Root=1-667a5da7-62ed8f8a28adfcf22ef9da64,functionId:null,level:ERROR,service:api-console,runTime:2024-06-25T06:03:21 918+00:00,message:call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45226200
Event Action Id: 48192211</t>
  </si>
  <si>
    <t>2|i13crb:</t>
  </si>
  <si>
    <t>2024/06/25 15:18 JST;eva.aism;Watchers Added: 
- HAND sun.yadong
- HAND ricky.gerritson
- HAND rusmana.sidik
- HAND ika.chandra
- HAND seno.muhamad
- HAND fellix.willyam
- HAND kurnia.raihan;;;</t>
  </si>
  <si>
    <t>ACPF-1288496</t>
  </si>
  <si>
    <t>2024/06/25 15:33 JST</t>
  </si>
  <si>
    <t>2024/06/25 15:38 JST</t>
  </si>
  <si>
    <t>Tuesday, June 25, 2024 at 3:33 PM Japan Standard Time
ap-southeast-1 / store-o2o_consumer_uq_au is CRITICAL
CRITICAL - (1 errors in logfiles_alarm_rule.protocol-2024-06-25-06-33-18) - 2024-06-25T06:32:20+00:00store-o2o.uq.au.consumer_api.a7eb567b22da.error{res:{},trace_id:Root=1-667a6473-6f1040614474d3d6396b3d80,functionId:null,level:ERROR,service:api-console,runTime:2024-06-25T06:32:20 801+00:00,message:call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45226978
Event Action Id: 48192436</t>
  </si>
  <si>
    <t>2|i13czz:</t>
  </si>
  <si>
    <t>2024/06/25 15:33 JST;eva.aism;Watchers Added: 
- HAND sun.yadong
- HAND ricky.gerritson
- HAND rusmana.sidik
- HAND ika.chandra
- HAND seno.muhamad
- HAND fellix.willyam
- HAND kurnia.raihan;;;</t>
  </si>
  <si>
    <t>ACPF-1288655</t>
  </si>
  <si>
    <t>2024/06/25 17:08 JST</t>
  </si>
  <si>
    <t>2024/06/25 17:34 JST</t>
  </si>
  <si>
    <t>Tuesday, June 25, 2024 at 5:08 PM Japan Standard Time
ap-southeast-1 / store-o2o_consumer_uq_au is CRITICAL
CRITICAL - (1 errors in logfiles_alarm_rule.protocol-2024-06-25-08-08-18) - 2024-06-25T08:03:08+00:00store-o2o.uq.au.consumer_api.a7eb567b22da.error{res:{},trace_id:Root=1-667a79bb-1b1a59645c27524c684df8e7,functionId:null,level:ERROR,service:api-console,runTime:2024-06-25T08:03:08 468+00:00,message:call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45230157
Event Action Id: 48196542</t>
  </si>
  <si>
    <t>2|i13emv:</t>
  </si>
  <si>
    <t>2024/06/25 17:08 JST;eva.aism;Watchers Added: 
- HAND sun.yadong
- HAND ricky.gerritson
- HAND rusmana.sidik
- HAND ika.chandra
- HAND seno.muhamad
- HAND fellix.willyam
- HAND kurnia.raihan;;;</t>
  </si>
  <si>
    <t>ACPF-1288656</t>
  </si>
  <si>
    <t>Tuesday, June 25, 2024 at 5:08 PM Japan Standard Time
ap-southeast-1 / store-o2o_consumer_uq_au is CRITICAL
CRITICAL - (1 errors in logfiles_alarm_rule.protocol-2024-06-25-08-08-23) - 2024-06-25T08:03:24+00:00store-o2o.uq.au.consumer_api.8dbe5d17c7c5.error{res:{},trace_id:Root=1-667a79ca-79dddae527fd71eb34b265ba,functionId:null,level:ERROR,service:api-console,runTime:2024-06-25T08:03:24 091+00:00,message:call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45229884
Event Action Id: 48196869</t>
  </si>
  <si>
    <t>2|i13en3:</t>
  </si>
  <si>
    <t>ACPF-1288990</t>
  </si>
  <si>
    <t>2024/06/25 18:03 JST</t>
  </si>
  <si>
    <t>2024/06/25 18:04 JST</t>
  </si>
  <si>
    <t>Tuesday, June 25, 2024 at 6:03 PM Japan Standard Time
ap-southeast-1 / store-o2o_consumer_uq_au is CRITICAL
CRITICAL - (1 errors in logfiles_alarm_rule.protocol-2024-06-25-09-03-25) - 2024-06-25T09:02:48+00:00store-o2o.uq.au.consumer_api.8dbe5d17c7c5.error{res:{},trace_id:Root=1-667a87b6-3ae6f2475922f3155feac28a,functionId:null,level:ERROR,service:api-console,runTime:2024-06-25T09:02:48 730+00:00,message:call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45231689
Event Action Id: 48200350</t>
  </si>
  <si>
    <t>2|i13h1z:</t>
  </si>
  <si>
    <t>2024/06/25 18:03 JST;eva.aism;Watchers Added: 
- HAND sun.yadong
- HAND ricky.gerritson
- HAND rusmana.sidik
- HAND ika.chandra
- HAND seno.muhamad
- HAND fellix.willyam
- HAND kurnia.raihan;;;</t>
  </si>
  <si>
    <t>ACPF-1289127</t>
  </si>
  <si>
    <t>2024/06/25 18:18 JST</t>
  </si>
  <si>
    <t>2024/06/25 18:20 JST</t>
  </si>
  <si>
    <t>2024/06/25 18:19 JST</t>
  </si>
  <si>
    <t>Tuesday, June 25, 2024 at 6:18 PM Japan Standard Time
ap-southeast-1 / store-o2o_consumer_uq_au is CRITICAL
CRITICAL - (1 errors in logfiles_alarm_rule.protocol-2024-06-25-09-18-25) - 2024-06-25T09:02:59+00:00store-o2o.uq.au.consumer_api.a7eb567b22da.error{res:{},trace_id:Root=1-667a87c1-4d0d544b55c366b94458ccae,functionId:null,level:ERROR,service:api-console,runTime:2024-06-25T09:02:59 250+00:00,message:call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45232604
Event Action Id: 48201379</t>
  </si>
  <si>
    <t>2|i13hzb:</t>
  </si>
  <si>
    <t>2024/06/25 18:18 JST;eva.aism;Watchers Added: 
- HAND sun.yadong
- HAND ricky.gerritson
- HAND rusmana.sidik
- HAND ika.chandra
- HAND seno.muhamad
- HAND fellix.willyam
- HAND kurnia.raihan;;;</t>
  </si>
  <si>
    <t>ACPF-1290269</t>
  </si>
  <si>
    <t>2024/06/25 20:03 JST</t>
  </si>
  <si>
    <t>2024/06/25 20:04 JST</t>
  </si>
  <si>
    <t>Tuesday, June 25, 2024 at 8:03 PM Japan Standard Time
ap-southeast-1 / store-o2o_consumer_uq_au is CRITICAL
CRITICAL - (1 errors in logfiles_alarm_rule.protocol-2024-06-25-11-03-18) - 2024-06-25T11:02:41+00:00store-o2o.uq.au.consumer_api.8dbe5d17c7c5.error{res:{},trace_id:Root=1-667aa3cf-29db4e5b0b86c06b406f3cb7,functionId:null,level:ERROR,service:api-console,runTime:2024-06-25T11:02:41 379+00:00,message:call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45236436
Event Action Id: 48211025</t>
  </si>
  <si>
    <t>2|i13pef:</t>
  </si>
  <si>
    <t>2024/06/25 20:03 JST;eva.aism;Watchers Added: 
- HAND sun.yadong
- HAND ricky.gerritson
- HAND rusmana.sidik
- HAND ika.chandra
- HAND seno.muhamad
- HAND fellix.willyam
- HAND kurnia.raihan;;;</t>
  </si>
  <si>
    <t>ACPF-1290270</t>
  </si>
  <si>
    <t>Tuesday, June 25, 2024 at 8:03 PM Japan Standard Time
ap-southeast-1 / store-o2o_consumer_uq_au is CRITICAL
CRITICAL - (4 errors in logfiles_alarm_rule.protocol-2024-06-25-11-03-25) - 2024-06-25T11:02:46+00:00store-o2o.uq.au.consumer_api.a7eb567b22da.error{res:{},trace_id:Root=1-667aa3d3-4815760f3d75989f3d26585e,functionId:null,level:ERROR,service:api-console,runTime:2024-06-25T11:02:46 374+00:00,message:call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45236616
Event Action Id: 48210724</t>
  </si>
  <si>
    <t>2|i13pev:</t>
  </si>
  <si>
    <t>ACPF-1290325</t>
  </si>
  <si>
    <t>2024/06/25 20:08 JST</t>
  </si>
  <si>
    <t>2024/06/25 20:13 JST</t>
  </si>
  <si>
    <t>Tuesday, June 25, 2024 at 8:08 PM Japan Standard Time
ap-southeast-1 / store-o2o_consumer_uq_au is CRITICAL
CRITICAL - (1 errors in logfiles_alarm_rule.protocol-2024-06-25-11-08-25) - 2024-06-25T11:03:03+00:00store-o2o.uq.au.consumer_api.8dbe5d17c7c5.error{res:{},trace_id:Root=1-667aa3e4-6ede96be409f6e9c33078463,functionId:null,level:ERROR,service:api-console,runTime:2024-06-25T11:03:03 185+00:00,message:call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45236959
Event Action Id: 48211331</t>
  </si>
  <si>
    <t>2|i13pqv:</t>
  </si>
  <si>
    <t>2024/06/25 20:08 JST;eva.aism;Watchers Added: 
- HAND sun.yadong
- HAND ricky.gerritson
- HAND rusmana.sidik
- HAND ika.chandra
- HAND seno.muhamad
- HAND fellix.willyam
- HAND kurnia.raihan;;;</t>
  </si>
  <si>
    <t>ACPF-1290448</t>
  </si>
  <si>
    <t>2024/06/25 20:18 JST</t>
  </si>
  <si>
    <t>2024/06/25 20:19 JST</t>
  </si>
  <si>
    <t>Tuesday, June 25, 2024 at 8:18 PM Japan Standard Time
ap-southeast-1 / store-o2o_consumer_uq_au is CRITICAL
CRITICAL - (5 errors in logfiles_alarm_rule.protocol-2024-06-25-11-18-25) - 2024-06-25T11:03:03+00:00store-o2o.uq.au.consumer_api.8dbe5d17c7c5.error{res:{},trace_id:Root=1-667aa3e4-6ede96be409f6e9c33078463,functionId:null,level:ERROR,service:api-console,runTime:2024-06-25T11:03:03 185+00:00,message:call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45237167
Event Action Id: 48212456</t>
  </si>
  <si>
    <t>2|i13qj3:</t>
  </si>
  <si>
    <t>2024/06/25 20:18 JST;eva.aism;Watchers Added: 
- HAND sun.yadong
- HAND ricky.gerritson
- HAND rusmana.sidik
- HAND ika.chandra
- HAND seno.muhamad
- HAND fellix.willyam
- HAND kurnia.raihan;;;</t>
  </si>
  <si>
    <t>ACPF-1291103</t>
  </si>
  <si>
    <t>2024/06/25 21:08 JST</t>
  </si>
  <si>
    <t>2024/06/25 21:09 JST</t>
  </si>
  <si>
    <t>Tuesday, June 25, 2024 at 9:08 PM Japan Standard Time
ap-southeast-1 / store-o2o_consumer_uq_au is CRITICAL
CRITICAL - (2 errors in logfiles_alarm_rule.protocol-2024-06-25-12-08-19) - 2024-06-25T12:03:05+00:00store-o2o.uq.au.consumer_api.a7eb567b22da.error{res:{},trace_id:Root=1-667ab1f7-078d7105476135ff1769948c,functionId:null,level:ERROR,service:api-console,runTime:2024-06-25T12:03:05 110+00:00,message:call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45239404
Event Action Id: 48216702</t>
  </si>
  <si>
    <t>2|i13unz:</t>
  </si>
  <si>
    <t>2024/06/25 21:08 JST;eva.aism;Watchers Added: 
- HAND sun.yadong
- HAND ricky.gerritson
- HAND rusmana.sidik
- HAND ika.chandra
- HAND seno.muhamad
- HAND fellix.willyam
- HAND kurnia.raihan;;;</t>
  </si>
  <si>
    <t>ACPF-1291135</t>
  </si>
  <si>
    <t>2024/06/25 22:03 JST</t>
  </si>
  <si>
    <t>2024/06/25 22:10 JST</t>
  </si>
  <si>
    <t>2024/06/25 22:09 JST</t>
  </si>
  <si>
    <t>Tuesday, June 25, 2024 at 10:03 PM Japan Standard Time
ap-southeast-1 / store-o2o_consumer_uq_au is CRITICAL
CRITICAL - (1 errors in logfiles_alarm_rule.protocol-2024-06-25-13-03-19) - 2024-06-25T13:02:36+00:00store-o2o.uq.au.consumer_api.8dbe5d17c7c5.error{res:{},trace_id:Root=1-667abfeb-7bf1d7a13745731878aa5e69,functionId:null,level:ERROR,service:api-console,runTime:2024-06-25T13:02:36 398+00:00,message:call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4201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45240717
Event Action Id: 48218335</t>
  </si>
  <si>
    <t>2|i13v07:</t>
  </si>
  <si>
    <t>2024/06/25 22:03 JST;eva.aism;Watchers Added: 
- HAND sun.yadong
- HAND ricky.gerritson
- HAND rusmana.sidik
- HAND ika.chandra
- HAND seno.muhamad
- HAND fellix.willyam
- HAND kurnia.raihan;;;</t>
  </si>
  <si>
    <t>ACPF-1291141</t>
  </si>
  <si>
    <t>2024/06/25 22:18 JST</t>
  </si>
  <si>
    <t>Tuesday, June 25, 2024 at 10:18 PM Japan Standard Time
ap-southeast-1 / store-o2o_consumer_uq_au is CRITICAL
CRITICAL - (1 errors in logfiles_alarm_rule.protocol-2024-06-25-13-18-19) - 2024-06-25T13:02:36+00:00store-o2o.uq.au.consumer_api.8dbe5d17c7c5.error{res:{},trace_id:Root=1-667abfeb-7bf1d7a13745731878aa5e69,functionId:null,level:ERROR,service:api-console,runTime:2024-06-25T13:02:36 398+00:00,message:call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4201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45241272
Event Action Id: 48219122</t>
  </si>
  <si>
    <t>2|i13v27:</t>
  </si>
  <si>
    <t>2024/06/25 22:18 JST;eva.aism;Watchers Added: 
- HAND sun.yadong
- HAND ricky.gerritson
- HAND rusmana.sidik
- HAND ika.chandra
- HAND seno.muhamad
- HAND fellix.willyam
- HAND kurnia.raihan;;;</t>
  </si>
  <si>
    <t>ACPF-1291207</t>
  </si>
  <si>
    <t>2024/06/25 23:08 JST</t>
  </si>
  <si>
    <t>Tuesday, June 25, 2024 at 11:08 PM Japan Standard Time
ap-southeast-1 / store-o2o_consumer_uq_au is CRITICAL
CRITICAL - (8 errors in logfiles_alarm_rule.protocol-2024-06-25-14-08-19) - 2024-06-25T14:03:06+00:00store-o2o.uq.au.consumer_api.8dbe5d17c7c5.error{res:{},trace_id:Root=1-667ace18-428eef7d0b68b8c213c77562,functionId:null,level:ERROR,service:api-console,runTime:2024-06-25T14:03:06 383+00:00,message:call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45242508
Event Action Id: 48220923</t>
  </si>
  <si>
    <t>2|i13vlr:</t>
  </si>
  <si>
    <t>2024/06/25 23:08 JST;eva.aism;Watchers Added: 
- HAND sun.yadong
- HAND ricky.gerritson
- HAND rusmana.sidik
- HAND ika.chandra
- HAND seno.muhamad
- HAND fellix.willyam
- HAND kurnia.raihan;;;</t>
  </si>
  <si>
    <t>ACPF-1291240</t>
  </si>
  <si>
    <t>2024/06/26 00:03 JST</t>
  </si>
  <si>
    <t>2024/06/26 00:04 JST</t>
  </si>
  <si>
    <t>Wednesday, June 26, 2024 at 12:03 AM Japan Standard Time
ap-southeast-1 / store-o2o_consumer_uq_au is CRITICAL
CRITICAL - (1 errors in logfiles_alarm_rule.protocol-2024-06-25-15-03-25) - 2024-06-25T15:02:53+00:00store-o2o.uq.au.consumer_api.a7eb567b22da.error{res:{},trace_id:Root=1-667adc1c-7b9bf6eb6954677d62893699,functionId:null,level:ERROR,service:api-console,runTime:2024-06-25T15:02:53 909+00:00,message:call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45243937
Event Action Id: 48223329</t>
  </si>
  <si>
    <t>2|i13vyf:</t>
  </si>
  <si>
    <t>2024/06/26 00:03 JST;eva.aism;Watchers Added: 
- HAND sun.yadong
- HAND ricky.gerritson
- HAND rusmana.sidik
- HAND ika.chandra
- HAND seno.muhamad
- HAND fellix.willyam
- HAND kurnia.raihan;;;</t>
  </si>
  <si>
    <t>ACPF-1291250</t>
  </si>
  <si>
    <t>2024/06/26 00:18 JST</t>
  </si>
  <si>
    <t>2024/06/26 00:21 JST</t>
  </si>
  <si>
    <t>Wednesday, June 26, 2024 at 12:18 AM Japan Standard Time
ap-southeast-1 / store-o2o_consumer_uq_au is CRITICAL
CRITICAL - (2 errors in logfiles_alarm_rule.protocol-2024-06-25-15-18-26) - 2024-06-25T15:02:53+00:00store-o2o.uq.au.consumer_api.a7eb567b22da.error{res:{},trace_id:Root=1-667adc1c-7b9bf6eb6954677d62893699,functionId:null,level:ERROR,service:api-console,runTime:2024-06-25T15:02:53 909+00:00,message:call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45244238
Event Action Id: 48223646</t>
  </si>
  <si>
    <t>2|i13w0v:</t>
  </si>
  <si>
    <t>2024/06/26 00:18 JST;eva.aism;Watchers Added: 
- HAND sun.yadong
- HAND ricky.gerritson
- HAND rusmana.sidik
- HAND ika.chandra
- HAND seno.muhamad
- HAND fellix.willyam
- HAND kurnia.raihan;;;</t>
  </si>
  <si>
    <t>ACPF-1291276</t>
  </si>
  <si>
    <t>2024/06/26 01:08 JST</t>
  </si>
  <si>
    <t>2024/06/26 01:10 JST</t>
  </si>
  <si>
    <t>Wednesday, June 26, 2024 at 1:08 AM Japan Standard Time
ap-southeast-1 / store-o2o_consumer_uq_au is CRITICAL
CRITICAL - (7 errors in logfiles_alarm_rule.protocol-2024-06-25-16-08-19) - 2024-06-25T16:03:57+00:00store-o2o.uq.au.consumer_api.a7eb567b22da.error{res:{},trace_id:Root=1-667aea6c-438c74bd4e0bbd6377465102,functionId:null,level:ERROR,service:api-console,runTime:2024-06-25T16:03:57 759+00:00,message:call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45245481
Event Action Id: 48225853</t>
  </si>
  <si>
    <t>2|i13whz:</t>
  </si>
  <si>
    <t>2024/06/26 01:08 JST;eva.aism;Watchers Added: 
- HAND sun.yadong
- HAND ricky.gerritson
- HAND rusmana.sidik
- HAND ika.chandra
- HAND seno.muhamad
- HAND fellix.willyam
- HAND kurnia.raihan;;;</t>
  </si>
  <si>
    <t>ACPF-1291289</t>
  </si>
  <si>
    <t>2024/06/26 01:18 JST</t>
  </si>
  <si>
    <t>2024/06/26 01:26 JST</t>
  </si>
  <si>
    <t>Wednesday, June 26, 2024 at 1:18 AM Japan Standard Time
ap-southeast-1 / store-o2o_consumer_uq_au is CRITICAL
CRITICAL - (8 errors in logfiles_alarm_rule.protocol-2024-06-25-16-18-19) - 2024-06-25T16:03:57+00:00store-o2o.uq.au.consumer_api.a7eb567b22da.error{res:{},trace_id:Root=1-667aea6c-438c74bd4e0bbd6377465102,functionId:null,level:ERROR,service:api-console,runTime:2024-06-25T16:03:57 759+00:00,message:call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45245966
Event Action Id: 48226070</t>
  </si>
  <si>
    <t>2|i13wlr:</t>
  </si>
  <si>
    <t>2024/06/26 01:18 JST;eva.aism;Watchers Added: 
- HAND sun.yadong
- HAND ricky.gerritson
- HAND rusmana.sidik
- HAND ika.chandra
- HAND seno.muhamad
- HAND fellix.willyam
- HAND kurnia.raihan;;;</t>
  </si>
  <si>
    <t>ACPF-1291325</t>
  </si>
  <si>
    <t>2024/06/26 02:08 JST</t>
  </si>
  <si>
    <t>2024/06/26 02:18 JST</t>
  </si>
  <si>
    <t>Wednesday, June 26, 2024 at 2:08 AM Japan Standard Time
ap-southeast-1 / store-o2o_consumer_uq_au is CRITICAL
CRITICAL - (1 errors in logfiles_alarm_rule.protocol-2024-06-25-17-08-19) - 2024-06-25T17:03:08+00:00store-o2o.uq.au.consumer_api.8dbe5d17c7c5.error{res:{},trace_id:Root=1-667af84a-470da2e367102af11df81cf1,functionId:null,level:ERROR,service:api-console,runTime:2024-06-25T17:03:08 106+00:00,message:call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45246878
Event Action Id: 48227665</t>
  </si>
  <si>
    <t>2|i13wvr:</t>
  </si>
  <si>
    <t>2024/06/26 02:08 JST;eva.aism;Watchers Added: 
- HAND sun.yadong
- HAND ricky.gerritson
- HAND rusmana.sidik
- HAND ika.chandra
- HAND seno.muhamad
- HAND fellix.willyam
- HAND kurnia.raihan;;;</t>
  </si>
  <si>
    <t>ACPF-1291331</t>
  </si>
  <si>
    <t>Wednesday, June 26, 2024 at 2:18 AM Japan Standard Time
ap-southeast-1 / store-o2o_consumer_uq_au is CRITICAL
CRITICAL - (2 errors in logfiles_alarm_rule.protocol-2024-06-25-17-18-19) - 2024-06-25T17:03:08+00:00store-o2o.uq.au.consumer_api.8dbe5d17c7c5.error{res:{},trace_id:Root=1-667af84a-470da2e367102af11df81cf1,functionId:null,level:ERROR,service:api-console,runTime:2024-06-25T17:03:08 106+00:00,message:call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45246986
Event Action Id: 48227540</t>
  </si>
  <si>
    <t>2|i13wxb:</t>
  </si>
  <si>
    <t>2024/06/26 02:18 JST;eva.aism;Watchers Added: 
- HAND sun.yadong
- HAND ricky.gerritson
- HAND rusmana.sidik
- HAND ika.chandra
- HAND seno.muhamad
- HAND fellix.willyam
- HAND kurnia.raihan;;;</t>
  </si>
  <si>
    <t>ACPF-1291370</t>
  </si>
  <si>
    <t>2024/06/26 03:08 JST</t>
  </si>
  <si>
    <t>Wednesday, June 26, 2024 at 3:08 AM Japan Standard Time
ap-southeast-1 / store-o2o_consumer_uq_au is CRITICAL
CRITICAL - (1 errors in logfiles_alarm_rule.protocol-2024-06-25-18-08-19) - 2024-06-25T18:02:58+00:00store-o2o.uq.au.consumer_api.a7eb567b22da.error{res:{},trace_id:Root=1-667b0651-17415a63592a526224216ed8,functionId:null,level:ERROR,service:api-console,runTime:2024-06-25T18:02:58 860+00:00,message:call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45248471
Event Action Id: 48229815</t>
  </si>
  <si>
    <t>2|i13x7j:</t>
  </si>
  <si>
    <t>2024/06/26 03:08 JST;eva.aism;Watchers Added: 
- HAND sun.yadong
- HAND ricky.gerritson
- HAND rusmana.sidik
- HAND ika.chandra
- HAND seno.muhamad
- HAND fellix.willyam
- HAND kurnia.raihan;;;</t>
  </si>
  <si>
    <t>ACPF-1291387</t>
  </si>
  <si>
    <t>2024/06/26 04:08 JST</t>
  </si>
  <si>
    <t>2024/06/26 04:20 JST</t>
  </si>
  <si>
    <t>Wednesday, June 26, 2024 at 4:08 AM Japan Standard Time
ap-southeast-1 / store-o2o_consumer_uq_au is CRITICAL
CRITICAL - (3 errors in logfiles_alarm_rule.protocol-2024-06-25-19-08-26) - 2024-06-25T19:04:01+00:00store-o2o.uq.au.consumer_api.a7eb567b22da.error{res:{},trace_id:Root=1-667b149d-081ed1b11cfaa953184ed445,functionId:null,level:ERROR,service:api-console,runTime:2024-06-25T19:04:01 346+00:00,message:call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45249854
Event Action Id: 48230548</t>
  </si>
  <si>
    <t>2|i13xc7:</t>
  </si>
  <si>
    <t>2024/06/26 04:08 JST;eva.aism;Watchers Added: 
- HAND sun.yadong
- HAND ricky.gerritson
- HAND rusmana.sidik
- HAND ika.chandra
- HAND seno.muhamad
- HAND fellix.willyam
- HAND kurnia.raihan;;;</t>
  </si>
  <si>
    <t>ACPF-1291395</t>
  </si>
  <si>
    <t>2024/06/26 04:18 JST</t>
  </si>
  <si>
    <t>Wednesday, June 26, 2024 at 4:18 AM Japan Standard Time
ap-southeast-1 / store-o2o_consumer_uq_au is CRITICAL
CRITICAL - (4 errors in logfiles_alarm_rule.protocol-2024-06-25-19-18-26) - 2024-06-25T19:04:01+00:00store-o2o.uq.au.consumer_api.a7eb567b22da.error{res:{},trace_id:Root=1-667b149d-081ed1b11cfaa953184ed445,functionId:null,level:ERROR,service:api-console,runTime:2024-06-25T19:04:01 346+00:00,message:call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45249486
Event Action Id: 48231402</t>
  </si>
  <si>
    <t>2|i13xdz:</t>
  </si>
  <si>
    <t>2024/06/26 04:18 JST;eva.aism;Watchers Added: 
- HAND sun.yadong
- HAND ricky.gerritson
- HAND rusmana.sidik
- HAND ika.chandra
- HAND seno.muhamad
- HAND fellix.willyam
- HAND kurnia.raihan;;;</t>
  </si>
  <si>
    <t>ACPF-1291509</t>
  </si>
  <si>
    <t>2024/06/26 08:03 JST</t>
  </si>
  <si>
    <t>2024/06/26 08:06 JST</t>
  </si>
  <si>
    <t>Wednesday, June 26, 2024 at 8:03 AM Japan Standard Time
ap-southeast-1 / store-o2o_consumer_uq_au is CRITICAL
CRITICAL - (7 errors in logfiles_alarm_rule.protocol-2024-06-25-23-03-19) - 2024-06-25T23:02:32+00:00store-o2o.uq.au.consumer_api.8dbe5d17c7c5.error{res:{},trace_id:Root=1-667b4c87-14a58d315c4df60c5a5a9475,functionId:null,level:ERROR,service:api-console,runTime:2024-06-25T23:02:32 724+00:00,message:call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3658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45254602
Event Action Id: 48236642</t>
  </si>
  <si>
    <t>2|i13y6v:</t>
  </si>
  <si>
    <t>2024/06/26 08:03 JST;eva.aism;Watchers Added: 
- HAND sun.yadong
- HAND ricky.gerritson
- HAND rusmana.sidik
- HAND ika.chandra
- HAND seno.muhamad
- HAND fellix.willyam
- HAND kurnia.raihan;;;</t>
  </si>
  <si>
    <t>ACPF-1291641</t>
  </si>
  <si>
    <t>2024/06/26 10:03 JST</t>
  </si>
  <si>
    <t>2024/06/26 10:09 JST</t>
  </si>
  <si>
    <t>2024/06/26 10:08 JST</t>
  </si>
  <si>
    <t>2024/06/27 00:00 UTC</t>
  </si>
  <si>
    <t>Wednesday, June 26, 2024 at 10:03 AM Japan Standard Time
ap-southeast-1 / store-o2o_consumer_uq_au is CRITICAL
CRITICAL - (1 errors in logfiles_alarm_rule.protocol-2024-06-26-01-03-20) - 2024-06-26T01:02:39+00:00store-o2o.uq.au.consumer_api.a7eb567b22da.error{res:{},trace_id:Root=1-667b68ad-0a642f36379164412400ffc4,functionId:null,level:ERROR,service:api-console,runTime:2024-06-26T01:02:39 338+00:00,message:call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45257425
Event Action Id: 48241095</t>
  </si>
  <si>
    <t>2|i13zhr:</t>
  </si>
  <si>
    <t>2024/06/26 10:03 JST;eva.aism;Watchers Added: 
- HAND sun.yadong
- HAND ricky.gerritson
- HAND rusmana.sidik
- HAND ika.chandra
- HAND seno.muhamad
- HAND fellix.willyam
- HAND kurnia.raihan;;;</t>
  </si>
  <si>
    <t>ACPF-1291642</t>
  </si>
  <si>
    <t>Wednesday, June 26, 2024 at 10:03 AM Japan Standard Time
ap-southeast-1 / store-o2o_consumer_uq_au is CRITICAL
CRITICAL - (1 errors in logfiles_alarm_rule.protocol-2024-06-26-01-03-28) - 2024-06-26T01:02:45+00:00store-o2o.uq.au.consumer_api.8dbe5d17c7c5.error{res:{},trace_id:Root=1-667b68b3-1a4405f756e72f1c1eff75d3,functionId:null,level:ERROR,service:api-console,runTime:2024-06-26T01:02:45 466+00:00,message:call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45256946
Event Action Id: 48241272</t>
  </si>
  <si>
    <t>2|i13zhz:</t>
  </si>
  <si>
    <t>ACPF-1291664</t>
  </si>
  <si>
    <t>2024/06/26 10:18 JST</t>
  </si>
  <si>
    <t>2024/06/26 10:34 JST</t>
  </si>
  <si>
    <t>Wednesday, June 26, 2024 at 10:18 AM Japan Standard Time
ap-southeast-1 / store-o2o_consumer_uq_au is CRITICAL
CRITICAL - (3 errors in logfiles_alarm_rule.protocol-2024-06-26-01-18-20) - 2024-06-26T01:03:25+00:00store-o2o.uq.au.consumer_api.8dbe5d17c7c5.error{res:{},trace_id:Root=1-667b68db-59108e491c354ed4217eef3d,functionId:null,level:ERROR,service:api-console,runTime:2024-06-26T01:03:25 262+00:00,message:call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45257638
Event Action Id: 48241839</t>
  </si>
  <si>
    <t>2|i13zov:</t>
  </si>
  <si>
    <t>2024/06/26 10:18 JST;eva.aism;Watchers Added: 
- HAND sun.yadong
- HAND ricky.gerritson
- HAND rusmana.sidik
- HAND ika.chandra
- HAND seno.muhamad
- HAND fellix.willyam
- HAND kurnia.raihan;;;</t>
  </si>
  <si>
    <t>ACPF-1291691</t>
  </si>
  <si>
    <t>2024/06/26 10:33 JST</t>
  </si>
  <si>
    <t>2024/06/26 10:35 JST</t>
  </si>
  <si>
    <t>Wednesday, June 26, 2024 at 10:33 AM Japan Standard Time
ap-southeast-1 / store-o2o_consumer_uq_au is CRITICAL
CRITICAL - (2 errors in logfiles_alarm_rule.protocol-2024-06-26-01-33-20) - 2024-06-26T01:32:26+00:00store-o2o.uq.au.consumer_api.8dbe5d17c7c5.error{res:{},trace_id:Root=1-667b6fa6-35a12e4f490801ee220179f9,functionId:null,level:ERROR,service:api-console,runTime:2024-06-26T01:32:26 927+00:00,message:call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45258703
Event Action Id: 48242291</t>
  </si>
  <si>
    <t>2|i13zyv:</t>
  </si>
  <si>
    <t>2024/06/26 10:33 JST;eva.aism;Watchers Added: 
- HAND sun.yadong
- HAND ricky.gerritson
- HAND rusmana.sidik
- HAND ika.chandra
- HAND seno.muhamad
- HAND fellix.willyam
- HAND kurnia.raihan;;;</t>
  </si>
  <si>
    <t>ACPF-1291692</t>
  </si>
  <si>
    <t>2024/06/26 10:36 JST</t>
  </si>
  <si>
    <t>Wednesday, June 26, 2024 at 10:33 AM Japan Standard Time
ap-southeast-1 / store-o2o_consumer_uq_au is CRITICAL
CRITICAL - (7 errors in logfiles_alarm_rule.protocol-2024-06-26-01-33-28) - 2024-06-26T01:32:43+00:00store-o2o.uq.au.consumer_api.8dbe5d17c7c5.error{res:{},trace_id:Root=1-667b6fba-70153187615ec21e64902c51,functionId:null,level:ERROR,service:api-console,runTime:2024-06-26T01:32:43 709+00:00,message:call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3443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45258607
Event Action Id: 48243055</t>
  </si>
  <si>
    <t>2|i13zz3:</t>
  </si>
  <si>
    <t>ACPF-1291784</t>
  </si>
  <si>
    <t>2024/06/26 11:33 JST</t>
  </si>
  <si>
    <t>2024/06/26 11:36 JST</t>
  </si>
  <si>
    <t>Wednesday, June 26, 2024 at 11:33 AM Japan Standard Time
ap-southeast-1 / store-o2o_consumer_uq_au is CRITICAL
CRITICAL - (4 errors in logfiles_alarm_rule.protocol-2024-06-26-02-33-28) - 2024-06-26T02:32:56+00:00store-o2o.uq.au.consumer_api.a7eb567b22da.error{res:{},trace_id:Root=1-667b7dd6-78fe8e6f399d24a045fe8072,functionId:null,level:ERROR,service:api-console,runTime:2024-06-26T02:32:56 224+00:00,message:call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45263523
Event Action Id: 48247993</t>
  </si>
  <si>
    <t>ACPF-1291344</t>
  </si>
  <si>
    <t>2|i1414f:</t>
  </si>
  <si>
    <t>2024/06/26 11:33 JST;eva.aism;Watchers Added: 
- HAND sun.yadong
- HAND ricky.gerritson
- HAND rusmana.sidik
- HAND ika.chandra
- HAND seno.muhamad
- HAND fellix.willyam
- HAND kurnia.raihan;;;</t>
  </si>
  <si>
    <t>ACPF-1291787</t>
  </si>
  <si>
    <t>2024/06/26 11:34 JST</t>
  </si>
  <si>
    <t>Wednesday, June 26, 2024 at 11:33 AM Japan Standard Time
ap-southeast-1 / store-o2o_consumer_uq_au is CRITICAL
CRITICAL - (2 errors in logfiles_alarm_rule.protocol-2024-06-26-02-33-21) - 2024-06-26T02:32:21+00:00store-o2o.uq.au.consumer_api.a7eb567b22da.error{res:{},trace_id:Root=1-667b7db3-1f42bc091f5ef3125c065350,functionId:null,level:ERROR,service:api-console,runTime:2024-06-26T02:32:21 301+00:00,message:call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45263123
Event Action Id: 48248757</t>
  </si>
  <si>
    <t>2|i1416v:</t>
  </si>
  <si>
    <t>2024/06/26 11:34 JST;eva.aism;Watchers Added: 
- HAND sun.yadong
- HAND ricky.gerritson
- HAND rusmana.sidik
- HAND ika.chandra
- HAND seno.muhamad
- HAND fellix.willyam
- HAND kurnia.raihan;;;</t>
  </si>
  <si>
    <t>ACPF-1291792</t>
  </si>
  <si>
    <t>2024/06/26 11:38 JST</t>
  </si>
  <si>
    <t>2024/06/26 11:46 JST</t>
  </si>
  <si>
    <t>2024/06/26 11:45 JST</t>
  </si>
  <si>
    <t>Wednesday, June 26, 2024 at 11:38 AM Japan Standard Time
ap-southeast-1 / store-o2o_consumer_uq_au is CRITICAL
CRITICAL - (11 errors in logfiles_alarm_rule.protocol-2024-06-26-02-38-28) - 2024-06-26T02:33:09+00:00store-o2o.uq.au.consumer_api.a7eb567b22da.error{res:{},trace_id:Root=1-667b7de4-56ab039e3c14da280f40efcc,functionId:null,level:ERROR,service:api-console,runTime:2024-06-26T02:33:09 916+00:00,message:call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45263232
Event Action Id: 48249104</t>
  </si>
  <si>
    <t>2|i141fb:</t>
  </si>
  <si>
    <t>2024/06/26 11:38 JST;eva.aism;Watchers Added: 
- HAND sun.yadong
- HAND ricky.gerritson
- HAND rusmana.sidik
- HAND ika.chandra
- HAND seno.muhamad
- HAND fellix.willyam
- HAND kurnia.raihan;;;</t>
  </si>
  <si>
    <t>ACPF-1291800</t>
  </si>
  <si>
    <t>2024/06/26 11:43 JST</t>
  </si>
  <si>
    <t>Wednesday, June 26, 2024 at 11:43 AM Japan Standard Time
ap-southeast-1 / store-o2o_consumer_uq_au is CRITICAL
CRITICAL - (11 errors in logfiles_alarm_rule.protocol-2024-06-26-02-43-29) - 2024-06-26T02:33:09+00:00store-o2o.uq.au.consumer_api.a7eb567b22da.error{res:{},trace_id:Root=1-667b7de4-56ab039e3c14da280f40efcc,functionId:null,level:ERROR,service:api-console,runTime:2024-06-26T02:33:09 916+00:00,message:call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3524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45263397
Event Action Id: 48249072</t>
  </si>
  <si>
    <t>2|i141if:</t>
  </si>
  <si>
    <t>2024/06/26 11:43 JST;eva.aism;Watchers Added: 
- HAND sun.yadong
- HAND ricky.gerritson
- HAND rusmana.sidik
- HAND ika.chandra
- HAND seno.muhamad
- HAND fellix.willyam
- HAND kurnia.raihan;;;</t>
  </si>
  <si>
    <t>ACPF-1291828</t>
  </si>
  <si>
    <t>2024/06/26 12:03 JST</t>
  </si>
  <si>
    <t>2024/06/26 12:04 JST</t>
  </si>
  <si>
    <t>Wednesday, June 26, 2024 at 12:03 PM Japan Standard Time
ap-southeast-1 / store-o2o_consumer_uq_au is CRITICAL
CRITICAL - (2 errors in logfiles_alarm_rule.protocol-2024-06-26-03-03-21) - 2024-06-26T03:02:50+00:00store-o2o.uq.au.consumer_api.8dbe5d17c7c5.error{res:{},trace_id:Root=1-667b84d9-7cd7290e039c0a3300ea6de9,functionId:null,level:ERROR,service:api-console,runTime:2024-06-26T03:02:50 931+00:00,message:call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4483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45264562
Event Action Id: 48249928</t>
  </si>
  <si>
    <t>2|i141rj:</t>
  </si>
  <si>
    <t>2024/06/26 12:03 JST;eva.aism;Watchers Added: 
- HAND sun.yadong
- HAND ricky.gerritson
- HAND rusmana.sidik
- HAND ika.chandra
- HAND seno.muhamad
- HAND fellix.willyam
- HAND kurnia.raihan;;;</t>
  </si>
  <si>
    <t>ACPF-1291829</t>
  </si>
  <si>
    <t>2024/06/26 12:05 JST</t>
  </si>
  <si>
    <t>Wednesday, June 26, 2024 at 12:03 PM Japan Standard Time
ap-southeast-1 / store-o2o_consumer_uq_au is CRITICAL
CRITICAL - (2 errors in logfiles_alarm_rule.protocol-2024-06-26-03-03-28) - 2024-06-26T03:02:44+00:00store-o2o.uq.au.consumer_api.a7eb567b22da.error{res:{},trace_id:Root=1-667b84d3-356880bc764cba6f439a9ae0,functionId:null,level:ERROR,service:api-console,runTime:2024-06-26T03:02:44 761+00:00,message:call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4226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45264235
Event Action Id: 48249880</t>
  </si>
  <si>
    <t>2|i141rr:</t>
  </si>
  <si>
    <t>ACPF-1291867</t>
  </si>
  <si>
    <t>2024/06/26 12:33 JST</t>
  </si>
  <si>
    <t>2024/06/26 12:55 JST</t>
  </si>
  <si>
    <t>Wednesday, June 26, 2024 at 12:33 PM Japan Standard Time
ap-southeast-1 / store-o2o_consumer_uq_au is CRITICAL
CRITICAL - (2 errors in logfiles_alarm_rule.protocol-2024-06-26-03-33-21) - 2024-06-26T03:32:31+00:00store-o2o.uq.au.consumer_api.8dbe5d17c7c5.error{res:{},trace_id:Root=1-667b8bce-6efff69933ab78771a249628,functionId:null,level:ERROR,service:api-console,runTime:2024-06-26T03:32:31 853+00:00,message:call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45265369
Event Action Id: 48251705</t>
  </si>
  <si>
    <t>2|i1424n:</t>
  </si>
  <si>
    <t>2024/06/26 12:33 JST;eva.aism;Watchers Added: 
- HAND sun.yadong
- HAND ricky.gerritson
- HAND rusmana.sidik
- HAND ika.chandra
- HAND seno.muhamad
- HAND fellix.willyam
- HAND kurnia.raihan;;;</t>
  </si>
  <si>
    <t>ACPF-1291884</t>
  </si>
  <si>
    <t>2024/06/26 12:43 JST</t>
  </si>
  <si>
    <t>Wednesday, June 26, 2024 at 12:43 PM Japan Standard Time
ap-southeast-1 / store-o2o_consumer_uq_au is CRITICAL
CRITICAL - (1 errors in logfiles_alarm_rule.protocol-2024-06-26-03-43-21) - 2024-06-26T03:32:31+00:00store-o2o.uq.au.consumer_api.8dbe5d17c7c5.error{res:{},trace_id:Root=1-667b8bce-6efff69933ab78771a249628,functionId:null,level:ERROR,service:api-console,runTime:2024-06-26T03:32:31 853+00:00,message:call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45265914
Event Action Id: 48252166</t>
  </si>
  <si>
    <t>2|i1429b:</t>
  </si>
  <si>
    <t>2024/06/26 12:43 JST;eva.aism;Watchers Added: 
- HAND sun.yadong
- HAND ricky.gerritson
- HAND rusmana.sidik
- HAND ika.chandra
- HAND seno.muhamad
- HAND fellix.willyam
- HAND kurnia.raihan;;;</t>
  </si>
  <si>
    <t>ACPF-1291936</t>
  </si>
  <si>
    <t>2024/06/26 13:08 JST</t>
  </si>
  <si>
    <t>2024/06/26 14:43 JST</t>
  </si>
  <si>
    <t>Wednesday, June 26, 2024 at 1:08 PM Japan Standard Time
ap-southeast-1 / store-o2o_consumer_uq_au is CRITICAL
CRITICAL - (5 errors in logfiles_alarm_rule.protocol-2024-06-26-04-08-40) - 2024-06-26T04:03:52+00:00store-o2o.uq.au.consumer_api.8dbe5d17c7c5.error{res:{},trace_id:Root=1-667b9327-68b0e0b33d6f60575e1891be,functionId:null,level:ERROR,service:api-console,runTime:2024-06-26T04:03:52 428+00:00,message:call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45266423
Event Action Id: 48252842</t>
  </si>
  <si>
    <t>2|i142sn:</t>
  </si>
  <si>
    <t>2024/06/26 13:08 JST;eva.aism;Watchers Added: 
- HAND sun.yadong
- HAND ricky.gerritson
- HAND rusmana.sidik
- HAND ika.chandra
- HAND seno.muhamad
- HAND fellix.willyam
- HAND kurnia.raihan;;;</t>
  </si>
  <si>
    <t>ACPF-1291946</t>
  </si>
  <si>
    <t>2024/06/26 13:18 JST</t>
  </si>
  <si>
    <t>Wednesday, June 26, 2024 at 1:18 PM Japan Standard Time
ap-southeast-1 / store-o2o_consumer_uq_au is CRITICAL
CRITICAL - (25 errors in logfiles_alarm_rule.protocol-2024-06-26-04-18-40) - 2024-06-26T04:03:52+00:00store-o2o.uq.au.consumer_api.8dbe5d17c7c5.error{res:{},trace_id:Root=1-667b9327-68b0e0b33d6f60575e1891be,functionId:null,level:ERROR,service:api-console,runTime:2024-06-26T04:03:52 428+00:00,message:call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45266680
Event Action Id: 48253044</t>
  </si>
  <si>
    <t>2|i142xr:</t>
  </si>
  <si>
    <t>2024/06/26 13:18 JST;eva.aism;Watchers Added: 
- HAND sun.yadong
- HAND ricky.gerritson
- HAND rusmana.sidik
- HAND ika.chandra
- HAND seno.muhamad
- HAND fellix.willyam
- HAND kurnia.raihan;;;</t>
  </si>
  <si>
    <t>ACPF-1292006</t>
  </si>
  <si>
    <t>2024/06/26 14:03 JST</t>
  </si>
  <si>
    <t>2024/06/26 14:44 JST</t>
  </si>
  <si>
    <t>Wednesday, June 26, 2024 at 2:03 PM Japan Standard Time
ap-southeast-1 / store-o2o_consumer_uq_au is CRITICAL
CRITICAL - (2 errors in logfiles_alarm_rule.protocol-2024-06-26-05-03-40) - 2024-06-26T05:03:03+00:00store-o2o.uq.au.consumer_api.a7eb567b22da.error{res:{},trace_id:Root=1-667ba104-7e4aff5e071f67ff75ad2a21,functionId:null,level:ERROR,service:api-console,runTime:2024-06-26T05:03:03 645+00:00,message:call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45267982
Event Action Id: 48254946</t>
  </si>
  <si>
    <t>2|i143mn:</t>
  </si>
  <si>
    <t>2024/06/26 14:03 JST;eva.aism;Watchers Added: 
- HAND sun.yadong
- HAND ricky.gerritson
- HAND rusmana.sidik
- HAND ika.chandra
- HAND seno.muhamad
- HAND fellix.willyam
- HAND kurnia.raihan;;;</t>
  </si>
  <si>
    <t>ACPF-1292007</t>
  </si>
  <si>
    <t>Wednesday, June 26, 2024 at 2:03 PM Japan Standard Time
ap-southeast-1 / store-o2o_consumer_uq_au is CRITICAL
CRITICAL - (1 errors in logfiles_alarm_rule.protocol-2024-06-26-05-03-41) - 2024-06-26T05:02:51+00:00store-o2o.uq.au.consumer_api.8dbe5d17c7c5.error{res:{},trace_id:Root=1-667ba0f9-04c7d99f75c0afb624b3ad38,functionId:null,level:ERROR,service:api-console,runTime:2024-06-26T05:02:51 069+00:00,message:call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4775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45268355
Event Action Id: 48254848</t>
  </si>
  <si>
    <t>2|i143mv:</t>
  </si>
  <si>
    <t>ACPF-1292014</t>
  </si>
  <si>
    <t>2024/06/26 14:08 JST</t>
  </si>
  <si>
    <t>Wednesday, June 26, 2024 at 2:08 PM Japan Standard Time
ap-southeast-1 / store-o2o_consumer_uq_au is CRITICAL
CRITICAL - (1 errors in logfiles_alarm_rule.protocol-2024-06-26-05-08-40) - 2024-06-26T05:03:24+00:00store-o2o.uq.au.consumer_api.a7eb567b22da.error{res:{},trace_id:Root=1-667ba11b-4809ce533a0085c00cd4f6f2,functionId:null,level:ERROR,service:api-console,runTime:2024-06-26T05:03:24 709+00:00,message:call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45268555
Event Action Id: 48255517</t>
  </si>
  <si>
    <t>2|i143pb:</t>
  </si>
  <si>
    <t>2024/06/26 14:08 JST;eva.aism;Watchers Added: 
- HAND sun.yadong
- HAND ricky.gerritson
- HAND rusmana.sidik
- HAND ika.chandra
- HAND seno.muhamad
- HAND fellix.willyam
- HAND kurnia.raihan;;;</t>
  </si>
  <si>
    <t>ACPF-1292030</t>
  </si>
  <si>
    <t>2024/06/26 14:18 JST</t>
  </si>
  <si>
    <t>Wednesday, June 26, 2024 at 2:18 PM Japan Standard Time
ap-southeast-1 / store-o2o_consumer_uq_au is CRITICAL
CRITICAL - (2 errors in logfiles_alarm_rule.protocol-2024-06-26-05-18-41) - 2024-06-26T05:03:44+00:00store-o2o.uq.au.consumer_api.a7eb567b22da.error{res:{},trace_id:Root=1-667ba12f-13bc1dbe06e8728e6a1fcbfe,functionId:null,level:ERROR,service:api-console,runTime:2024-06-26T05:03:44 606+00:00,message:call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45268336
Event Action Id: 48256354</t>
  </si>
  <si>
    <t>2|i143xz:</t>
  </si>
  <si>
    <t>2024/06/26 14:18 JST;eva.aism;Watchers Added: 
- HAND sun.yadong
- HAND ricky.gerritson
- HAND rusmana.sidik
- HAND ika.chandra
- HAND seno.muhamad
- HAND fellix.willyam
- HAND kurnia.raihan;;;</t>
  </si>
  <si>
    <t>ACPF-1292058</t>
  </si>
  <si>
    <t>2024/06/26 14:33 JST</t>
  </si>
  <si>
    <t>2024/06/26 14:59 JST</t>
  </si>
  <si>
    <t>Wednesday, June 26, 2024 at 2:33 PM Japan Standard Time
ap-southeast-1 / store-o2o_consumer_uq_au is CRITICAL
CRITICAL - (1 errors in logfiles_alarm_rule.protocol-2024-06-26-05-33-40) - 2024-06-26T05:32:25+00:00store-o2o.uq.au.consumer_api.a7eb567b22da.error{res:{},trace_id:Root=1-667ba7e7-391063406eb17f6e76ec71e8,functionId:null,level:ERROR,service:api-console,runTime:2024-06-26T05:32:25 044+00:00,message:call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45268793
Event Action Id: 48256583</t>
  </si>
  <si>
    <t>2|i1449z:</t>
  </si>
  <si>
    <t>2024/06/26 14:33 JST;eva.aism;Watchers Added: 
- HAND sun.yadong
- HAND ricky.gerritson
- HAND rusmana.sidik
- HAND ika.chandra
- HAND seno.muhamad
- HAND fellix.willyam
- HAND kurnia.raihan;;;</t>
  </si>
  <si>
    <t>ACPF-1292111</t>
  </si>
  <si>
    <t>2024/06/26 15:03 JST</t>
  </si>
  <si>
    <t>2024/06/26 15:07 JST</t>
  </si>
  <si>
    <t>Wednesday, June 26, 2024 at 3:03 PM Japan Standard Time
ap-southeast-1 / store-o2o_consumer_uq_au is CRITICAL
CRITICAL - (4 errors in logfiles_alarm_rule.protocol-2024-06-26-06-03-41) - 2024-06-26T06:02:46+00:00store-o2o.uq.au.consumer_api.a7eb567b22da.error{res:{},trace_id:Root=1-667baf05-39411ca9105cee8d3f127158,functionId:null,level:ERROR,service:api-console,runTime:2024-06-26T06:02:46 857+00:00,message:call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45270362
Event Action Id: 48258602</t>
  </si>
  <si>
    <t>2|i144r3:</t>
  </si>
  <si>
    <t>2024/06/26 15:03 JST;eva.aism;Watchers Added: 
- HAND sun.yadong
- HAND ricky.gerritson
- HAND rusmana.sidik
- HAND ika.chandra
- HAND seno.muhamad
- HAND fellix.willyam
- HAND kurnia.raihan;;;</t>
  </si>
  <si>
    <t>ACPF-1292116</t>
  </si>
  <si>
    <t>2024/06/26 15:08 JST</t>
  </si>
  <si>
    <t>2024/06/26 15:13 JST</t>
  </si>
  <si>
    <t>Wednesday, June 26, 2024 at 3:08 PM Japan Standard Time
ap-southeast-1 / store-o2o_consumer_uq_au is CRITICAL
CRITICAL - (1 errors in logfiles_alarm_rule.protocol-2024-06-26-06-08-41) - 2024-06-26T06:03:14+00:00store-o2o.uq.au.consumer_api.8dbe5d17c7c5.error{res:{},trace_id:Root=1-667baf21-54aa722623e2b47a50ab8f78,functionId:null,level:ERROR,service:api-console,runTime:2024-06-26T06:03:14 846+00:00,message:call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45270229
Event Action Id: 48258804</t>
  </si>
  <si>
    <t>2|i144sn:</t>
  </si>
  <si>
    <t>2024/06/26 15:08 JST;eva.aism;Watchers Added: 
- HAND sun.yadong
- HAND ricky.gerritson
- HAND rusmana.sidik
- HAND ika.chandra
- HAND seno.muhamad
- HAND fellix.willyam
- HAND kurnia.raihan;;;</t>
  </si>
  <si>
    <t>ACPF-1292117</t>
  </si>
  <si>
    <t>Wednesday, June 26, 2024 at 3:08 PM Japan Standard Time
ap-southeast-1 / store-o2o_consumer_uq_au is CRITICAL
CRITICAL - (9 errors in logfiles_alarm_rule.protocol-2024-06-26-06-08-42) - 2024-06-26T06:03:43+00:00store-o2o.uq.au.consumer_api.a7eb567b22da.error{res:{},trace_id:Root=1-667baf3d-6cd0acd170280a740454c625,functionId:null,level:ERROR,service:api-console,runTime:2024-06-26T06:03:43 128+00:00,message:call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45270048
Event Action Id: 48258421</t>
  </si>
  <si>
    <t>2|i144sv:</t>
  </si>
  <si>
    <t>ACPF-1292131</t>
  </si>
  <si>
    <t>2024/06/26 15:18 JST</t>
  </si>
  <si>
    <t>2024/06/26 15:50 JST</t>
  </si>
  <si>
    <t>2024/07/09 16:02 JST</t>
  </si>
  <si>
    <t>Wednesday, June 26, 2024 at 3:18 PM Japan Standard Time
ap-southeast-1 / store-o2o_consumer_uq_au is CRITICAL
CRITICAL - (3 errors in logfiles_alarm_rule.protocol-2024-06-26-06-18-41) - 2024-06-26T06:03:14+00:00store-o2o.uq.au.consumer_api.8dbe5d17c7c5.error{res:{},trace_id:Root=1-667baf21-54aa722623e2b47a50ab8f78,functionId:null,level:ERROR,service:api-console,runTime:2024-06-26T06:03:14 846+00:00,message:call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45270726
Event Action Id: 48259257</t>
  </si>
  <si>
    <t>2|i144z3:</t>
  </si>
  <si>
    <t>2024/06/26 15:18 JST;eva.aism;Watchers Added: 
- HAND sun.yadong
- HAND ricky.gerritson
- HAND rusmana.sidik
- HAND ika.chandra
- HAND seno.muhamad
- HAND fellix.willyam
- HAND kurnia.raihan;;;</t>
  </si>
  <si>
    <t>ACPF-1292199</t>
  </si>
  <si>
    <t>2024/06/26 16:03 JST</t>
  </si>
  <si>
    <t>2024/06/26 16:25 JST</t>
  </si>
  <si>
    <t>Wednesday, June 26, 2024 at 4:03 PM Japan Standard Time
ap-southeast-1 / store-o2o_consumer_uq_au is CRITICAL
CRITICAL - (1 errors in logfiles_alarm_rule.protocol-2024-06-26-07-03-41) - 2024-06-26T07:02:31+00:00store-o2o.uq.au.consumer_api.a7eb567b22da.error{res:{},trace_id:Root=1-667bbd05-39c9f23a203c023a1a5f8d14,functionId:null,level:ERROR,service:api-console,runTime:2024-06-26T07:02:31 550+00:00,message:call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45272062
Event Action Id: 48260734</t>
  </si>
  <si>
    <t>2|i145pr:</t>
  </si>
  <si>
    <t>2024/06/26 16:03 JST;eva.aism;Watchers Added: 
- HAND sun.yadong
- HAND ricky.gerritson
- HAND rusmana.sidik
- HAND ika.chandra
- HAND seno.muhamad
- HAND fellix.willyam
- HAND kurnia.raihan;;;</t>
  </si>
  <si>
    <t>ACPF-1292200</t>
  </si>
  <si>
    <t>2024/06/26 16:26 JST</t>
  </si>
  <si>
    <t>Wednesday, June 26, 2024 at 4:03 PM Japan Standard Time
ap-southeast-1 / store-o2o_consumer_uq_au is CRITICAL
CRITICAL - (2 errors in logfiles_alarm_rule.protocol-2024-06-26-07-03-42) - 2024-06-26T07:03:09+00:00store-o2o.uq.au.consumer_api.a7eb567b22da.error{res:{},trace_id:Root=1-667bbd2c-3139ff224becf24c4eb4e427,functionId:null,level:ERROR,service:api-console,runTime:2024-06-26T07:03:09 930+00:00,message:call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3974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45272305
Event Action Id: 48260582</t>
  </si>
  <si>
    <t>2|i145pz:</t>
  </si>
  <si>
    <t>ACPF-1292210</t>
  </si>
  <si>
    <t>2024/06/26 16:08 JST</t>
  </si>
  <si>
    <t>Wednesday, June 26, 2024 at 4:08 PM Japan Standard Time
ap-southeast-1 / store-o2o_consumer_uq_au is CRITICAL
CRITICAL - (1 errors in logfiles_alarm_rule.protocol-2024-06-26-07-08-42) - 2024-06-26T07:03:26+00:00store-o2o.uq.au.consumer_api.a7eb567b22da.error{res:{},trace_id:Root=1-667bbd3d-56d085a63c3a8959609a169a,functionId:null,level:ERROR,service:api-console,runTime:2024-06-26T07:03:26 745+00:00,message:call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45272070
Event Action Id: 48261353</t>
  </si>
  <si>
    <t>2|i145tz:</t>
  </si>
  <si>
    <t>2024/06/26 16:08 JST;eva.aism;Watchers Added: 
- HAND sun.yadong
- HAND ricky.gerritson
- HAND rusmana.sidik
- HAND ika.chandra
- HAND seno.muhamad
- HAND fellix.willyam
- HAND kurnia.raihan;;;</t>
  </si>
  <si>
    <t>ACPF-1292231</t>
  </si>
  <si>
    <t>2024/06/26 16:18 JST</t>
  </si>
  <si>
    <t>Wednesday, June 26, 2024 at 4:18 PM Japan Standard Time
ap-southeast-1 / store-o2o_consumer_uq_au is CRITICAL
CRITICAL - (2 errors in logfiles_alarm_rule.protocol-2024-06-26-07-18-41) - 2024-06-26T07:02:31+00:00store-o2o.uq.au.consumer_api.a7eb567b22da.error{res:{},trace_id:Root=1-667bbd05-39c9f23a203c023a1a5f8d14,functionId:null,level:ERROR,service:api-console,runTime:2024-06-26T07:02:31 550+00:00,message:call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45272760
Event Action Id: 48261729</t>
  </si>
  <si>
    <t>2|i14613:</t>
  </si>
  <si>
    <t>2024/06/26 16:18 JST;eva.aism;Watchers Added: 
- HAND sun.yadong
- HAND ricky.gerritson
- HAND rusmana.sidik
- HAND ika.chandra
- HAND seno.muhamad
- HAND fellix.willyam
- HAND kurnia.raihan;;;</t>
  </si>
  <si>
    <t>ACPF-1292310</t>
  </si>
  <si>
    <t>2024/06/26 17:03 JST</t>
  </si>
  <si>
    <t>2024/06/26 17:21 JST</t>
  </si>
  <si>
    <t>2024/06/26 17:20 JST</t>
  </si>
  <si>
    <t>Wednesday, June 26, 2024 at 5:03 PM Japan Standard Time
ap-southeast-1 / store-o2o_consumer_uq_au is CRITICAL
CRITICAL - (2 errors in logfiles_alarm_rule.protocol-2024-06-26-08-03-41) - 2024-06-26T08:03:05+00:00store-o2o.uq.au.consumer_api.a7eb567b22da.error{res:{},trace_id:Root=1-667bcb37-1a1ec0ff1827a9484bd1e62b,functionId:null,level:ERROR,service:api-console,runTime:2024-06-26T08:03:05 034+00:00,message:call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45273861
Event Action Id: 48263182</t>
  </si>
  <si>
    <t>2|i146tb:</t>
  </si>
  <si>
    <t>2024/06/26 17:03 JST;eva.aism;Watchers Added: 
- HAND sun.yadong
- HAND ricky.gerritson
- HAND rusmana.sidik
- HAND ika.chandra
- HAND seno.muhamad
- HAND fellix.willyam
- HAND kurnia.raihan;;;</t>
  </si>
  <si>
    <t>ACPF-1292311</t>
  </si>
  <si>
    <t>Wednesday, June 26, 2024 at 5:03 PM Japan Standard Time
ap-southeast-1 / store-o2o_consumer_uq_au is CRITICAL
CRITICAL - (1 errors in logfiles_alarm_rule.protocol-2024-06-26-08-03-43) - 2024-06-26T08:02:38+00:00store-o2o.uq.au.consumer_api.a7eb567b22da.error{res:{},trace_id:Root=1-667bcb1c-0afddc9b18786b962c7476fb,functionId:null,level:ERROR,service:api-console,runTime:2024-06-26T08:02:38 176+00:00,message:call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5816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45274154
Event Action Id: 48263533</t>
  </si>
  <si>
    <t>2|i146tj:</t>
  </si>
  <si>
    <t>ACPF-1292318</t>
  </si>
  <si>
    <t>2024/06/26 17:08 JST</t>
  </si>
  <si>
    <t>2024/06/26 17:22 JST</t>
  </si>
  <si>
    <t>Wednesday, June 26, 2024 at 5:08 PM Japan Standard Time
ap-southeast-1 / store-o2o_consumer_uq_au is CRITICAL
CRITICAL - (1 errors in logfiles_alarm_rule.protocol-2024-06-26-08-08-41) - 2024-06-26T08:03:28+00:00store-o2o.uq.au.consumer_api.a7eb567b22da.error{res:{},trace_id:Root=1-667bcb4e-5439e22464c478d913a8c429,functionId:null,level:ERROR,service:api-console,runTime:2024-06-26T08:03:28 135+00:00,message:call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45274017
Event Action Id: 48263593</t>
  </si>
  <si>
    <t>2|i146vr:</t>
  </si>
  <si>
    <t>2024/06/26 17:08 JST;eva.aism;Watchers Added: 
- HAND sun.yadong
- HAND ricky.gerritson
- HAND rusmana.sidik
- HAND ika.chandra
- HAND seno.muhamad
- HAND fellix.willyam
- HAND kurnia.raihan;;;</t>
  </si>
  <si>
    <t>ACPF-1292327</t>
  </si>
  <si>
    <t>2024/06/26 17:18 JST</t>
  </si>
  <si>
    <t>Wednesday, June 26, 2024 at 5:18 PM Japan Standard Time
ap-southeast-1 / store-o2o_consumer_uq_au is CRITICAL
CRITICAL - (7 errors in logfiles_alarm_rule.protocol-2024-06-26-08-18-41) - 2024-06-26T08:03:28+00:00store-o2o.uq.au.consumer_api.a7eb567b22da.error{res:{},trace_id:Root=1-667bcb4e-5439e22464c478d913a8c429,functionId:null,level:ERROR,service:api-console,runTime:2024-06-26T08:03:28 135+00:00,message:call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45274095
Event Action Id: 48263891</t>
  </si>
  <si>
    <t>2|i146zb:</t>
  </si>
  <si>
    <t>2024/06/26 17:18 JST;eva.aism;Watchers Added: 
- HAND sun.yadong
- HAND ricky.gerritson
- HAND rusmana.sidik
- HAND ika.chandra
- HAND seno.muhamad
- HAND fellix.willyam
- HAND kurnia.raihan;;;</t>
  </si>
  <si>
    <t>ACPF-1292363</t>
  </si>
  <si>
    <t>2024/06/26 18:03 JST</t>
  </si>
  <si>
    <t>2024/06/26 18:04 JST</t>
  </si>
  <si>
    <t>Wednesday, June 26, 2024 at 6:03 PM Japan Standard Time
ap-southeast-1 / store-o2o_consumer_uq_au is CRITICAL
CRITICAL - (1 errors in logfiles_alarm_rule.protocol-2024-06-26-09-03-44) - 2024-06-26T09:02:50+00:00store-o2o.uq.au.consumer_api.8dbe5d17c7c5.error{res:{},trace_id:Root=1-667bd938-58b432446d2585d03f84f70b,functionId:null,level:ERROR,service:api-console,runTime:2024-06-26T09:02:50 272+00:00,message:call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4570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45275802
Event Action Id: 48266021</t>
  </si>
  <si>
    <t>2|i147gn:</t>
  </si>
  <si>
    <t>2024/06/26 18:03 JST;eva.aism;Watchers Added: 
- HAND sun.yadong
- HAND ricky.gerritson
- HAND rusmana.sidik
- HAND ika.chandra
- HAND seno.muhamad
- HAND fellix.willyam
- HAND kurnia.raihan;;;</t>
  </si>
  <si>
    <t>ACPF-1292370</t>
  </si>
  <si>
    <t>2024/06/26 18:08 JST</t>
  </si>
  <si>
    <t>2024/06/26 18:12 JST</t>
  </si>
  <si>
    <t>2024/06/26 18:11 JST</t>
  </si>
  <si>
    <t>Wednesday, June 26, 2024 at 6:08 PM Japan Standard Time
ap-southeast-1 / store-o2o_consumer_uq_au is CRITICAL
CRITICAL - (2 errors in logfiles_alarm_rule.protocol-2024-06-26-09-08-44) - 2024-06-26T09:03:21+00:00store-o2o.uq.au.consumer_api.a7eb567b22da.error{res:{},trace_id:Root=1-667bd957-4090184029710e3077f0c350,functionId:null,level:ERROR,service:api-console,runTime:2024-06-26T09:03:21 052+00:00,message:call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45275686
Event Action Id: 48266503</t>
  </si>
  <si>
    <t>2|i147iv:</t>
  </si>
  <si>
    <t>2024/06/26 18:08 JST;eva.aism;Watchers Added: 
- HAND sun.yadong
- HAND ricky.gerritson
- HAND rusmana.sidik
- HAND ika.chandra
- HAND seno.muhamad
- HAND fellix.willyam
- HAND kurnia.raihan;;;</t>
  </si>
  <si>
    <t>ACPF-1292390</t>
  </si>
  <si>
    <t>2024/06/26 18:18 JST</t>
  </si>
  <si>
    <t>2024/06/26 18:19 JST</t>
  </si>
  <si>
    <t>Wednesday, June 26, 2024 at 6:18 PM Japan Standard Time
ap-southeast-1 / store-o2o_consumer_uq_au is CRITICAL
CRITICAL - (5 errors in logfiles_alarm_rule.protocol-2024-06-26-09-18-44) - 2024-06-26T09:03:21+00:00store-o2o.uq.au.consumer_api.a7eb567b22da.error{res:{},trace_id:Root=1-667bd957-4090184029710e3077f0c350,functionId:null,level:ERROR,service:api-console,runTime:2024-06-26T09:03:21 052+00:00,message:call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45275785
Event Action Id: 48266485</t>
  </si>
  <si>
    <t>2|i147qn:</t>
  </si>
  <si>
    <t>2024/06/26 18:18 JST;eva.aism;Watchers Added: 
- HAND sun.yadong
- HAND ricky.gerritson
- HAND rusmana.sidik
- HAND ika.chandra
- HAND seno.muhamad
- HAND fellix.willyam
- HAND kurnia.raihan;;;</t>
  </si>
  <si>
    <t>ACPF-1292428</t>
  </si>
  <si>
    <t>2024/06/26 19:03 JST</t>
  </si>
  <si>
    <t>2024/06/26 19:04 JST</t>
  </si>
  <si>
    <t>Wednesday, June 26, 2024 at 7:03 PM Japan Standard Time
ap-southeast-1 / store-o2o_consumer_uq_au is CRITICAL
CRITICAL - (1 errors in logfiles_alarm_rule.protocol-2024-06-26-10-03-44) - 2024-06-26T10:02:42+00:00store-o2o.uq.au.consumer_api.a7eb567b22da.error{res:{},trace_id:Root=1-667be740-20e17bcc5cefcfb058829b0f,functionId:null,level:ERROR,service:api-console,runTime:2024-06-26T10:02:42 369+00:00,message:call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45277454
Event Action Id: 48267987</t>
  </si>
  <si>
    <t>2|i1487b:</t>
  </si>
  <si>
    <t>2024/06/26 19:03 JST;eva.aism;Watchers Added: 
- HAND sun.yadong
- HAND ricky.gerritson
- HAND rusmana.sidik
- HAND ika.chandra
- HAND seno.muhamad
- HAND fellix.willyam
- HAND kurnia.raihan;;;</t>
  </si>
  <si>
    <t>ACPF-1292435</t>
  </si>
  <si>
    <t>2024/06/26 19:08 JST</t>
  </si>
  <si>
    <t>2024/06/26 19:09 JST</t>
  </si>
  <si>
    <t>Wednesday, June 26, 2024 at 7:08 PM Japan Standard Time
ap-southeast-1 / store-o2o_consumer_uq_au is CRITICAL
CRITICAL - (1 errors in logfiles_alarm_rule.protocol-2024-06-26-10-08-44) - 2024-06-26T10:03:13+00:00store-o2o.uq.au.consumer_api.8dbe5d17c7c5.error{res:{},trace_id:Root=1-667be760-6e5b6e2775ddab497de2049c,functionId:null,level:ERROR,service:api-console,runTime:2024-06-26T10:03:13 642+00:00,message:call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45277427
Event Action Id: 48268764</t>
  </si>
  <si>
    <t>2|i148av:</t>
  </si>
  <si>
    <t>2024/06/26 19:08 JST;eva.aism;Watchers Added: 
- HAND sun.yadong
- HAND ricky.gerritson
- HAND rusmana.sidik
- HAND ika.chandra
- HAND seno.muhamad
- HAND fellix.willyam
- HAND kurnia.raihan;;;</t>
  </si>
  <si>
    <t>ACPF-1292490</t>
  </si>
  <si>
    <t>2024/06/26 20:03 JST</t>
  </si>
  <si>
    <t>2024/06/26 20:19 JST</t>
  </si>
  <si>
    <t>Wednesday, June 26, 2024 at 8:03 PM Japan Standard Time
ap-southeast-1 / store-o2o_consumer_uq_au is CRITICAL
CRITICAL - (3 errors in logfiles_alarm_rule.protocol-2024-06-26-11-03-44) - 2024-06-26T11:02:39+00:00store-o2o.uq.au.consumer_api.8dbe5d17c7c5.error{res:{},trace_id:Root=1-667bf54e-2703ff2501e60b1c52c69c67,functionId:null,level:ERROR,service:api-console,runTime:2024-06-26T11:02:39 829+00:00,message:call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3385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45278732
Event Action Id: 48271108</t>
  </si>
  <si>
    <t>2|i148vr:</t>
  </si>
  <si>
    <t>2024/06/26 20:03 JST;eva.aism;Watchers Added: 
- HAND sun.yadong
- HAND ricky.gerritson
- HAND rusmana.sidik
- HAND ika.chandra
- HAND seno.muhamad
- HAND fellix.willyam
- HAND kurnia.raihan;;;</t>
  </si>
  <si>
    <t>ACPF-1292491</t>
  </si>
  <si>
    <t>2024/06/26 20:20 JST</t>
  </si>
  <si>
    <t>Wednesday, June 26, 2024 at 8:03 PM Japan Standard Time
ap-southeast-1 / store-o2o_consumer_uq_au is CRITICAL
CRITICAL - (4 errors in logfiles_alarm_rule.protocol-2024-06-26-11-03-42) - 2024-06-26T11:03:06+00:00store-o2o.uq.au.consumer_api.8dbe5d17c7c5.error{res:{},trace_id:Root=1-667bf569-7aea5a7f77c07adf595d1099,functionId:null,level:ERROR,service:api-console,runTime:2024-06-26T11:03:06 910+00:00,message:call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45279161
Event Action Id: 48270482</t>
  </si>
  <si>
    <t>2|i148vz:</t>
  </si>
  <si>
    <t>ACPF-1292506</t>
  </si>
  <si>
    <t>2024/06/26 20:18 JST</t>
  </si>
  <si>
    <t>Wednesday, June 26, 2024 at 8:18 PM Japan Standard Time
ap-southeast-1 / store-o2o_consumer_uq_au is CRITICAL
CRITICAL - (6 errors in logfiles_alarm_rule.protocol-2024-06-26-11-18-42) - 2024-06-26T11:03:06+00:00store-o2o.uq.au.consumer_api.8dbe5d17c7c5.error{res:{},trace_id:Root=1-667bf569-7aea5a7f77c07adf595d1099,functionId:null,level:ERROR,service:api-console,runTime:2024-06-26T11:03:06 910+00:00,message:call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45279146
Event Action Id: 48271233</t>
  </si>
  <si>
    <t>2|i14907:</t>
  </si>
  <si>
    <t>2024/06/26 20:18 JST;eva.aism;Watchers Added: 
- HAND sun.yadong
- HAND ricky.gerritson
- HAND rusmana.sidik
- HAND ika.chandra
- HAND seno.muhamad
- HAND fellix.willyam
- HAND kurnia.raihan;;;</t>
  </si>
  <si>
    <t>ACPF-1292534</t>
  </si>
  <si>
    <t>2024/06/26 21:03 JST</t>
  </si>
  <si>
    <t>2024/06/26 21:16 JST</t>
  </si>
  <si>
    <t>Wednesday, June 26, 2024 at 9:03 PM Japan Standard Time
ap-southeast-1 / store-o2o_consumer_uq_au is CRITICAL
CRITICAL - (1 errors in logfiles_alarm_rule.protocol-2024-06-26-12-03-42) - 2024-06-26T12:02:37+00:00store-o2o.uq.au.consumer_api.a7eb567b22da.error{res:{},trace_id:Root=1-667c035b-31027b4713e383586cf1a47d,functionId:null,level:ERROR,service:api-console,runTime:2024-06-26T12:02:37 219+00:00,message:call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45280526
Event Action Id: 48272898</t>
  </si>
  <si>
    <t>2|i149bz:</t>
  </si>
  <si>
    <t>2024/06/26 21:03 JST;eva.aism;Watchers Added: 
- HAND sun.yadong
- HAND ricky.gerritson
- HAND rusmana.sidik
- HAND ika.chandra
- HAND seno.muhamad
- HAND fellix.willyam
- HAND kurnia.raihan;;;</t>
  </si>
  <si>
    <t>ACPF-1292535</t>
  </si>
  <si>
    <t>2024/06/26 21:17 JST</t>
  </si>
  <si>
    <t>Wednesday, June 26, 2024 at 9:03 PM Japan Standard Time
ap-southeast-1 / store-o2o_consumer_uq_au is CRITICAL
CRITICAL - (1 errors in logfiles_alarm_rule.protocol-2024-06-26-12-03-44) - 2024-06-26T12:02:54+00:00store-o2o.uq.au.consumer_api.a7eb567b22da.error{res:{},trace_id:Root=1-667c036c-726eb94b65bd6e417c86b78c,functionId:null,level:ERROR,service:api-console,runTime:2024-06-26T12:02:54 192+00:00,message:call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45280671
Event Action Id: 48273182</t>
  </si>
  <si>
    <t>2|i149c7:</t>
  </si>
  <si>
    <t>ACPF-1292549</t>
  </si>
  <si>
    <t>2024/06/26 21:18 JST</t>
  </si>
  <si>
    <t>2024/06/26 21:34 JST</t>
  </si>
  <si>
    <t>2024/06/26 21:32 JST</t>
  </si>
  <si>
    <t>Wednesday, June 26, 2024 at 9:18 PM Japan Standard Time
ap-southeast-1 / store-o2o_consumer_uq_au is CRITICAL
CRITICAL - (2 errors in logfiles_alarm_rule.protocol-2024-06-26-12-18-44) - 2024-06-26T12:02:54+00:00store-o2o.uq.au.consumer_api.a7eb567b22da.error{res:{},trace_id:Root=1-667c036c-726eb94b65bd6e417c86b78c,functionId:null,level:ERROR,service:api-console,runTime:2024-06-26T12:02:54 192+00:00,message:call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45280929
Event Action Id: 48274024</t>
  </si>
  <si>
    <t>2|i149hr:</t>
  </si>
  <si>
    <t>2024/06/26 21:18 JST;eva.aism;Watchers Added: 
- HAND sun.yadong
- HAND ricky.gerritson
- HAND rusmana.sidik
- HAND ika.chandra
- HAND seno.muhamad
- HAND fellix.willyam
- HAND kurnia.raihan;;;</t>
  </si>
  <si>
    <t>ACPF-1292550</t>
  </si>
  <si>
    <t>Wednesday, June 26, 2024 at 9:18 PM Japan Standard Time
ap-southeast-1 / store-o2o_consumer_uq_au is CRITICAL
CRITICAL - (1 errors in logfiles_alarm_rule.protocol-2024-06-26-12-18-42) - 2024-06-26T12:02:37+00:00store-o2o.uq.au.consumer_api.a7eb567b22da.error{res:{},trace_id:Root=1-667c035b-31027b4713e383586cf1a47d,functionId:null,level:ERROR,service:api-console,runTime:2024-06-26T12:02:37 219+00:00,message:call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45280833
Event Action Id: 48273968</t>
  </si>
  <si>
    <t>2|i149hz:</t>
  </si>
  <si>
    <t>ACPF-1292579</t>
  </si>
  <si>
    <t>2024/06/26 22:03 JST</t>
  </si>
  <si>
    <t>2024/06/26 22:13 JST</t>
  </si>
  <si>
    <t>Wednesday, June 26, 2024 at 10:03 PM Japan Standard Time
ap-southeast-1 / store-o2o_consumer_uq_au is CRITICAL
CRITICAL - (1 errors in logfiles_alarm_rule.protocol-2024-06-26-13-03-44) - 2024-06-26T13:02:20+00:00store-o2o.uq.au.consumer_api.a7eb567b22da.error{res:{},trace_id:Root=1-667c115a-566e3fa26e416c7d4b5257c5,functionId:null,level:ERROR,service:api-console,runTime:2024-06-26T13:02:20 268+00:00,message:call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45282326
Event Action Id: 48275392</t>
  </si>
  <si>
    <t>2|i149vr:</t>
  </si>
  <si>
    <t>2024/06/26 22:03 JST;eva.aism;Watchers Added: 
- HAND sun.yadong
- HAND ricky.gerritson
- HAND rusmana.sidik
- HAND ika.chandra
- HAND seno.muhamad
- HAND fellix.willyam
- HAND kurnia.raihan;;;</t>
  </si>
  <si>
    <t>ACPF-1292661</t>
  </si>
  <si>
    <t>2024/06/27 00:03 JST</t>
  </si>
  <si>
    <t>2024/06/27 00:05 JST</t>
  </si>
  <si>
    <t>Thursday, June 27, 2024 at 12:03 AM Japan Standard Time
ap-southeast-1 / store-o2o_consumer_uq_au is CRITICAL
CRITICAL - (1 errors in logfiles_alarm_rule.protocol-2024-06-26-15-03-43) - 2024-06-26T15:02:35+00:00store-o2o.uq.au.consumer_api.8dbe5d17c7c5.error{res:{},trace_id:Root=1-667c2d89-78d35ba96c97f4c000163241,functionId:null,level:ERROR,service:api-console,runTime:2024-06-26T15:02:35 616+00:00,message:call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45286105
Event Action Id: 48280711</t>
  </si>
  <si>
    <t>2|i14anb:</t>
  </si>
  <si>
    <t>2024/06/27 00:03 JST;eva.aism;Watchers Added: 
- HAND sun.yadong
- HAND ricky.gerritson
- HAND rusmana.sidik
- HAND ika.chandra
- HAND seno.muhamad
- HAND fellix.willyam
- HAND kurnia.raihan;;;</t>
  </si>
  <si>
    <t>ACPF-1292667</t>
  </si>
  <si>
    <t>2024/06/27 00:18 JST</t>
  </si>
  <si>
    <t>2024/06/27 00:27 JST</t>
  </si>
  <si>
    <t>Thursday, June 27, 2024 at 12:18 AM Japan Standard Time
ap-southeast-1 / store-o2o_consumer_uq_au is CRITICAL
CRITICAL - (3 errors in logfiles_alarm_rule.protocol-2024-06-26-15-18-43) - 2024-06-26T15:02:35+00:00store-o2o.uq.au.consumer_api.8dbe5d17c7c5.error{res:{},trace_id:Root=1-667c2d89-78d35ba96c97f4c000163241,functionId:null,level:ERROR,service:api-console,runTime:2024-06-26T15:02:35 616+00:00,message:call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45285946
Event Action Id: 48280890</t>
  </si>
  <si>
    <t>2|i14aon:</t>
  </si>
  <si>
    <t>2024/06/27 00:18 JST;eva.aism;Watchers Added: 
- HAND sun.yadong
- HAND ricky.gerritson
- HAND rusmana.sidik
- HAND ika.chandra
- HAND seno.muhamad
- HAND fellix.willyam
- HAND kurnia.raihan;;;</t>
  </si>
  <si>
    <t>ACPF-1292717</t>
  </si>
  <si>
    <t>2024/06/27 02:08 JST</t>
  </si>
  <si>
    <t>2024/06/27 02:09 JST</t>
  </si>
  <si>
    <t>Thursday, June 27, 2024 at 2:08 AM Japan Standard Time
ap-southeast-1 / store-o2o_consumer_uq_au is CRITICAL
CRITICAL - (1 errors in logfiles_alarm_rule.protocol-2024-06-26-17-08-44) - 2024-06-26T17:03:21+00:00store-o2o.uq.au.consumer_api.8dbe5d17c7c5.error{res:{},trace_id:Root=1-667c49d8-0b4aff3628ed92dd4acdd525,functionId:null,level:ERROR,service:api-console,runTime:2024-06-26T17:03:21 819+00:00,message:call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45289066
Event Action Id: 48284595</t>
  </si>
  <si>
    <t>2|i14b1z:</t>
  </si>
  <si>
    <t>2024/06/27 02:08 JST;eva.aism;Watchers Added: 
- HAND sun.yadong
- HAND ricky.gerritson
- HAND rusmana.sidik
- HAND ika.chandra
- HAND seno.muhamad
- HAND fellix.willyam
- HAND kurnia.raihan;;;</t>
  </si>
  <si>
    <t>ACPF-1292737</t>
  </si>
  <si>
    <t>2024/06/27 02:33 JST</t>
  </si>
  <si>
    <t>2024/06/27 02:43 JST</t>
  </si>
  <si>
    <t>Thursday, June 27, 2024 at 2:33 AM Japan Standard Time
ap-southeast-1 / store-o2o_consumer_uq_au is CRITICAL
CRITICAL - (1 errors in logfiles_alarm_rule.protocol-2024-06-26-17-33-44) - 2024-06-26T17:32:12+00:00store-o2o.uq.au.consumer_api.a7eb567b22da.error{res:{},trace_id:Root=1-667c509b-5a2b33d87b6e52032b9ff851,functionId:null,level:ERROR,service:api-console,runTime:2024-06-26T17:32:12 772+00:00,message:call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45289703
Event Action Id: 48285516</t>
  </si>
  <si>
    <t>2|i14b7j:</t>
  </si>
  <si>
    <t>2024/06/27 02:33 JST;eva.aism;Watchers Added: 
- HAND sun.yadong
- HAND ricky.gerritson
- HAND rusmana.sidik
- HAND ika.chandra
- HAND seno.muhamad
- HAND fellix.willyam
- HAND kurnia.raihan;;;</t>
  </si>
  <si>
    <t>ACPF-1292748</t>
  </si>
  <si>
    <t>2024/06/27 03:03 JST</t>
  </si>
  <si>
    <t>2024/06/27 03:08 JST</t>
  </si>
  <si>
    <t>Thursday, June 27, 2024 at 3:03 AM Japan Standard Time
ap-southeast-1 / store-o2o_consumer_uq_au is CRITICAL
CRITICAL - (1 errors in logfiles_alarm_rule.protocol-2024-06-26-18-03-44) - 2024-06-26T18:03:03+00:00store-o2o.uq.au.consumer_api.8dbe5d17c7c5.error{res:{},trace_id:Root=1-667c57d5-64f4831a7f19ac4037c8c61c,functionId:null,level:ERROR,service:api-console,runTime:2024-06-26T18:03:03 003+00:00,message:call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45289799
Event Action Id: 48286418</t>
  </si>
  <si>
    <t>2|i14ban:</t>
  </si>
  <si>
    <t>2024/06/27 03:03 JST;eva.aism;Watchers Added: 
- HAND sun.yadong
- HAND ricky.gerritson
- HAND rusmana.sidik
- HAND ika.chandra
- HAND seno.muhamad
- HAND fellix.willyam
- HAND kurnia.raihan;;;</t>
  </si>
  <si>
    <t>ACPF-1293010</t>
  </si>
  <si>
    <t>2024/06/27 08:03 JST</t>
  </si>
  <si>
    <t>2024/06/27 08:04 JST</t>
  </si>
  <si>
    <t>Thursday, June 27, 2024 at 8:03 AM Japan Standard Time
ap-southeast-1 / store-o2o_consumer_uq_au is CRITICAL
CRITICAL - (2 errors in logfiles_alarm_rule.protocol-2024-06-26-23-03-45) - 2024-06-26T23:02:47+00:00store-o2o.uq.au.consumer_api.a7eb567b22da.error{res:{},trace_id:Root=1-667c9e15-66077c746a823c5c457a70dd,functionId:null,level:ERROR,service:api-console,runTime:2024-06-26T23:02:47 091+00:00,message:call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45296574
Event Action Id: 48295661</t>
  </si>
  <si>
    <t>2|i14djb:</t>
  </si>
  <si>
    <t>2024/06/27 08:03 JST;eva.aism;Watchers Added: 
- HAND sun.yadong
- HAND ricky.gerritson
- HAND rusmana.sidik
- HAND ika.chandra
- HAND seno.muhamad
- HAND fellix.willyam
- HAND kurnia.raihan;;;</t>
  </si>
  <si>
    <t>ACPF-1293129</t>
  </si>
  <si>
    <t>2024/06/27 09:33 JST</t>
  </si>
  <si>
    <t>2024/06/27 09:34 JST</t>
  </si>
  <si>
    <t>2024/06/28 00:00 UTC</t>
  </si>
  <si>
    <t>Thursday, June 27, 2024 at 9:33 AM Japan Standard Time
ap-southeast-1 / store-o2o_consumer_uq_au is CRITICAL
CRITICAL - (1 errors in logfiles_alarm_rule.protocol-2024-06-27-00-33-46) - 2024-06-27T00:32:31+00:00store-o2o.uq.au.consumer_api.a7eb567b22da.error{res:{},trace_id:Root=1-667cb31e-6f7451c1559ae59831bc7d22,functionId:null,level:ERROR,service:api-console,runTime:2024-06-27T00:32:31 685+00:00,message:call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3659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45299356
Event Action Id: 48299015</t>
  </si>
  <si>
    <t>2|i14epz:</t>
  </si>
  <si>
    <t>2024/06/27 09:33 JST;eva.aism;Watchers Added: 
- HAND sun.yadong
- HAND ricky.gerritson
- HAND rusmana.sidik
- HAND ika.chandra
- HAND seno.muhamad
- HAND fellix.willyam
- HAND kurnia.raihan;;;</t>
  </si>
  <si>
    <t>ACPF-1293167</t>
  </si>
  <si>
    <t>2024/06/27 10:03 JST</t>
  </si>
  <si>
    <t>2024/06/27 10:37 JST</t>
  </si>
  <si>
    <t>Thursday, June 27, 2024 at 10:03 AM Japan Standard Time
ap-southeast-1 / store-o2o_consumer_uq_au is CRITICAL
CRITICAL - (2 errors in logfiles_alarm_rule.protocol-2024-06-27-01-03-46) - 2024-06-27T01:03:01+00:00store-o2o.uq.au.consumer_api.a7eb567b22da.error{res:{},trace_id:Root=1-667cba42-757688a945f875e055dd1c17,functionId:null,level:ERROR,service:api-console,runTime:2024-06-27T01:03:01 379+00:00,message:call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3953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45299590
Event Action Id: 48299695</t>
  </si>
  <si>
    <t>2|i14f4f:</t>
  </si>
  <si>
    <t>2024/06/27 10:03 JST;eva.aism;Watchers Added: 
- HAND sun.yadong
- HAND ricky.gerritson
- HAND rusmana.sidik
- HAND ika.chandra
- HAND seno.muhamad
- HAND fellix.willyam
- HAND kurnia.raihan;;;</t>
  </si>
  <si>
    <t>ACPF-1293225</t>
  </si>
  <si>
    <t>2024/06/27 11:03 JST</t>
  </si>
  <si>
    <t>2024/06/27 11:12 JST</t>
  </si>
  <si>
    <t>2024/06/27 11:11 JST</t>
  </si>
  <si>
    <t>Thursday, June 27, 2024 at 11:03 AM Japan Standard Time
ap-southeast-1 / store-o2o_consumer_uq_au is CRITICAL
CRITICAL - (1 errors in logfiles_alarm_rule.protocol-2024-06-27-02-03-44) - 2024-06-27T02:02:40+00:00store-o2o.uq.au.consumer_api.8dbe5d17c7c5.error{res:{},trace_id:Root=1-667cc83f-459eba9f784bd6007d676c0f,functionId:null,level:ERROR,service:api-console,runTime:2024-06-27T02:02:40 729+00:00,message:call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3674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45301824
Event Action Id: 48302385</t>
  </si>
  <si>
    <t>2|i14fx3:</t>
  </si>
  <si>
    <t>2024/06/27 11:03 JST;eva.aism;Watchers Added: 
- HAND sun.yadong
- HAND ricky.gerritson
- HAND rusmana.sidik
- HAND ika.chandra
- HAND seno.muhamad
- HAND fellix.willyam
- HAND kurnia.raihan;;;</t>
  </si>
  <si>
    <t>ACPF-1293227</t>
  </si>
  <si>
    <t>2024/06/27 11:04 JST</t>
  </si>
  <si>
    <t>Thursday, June 27, 2024 at 11:03 AM Japan Standard Time
ap-southeast-1 / store-o2o_consumer_uq_au is CRITICAL
CRITICAL - (1 errors in logfiles_alarm_rule.protocol-2024-06-27-02-03-46) - 2024-06-27T02:03:00+00:00store-o2o.uq.au.consumer_api.8dbe5d17c7c5.error{res:{},trace_id:Root=1-667cc852-4be65a9a3ca7078e7709b55c,functionId:null,level:ERROR,service:api-console,runTime:2024-06-27T02:03:00 297+00:00,message:call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45301292
Event Action Id: 48301796</t>
  </si>
  <si>
    <t>2|i14fxj:</t>
  </si>
  <si>
    <t>2024/06/27 11:04 JST;eva.aism;Watchers Added: 
- HAND sun.yadong
- HAND ricky.gerritson
- HAND rusmana.sidik
- HAND ika.chandra
- HAND seno.muhamad
- HAND fellix.willyam
- HAND kurnia.raihan;;;</t>
  </si>
  <si>
    <t>ACPF-1293254</t>
  </si>
  <si>
    <t>2024/06/27 11:18 JST</t>
  </si>
  <si>
    <t>2024/06/27 11:28 JST</t>
  </si>
  <si>
    <t>Thursday, June 27, 2024 at 11:18 AM Japan Standard Time
ap-southeast-1 / store-o2o_consumer_uq_au is CRITICAL
CRITICAL - (8 errors in logfiles_alarm_rule.protocol-2024-06-27-02-18-47) - 2024-06-27T02:03:00+00:00store-o2o.uq.au.consumer_api.8dbe5d17c7c5.error{res:{},trace_id:Root=1-667cc852-4be65a9a3ca7078e7709b55c,functionId:null,level:ERROR,service:api-console,runTime:2024-06-27T02:03:00 297+00:00,message:call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45302563
Event Action Id: 48303086</t>
  </si>
  <si>
    <t>2|i14g6f:</t>
  </si>
  <si>
    <t>2024/06/27 11:18 JST;eva.aism;Watchers Added: 
- HAND sun.yadong
- HAND ricky.gerritson
- HAND rusmana.sidik
- HAND ika.chandra
- HAND seno.muhamad
- HAND fellix.willyam
- HAND kurnia.raihan;;;</t>
  </si>
  <si>
    <t>ACPF-1293304</t>
  </si>
  <si>
    <t>2024/06/27 12:04 JST</t>
  </si>
  <si>
    <t>2024/06/27 12:21 JST</t>
  </si>
  <si>
    <t>Thursday, June 27, 2024 at 12:04 PM Japan Standard Time
ap-southeast-1 / store-o2o_consumer_uq_au is CRITICAL
CRITICAL - (1 errors in logfiles_alarm_rule.protocol-2024-06-27-03-04-33) - 2024-06-27T03:03:09+00:00store-o2o.uq.au.consumer_api.a7eb567b22da.error{res:{},trace_id:Root=1-667cd66b-2976288f19b698d400d88ff1,functionId:null,level:ERROR,service:api-console,runTime:2024-06-27T03:03:09 601+00:00,message:call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3378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45303346
Event Action Id: 48305028</t>
  </si>
  <si>
    <t>2|i14gqn:</t>
  </si>
  <si>
    <t>2024/06/27 12:04 JST;eva.aism;Watchers Added: 
- HAND sun.yadong
- HAND ricky.gerritson
- HAND rusmana.sidik
- HAND ika.chandra
- HAND seno.muhamad
- HAND fellix.willyam
- HAND kurnia.raihan;;;</t>
  </si>
  <si>
    <t>ACPF-1293308</t>
  </si>
  <si>
    <t>2024/06/27 12:06 JST</t>
  </si>
  <si>
    <t>2024/06/27 12:23 JST</t>
  </si>
  <si>
    <t>Thursday, June 27, 2024 at 12:06 PM Japan Standard Time
ap-southeast-1 / store-o2o_consumer_uq_au is CRITICAL
CRITICAL - (2 errors in logfiles_alarm_rule.protocol-2024-06-27-03-06-28) - 2024-06-27T03:03:21+00:00store-o2o.uq.au.consumer_api.a7eb567b22da.error{res:{},trace_id:Root=1-667cd678-2de848283a79f5082b11e435,functionId:null,level:ERROR,service:api-console,runTime:2024-06-27T03:03:21 800+00:00,message:call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3158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45304011
Event Action Id: 48305417</t>
  </si>
  <si>
    <t>2|i14grj:</t>
  </si>
  <si>
    <t>2024/06/27 12:06 JST;eva.aism;Watchers Added: 
- HAND sun.yadong
- HAND ricky.gerritson
- HAND rusmana.sidik
- HAND ika.chandra
- HAND seno.muhamad
- HAND fellix.willyam
- HAND kurnia.raihan;;;</t>
  </si>
  <si>
    <t>ACPF-1293323</t>
  </si>
  <si>
    <t>2024/06/27 12:19 JST</t>
  </si>
  <si>
    <t>2024/06/27 12:24 JST</t>
  </si>
  <si>
    <t>Thursday, June 27, 2024 at 12:19 PM Japan Standard Time
ap-southeast-1 / store-o2o_consumer_uq_au is CRITICAL
CRITICAL - (7 errors in logfiles_alarm_rule.protocol-2024-06-27-03-19-33) - 2024-06-27T03:03:09+00:00store-o2o.uq.au.consumer_api.a7eb567b22da.error{res:{},trace_id:Root=1-667cd66b-2976288f19b698d400d88ff1,functionId:null,level:ERROR,service:api-console,runTime:2024-06-27T03:03:09 601+00:00,message:call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3378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45303845
Event Action Id: 48305537</t>
  </si>
  <si>
    <t>2|i14gwn:</t>
  </si>
  <si>
    <t>2024/06/27 12:19 JST;eva.aism;Watchers Added: 
- HAND sun.yadong
- HAND ricky.gerritson
- HAND rusmana.sidik
- HAND ika.chandra
- HAND seno.muhamad
- HAND fellix.willyam
- HAND kurnia.raihan;;;</t>
  </si>
  <si>
    <t>ACPF-1293372</t>
  </si>
  <si>
    <t>2024/06/27 13:04 JST</t>
  </si>
  <si>
    <t>2024/06/27 13:06 JST</t>
  </si>
  <si>
    <t>Thursday, June 27, 2024 at 1:04 PM Japan Standard Time
ap-southeast-1 / store-o2o_consumer_uq_au is CRITICAL
CRITICAL - (1 errors in logfiles_alarm_rule.protocol-2024-06-27-04-04-33) - 2024-06-27T04:02:54+00:00store-o2o.uq.au.consumer_api.a7eb567b22da.error{res:{},trace_id:Root=1-667ce46d-6783ebe80c6af3a82d8fa46b,functionId:null,level:ERROR,service:api-console,runTime:2024-06-27T04:02:54 702+00:00,message:call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45305150
Event Action Id: 48308204</t>
  </si>
  <si>
    <t>ACPF-1293361</t>
  </si>
  <si>
    <t>2|i14hef:</t>
  </si>
  <si>
    <t>2024/06/27 13:04 JST;eva.aism;Watchers Added: 
- HAND sun.yadong
- HAND ricky.gerritson
- HAND rusmana.sidik
- HAND ika.chandra
- HAND seno.muhamad
- HAND fellix.willyam
- HAND kurnia.raihan;;;</t>
  </si>
  <si>
    <t>ACPF-1293401</t>
  </si>
  <si>
    <t>2024/06/27 13:36 JST</t>
  </si>
  <si>
    <t>2024/06/27 14:29 JST</t>
  </si>
  <si>
    <t>Thursday, June 27, 2024 at 1:36 PM Japan Standard Time
ap-southeast-1 / store-o2o_consumer_uq_au is CRITICAL
CRITICAL - (1 errors in logfiles_alarm_rule.protocol-2024-06-27-04-36-29) - 2024-06-27T04:32:33+00:00store-o2o.uq.au.consumer_api.8dbe5d17c7c5.error{res:{},trace_id:Root=1-667ceb60-1e7524535b9dff516082f938,functionId:null,level:ERROR,service:api-console,runTime:2024-06-27T04:32:33 723+00:00,message:call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5548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45306425
Event Action Id: 48309323</t>
  </si>
  <si>
    <t>2|i14hvb:</t>
  </si>
  <si>
    <t>2024/06/27 13:36 JST;eva.aism;Watchers Added: 
- HAND sun.yadong
- HAND ricky.gerritson
- HAND rusmana.sidik
- HAND ika.chandra
- HAND seno.muhamad
- HAND fellix.willyam
- HAND kurnia.raihan;;;</t>
  </si>
  <si>
    <t>ACPF-1293421</t>
  </si>
  <si>
    <t>2024/06/27 13:46 JST</t>
  </si>
  <si>
    <t>2024/06/27 14:30 JST</t>
  </si>
  <si>
    <t>Thursday, June 27, 2024 at 1:46 PM Japan Standard Time
ap-southeast-1 / store-o2o_consumer_uq_au is CRITICAL
CRITICAL - (2 errors in logfiles_alarm_rule.protocol-2024-06-27-04-46-29) - 2024-06-27T04:32:33+00:00store-o2o.uq.au.consumer_api.8dbe5d17c7c5.error{res:{},trace_id:Root=1-667ceb60-1e7524535b9dff516082f938,functionId:null,level:ERROR,service:api-console,runTime:2024-06-27T04:32:33 723+00:00,message:call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5548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45306543
Event Action Id: 48309673</t>
  </si>
  <si>
    <t>2|i14i27:</t>
  </si>
  <si>
    <t>2024/06/27 13:46 JST;eva.aism;Watchers Added: 
- HAND sun.yadong
- HAND ricky.gerritson
- HAND rusmana.sidik
- HAND ika.chandra
- HAND seno.muhamad
- HAND fellix.willyam
- HAND kurnia.raihan;;;</t>
  </si>
  <si>
    <t>ACPF-1293448</t>
  </si>
  <si>
    <t>2024/06/27 14:06 JST</t>
  </si>
  <si>
    <t>2024/06/27 14:31 JST</t>
  </si>
  <si>
    <t>Thursday, June 27, 2024 at 2:06 PM Japan Standard Time
ap-southeast-1 / store-o2o_consumer_uq_au is CRITICAL
CRITICAL - (4 errors in logfiles_alarm_rule.protocol-2024-06-27-05-06-30) - 2024-06-27T05:02:45+00:00store-o2o.uq.au.consumer_api.a7eb567b22da.error{res:{},trace_id:Root=1-667cf273-71457b897c2c240f0cd60615,functionId:null,level:ERROR,service:api-console,runTime:2024-06-27T05:02:45 224+00:00,message:call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4191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45307853
Event Action Id: 48310129</t>
  </si>
  <si>
    <t>2|i14ibj:</t>
  </si>
  <si>
    <t>2024/06/27 14:06 JST;eva.aism;Watchers Added: 
- HAND sun.yadong
- HAND ricky.gerritson
- HAND rusmana.sidik
- HAND ika.chandra
- HAND seno.muhamad
- HAND fellix.willyam
- HAND kurnia.raihan;;;</t>
  </si>
  <si>
    <t>ACPF-1293551</t>
  </si>
  <si>
    <t>2024/06/27 15:04 JST</t>
  </si>
  <si>
    <t>2024/06/27 15:10 JST</t>
  </si>
  <si>
    <t>Thursday, June 27, 2024 at 3:04 PM Japan Standard Time
ap-southeast-1 / store-o2o_consumer_uq_au is CRITICAL
CRITICAL - (2 errors in logfiles_alarm_rule.protocol-2024-06-27-06-04-35) - 2024-06-27T06:03:48+00:00store-o2o.uq.au.consumer_api.8dbe5d17c7c5.error{res:{},trace_id:Root=1-667d00c3-6fd7dd8d67a4a0c51e122e9e,functionId:null,level:ERROR,service:api-console,runTime:2024-06-27T06:03:48 672+00:00,message:call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45309511
Event Action Id: 48313803</t>
  </si>
  <si>
    <t>2|i14jh3:</t>
  </si>
  <si>
    <t>2024/06/27 15:04 JST;eva.aism;Watchers Added: 
- HAND sun.yadong
- HAND ricky.gerritson
- HAND rusmana.sidik
- HAND ika.chandra
- HAND seno.muhamad
- HAND fellix.willyam
- HAND kurnia.raihan;;;</t>
  </si>
  <si>
    <t>ACPF-1293555</t>
  </si>
  <si>
    <t>2024/06/27 15:06 JST</t>
  </si>
  <si>
    <t>Thursday, June 27, 2024 at 3:06 PM Japan Standard Time
ap-southeast-1 / store-o2o_consumer_uq_au is CRITICAL
CRITICAL - (2 errors in logfiles_alarm_rule.protocol-2024-06-27-06-06-31) - 2024-06-27T06:04:00+00:00store-o2o.uq.au.consumer_api.a7eb567b22da.error{res:{},trace_id:Root=1-667d00ce-34b110b742833e9077feae88,functionId:null,level:ERROR,service:api-console,runTime:2024-06-27T06:04:00 282+00:00,message:call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45309371
Event Action Id: 48313855</t>
  </si>
  <si>
    <t>2|i14jin:</t>
  </si>
  <si>
    <t>2024/06/27 15:06 JST;eva.aism;Watchers Added: 
- HAND sun.yadong
- HAND ricky.gerritson
- HAND rusmana.sidik
- HAND ika.chandra
- HAND seno.muhamad
- HAND fellix.willyam
- HAND kurnia.raihan;;;</t>
  </si>
  <si>
    <t>ACPF-1293570</t>
  </si>
  <si>
    <t>2024/06/27 15:16 JST</t>
  </si>
  <si>
    <t>2024/06/27 15:22 JST</t>
  </si>
  <si>
    <t>Thursday, June 27, 2024 at 3:16 PM Japan Standard Time
ap-southeast-1 / store-o2o_consumer_uq_au is CRITICAL
CRITICAL - (7 errors in logfiles_alarm_rule.protocol-2024-06-27-06-16-31) - 2024-06-27T06:04:00+00:00store-o2o.uq.au.consumer_api.a7eb567b22da.error{res:{},trace_id:Root=1-667d00ce-34b110b742833e9077feae88,functionId:null,level:ERROR,service:api-console,runTime:2024-06-27T06:04:00 282+00:00,message:call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45309395
Event Action Id: 48314452</t>
  </si>
  <si>
    <t>2|i14jpj:</t>
  </si>
  <si>
    <t>2024/06/27 15:16 JST;eva.aism;Watchers Added: 
- HAND sun.yadong
- HAND ricky.gerritson
- HAND rusmana.sidik
- HAND ika.chandra
- HAND seno.muhamad
- HAND fellix.willyam
- HAND kurnia.raihan;;;</t>
  </si>
  <si>
    <t>ACPF-1293625</t>
  </si>
  <si>
    <t>2024/06/27 16:04 JST</t>
  </si>
  <si>
    <t>2024/06/27 16:06 JST</t>
  </si>
  <si>
    <t>Thursday, June 27, 2024 at 4:04 PM Japan Standard Time
ap-southeast-1 / store-o2o_consumer_uq_au is CRITICAL
CRITICAL - (1 errors in logfiles_alarm_rule.protocol-2024-06-27-07-04-36) - 2024-06-27T07:03:01+00:00store-o2o.uq.au.consumer_api.8dbe5d17c7c5.error{res:{},trace_id:Root=1-667d0ea4-3e5525bd33a94e0f43007098,functionId:null,level:ERROR,service:api-console,runTime:2024-06-27T07:03:01 982+00:00,message:call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3960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45310851
Event Action Id: 48315991</t>
  </si>
  <si>
    <t>2|i14kf3:</t>
  </si>
  <si>
    <t>2024/06/27 16:04 JST;eva.aism;Watchers Added: 
- HAND sun.yadong
- HAND ricky.gerritson
- HAND rusmana.sidik
- HAND ika.chandra
- HAND seno.muhamad
- HAND fellix.willyam
- HAND kurnia.raihan;;;</t>
  </si>
  <si>
    <t>ACPF-1293712</t>
  </si>
  <si>
    <t>2024/06/27 17:06 JST</t>
  </si>
  <si>
    <t>2024/06/27 17:14 JST</t>
  </si>
  <si>
    <t>Thursday, June 27, 2024 at 5:06 PM Japan Standard Time
ap-southeast-1 / store-o2o_consumer_uq_au is CRITICAL
CRITICAL - (2 errors in logfiles_alarm_rule.protocol-2024-06-27-08-06-32) - 2024-06-27T08:03:29+00:00store-o2o.uq.au.consumer_api.8dbe5d17c7c5.error{res:{},trace_id:Root=1-667d1cd0-1cbba2c22db340e06e7fd10b,functionId:null,level:ERROR,service:api-console,runTime:2024-06-27T08:03:29 888+00:00,message:call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45313411
Event Action Id: 48318640</t>
  </si>
  <si>
    <t>2|i14lhb:</t>
  </si>
  <si>
    <t>2024/06/27 17:06 JST;eva.aism;Watchers Added: 
- HAND sun.yadong
- HAND ricky.gerritson
- HAND rusmana.sidik
- HAND ika.chandra
- HAND seno.muhamad
- HAND fellix.willyam
- HAND kurnia.raihan;;;</t>
  </si>
  <si>
    <t>ACPF-1293729</t>
  </si>
  <si>
    <t>2024/06/27 17:16 JST</t>
  </si>
  <si>
    <t>2024/06/27 17:18 JST</t>
  </si>
  <si>
    <t>Thursday, June 27, 2024 at 5:16 PM Japan Standard Time
ap-southeast-1 / store-o2o_consumer_uq_au is CRITICAL
CRITICAL - (11 errors in logfiles_alarm_rule.protocol-2024-06-27-08-16-32) - 2024-06-27T08:03:29+00:00store-o2o.uq.au.consumer_api.8dbe5d17c7c5.error{res:{},trace_id:Root=1-667d1cd0-1cbba2c22db340e06e7fd10b,functionId:null,level:ERROR,service:api-console,runTime:2024-06-27T08:03:29 888+00:00,message:call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3232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45313575
Event Action Id: 48319608</t>
  </si>
  <si>
    <t>2|i14lon:</t>
  </si>
  <si>
    <t>2024/06/27 17:16 JST;eva.aism;Watchers Added: 
- HAND sun.yadong
- HAND ricky.gerritson
- HAND rusmana.sidik
- HAND ika.chandra
- HAND seno.muhamad
- HAND fellix.willyam
- HAND kurnia.raihan;;;</t>
  </si>
  <si>
    <t>ACPF-1293830</t>
  </si>
  <si>
    <t>2024/06/27 19:04 JST</t>
  </si>
  <si>
    <t>2024/06/27 19:05 JST</t>
  </si>
  <si>
    <t>Thursday, June 27, 2024 at 7:04 PM Japan Standard Time
ap-southeast-1 / store-o2o_consumer_uq_au is CRITICAL
CRITICAL - (2 errors in logfiles_alarm_rule.protocol-2024-06-27-10-04-37) - 2024-06-27T10:03:02+00:00store-o2o.uq.au.consumer_api.8dbe5d17c7c5.error{res:{},trace_id:Root=1-667d38d4-00fb89347017b7ec05b8af16,functionId:null,level:ERROR,service:api-console,runTime:2024-06-27T10:03:02 560+00:00,message:call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45316428
Event Action Id: 48323698</t>
  </si>
  <si>
    <t>2|i14muv:</t>
  </si>
  <si>
    <t>2024/06/27 19:04 JST;eva.aism;Watchers Added: 
- HAND sun.yadong
- HAND ricky.gerritson
- HAND rusmana.sidik
- HAND ika.chandra
- HAND seno.muhamad
- HAND fellix.willyam
- HAND kurnia.raihan;;;</t>
  </si>
  <si>
    <t>ACPF-1293846</t>
  </si>
  <si>
    <t>2024/06/27 19:19 JST</t>
  </si>
  <si>
    <t>2024/06/27 19:20 JST</t>
  </si>
  <si>
    <t>Thursday, June 27, 2024 at 7:19 PM Japan Standard Time
ap-southeast-1 / store-o2o_consumer_uq_au is CRITICAL
CRITICAL - (3 errors in logfiles_alarm_rule.protocol-2024-06-27-10-19-37) - 2024-06-27T10:03:02+00:00store-o2o.uq.au.consumer_api.8dbe5d17c7c5.error{res:{},trace_id:Root=1-667d38d4-00fb89347017b7ec05b8af16,functionId:null,level:ERROR,service:api-console,runTime:2024-06-27T10:03:02 560+00:00,message:call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45316968
Event Action Id: 48324914</t>
  </si>
  <si>
    <t>2|i14n4v:</t>
  </si>
  <si>
    <t>2024/06/27 19:19 JST;eva.aism;Watchers Added: 
- HAND sun.yadong
- HAND ricky.gerritson
- HAND rusmana.sidik
- HAND ika.chandra
- HAND seno.muhamad
- HAND fellix.willyam
- HAND kurnia.raihan;;;</t>
  </si>
  <si>
    <t>ACPF-1293872</t>
  </si>
  <si>
    <t>2024/06/27 20:06 JST</t>
  </si>
  <si>
    <t>2024/06/27 20:07 JST</t>
  </si>
  <si>
    <t>Thursday, June 27, 2024 at 8:06 PM Japan Standard Time
ap-southeast-1 / store-o2o_consumer_uq_au is CRITICAL
CRITICAL - (1 errors in logfiles_alarm_rule.protocol-2024-06-27-11-06-33) - 2024-06-27T11:02:58+00:00store-o2o.uq.au.consumer_api.8dbe5d17c7c5.error{res:{},trace_id:Root=1-667d46e0-4016ba046e92385b1f7d8450,functionId:null,level:ERROR,service:api-console,runTime:2024-06-27T11:02:58 265+00:00,message:call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45318557
Event Action Id: 48326767</t>
  </si>
  <si>
    <t>2|i14nfr:</t>
  </si>
  <si>
    <t>2024/06/27 20:06 JST;eva.aism;Watchers Added: 
- HAND sun.yadong
- HAND ricky.gerritson
- HAND rusmana.sidik
- HAND ika.chandra
- HAND seno.muhamad
- HAND fellix.willyam
- HAND kurnia.raihan;;;</t>
  </si>
  <si>
    <t>ACPF-1293905</t>
  </si>
  <si>
    <t>2024/06/27 21:04 JST</t>
  </si>
  <si>
    <t>2024/06/27 21:05 JST</t>
  </si>
  <si>
    <t>Thursday, June 27, 2024 at 9:04 PM Japan Standard Time
ap-southeast-1 / store-o2o_consumer_uq_au is CRITICAL
CRITICAL - (4 errors in logfiles_alarm_rule.protocol-2024-06-27-12-04-37) - 2024-06-27T12:03:24+00:00store-o2o.uq.au.consumer_api.8dbe5d17c7c5.error{res:{},trace_id:Root=1-667d550b-1174cf267eb7843e08e123aa,functionId:null,level:ERROR,service:api-console,runTime:2024-06-27T12:03:24 487+00:00,message:call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45319730
Event Action Id: 48328785</t>
  </si>
  <si>
    <t>2|i14nrj:</t>
  </si>
  <si>
    <t>2024/06/27 21:04 JST;eva.aism;Watchers Added: 
- HAND sun.yadong
- HAND ricky.gerritson
- HAND rusmana.sidik
- HAND ika.chandra
- HAND seno.muhamad
- HAND fellix.willyam
- HAND kurnia.raihan;;;</t>
  </si>
  <si>
    <t>ACPF-1293907</t>
  </si>
  <si>
    <t>2024/06/27 21:06 JST</t>
  </si>
  <si>
    <t>2024/06/27 21:07 JST</t>
  </si>
  <si>
    <t>Thursday, June 27, 2024 at 9:06 PM Japan Standard Time
ap-southeast-1 / store-o2o_consumer_uq_au is CRITICAL
CRITICAL - (5 errors in logfiles_alarm_rule.protocol-2024-06-27-12-06-33) - 2024-06-27T12:03:29+00:00store-o2o.uq.au.consumer_api.a7eb567b22da.error{res:{},trace_id:Root=1-667d550e-65a51e7361037a552c504239,functionId:null,level:ERROR,service:api-console,runTime:2024-06-27T12:03:29 191+00:00,message:call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45319548
Event Action Id: 48328645</t>
  </si>
  <si>
    <t>2|i14nsf:</t>
  </si>
  <si>
    <t>2024/06/27 21:06 JST;eva.aism;Watchers Added: 
- HAND sun.yadong
- HAND ricky.gerritson
- HAND rusmana.sidik
- HAND ika.chandra
- HAND seno.muhamad
- HAND fellix.willyam
- HAND kurnia.raihan;;;</t>
  </si>
  <si>
    <t>ACPF-1293920</t>
  </si>
  <si>
    <t>2024/06/27 21:19 JST</t>
  </si>
  <si>
    <t>2024/06/27 21:20 JST</t>
  </si>
  <si>
    <t>Thursday, June 27, 2024 at 9:19 PM Japan Standard Time
ap-southeast-1 / store-o2o_consumer_uq_au is CRITICAL
CRITICAL - (8 errors in logfiles_alarm_rule.protocol-2024-06-27-12-19-37) - 2024-06-27T12:03:24+00:00store-o2o.uq.au.consumer_api.8dbe5d17c7c5.error{res:{},trace_id:Root=1-667d550b-1174cf267eb7843e08e123aa,functionId:null,level:ERROR,service:api-console,runTime:2024-06-27T12:03:24 487+00:00,message:call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45320555
Event Action Id: 48329810</t>
  </si>
  <si>
    <t>2|i14nw7:</t>
  </si>
  <si>
    <t>2024/06/27 21:19 JST;eva.aism;Watchers Added: 
- HAND sun.yadong
- HAND ricky.gerritson
- HAND rusmana.sidik
- HAND ika.chandra
- HAND seno.muhamad
- HAND fellix.willyam
- HAND kurnia.raihan;;;</t>
  </si>
  <si>
    <t>ACPF-1293956</t>
  </si>
  <si>
    <t>2024/06/27 22:06 JST</t>
  </si>
  <si>
    <t>2024/06/27 22:09 JST</t>
  </si>
  <si>
    <t>Thursday, June 27, 2024 at 10:06 PM Japan Standard Time
ap-southeast-1 / store-o2o_consumer_uq_au is CRITICAL
CRITICAL - (5 errors in logfiles_alarm_rule.protocol-2024-06-27-13-06-33) - 2024-06-27T13:02:52+00:00store-o2o.uq.au.consumer_api.8dbe5d17c7c5.error{res:{},trace_id:Root=1-667d62fb-670be77b3d91b71d60671f7d,functionId:null,level:ERROR,service:api-console,runTime:2024-06-27T13:02:52 419+00:00,message:call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45321473
Event Action Id: 48331286</t>
  </si>
  <si>
    <t>2|i14oe7:</t>
  </si>
  <si>
    <t>2024/06/27 22:06 JST;eva.aism;Watchers Added: 
- HAND sun.yadong
- HAND ricky.gerritson
- HAND rusmana.sidik
- HAND ika.chandra
- HAND seno.muhamad
- HAND fellix.willyam
- HAND kurnia.raihan;;;</t>
  </si>
  <si>
    <t>ACPF-1293965</t>
  </si>
  <si>
    <t>2024/06/27 22:16 JST</t>
  </si>
  <si>
    <t>Thursday, June 27, 2024 at 10:16 PM Japan Standard Time
ap-southeast-1 / store-o2o_consumer_uq_au is CRITICAL
CRITICAL - (5 errors in logfiles_alarm_rule.protocol-2024-06-27-13-16-33) - 2024-06-27T13:02:52+00:00store-o2o.uq.au.consumer_api.8dbe5d17c7c5.error{res:{},trace_id:Root=1-667d62fb-670be77b3d91b71d60671f7d,functionId:null,level:ERROR,service:api-console,runTime:2024-06-27T13:02:52 419+00:00,message:call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45321682
Event Action Id: 48331771</t>
  </si>
  <si>
    <t>2|i14ogf:</t>
  </si>
  <si>
    <t>2024/06/27 22:16 JST;eva.aism;Watchers Added: 
- HAND sun.yadong
- HAND ricky.gerritson
- HAND rusmana.sidik
- HAND ika.chandra
- HAND seno.muhamad
- HAND fellix.willyam
- HAND kurnia.raihan;;;</t>
  </si>
  <si>
    <t>ACPF-1293975</t>
  </si>
  <si>
    <t>2024/06/27 22:36 JST</t>
  </si>
  <si>
    <t>2024/06/27 22:38 JST</t>
  </si>
  <si>
    <t>Thursday, June 27, 2024 at 10:36 PM Japan Standard Time
ap-southeast-1 / store-o2o_consumer_uq_au is CRITICAL
CRITICAL - (1 errors in logfiles_alarm_rule.protocol-2024-06-27-13-36-34) - 2024-06-27T13:31:48+00:00store-o2o.uq.au.consumer_api.a7eb567b22da.error{res:{},trace_id:Root=1-667d69c3-209ef6a56419d4684a0a10a1,functionId:null,level:ERROR,service:api-console,runTime:2024-06-27T13:31:48 478+00:00,message:call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45321948
Event Action Id: 48332587</t>
  </si>
  <si>
    <t>2|i14ok7:</t>
  </si>
  <si>
    <t>2024/06/27 22:36 JST;eva.aism;Watchers Added: 
- HAND sun.yadong
- HAND ricky.gerritson
- HAND rusmana.sidik
- HAND ika.chandra
- HAND seno.muhamad
- HAND fellix.willyam
- HAND kurnia.raihan;;;</t>
  </si>
  <si>
    <t>ACPF-1293991</t>
  </si>
  <si>
    <t>2024/06/27 23:04 JST</t>
  </si>
  <si>
    <t>2024/06/27 23:05 JST</t>
  </si>
  <si>
    <t>Thursday, June 27, 2024 at 11:04 PM Japan Standard Time
ap-southeast-1 / store-o2o_consumer_uq_au is CRITICAL
CRITICAL - (3 errors in logfiles_alarm_rule.protocol-2024-06-27-14-04-39) - 2024-06-27T14:03:44+00:00store-o2o.uq.au.consumer_api.8dbe5d17c7c5.error{res:{},trace_id:Root=1-667d713f-4d4e59f14b02c5aa58482b58,functionId:null,level:ERROR,service:api-console,runTime:2024-06-27T14:03:44 836+00:00,message:call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45322889
Event Action Id: 48333629</t>
  </si>
  <si>
    <t>2|i14op3:</t>
  </si>
  <si>
    <t>2024/06/27 23:04 JST;eva.aism;Watchers Added: 
- HAND sun.yadong
- HAND ricky.gerritson
- HAND rusmana.sidik
- HAND ika.chandra
- HAND seno.muhamad
- HAND fellix.willyam
- HAND kurnia.raihan;;;</t>
  </si>
  <si>
    <t>ACPF-1293993</t>
  </si>
  <si>
    <t>2024/06/27 23:06 JST</t>
  </si>
  <si>
    <t>2024/06/27 23:07 JST</t>
  </si>
  <si>
    <t>Thursday, June 27, 2024 at 11:06 PM Japan Standard Time
ap-southeast-1 / store-o2o_consumer_uq_au is CRITICAL
CRITICAL - (1 errors in logfiles_alarm_rule.protocol-2024-06-27-14-06-34) - 2024-06-27T14:03:52+00:00store-o2o.uq.au.consumer_api.a7eb567b22da.error{res:{},trace_id:Root=1-667d7146-4156e72c2716266e257fe5f9,functionId:null,level:ERROR,service:api-console,runTime:2024-06-27T14:03:52 024+00:00,message:call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45323503
Event Action Id: 48333871</t>
  </si>
  <si>
    <t>2|i14opj:</t>
  </si>
  <si>
    <t>2024/06/27 23:06 JST;eva.aism;Watchers Added: 
- HAND sun.yadong
- HAND ricky.gerritson
- HAND rusmana.sidik
- HAND ika.chandra
- HAND seno.muhamad
- HAND fellix.willyam
- HAND kurnia.raihan;;;</t>
  </si>
  <si>
    <t>ACPF-1294008</t>
  </si>
  <si>
    <t>2024/06/27 23:16 JST</t>
  </si>
  <si>
    <t>2024/06/27 23:17 JST</t>
  </si>
  <si>
    <t>Thursday, June 27, 2024 at 11:16 PM Japan Standard Time
ap-southeast-1 / store-o2o_consumer_uq_au is CRITICAL
CRITICAL - (6 errors in logfiles_alarm_rule.protocol-2024-06-27-14-16-35) - 2024-06-27T14:03:52+00:00store-o2o.uq.au.consumer_api.a7eb567b22da.error{res:{},trace_id:Root=1-667d7146-4156e72c2716266e257fe5f9,functionId:null,level:ERROR,service:api-console,runTime:2024-06-27T14:03:52 024+00:00,message:call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45323818
Event Action Id: 48334805</t>
  </si>
  <si>
    <t>2|i14otb:</t>
  </si>
  <si>
    <t>2024/06/27 23:16 JST;eva.aism;Watchers Added: 
- HAND sun.yadong
- HAND ricky.gerritson
- HAND rusmana.sidik
- HAND ika.chandra
- HAND seno.muhamad
- HAND fellix.willyam
- HAND kurnia.raihan;;;</t>
  </si>
  <si>
    <t>ACPF-1294013</t>
  </si>
  <si>
    <t>2024/06/27 23:19 JST</t>
  </si>
  <si>
    <t>2024/06/27 23:21 JST</t>
  </si>
  <si>
    <t>2024/06/27 23:20 JST</t>
  </si>
  <si>
    <t>Thursday, June 27, 2024 at 11:19 PM Japan Standard Time
ap-southeast-1 / store-o2o_consumer_uq_au is CRITICAL
CRITICAL - (13 errors in logfiles_alarm_rule.protocol-2024-06-27-14-19-39) - 2024-06-27T14:03:44+00:00store-o2o.uq.au.consumer_api.8dbe5d17c7c5.error{res:{},trace_id:Root=1-667d713f-4d4e59f14b02c5aa58482b58,functionId:null,level:ERROR,service:api-console,runTime:2024-06-27T14:03:44 836+00:00,message:call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45323527
Event Action Id: 48334762</t>
  </si>
  <si>
    <t>2|i14ouf:</t>
  </si>
  <si>
    <t>2024/06/27 23:19 JST;eva.aism;Watchers Added: 
- HAND sun.yadong
- HAND ricky.gerritson
- HAND rusmana.sidik
- HAND ika.chandra
- HAND seno.muhamad
- HAND fellix.willyam
- HAND kurnia.raihan;;;</t>
  </si>
  <si>
    <t>ACPF-1294062</t>
  </si>
  <si>
    <t>2024/06/28 00:04 JST</t>
  </si>
  <si>
    <t>2024/06/28 00:05 JST</t>
  </si>
  <si>
    <t>Friday, June 28, 2024 at 12:04 AM Japan Standard Time
ap-southeast-1 / store-o2o_consumer_uq_au is CRITICAL
CRITICAL - (10 errors in logfiles_alarm_rule.protocol-2024-06-27-15-04-39) - 2024-06-27T15:03:29+00:00store-o2o.uq.au.consumer_api.8dbe5d17c7c5.error{res:{},trace_id:Root=1-667d7f3e-7aeef8323604ac2c6ebffc48,functionId:null,level:ERROR,service:api-console,runTime:2024-06-27T15:03:29 106+00:00,message:call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45324487
Event Action Id: 48336035</t>
  </si>
  <si>
    <t>2|i14pbj:</t>
  </si>
  <si>
    <t>2024/06/28 00:04 JST;eva.aism;Watchers Added: 
- HAND sun.yadong
- HAND ricky.gerritson
- HAND rusmana.sidik
- HAND ika.chandra
- HAND seno.muhamad
- HAND fellix.willyam
- HAND kurnia.raihan;;;</t>
  </si>
  <si>
    <t>ACPF-1294076</t>
  </si>
  <si>
    <t>2024/06/28 00:19 JST</t>
  </si>
  <si>
    <t>2024/06/28 00:21 JST</t>
  </si>
  <si>
    <t>Friday, June 28, 2024 at 12:19 AM Japan Standard Time
ap-southeast-1 / store-o2o_consumer_uq_au is CRITICAL
CRITICAL - (15 errors in logfiles_alarm_rule.protocol-2024-06-27-15-19-39) - 2024-06-27T15:03:29+00:00store-o2o.uq.au.consumer_api.8dbe5d17c7c5.error{res:{},trace_id:Root=1-667d7f3e-7aeef8323604ac2c6ebffc48,functionId:null,level:ERROR,service:api-console,runTime:2024-06-27T15:03:29 106+00:00,message:call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45325362
Event Action Id: 48337162</t>
  </si>
  <si>
    <t>2|i14pfb:</t>
  </si>
  <si>
    <t>2024/06/28 00:19 JST;eva.aism;Watchers Added: 
- HAND sun.yadong
- HAND ricky.gerritson
- HAND rusmana.sidik
- HAND ika.chandra
- HAND seno.muhamad
- HAND fellix.willyam
- HAND kurnia.raihan;;;</t>
  </si>
  <si>
    <t>ACPF-1294196</t>
  </si>
  <si>
    <t>2024/06/28 02:06 JST</t>
  </si>
  <si>
    <t>2024/06/28 02:09 JST</t>
  </si>
  <si>
    <t>Friday, June 28, 2024 at 2:06 AM Japan Standard Time
ap-southeast-1 / store-o2o_consumer_uq_au is CRITICAL
CRITICAL - (5 errors in logfiles_alarm_rule.protocol-2024-06-27-17-06-37) - 2024-06-27T17:03:35+00:00store-o2o.uq.au.consumer_api.8dbe5d17c7c5.error{res:{},trace_id:Root=1-667d9b65-57e7ac8c301c455d69122e7d,functionId:null,level:ERROR,service:api-console,runTime:2024-06-27T17:03:35 325+00:00,message:call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45327533
Event Action Id: 48340959</t>
  </si>
  <si>
    <t>2|i14qcn:</t>
  </si>
  <si>
    <t>2024/06/28 02:06 JST;eva.aism;Watchers Added: 
- HAND sun.yadong
- HAND ricky.gerritson
- HAND rusmana.sidik
- HAND ika.chandra
- HAND seno.muhamad
- HAND fellix.willyam
- HAND kurnia.raihan;;;</t>
  </si>
  <si>
    <t>ACPF-1294207</t>
  </si>
  <si>
    <t>2024/06/28 02:16 JST</t>
  </si>
  <si>
    <t>2024/06/28 02:19 JST</t>
  </si>
  <si>
    <t>2024/06/28 02:18 JST</t>
  </si>
  <si>
    <t>Friday, June 28, 2024 at 2:16 AM Japan Standard Time
ap-southeast-1 / store-o2o_consumer_uq_au is CRITICAL
CRITICAL - (13 errors in logfiles_alarm_rule.protocol-2024-06-27-17-16-37) - 2024-06-27T17:03:35+00:00store-o2o.uq.au.consumer_api.8dbe5d17c7c5.error{res:{},trace_id:Root=1-667d9b65-57e7ac8c301c455d69122e7d,functionId:null,level:ERROR,service:api-console,runTime:2024-06-27T17:03:35 325+00:00,message:call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45327776
Event Action Id: 48340877</t>
  </si>
  <si>
    <t>2|i14qf3:</t>
  </si>
  <si>
    <t>2024/06/28 02:16 JST;eva.aism;Watchers Added: 
- HAND sun.yadong
- HAND ricky.gerritson
- HAND rusmana.sidik
- HAND ika.chandra
- HAND seno.muhamad
- HAND fellix.willyam
- HAND kurnia.raihan;;;</t>
  </si>
  <si>
    <t>ACPF-1294268</t>
  </si>
  <si>
    <t>2024/06/28 03:04 JST</t>
  </si>
  <si>
    <t>2024/06/28 03:05 JST</t>
  </si>
  <si>
    <t>Friday, June 28, 2024 at 3:04 AM Japan Standard Time
ap-southeast-1 / store-o2o_consumer_uq_au is CRITICAL
CRITICAL - (1 errors in logfiles_alarm_rule.protocol-2024-06-27-18-04-40) - 2024-06-27T18:02:46+00:00store-o2o.uq.au.consumer_api.a7eb567b22da.error{res:{},trace_id:Root=1-667da944-29cb78c16ad324923d8dc13d,functionId:null,level:ERROR,service:api-console,runTime:2024-06-27T18:02:46 653+00:00,message:call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45329068
Event Action Id: 48342817</t>
  </si>
  <si>
    <t>2|i14qtr:</t>
  </si>
  <si>
    <t>2024/06/28 03:04 JST;eva.aism;Watchers Added: 
- HAND sun.yadong
- HAND ricky.gerritson
- HAND rusmana.sidik
- HAND ika.chandra
- HAND seno.muhamad
- HAND fellix.willyam
- HAND kurnia.raihan;;;</t>
  </si>
  <si>
    <t>ACPF-1294269</t>
  </si>
  <si>
    <t>2024/06/28 03:06 JST</t>
  </si>
  <si>
    <t>2024/06/28 03:07 JST</t>
  </si>
  <si>
    <t>Friday, June 28, 2024 at 3:06 AM Japan Standard Time
ap-southeast-1 / store-o2o_consumer_uq_au is CRITICAL
CRITICAL - (1 errors in logfiles_alarm_rule.protocol-2024-06-27-18-06-38) - 2024-06-27T18:02:56+00:00store-o2o.uq.au.consumer_api.8dbe5d17c7c5.error{res:{},trace_id:Root=1-667da94e-4651279f3d4cec7843f85a6d,functionId:null,level:ERROR,service:api-console,runTime:2024-06-27T18:02:56 324+00:00,message:call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45328447
Event Action Id: 48342954</t>
  </si>
  <si>
    <t>2|i14qtz:</t>
  </si>
  <si>
    <t>2024/06/28 03:06 JST;eva.aism;Watchers Added: 
- HAND sun.yadong
- HAND ricky.gerritson
- HAND rusmana.sidik
- HAND ika.chandra
- HAND seno.muhamad
- HAND fellix.willyam
- HAND kurnia.raihan;;;</t>
  </si>
  <si>
    <t>ACPF-1294626</t>
  </si>
  <si>
    <t>2024/06/28 08:36 JST</t>
  </si>
  <si>
    <t>2024/06/28 08:38 JST</t>
  </si>
  <si>
    <t>Friday, June 28, 2024 at 8:36 AM Japan Standard Time
ap-southeast-1 / store-o2o_consumer_uq_au is CRITICAL
CRITICAL - (1 errors in logfiles_alarm_rule.protocol-2024-06-27-23-36-39) - 2024-06-27T23:32:17+00:00store-o2o.uq.au.consumer_api.8dbe5d17c7c5.error{res:{},trace_id:Root=1-667df67f-56ae8e6c32cf1f9915ccb289,functionId:null,level:ERROR,service:api-console,runTime:2024-06-27T23:32:17 043+00:00,message:call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3104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45335794
Event Action Id: 48352716</t>
  </si>
  <si>
    <t>2|i14t9b:</t>
  </si>
  <si>
    <t>2024/06/28 08:36 JST;eva.aism;Watchers Added: 
- HAND sun.yadong
- HAND ricky.gerritson
- HAND rusmana.sidik
- HAND ika.chandra
- HAND seno.muhamad
- HAND fellix.willyam
- HAND kurnia.raihan;;;</t>
  </si>
  <si>
    <t>ACPF-1294660</t>
  </si>
  <si>
    <t>2024/06/28 09:04 JST</t>
  </si>
  <si>
    <t>2024/06/28 09:08 JST</t>
  </si>
  <si>
    <t>2024/06/29 00:00 UTC</t>
  </si>
  <si>
    <t>Friday, June 28, 2024 at 9:04 AM Japan Standard Time
ap-southeast-1 / store-o2o_consumer_uq_au is CRITICAL
CRITICAL - (2 errors in logfiles_alarm_rule.protocol-2024-06-28-00-04-41) - 2024-06-28T00:02:41+00:00store-o2o.uq.au.consumer_api.8dbe5d17c7c5.error{res:{},trace_id:Root=1-667dfd9f-6879244b41fe46031ade57ca,functionId:null,level:ERROR,service:api-console,runTime:2024-06-28T00:02:41 073+00:00,message:call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3960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45336780
Event Action Id: 48353323</t>
  </si>
  <si>
    <t>2|i14th3:</t>
  </si>
  <si>
    <t>2024/06/28 09:04 JST;eva.aism;Watchers Added: 
- HAND sun.yadong
- HAND ricky.gerritson
- HAND rusmana.sidik
- HAND ika.chandra
- HAND seno.muhamad
- HAND fellix.willyam
- HAND kurnia.raihan;;;</t>
  </si>
  <si>
    <t>ACPF-1294662</t>
  </si>
  <si>
    <t>2024/06/28 09:06 JST</t>
  </si>
  <si>
    <t>2024/06/28 09:09 JST</t>
  </si>
  <si>
    <t>Friday, June 28, 2024 at 9:06 AM Japan Standard Time
ap-southeast-1 / store-o2o_consumer_uq_au is CRITICAL
CRITICAL - (1 errors in logfiles_alarm_rule.protocol-2024-06-28-00-06-39) - 2024-06-28T00:02:57+00:00store-o2o.uq.au.consumer_api.a7eb567b22da.error{res:{},trace_id:Root=1-667dfdb0-58d66b297c356e5b65cc78c1,functionId:null,level:ERROR,service:api-console,runTime:2024-06-28T00:02:57 859+00:00,message:call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45337068
Event Action Id: 48353184</t>
  </si>
  <si>
    <t>2|i14thj:</t>
  </si>
  <si>
    <t>2024/06/28 09:06 JST;eva.aism;Watchers Added: 
- HAND sun.yadong
- HAND ricky.gerritson
- HAND rusmana.sidik
- HAND ika.chandra
- HAND seno.muhamad
- HAND fellix.willyam
- HAND kurnia.raihan;;;</t>
  </si>
  <si>
    <t>ACPF-1294717</t>
  </si>
  <si>
    <t>2024/06/28 09:34 JST</t>
  </si>
  <si>
    <t>2024/06/28 09:44 JST</t>
  </si>
  <si>
    <t>Friday, June 28, 2024 at 9:34 AM Japan Standard Time
ap-southeast-1 / store-o2o_consumer_uq_au is CRITICAL
CRITICAL - (3 errors in logfiles_alarm_rule.protocol-2024-06-28-00-34-41) - 2024-06-28T00:32:28+00:00store-o2o.uq.au.consumer_api.a7eb567b22da.error{res:{},trace_id:Root=1-667e049b-109bf77972eaa67a5b09c912,functionId:null,level:ERROR,service:api-console,runTime:2024-06-28T00:32:28 886+00:00,message:call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3131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45337965
Event Action Id: 48355056</t>
  </si>
  <si>
    <t>2|i14txb:</t>
  </si>
  <si>
    <t>2024/06/28 09:34 JST;eva.aism;Watchers Added: 
- HAND sun.yadong
- HAND ricky.gerritson
- HAND rusmana.sidik
- HAND ika.chandra
- HAND seno.muhamad
- HAND fellix.willyam
- HAND kurnia.raihan;;;</t>
  </si>
  <si>
    <t>ACPF-1294779</t>
  </si>
  <si>
    <t>2024/06/28 10:06 JST</t>
  </si>
  <si>
    <t>2024/06/28 10:22 JST</t>
  </si>
  <si>
    <t>Friday, June 28, 2024 at 10:06 AM Japan Standard Time
ap-southeast-1 / store-o2o_consumer_uq_au is CRITICAL
CRITICAL - (1 errors in logfiles_alarm_rule.protocol-2024-06-28-01-06-39) - 2024-06-28T01:02:29+00:00store-o2o.uq.au.consumer_api.a7eb567b22da.error{res:{},trace_id:Root=1-667e0ba4-19782328611294ec46bf1345,functionId:null,level:ERROR,service:api-console,runTime:2024-06-28T01:02:29 816+00:00,message:call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45338771
Event Action Id: 48356402</t>
  </si>
  <si>
    <t>2|i14ufb:</t>
  </si>
  <si>
    <t>2024/06/28 10:06 JST;eva.aism;Watchers Added: 
- HAND sun.yadong
- HAND ricky.gerritson
- HAND rusmana.sidik
- HAND ika.chandra
- HAND seno.muhamad
- HAND fellix.willyam
- HAND kurnia.raihan;;;</t>
  </si>
  <si>
    <t>ACPF-1294828</t>
  </si>
  <si>
    <t>2024/06/28 10:16 JST</t>
  </si>
  <si>
    <t>Friday, June 28, 2024 at 10:16 AM Japan Standard Time
ap-southeast-1 / store-o2o_consumer_uq_au is CRITICAL
CRITICAL - (5 errors in logfiles_alarm_rule.protocol-2024-06-28-01-16-39) - 2024-06-28T01:02:29+00:00store-o2o.uq.au.consumer_api.a7eb567b22da.error{res:{},trace_id:Root=1-667e0ba4-19782328611294ec46bf1345,functionId:null,level:ERROR,service:api-console,runTime:2024-06-28T01:02:29 816+00:00,message:call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3981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45338934
Event Action Id: 48356294</t>
  </si>
  <si>
    <t>2|i14usf:</t>
  </si>
  <si>
    <t>2024/06/28 10:16 JST;eva.aism;Watchers Added: 
- HAND sun.yadong
- HAND ricky.gerritson
- HAND rusmana.sidik
- HAND ika.chandra
- HAND seno.muhamad
- HAND fellix.willyam
- HAND kurnia.raihan;;;</t>
  </si>
  <si>
    <t>ACPF-1294912</t>
  </si>
  <si>
    <t>2024/06/28 10:36 JST</t>
  </si>
  <si>
    <t>2024/06/28 10:39 JST</t>
  </si>
  <si>
    <t>Friday, June 28, 2024 at 10:36 AM Japan Standard Time
ap-southeast-1 / store-o2o_consumer_uq_au is CRITICAL
CRITICAL - (2 errors in logfiles_alarm_rule.protocol-2024-06-28-01-36-39) - 2024-06-28T01:32:12+00:00store-o2o.uq.au.consumer_api.a7eb567b22da.error{res:{},trace_id:Root=1-667e129b-65840e212c5068605b640465,functionId:null,level:ERROR,service:api-console,runTime:2024-06-28T01:32:12 940+00:00,message:call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45339641
Event Action Id: 48358052</t>
  </si>
  <si>
    <t>2|i14vef:</t>
  </si>
  <si>
    <t>2024/06/28 10:36 JST;eva.aism;Watchers Added: 
- HAND sun.yadong
- HAND ricky.gerritson
- HAND rusmana.sidik
- HAND ika.chandra
- HAND seno.muhamad
- HAND fellix.willyam
- HAND kurnia.raihan;;;</t>
  </si>
  <si>
    <t>ACPF-1294937</t>
  </si>
  <si>
    <t>2024/06/28 10:46 JST</t>
  </si>
  <si>
    <t>2024/06/28 10:49 JST</t>
  </si>
  <si>
    <t>Friday, June 28, 2024 at 10:46 AM Japan Standard Time
ap-southeast-1 / store-o2o_consumer_uq_au is CRITICAL
CRITICAL - (3 errors in logfiles_alarm_rule.protocol-2024-06-28-01-46-39) - 2024-06-28T01:32:12+00:00store-o2o.uq.au.consumer_api.a7eb567b22da.error{res:{},trace_id:Root=1-667e129b-65840e212c5068605b640465,functionId:null,level:ERROR,service:api-console,runTime:2024-06-28T01:32:12 940+00:00,message:call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45340078
Event Action Id: 48358460</t>
  </si>
  <si>
    <t>2|i14vlj:</t>
  </si>
  <si>
    <t>2024/06/28 10:46 JST;eva.aism;Watchers Added: 
- HAND sun.yadong
- HAND ricky.gerritson
- HAND rusmana.sidik
- HAND ika.chandra
- HAND seno.muhamad
- HAND fellix.willyam
- HAND kurnia.raihan;;;</t>
  </si>
  <si>
    <t>ACPF-1294989</t>
  </si>
  <si>
    <t>2024/06/28 11:04 JST</t>
  </si>
  <si>
    <t>2024/06/28 11:06 JST</t>
  </si>
  <si>
    <t>Friday, June 28, 2024 at 11:04 AM Japan Standard Time
ap-southeast-1 / store-o2o_consumer_uq_au is CRITICAL
CRITICAL - (2 errors in logfiles_alarm_rule.protocol-2024-06-28-02-04-42) - 2024-06-28T02:01:59+00:00store-o2o.uq.au.consumer_api.8dbe5d17c7c5.error{res:{},trace_id:Root=1-667e1995-732798203bac8410226c7ac4,functionId:null,level:ERROR,service:api-console,runTime:2024-06-28T02:01:59 451+00:00,message:call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45340639
Event Action Id: 48358699</t>
  </si>
  <si>
    <t>2|i14w5b:</t>
  </si>
  <si>
    <t>2024/06/28 11:04 JST;eva.aism;Watchers Added: 
- HAND sun.yadong
- HAND ricky.gerritson
- HAND rusmana.sidik
- HAND ika.chandra
- HAND seno.muhamad
- HAND fellix.willyam
- HAND kurnia.raihan;;;</t>
  </si>
  <si>
    <t>ACPF-1295023</t>
  </si>
  <si>
    <t>2024/06/28 11:14 JST</t>
  </si>
  <si>
    <t>2024/06/28 11:15 JST</t>
  </si>
  <si>
    <t>Friday, June 28, 2024 at 11:14 AM Japan Standard Time
ap-southeast-1 / store-o2o_consumer_uq_au is CRITICAL
CRITICAL - (3 errors in logfiles_alarm_rule.protocol-2024-06-28-02-14-42) - 2024-06-28T02:01:59+00:00store-o2o.uq.au.consumer_api.8dbe5d17c7c5.error{res:{},trace_id:Root=1-667e1995-732798203bac8410226c7ac4,functionId:null,level:ERROR,service:api-console,runTime:2024-06-28T02:01:59 451+00:00,message:call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45341214
Event Action Id: 48358950</t>
  </si>
  <si>
    <t>2|i14wdz:</t>
  </si>
  <si>
    <t>2024/06/28 11:14 JST;eva.aism;Watchers Added: 
- HAND sun.yadong
- HAND ricky.gerritson
- HAND rusmana.sidik
- HAND ika.chandra
- HAND seno.muhamad
- HAND fellix.willyam
- HAND kurnia.raihan;;;</t>
  </si>
  <si>
    <t>ACPF-1295122</t>
  </si>
  <si>
    <t>2024/06/28 12:04 JST</t>
  </si>
  <si>
    <t>2024/06/28 12:22 JST</t>
  </si>
  <si>
    <t>Friday, June 28, 2024 at 12:04 PM Japan Standard Time
ap-southeast-1 / store-o2o_consumer_uq_au is CRITICAL
CRITICAL - (2 errors in logfiles_alarm_rule.protocol-2024-06-28-03-04-42) - 2024-06-28T03:03:26+00:00store-o2o.uq.au.consumer_api.a7eb567b22da.error{res:{},trace_id:Root=1-667e27fc-7a8a055b195efd372cab4247,functionId:null,level:ERROR,service:api-console,runTime:2024-06-28T03:03:26 360+00:00,message:call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3382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45342050
Event Action Id: 48361392</t>
  </si>
  <si>
    <t>2|i14xbj:</t>
  </si>
  <si>
    <t>2024/06/28 12:04 JST;eva.aism;Watchers Added: 
- HAND sun.yadong
- HAND ricky.gerritson
- HAND rusmana.sidik
- HAND ika.chandra
- HAND seno.muhamad
- HAND fellix.willyam
- HAND kurnia.raihan;;;</t>
  </si>
  <si>
    <t>ACPF-1295127</t>
  </si>
  <si>
    <t>2024/06/28 12:07 JST</t>
  </si>
  <si>
    <t>Friday, June 28, 2024 at 12:06 PM Japan Standard Time
ap-southeast-1 / store-o2o_consumer_uq_au is CRITICAL
CRITICAL - (2 errors in logfiles_alarm_rule.protocol-2024-06-28-03-06-41) - 2024-06-28T03:02:55+00:00store-o2o.uq.au.consumer_api.a7eb567b22da.error{res:{},trace_id:Root=1-667e27dd-400a34ee75fed1a001ffd9d7,functionId:null,level:ERROR,service:api-console,runTime:2024-06-28T03:02:55 769+00:00,message:call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45342482
Event Action Id: 48362208</t>
  </si>
  <si>
    <t>2|i14xcv:</t>
  </si>
  <si>
    <t>2024/06/28 12:07 JST;eva.aism;Watchers Added: 
- HAND sun.yadong
- HAND ricky.gerritson
- HAND rusmana.sidik
- HAND ika.chandra
- HAND seno.muhamad
- HAND fellix.willyam
- HAND kurnia.raihan;;;</t>
  </si>
  <si>
    <t>ACPF-1295143</t>
  </si>
  <si>
    <t>2024/06/28 12:16 JST</t>
  </si>
  <si>
    <t>Friday, June 28, 2024 at 12:16 PM Japan Standard Time
ap-southeast-1 / store-o2o_consumer_uq_au is CRITICAL
CRITICAL - (3 errors in logfiles_alarm_rule.protocol-2024-06-28-03-16-41) - 2024-06-28T03:02:55+00:00store-o2o.uq.au.consumer_api.a7eb567b22da.error{res:{},trace_id:Root=1-667e27dd-400a34ee75fed1a001ffd9d7,functionId:null,level:ERROR,service:api-console,runTime:2024-06-28T03:02:55 769+00:00,message:call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45342974
Event Action Id: 48362281</t>
  </si>
  <si>
    <t>2|i14xhz:</t>
  </si>
  <si>
    <t>2024/06/28 12:16 JST;eva.aism;Watchers Added: 
- HAND sun.yadong
- HAND ricky.gerritson
- HAND rusmana.sidik
- HAND ika.chandra
- HAND seno.muhamad
- HAND fellix.willyam
- HAND kurnia.raihan;;;</t>
  </si>
  <si>
    <t>ACPF-1295203</t>
  </si>
  <si>
    <t>2024/06/28 13:04 JST</t>
  </si>
  <si>
    <t>2024/06/28 13:09 JST</t>
  </si>
  <si>
    <t>Friday, June 28, 2024 at 1:04 PM Japan Standard Time
ap-southeast-1 / store-o2o_consumer_uq_au is CRITICAL
CRITICAL - (2 errors in logfiles_alarm_rule.protocol-2024-06-28-04-04-42) - 2024-06-28T04:03:40+00:00store-o2o.uq.au.consumer_api.8dbe5d17c7c5.error{res:{},trace_id:Root=1-667e361a-621ecbdc377bf0b125aa8023,functionId:null,level:ERROR,service:api-console,runTime:2024-06-28T04:03:40 866+00:00,message:call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45343945
Event Action Id: 48363986</t>
  </si>
  <si>
    <t>2|i14y3z:</t>
  </si>
  <si>
    <t>2024/06/28 13:04 JST;eva.aism;Watchers Added: 
- HAND sun.yadong
- HAND ricky.gerritson
- HAND rusmana.sidik
- HAND ika.chandra
- HAND seno.muhamad
- HAND fellix.willyam
- HAND kurnia.raihan;;;</t>
  </si>
  <si>
    <t>ACPF-1295206</t>
  </si>
  <si>
    <t>2024/06/28 13:06 JST</t>
  </si>
  <si>
    <t>2024/06/28 13:10 JST</t>
  </si>
  <si>
    <t>Friday, June 28, 2024 at 1:06 PM Japan Standard Time
ap-southeast-1 / store-o2o_consumer_uq_au is CRITICAL
CRITICAL - (4 errors in logfiles_alarm_rule.protocol-2024-06-28-04-06-42) - 2024-06-28T04:03:17+00:00store-o2o.uq.au.consumer_api.8dbe5d17c7c5.error{res:{},trace_id:Root=1-667e3603-69a9e6e621d054a7707a8b01,functionId:null,level:ERROR,service:api-console,runTime:2024-06-28T04:03:17 095+00:00,message:call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45344614
Event Action Id: 48364592</t>
  </si>
  <si>
    <t>2|i14y5b:</t>
  </si>
  <si>
    <t>2024/06/28 13:06 JST;eva.aism;Watchers Added: 
- HAND sun.yadong
- HAND ricky.gerritson
- HAND rusmana.sidik
- HAND ika.chandra
- HAND seno.muhamad
- HAND fellix.willyam
- HAND kurnia.raihan;;;</t>
  </si>
  <si>
    <t>ACPF-1295234</t>
  </si>
  <si>
    <t>2024/06/28 13:16 JST</t>
  </si>
  <si>
    <t>2024/06/28 14:46 JST</t>
  </si>
  <si>
    <t>2024/06/28 14:45 JST</t>
  </si>
  <si>
    <t>Friday, June 28, 2024 at 1:16 PM Japan Standard Time
ap-southeast-1 / store-o2o_consumer_uq_au is CRITICAL
CRITICAL - (5 errors in logfiles_alarm_rule.protocol-2024-06-28-04-16-42) - 2024-06-28T04:03:17+00:00store-o2o.uq.au.consumer_api.8dbe5d17c7c5.error{res:{},trace_id:Root=1-667e3603-69a9e6e621d054a7707a8b01,functionId:null,level:ERROR,service:api-console,runTime:2024-06-28T04:03:17 095+00:00,message:call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45345008
Event Action Id: 48364889</t>
  </si>
  <si>
    <t>2|i14ycv:</t>
  </si>
  <si>
    <t>2024/06/28 13:16 JST;eva.aism;Watchers Added: 
- HAND sun.yadong
- HAND ricky.gerritson
- HAND rusmana.sidik
- HAND ika.chandra
- HAND seno.muhamad
- HAND fellix.willyam
- HAND kurnia.raihan;;;</t>
  </si>
  <si>
    <t>ACPF-1295384</t>
  </si>
  <si>
    <t>2024/06/28 15:06 JST</t>
  </si>
  <si>
    <t>2024/06/28 15:22 JST</t>
  </si>
  <si>
    <t>Friday, June 28, 2024 at 3:06 PM Japan Standard Time
ap-southeast-1 / store-o2o_consumer_uq_au is CRITICAL
CRITICAL - (1 errors in logfiles_alarm_rule.protocol-2024-06-28-06-06-44) - 2024-06-28T06:03:15+00:00store-o2o.uq.au.consumer_api.8dbe5d17c7c5.error{res:{},trace_id:Root=1-667e5221-2f2f0454371949483dfc0b0c,functionId:null,level:ERROR,service:api-console,runTime:2024-06-28T06:03:15 197+00:00,message:call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45348402
Event Action Id: 48369647</t>
  </si>
  <si>
    <t>2|i15053:</t>
  </si>
  <si>
    <t>2024/06/28 15:06 JST;eva.aism;Watchers Added: 
- HAND sun.yadong
- HAND ricky.gerritson
- HAND rusmana.sidik
- HAND ika.chandra
- HAND seno.muhamad
- HAND fellix.willyam
- HAND kurnia.raihan;;;</t>
  </si>
  <si>
    <t>ACPF-1295462</t>
  </si>
  <si>
    <t>2024/06/28 16:04 JST</t>
  </si>
  <si>
    <t>2024/06/28 16:14 JST</t>
  </si>
  <si>
    <t>2024/06/28 16:13 JST</t>
  </si>
  <si>
    <t>Friday, June 28, 2024 at 4:04 PM Japan Standard Time
ap-southeast-1 / store-o2o_consumer_uq_au is CRITICAL
CRITICAL - (6 errors in logfiles_alarm_rule.protocol-2024-06-28-07-04-43) - 2024-06-28T07:02:43+00:00store-o2o.uq.au.consumer_api.a7eb567b22da.error{res:{},trace_id:Root=1-667e6012-4fe649395539a2a21c2c8c32,functionId:null,level:ERROR,service:api-console,runTime:2024-06-28T07:02:43 500+00:00,message:call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45349590
Event Action Id: 48372610</t>
  </si>
  <si>
    <t>2|i150zz:</t>
  </si>
  <si>
    <t>2024/06/28 16:04 JST;eva.aism;Watchers Added: 
- HAND sun.yadong
- HAND ricky.gerritson
- HAND rusmana.sidik
- HAND ika.chandra
- HAND seno.muhamad
- HAND fellix.willyam
- HAND kurnia.raihan;;;</t>
  </si>
  <si>
    <t>ACPF-1295463</t>
  </si>
  <si>
    <t>2024/06/28 16:06 JST</t>
  </si>
  <si>
    <t>Friday, June 28, 2024 at 4:06 PM Japan Standard Time
ap-southeast-1 / store-o2o_consumer_uq_au is CRITICAL
CRITICAL - (3 errors in logfiles_alarm_rule.protocol-2024-06-28-07-06-46) - 2024-06-28T07:02:58+00:00store-o2o.uq.au.consumer_api.8dbe5d17c7c5.error{res:{},trace_id:Root=1-667e6021-1f58d43077f36c2828f585d6,functionId:null,level:ERROR,service:api-console,runTime:2024-06-28T07:02:58 654+00:00,message:call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45349401
Event Action Id: 48372764</t>
  </si>
  <si>
    <t>2|i1510f:</t>
  </si>
  <si>
    <t>2024/06/28 16:06 JST;eva.aism;Watchers Added: 
- HAND sun.yadong
- HAND ricky.gerritson
- HAND rusmana.sidik
- HAND ika.chandra
- HAND seno.muhamad
- HAND fellix.willyam
- HAND kurnia.raihan;;;</t>
  </si>
  <si>
    <t>ACPF-1295467</t>
  </si>
  <si>
    <t>2024/06/28 16:09 JST</t>
  </si>
  <si>
    <t>Friday, June 28, 2024 at 4:09 PM Japan Standard Time
ap-southeast-1 / store-o2o_consumer_uq_au is CRITICAL
CRITICAL - (6 errors in logfiles_alarm_rule.protocol-2024-06-28-07-09-43) - 2024-06-28T07:02:43+00:00store-o2o.uq.au.consumer_api.a7eb567b22da.error{res:{},trace_id:Root=1-667e6012-4fe649395539a2a21c2c8c32,functionId:null,level:ERROR,service:api-console,runTime:2024-06-28T07:02:43 500+00:00,message:call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45349960
Event Action Id: 48372814</t>
  </si>
  <si>
    <t>2|i1513j:</t>
  </si>
  <si>
    <t>2024/06/28 16:09 JST;eva.aism;Watchers Added: 
- HAND sun.yadong
- HAND ricky.gerritson
- HAND rusmana.sidik
- HAND ika.chandra
- HAND seno.muhamad
- HAND fellix.willyam
- HAND kurnia.raihan;;;</t>
  </si>
  <si>
    <t>ACPF-1295478</t>
  </si>
  <si>
    <t>2024/06/28 16:16 JST</t>
  </si>
  <si>
    <t>2024/06/28 16:22 JST</t>
  </si>
  <si>
    <t>Friday, June 28, 2024 at 4:16 PM Japan Standard Time
ap-southeast-1 / store-o2o_consumer_uq_au is CRITICAL
CRITICAL - (11 errors in logfiles_alarm_rule.protocol-2024-06-28-07-16-45) - 2024-06-28T07:02:58+00:00store-o2o.uq.au.consumer_api.8dbe5d17c7c5.error{res:{},trace_id:Root=1-667e6021-1f58d43077f36c2828f585d6,functionId:null,level:ERROR,service:api-console,runTime:2024-06-28T07:02:58 654+00:00,message:call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45349971
Event Action Id: 48372841</t>
  </si>
  <si>
    <t>2|i1517b:</t>
  </si>
  <si>
    <t>2024/06/28 16:16 JST;eva.aism;Watchers Added: 
- HAND sun.yadong
- HAND ricky.gerritson
- HAND rusmana.sidik
- HAND ika.chandra
- HAND seno.muhamad
- HAND fellix.willyam
- HAND kurnia.raihan;;;</t>
  </si>
  <si>
    <t>ACPF-1295534</t>
  </si>
  <si>
    <t>2024/06/28 17:04 JST</t>
  </si>
  <si>
    <t>2024/06/28 17:13 JST</t>
  </si>
  <si>
    <t>Friday, June 28, 2024 at 5:04 PM Japan Standard Time
ap-southeast-1 / store-o2o_consumer_uq_au is CRITICAL
CRITICAL - (1 errors in logfiles_alarm_rule.protocol-2024-06-28-08-04-44) - 2024-06-28T08:02:44+00:00store-o2o.uq.au.consumer_api.8dbe5d17c7c5.error{res:{},trace_id:Root=1-667e6e23-47d6a9e3571931643b00e763,functionId:null,level:ERROR,service:api-console,runTime:2024-06-28T08:02:44 853+00:00,message:call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45351297
Event Action Id: 48375166</t>
  </si>
  <si>
    <t>2|i151u7:</t>
  </si>
  <si>
    <t>2024/06/28 17:05 JST;eva.aism;Watchers Added: 
- HAND sun.yadong
- HAND ricky.gerritson
- HAND rusmana.sidik
- HAND ika.chandra
- HAND seno.muhamad
- HAND fellix.willyam
- HAND kurnia.raihan;;;</t>
  </si>
  <si>
    <t>ACPF-1295537</t>
  </si>
  <si>
    <t>2024/06/28 17:06 JST</t>
  </si>
  <si>
    <t>2024/06/28 17:14 JST</t>
  </si>
  <si>
    <t>Friday, June 28, 2024 at 5:06 PM Japan Standard Time
ap-southeast-1 / store-o2o_consumer_uq_au is CRITICAL
CRITICAL - (1 errors in logfiles_alarm_rule.protocol-2024-06-28-08-06-45) - 2024-06-28T08:03:03+00:00store-o2o.uq.au.consumer_api.8dbe5d17c7c5.error{res:{},trace_id:Root=1-667e6e35-63c668fd268df7bb2f9fca64,functionId:null,level:ERROR,service:api-console,runTime:2024-06-28T08:03:03 262+00:00,message:call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45351335
Event Action Id: 48375125</t>
  </si>
  <si>
    <t>2|i151v3:</t>
  </si>
  <si>
    <t>2024/06/28 17:06 JST;eva.aism;Watchers Added: 
- HAND sun.yadong
- HAND ricky.gerritson
- HAND rusmana.sidik
- HAND ika.chandra
- HAND seno.muhamad
- HAND fellix.willyam
- HAND kurnia.raihan;;;</t>
  </si>
  <si>
    <t>ACPF-1295541</t>
  </si>
  <si>
    <t>2024/06/28 17:17 JST</t>
  </si>
  <si>
    <t>Friday, June 28, 2024 at 5:14 PM Japan Standard Time
ap-southeast-1 / store-o2o_consumer_uq_au is CRITICAL
CRITICAL - (1 errors in logfiles_alarm_rule.protocol-2024-06-28-08-14-44) - 2024-06-28T08:02:44+00:00store-o2o.uq.au.consumer_api.8dbe5d17c7c5.error{res:{},trace_id:Root=1-667e6e23-47d6a9e3571931643b00e763,functionId:null,level:ERROR,service:api-console,runTime:2024-06-28T08:02:44 853+00:00,message:call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45352055
Event Action Id: 48374897</t>
  </si>
  <si>
    <t>2|i151xj:</t>
  </si>
  <si>
    <t>2024/06/28 17:14 JST;eva.aism;Watchers Added: 
- HAND sun.yadong
- HAND ricky.gerritson
- HAND rusmana.sidik
- HAND ika.chandra
- HAND seno.muhamad
- HAND fellix.willyam
- HAND kurnia.raihan;;;</t>
  </si>
  <si>
    <t>ACPF-1295544</t>
  </si>
  <si>
    <t>2024/06/28 17:16 JST</t>
  </si>
  <si>
    <t>2024/06/28 17:36 JST</t>
  </si>
  <si>
    <t>2024/06/28 17:35 JST</t>
  </si>
  <si>
    <t>Friday, June 28, 2024 at 5:16 PM Japan Standard Time
ap-southeast-1 / store-o2o_consumer_uq_au is CRITICAL
CRITICAL - (1 errors in logfiles_alarm_rule.protocol-2024-06-28-08-16-45) - 2024-06-28T08:03:03+00:00store-o2o.uq.au.consumer_api.8dbe5d17c7c5.error{res:{},trace_id:Root=1-667e6e35-63c668fd268df7bb2f9fca64,functionId:null,level:ERROR,service:api-console,runTime:2024-06-28T08:03:03 262+00:00,message:call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3668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45351768
Event Action Id: 48375199</t>
  </si>
  <si>
    <t>2|i151yf:</t>
  </si>
  <si>
    <t>2024/06/28 17:16 JST;eva.aism;Watchers Added: 
- HAND sun.yadong
- HAND ricky.gerritson
- HAND rusmana.sidik
- HAND ika.chandra
- HAND seno.muhamad
- HAND fellix.willyam
- HAND kurnia.raihan;;;</t>
  </si>
  <si>
    <t>ACPF-1295587</t>
  </si>
  <si>
    <t>2024/06/28 18:05 JST</t>
  </si>
  <si>
    <t>2024/06/30 10:35 JST</t>
  </si>
  <si>
    <t>2024/06/28 18:08 JST</t>
  </si>
  <si>
    <t>Friday, June 28, 2024 at 6:04 PM Japan Standard Time
ap-southeast-1 / store-o2o_consumer_uq_au is CRITICAL
CRITICAL - (1 errors in logfiles_alarm_rule.protocol-2024-06-28-09-04-45) - 2024-06-28T09:02:46+00:00store-o2o.uq.au.consumer_api.8dbe5d17c7c5.error{res:{},trace_id:Root=1-667e7c35-480fa4b01cf877071dab3365,functionId:null,level:ERROR,service:api-console,runTime:2024-06-28T09:02:46 876+00:00,message:call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45352690
Event Action Id: 48377570</t>
  </si>
  <si>
    <t>2|i152lz:</t>
  </si>
  <si>
    <t>2024/06/28 18:08 JST;eva.aism;Watchers Added: 
- HAND sun.yadong
- HAND ricky.gerritson
- HAND rusmana.sidik
- HAND ika.chandra
- HAND seno.muhamad
- HAND fellix.willyam
- HAND kurnia.raihan;;;</t>
  </si>
  <si>
    <t>2024/06/28 18:13 JST;eva.aism;Watchers Added: 
- HAND sun.yadong
- HAND ricky.gerritson
- HAND rusmana.sidik
- HAND ika.chandra
- HAND seno.muhamad
- HAND fellix.willyam
- HAND kurnia.raihan;;;</t>
  </si>
  <si>
    <t>2024/06/28 18:18 JST;eva.aism;Watchers Added: 
- HAND sun.yadong
- HAND ricky.gerritson
- HAND rusmana.sidik
- HAND ika.chandra
- HAND seno.muhamad
- HAND fellix.willyam
- HAND kurnia.raihan;;;</t>
  </si>
  <si>
    <t>2024/06/30 10:35 JST;eva.aism;Watchers Added: 
- HAND sun.yadong
- HAND ricky.gerritson
- HAND rusmana.sidik
- HAND ika.chandra
- HAND seno.muhamad
- HAND fellix.willyam
- HAND kurnia.raihan;;;</t>
  </si>
  <si>
    <t>ACPF-1295590</t>
  </si>
  <si>
    <t>2024/06/28 18:06 JST</t>
  </si>
  <si>
    <t>Friday, June 28, 2024 at 6:06 PM Japan Standard Time
ap-southeast-1 / store-o2o_consumer_uq_au is CRITICAL
CRITICAL - (2 errors in logfiles_alarm_rule.protocol-2024-06-28-09-06-45) - 2024-06-28T09:02:09+00:00store-o2o.uq.au.consumer_api.a7eb567b22da.error{res:{},trace_id:Root=1-667e7c0e-0667750b555170d23a1aaca7,functionId:null,level:ERROR,service:api-console,runTime:2024-06-28T09:02:09 790+00:00,message:call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45353029
Event Action Id: 48377243</t>
  </si>
  <si>
    <t>2|i152mn:</t>
  </si>
  <si>
    <t>2024/06/28 18:07 JST;eva.aism;Watchers Added: 
- HAND sun.yadong
- HAND ricky.gerritson
- HAND rusmana.sidik
- HAND ika.chandra
- HAND seno.muhamad
- HAND fellix.willyam
- HAND kurnia.raihan;;;</t>
  </si>
  <si>
    <t>2024/06/28 18:23 JST;eva.aism;Watchers Added: 
- HAND sun.yadong
- HAND ricky.gerritson
- HAND rusmana.sidik
- HAND ika.chandra
- HAND seno.muhamad
- HAND fellix.willyam
- HAND kurnia.raihan;;;</t>
  </si>
  <si>
    <t>ACPF-1295594</t>
  </si>
  <si>
    <t>2024/06/28 18:14 JST</t>
  </si>
  <si>
    <t>2024/06/28 18:27 JST</t>
  </si>
  <si>
    <t>2024/06/28 18:15 JST</t>
  </si>
  <si>
    <t>Friday, June 28, 2024 at 6:14 PM Japan Standard Time
ap-southeast-1 / store-o2o_consumer_uq_au is CRITICAL
CRITICAL - (2 errors in logfiles_alarm_rule.protocol-2024-06-28-09-14-45) - 2024-06-28T09:02:46+00:00store-o2o.uq.au.consumer_api.8dbe5d17c7c5.error{res:{},trace_id:Root=1-667e7c35-480fa4b01cf877071dab3365,functionId:null,level:ERROR,service:api-console,runTime:2024-06-28T09:02:46 876+00:00,message:call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45353519
Event Action Id: 48377975</t>
  </si>
  <si>
    <t>2|i152p3:</t>
  </si>
  <si>
    <t>2024/06/28 18:15 JST;eva.aism;Watchers Added: 
- HAND sun.yadong
- HAND ricky.gerritson
- HAND rusmana.sidik
- HAND ika.chandra
- HAND seno.muhamad
- HAND fellix.willyam
- HAND kurnia.raihan;;;</t>
  </si>
  <si>
    <t>2024/06/28 18:27 JST;eva.aism;Watchers Added: 
- HAND sun.yadong
- HAND ricky.gerritson
- HAND rusmana.sidik
- HAND ika.chandra
- HAND seno.muhamad
- HAND fellix.willyam
- HAND kurnia.raihan;;;</t>
  </si>
  <si>
    <t>ACPF-1295616</t>
  </si>
  <si>
    <t>2024/06/28 18:35 JST</t>
  </si>
  <si>
    <t>2024/06/28 18:36 JST</t>
  </si>
  <si>
    <t>Friday, June 28, 2024 at 6:34 PM Japan Standard Time
ap-southeast-1 / store-o2o_consumer_uq_au is CRITICAL
CRITICAL - (1 errors in logfiles_alarm_rule.protocol-2024-06-28-09-34-46) - 2024-06-28T09:32:26+00:00store-o2o.uq.au.consumer_api.a7eb567b22da.error{res:{},trace_id:Root=1-667e8328-2f0fff7408dd7fee3246030a,functionId:null,level:ERROR,service:api-console,runTime:2024-06-28T09:32:26 190+00:00,message:call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3369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45354066
Event Action Id: 48378905</t>
  </si>
  <si>
    <t>2|i1531j:</t>
  </si>
  <si>
    <t>2024/06/28 18:36 JST;eva.aism;Watchers Added: 
- HAND sun.yadong
- HAND ricky.gerritson
- HAND rusmana.sidik
- HAND ika.chandra
- HAND seno.muhamad
- HAND fellix.willyam
- HAND kurnia.raihan;;;</t>
  </si>
  <si>
    <t>2024/06/28 18:38 JST;eva.aism;Watchers Added: 
- HAND sun.yadong
- HAND ricky.gerritson
- HAND rusmana.sidik
- HAND ika.chandra
- HAND seno.muhamad
- HAND fellix.willyam
- HAND kurnia.raihan;;;</t>
  </si>
  <si>
    <t>2024/06/28 18:43 JST;eva.aism;Watchers Added: 
- HAND sun.yadong
- HAND ricky.gerritson
- HAND rusmana.sidik
- HAND ika.chandra
- HAND seno.muhamad
- HAND fellix.willyam
- HAND kurnia.raihan;;;</t>
  </si>
  <si>
    <t>2024/06/28 18:48 JST;eva.aism;Watchers Added: 
- HAND sun.yadong
- HAND ricky.gerritson
- HAND rusmana.sidik
- HAND ika.chandra
- HAND seno.muhamad
- HAND fellix.willyam
- HAND kurnia.raihan;;;</t>
  </si>
  <si>
    <t>ACPF-1295643</t>
  </si>
  <si>
    <t>2024/06/28 19:04 JST</t>
  </si>
  <si>
    <t>2024/06/28 19:17 JST</t>
  </si>
  <si>
    <t>2024/06/28 19:06 JST</t>
  </si>
  <si>
    <t>Friday, June 28, 2024 at 7:04 PM Japan Standard Time
ap-southeast-1 / store-o2o_consumer_uq_au is CRITICAL
CRITICAL - (1 errors in logfiles_alarm_rule.protocol-2024-06-28-10-04-46) - 2024-06-28T10:02:29+00:00store-o2o.uq.au.consumer_api.a7eb567b22da.error{res:{},trace_id:Root=1-667e8a33-68288d8f1b1860990de21853,functionId:null,level:ERROR,service:api-console,runTime:2024-06-28T10:02:29 392+00:00,message:call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45354483
Event Action Id: 48379627</t>
  </si>
  <si>
    <t>2|i153ev:</t>
  </si>
  <si>
    <t>2024/06/28 19:05 JST;eva.aism;Watchers Added: 
- HAND sun.yadong
- HAND ricky.gerritson
- HAND rusmana.sidik
- HAND ika.chandra
- HAND seno.muhamad
- HAND fellix.willyam
- HAND kurnia.raihan;;;</t>
  </si>
  <si>
    <t>2024/06/28 19:08 JST;eva.aism;Watchers Added: 
- HAND sun.yadong
- HAND ricky.gerritson
- HAND rusmana.sidik
- HAND ika.chandra
- HAND seno.muhamad
- HAND fellix.willyam
- HAND kurnia.raihan;;;</t>
  </si>
  <si>
    <t>2024/06/28 19:13 JST;eva.aism;Watchers Added: 
- HAND sun.yadong
- HAND ricky.gerritson
- HAND rusmana.sidik
- HAND ika.chandra
- HAND seno.muhamad
- HAND fellix.willyam
- HAND kurnia.raihan;;;</t>
  </si>
  <si>
    <t>2024/06/28 19:17 JST;eva.aism;Watchers Added: 
- HAND sun.yadong
- HAND ricky.gerritson
- HAND rusmana.sidik
- HAND ika.chandra
- HAND seno.muhamad
- HAND fellix.willyam
- HAND kurnia.raihan;;;</t>
  </si>
  <si>
    <t>ACPF-1295646</t>
  </si>
  <si>
    <t>2024/06/28 19:08 JST</t>
  </si>
  <si>
    <t>Friday, June 28, 2024 at 7:06 PM Japan Standard Time
ap-southeast-1 / store-o2o_consumer_uq_au is CRITICAL
CRITICAL - (8 errors in logfiles_alarm_rule.protocol-2024-06-28-10-06-45) - 2024-06-28T10:03:05+00:00store-o2o.uq.au.consumer_api.a7eb567b22da.error{res:{},trace_id:Root=1-667e8a58-2b872db34d0d2ed3151f6647,functionId:null,level:ERROR,service:api-console,runTime:2024-06-28T10:03:05 872+00:00,message:call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45354591
Event Action Id: 48379869</t>
  </si>
  <si>
    <t>2|i153g7:</t>
  </si>
  <si>
    <t>2024/06/28 19:08 JST;kurnia.raihan;We will check;;;</t>
  </si>
  <si>
    <t>2024/06/28 19:14 JST;eva.aism;Watchers Added: 
- HAND sun.yadong
- HAND ricky.gerritson
- HAND rusmana.sidik
- HAND ika.chandra
- HAND seno.muhamad
- HAND fellix.willyam
- HAND kurnia.raihan;;;</t>
  </si>
  <si>
    <t>ACPF-1295660</t>
  </si>
  <si>
    <t>2024/06/28 19:15 JST</t>
  </si>
  <si>
    <t>Friday, June 28, 2024 at 7:14 PM Japan Standard Time
ap-southeast-1 / store-o2o_consumer_uq_au is CRITICAL
CRITICAL - (1 errors in logfiles_alarm_rule.protocol-2024-06-28-10-14-46) - 2024-06-28T10:02:29+00:00store-o2o.uq.au.consumer_api.a7eb567b22da.error{res:{},trace_id:Root=1-667e8a33-68288d8f1b1860990de21853,functionId:null,level:ERROR,service:api-console,runTime:2024-06-28T10:02:29 392+00:00,message:call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45355209
Event Action Id: 48380502</t>
  </si>
  <si>
    <t>2|i153jb:</t>
  </si>
  <si>
    <t>2024/06/28 19:15 JST;eva.aism;Watchers Added: 
- HAND sun.yadong
- HAND ricky.gerritson
- HAND rusmana.sidik
- HAND ika.chandra
- HAND seno.muhamad
- HAND fellix.willyam
- HAND kurnia.raihan;;;</t>
  </si>
  <si>
    <t>ACPF-1295708</t>
  </si>
  <si>
    <t>2024/06/28 20:04 JST</t>
  </si>
  <si>
    <t>2024/06/28 20:05 JST</t>
  </si>
  <si>
    <t>Friday, June 28, 2024 at 8:04 PM Japan Standard Time
ap-southeast-1 / store-o2o_consumer_uq_au is CRITICAL
CRITICAL - (1 errors in logfiles_alarm_rule.protocol-2024-06-28-11-04-46) - 2024-06-28T11:02:42+00:00store-o2o.uq.au.consumer_api.8dbe5d17c7c5.error{res:{},trace_id:Root=1-667e9851-679d7591317c5ac43cffc550,functionId:null,level:ERROR,service:api-console,runTime:2024-06-28T11:02:42 437+00:00,message:call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45356190
Event Action Id: 48381993</t>
  </si>
  <si>
    <t>2|i1544n:</t>
  </si>
  <si>
    <t>2024/06/28 20:05 JST;eva.aism;Watchers Added: 
- HAND sun.yadong
- HAND ricky.gerritson
- HAND rusmana.sidik
- HAND ika.chandra
- HAND seno.muhamad
- HAND fellix.willyam
- HAND kurnia.raihan;;;</t>
  </si>
  <si>
    <t>ACPF-1295713</t>
  </si>
  <si>
    <t>2024/06/28 20:14 JST</t>
  </si>
  <si>
    <t>2024/06/28 20:15 JST</t>
  </si>
  <si>
    <t>Friday, June 28, 2024 at 8:14 PM Japan Standard Time
ap-southeast-1 / store-o2o_consumer_uq_au is CRITICAL
CRITICAL - (6 errors in logfiles_alarm_rule.protocol-2024-06-28-11-14-46) - 2024-06-28T11:02:42+00:00store-o2o.uq.au.consumer_api.8dbe5d17c7c5.error{res:{},trace_id:Root=1-667e9851-679d7591317c5ac43cffc550,functionId:null,level:ERROR,service:api-console,runTime:2024-06-28T11:02:42 437+00:00,message:call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45356529
Event Action Id: 48382803</t>
  </si>
  <si>
    <t>2|i1547j:</t>
  </si>
  <si>
    <t>2024/06/28 20:14 JST;eva.aism;Watchers Added: 
- HAND sun.yadong
- HAND ricky.gerritson
- HAND rusmana.sidik
- HAND ika.chandra
- HAND seno.muhamad
- HAND fellix.willyam
- HAND kurnia.raihan;;;</t>
  </si>
  <si>
    <t>ACPF-1295734</t>
  </si>
  <si>
    <t>2024/06/28 21:04 JST</t>
  </si>
  <si>
    <t>2024/06/28 21:05 JST</t>
  </si>
  <si>
    <t>Friday, June 28, 2024 at 9:04 PM Japan Standard Time
ap-southeast-1 / store-o2o_consumer_uq_au is CRITICAL
CRITICAL - (9 errors in logfiles_alarm_rule.protocol-2024-06-28-12-04-46) - 2024-06-28T12:02:26+00:00store-o2o.uq.au.consumer_api.8dbe5d17c7c5.error{res:{},trace_id:Root=1-667ea64f-389c2f50659296e91e376cab,functionId:null,level:ERROR,service:api-console,runTime:2024-06-28T12:02:26 065+00:00,message:call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45357971
Event Action Id: 48384140</t>
  </si>
  <si>
    <t>2|i154gv:</t>
  </si>
  <si>
    <t>2024/06/28 21:04 JST;eva.aism;Watchers Added: 
- HAND sun.yadong
- HAND ricky.gerritson
- HAND rusmana.sidik
- HAND ika.chandra
- HAND seno.muhamad
- HAND fellix.willyam
- HAND kurnia.raihan;;;</t>
  </si>
  <si>
    <t>ACPF-1295761</t>
  </si>
  <si>
    <t>2024/06/28 22:04 JST</t>
  </si>
  <si>
    <t>2024/06/28 22:07 JST</t>
  </si>
  <si>
    <t>Friday, June 28, 2024 at 10:04 PM Japan Standard Time
ap-southeast-1 / store-o2o_consumer_uq_au is CRITICAL
CRITICAL - (4 errors in logfiles_alarm_rule.protocol-2024-06-28-13-04-46) - 2024-06-28T13:03:27+00:00store-o2o.uq.au.consumer_api.a7eb567b22da.error{res:{},trace_id:Root=1-667eb49d-546d419459397e7b5636a538,functionId:null,level:ERROR,service:api-console,runTime:2024-06-28T13:03:27 800+00:00,message:call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45359242
Event Action Id: 48386629</t>
  </si>
  <si>
    <t>2|i154qn:</t>
  </si>
  <si>
    <t>2024/06/28 22:05 JST;eva.aism;Watchers Added: 
- HAND sun.yadong
- HAND ricky.gerritson
- HAND rusmana.sidik
- HAND ika.chandra
- HAND seno.muhamad
- HAND fellix.willyam
- HAND kurnia.raihan;;;</t>
  </si>
  <si>
    <t>ACPF-1295762</t>
  </si>
  <si>
    <t>2024/06/28 22:06 JST</t>
  </si>
  <si>
    <t>Friday, June 28, 2024 at 10:06 PM Japan Standard Time
ap-southeast-1 / store-o2o_consumer_uq_au is CRITICAL
CRITICAL - (2 errors in logfiles_alarm_rule.protocol-2024-06-28-13-06-48) - 2024-06-28T13:02:46+00:00store-o2o.uq.au.consumer_api.8dbe5d17c7c5.error{res:{},trace_id:Root=1-667eb475-23fd35c525f22e6c43c745bc,functionId:null,level:ERROR,service:api-console,runTime:2024-06-28T13:02:46 969+00:00,message:call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45359575
Event Action Id: 48386581</t>
  </si>
  <si>
    <t>2|i154rb:</t>
  </si>
  <si>
    <t>2024/06/28 22:07 JST;eva.aism;Watchers Added: 
- HAND sun.yadong
- HAND ricky.gerritson
- HAND rusmana.sidik
- HAND ika.chandra
- HAND seno.muhamad
- HAND fellix.willyam
- HAND kurnia.raihan;;;</t>
  </si>
  <si>
    <t>ACPF-1295767</t>
  </si>
  <si>
    <t>2024/06/28 22:14 JST</t>
  </si>
  <si>
    <t>2024/06/28 22:15 JST</t>
  </si>
  <si>
    <t>Friday, June 28, 2024 at 10:14 PM Japan Standard Time
ap-southeast-1 / store-o2o_consumer_uq_au is CRITICAL
CRITICAL - (7 errors in logfiles_alarm_rule.protocol-2024-06-28-13-14-47) - 2024-06-28T13:03:27+00:00store-o2o.uq.au.consumer_api.a7eb567b22da.error{res:{},trace_id:Root=1-667eb49d-546d419459397e7b5636a538,functionId:null,level:ERROR,service:api-console,runTime:2024-06-28T13:03:27 800+00:00,message:call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45359537
Event Action Id: 48387210</t>
  </si>
  <si>
    <t>2|i154sv:</t>
  </si>
  <si>
    <t>2024/06/28 22:15 JST;eva.aism;Watchers Added: 
- HAND sun.yadong
- HAND ricky.gerritson
- HAND rusmana.sidik
- HAND ika.chandra
- HAND seno.muhamad
- HAND fellix.willyam
- HAND kurnia.raihan;;;</t>
  </si>
  <si>
    <t>ACPF-1295771</t>
  </si>
  <si>
    <t>2024/06/28 22:16 JST</t>
  </si>
  <si>
    <t>2024/06/28 22:17 JST</t>
  </si>
  <si>
    <t>Friday, June 28, 2024 at 10:16 PM Japan Standard Time
ap-southeast-1 / store-o2o_consumer_uq_au is CRITICAL
CRITICAL - (7 errors in logfiles_alarm_rule.protocol-2024-06-28-13-16-49) - 2024-06-28T13:02:46+00:00store-o2o.uq.au.consumer_api.8dbe5d17c7c5.error{res:{},trace_id:Root=1-667eb475-23fd35c525f22e6c43c745bc,functionId:null,level:ERROR,service:api-console,runTime:2024-06-28T13:02:46 969+00:00,message:call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45359676
Event Action Id: 48387503</t>
  </si>
  <si>
    <t>2|i154tr:</t>
  </si>
  <si>
    <t>2024/06/28 22:17 JST;eva.aism;Watchers Added: 
- HAND sun.yadong
- HAND ricky.gerritson
- HAND rusmana.sidik
- HAND ika.chandra
- HAND seno.muhamad
- HAND fellix.willyam
- HAND kurnia.raihan;;;</t>
  </si>
  <si>
    <t>ACPF-1295772</t>
  </si>
  <si>
    <t>2024/06/28 22:19 JST</t>
  </si>
  <si>
    <t>2024/06/28 22:21 JST</t>
  </si>
  <si>
    <t>Friday, June 28, 2024 at 10:19 PM Japan Standard Time
ap-southeast-1 / store-o2o_consumer_uq_au is CRITICAL
CRITICAL - (4 errors in logfiles_alarm_rule.protocol-2024-06-28-13-19-47) - 2024-06-28T13:03:27+00:00store-o2o.uq.au.consumer_api.a7eb567b22da.error{res:{},trace_id:Root=1-667eb49d-546d419459397e7b5636a538,functionId:null,level:ERROR,service:api-console,runTime:2024-06-28T13:03:27 800+00:00,message:call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45360110
Event Action Id: 48386701</t>
  </si>
  <si>
    <t>2|i154u7:</t>
  </si>
  <si>
    <t>2024/06/28 22:19 JST;eva.aism;Watchers Added: 
- HAND sun.yadong
- HAND ricky.gerritson
- HAND rusmana.sidik
- HAND ika.chandra
- HAND seno.muhamad
- HAND fellix.willyam
- HAND kurnia.raihan;;;</t>
  </si>
  <si>
    <t>ACPF-1295781</t>
  </si>
  <si>
    <t>2024/06/28 22:36 JST</t>
  </si>
  <si>
    <t>2024/06/28 22:37 JST</t>
  </si>
  <si>
    <t>Friday, June 28, 2024 at 10:36 PM Japan Standard Time
ap-southeast-1 / store-o2o_consumer_uq_au is CRITICAL
CRITICAL - (1 errors in logfiles_alarm_rule.protocol-2024-06-28-13-36-49) - 2024-06-28T13:31:48+00:00store-o2o.uq.au.consumer_api.8dbe5d17c7c5.error{res:{},trace_id:Root=1-667ebb3d-1053e9d42a828aeb233eda04,functionId:null,level:ERROR,service:api-console,runTime:2024-06-28T13:31:48 140+00:00,message:call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3932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45359797
Event Action Id: 48388152</t>
  </si>
  <si>
    <t>2|i154xr:</t>
  </si>
  <si>
    <t>2024/06/28 22:36 JST;eva.aism;Watchers Added: 
- HAND sun.yadong
- HAND ricky.gerritson
- HAND rusmana.sidik
- HAND ika.chandra
- HAND seno.muhamad
- HAND fellix.willyam
- HAND kurnia.raihan;;;</t>
  </si>
  <si>
    <t>ACPF-1295800</t>
  </si>
  <si>
    <t>2024/06/28 23:04 JST</t>
  </si>
  <si>
    <t>2024/06/28 23:05 JST</t>
  </si>
  <si>
    <t>Friday, June 28, 2024 at 11:04 PM Japan Standard Time
ap-southeast-1 / store-o2o_consumer_uq_au is CRITICAL
CRITICAL - (3 errors in logfiles_alarm_rule.protocol-2024-06-28-14-04-48) - 2024-06-28T14:02:51+00:00store-o2o.uq.au.consumer_api.a7eb567b22da.error{res:{},trace_id:Root=1-667ec287-789ff74e36f087031ee32b47,functionId:null,level:ERROR,service:api-console,runTime:2024-06-28T14:02:51 331+00:00,message:call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45361310
Event Action Id: 48389209</t>
  </si>
  <si>
    <t>2|i15533:</t>
  </si>
  <si>
    <t>2024/06/28 23:05 JST;eva.aism;Watchers Added: 
- HAND sun.yadong
- HAND ricky.gerritson
- HAND rusmana.sidik
- HAND ika.chandra
- HAND seno.muhamad
- HAND fellix.willyam
- HAND kurnia.raihan;;;</t>
  </si>
  <si>
    <t>ACPF-1295803</t>
  </si>
  <si>
    <t>2024/06/28 23:06 JST</t>
  </si>
  <si>
    <t>2024/06/28 23:07 JST</t>
  </si>
  <si>
    <t>Friday, June 28, 2024 at 11:06 PM Japan Standard Time
ap-southeast-1 / store-o2o_consumer_uq_au is CRITICAL
CRITICAL - (1 errors in logfiles_alarm_rule.protocol-2024-06-28-14-06-49) - 2024-06-28T14:02:34+00:00store-o2o.uq.au.consumer_api.a7eb567b22da.error{res:{},trace_id:Root=1-667ec278-3bd5856c623de61232853ea3,functionId:null,level:ERROR,service:api-console,runTime:2024-06-28T14:02:34 133+00:00,message:call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4241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45361169
Event Action Id: 48389114</t>
  </si>
  <si>
    <t>2|i1553z:</t>
  </si>
  <si>
    <t>2024/06/28 23:06 JST;eva.aism;Watchers Added: 
- HAND sun.yadong
- HAND ricky.gerritson
- HAND rusmana.sidik
- HAND ika.chandra
- HAND seno.muhamad
- HAND fellix.willyam
- HAND kurnia.raihan;;;</t>
  </si>
  <si>
    <t>ACPF-1295812</t>
  </si>
  <si>
    <t>2024/06/28 23:14 JST</t>
  </si>
  <si>
    <t>2024/06/28 23:17 JST</t>
  </si>
  <si>
    <t>2024/06/28 23:15 JST</t>
  </si>
  <si>
    <t>Friday, June 28, 2024 at 11:14 PM Japan Standard Time
ap-southeast-1 / store-o2o_consumer_uq_au is CRITICAL
CRITICAL - (4 errors in logfiles_alarm_rule.protocol-2024-06-28-14-14-48) - 2024-06-28T14:02:51+00:00store-o2o.uq.au.consumer_api.a7eb567b22da.error{res:{},trace_id:Root=1-667ec287-789ff74e36f087031ee32b47,functionId:null,level:ERROR,service:api-console,runTime:2024-06-28T14:02:51 331+00:00,message:call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3980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45361326
Event Action Id: 48389237</t>
  </si>
  <si>
    <t>2|i15567:</t>
  </si>
  <si>
    <t>2024/06/28 23:15 JST;eva.aism;Watchers Added: 
- HAND sun.yadong
- HAND ricky.gerritson
- HAND rusmana.sidik
- HAND ika.chandra
- HAND seno.muhamad
- HAND fellix.willyam
- HAND kurnia.raihan;;;</t>
  </si>
  <si>
    <t>ACPF-1295842</t>
  </si>
  <si>
    <t>2024/06/29 00:04 JST</t>
  </si>
  <si>
    <t>2024/06/29 00:08 JST</t>
  </si>
  <si>
    <t>Saturday, June 29, 2024 at 12:04 AM Japan Standard Time
ap-southeast-1 / store-o2o_consumer_uq_au is CRITICAL
CRITICAL - (2 errors in logfiles_alarm_rule.protocol-2024-06-28-15-04-48) - 2024-06-28T15:02:21+00:00store-o2o.uq.au.consumer_api.8dbe5d17c7c5.error{res:{},trace_id:Root=1-667ed07c-4a6e583f0446e4ad78d5c79b,functionId:null,level:ERROR,service:api-console,runTime:2024-06-28T15:02:21 663+00:00,message:call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4491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45362342
Event Action Id: 48391369</t>
  </si>
  <si>
    <t>2|i155fb:</t>
  </si>
  <si>
    <t>2024/06/29 00:04 JST;eva.aism;Watchers Added: 
- HAND sun.yadong
- HAND ricky.gerritson
- HAND rusmana.sidik
- HAND ika.chandra
- HAND seno.muhamad
- HAND fellix.willyam
- HAND kurnia.raihan;;;</t>
  </si>
  <si>
    <t>ACPF-1295844</t>
  </si>
  <si>
    <t>2024/06/29 00:06 JST</t>
  </si>
  <si>
    <t>Saturday, June 29, 2024 at 12:06 AM Japan Standard Time
ap-southeast-1 / store-o2o_consumer_uq_au is CRITICAL
CRITICAL - (2 errors in logfiles_alarm_rule.protocol-2024-06-28-15-06-50) - 2024-06-28T15:02:26+00:00store-o2o.uq.au.consumer_api.a7eb567b22da.error{res:{},trace_id:Root=1-667ed080-0b71ba467f1fa02d4019f9e2,functionId:null,level:ERROR,service:api-console,runTime:2024-06-28T15:02:26 158+00:00,message:call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4240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45362298
Event Action Id: 48391226</t>
  </si>
  <si>
    <t>2|i155fr:</t>
  </si>
  <si>
    <t>2024/06/29 00:07 JST;eva.aism;Watchers Added: 
- HAND sun.yadong
- HAND ricky.gerritson
- HAND rusmana.sidik
- HAND ika.chandra
- HAND seno.muhamad
- HAND fellix.willyam
- HAND kurnia.raihan;;;</t>
  </si>
  <si>
    <t>ACPF-1295870</t>
  </si>
  <si>
    <t>2024/06/29 01:05 JST</t>
  </si>
  <si>
    <t>Saturday, June 29, 2024 at 1:04 AM Japan Standard Time
ap-southeast-1 / store-o2o_consumer_uq_au is CRITICAL
CRITICAL - (1 errors in logfiles_alarm_rule.protocol-2024-06-28-16-04-48) - 2024-06-28T16:03:03+00:00store-o2o.uq.au.consumer_api.8dbe5d17c7c5.error{res:{},trace_id:Root=1-667edeb5-55ac6e3e687538fb44524ef3,functionId:null,level:ERROR,service:api-console,runTime:2024-06-28T16:03:03 305+00:00,message:call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45364444
Event Action Id: 48394180</t>
  </si>
  <si>
    <t>2|i155nj:</t>
  </si>
  <si>
    <t>2024/06/29 01:05 JST;eva.aism;Watchers Added: 
- HAND sun.yadong
- HAND ricky.gerritson
- HAND rusmana.sidik
- HAND ika.chandra
- HAND seno.muhamad
- HAND fellix.willyam
- HAND kurnia.raihan;;;</t>
  </si>
  <si>
    <t>ACPF-1295911</t>
  </si>
  <si>
    <t>2024/06/29 02:04 JST</t>
  </si>
  <si>
    <t>2024/06/29 02:25 JST</t>
  </si>
  <si>
    <t>Saturday, June 29, 2024 at 2:04 AM Japan Standard Time
ap-southeast-1 / store-o2o_consumer_uq_au is CRITICAL
CRITICAL - (1 errors in logfiles_alarm_rule.protocol-2024-06-28-17-04-48) - 2024-06-28T17:02:49+00:00store-o2o.uq.au.consumer_api.8dbe5d17c7c5.error{res:{},trace_id:Root=1-667eecb7-3a72912c4ef062f77ff79d5f,functionId:null,level:ERROR,service:api-console,runTime:2024-06-28T17:02:49 027+00:00,message:call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3419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45366306
Event Action Id: 48396072</t>
  </si>
  <si>
    <t>2|i1560n:</t>
  </si>
  <si>
    <t>2024/06/29 02:05 JST;eva.aism;Watchers Added: 
- HAND sun.yadong
- HAND ricky.gerritson
- HAND rusmana.sidik
- HAND ika.chandra
- HAND seno.muhamad
- HAND fellix.willyam
- HAND kurnia.raihan;;;</t>
  </si>
  <si>
    <t>ACPF-1295934</t>
  </si>
  <si>
    <t>2024/06/29 03:05 JST</t>
  </si>
  <si>
    <t>2024/06/29 03:21 JST</t>
  </si>
  <si>
    <t>Saturday, June 29, 2024 at 3:04 AM Japan Standard Time
ap-southeast-1 / store-o2o_consumer_uq_au is CRITICAL
CRITICAL - (1 errors in logfiles_alarm_rule.protocol-2024-06-28-18-04-48) - 2024-06-28T18:02:50+00:00store-o2o.uq.au.consumer_api.8dbe5d17c7c5.error{res:{},trace_id:Root=1-667efac8-3b6b7ebb235a917465bd2bac,functionId:null,level:ERROR,service:api-console,runTime:2024-06-28T18:02:50 376+00:00,message:call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45366847
Event Action Id: 48397194</t>
  </si>
  <si>
    <t>2|i1566n:</t>
  </si>
  <si>
    <t>2024/06/29 03:05 JST;eva.aism;Watchers Added: 
- HAND sun.yadong
- HAND ricky.gerritson
- HAND rusmana.sidik
- HAND ika.chandra
- HAND seno.muhamad
- HAND fellix.willyam
- HAND kurnia.raihan;;;</t>
  </si>
  <si>
    <t>ACPF-1295935</t>
  </si>
  <si>
    <t>2024/06/29 03:06 JST</t>
  </si>
  <si>
    <t>2024/06/29 03:22 JST</t>
  </si>
  <si>
    <t>Saturday, June 29, 2024 at 3:06 AM Japan Standard Time
ap-southeast-1 / store-o2o_consumer_uq_au is CRITICAL
CRITICAL - (1 errors in logfiles_alarm_rule.protocol-2024-06-28-18-06-50) - 2024-06-28T18:02:46+00:00store-o2o.uq.au.consumer_api.a7eb567b22da.error{res:{},trace_id:Root=1-667efac4-062aff491ecf81286f9b932d,functionId:null,level:ERROR,service:api-console,runTime:2024-06-28T18:02:46 043+00:00,message:call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45366894
Event Action Id: 48397483</t>
  </si>
  <si>
    <t>2|i1566v:</t>
  </si>
  <si>
    <t>2024/06/29 03:07 JST;eva.aism;Watchers Added: 
- HAND sun.yadong
- HAND ricky.gerritson
- HAND rusmana.sidik
- HAND ika.chandra
- HAND seno.muhamad
- HAND fellix.willyam
- HAND kurnia.raihan;;;</t>
  </si>
  <si>
    <t>ACPF-1296080</t>
  </si>
  <si>
    <t>2024/06/29 08:07 JST</t>
  </si>
  <si>
    <t>2024/06/29 08:18 JST</t>
  </si>
  <si>
    <t>Saturday, June 29, 2024 at 8:06 AM Japan Standard Time
ap-southeast-1 / store-o2o_consumer_uq_au is CRITICAL
CRITICAL - (1 errors in logfiles_alarm_rule.protocol-2024-06-28-23-06-52) - 2024-06-28T23:02:26+00:00store-o2o.uq.au.consumer_api.8dbe5d17c7c5.error{res:{},trace_id:Root=1-667f4100-785ef31863d951773393f0b7,functionId:null,level:ERROR,service:api-console,runTime:2024-06-28T23:02:26 223+00:00,message:call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3450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45373365
Event Action Id: 48405270</t>
  </si>
  <si>
    <t>2|i1574v:</t>
  </si>
  <si>
    <t>2024/06/29 08:07 JST;eva.aism;Watchers Added: 
- HAND sun.yadong
- HAND ricky.gerritson
- HAND rusmana.sidik
- HAND ika.chandra
- HAND seno.muhamad
- HAND fellix.willyam
- HAND kurnia.raihan;;;</t>
  </si>
  <si>
    <t>ACPF-1296120</t>
  </si>
  <si>
    <t>2024/06/29 09:04 JST</t>
  </si>
  <si>
    <t>2024/06/29 09:35 JST</t>
  </si>
  <si>
    <t>2024/06/30 00:00 UTC</t>
  </si>
  <si>
    <t>Saturday, June 29, 2024 at 9:04 AM Japan Standard Time
ap-southeast-1 / store-o2o_consumer_uq_au is CRITICAL
CRITICAL - (2 errors in logfiles_alarm_rule.protocol-2024-06-29-00-04-48) - 2024-06-29T00:02:49+00:00store-o2o.uq.au.consumer_api.8dbe5d17c7c5.error{res:{},trace_id:Root=1-667f4f28-16ff2a813833a94621e1b0e8,functionId:null,level:ERROR,service:api-console,runTime:2024-06-29T00:02:49 472+00:00,message:call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45373947
Event Action Id: 48407253</t>
  </si>
  <si>
    <t>2|i157dr:</t>
  </si>
  <si>
    <t>2024/06/29 09:05 JST;eva.aism;Watchers Added: 
- HAND sun.yadong
- HAND ricky.gerritson
- HAND rusmana.sidik
- HAND ika.chandra
- HAND seno.muhamad
- HAND fellix.willyam
- HAND kurnia.raihan;;;</t>
  </si>
  <si>
    <t>ACPF-1296167</t>
  </si>
  <si>
    <t>2024/06/29 10:04 JST</t>
  </si>
  <si>
    <t>2024/06/29 10:16 JST</t>
  </si>
  <si>
    <t>Saturday, June 29, 2024 at 10:04 AM Japan Standard Time
ap-southeast-1 / store-o2o_consumer_uq_au is CRITICAL
CRITICAL - (3 errors in logfiles_alarm_rule.protocol-2024-06-29-01-04-49) - 2024-06-29T01:02:37+00:00store-o2o.uq.au.consumer_api.8dbe5d17c7c5.error{res:{},trace_id:Root=1-667f5d2c-1e3cbf252bf27dbe6cefd38a,functionId:null,level:ERROR,service:api-console,runTime:2024-06-29T01:02:37 808+00:00,message:call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3433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45376255
Event Action Id: 48408793</t>
  </si>
  <si>
    <t>2|i157on:</t>
  </si>
  <si>
    <t>2024/06/29 10:04 JST;eva.aism;Watchers Added: 
- HAND sun.yadong
- HAND ricky.gerritson
- HAND rusmana.sidik
- HAND ika.chandra
- HAND seno.muhamad
- HAND fellix.willyam
- HAND kurnia.raihan;;;</t>
  </si>
  <si>
    <t>ACPF-1296168</t>
  </si>
  <si>
    <t>2024/06/29 10:07 JST</t>
  </si>
  <si>
    <t>Saturday, June 29, 2024 at 10:06 AM Japan Standard Time
ap-southeast-1 / store-o2o_consumer_uq_au is CRITICAL
CRITICAL - (1 errors in logfiles_alarm_rule.protocol-2024-06-29-01-06-53) - 2024-06-29T01:02:44+00:00store-o2o.uq.au.consumer_api.8dbe5d17c7c5.error{res:{},trace_id:Root=1-667f5d32-5beaa906568ce6d178159517,functionId:null,level:ERROR,service:api-console,runTime:2024-06-29T01:02:44 415+00:00,message:call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3685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45375929
Event Action Id: 48409214</t>
  </si>
  <si>
    <t>2|i157ov:</t>
  </si>
  <si>
    <t>2024/06/29 10:07 JST;eva.aism;Watchers Added: 
- HAND sun.yadong
- HAND ricky.gerritson
- HAND rusmana.sidik
- HAND ika.chandra
- HAND seno.muhamad
- HAND fellix.willyam
- HAND kurnia.raihan;;;</t>
  </si>
  <si>
    <t>ACPF-1296275</t>
  </si>
  <si>
    <t>2024/06/29 12:07 JST</t>
  </si>
  <si>
    <t>2024/06/29 12:15 JST</t>
  </si>
  <si>
    <t>Saturday, June 29, 2024 at 12:06 PM Japan Standard Time
ap-southeast-1 / store-o2o_consumer_uq_au is CRITICAL
CRITICAL - (2 errors in logfiles_alarm_rule.protocol-2024-06-29-03-06-55) - 2024-06-29T03:02:17+00:00store-o2o.uq.au.consumer_api.8dbe5d17c7c5.error{res:{},trace_id:Root=1-667f7937-641201d60f944a910b0f40d3,functionId:null,level:ERROR,service:api-console,runTime:2024-06-29T03:02:17 695+00:00,message:call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45379001
Event Action Id: 48413726</t>
  </si>
  <si>
    <t>2|i158ef:</t>
  </si>
  <si>
    <t>2024/06/29 12:07 JST;eva.aism;Watchers Added: 
- HAND sun.yadong
- HAND ricky.gerritson
- HAND rusmana.sidik
- HAND ika.chandra
- HAND seno.muhamad
- HAND fellix.willyam
- HAND kurnia.raihan;;;</t>
  </si>
  <si>
    <t>ACPF-1296337</t>
  </si>
  <si>
    <t>2024/06/29 13:03 JST</t>
  </si>
  <si>
    <t>2024/06/29 13:04 JST</t>
  </si>
  <si>
    <t>Saturday, June 29, 2024 at 1:03 PM Japan Standard Time
ap-southeast-1 / store-o2o_consumer_uq_au is CRITICAL
CRITICAL - (10 errors in logfiles_alarm_rule.protocol-2024-06-29-04-03-02) - 2024-06-29T04:02:40+00:00store-o2o.uq.au.consumer_api.8dbe5d17c7c5.error{res:{},trace_id:Root=1-667f875f-6b8ba16f0b8555473eb82bf8,functionId:null,level:ERROR,service:api-console,runTime:2024-06-29T04:02:40 675+00:00,message:call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45381654
Event Action Id: 48416436</t>
  </si>
  <si>
    <t>2|i158sv:</t>
  </si>
  <si>
    <t>2024/06/29 13:03 JST;eva.aism;Watchers Added: 
- HAND sun.yadong
- HAND ricky.gerritson
- HAND rusmana.sidik
- HAND ika.chandra
- HAND seno.muhamad
- HAND fellix.willyam
- HAND kurnia.raihan;;;</t>
  </si>
  <si>
    <t>ACPF-1296340</t>
  </si>
  <si>
    <t>2024/06/29 13:08 JST</t>
  </si>
  <si>
    <t>2024/06/29 13:26 JST</t>
  </si>
  <si>
    <t>Saturday, June 29, 2024 at 1:08 PM Japan Standard Time
ap-southeast-1 / store-o2o_consumer_uq_au is CRITICAL
CRITICAL - (1 errors in logfiles_alarm_rule.protocol-2024-06-29-04-08-03) - 2024-06-29T04:03:15+00:00store-o2o.uq.au.consumer_api.a7eb567b22da.error{res:{},trace_id:Root=1-667f8781-0629576b497ec488617d2bfa,functionId:null,level:ERROR,service:api-console,runTime:2024-06-29T04:03:15 373+00:00,message:call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45381421
Event Action Id: 48416596</t>
  </si>
  <si>
    <t>2|i158tr:</t>
  </si>
  <si>
    <t>2024/06/29 13:08 JST;eva.aism;Watchers Added: 
- HAND sun.yadong
- HAND ricky.gerritson
- HAND rusmana.sidik
- HAND ika.chandra
- HAND seno.muhamad
- HAND fellix.willyam
- HAND kurnia.raihan;;;</t>
  </si>
  <si>
    <t>ACPF-1296342</t>
  </si>
  <si>
    <t>Saturday, June 29, 2024 at 1:08 PM Japan Standard Time
ap-southeast-1 / store-o2o_consumer_uq_au is CRITICAL
CRITICAL - (1 errors in logfiles_alarm_rule.protocol-2024-06-29-04-08-21) - 2024-06-29T04:02:56+00:00store-o2o.uq.au.consumer_api.a7eb567b22da.error{res:{},trace_id:Root=1-667f876f-68cf443f74edecde47aeee49,functionId:null,level:ERROR,service:api-console,runTime:2024-06-29T04:02:56 978+00:00,message:call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4512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45381518
Event Action Id: 48416877</t>
  </si>
  <si>
    <t>2|i158uf:</t>
  </si>
  <si>
    <t>ACPF-1296349</t>
  </si>
  <si>
    <t>2024/06/29 13:18 JST</t>
  </si>
  <si>
    <t>Saturday, June 29, 2024 at 1:18 PM Japan Standard Time
ap-southeast-1 / store-o2o_consumer_uq_au is CRITICAL
CRITICAL - (11 errors in logfiles_alarm_rule.protocol-2024-06-29-04-18-02) - 2024-06-29T04:03:15+00:00store-o2o.uq.au.consumer_api.a7eb567b22da.error{res:{},trace_id:Root=1-667f8781-0629576b497ec488617d2bfa,functionId:null,level:ERROR,service:api-console,runTime:2024-06-29T04:03:15 373+00:00,message:call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3141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45382057
Event Action Id: 48416992</t>
  </si>
  <si>
    <t>2|i158vz:</t>
  </si>
  <si>
    <t>2024/06/29 13:18 JST;eva.aism;Watchers Added: 
- HAND sun.yadong
- HAND ricky.gerritson
- HAND rusmana.sidik
- HAND ika.chandra
- HAND seno.muhamad
- HAND fellix.willyam
- HAND kurnia.raihan;;;</t>
  </si>
  <si>
    <t>ACPF-1296380</t>
  </si>
  <si>
    <t>2024/06/29 14:03 JST</t>
  </si>
  <si>
    <t>2024/06/29 14:07 JST</t>
  </si>
  <si>
    <t>Saturday, June 29, 2024 at 2:03 PM Japan Standard Time
ap-southeast-1 / store-o2o_consumer_uq_au is CRITICAL
CRITICAL - (2 errors in logfiles_alarm_rule.protocol-2024-06-29-05-03-03) - 2024-06-29T05:02:29+00:00store-o2o.uq.au.consumer_api.a7eb567b22da.error{res:{},trace_id:Root=1-667f9563-31e035ab251c8d6b2d5e7171,functionId:null,level:ERROR,service:api-console,runTime:2024-06-29T05:02:29 896+00:00,message:call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3375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45382890
Event Action Id: 48419258</t>
  </si>
  <si>
    <t>2|i1593b:</t>
  </si>
  <si>
    <t>2024/06/29 14:03 JST;eva.aism;Watchers Added: 
- HAND sun.yadong
- HAND ricky.gerritson
- HAND rusmana.sidik
- HAND ika.chandra
- HAND seno.muhamad
- HAND fellix.willyam
- HAND kurnia.raihan;;;</t>
  </si>
  <si>
    <t>ACPF-1296383</t>
  </si>
  <si>
    <t>Saturday, June 29, 2024 at 2:03 PM Japan Standard Time
ap-southeast-1 / store-o2o_consumer_uq_au is CRITICAL
CRITICAL - (1 errors in logfiles_alarm_rule.protocol-2024-06-29-05-03-21) - 2024-06-29T05:02:37+00:00store-o2o.uq.au.consumer_api.8dbe5d17c7c5.error{res:{},trace_id:Root=1-667f956b-03676f9f45c6dbfb19c54b8c,functionId:null,level:ERROR,service:api-console,runTime:2024-06-29T05:02:37 239+00:00,message:call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4060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45383122
Event Action Id: 48419403</t>
  </si>
  <si>
    <t>2|i1593z:</t>
  </si>
  <si>
    <t>ACPF-1296385</t>
  </si>
  <si>
    <t>2024/06/29 14:08 JST</t>
  </si>
  <si>
    <t>2024/06/29 14:09 JST</t>
  </si>
  <si>
    <t>Saturday, June 29, 2024 at 2:08 PM Japan Standard Time
ap-southeast-1 / store-o2o_consumer_uq_au is CRITICAL
CRITICAL - (1 errors in logfiles_alarm_rule.protocol-2024-06-29-05-08-03) - 2024-06-29T05:02:58+00:00store-o2o.uq.au.consumer_api.a7eb567b22da.error{res:{},trace_id:Root=1-667f9581-2e26fbd054a2bbbf3291fe6e,functionId:null,level:ERROR,service:api-console,runTime:2024-06-29T05:02:58 620+00:00,message:call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45383226
Event Action Id: 48419555</t>
  </si>
  <si>
    <t>2|i1594f:</t>
  </si>
  <si>
    <t>2024/06/29 14:08 JST;eva.aism;Watchers Added: 
- HAND sun.yadong
- HAND ricky.gerritson
- HAND rusmana.sidik
- HAND ika.chandra
- HAND seno.muhamad
- HAND fellix.willyam
- HAND kurnia.raihan;;;</t>
  </si>
  <si>
    <t>ACPF-1296393</t>
  </si>
  <si>
    <t>2024/06/29 14:18 JST</t>
  </si>
  <si>
    <t>2024/06/29 14:40 JST</t>
  </si>
  <si>
    <t>Saturday, June 29, 2024 at 2:18 PM Japan Standard Time
ap-southeast-1 / store-o2o_consumer_uq_au is CRITICAL
CRITICAL - (5 errors in logfiles_alarm_rule.protocol-2024-06-29-05-18-03) - 2024-06-29T05:02:58+00:00store-o2o.uq.au.consumer_api.a7eb567b22da.error{res:{},trace_id:Root=1-667f9581-2e26fbd054a2bbbf3291fe6e,functionId:null,level:ERROR,service:api-console,runTime:2024-06-29T05:02:58 620+00:00,message:call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3394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45383868
Event Action Id: 48419822</t>
  </si>
  <si>
    <t>2|i15967:</t>
  </si>
  <si>
    <t>2024/06/29 14:18 JST;eva.aism;Watchers Added: 
- HAND sun.yadong
- HAND ricky.gerritson
- HAND rusmana.sidik
- HAND ika.chandra
- HAND seno.muhamad
- HAND fellix.willyam
- HAND kurnia.raihan;;;</t>
  </si>
  <si>
    <t>ACPF-1296396</t>
  </si>
  <si>
    <t>Saturday, June 29, 2024 at 2:18 PM Japan Standard Time
ap-southeast-1 / store-o2o_consumer_uq_au is CRITICAL
CRITICAL - (4 errors in logfiles_alarm_rule.protocol-2024-06-29-05-18-21) - 2024-06-29T05:02:37+00:00store-o2o.uq.au.consumer_api.8dbe5d17c7c5.error{res:{},trace_id:Root=1-667f956b-03676f9f45c6dbfb19c54b8c,functionId:null,level:ERROR,service:api-console,runTime:2024-06-29T05:02:37 239+00:00,message:call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4060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45383388
Event Action Id: 48419773</t>
  </si>
  <si>
    <t>2|i1596v:</t>
  </si>
  <si>
    <t>ACPF-1296490</t>
  </si>
  <si>
    <t>2024/06/29 16:03 JST</t>
  </si>
  <si>
    <t>2024/06/29 16:13 JST</t>
  </si>
  <si>
    <t>Saturday, June 29, 2024 at 4:03 PM Japan Standard Time
ap-southeast-1 / store-o2o_consumer_uq_au is CRITICAL
CRITICAL - (1 errors in logfiles_alarm_rule.protocol-2024-06-29-07-03-21) - 2024-06-29T07:02:36+00:00store-o2o.uq.au.consumer_api.a7eb567b22da.error{res:{},trace_id:Root=1-667fb18b-185d35e77da40bdd74eae220,functionId:null,level:ERROR,service:api-console,runTime:2024-06-29T07:02:36 544+00:00,message:call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3747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45386643
Event Action Id: 48424278</t>
  </si>
  <si>
    <t>2|i159sv:</t>
  </si>
  <si>
    <t>2024/06/29 16:03 JST;eva.aism;Watchers Added: 
- HAND sun.yadong
- HAND ricky.gerritson
- HAND rusmana.sidik
- HAND ika.chandra
- HAND seno.muhamad
- HAND fellix.willyam
- HAND kurnia.raihan;;;</t>
  </si>
  <si>
    <t>ACPF-1296497</t>
  </si>
  <si>
    <t>2024/06/29 16:08 JST</t>
  </si>
  <si>
    <t>2024/06/29 16:14 JST</t>
  </si>
  <si>
    <t>Saturday, June 29, 2024 at 4:08 PM Japan Standard Time
ap-southeast-1 / store-o2o_consumer_uq_au is CRITICAL
CRITICAL - (6 errors in logfiles_alarm_rule.protocol-2024-06-29-07-08-21) - 2024-06-29T07:03:08+00:00store-o2o.uq.au.consumer_api.8dbe5d17c7c5.error{res:{},trace_id:Root=1-667fb1ab-41a5b7fb04e164563d41394b,functionId:null,level:ERROR,service:api-console,runTime:2024-06-29T07:03:08 908+00:00,message:call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3961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45386776
Event Action Id: 48425007</t>
  </si>
  <si>
    <t>2|i159uf:</t>
  </si>
  <si>
    <t>2024/06/29 16:08 JST;eva.aism;Watchers Added: 
- HAND sun.yadong
- HAND ricky.gerritson
- HAND rusmana.sidik
- HAND ika.chandra
- HAND seno.muhamad
- HAND fellix.willyam
- HAND kurnia.raihan;;;</t>
  </si>
  <si>
    <t>ACPF-1296507</t>
  </si>
  <si>
    <t>2024/06/29 16:18 JST</t>
  </si>
  <si>
    <t>2024/06/29 16:19 JST</t>
  </si>
  <si>
    <t>Saturday, June 29, 2024 at 4:18 PM Japan Standard Time
ap-southeast-1 / store-o2o_consumer_uq_au is CRITICAL
CRITICAL - (8 errors in logfiles_alarm_rule.protocol-2024-06-29-07-18-21) - 2024-06-29T07:03:08+00:00store-o2o.uq.au.consumer_api.8dbe5d17c7c5.error{res:{},trace_id:Root=1-667fb1ab-41a5b7fb04e164563d41394b,functionId:null,level:ERROR,service:api-console,runTime:2024-06-29T07:03:08 908+00:00,message:call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3961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45387660
Event Action Id: 48425452</t>
  </si>
  <si>
    <t>2|i159wn:</t>
  </si>
  <si>
    <t>2024/06/29 16:18 JST;eva.aism;Watchers Added: 
- HAND sun.yadong
- HAND ricky.gerritson
- HAND rusmana.sidik
- HAND ika.chandra
- HAND seno.muhamad
- HAND fellix.willyam
- HAND kurnia.raihan;;;</t>
  </si>
  <si>
    <t>ACPF-1296528</t>
  </si>
  <si>
    <t>2024/06/29 16:38 JST</t>
  </si>
  <si>
    <t>2024/06/29 16:39 JST</t>
  </si>
  <si>
    <t>Saturday, June 29, 2024 at 4:38 PM Japan Standard Time
ap-southeast-1 / store-o2o_consumer_uq_au is CRITICAL
CRITICAL - (7 errors in logfiles_alarm_rule.protocol-2024-06-29-07-38-21) - 2024-06-29T07:33:19+00:00store-o2o.uq.au.consumer_api.a7eb567b22da.error{res:{},trace_id:Root=1-667fb8be-3596e1ed0fa2ba65605dbcae,functionId:null,level:ERROR,service:api-console,runTime:2024-06-29T07:33:19 702+00:00,message:call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4997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45387645
Event Action Id: 48426312</t>
  </si>
  <si>
    <t>2|i15a1b:</t>
  </si>
  <si>
    <t>2024/06/29 16:38 JST;eva.aism;Watchers Added: 
- HAND sun.yadong
- HAND ricky.gerritson
- HAND rusmana.sidik
- HAND ika.chandra
- HAND seno.muhamad
- HAND fellix.willyam
- HAND kurnia.raihan;;;</t>
  </si>
  <si>
    <t>ACPF-1296536</t>
  </si>
  <si>
    <t>2024/06/29 16:48 JST</t>
  </si>
  <si>
    <t>2024/06/29 16:49 JST</t>
  </si>
  <si>
    <t>Saturday, June 29, 2024 at 4:48 PM Japan Standard Time
ap-southeast-1 / store-o2o_consumer_uq_au is CRITICAL
CRITICAL - (7 errors in logfiles_alarm_rule.protocol-2024-06-29-07-48-22) - 2024-06-29T07:33:19+00:00store-o2o.uq.au.consumer_api.a7eb567b22da.error{res:{},trace_id:Root=1-667fb8be-3596e1ed0fa2ba65605dbcae,functionId:null,level:ERROR,service:api-console,runTime:2024-06-29T07:33:19 702+00:00,message:call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4997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45388615
Event Action Id: 48426241</t>
  </si>
  <si>
    <t>2|i15a33:</t>
  </si>
  <si>
    <t>2024/06/29 16:48 JST;eva.aism;Watchers Added: 
- HAND sun.yadong
- HAND ricky.gerritson
- HAND rusmana.sidik
- HAND ika.chandra
- HAND seno.muhamad
- HAND fellix.willyam
- HAND kurnia.raihan;;;</t>
  </si>
  <si>
    <t>ACPF-1296551</t>
  </si>
  <si>
    <t>2024/06/29 17:08 JST</t>
  </si>
  <si>
    <t>2024/06/29 17:20 JST</t>
  </si>
  <si>
    <t>Saturday, June 29, 2024 at 5:08 PM Japan Standard Time
ap-southeast-1 / store-o2o_consumer_uq_au is CRITICAL
CRITICAL - (1 errors in logfiles_alarm_rule.protocol-2024-06-29-08-08-22) - 2024-06-29T08:03:07+00:00store-o2o.uq.au.consumer_api.a7eb567b22da.error{res:{},trace_id:Root=1-667fbfba-0327bfc87a7569a458fe2981,functionId:null,level:ERROR,service:api-console,runTime:2024-06-29T08:03:07 658+00:00,message:call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45389404
Event Action Id: 48427098</t>
  </si>
  <si>
    <t>2|i15a6v:</t>
  </si>
  <si>
    <t>2024/06/29 17:08 JST;eva.aism;Watchers Added: 
- HAND sun.yadong
- HAND ricky.gerritson
- HAND rusmana.sidik
- HAND ika.chandra
- HAND seno.muhamad
- HAND fellix.willyam
- HAND kurnia.raihan;;;</t>
  </si>
  <si>
    <t>ACPF-1296556</t>
  </si>
  <si>
    <t>2024/06/29 17:13 JST</t>
  </si>
  <si>
    <t>2024/06/29 17:19 JST</t>
  </si>
  <si>
    <t>Saturday, June 29, 2024 at 5:13 PM Japan Standard Time
ap-southeast-1 / store-o2o_consumer_uq_au is CRITICAL
CRITICAL - (6 errors in logfiles_alarm_rule.protocol-2024-06-29-08-13-22) - 2024-06-29T08:03:07+00:00store-o2o.uq.au.consumer_api.a7eb567b22da.error{res:{},trace_id:Root=1-667fbfba-0327bfc87a7569a458fe2981,functionId:null,level:ERROR,service:api-console,runTime:2024-06-29T08:03:07 658+00:00,message:call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45388899
Event Action Id: 48428011</t>
  </si>
  <si>
    <t>2|i15a7z:</t>
  </si>
  <si>
    <t>2024/06/29 17:13 JST;eva.aism;Watchers Added: 
- HAND sun.yadong
- HAND ricky.gerritson
- HAND rusmana.sidik
- HAND ika.chandra
- HAND seno.muhamad
- HAND fellix.willyam
- HAND kurnia.raihan;;;</t>
  </si>
  <si>
    <t>ACPF-1296589</t>
  </si>
  <si>
    <t>2024/06/29 18:03 JST</t>
  </si>
  <si>
    <t>2024/06/29 18:04 JST</t>
  </si>
  <si>
    <t>Saturday, June 29, 2024 at 6:03 PM Japan Standard Time
ap-southeast-1 / store-o2o_consumer_uq_au is CRITICAL
CRITICAL - (2 errors in logfiles_alarm_rule.protocol-2024-06-29-09-03-23) - 2024-06-29T09:02:58+00:00store-o2o.uq.au.consumer_api.8dbe5d17c7c5.error{res:{},trace_id:Root=1-667fcdc0-254c97216f7e05dc582c707d,functionId:null,level:ERROR,service:api-console,runTime:2024-06-29T09:02:58 138+00:00,message:call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3182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45390535
Event Action Id: 48429943</t>
  </si>
  <si>
    <t>2|i15alb:</t>
  </si>
  <si>
    <t>2024/06/29 18:03 JST;eva.aism;Watchers Added: 
- HAND sun.yadong
- HAND ricky.gerritson
- HAND rusmana.sidik
- HAND ika.chandra
- HAND seno.muhamad
- HAND fellix.willyam
- HAND kurnia.raihan;;;</t>
  </si>
  <si>
    <t>ACPF-1296593</t>
  </si>
  <si>
    <t>2024/06/29 18:08 JST</t>
  </si>
  <si>
    <t>2024/06/29 18:10 JST</t>
  </si>
  <si>
    <t>Saturday, June 29, 2024 at 6:08 PM Japan Standard Time
ap-southeast-1 / store-o2o_consumer_uq_au is CRITICAL
CRITICAL - (1 errors in logfiles_alarm_rule.protocol-2024-06-29-09-08-23) - 2024-06-29T09:03:04+00:00store-o2o.uq.au.consumer_api.a7eb567b22da.error{res:{},trace_id:Root=1-667fcdc7-218fd2e1018650826ac4bf1f,functionId:null,level:ERROR,service:api-console,runTime:2024-06-29T09:03:04 526+00:00,message:call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45390730
Event Action Id: 48429899</t>
  </si>
  <si>
    <t>2|i15am7:</t>
  </si>
  <si>
    <t>2024/06/29 18:08 JST;eva.aism;Watchers Added: 
- HAND sun.yadong
- HAND ricky.gerritson
- HAND rusmana.sidik
- HAND ika.chandra
- HAND seno.muhamad
- HAND fellix.willyam
- HAND kurnia.raihan;;;</t>
  </si>
  <si>
    <t>ACPF-1296598</t>
  </si>
  <si>
    <t>2024/06/29 18:18 JST</t>
  </si>
  <si>
    <t>2024/06/29 18:24 JST</t>
  </si>
  <si>
    <t>Saturday, June 29, 2024 at 6:18 PM Japan Standard Time
ap-southeast-1 / store-o2o_consumer_uq_au is CRITICAL
CRITICAL - (2 errors in logfiles_alarm_rule.protocol-2024-06-29-09-18-23) - 2024-06-29T09:03:04+00:00store-o2o.uq.au.consumer_api.a7eb567b22da.error{res:{},trace_id:Root=1-667fcdc7-218fd2e1018650826ac4bf1f,functionId:null,level:ERROR,service:api-console,runTime:2024-06-29T09:03:04 526+00:00,message:call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3405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45391163
Event Action Id: 48430331</t>
  </si>
  <si>
    <t>2|i15anb:</t>
  </si>
  <si>
    <t>2024/06/29 18:18 JST;eva.aism;Watchers Added: 
- HAND sun.yadong
- HAND ricky.gerritson
- HAND rusmana.sidik
- HAND ika.chandra
- HAND seno.muhamad
- HAND fellix.willyam
- HAND kurnia.raihan;;;</t>
  </si>
  <si>
    <t>ACPF-1296617</t>
  </si>
  <si>
    <t>2024/06/29 19:03 JST</t>
  </si>
  <si>
    <t>Saturday, June 29, 2024 at 7:03 PM Japan Standard Time
ap-southeast-1 / store-o2o_consumer_uq_au is CRITICAL
CRITICAL - (3 errors in logfiles_alarm_rule.protocol-2024-06-29-10-03-05) - 2024-06-29T10:02:35+00:00store-o2o.uq.au.consumer_api.8dbe5d17c7c5.error{res:{},trace_id:Root=1-667fdbb8-21e291b3596498f278e7b48f,functionId:null,level:ERROR,service:api-console,runTime:2024-06-29T10:02:35 320+00:00,message:call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3424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45391850
Event Action Id: 48432276</t>
  </si>
  <si>
    <t>2|i15atj:</t>
  </si>
  <si>
    <t>2024/06/29 19:03 JST;eva.aism;Watchers Added: 
- HAND sun.yadong
- HAND ricky.gerritson
- HAND rusmana.sidik
- HAND ika.chandra
- HAND seno.muhamad
- HAND fellix.willyam
- HAND kurnia.raihan;;;</t>
  </si>
  <si>
    <t>ACPF-1296618</t>
  </si>
  <si>
    <t>2024/06/29 19:04 JST</t>
  </si>
  <si>
    <t>Saturday, June 29, 2024 at 7:03 PM Japan Standard Time
ap-southeast-1 / store-o2o_consumer_uq_au is CRITICAL
CRITICAL - (3 errors in logfiles_alarm_rule.protocol-2024-06-29-10-03-23) - 2024-06-29T10:02:43+00:00store-o2o.uq.au.consumer_api.8dbe5d17c7c5.error{res:{},trace_id:Root=1-667fdbc1-137c079663f3ddba0016daad,functionId:null,level:ERROR,service:api-console,runTime:2024-06-29T10:02:43 551+00:00,message:call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45392128
Event Action Id: 48431895</t>
  </si>
  <si>
    <t>2|i15atr:</t>
  </si>
  <si>
    <t>ACPF-1296663</t>
  </si>
  <si>
    <t>2024/06/29 20:03 JST</t>
  </si>
  <si>
    <t>Saturday, June 29, 2024 at 8:03 PM Japan Standard Time
ap-southeast-1 / store-o2o_consumer_uq_au is CRITICAL
CRITICAL - (2 errors in logfiles_alarm_rule.protocol-2024-06-29-11-03-05) - 2024-06-29T11:02:32+00:00store-o2o.uq.au.consumer_api.8dbe5d17c7c5.error{res:{},trace_id:Root=1-667fe9c5-2a0accd079fbb5dc2d479b5a,functionId:null,level:ERROR,service:api-console,runTime:2024-06-29T11:02:32 011+00:00,message:call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45394162
Event Action Id: 48434878</t>
  </si>
  <si>
    <t>2|i15b3z:</t>
  </si>
  <si>
    <t>2024/06/29 20:03 JST;eva.aism;Watchers Added: 
- HAND sun.yadong
- HAND ricky.gerritson
- HAND rusmana.sidik
- HAND ika.chandra
- HAND seno.muhamad
- HAND fellix.willyam
- HAND kurnia.raihan;;;</t>
  </si>
  <si>
    <t>ACPF-1296672</t>
  </si>
  <si>
    <t>2024/06/29 20:08 JST</t>
  </si>
  <si>
    <t>2024/06/29 20:09 JST</t>
  </si>
  <si>
    <t>Saturday, June 29, 2024 at 8:08 PM Japan Standard Time
ap-southeast-1 / store-o2o_consumer_uq_au is CRITICAL
CRITICAL - (2 errors in logfiles_alarm_rule.protocol-2024-06-29-11-08-24) - 2024-06-29T11:03:15+00:00store-o2o.uq.au.consumer_api.a7eb567b22da.error{res:{},trace_id:Root=1-667fe9f2-4097c28b3a8787837ccfa90a,functionId:null,level:ERROR,service:api-console,runTime:2024-06-29T11:03:15 874+00:00,message:call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45394120
Event Action Id: 48435309</t>
  </si>
  <si>
    <t>2|i15b5z:</t>
  </si>
  <si>
    <t>2024/06/29 20:08 JST;eva.aism;Watchers Added: 
- HAND sun.yadong
- HAND ricky.gerritson
- HAND rusmana.sidik
- HAND ika.chandra
- HAND seno.muhamad
- HAND fellix.willyam
- HAND kurnia.raihan;;;</t>
  </si>
  <si>
    <t>ACPF-1296686</t>
  </si>
  <si>
    <t>2024/06/29 20:18 JST</t>
  </si>
  <si>
    <t>2024/06/29 20:19 JST</t>
  </si>
  <si>
    <t>Saturday, June 29, 2024 at 8:18 PM Japan Standard Time
ap-southeast-1 / store-o2o_consumer_uq_au is CRITICAL
CRITICAL - (2 errors in logfiles_alarm_rule.protocol-2024-06-29-11-18-06) - 2024-06-29T11:02:51+00:00store-o2o.uq.au.consumer_api.a7eb567b22da.error{res:{},trace_id:Root=1-667fe9da-61378d8c714406a02a94fafd,functionId:null,level:ERROR,service:api-console,runTime:2024-06-29T11:02:51 926+00:00,message:call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3941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45394426
Event Action Id: 48435624</t>
  </si>
  <si>
    <t>2|i15b93:</t>
  </si>
  <si>
    <t>2024/06/29 20:18 JST;eva.aism;Watchers Added: 
- HAND sun.yadong
- HAND ricky.gerritson
- HAND rusmana.sidik
- HAND ika.chandra
- HAND seno.muhamad
- HAND fellix.willyam
- HAND kurnia.raihan;;;</t>
  </si>
  <si>
    <t>ACPF-1296705</t>
  </si>
  <si>
    <t>2024/06/29 20:33 JST</t>
  </si>
  <si>
    <t>Saturday, June 29, 2024 at 8:33 PM Japan Standard Time
ap-southeast-1 / store-o2o_consumer_uq_au is CRITICAL
CRITICAL - (7 errors in logfiles_alarm_rule.protocol-2024-06-29-11-33-24) - 2024-06-29T11:32:25+00:00store-o2o.uq.au.consumer_api.a7eb567b22da.error{res:{},trace_id:Root=1-667ff0c8-60283efd1d2c831b1945385d,functionId:null,level:ERROR,service:api-console,runTime:2024-06-29T11:32:25 546+00:00,message:call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45394973
Event Action Id: 48436554</t>
  </si>
  <si>
    <t>2|i15bdj:</t>
  </si>
  <si>
    <t>2024/06/29 20:33 JST;eva.aism;Watchers Added: 
- HAND sun.yadong
- HAND ricky.gerritson
- HAND rusmana.sidik
- HAND ika.chandra
- HAND seno.muhamad
- HAND fellix.willyam
- HAND kurnia.raihan;;;</t>
  </si>
  <si>
    <t>ACPF-1296719</t>
  </si>
  <si>
    <t>2024/06/29 20:48 JST</t>
  </si>
  <si>
    <t>Saturday, June 29, 2024 at 8:48 PM Japan Standard Time
ap-southeast-1 / store-o2o_consumer_uq_au is CRITICAL
CRITICAL - (13 errors in logfiles_alarm_rule.protocol-2024-06-29-11-48-24) - 2024-06-29T11:32:25+00:00store-o2o.uq.au.consumer_api.a7eb567b22da.error{res:{},trace_id:Root=1-667ff0c8-60283efd1d2c831b1945385d,functionId:null,level:ERROR,service:api-console,runTime:2024-06-29T11:32:25 546+00:00,message:call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3706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45395511
Event Action Id: 48436629</t>
  </si>
  <si>
    <t>2|i15bgn:</t>
  </si>
  <si>
    <t>2024/06/29 20:48 JST;eva.aism;Watchers Added: 
- HAND sun.yadong
- HAND ricky.gerritson
- HAND rusmana.sidik
- HAND ika.chandra
- HAND seno.muhamad
- HAND fellix.willyam
- HAND kurnia.raihan;;;</t>
  </si>
  <si>
    <t>ACPF-1296729</t>
  </si>
  <si>
    <t>2024/06/29 21:03 JST</t>
  </si>
  <si>
    <t>Saturday, June 29, 2024 at 9:03 PM Japan Standard Time
ap-southeast-1 / store-o2o_consumer_uq_au is CRITICAL
CRITICAL - (2 errors in logfiles_alarm_rule.protocol-2024-06-29-12-03-06) - 2024-06-29T12:02:26+00:00store-o2o.uq.au.consumer_api.a7eb567b22da.error{res:{},trace_id:Root=1-667ff7d0-12bb7b020bfc41c4318fbcc7,functionId:null,level:ERROR,service:api-console,runTime:2024-06-29T12:02:26 906+00:00,message:call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3170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45395586
Event Action Id: 48437284</t>
  </si>
  <si>
    <t>2|i15biv:</t>
  </si>
  <si>
    <t>2024/06/29 21:03 JST;eva.aism;Watchers Added: 
- HAND sun.yadong
- HAND ricky.gerritson
- HAND rusmana.sidik
- HAND ika.chandra
- HAND seno.muhamad
- HAND fellix.willyam
- HAND kurnia.raihan;;;</t>
  </si>
  <si>
    <t>ACPF-1296732</t>
  </si>
  <si>
    <t>2024/06/29 21:04 JST</t>
  </si>
  <si>
    <t>Saturday, June 29, 2024 at 9:03 PM Japan Standard Time
ap-southeast-1 / store-o2o_consumer_uq_au is CRITICAL
CRITICAL - (1 errors in logfiles_alarm_rule.protocol-2024-06-29-12-03-25) - 2024-06-29T12:02:18+00:00store-o2o.uq.au.consumer_api.8dbe5d17c7c5.error{res:{},trace_id:Root=1-667ff7c8-610367e161008ec05d1b6592,functionId:null,level:ERROR,service:api-console,runTime:2024-06-29T12:02:18 503+00:00,message:call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3437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45395775
Event Action Id: 48437429</t>
  </si>
  <si>
    <t>2|i15bjj:</t>
  </si>
  <si>
    <t>ACPF-1296773</t>
  </si>
  <si>
    <t>2024/06/29 22:03 JST</t>
  </si>
  <si>
    <t>2024/06/29 22:09 JST</t>
  </si>
  <si>
    <t>2024/06/29 22:08 JST</t>
  </si>
  <si>
    <t>Saturday, June 29, 2024 at 10:03 PM Japan Standard Time
ap-southeast-1 / store-o2o_consumer_uq_au is CRITICAL
CRITICAL - (2 errors in logfiles_alarm_rule.protocol-2024-06-29-13-03-06) - 2024-06-29T13:02:05+00:00store-o2o.uq.au.consumer_api.8dbe5d17c7c5.error{res:{},trace_id:Root=1-668005cb-415a02604f0451b85043310a,functionId:null,level:ERROR,service:api-console,runTime:2024-06-29T13:02:05 305+00:00,message:call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45397703
Event Action Id: 48440103</t>
  </si>
  <si>
    <t>2|i15btr:</t>
  </si>
  <si>
    <t>2024/06/29 22:03 JST;eva.aism;Watchers Added: 
- HAND sun.yadong
- HAND ricky.gerritson
- HAND rusmana.sidik
- HAND ika.chandra
- HAND seno.muhamad
- HAND fellix.willyam
- HAND kurnia.raihan;;;</t>
  </si>
  <si>
    <t>ACPF-1296782</t>
  </si>
  <si>
    <t>2024/06/29 22:18 JST</t>
  </si>
  <si>
    <t>Saturday, June 29, 2024 at 10:18 PM Japan Standard Time
ap-southeast-1 / store-o2o_consumer_uq_au is CRITICAL
CRITICAL - (3 errors in logfiles_alarm_rule.protocol-2024-06-29-13-18-07) - 2024-06-29T13:02:05+00:00store-o2o.uq.au.consumer_api.8dbe5d17c7c5.error{res:{},trace_id:Root=1-668005cb-415a02604f0451b85043310a,functionId:null,level:ERROR,service:api-console,runTime:2024-06-29T13:02:05 305+00:00,message:call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3167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45397679
Event Action Id: 48440318</t>
  </si>
  <si>
    <t>2|i15bz3:</t>
  </si>
  <si>
    <t>2024/06/29 22:18 JST;eva.aism;Watchers Added: 
- HAND sun.yadong
- HAND ricky.gerritson
- HAND rusmana.sidik
- HAND ika.chandra
- HAND seno.muhamad
- HAND fellix.willyam
- HAND kurnia.raihan;;;</t>
  </si>
  <si>
    <t>ACPF-1296812</t>
  </si>
  <si>
    <t>2024/06/29 23:03 JST</t>
  </si>
  <si>
    <t>Saturday, June 29, 2024 at 11:03 PM Japan Standard Time
ap-southeast-1 / store-o2o_consumer_uq_au is CRITICAL
CRITICAL - (3 errors in logfiles_alarm_rule.protocol-2024-06-29-14-03-25) - 2024-06-29T14:02:40+00:00store-o2o.uq.au.consumer_api.a7eb567b22da.error{res:{},trace_id:Root=1-668013fe-7f6a14d15f94c55854e33d30,functionId:null,level:ERROR,service:api-console,runTime:2024-06-29T14:02:40 050+00:00,message:call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3125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45399352
Event Action Id: 48442458</t>
  </si>
  <si>
    <t>2|i15c8n:</t>
  </si>
  <si>
    <t>2024/06/29 23:03 JST;eva.aism;Watchers Added: 
- HAND sun.yadong
- HAND ricky.gerritson
- HAND rusmana.sidik
- HAND ika.chandra
- HAND seno.muhamad
- HAND fellix.willyam
- HAND kurnia.raihan;;;</t>
  </si>
  <si>
    <t>ACPF-1296858</t>
  </si>
  <si>
    <t>2024/06/30 00:08 JST</t>
  </si>
  <si>
    <t>Sunday, June 30, 2024 at 12:08 AM Japan Standard Time
ap-southeast-1 / store-o2o_consumer_uq_au is CRITICAL
CRITICAL - (1 errors in logfiles_alarm_rule.protocol-2024-06-29-15-08-07) - 2024-06-29T15:02:51+00:00store-o2o.uq.au.consumer_api.a7eb567b22da.error{res:{},trace_id:Root=1-66802219-7e7743a64f369894245ad926,functionId:null,level:ERROR,service:api-console,runTime:2024-06-29T15:02:51 317+00:00,message:call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
Event Id: 45400538
Event Action Id: 48444623</t>
  </si>
  <si>
    <t>2|i15cjb:</t>
  </si>
  <si>
    <t>2024/06/30 00:08 JST;eva.aism;Watchers Added: 
- HAND sun.yadong
- HAND ricky.gerritson
- HAND rusmana.sidik
- HAND ika.chandra
- HAND seno.muhamad
- HAND fellix.willyam
- HAND kurnia.raihan;;;</t>
  </si>
  <si>
    <t>ACPF-1296860</t>
  </si>
  <si>
    <t>2024/06/30 00:09 JST</t>
  </si>
  <si>
    <t>Sunday, June 30, 2024 at 12:08 AM Japan Standard Time
ap-southeast-1 / store-o2o_consumer_uq_au is CRITICAL
CRITICAL - (3 errors in logfiles_alarm_rule.protocol-2024-06-29-15-08-25) - 2024-06-29T15:03:03+00:00store-o2o.uq.au.consumer_api.8dbe5d17c7c5.error{res:{},trace_id:Root=1-66802226-5cb03ed64217603547940ff1,functionId:null,level:ERROR,service:api-console,runTime:2024-06-29T15:03:03 584+00:00,message:call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3696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45400539
Event Action Id: 48444629</t>
  </si>
  <si>
    <t>2|i15cjr:</t>
  </si>
  <si>
    <t>ACPF-1296873</t>
  </si>
  <si>
    <t>2024/06/30 00:18 JST</t>
  </si>
  <si>
    <t>2024/06/30 00:19 JST</t>
  </si>
  <si>
    <t>Sunday, June 30, 2024 at 12:18 AM Japan Standard Time
ap-southeast-1 / store-o2o_consumer_uq_au is CRITICAL
CRITICAL - (2 errors in logfiles_alarm_rule.protocol-2024-06-29-15-18-07) - 2024-06-29T15:02:51+00:00store-o2o.uq.au.consumer_api.a7eb567b22da.error{res:{},trace_id:Root=1-66802219-7e7743a64f369894245ad926,functionId:null,level:ERROR,service:api-console,runTime:2024-06-29T15:02:51 317+00:00,message:call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3127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45401354
Event Action Id: 48444884</t>
  </si>
  <si>
    <t>2|i15cmn:</t>
  </si>
  <si>
    <t>2024/06/30 00:18 JST;eva.aism;Watchers Added: 
- HAND sun.yadong
- HAND ricky.gerritson
- HAND rusmana.sidik
- HAND ika.chandra
- HAND seno.muhamad
- HAND fellix.willyam
- HAND kurnia.raihan;;;</t>
  </si>
  <si>
    <t>ACPF-1296907</t>
  </si>
  <si>
    <t>2024/06/30 01:08 JST</t>
  </si>
  <si>
    <t>2024/06/30 01:09 JST</t>
  </si>
  <si>
    <t>Sunday, June 30, 2024 at 1:08 AM Japan Standard Time
ap-southeast-1 / store-o2o_consumer_uq_au is CRITICAL
CRITICAL - (2 errors in logfiles_alarm_rule.protocol-2024-06-29-16-08-07) - 2024-06-29T16:03:16+00:00store-o2o.uq.au.consumer_api.8dbe5d17c7c5.error{res:{},trace_id:Root=1-66803043-3041efe8099ac2d17058cbe7,functionId:null,level:ERROR,service:api-console,runTime:2024-06-29T16:03:16 492+00:00,message:call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3458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45402268
Event Action Id: 48447152</t>
  </si>
  <si>
    <t>2|i15cv3:</t>
  </si>
  <si>
    <t>2024/06/30 01:08 JST;eva.aism;Watchers Added: 
- HAND sun.yadong
- HAND ricky.gerritson
- HAND rusmana.sidik
- HAND ika.chandra
- HAND seno.muhamad
- HAND fellix.willyam
- HAND kurnia.raihan;;;</t>
  </si>
  <si>
    <t>ACPF-1297015</t>
  </si>
  <si>
    <t>2024/06/30 04:08 JST</t>
  </si>
  <si>
    <t>2024/06/30 04:12 JST</t>
  </si>
  <si>
    <t>Sunday, June 30, 2024 at 4:08 AM Japan Standard Time
ap-southeast-1 / store-o2o_consumer_uq_au is CRITICAL
CRITICAL - (2 errors in logfiles_alarm_rule.protocol-2024-06-29-19-08-07) - 2024-06-29T19:03:51+00:00store-o2o.uq.au.consumer_api.8dbe5d17c7c5.error{res:{},trace_id:Root=1-66805a94-0bdf5efc668db3751022edad,functionId:null,level:ERROR,service:api-console,runTime:2024-06-29T19:03:51 679+00:00,message:call shippit get pdf path error status:422 ,functionId : ,region:au,env:production,brand:uq,req:{method:POST,request_header:{host:storecloud-api.ap-southeast-1.platform.fastretailing.com,connection:keep-alive,content-type:application/json,x-credential-client-id:null,Content-Length:4219,x-credential-scope:null,accept-encoding:gzip,deflate,x-credential-sub:null,user-agent:Apache-HttpClient/4.5.13 (Java/1.8.0_402),accept:text/plain, application/json, application/cbor, application/*+json, */*,content-language:null},route_pattern:POST /store-o2o/v1/uq/au/api/shipping-instruction,url:/store-o2o/v1/uq/au/api/shipping-instruction}} ... 
Event Id: 45405646
Event Action Id: 48452062</t>
  </si>
  <si>
    <t>2|i15djr:</t>
  </si>
  <si>
    <t>2024/06/30 04:08 JST;eva.aism;Watchers Added: 
- HAND sun.yadong
- HAND ricky.gerritson
- HAND rusmana.sidik
- HAND ika.chandra
- HAND seno.muhamad
- HAND fellix.willyam
- HAND kurnia.raihan;;;</t>
  </si>
  <si>
    <t xml:space="preserve">call shippit get pdf path error status:422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</si>
</sst>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8"/>
      <color theme="1"/>
      <name val="Calibri"/>
      <charset val="134"/>
      <scheme val="minor"/>
    </font>
    <font>
      <b/>
      <sz val="8"/>
      <color rgb="FF172B4D"/>
      <name val="Segoe UI"/>
      <charset val="134"/>
    </font>
    <font>
      <sz val="8"/>
      <color theme="2" tint="-0.249977111117893"/>
      <name val="Calibri"/>
      <charset val="134"/>
      <scheme val="minor"/>
    </font>
    <font>
      <sz val="11"/>
      <color theme="2" tint="-0.499984740745262"/>
      <name val="Calibri"/>
      <charset val="134"/>
      <scheme val="minor"/>
    </font>
    <font>
      <sz val="8"/>
      <color theme="1"/>
      <name val="Calibri"/>
      <charset val="134"/>
      <scheme val="minor"/>
    </font>
    <font>
      <sz val="8"/>
      <color theme="2" tint="-0.499984740745262"/>
      <name val="Agency FB"/>
      <charset val="134"/>
    </font>
    <font>
      <sz val="11"/>
      <color theme="0"/>
      <name val="Calibri"/>
      <charset val="134"/>
      <scheme val="minor"/>
    </font>
    <font>
      <sz val="8"/>
      <color theme="2" tint="-0.499984740745262"/>
      <name val="Calibri"/>
      <charset val="134"/>
      <scheme val="minor"/>
    </font>
    <font>
      <sz val="11"/>
      <name val="Calibri"/>
      <charset val="134"/>
      <scheme val="minor"/>
    </font>
    <font>
      <sz val="8"/>
      <color theme="2" tint="-0.499984740745262"/>
      <name val="Calibri Light"/>
      <charset val="134"/>
      <scheme val="major"/>
    </font>
    <font>
      <sz val="20"/>
      <color theme="2" tint="-0.499984740745262"/>
      <name val="Agency FB"/>
      <charset val="134"/>
    </font>
    <font>
      <b/>
      <sz val="8"/>
      <color theme="2" tint="-0.499984740745262"/>
      <name val="Calibri"/>
      <charset val="134"/>
      <scheme val="minor"/>
    </font>
    <font>
      <b/>
      <sz val="8"/>
      <color theme="2" tint="-0.499984740745262"/>
      <name val="Agency FB"/>
      <charset val="134"/>
    </font>
    <font>
      <b/>
      <sz val="11"/>
      <color theme="0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b/>
      <sz val="8"/>
      <color theme="2" tint="-0.499984740745262"/>
      <name val="Calibri Light"/>
      <charset val="134"/>
      <scheme val="major"/>
    </font>
    <font>
      <sz val="11"/>
      <color rgb="FF444444"/>
      <name val="Calibri"/>
      <charset val="1"/>
    </font>
    <font>
      <sz val="11"/>
      <color rgb="FF000000"/>
      <name val="Consolas"/>
      <charset val="1"/>
    </font>
    <font>
      <sz val="11"/>
      <color rgb="FF000000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4F5F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</fills>
  <borders count="23">
    <border>
      <left/>
      <right/>
      <top/>
      <bottom/>
      <diagonal/>
    </border>
    <border>
      <left style="medium">
        <color rgb="FFC1C7D0"/>
      </left>
      <right style="medium">
        <color rgb="FFC1C7D0"/>
      </right>
      <top style="medium">
        <color rgb="FFC1C7D0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theme="4" tint="0.3999755851924192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4" tint="0.39997558519241921"/>
      </left>
      <right style="thin">
        <color indexed="64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indexed="64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61">
    <xf numFmtId="0" fontId="0" fillId="0" borderId="0" xfId="0"/>
    <xf numFmtId="0" fontId="2" fillId="0" borderId="0" xfId="0" applyFont="1"/>
    <xf numFmtId="0" fontId="0" fillId="0" borderId="0" xfId="0" applyAlignment="1">
      <alignment vertical="center"/>
    </xf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5" fillId="0" borderId="3" xfId="0" applyFont="1" applyBorder="1" applyAlignment="1">
      <alignment vertical="center"/>
    </xf>
    <xf numFmtId="0" fontId="4" fillId="0" borderId="4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4" fillId="0" borderId="5" xfId="0" applyFont="1" applyBorder="1" applyAlignment="1">
      <alignment horizontal="center"/>
    </xf>
    <xf numFmtId="0" fontId="0" fillId="0" borderId="6" xfId="0" applyBorder="1"/>
    <xf numFmtId="0" fontId="5" fillId="0" borderId="6" xfId="0" applyFont="1" applyBorder="1"/>
    <xf numFmtId="0" fontId="3" fillId="2" borderId="1" xfId="0" applyFont="1" applyFill="1" applyBorder="1" applyAlignment="1">
      <alignment horizontal="left" vertical="top"/>
    </xf>
    <xf numFmtId="0" fontId="0" fillId="0" borderId="8" xfId="0" applyBorder="1" applyAlignment="1">
      <alignment vertical="center"/>
    </xf>
    <xf numFmtId="0" fontId="6" fillId="0" borderId="9" xfId="0" applyFont="1" applyBorder="1" applyAlignment="1">
      <alignment vertical="center" wrapText="1"/>
    </xf>
    <xf numFmtId="0" fontId="0" fillId="0" borderId="10" xfId="0" applyBorder="1" applyAlignment="1">
      <alignment vertical="center"/>
    </xf>
    <xf numFmtId="0" fontId="6" fillId="0" borderId="11" xfId="0" applyFont="1" applyBorder="1" applyAlignment="1">
      <alignment vertical="center" wrapText="1"/>
    </xf>
    <xf numFmtId="0" fontId="0" fillId="0" borderId="12" xfId="0" applyBorder="1"/>
    <xf numFmtId="0" fontId="6" fillId="0" borderId="11" xfId="0" applyFont="1" applyBorder="1"/>
    <xf numFmtId="0" fontId="0" fillId="0" borderId="7" xfId="0" applyBorder="1"/>
    <xf numFmtId="0" fontId="0" fillId="0" borderId="13" xfId="0" applyBorder="1"/>
    <xf numFmtId="0" fontId="6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3" borderId="14" xfId="0" applyFont="1" applyFill="1" applyBorder="1" applyAlignment="1">
      <alignment horizontal="center"/>
    </xf>
    <xf numFmtId="0" fontId="15" fillId="3" borderId="17" xfId="0" applyFont="1" applyFill="1" applyBorder="1"/>
    <xf numFmtId="0" fontId="13" fillId="3" borderId="17" xfId="0" applyFont="1" applyFill="1" applyBorder="1"/>
    <xf numFmtId="0" fontId="16" fillId="3" borderId="17" xfId="0" applyFont="1" applyFill="1" applyBorder="1"/>
    <xf numFmtId="0" fontId="13" fillId="3" borderId="17" xfId="0" applyFont="1" applyFill="1" applyBorder="1" applyAlignment="1">
      <alignment wrapText="1"/>
    </xf>
    <xf numFmtId="0" fontId="7" fillId="0" borderId="0" xfId="0" applyFont="1" applyAlignment="1">
      <alignment horizontal="left"/>
    </xf>
    <xf numFmtId="0" fontId="17" fillId="0" borderId="0" xfId="1"/>
    <xf numFmtId="0" fontId="18" fillId="3" borderId="17" xfId="0" applyFont="1" applyFill="1" applyBorder="1"/>
    <xf numFmtId="0" fontId="19" fillId="0" borderId="0" xfId="0" applyFont="1"/>
    <xf numFmtId="0" fontId="0" fillId="0" borderId="7" xfId="0" applyBorder="1" applyAlignment="1">
      <alignment horizontal="center"/>
    </xf>
    <xf numFmtId="0" fontId="20" fillId="0" borderId="0" xfId="0" applyFont="1"/>
    <xf numFmtId="0" fontId="21" fillId="0" borderId="0" xfId="0" applyFont="1"/>
    <xf numFmtId="0" fontId="22" fillId="3" borderId="17" xfId="0" applyFont="1" applyFill="1" applyBorder="1"/>
    <xf numFmtId="0" fontId="0" fillId="0" borderId="0" xfId="0" applyAlignment="1">
      <alignment wrapText="1"/>
    </xf>
    <xf numFmtId="9" fontId="0" fillId="0" borderId="0" xfId="0" applyNumberFormat="1"/>
    <xf numFmtId="0" fontId="25" fillId="0" borderId="0" xfId="1" applyFont="1"/>
    <xf numFmtId="0" fontId="1" fillId="4" borderId="7" xfId="0" applyFont="1" applyFill="1" applyBorder="1"/>
    <xf numFmtId="0" fontId="0" fillId="6" borderId="0" xfId="0" applyFill="1"/>
    <xf numFmtId="0" fontId="0" fillId="6" borderId="18" xfId="0" applyFill="1" applyBorder="1"/>
    <xf numFmtId="0" fontId="23" fillId="5" borderId="7" xfId="0" applyFont="1" applyFill="1" applyBorder="1" applyAlignment="1">
      <alignment vertical="center"/>
    </xf>
    <xf numFmtId="0" fontId="24" fillId="7" borderId="7" xfId="0" applyFont="1" applyFill="1" applyBorder="1" applyAlignment="1">
      <alignment vertical="center"/>
    </xf>
    <xf numFmtId="0" fontId="23" fillId="5" borderId="19" xfId="0" applyFont="1" applyFill="1" applyBorder="1" applyAlignment="1">
      <alignment vertical="center"/>
    </xf>
    <xf numFmtId="0" fontId="0" fillId="6" borderId="20" xfId="0" applyFill="1" applyBorder="1"/>
    <xf numFmtId="0" fontId="0" fillId="0" borderId="21" xfId="0" applyBorder="1"/>
    <xf numFmtId="0" fontId="0" fillId="6" borderId="21" xfId="0" applyFill="1" applyBorder="1"/>
    <xf numFmtId="0" fontId="0" fillId="0" borderId="22" xfId="0" applyBorder="1"/>
    <xf numFmtId="0" fontId="0" fillId="0" borderId="10" xfId="0" applyBorder="1"/>
    <xf numFmtId="0" fontId="14" fillId="3" borderId="15" xfId="0" applyFont="1" applyFill="1" applyBorder="1" applyAlignment="1">
      <alignment horizontal="center"/>
    </xf>
    <xf numFmtId="0" fontId="14" fillId="3" borderId="16" xfId="0" applyFont="1" applyFill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27" fillId="0" borderId="0" xfId="0" applyFont="1" applyAlignment="1">
      <alignment horizontal="center"/>
    </xf>
    <xf numFmtId="0" fontId="24" fillId="8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742519284733533E-2"/>
          <c:y val="0.10821589205397303"/>
          <c:w val="0.9288883907305181"/>
          <c:h val="0.72493760993518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graph!$B$2</c:f>
              <c:strCache>
                <c:ptCount val="1"/>
                <c:pt idx="0">
                  <c:v>count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graph!$A$3:$A$32</c:f>
              <c:strCache>
                <c:ptCount val="30"/>
                <c:pt idx="0">
                  <c:v>2024/06/01</c:v>
                </c:pt>
                <c:pt idx="1">
                  <c:v>2024/06/02</c:v>
                </c:pt>
                <c:pt idx="2">
                  <c:v>2024/06/03</c:v>
                </c:pt>
                <c:pt idx="3">
                  <c:v>2024/06/04</c:v>
                </c:pt>
                <c:pt idx="4">
                  <c:v>2024/06/05</c:v>
                </c:pt>
                <c:pt idx="5">
                  <c:v>2024/06/06</c:v>
                </c:pt>
                <c:pt idx="6">
                  <c:v>2024/06/07</c:v>
                </c:pt>
                <c:pt idx="7">
                  <c:v>2024/06/08</c:v>
                </c:pt>
                <c:pt idx="8">
                  <c:v>2024/06/09</c:v>
                </c:pt>
                <c:pt idx="9">
                  <c:v>2024/06/10</c:v>
                </c:pt>
                <c:pt idx="10">
                  <c:v>2024/06/11</c:v>
                </c:pt>
                <c:pt idx="11">
                  <c:v>2024/06/12</c:v>
                </c:pt>
                <c:pt idx="12">
                  <c:v>2024/06/13</c:v>
                </c:pt>
                <c:pt idx="13">
                  <c:v>2024/06/14</c:v>
                </c:pt>
                <c:pt idx="14">
                  <c:v>2024/06/15</c:v>
                </c:pt>
                <c:pt idx="15">
                  <c:v>2024/06/16</c:v>
                </c:pt>
                <c:pt idx="16">
                  <c:v>2024/06/17</c:v>
                </c:pt>
                <c:pt idx="17">
                  <c:v>2024/06/18</c:v>
                </c:pt>
                <c:pt idx="18">
                  <c:v>2024/06/19</c:v>
                </c:pt>
                <c:pt idx="19">
                  <c:v>2024/06/20</c:v>
                </c:pt>
                <c:pt idx="20">
                  <c:v>2024/06/21</c:v>
                </c:pt>
                <c:pt idx="21">
                  <c:v>2024/06/22</c:v>
                </c:pt>
                <c:pt idx="22">
                  <c:v>2024/06/23</c:v>
                </c:pt>
                <c:pt idx="23">
                  <c:v>2024/06/24</c:v>
                </c:pt>
                <c:pt idx="24">
                  <c:v>2024/06/25</c:v>
                </c:pt>
                <c:pt idx="25">
                  <c:v>2024/06/26</c:v>
                </c:pt>
                <c:pt idx="26">
                  <c:v>2024/06/27</c:v>
                </c:pt>
                <c:pt idx="27">
                  <c:v>2024/06/28</c:v>
                </c:pt>
                <c:pt idx="28">
                  <c:v>2024/06/29</c:v>
                </c:pt>
                <c:pt idx="29">
                  <c:v>2024/06/30</c:v>
                </c:pt>
              </c:strCache>
            </c:strRef>
          </c:cat>
          <c:val>
            <c:numRef>
              <c:f>graph!$B$3:$B$32</c:f>
              <c:numCache>
                <c:formatCode>General</c:formatCode>
                <c:ptCount val="30"/>
                <c:pt idx="0">
                  <c:v>30</c:v>
                </c:pt>
                <c:pt idx="1">
                  <c:v>31</c:v>
                </c:pt>
                <c:pt idx="2">
                  <c:v>31</c:v>
                </c:pt>
                <c:pt idx="3">
                  <c:v>33</c:v>
                </c:pt>
                <c:pt idx="4">
                  <c:v>23</c:v>
                </c:pt>
                <c:pt idx="5">
                  <c:v>28</c:v>
                </c:pt>
                <c:pt idx="6">
                  <c:v>22</c:v>
                </c:pt>
                <c:pt idx="7">
                  <c:v>13</c:v>
                </c:pt>
                <c:pt idx="8">
                  <c:v>23</c:v>
                </c:pt>
                <c:pt idx="9">
                  <c:v>43</c:v>
                </c:pt>
                <c:pt idx="10">
                  <c:v>14</c:v>
                </c:pt>
                <c:pt idx="11">
                  <c:v>26</c:v>
                </c:pt>
                <c:pt idx="12">
                  <c:v>16</c:v>
                </c:pt>
                <c:pt idx="13">
                  <c:v>27</c:v>
                </c:pt>
                <c:pt idx="14">
                  <c:v>27</c:v>
                </c:pt>
                <c:pt idx="15">
                  <c:v>23</c:v>
                </c:pt>
                <c:pt idx="16">
                  <c:v>21</c:v>
                </c:pt>
                <c:pt idx="17">
                  <c:v>24</c:v>
                </c:pt>
                <c:pt idx="18">
                  <c:v>25</c:v>
                </c:pt>
                <c:pt idx="19">
                  <c:v>32</c:v>
                </c:pt>
                <c:pt idx="20">
                  <c:v>26</c:v>
                </c:pt>
                <c:pt idx="21">
                  <c:v>33</c:v>
                </c:pt>
                <c:pt idx="22">
                  <c:v>20</c:v>
                </c:pt>
                <c:pt idx="23">
                  <c:v>26</c:v>
                </c:pt>
                <c:pt idx="24">
                  <c:v>33</c:v>
                </c:pt>
                <c:pt idx="25">
                  <c:v>55</c:v>
                </c:pt>
                <c:pt idx="26">
                  <c:v>37</c:v>
                </c:pt>
                <c:pt idx="27">
                  <c:v>47</c:v>
                </c:pt>
                <c:pt idx="28">
                  <c:v>33</c:v>
                </c:pt>
                <c:pt idx="29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C-48BE-9590-3F7BBF421FD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654163232"/>
        <c:axId val="654164672"/>
      </c:barChart>
      <c:catAx>
        <c:axId val="65416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64672"/>
        <c:crosses val="autoZero"/>
        <c:auto val="1"/>
        <c:lblAlgn val="ctr"/>
        <c:lblOffset val="100"/>
        <c:noMultiLvlLbl val="0"/>
      </c:catAx>
      <c:valAx>
        <c:axId val="6541646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416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15874</xdr:colOff>
      <xdr:row>1</xdr:row>
      <xdr:rowOff>6350</xdr:rowOff>
    </xdr:from>
    <xdr:to>
      <xdr:col>14</xdr:col>
      <xdr:colOff>165099</xdr:colOff>
      <xdr:row>24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E3E48-53FC-652E-E8F1-122465148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workbookViewId="0">
      <selection activeCell="B2" sqref="B2"/>
    </sheetView>
  </sheetViews>
  <sheetFormatPr defaultColWidth="9" defaultRowHeight="14.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s="36" t="s">
        <v>11</v>
      </c>
    </row>
    <row r="7" spans="1:2">
      <c r="A7" t="s">
        <v>12</v>
      </c>
      <c r="B7" s="36" t="s">
        <v>11</v>
      </c>
    </row>
    <row r="8" spans="1:2">
      <c r="A8" t="s">
        <v>13</v>
      </c>
      <c r="B8" s="36" t="s">
        <v>14</v>
      </c>
    </row>
    <row r="9" spans="1:2">
      <c r="A9" t="s">
        <v>15</v>
      </c>
      <c r="B9" s="36" t="s">
        <v>16</v>
      </c>
    </row>
    <row r="10" spans="1:2">
      <c r="A10" t="s">
        <v>17</v>
      </c>
      <c r="B10" s="36" t="s">
        <v>18</v>
      </c>
    </row>
    <row r="11" spans="1:2">
      <c r="A11" t="s">
        <v>19</v>
      </c>
      <c r="B11" s="36" t="s">
        <v>20</v>
      </c>
    </row>
    <row r="12" spans="1:2">
      <c r="A12" t="s">
        <v>21</v>
      </c>
      <c r="B12" s="36" t="s">
        <v>22</v>
      </c>
    </row>
    <row r="13" spans="1:2">
      <c r="A13" t="s">
        <v>23</v>
      </c>
      <c r="B13" s="36" t="s">
        <v>24</v>
      </c>
    </row>
    <row r="14" spans="1:2">
      <c r="A14" t="s">
        <v>25</v>
      </c>
      <c r="B14" s="36" t="s">
        <v>26</v>
      </c>
    </row>
    <row r="15" spans="1:2">
      <c r="A15" t="s">
        <v>27</v>
      </c>
      <c r="B15" s="36" t="s">
        <v>28</v>
      </c>
    </row>
    <row r="16" spans="1:2">
      <c r="A16" t="s">
        <v>29</v>
      </c>
      <c r="B16" s="36" t="s">
        <v>30</v>
      </c>
    </row>
    <row r="17" spans="1:2">
      <c r="A17" t="s">
        <v>31</v>
      </c>
      <c r="B17" s="36" t="s">
        <v>32</v>
      </c>
    </row>
    <row r="18" spans="1:2">
      <c r="B18" s="36"/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IR840"/>
  <sheetViews>
    <sheetView workbookViewId="0">
      <selection sqref="A1:XFD1048576"/>
    </sheetView>
  </sheetViews>
  <sheetFormatPr defaultRowHeight="15" customHeight="1"/>
  <sheetData>
    <row r="1" spans="1:1604" ht="14.5">
      <c r="A1" t="s">
        <v>37</v>
      </c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52</v>
      </c>
      <c r="Q1" t="s">
        <v>53</v>
      </c>
      <c r="R1" t="s">
        <v>54</v>
      </c>
      <c r="S1" t="s">
        <v>55</v>
      </c>
      <c r="T1" t="s">
        <v>56</v>
      </c>
      <c r="U1" t="s">
        <v>57</v>
      </c>
      <c r="V1" t="s">
        <v>57</v>
      </c>
      <c r="W1" t="s">
        <v>57</v>
      </c>
      <c r="X1" t="s">
        <v>57</v>
      </c>
      <c r="Y1" t="s">
        <v>57</v>
      </c>
      <c r="Z1" t="s">
        <v>58</v>
      </c>
      <c r="AA1" t="s">
        <v>59</v>
      </c>
      <c r="AB1" t="s">
        <v>60</v>
      </c>
      <c r="AC1" t="s">
        <v>60</v>
      </c>
      <c r="AD1" t="s">
        <v>60</v>
      </c>
      <c r="AE1" t="s">
        <v>60</v>
      </c>
      <c r="AF1" t="s">
        <v>60</v>
      </c>
      <c r="AG1" t="s">
        <v>60</v>
      </c>
      <c r="AH1" t="s">
        <v>60</v>
      </c>
      <c r="AI1" t="s">
        <v>60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1374</v>
      </c>
      <c r="AP1" t="s">
        <v>1375</v>
      </c>
      <c r="AQ1" t="s">
        <v>1376</v>
      </c>
      <c r="AR1" t="s">
        <v>65</v>
      </c>
      <c r="AS1" t="s">
        <v>1733</v>
      </c>
      <c r="AT1" t="s">
        <v>66</v>
      </c>
      <c r="AU1" t="s">
        <v>67</v>
      </c>
      <c r="AV1" t="s">
        <v>68</v>
      </c>
      <c r="AW1" t="s">
        <v>69</v>
      </c>
      <c r="AX1" t="s">
        <v>70</v>
      </c>
      <c r="AY1" t="s">
        <v>71</v>
      </c>
      <c r="AZ1" t="s">
        <v>72</v>
      </c>
      <c r="BA1" t="s">
        <v>1377</v>
      </c>
      <c r="BB1" t="s">
        <v>1378</v>
      </c>
      <c r="BC1" t="s">
        <v>1379</v>
      </c>
      <c r="BD1" t="s">
        <v>1380</v>
      </c>
      <c r="BE1" t="s">
        <v>1381</v>
      </c>
      <c r="BF1" t="s">
        <v>1382</v>
      </c>
      <c r="BG1" t="s">
        <v>1383</v>
      </c>
      <c r="BH1" t="s">
        <v>1384</v>
      </c>
      <c r="BI1" t="s">
        <v>1385</v>
      </c>
      <c r="BJ1" t="s">
        <v>1386</v>
      </c>
      <c r="BK1" t="s">
        <v>1387</v>
      </c>
      <c r="BL1" t="s">
        <v>1388</v>
      </c>
      <c r="BM1" t="s">
        <v>1389</v>
      </c>
      <c r="BN1" t="s">
        <v>1390</v>
      </c>
      <c r="BO1" t="s">
        <v>1391</v>
      </c>
      <c r="BP1" t="s">
        <v>1392</v>
      </c>
      <c r="BQ1" t="s">
        <v>73</v>
      </c>
      <c r="BR1" t="s">
        <v>74</v>
      </c>
      <c r="BS1" t="s">
        <v>75</v>
      </c>
      <c r="BT1" t="s">
        <v>76</v>
      </c>
      <c r="BU1" t="s">
        <v>76</v>
      </c>
      <c r="BV1" t="s">
        <v>77</v>
      </c>
      <c r="BW1" t="s">
        <v>78</v>
      </c>
      <c r="BX1" t="s">
        <v>79</v>
      </c>
      <c r="BY1" t="s">
        <v>80</v>
      </c>
      <c r="BZ1" t="s">
        <v>81</v>
      </c>
      <c r="CA1" t="s">
        <v>82</v>
      </c>
      <c r="CB1" t="s">
        <v>83</v>
      </c>
      <c r="CC1" t="s">
        <v>84</v>
      </c>
      <c r="CD1" t="s">
        <v>85</v>
      </c>
      <c r="CE1" t="s">
        <v>86</v>
      </c>
      <c r="CF1" t="s">
        <v>87</v>
      </c>
      <c r="CG1" t="s">
        <v>88</v>
      </c>
      <c r="CH1" t="s">
        <v>89</v>
      </c>
      <c r="CI1" t="s">
        <v>90</v>
      </c>
      <c r="CJ1" t="s">
        <v>91</v>
      </c>
      <c r="CK1" t="s">
        <v>92</v>
      </c>
      <c r="CL1" t="s">
        <v>93</v>
      </c>
      <c r="CM1" t="s">
        <v>94</v>
      </c>
      <c r="CN1" t="s">
        <v>95</v>
      </c>
      <c r="CO1" t="s">
        <v>96</v>
      </c>
      <c r="CP1" t="s">
        <v>97</v>
      </c>
      <c r="CQ1" t="s">
        <v>98</v>
      </c>
      <c r="CR1" t="s">
        <v>99</v>
      </c>
      <c r="CS1" t="s">
        <v>100</v>
      </c>
      <c r="CT1" t="s">
        <v>101</v>
      </c>
      <c r="CU1" t="s">
        <v>102</v>
      </c>
      <c r="CV1" t="s">
        <v>103</v>
      </c>
      <c r="CW1" t="s">
        <v>104</v>
      </c>
      <c r="CX1" t="s">
        <v>105</v>
      </c>
      <c r="CY1" t="s">
        <v>106</v>
      </c>
      <c r="CZ1" t="s">
        <v>107</v>
      </c>
      <c r="DA1" t="s">
        <v>108</v>
      </c>
      <c r="DB1" t="s">
        <v>109</v>
      </c>
      <c r="DC1" t="s">
        <v>1393</v>
      </c>
      <c r="DD1" t="s">
        <v>1394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1395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1396</v>
      </c>
      <c r="FT1" t="s">
        <v>172</v>
      </c>
      <c r="FU1" t="s">
        <v>173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191</v>
      </c>
      <c r="GP1" t="s">
        <v>191</v>
      </c>
      <c r="GQ1" t="s">
        <v>192</v>
      </c>
      <c r="GR1" t="s">
        <v>193</v>
      </c>
      <c r="GS1" t="s">
        <v>194</v>
      </c>
      <c r="GT1" t="s">
        <v>195</v>
      </c>
      <c r="GU1" t="s">
        <v>196</v>
      </c>
      <c r="GV1" t="s">
        <v>197</v>
      </c>
      <c r="GW1" t="s">
        <v>198</v>
      </c>
      <c r="GX1" t="s">
        <v>199</v>
      </c>
      <c r="GY1" t="s">
        <v>200</v>
      </c>
      <c r="GZ1" t="s">
        <v>201</v>
      </c>
      <c r="HA1" t="s">
        <v>202</v>
      </c>
      <c r="HB1" t="s">
        <v>203</v>
      </c>
      <c r="HC1" t="s">
        <v>204</v>
      </c>
      <c r="HD1" t="s">
        <v>205</v>
      </c>
      <c r="HE1" t="s">
        <v>206</v>
      </c>
      <c r="HF1" t="s">
        <v>207</v>
      </c>
      <c r="HG1" t="s">
        <v>208</v>
      </c>
      <c r="HH1" t="s">
        <v>209</v>
      </c>
      <c r="HI1" t="s">
        <v>210</v>
      </c>
      <c r="HJ1" t="s">
        <v>211</v>
      </c>
      <c r="HK1" t="s">
        <v>212</v>
      </c>
      <c r="HL1" t="s">
        <v>213</v>
      </c>
      <c r="HM1" t="s">
        <v>214</v>
      </c>
      <c r="HN1" t="s">
        <v>215</v>
      </c>
      <c r="HO1" t="s">
        <v>216</v>
      </c>
      <c r="HP1" t="s">
        <v>217</v>
      </c>
      <c r="HQ1" t="s">
        <v>1397</v>
      </c>
      <c r="HR1" t="s">
        <v>218</v>
      </c>
      <c r="HS1" t="s">
        <v>219</v>
      </c>
      <c r="HT1" t="s">
        <v>220</v>
      </c>
      <c r="HU1" t="s">
        <v>220</v>
      </c>
      <c r="HV1" t="s">
        <v>221</v>
      </c>
      <c r="HW1" t="s">
        <v>222</v>
      </c>
      <c r="HX1" t="s">
        <v>1398</v>
      </c>
      <c r="HY1" t="s">
        <v>223</v>
      </c>
      <c r="HZ1" t="s">
        <v>224</v>
      </c>
      <c r="IA1" t="s">
        <v>225</v>
      </c>
      <c r="IB1" t="s">
        <v>226</v>
      </c>
      <c r="IC1" t="s">
        <v>227</v>
      </c>
      <c r="ID1" t="s">
        <v>228</v>
      </c>
      <c r="IE1" t="s">
        <v>229</v>
      </c>
      <c r="IF1" t="s">
        <v>230</v>
      </c>
      <c r="IG1" t="s">
        <v>231</v>
      </c>
      <c r="IH1" t="s">
        <v>232</v>
      </c>
      <c r="II1" t="s">
        <v>232</v>
      </c>
      <c r="IJ1" t="s">
        <v>233</v>
      </c>
      <c r="IK1" t="s">
        <v>234</v>
      </c>
      <c r="IL1" t="s">
        <v>235</v>
      </c>
      <c r="IM1" t="s">
        <v>236</v>
      </c>
      <c r="IN1" t="s">
        <v>237</v>
      </c>
      <c r="IO1" t="s">
        <v>238</v>
      </c>
      <c r="IP1" t="s">
        <v>239</v>
      </c>
      <c r="IQ1" t="s">
        <v>240</v>
      </c>
      <c r="IR1" t="s">
        <v>241</v>
      </c>
      <c r="IS1" t="s">
        <v>242</v>
      </c>
      <c r="IT1" t="s">
        <v>243</v>
      </c>
      <c r="IU1" t="s">
        <v>244</v>
      </c>
      <c r="IV1" t="s">
        <v>245</v>
      </c>
      <c r="IW1" t="s">
        <v>246</v>
      </c>
      <c r="IX1" t="s">
        <v>247</v>
      </c>
      <c r="IY1" t="s">
        <v>248</v>
      </c>
      <c r="IZ1" t="s">
        <v>249</v>
      </c>
      <c r="JA1" t="s">
        <v>250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t="s">
        <v>257</v>
      </c>
      <c r="JI1" t="s">
        <v>258</v>
      </c>
      <c r="JJ1" t="s">
        <v>259</v>
      </c>
      <c r="JK1" t="s">
        <v>260</v>
      </c>
      <c r="JL1" t="s">
        <v>261</v>
      </c>
      <c r="JM1" t="s">
        <v>262</v>
      </c>
      <c r="JN1" t="s">
        <v>263</v>
      </c>
      <c r="JO1" t="s">
        <v>264</v>
      </c>
      <c r="JP1" t="s">
        <v>265</v>
      </c>
      <c r="JQ1" t="s">
        <v>266</v>
      </c>
      <c r="JR1" t="s">
        <v>266</v>
      </c>
      <c r="JS1" t="s">
        <v>267</v>
      </c>
      <c r="JT1" t="s">
        <v>268</v>
      </c>
      <c r="JU1" t="s">
        <v>269</v>
      </c>
      <c r="JV1" t="s">
        <v>270</v>
      </c>
      <c r="JW1" t="s">
        <v>271</v>
      </c>
      <c r="JX1" t="s">
        <v>272</v>
      </c>
      <c r="JY1" t="s">
        <v>273</v>
      </c>
      <c r="JZ1" t="s">
        <v>274</v>
      </c>
      <c r="KA1" t="s">
        <v>275</v>
      </c>
      <c r="KB1" t="s">
        <v>276</v>
      </c>
      <c r="KC1" t="s">
        <v>277</v>
      </c>
      <c r="KD1" t="s">
        <v>278</v>
      </c>
      <c r="KE1" t="s">
        <v>279</v>
      </c>
      <c r="KF1" t="s">
        <v>280</v>
      </c>
      <c r="KG1" t="s">
        <v>281</v>
      </c>
      <c r="KH1" t="s">
        <v>282</v>
      </c>
      <c r="KI1" t="s">
        <v>283</v>
      </c>
      <c r="KJ1" t="s">
        <v>284</v>
      </c>
      <c r="KK1" t="s">
        <v>1399</v>
      </c>
      <c r="KL1" t="s">
        <v>1400</v>
      </c>
      <c r="KM1" t="s">
        <v>1401</v>
      </c>
      <c r="KN1" t="s">
        <v>285</v>
      </c>
      <c r="KO1" t="s">
        <v>286</v>
      </c>
      <c r="KP1" t="s">
        <v>287</v>
      </c>
      <c r="KQ1" t="s">
        <v>288</v>
      </c>
      <c r="KR1" t="s">
        <v>289</v>
      </c>
      <c r="KS1" t="s">
        <v>290</v>
      </c>
      <c r="KT1" t="s">
        <v>291</v>
      </c>
      <c r="KU1" t="s">
        <v>292</v>
      </c>
      <c r="KV1" t="s">
        <v>293</v>
      </c>
      <c r="KW1" t="s">
        <v>294</v>
      </c>
      <c r="KX1" t="s">
        <v>295</v>
      </c>
      <c r="KY1" t="s">
        <v>296</v>
      </c>
      <c r="KZ1" t="s">
        <v>296</v>
      </c>
      <c r="LA1" t="s">
        <v>297</v>
      </c>
      <c r="LB1" t="s">
        <v>298</v>
      </c>
      <c r="LC1" t="s">
        <v>299</v>
      </c>
      <c r="LD1" t="s">
        <v>300</v>
      </c>
      <c r="LE1" t="s">
        <v>301</v>
      </c>
      <c r="LF1" t="s">
        <v>302</v>
      </c>
      <c r="LG1" t="s">
        <v>303</v>
      </c>
      <c r="LH1" t="s">
        <v>304</v>
      </c>
      <c r="LI1" t="s">
        <v>305</v>
      </c>
      <c r="LJ1" t="s">
        <v>306</v>
      </c>
      <c r="LK1" t="s">
        <v>307</v>
      </c>
      <c r="LL1" t="s">
        <v>308</v>
      </c>
      <c r="LM1" t="s">
        <v>309</v>
      </c>
      <c r="LN1" t="s">
        <v>310</v>
      </c>
      <c r="LO1" t="s">
        <v>311</v>
      </c>
      <c r="LP1" t="s">
        <v>312</v>
      </c>
      <c r="LQ1" t="s">
        <v>313</v>
      </c>
      <c r="LR1" t="s">
        <v>314</v>
      </c>
      <c r="LS1" t="s">
        <v>315</v>
      </c>
      <c r="LT1" t="s">
        <v>316</v>
      </c>
      <c r="LU1" t="s">
        <v>317</v>
      </c>
      <c r="LV1" t="s">
        <v>318</v>
      </c>
      <c r="LW1" t="s">
        <v>319</v>
      </c>
      <c r="LX1" t="s">
        <v>320</v>
      </c>
      <c r="LY1" t="s">
        <v>320</v>
      </c>
      <c r="LZ1" t="s">
        <v>321</v>
      </c>
      <c r="MA1" t="s">
        <v>322</v>
      </c>
      <c r="MB1" t="s">
        <v>323</v>
      </c>
      <c r="MC1" t="s">
        <v>324</v>
      </c>
      <c r="MD1" t="s">
        <v>325</v>
      </c>
      <c r="ME1" t="s">
        <v>326</v>
      </c>
      <c r="MF1" t="s">
        <v>327</v>
      </c>
      <c r="MG1" t="s">
        <v>328</v>
      </c>
      <c r="MH1" t="s">
        <v>329</v>
      </c>
      <c r="MI1" t="s">
        <v>330</v>
      </c>
      <c r="MJ1" t="s">
        <v>331</v>
      </c>
      <c r="MK1" t="s">
        <v>332</v>
      </c>
      <c r="ML1" t="s">
        <v>333</v>
      </c>
      <c r="MM1" t="s">
        <v>333</v>
      </c>
      <c r="MN1" t="s">
        <v>333</v>
      </c>
      <c r="MO1" t="s">
        <v>334</v>
      </c>
      <c r="MP1" t="s">
        <v>335</v>
      </c>
      <c r="MQ1" t="s">
        <v>336</v>
      </c>
      <c r="MR1" t="s">
        <v>337</v>
      </c>
      <c r="MS1" t="s">
        <v>338</v>
      </c>
      <c r="MT1" t="s">
        <v>339</v>
      </c>
      <c r="MU1" t="s">
        <v>340</v>
      </c>
      <c r="MV1" t="s">
        <v>341</v>
      </c>
      <c r="MW1" t="s">
        <v>341</v>
      </c>
      <c r="MX1" t="s">
        <v>342</v>
      </c>
      <c r="MY1" t="s">
        <v>343</v>
      </c>
      <c r="MZ1" t="s">
        <v>344</v>
      </c>
      <c r="NA1" t="s">
        <v>345</v>
      </c>
      <c r="NB1" t="s">
        <v>346</v>
      </c>
      <c r="NC1" t="s">
        <v>347</v>
      </c>
      <c r="ND1" t="s">
        <v>348</v>
      </c>
      <c r="NE1" t="s">
        <v>349</v>
      </c>
      <c r="NF1" t="s">
        <v>350</v>
      </c>
      <c r="NG1" t="s">
        <v>351</v>
      </c>
      <c r="NH1" t="s">
        <v>352</v>
      </c>
      <c r="NI1" t="s">
        <v>353</v>
      </c>
      <c r="NJ1" t="s">
        <v>354</v>
      </c>
      <c r="NK1" t="s">
        <v>355</v>
      </c>
      <c r="NL1" t="s">
        <v>356</v>
      </c>
      <c r="NM1" t="s">
        <v>357</v>
      </c>
      <c r="NN1" t="s">
        <v>358</v>
      </c>
      <c r="NO1" t="s">
        <v>359</v>
      </c>
      <c r="NP1" t="s">
        <v>360</v>
      </c>
      <c r="NQ1" t="s">
        <v>361</v>
      </c>
      <c r="NR1" t="s">
        <v>1402</v>
      </c>
      <c r="NS1" t="s">
        <v>362</v>
      </c>
      <c r="NT1" t="s">
        <v>363</v>
      </c>
      <c r="NU1" t="s">
        <v>364</v>
      </c>
      <c r="NV1" t="s">
        <v>365</v>
      </c>
      <c r="NW1" t="s">
        <v>366</v>
      </c>
      <c r="NX1" t="s">
        <v>367</v>
      </c>
      <c r="NY1" t="s">
        <v>368</v>
      </c>
      <c r="NZ1" t="s">
        <v>369</v>
      </c>
      <c r="OA1" t="s">
        <v>370</v>
      </c>
      <c r="OB1" t="s">
        <v>371</v>
      </c>
      <c r="OC1" t="s">
        <v>372</v>
      </c>
      <c r="OD1" t="s">
        <v>373</v>
      </c>
      <c r="OE1" t="s">
        <v>374</v>
      </c>
      <c r="OF1" t="s">
        <v>375</v>
      </c>
      <c r="OG1" t="s">
        <v>376</v>
      </c>
      <c r="OH1" t="s">
        <v>377</v>
      </c>
      <c r="OI1" t="s">
        <v>378</v>
      </c>
      <c r="OJ1" t="s">
        <v>379</v>
      </c>
      <c r="OK1" t="s">
        <v>380</v>
      </c>
      <c r="OL1" t="s">
        <v>381</v>
      </c>
      <c r="OM1" t="s">
        <v>382</v>
      </c>
      <c r="ON1" t="s">
        <v>383</v>
      </c>
      <c r="OO1" t="s">
        <v>384</v>
      </c>
      <c r="OP1" t="s">
        <v>385</v>
      </c>
      <c r="OQ1" t="s">
        <v>386</v>
      </c>
      <c r="OR1" t="s">
        <v>387</v>
      </c>
      <c r="OS1" t="s">
        <v>388</v>
      </c>
      <c r="OT1" t="s">
        <v>389</v>
      </c>
      <c r="OU1" t="s">
        <v>390</v>
      </c>
      <c r="OV1" t="s">
        <v>391</v>
      </c>
      <c r="OW1" t="s">
        <v>392</v>
      </c>
      <c r="OX1" t="s">
        <v>393</v>
      </c>
      <c r="OY1" t="s">
        <v>394</v>
      </c>
      <c r="OZ1" t="s">
        <v>395</v>
      </c>
      <c r="PA1" t="s">
        <v>396</v>
      </c>
      <c r="PB1" t="s">
        <v>397</v>
      </c>
      <c r="PC1" t="s">
        <v>397</v>
      </c>
      <c r="PD1" t="s">
        <v>398</v>
      </c>
      <c r="PE1" t="s">
        <v>399</v>
      </c>
      <c r="PF1" t="s">
        <v>400</v>
      </c>
      <c r="PG1" t="s">
        <v>401</v>
      </c>
      <c r="PH1" t="s">
        <v>402</v>
      </c>
      <c r="PI1" t="s">
        <v>403</v>
      </c>
      <c r="PJ1" t="s">
        <v>404</v>
      </c>
      <c r="PK1" t="s">
        <v>405</v>
      </c>
      <c r="PL1" t="s">
        <v>1403</v>
      </c>
      <c r="PM1" t="s">
        <v>406</v>
      </c>
      <c r="PN1" t="s">
        <v>407</v>
      </c>
      <c r="PO1" t="s">
        <v>408</v>
      </c>
      <c r="PP1" t="s">
        <v>409</v>
      </c>
      <c r="PQ1" t="s">
        <v>410</v>
      </c>
      <c r="PR1" t="s">
        <v>411</v>
      </c>
      <c r="PS1" t="s">
        <v>412</v>
      </c>
      <c r="PT1" t="s">
        <v>413</v>
      </c>
      <c r="PU1" t="s">
        <v>414</v>
      </c>
      <c r="PV1" t="s">
        <v>415</v>
      </c>
      <c r="PW1" t="s">
        <v>416</v>
      </c>
      <c r="PX1" t="s">
        <v>417</v>
      </c>
      <c r="PY1" t="s">
        <v>418</v>
      </c>
      <c r="PZ1" t="s">
        <v>419</v>
      </c>
      <c r="QA1" t="s">
        <v>420</v>
      </c>
      <c r="QB1" t="s">
        <v>421</v>
      </c>
      <c r="QC1" t="s">
        <v>422</v>
      </c>
      <c r="QD1" t="s">
        <v>423</v>
      </c>
      <c r="QE1" t="s">
        <v>424</v>
      </c>
      <c r="QF1" t="s">
        <v>425</v>
      </c>
      <c r="QG1" t="s">
        <v>426</v>
      </c>
      <c r="QH1" t="s">
        <v>427</v>
      </c>
      <c r="QI1" t="s">
        <v>428</v>
      </c>
      <c r="QJ1" t="s">
        <v>429</v>
      </c>
      <c r="QK1" t="s">
        <v>430</v>
      </c>
      <c r="QL1" t="s">
        <v>431</v>
      </c>
      <c r="QM1" t="s">
        <v>432</v>
      </c>
      <c r="QN1" t="s">
        <v>433</v>
      </c>
      <c r="QO1" t="s">
        <v>434</v>
      </c>
      <c r="QP1" t="s">
        <v>435</v>
      </c>
      <c r="QQ1" t="s">
        <v>436</v>
      </c>
      <c r="QR1" t="s">
        <v>437</v>
      </c>
      <c r="QS1" t="s">
        <v>438</v>
      </c>
      <c r="QT1" t="s">
        <v>439</v>
      </c>
      <c r="QU1" t="s">
        <v>439</v>
      </c>
      <c r="QV1" t="s">
        <v>440</v>
      </c>
      <c r="QW1" t="s">
        <v>441</v>
      </c>
      <c r="QX1" t="s">
        <v>442</v>
      </c>
      <c r="QY1" t="s">
        <v>443</v>
      </c>
      <c r="QZ1" t="s">
        <v>444</v>
      </c>
      <c r="RA1" t="s">
        <v>445</v>
      </c>
      <c r="RB1" t="s">
        <v>446</v>
      </c>
      <c r="RC1" t="s">
        <v>447</v>
      </c>
      <c r="RD1" t="s">
        <v>448</v>
      </c>
      <c r="RE1" t="s">
        <v>449</v>
      </c>
      <c r="RF1" t="s">
        <v>450</v>
      </c>
      <c r="RG1" t="s">
        <v>451</v>
      </c>
      <c r="RH1" t="s">
        <v>452</v>
      </c>
      <c r="RI1" t="s">
        <v>453</v>
      </c>
      <c r="RJ1" t="s">
        <v>454</v>
      </c>
      <c r="RK1" t="s">
        <v>455</v>
      </c>
      <c r="RL1" t="s">
        <v>456</v>
      </c>
      <c r="RM1" t="s">
        <v>457</v>
      </c>
      <c r="RN1" t="s">
        <v>458</v>
      </c>
      <c r="RO1" t="s">
        <v>459</v>
      </c>
      <c r="RP1" t="s">
        <v>460</v>
      </c>
      <c r="RQ1" t="s">
        <v>461</v>
      </c>
      <c r="RR1" t="s">
        <v>462</v>
      </c>
      <c r="RS1" t="s">
        <v>463</v>
      </c>
      <c r="RT1" t="s">
        <v>464</v>
      </c>
      <c r="RU1" t="s">
        <v>465</v>
      </c>
      <c r="RV1" t="s">
        <v>466</v>
      </c>
      <c r="RW1" t="s">
        <v>467</v>
      </c>
      <c r="RX1" t="s">
        <v>468</v>
      </c>
      <c r="RY1" t="s">
        <v>468</v>
      </c>
      <c r="RZ1" t="s">
        <v>469</v>
      </c>
      <c r="SA1" t="s">
        <v>470</v>
      </c>
      <c r="SB1" t="s">
        <v>471</v>
      </c>
      <c r="SC1" t="s">
        <v>472</v>
      </c>
      <c r="SD1" t="s">
        <v>473</v>
      </c>
      <c r="SE1" t="s">
        <v>474</v>
      </c>
      <c r="SF1" t="s">
        <v>475</v>
      </c>
      <c r="SG1" t="s">
        <v>476</v>
      </c>
      <c r="SH1" t="s">
        <v>477</v>
      </c>
      <c r="SI1" t="s">
        <v>478</v>
      </c>
      <c r="SJ1" t="s">
        <v>479</v>
      </c>
      <c r="SK1" t="s">
        <v>480</v>
      </c>
      <c r="SL1" t="s">
        <v>481</v>
      </c>
      <c r="SM1" t="s">
        <v>482</v>
      </c>
      <c r="SN1" t="s">
        <v>483</v>
      </c>
      <c r="SO1" t="s">
        <v>484</v>
      </c>
      <c r="SP1" t="s">
        <v>485</v>
      </c>
      <c r="SQ1" t="s">
        <v>486</v>
      </c>
      <c r="SR1" t="s">
        <v>487</v>
      </c>
      <c r="SS1" t="s">
        <v>488</v>
      </c>
      <c r="ST1" t="s">
        <v>489</v>
      </c>
      <c r="SU1" t="s">
        <v>490</v>
      </c>
      <c r="SV1" t="s">
        <v>491</v>
      </c>
      <c r="SW1" t="s">
        <v>492</v>
      </c>
      <c r="SX1" t="s">
        <v>493</v>
      </c>
      <c r="SY1" t="s">
        <v>494</v>
      </c>
      <c r="SZ1" t="s">
        <v>495</v>
      </c>
      <c r="TA1" t="s">
        <v>496</v>
      </c>
      <c r="TB1" t="s">
        <v>497</v>
      </c>
      <c r="TC1" t="s">
        <v>498</v>
      </c>
      <c r="TD1" t="s">
        <v>499</v>
      </c>
      <c r="TE1" t="s">
        <v>500</v>
      </c>
      <c r="TF1" t="s">
        <v>501</v>
      </c>
      <c r="TG1" t="s">
        <v>501</v>
      </c>
      <c r="TH1" t="s">
        <v>501</v>
      </c>
      <c r="TI1" t="s">
        <v>502</v>
      </c>
      <c r="TJ1" t="s">
        <v>503</v>
      </c>
      <c r="TK1" t="s">
        <v>504</v>
      </c>
      <c r="TL1" t="s">
        <v>505</v>
      </c>
      <c r="TM1" t="s">
        <v>506</v>
      </c>
      <c r="TN1" t="s">
        <v>506</v>
      </c>
      <c r="TO1" t="s">
        <v>506</v>
      </c>
      <c r="TP1" t="s">
        <v>507</v>
      </c>
      <c r="TQ1" t="s">
        <v>508</v>
      </c>
      <c r="TR1" t="s">
        <v>509</v>
      </c>
      <c r="TS1" t="s">
        <v>510</v>
      </c>
      <c r="TT1" t="s">
        <v>511</v>
      </c>
      <c r="TU1" t="s">
        <v>512</v>
      </c>
      <c r="TV1" t="s">
        <v>513</v>
      </c>
      <c r="TW1" t="s">
        <v>514</v>
      </c>
      <c r="TX1" t="s">
        <v>1404</v>
      </c>
      <c r="TY1" t="s">
        <v>1405</v>
      </c>
      <c r="TZ1" t="s">
        <v>515</v>
      </c>
      <c r="UA1" t="s">
        <v>516</v>
      </c>
      <c r="UB1" t="s">
        <v>517</v>
      </c>
      <c r="UC1" t="s">
        <v>1406</v>
      </c>
      <c r="UD1" t="s">
        <v>1407</v>
      </c>
      <c r="UE1" t="s">
        <v>1408</v>
      </c>
      <c r="UF1" t="s">
        <v>1409</v>
      </c>
      <c r="UG1" t="s">
        <v>1410</v>
      </c>
      <c r="UH1" t="s">
        <v>1411</v>
      </c>
      <c r="UI1" t="s">
        <v>1412</v>
      </c>
      <c r="UJ1" t="s">
        <v>1413</v>
      </c>
      <c r="UK1" t="s">
        <v>1414</v>
      </c>
      <c r="UL1" t="s">
        <v>1415</v>
      </c>
      <c r="UM1" t="s">
        <v>1416</v>
      </c>
      <c r="UN1" t="s">
        <v>1417</v>
      </c>
      <c r="UO1" t="s">
        <v>1418</v>
      </c>
      <c r="UP1" t="s">
        <v>1419</v>
      </c>
      <c r="UQ1" t="s">
        <v>518</v>
      </c>
      <c r="UR1" t="s">
        <v>1420</v>
      </c>
      <c r="US1" t="s">
        <v>1421</v>
      </c>
      <c r="UT1" t="s">
        <v>1422</v>
      </c>
      <c r="UU1" t="s">
        <v>1423</v>
      </c>
      <c r="UV1" t="s">
        <v>1424</v>
      </c>
      <c r="UW1" t="s">
        <v>1425</v>
      </c>
      <c r="UX1" t="s">
        <v>1426</v>
      </c>
      <c r="UY1" t="s">
        <v>1427</v>
      </c>
      <c r="UZ1" t="s">
        <v>1428</v>
      </c>
      <c r="VA1" t="s">
        <v>519</v>
      </c>
      <c r="VB1" t="s">
        <v>520</v>
      </c>
      <c r="VC1" t="s">
        <v>521</v>
      </c>
      <c r="VD1" t="s">
        <v>522</v>
      </c>
      <c r="VE1" t="s">
        <v>523</v>
      </c>
      <c r="VF1" t="s">
        <v>524</v>
      </c>
      <c r="VG1" t="s">
        <v>525</v>
      </c>
      <c r="VH1" t="s">
        <v>526</v>
      </c>
      <c r="VI1" t="s">
        <v>527</v>
      </c>
      <c r="VJ1" t="s">
        <v>528</v>
      </c>
      <c r="VK1" t="s">
        <v>529</v>
      </c>
      <c r="VL1" t="s">
        <v>530</v>
      </c>
      <c r="VM1" t="s">
        <v>531</v>
      </c>
      <c r="VN1" t="s">
        <v>532</v>
      </c>
      <c r="VO1" t="s">
        <v>533</v>
      </c>
      <c r="VP1" t="s">
        <v>534</v>
      </c>
      <c r="VQ1" t="s">
        <v>535</v>
      </c>
      <c r="VR1" t="s">
        <v>1429</v>
      </c>
      <c r="VS1" t="s">
        <v>1430</v>
      </c>
      <c r="VT1" t="s">
        <v>536</v>
      </c>
      <c r="VU1" t="s">
        <v>537</v>
      </c>
      <c r="VV1" t="s">
        <v>538</v>
      </c>
      <c r="VW1" t="s">
        <v>539</v>
      </c>
      <c r="VX1" t="s">
        <v>540</v>
      </c>
      <c r="VY1" t="s">
        <v>541</v>
      </c>
      <c r="VZ1" t="s">
        <v>542</v>
      </c>
      <c r="WA1" t="s">
        <v>543</v>
      </c>
      <c r="WB1" t="s">
        <v>544</v>
      </c>
      <c r="WC1" t="s">
        <v>545</v>
      </c>
      <c r="WD1" t="s">
        <v>546</v>
      </c>
      <c r="WE1" t="s">
        <v>547</v>
      </c>
      <c r="WF1" t="s">
        <v>548</v>
      </c>
      <c r="WG1" t="s">
        <v>549</v>
      </c>
      <c r="WH1" t="s">
        <v>550</v>
      </c>
      <c r="WI1" t="s">
        <v>551</v>
      </c>
      <c r="WJ1" t="s">
        <v>552</v>
      </c>
      <c r="WK1" t="s">
        <v>553</v>
      </c>
      <c r="WL1" t="s">
        <v>554</v>
      </c>
      <c r="WM1" t="s">
        <v>555</v>
      </c>
      <c r="WN1" t="s">
        <v>556</v>
      </c>
      <c r="WO1" t="s">
        <v>557</v>
      </c>
      <c r="WP1" t="s">
        <v>558</v>
      </c>
      <c r="WQ1" t="s">
        <v>559</v>
      </c>
      <c r="WR1" t="s">
        <v>560</v>
      </c>
      <c r="WS1" t="s">
        <v>561</v>
      </c>
      <c r="WT1" t="s">
        <v>1431</v>
      </c>
      <c r="WU1" t="s">
        <v>562</v>
      </c>
      <c r="WV1" t="s">
        <v>563</v>
      </c>
      <c r="WW1" t="s">
        <v>564</v>
      </c>
      <c r="WX1" t="s">
        <v>565</v>
      </c>
      <c r="WY1" t="s">
        <v>566</v>
      </c>
      <c r="WZ1" t="s">
        <v>567</v>
      </c>
      <c r="XA1" t="s">
        <v>568</v>
      </c>
      <c r="XB1" t="s">
        <v>569</v>
      </c>
      <c r="XC1" t="s">
        <v>570</v>
      </c>
      <c r="XD1" t="s">
        <v>1432</v>
      </c>
      <c r="XE1" t="s">
        <v>1433</v>
      </c>
      <c r="XF1" t="s">
        <v>1434</v>
      </c>
      <c r="XG1" t="s">
        <v>1435</v>
      </c>
      <c r="XH1" t="s">
        <v>1734</v>
      </c>
      <c r="XI1" t="s">
        <v>571</v>
      </c>
      <c r="XJ1" t="s">
        <v>572</v>
      </c>
      <c r="XK1" t="s">
        <v>573</v>
      </c>
      <c r="XL1" t="s">
        <v>574</v>
      </c>
      <c r="XM1" t="s">
        <v>575</v>
      </c>
      <c r="XN1" t="s">
        <v>576</v>
      </c>
      <c r="XO1" t="s">
        <v>577</v>
      </c>
      <c r="XP1" t="s">
        <v>578</v>
      </c>
      <c r="XQ1" t="s">
        <v>579</v>
      </c>
      <c r="XR1" t="s">
        <v>580</v>
      </c>
      <c r="XS1" t="s">
        <v>581</v>
      </c>
      <c r="XT1" t="s">
        <v>582</v>
      </c>
      <c r="XU1" t="s">
        <v>583</v>
      </c>
      <c r="XV1" t="s">
        <v>583</v>
      </c>
      <c r="XW1" t="s">
        <v>584</v>
      </c>
      <c r="XX1" t="s">
        <v>585</v>
      </c>
      <c r="XY1" t="s">
        <v>586</v>
      </c>
      <c r="XZ1" t="s">
        <v>587</v>
      </c>
      <c r="YA1" t="s">
        <v>588</v>
      </c>
      <c r="YB1" t="s">
        <v>589</v>
      </c>
      <c r="YC1" t="s">
        <v>590</v>
      </c>
      <c r="YD1" t="s">
        <v>591</v>
      </c>
      <c r="YE1" t="s">
        <v>592</v>
      </c>
      <c r="YF1" t="s">
        <v>593</v>
      </c>
      <c r="YG1" t="s">
        <v>594</v>
      </c>
      <c r="YH1" t="s">
        <v>595</v>
      </c>
      <c r="YI1" t="s">
        <v>596</v>
      </c>
      <c r="YJ1" t="s">
        <v>597</v>
      </c>
      <c r="YK1" t="s">
        <v>598</v>
      </c>
      <c r="YL1" t="s">
        <v>599</v>
      </c>
      <c r="YM1" t="s">
        <v>600</v>
      </c>
      <c r="YN1" t="s">
        <v>601</v>
      </c>
      <c r="YO1" t="s">
        <v>602</v>
      </c>
      <c r="YP1" t="s">
        <v>603</v>
      </c>
      <c r="YQ1" t="s">
        <v>604</v>
      </c>
      <c r="YR1" t="s">
        <v>605</v>
      </c>
      <c r="YS1" t="s">
        <v>606</v>
      </c>
      <c r="YT1" t="s">
        <v>607</v>
      </c>
      <c r="YU1" t="s">
        <v>608</v>
      </c>
      <c r="YV1" t="s">
        <v>1436</v>
      </c>
      <c r="YW1" t="s">
        <v>609</v>
      </c>
      <c r="YX1" t="s">
        <v>610</v>
      </c>
      <c r="YY1" t="s">
        <v>611</v>
      </c>
      <c r="YZ1" t="s">
        <v>612</v>
      </c>
      <c r="ZA1" t="s">
        <v>613</v>
      </c>
      <c r="ZB1" t="s">
        <v>614</v>
      </c>
      <c r="ZC1" t="s">
        <v>615</v>
      </c>
      <c r="ZD1" t="s">
        <v>616</v>
      </c>
      <c r="ZE1" t="s">
        <v>617</v>
      </c>
      <c r="ZF1" t="s">
        <v>618</v>
      </c>
      <c r="ZG1" t="s">
        <v>619</v>
      </c>
      <c r="ZH1" t="s">
        <v>1437</v>
      </c>
      <c r="ZI1" t="s">
        <v>620</v>
      </c>
      <c r="ZJ1" t="s">
        <v>621</v>
      </c>
      <c r="ZK1" t="s">
        <v>622</v>
      </c>
      <c r="ZL1" t="s">
        <v>623</v>
      </c>
      <c r="ZM1" t="s">
        <v>624</v>
      </c>
      <c r="ZN1" t="s">
        <v>625</v>
      </c>
      <c r="ZO1" t="s">
        <v>626</v>
      </c>
      <c r="ZP1" t="s">
        <v>627</v>
      </c>
      <c r="ZQ1" t="s">
        <v>628</v>
      </c>
      <c r="ZR1" t="s">
        <v>629</v>
      </c>
      <c r="ZS1" t="s">
        <v>630</v>
      </c>
      <c r="ZT1" t="s">
        <v>631</v>
      </c>
      <c r="ZU1" t="s">
        <v>632</v>
      </c>
      <c r="ZV1" t="s">
        <v>633</v>
      </c>
      <c r="ZW1" t="s">
        <v>634</v>
      </c>
      <c r="ZX1" t="s">
        <v>635</v>
      </c>
      <c r="ZY1" t="s">
        <v>636</v>
      </c>
      <c r="ZZ1" t="s">
        <v>637</v>
      </c>
      <c r="AAA1" t="s">
        <v>638</v>
      </c>
      <c r="AAB1" t="s">
        <v>639</v>
      </c>
      <c r="AAC1" t="s">
        <v>640</v>
      </c>
      <c r="AAD1" t="s">
        <v>641</v>
      </c>
      <c r="AAE1" t="s">
        <v>642</v>
      </c>
      <c r="AAF1" t="s">
        <v>643</v>
      </c>
      <c r="AAG1" t="s">
        <v>644</v>
      </c>
      <c r="AAH1" t="s">
        <v>645</v>
      </c>
      <c r="AAI1" t="s">
        <v>646</v>
      </c>
      <c r="AAJ1" t="s">
        <v>647</v>
      </c>
      <c r="AAK1" t="s">
        <v>1438</v>
      </c>
      <c r="AAL1" t="s">
        <v>648</v>
      </c>
      <c r="AAM1" t="s">
        <v>649</v>
      </c>
      <c r="AAN1" t="s">
        <v>650</v>
      </c>
      <c r="AAO1" t="s">
        <v>650</v>
      </c>
      <c r="AAP1" t="s">
        <v>651</v>
      </c>
      <c r="AAQ1" t="s">
        <v>652</v>
      </c>
      <c r="AAR1" t="s">
        <v>653</v>
      </c>
      <c r="AAS1" t="s">
        <v>654</v>
      </c>
      <c r="AAT1" t="s">
        <v>654</v>
      </c>
      <c r="AAU1" t="s">
        <v>655</v>
      </c>
      <c r="AAV1" t="s">
        <v>656</v>
      </c>
      <c r="AAW1" t="s">
        <v>657</v>
      </c>
      <c r="AAX1" t="s">
        <v>658</v>
      </c>
      <c r="AAY1" t="s">
        <v>1439</v>
      </c>
      <c r="AAZ1" t="s">
        <v>659</v>
      </c>
      <c r="ABA1" t="s">
        <v>660</v>
      </c>
      <c r="ABB1" t="s">
        <v>661</v>
      </c>
      <c r="ABC1" t="s">
        <v>662</v>
      </c>
      <c r="ABD1" t="s">
        <v>663</v>
      </c>
      <c r="ABE1" t="s">
        <v>664</v>
      </c>
      <c r="ABF1" t="s">
        <v>665</v>
      </c>
      <c r="ABG1" t="s">
        <v>665</v>
      </c>
      <c r="ABH1" t="s">
        <v>1440</v>
      </c>
      <c r="ABI1" t="s">
        <v>1441</v>
      </c>
      <c r="ABJ1" t="s">
        <v>1442</v>
      </c>
      <c r="ABK1" t="s">
        <v>1443</v>
      </c>
      <c r="ABL1" t="s">
        <v>666</v>
      </c>
      <c r="ABM1" t="s">
        <v>667</v>
      </c>
      <c r="ABN1" t="s">
        <v>668</v>
      </c>
      <c r="ABO1" t="s">
        <v>669</v>
      </c>
      <c r="ABP1" t="s">
        <v>670</v>
      </c>
      <c r="ABQ1" t="s">
        <v>671</v>
      </c>
      <c r="ABR1" t="s">
        <v>672</v>
      </c>
      <c r="ABS1" t="s">
        <v>673</v>
      </c>
      <c r="ABT1" t="s">
        <v>674</v>
      </c>
      <c r="ABU1" t="s">
        <v>675</v>
      </c>
      <c r="ABV1" t="s">
        <v>676</v>
      </c>
      <c r="ABW1" t="s">
        <v>677</v>
      </c>
      <c r="ABX1" t="s">
        <v>678</v>
      </c>
      <c r="ABY1" t="s">
        <v>679</v>
      </c>
      <c r="ABZ1" t="s">
        <v>680</v>
      </c>
      <c r="ACA1" t="s">
        <v>681</v>
      </c>
      <c r="ACB1" t="s">
        <v>682</v>
      </c>
      <c r="ACC1" t="s">
        <v>683</v>
      </c>
      <c r="ACD1" t="s">
        <v>684</v>
      </c>
      <c r="ACE1" t="s">
        <v>1444</v>
      </c>
      <c r="ACF1" t="s">
        <v>685</v>
      </c>
      <c r="ACG1" t="s">
        <v>686</v>
      </c>
      <c r="ACH1" t="s">
        <v>687</v>
      </c>
      <c r="ACI1" t="s">
        <v>688</v>
      </c>
      <c r="ACJ1" t="s">
        <v>689</v>
      </c>
      <c r="ACK1" t="s">
        <v>690</v>
      </c>
      <c r="ACL1" t="s">
        <v>691</v>
      </c>
      <c r="ACM1" t="s">
        <v>692</v>
      </c>
      <c r="ACN1" t="s">
        <v>693</v>
      </c>
      <c r="ACO1" t="s">
        <v>694</v>
      </c>
      <c r="ACP1" t="s">
        <v>695</v>
      </c>
      <c r="ACQ1" t="s">
        <v>696</v>
      </c>
      <c r="ACR1" t="s">
        <v>697</v>
      </c>
      <c r="ACS1" t="s">
        <v>698</v>
      </c>
      <c r="ACT1" t="s">
        <v>699</v>
      </c>
      <c r="ACU1" t="s">
        <v>699</v>
      </c>
      <c r="ACV1" t="s">
        <v>700</v>
      </c>
      <c r="ACW1" t="s">
        <v>701</v>
      </c>
      <c r="ACX1" t="s">
        <v>702</v>
      </c>
      <c r="ACY1" t="s">
        <v>703</v>
      </c>
      <c r="ACZ1" t="s">
        <v>704</v>
      </c>
      <c r="ADA1" t="s">
        <v>705</v>
      </c>
      <c r="ADB1" t="s">
        <v>706</v>
      </c>
      <c r="ADC1" t="s">
        <v>707</v>
      </c>
      <c r="ADD1" t="s">
        <v>708</v>
      </c>
      <c r="ADE1" t="s">
        <v>709</v>
      </c>
      <c r="ADF1" t="s">
        <v>710</v>
      </c>
      <c r="ADG1" t="s">
        <v>711</v>
      </c>
      <c r="ADH1" t="s">
        <v>712</v>
      </c>
      <c r="ADI1" t="s">
        <v>713</v>
      </c>
      <c r="ADJ1" t="s">
        <v>714</v>
      </c>
      <c r="ADK1" t="s">
        <v>715</v>
      </c>
      <c r="ADL1" t="s">
        <v>716</v>
      </c>
      <c r="ADM1" t="s">
        <v>717</v>
      </c>
      <c r="ADN1" t="s">
        <v>718</v>
      </c>
      <c r="ADO1" t="s">
        <v>719</v>
      </c>
      <c r="ADP1" t="s">
        <v>720</v>
      </c>
      <c r="ADQ1" t="s">
        <v>721</v>
      </c>
      <c r="ADR1" t="s">
        <v>722</v>
      </c>
      <c r="ADS1" t="s">
        <v>723</v>
      </c>
      <c r="ADT1" t="s">
        <v>724</v>
      </c>
      <c r="ADU1" t="s">
        <v>725</v>
      </c>
      <c r="ADV1" t="s">
        <v>726</v>
      </c>
      <c r="ADW1" t="s">
        <v>727</v>
      </c>
      <c r="ADX1" t="s">
        <v>728</v>
      </c>
      <c r="ADY1" t="s">
        <v>729</v>
      </c>
      <c r="ADZ1" t="s">
        <v>730</v>
      </c>
      <c r="AEA1" t="s">
        <v>731</v>
      </c>
      <c r="AEB1" t="s">
        <v>732</v>
      </c>
      <c r="AEC1" t="s">
        <v>733</v>
      </c>
      <c r="AED1" t="s">
        <v>734</v>
      </c>
      <c r="AEE1" t="s">
        <v>735</v>
      </c>
      <c r="AEF1" t="s">
        <v>736</v>
      </c>
      <c r="AEG1" t="s">
        <v>737</v>
      </c>
      <c r="AEH1" t="s">
        <v>738</v>
      </c>
      <c r="AEI1" t="s">
        <v>739</v>
      </c>
      <c r="AEJ1" t="s">
        <v>1445</v>
      </c>
      <c r="AEK1" t="s">
        <v>740</v>
      </c>
      <c r="AEL1" t="s">
        <v>741</v>
      </c>
      <c r="AEM1" t="s">
        <v>742</v>
      </c>
      <c r="AEN1" t="s">
        <v>743</v>
      </c>
      <c r="AEO1" t="s">
        <v>744</v>
      </c>
      <c r="AEP1" t="s">
        <v>745</v>
      </c>
      <c r="AEQ1" t="s">
        <v>746</v>
      </c>
      <c r="AER1" t="s">
        <v>747</v>
      </c>
      <c r="AES1" t="s">
        <v>748</v>
      </c>
      <c r="AET1" t="s">
        <v>749</v>
      </c>
      <c r="AEU1" t="s">
        <v>750</v>
      </c>
      <c r="AEV1" t="s">
        <v>751</v>
      </c>
      <c r="AEW1" t="s">
        <v>752</v>
      </c>
      <c r="AEX1" t="s">
        <v>753</v>
      </c>
      <c r="AEY1" t="s">
        <v>754</v>
      </c>
      <c r="AEZ1" t="s">
        <v>755</v>
      </c>
      <c r="AFA1" t="s">
        <v>755</v>
      </c>
      <c r="AFB1" t="s">
        <v>756</v>
      </c>
      <c r="AFC1" t="s">
        <v>757</v>
      </c>
      <c r="AFD1" t="s">
        <v>758</v>
      </c>
      <c r="AFE1" t="s">
        <v>759</v>
      </c>
      <c r="AFF1" t="s">
        <v>760</v>
      </c>
      <c r="AFG1" t="s">
        <v>761</v>
      </c>
      <c r="AFH1" t="s">
        <v>762</v>
      </c>
      <c r="AFI1" t="s">
        <v>763</v>
      </c>
      <c r="AFJ1" t="s">
        <v>764</v>
      </c>
      <c r="AFK1" t="s">
        <v>765</v>
      </c>
      <c r="AFL1" t="s">
        <v>766</v>
      </c>
      <c r="AFM1" t="s">
        <v>767</v>
      </c>
      <c r="AFN1" t="s">
        <v>768</v>
      </c>
      <c r="AFO1" t="s">
        <v>769</v>
      </c>
      <c r="AFP1" t="s">
        <v>770</v>
      </c>
      <c r="AFQ1" t="s">
        <v>771</v>
      </c>
      <c r="AFR1" t="s">
        <v>772</v>
      </c>
      <c r="AFS1" t="s">
        <v>773</v>
      </c>
      <c r="AFT1" t="s">
        <v>774</v>
      </c>
      <c r="AFU1" t="s">
        <v>775</v>
      </c>
      <c r="AFV1" t="s">
        <v>776</v>
      </c>
      <c r="AFW1" t="s">
        <v>777</v>
      </c>
      <c r="AFX1" t="s">
        <v>778</v>
      </c>
      <c r="AFY1" t="s">
        <v>779</v>
      </c>
      <c r="AFZ1" t="s">
        <v>780</v>
      </c>
      <c r="AGA1" t="s">
        <v>781</v>
      </c>
      <c r="AGB1" t="s">
        <v>782</v>
      </c>
      <c r="AGC1" t="s">
        <v>783</v>
      </c>
      <c r="AGD1" t="s">
        <v>784</v>
      </c>
      <c r="AGE1" t="s">
        <v>785</v>
      </c>
      <c r="AGF1" t="s">
        <v>786</v>
      </c>
      <c r="AGG1" t="s">
        <v>787</v>
      </c>
      <c r="AGH1" t="s">
        <v>788</v>
      </c>
      <c r="AGI1" t="s">
        <v>789</v>
      </c>
      <c r="AGJ1" t="s">
        <v>790</v>
      </c>
      <c r="AGK1" t="s">
        <v>791</v>
      </c>
      <c r="AGL1" t="s">
        <v>792</v>
      </c>
      <c r="AGM1" t="s">
        <v>793</v>
      </c>
      <c r="AGN1" t="s">
        <v>794</v>
      </c>
      <c r="AGO1" t="s">
        <v>795</v>
      </c>
      <c r="AGP1" t="s">
        <v>796</v>
      </c>
      <c r="AGQ1" t="s">
        <v>797</v>
      </c>
      <c r="AGR1" t="s">
        <v>798</v>
      </c>
      <c r="AGS1" t="s">
        <v>799</v>
      </c>
      <c r="AGT1" t="s">
        <v>800</v>
      </c>
      <c r="AGU1" t="s">
        <v>801</v>
      </c>
      <c r="AGV1" t="s">
        <v>802</v>
      </c>
      <c r="AGW1" t="s">
        <v>803</v>
      </c>
      <c r="AGX1" t="s">
        <v>804</v>
      </c>
      <c r="AGY1" t="s">
        <v>805</v>
      </c>
      <c r="AGZ1" t="s">
        <v>806</v>
      </c>
      <c r="AHA1" t="s">
        <v>807</v>
      </c>
      <c r="AHB1" t="s">
        <v>808</v>
      </c>
      <c r="AHC1" t="s">
        <v>809</v>
      </c>
      <c r="AHD1" t="s">
        <v>810</v>
      </c>
      <c r="AHE1" t="s">
        <v>811</v>
      </c>
      <c r="AHF1" t="s">
        <v>812</v>
      </c>
      <c r="AHG1" t="s">
        <v>813</v>
      </c>
      <c r="AHH1" t="s">
        <v>814</v>
      </c>
      <c r="AHI1" t="s">
        <v>815</v>
      </c>
      <c r="AHJ1" t="s">
        <v>816</v>
      </c>
      <c r="AHK1" t="s">
        <v>817</v>
      </c>
      <c r="AHL1" t="s">
        <v>818</v>
      </c>
      <c r="AHM1" t="s">
        <v>819</v>
      </c>
      <c r="AHN1" t="s">
        <v>820</v>
      </c>
      <c r="AHO1" t="s">
        <v>821</v>
      </c>
      <c r="AHP1" t="s">
        <v>822</v>
      </c>
      <c r="AHQ1" t="s">
        <v>823</v>
      </c>
      <c r="AHR1" t="s">
        <v>824</v>
      </c>
      <c r="AHS1" t="s">
        <v>825</v>
      </c>
      <c r="AHT1" t="s">
        <v>826</v>
      </c>
      <c r="AHU1" t="s">
        <v>827</v>
      </c>
      <c r="AHV1" t="s">
        <v>828</v>
      </c>
      <c r="AHW1" t="s">
        <v>829</v>
      </c>
      <c r="AHX1" t="s">
        <v>830</v>
      </c>
      <c r="AHY1" t="s">
        <v>830</v>
      </c>
      <c r="AHZ1" t="s">
        <v>831</v>
      </c>
      <c r="AIA1" t="s">
        <v>832</v>
      </c>
      <c r="AIB1" t="s">
        <v>833</v>
      </c>
      <c r="AIC1" t="s">
        <v>834</v>
      </c>
      <c r="AID1" t="s">
        <v>835</v>
      </c>
      <c r="AIE1" t="s">
        <v>836</v>
      </c>
      <c r="AIF1" t="s">
        <v>837</v>
      </c>
      <c r="AIG1" t="s">
        <v>838</v>
      </c>
      <c r="AIH1" t="s">
        <v>839</v>
      </c>
      <c r="AII1" t="s">
        <v>840</v>
      </c>
      <c r="AIJ1" t="s">
        <v>841</v>
      </c>
      <c r="AIK1" t="s">
        <v>842</v>
      </c>
      <c r="AIL1" t="s">
        <v>843</v>
      </c>
      <c r="AIM1" t="s">
        <v>844</v>
      </c>
      <c r="AIN1" t="s">
        <v>845</v>
      </c>
      <c r="AIO1" t="s">
        <v>846</v>
      </c>
      <c r="AIP1" t="s">
        <v>847</v>
      </c>
      <c r="AIQ1" t="s">
        <v>848</v>
      </c>
      <c r="AIR1" t="s">
        <v>849</v>
      </c>
      <c r="AIS1" t="s">
        <v>850</v>
      </c>
      <c r="AIT1" t="s">
        <v>851</v>
      </c>
      <c r="AIU1" t="s">
        <v>852</v>
      </c>
      <c r="AIV1" t="s">
        <v>853</v>
      </c>
      <c r="AIW1" t="s">
        <v>854</v>
      </c>
      <c r="AIX1" t="s">
        <v>855</v>
      </c>
      <c r="AIY1" t="s">
        <v>856</v>
      </c>
      <c r="AIZ1" t="s">
        <v>857</v>
      </c>
      <c r="AJA1" t="s">
        <v>858</v>
      </c>
      <c r="AJB1" t="s">
        <v>859</v>
      </c>
      <c r="AJC1" t="s">
        <v>860</v>
      </c>
      <c r="AJD1" t="s">
        <v>861</v>
      </c>
      <c r="AJE1" t="s">
        <v>862</v>
      </c>
      <c r="AJF1" t="s">
        <v>862</v>
      </c>
      <c r="AJG1" t="s">
        <v>863</v>
      </c>
      <c r="AJH1" t="s">
        <v>864</v>
      </c>
      <c r="AJI1" t="s">
        <v>865</v>
      </c>
      <c r="AJJ1" t="s">
        <v>866</v>
      </c>
      <c r="AJK1" t="s">
        <v>867</v>
      </c>
      <c r="AJL1" t="s">
        <v>868</v>
      </c>
      <c r="AJM1" t="s">
        <v>869</v>
      </c>
      <c r="AJN1" t="s">
        <v>870</v>
      </c>
      <c r="AJO1" t="s">
        <v>871</v>
      </c>
      <c r="AJP1" t="s">
        <v>872</v>
      </c>
      <c r="AJQ1" t="s">
        <v>873</v>
      </c>
      <c r="AJR1" t="s">
        <v>874</v>
      </c>
      <c r="AJS1" t="s">
        <v>875</v>
      </c>
      <c r="AJT1" t="s">
        <v>876</v>
      </c>
      <c r="AJU1" t="s">
        <v>877</v>
      </c>
      <c r="AJV1" t="s">
        <v>878</v>
      </c>
      <c r="AJW1" t="s">
        <v>879</v>
      </c>
      <c r="AJX1" t="s">
        <v>880</v>
      </c>
      <c r="AJY1" t="s">
        <v>881</v>
      </c>
      <c r="AJZ1" t="s">
        <v>882</v>
      </c>
      <c r="AKA1" t="s">
        <v>883</v>
      </c>
      <c r="AKB1" t="s">
        <v>884</v>
      </c>
      <c r="AKC1" t="s">
        <v>885</v>
      </c>
      <c r="AKD1" t="s">
        <v>886</v>
      </c>
      <c r="AKE1" t="s">
        <v>887</v>
      </c>
      <c r="AKF1" t="s">
        <v>888</v>
      </c>
      <c r="AKG1" t="s">
        <v>888</v>
      </c>
      <c r="AKH1" t="s">
        <v>889</v>
      </c>
      <c r="AKI1" t="s">
        <v>890</v>
      </c>
      <c r="AKJ1" t="s">
        <v>891</v>
      </c>
      <c r="AKK1" t="s">
        <v>892</v>
      </c>
      <c r="AKL1" t="s">
        <v>893</v>
      </c>
      <c r="AKM1" t="s">
        <v>894</v>
      </c>
      <c r="AKN1" t="s">
        <v>895</v>
      </c>
      <c r="AKO1" t="s">
        <v>896</v>
      </c>
      <c r="AKP1" t="s">
        <v>897</v>
      </c>
      <c r="AKQ1" t="s">
        <v>1446</v>
      </c>
      <c r="AKR1" t="s">
        <v>898</v>
      </c>
      <c r="AKS1" t="s">
        <v>899</v>
      </c>
      <c r="AKT1" t="s">
        <v>900</v>
      </c>
      <c r="AKU1" t="s">
        <v>901</v>
      </c>
      <c r="AKV1" t="s">
        <v>902</v>
      </c>
      <c r="AKW1" t="s">
        <v>903</v>
      </c>
      <c r="AKX1" t="s">
        <v>904</v>
      </c>
      <c r="AKY1" t="s">
        <v>905</v>
      </c>
      <c r="AKZ1" t="s">
        <v>906</v>
      </c>
      <c r="ALA1" t="s">
        <v>907</v>
      </c>
      <c r="ALB1" t="s">
        <v>908</v>
      </c>
      <c r="ALC1" t="s">
        <v>909</v>
      </c>
      <c r="ALD1" t="s">
        <v>910</v>
      </c>
      <c r="ALE1" t="s">
        <v>911</v>
      </c>
      <c r="ALF1" t="s">
        <v>912</v>
      </c>
      <c r="ALG1" t="s">
        <v>913</v>
      </c>
      <c r="ALH1" t="s">
        <v>914</v>
      </c>
      <c r="ALI1" t="s">
        <v>915</v>
      </c>
      <c r="ALJ1" t="s">
        <v>916</v>
      </c>
      <c r="ALK1" t="s">
        <v>917</v>
      </c>
      <c r="ALL1" t="s">
        <v>918</v>
      </c>
      <c r="ALM1" t="s">
        <v>919</v>
      </c>
      <c r="ALN1" t="s">
        <v>920</v>
      </c>
      <c r="ALO1" t="s">
        <v>921</v>
      </c>
      <c r="ALP1" t="s">
        <v>922</v>
      </c>
      <c r="ALQ1" t="s">
        <v>923</v>
      </c>
      <c r="ALR1" t="s">
        <v>924</v>
      </c>
      <c r="ALS1" t="s">
        <v>925</v>
      </c>
      <c r="ALT1" t="s">
        <v>926</v>
      </c>
      <c r="ALU1" t="s">
        <v>927</v>
      </c>
      <c r="ALV1" t="s">
        <v>928</v>
      </c>
      <c r="ALW1" t="s">
        <v>929</v>
      </c>
      <c r="ALX1" t="s">
        <v>930</v>
      </c>
      <c r="ALY1" t="s">
        <v>931</v>
      </c>
      <c r="ALZ1" t="s">
        <v>932</v>
      </c>
      <c r="AMA1" t="s">
        <v>933</v>
      </c>
      <c r="AMB1" t="s">
        <v>934</v>
      </c>
      <c r="AMC1" t="s">
        <v>935</v>
      </c>
      <c r="AMD1" t="s">
        <v>936</v>
      </c>
      <c r="AME1" t="s">
        <v>937</v>
      </c>
      <c r="AMF1" t="s">
        <v>938</v>
      </c>
      <c r="AMG1" t="s">
        <v>939</v>
      </c>
      <c r="AMH1" t="s">
        <v>940</v>
      </c>
      <c r="AMI1" t="s">
        <v>941</v>
      </c>
      <c r="AMJ1" t="s">
        <v>942</v>
      </c>
      <c r="AMK1" t="s">
        <v>943</v>
      </c>
      <c r="AML1" t="s">
        <v>1447</v>
      </c>
      <c r="AMM1" t="s">
        <v>1448</v>
      </c>
      <c r="AMN1" t="s">
        <v>1449</v>
      </c>
      <c r="AMO1" t="s">
        <v>944</v>
      </c>
      <c r="AMP1" t="s">
        <v>945</v>
      </c>
      <c r="AMQ1" t="s">
        <v>1450</v>
      </c>
      <c r="AMR1" t="s">
        <v>946</v>
      </c>
      <c r="AMS1" t="s">
        <v>947</v>
      </c>
      <c r="AMT1" t="s">
        <v>948</v>
      </c>
      <c r="AMU1" t="s">
        <v>949</v>
      </c>
      <c r="AMV1" t="s">
        <v>950</v>
      </c>
      <c r="AMW1" t="s">
        <v>951</v>
      </c>
      <c r="AMX1" t="s">
        <v>952</v>
      </c>
      <c r="AMY1" t="s">
        <v>953</v>
      </c>
      <c r="AMZ1" t="s">
        <v>954</v>
      </c>
      <c r="ANA1" t="s">
        <v>955</v>
      </c>
      <c r="ANB1" t="s">
        <v>956</v>
      </c>
      <c r="ANC1" t="s">
        <v>957</v>
      </c>
      <c r="AND1" t="s">
        <v>958</v>
      </c>
      <c r="ANE1" t="s">
        <v>959</v>
      </c>
      <c r="ANF1" t="s">
        <v>960</v>
      </c>
      <c r="ANG1" t="s">
        <v>961</v>
      </c>
      <c r="ANH1" t="s">
        <v>962</v>
      </c>
      <c r="ANI1" t="s">
        <v>963</v>
      </c>
      <c r="ANJ1" t="s">
        <v>964</v>
      </c>
      <c r="ANK1" t="s">
        <v>965</v>
      </c>
      <c r="ANL1" t="s">
        <v>966</v>
      </c>
      <c r="ANM1" t="s">
        <v>967</v>
      </c>
      <c r="ANN1" t="s">
        <v>968</v>
      </c>
      <c r="ANO1" t="s">
        <v>969</v>
      </c>
      <c r="ANP1" t="s">
        <v>970</v>
      </c>
      <c r="ANQ1" t="s">
        <v>971</v>
      </c>
      <c r="ANR1" t="s">
        <v>972</v>
      </c>
      <c r="ANS1" t="s">
        <v>973</v>
      </c>
      <c r="ANT1" t="s">
        <v>974</v>
      </c>
      <c r="ANU1" t="s">
        <v>975</v>
      </c>
      <c r="ANV1" t="s">
        <v>976</v>
      </c>
      <c r="ANW1" t="s">
        <v>977</v>
      </c>
      <c r="ANX1" t="s">
        <v>978</v>
      </c>
      <c r="ANY1" t="s">
        <v>979</v>
      </c>
      <c r="ANZ1" t="s">
        <v>980</v>
      </c>
      <c r="AOA1" t="s">
        <v>981</v>
      </c>
      <c r="AOB1" t="s">
        <v>982</v>
      </c>
      <c r="AOC1" t="s">
        <v>983</v>
      </c>
      <c r="AOD1" t="s">
        <v>984</v>
      </c>
      <c r="AOE1" t="s">
        <v>985</v>
      </c>
      <c r="AOF1" t="s">
        <v>986</v>
      </c>
      <c r="AOG1" t="s">
        <v>987</v>
      </c>
      <c r="AOH1" t="s">
        <v>988</v>
      </c>
      <c r="AOI1" t="s">
        <v>989</v>
      </c>
      <c r="AOJ1" t="s">
        <v>990</v>
      </c>
      <c r="AOK1" t="s">
        <v>991</v>
      </c>
      <c r="AOL1" t="s">
        <v>992</v>
      </c>
      <c r="AOM1" t="s">
        <v>993</v>
      </c>
      <c r="AON1" t="s">
        <v>994</v>
      </c>
      <c r="AOO1" t="s">
        <v>995</v>
      </c>
      <c r="AOP1" t="s">
        <v>996</v>
      </c>
      <c r="AOQ1" t="s">
        <v>997</v>
      </c>
      <c r="AOR1" t="s">
        <v>1451</v>
      </c>
      <c r="AOS1" t="s">
        <v>998</v>
      </c>
      <c r="AOT1" t="s">
        <v>999</v>
      </c>
      <c r="AOU1" t="s">
        <v>1000</v>
      </c>
      <c r="AOV1" t="s">
        <v>1001</v>
      </c>
      <c r="AOW1" t="s">
        <v>1002</v>
      </c>
      <c r="AOX1" t="s">
        <v>1003</v>
      </c>
      <c r="AOY1" t="s">
        <v>1003</v>
      </c>
      <c r="AOZ1" t="s">
        <v>1004</v>
      </c>
      <c r="APA1" t="s">
        <v>1005</v>
      </c>
      <c r="APB1" t="s">
        <v>1006</v>
      </c>
      <c r="APC1" t="s">
        <v>1007</v>
      </c>
      <c r="APD1" t="s">
        <v>1008</v>
      </c>
      <c r="APE1" t="s">
        <v>1009</v>
      </c>
      <c r="APF1" t="s">
        <v>1010</v>
      </c>
      <c r="APG1" t="s">
        <v>1011</v>
      </c>
      <c r="APH1" t="s">
        <v>1012</v>
      </c>
      <c r="API1" t="s">
        <v>1013</v>
      </c>
      <c r="APJ1" t="s">
        <v>1014</v>
      </c>
      <c r="APK1" t="s">
        <v>1015</v>
      </c>
      <c r="APL1" t="s">
        <v>1016</v>
      </c>
      <c r="APM1" t="s">
        <v>1017</v>
      </c>
      <c r="APN1" t="s">
        <v>1018</v>
      </c>
      <c r="APO1" t="s">
        <v>1019</v>
      </c>
      <c r="APP1" t="s">
        <v>1020</v>
      </c>
      <c r="APQ1" t="s">
        <v>1021</v>
      </c>
      <c r="APR1" t="s">
        <v>1022</v>
      </c>
      <c r="APS1" t="s">
        <v>1023</v>
      </c>
      <c r="APT1" t="s">
        <v>1024</v>
      </c>
      <c r="APU1" t="s">
        <v>1025</v>
      </c>
      <c r="APV1" t="s">
        <v>1026</v>
      </c>
      <c r="APW1" t="s">
        <v>1027</v>
      </c>
      <c r="APX1" t="s">
        <v>1027</v>
      </c>
      <c r="APY1" t="s">
        <v>1027</v>
      </c>
      <c r="APZ1" t="s">
        <v>1028</v>
      </c>
      <c r="AQA1" t="s">
        <v>1029</v>
      </c>
      <c r="AQB1" t="s">
        <v>1030</v>
      </c>
      <c r="AQC1" t="s">
        <v>1031</v>
      </c>
      <c r="AQD1" t="s">
        <v>1032</v>
      </c>
      <c r="AQE1" t="s">
        <v>1033</v>
      </c>
      <c r="AQF1" t="s">
        <v>1034</v>
      </c>
      <c r="AQG1" t="s">
        <v>1035</v>
      </c>
      <c r="AQH1" t="s">
        <v>1036</v>
      </c>
      <c r="AQI1" t="s">
        <v>1037</v>
      </c>
      <c r="AQJ1" t="s">
        <v>1038</v>
      </c>
      <c r="AQK1" t="s">
        <v>1039</v>
      </c>
      <c r="AQL1" t="s">
        <v>1039</v>
      </c>
      <c r="AQM1" t="s">
        <v>1040</v>
      </c>
      <c r="AQN1" t="s">
        <v>1041</v>
      </c>
      <c r="AQO1" t="s">
        <v>1042</v>
      </c>
      <c r="AQP1" t="s">
        <v>1043</v>
      </c>
      <c r="AQQ1" t="s">
        <v>1044</v>
      </c>
      <c r="AQR1" t="s">
        <v>1045</v>
      </c>
      <c r="AQS1" t="s">
        <v>1046</v>
      </c>
      <c r="AQT1" t="s">
        <v>1047</v>
      </c>
      <c r="AQU1" t="s">
        <v>1048</v>
      </c>
      <c r="AQV1" t="s">
        <v>1049</v>
      </c>
      <c r="AQW1" t="s">
        <v>1050</v>
      </c>
      <c r="AQX1" t="s">
        <v>1051</v>
      </c>
      <c r="AQY1" t="s">
        <v>1052</v>
      </c>
      <c r="AQZ1" t="s">
        <v>1053</v>
      </c>
      <c r="ARA1" t="s">
        <v>1054</v>
      </c>
      <c r="ARB1" t="s">
        <v>1055</v>
      </c>
      <c r="ARC1" t="s">
        <v>1056</v>
      </c>
      <c r="ARD1" t="s">
        <v>1057</v>
      </c>
      <c r="ARE1" t="s">
        <v>1058</v>
      </c>
      <c r="ARF1" t="s">
        <v>1059</v>
      </c>
      <c r="ARG1" t="s">
        <v>1060</v>
      </c>
      <c r="ARH1" t="s">
        <v>1061</v>
      </c>
      <c r="ARI1" t="s">
        <v>1062</v>
      </c>
      <c r="ARJ1" t="s">
        <v>1063</v>
      </c>
      <c r="ARK1" t="s">
        <v>1064</v>
      </c>
      <c r="ARL1" t="s">
        <v>1065</v>
      </c>
      <c r="ARM1" t="s">
        <v>1066</v>
      </c>
      <c r="ARN1" t="s">
        <v>1067</v>
      </c>
      <c r="ARO1" t="s">
        <v>1068</v>
      </c>
      <c r="ARP1" t="s">
        <v>1069</v>
      </c>
      <c r="ARQ1" t="s">
        <v>1070</v>
      </c>
      <c r="ARR1" t="s">
        <v>1071</v>
      </c>
      <c r="ARS1" t="s">
        <v>1072</v>
      </c>
      <c r="ART1" t="s">
        <v>1073</v>
      </c>
      <c r="ARU1" t="s">
        <v>1074</v>
      </c>
      <c r="ARV1" t="s">
        <v>1075</v>
      </c>
      <c r="ARW1" t="s">
        <v>1076</v>
      </c>
      <c r="ARX1" t="s">
        <v>1077</v>
      </c>
      <c r="ARY1" t="s">
        <v>1078</v>
      </c>
      <c r="ARZ1" t="s">
        <v>1079</v>
      </c>
      <c r="ASA1" t="s">
        <v>1080</v>
      </c>
      <c r="ASB1" t="s">
        <v>1081</v>
      </c>
      <c r="ASC1" t="s">
        <v>1081</v>
      </c>
      <c r="ASD1" t="s">
        <v>1082</v>
      </c>
      <c r="ASE1" t="s">
        <v>1083</v>
      </c>
      <c r="ASF1" t="s">
        <v>1084</v>
      </c>
      <c r="ASG1" t="s">
        <v>1085</v>
      </c>
      <c r="ASH1" t="s">
        <v>1086</v>
      </c>
      <c r="ASI1" t="s">
        <v>1086</v>
      </c>
      <c r="ASJ1" t="s">
        <v>1087</v>
      </c>
      <c r="ASK1" t="s">
        <v>1088</v>
      </c>
      <c r="ASL1" t="s">
        <v>1089</v>
      </c>
      <c r="ASM1" t="s">
        <v>1090</v>
      </c>
      <c r="ASN1" t="s">
        <v>1091</v>
      </c>
      <c r="ASO1" t="s">
        <v>1092</v>
      </c>
      <c r="ASP1" t="s">
        <v>1093</v>
      </c>
      <c r="ASQ1" t="s">
        <v>1094</v>
      </c>
      <c r="ASR1" t="s">
        <v>1095</v>
      </c>
      <c r="ASS1" t="s">
        <v>1096</v>
      </c>
      <c r="AST1" t="s">
        <v>1097</v>
      </c>
      <c r="ASU1" t="s">
        <v>1098</v>
      </c>
      <c r="ASV1" t="s">
        <v>1099</v>
      </c>
      <c r="ASW1" t="s">
        <v>1100</v>
      </c>
      <c r="ASX1" t="s">
        <v>1101</v>
      </c>
      <c r="ASY1" t="s">
        <v>1452</v>
      </c>
      <c r="ASZ1" t="s">
        <v>1453</v>
      </c>
      <c r="ATA1" t="s">
        <v>1102</v>
      </c>
      <c r="ATB1" t="s">
        <v>1103</v>
      </c>
      <c r="ATC1" t="s">
        <v>1104</v>
      </c>
      <c r="ATD1" t="s">
        <v>1105</v>
      </c>
      <c r="ATE1" t="s">
        <v>1106</v>
      </c>
      <c r="ATF1" t="s">
        <v>1107</v>
      </c>
      <c r="ATG1" t="s">
        <v>1108</v>
      </c>
      <c r="ATH1" t="s">
        <v>1109</v>
      </c>
      <c r="ATI1" t="s">
        <v>1110</v>
      </c>
      <c r="ATJ1" t="s">
        <v>1111</v>
      </c>
      <c r="ATK1" t="s">
        <v>1112</v>
      </c>
      <c r="ATL1" t="s">
        <v>1113</v>
      </c>
      <c r="ATM1" t="s">
        <v>1114</v>
      </c>
      <c r="ATN1" t="s">
        <v>1115</v>
      </c>
      <c r="ATO1" t="s">
        <v>1116</v>
      </c>
      <c r="ATP1" t="s">
        <v>1117</v>
      </c>
      <c r="ATQ1" t="s">
        <v>1118</v>
      </c>
      <c r="ATR1" t="s">
        <v>1119</v>
      </c>
      <c r="ATS1" t="s">
        <v>1120</v>
      </c>
      <c r="ATT1" t="s">
        <v>1120</v>
      </c>
      <c r="ATU1" t="s">
        <v>1120</v>
      </c>
      <c r="ATV1" t="s">
        <v>1121</v>
      </c>
      <c r="ATW1" t="s">
        <v>1122</v>
      </c>
      <c r="ATX1" t="s">
        <v>1123</v>
      </c>
      <c r="ATY1" t="s">
        <v>1124</v>
      </c>
      <c r="ATZ1" t="s">
        <v>1454</v>
      </c>
      <c r="AUA1" t="s">
        <v>1125</v>
      </c>
      <c r="AUB1" t="s">
        <v>1126</v>
      </c>
      <c r="AUC1" t="s">
        <v>1127</v>
      </c>
      <c r="AUD1" t="s">
        <v>1128</v>
      </c>
      <c r="AUE1" t="s">
        <v>1129</v>
      </c>
      <c r="AUF1" t="s">
        <v>1130</v>
      </c>
      <c r="AUG1" t="s">
        <v>1131</v>
      </c>
      <c r="AUH1" t="s">
        <v>1132</v>
      </c>
      <c r="AUI1" t="s">
        <v>1133</v>
      </c>
      <c r="AUJ1" t="s">
        <v>1134</v>
      </c>
      <c r="AUK1" t="s">
        <v>1135</v>
      </c>
      <c r="AUL1" t="s">
        <v>1136</v>
      </c>
      <c r="AUM1" t="s">
        <v>1137</v>
      </c>
      <c r="AUN1" t="s">
        <v>1138</v>
      </c>
      <c r="AUO1" t="s">
        <v>1139</v>
      </c>
      <c r="AUP1" t="s">
        <v>1140</v>
      </c>
      <c r="AUQ1" t="s">
        <v>1141</v>
      </c>
      <c r="AUR1" t="s">
        <v>1142</v>
      </c>
      <c r="AUS1" t="s">
        <v>1143</v>
      </c>
      <c r="AUT1" t="s">
        <v>1144</v>
      </c>
      <c r="AUU1" t="s">
        <v>1145</v>
      </c>
      <c r="AUV1" t="s">
        <v>1455</v>
      </c>
      <c r="AUW1" t="s">
        <v>1456</v>
      </c>
      <c r="AUX1" t="s">
        <v>1146</v>
      </c>
      <c r="AUY1" t="s">
        <v>1147</v>
      </c>
      <c r="AUZ1" t="s">
        <v>1457</v>
      </c>
      <c r="AVA1" t="s">
        <v>1148</v>
      </c>
      <c r="AVB1" t="s">
        <v>1149</v>
      </c>
      <c r="AVC1" t="s">
        <v>1150</v>
      </c>
      <c r="AVD1" t="s">
        <v>1151</v>
      </c>
      <c r="AVE1" t="s">
        <v>1152</v>
      </c>
      <c r="AVF1" t="s">
        <v>1153</v>
      </c>
      <c r="AVG1" t="s">
        <v>1154</v>
      </c>
      <c r="AVH1" t="s">
        <v>1155</v>
      </c>
      <c r="AVI1" t="s">
        <v>1156</v>
      </c>
      <c r="AVJ1" t="s">
        <v>1157</v>
      </c>
      <c r="AVK1" t="s">
        <v>1458</v>
      </c>
      <c r="AVL1" t="s">
        <v>1158</v>
      </c>
      <c r="AVM1" t="s">
        <v>1159</v>
      </c>
      <c r="AVN1" t="s">
        <v>1160</v>
      </c>
      <c r="AVO1" t="s">
        <v>1161</v>
      </c>
      <c r="AVP1" t="s">
        <v>1162</v>
      </c>
      <c r="AVQ1" t="s">
        <v>1163</v>
      </c>
      <c r="AVR1" t="s">
        <v>1164</v>
      </c>
      <c r="AVS1" t="s">
        <v>1165</v>
      </c>
      <c r="AVT1" t="s">
        <v>1166</v>
      </c>
      <c r="AVU1" t="s">
        <v>1167</v>
      </c>
      <c r="AVV1" t="s">
        <v>1168</v>
      </c>
      <c r="AVW1" t="s">
        <v>1169</v>
      </c>
      <c r="AVX1" t="s">
        <v>1459</v>
      </c>
      <c r="AVY1" t="s">
        <v>1460</v>
      </c>
      <c r="AVZ1" t="s">
        <v>1460</v>
      </c>
      <c r="AWA1" t="s">
        <v>1170</v>
      </c>
      <c r="AWB1" t="s">
        <v>1171</v>
      </c>
      <c r="AWC1" t="s">
        <v>1172</v>
      </c>
      <c r="AWD1" t="s">
        <v>1173</v>
      </c>
      <c r="AWE1" t="s">
        <v>1174</v>
      </c>
      <c r="AWF1" t="s">
        <v>1175</v>
      </c>
      <c r="AWG1" t="s">
        <v>1176</v>
      </c>
      <c r="AWH1" t="s">
        <v>1177</v>
      </c>
      <c r="AWI1" t="s">
        <v>1178</v>
      </c>
      <c r="AWJ1" t="s">
        <v>1179</v>
      </c>
      <c r="AWK1" t="s">
        <v>1180</v>
      </c>
      <c r="AWL1" t="s">
        <v>1181</v>
      </c>
      <c r="AWM1" t="s">
        <v>1182</v>
      </c>
      <c r="AWN1" t="s">
        <v>1183</v>
      </c>
      <c r="AWO1" t="s">
        <v>1184</v>
      </c>
      <c r="AWP1" t="s">
        <v>1185</v>
      </c>
      <c r="AWQ1" t="s">
        <v>1185</v>
      </c>
      <c r="AWR1" t="s">
        <v>1186</v>
      </c>
      <c r="AWS1" t="s">
        <v>1187</v>
      </c>
      <c r="AWT1" t="s">
        <v>1188</v>
      </c>
      <c r="AWU1" t="s">
        <v>1189</v>
      </c>
      <c r="AWV1" t="s">
        <v>1190</v>
      </c>
      <c r="AWW1" t="s">
        <v>1191</v>
      </c>
      <c r="AWX1" t="s">
        <v>1192</v>
      </c>
      <c r="AWY1" t="s">
        <v>1193</v>
      </c>
      <c r="AWZ1" t="s">
        <v>1194</v>
      </c>
      <c r="AXA1" t="s">
        <v>1195</v>
      </c>
      <c r="AXB1" t="s">
        <v>1196</v>
      </c>
      <c r="AXC1" t="s">
        <v>1197</v>
      </c>
      <c r="AXD1" t="s">
        <v>1198</v>
      </c>
      <c r="AXE1" t="s">
        <v>1199</v>
      </c>
      <c r="AXF1" t="s">
        <v>1200</v>
      </c>
      <c r="AXG1" t="s">
        <v>1201</v>
      </c>
      <c r="AXH1" t="s">
        <v>1202</v>
      </c>
      <c r="AXI1" t="s">
        <v>1203</v>
      </c>
      <c r="AXJ1" t="s">
        <v>1204</v>
      </c>
      <c r="AXK1" t="s">
        <v>1205</v>
      </c>
      <c r="AXL1" t="s">
        <v>1206</v>
      </c>
      <c r="AXM1" t="s">
        <v>1207</v>
      </c>
      <c r="AXN1" t="s">
        <v>1208</v>
      </c>
      <c r="AXO1" t="s">
        <v>1209</v>
      </c>
      <c r="AXP1" t="s">
        <v>1210</v>
      </c>
      <c r="AXQ1" t="s">
        <v>1211</v>
      </c>
      <c r="AXR1" t="s">
        <v>1212</v>
      </c>
      <c r="AXS1" t="s">
        <v>1213</v>
      </c>
      <c r="AXT1" t="s">
        <v>1214</v>
      </c>
      <c r="AXU1" t="s">
        <v>1215</v>
      </c>
      <c r="AXV1" t="s">
        <v>1216</v>
      </c>
      <c r="AXW1" t="s">
        <v>1217</v>
      </c>
      <c r="AXX1" t="s">
        <v>1218</v>
      </c>
      <c r="AXY1" t="s">
        <v>1219</v>
      </c>
      <c r="AXZ1" t="s">
        <v>1220</v>
      </c>
      <c r="AYA1" t="s">
        <v>1221</v>
      </c>
      <c r="AYB1" t="s">
        <v>1222</v>
      </c>
      <c r="AYC1" t="s">
        <v>1223</v>
      </c>
      <c r="AYD1" t="s">
        <v>1224</v>
      </c>
      <c r="AYE1" t="s">
        <v>1225</v>
      </c>
      <c r="AYF1" t="s">
        <v>1226</v>
      </c>
      <c r="AYG1" t="s">
        <v>1227</v>
      </c>
      <c r="AYH1" t="s">
        <v>1228</v>
      </c>
      <c r="AYI1" t="s">
        <v>1229</v>
      </c>
      <c r="AYJ1" t="s">
        <v>1230</v>
      </c>
      <c r="AYK1" t="s">
        <v>1231</v>
      </c>
      <c r="AYL1" t="s">
        <v>1461</v>
      </c>
      <c r="AYM1" t="s">
        <v>1232</v>
      </c>
      <c r="AYN1" t="s">
        <v>1232</v>
      </c>
      <c r="AYO1" t="s">
        <v>1233</v>
      </c>
      <c r="AYP1" t="s">
        <v>1234</v>
      </c>
      <c r="AYQ1" t="s">
        <v>1235</v>
      </c>
      <c r="AYR1" t="s">
        <v>1236</v>
      </c>
      <c r="AYS1" t="s">
        <v>1237</v>
      </c>
      <c r="AYT1" t="s">
        <v>1238</v>
      </c>
      <c r="AYU1" t="s">
        <v>1239</v>
      </c>
      <c r="AYV1" t="s">
        <v>1240</v>
      </c>
      <c r="AYW1" t="s">
        <v>1241</v>
      </c>
      <c r="AYX1" t="s">
        <v>1242</v>
      </c>
      <c r="AYY1" t="s">
        <v>1243</v>
      </c>
      <c r="AYZ1" t="s">
        <v>1244</v>
      </c>
      <c r="AZA1" t="s">
        <v>1245</v>
      </c>
      <c r="AZB1" t="s">
        <v>1246</v>
      </c>
      <c r="AZC1" t="s">
        <v>1247</v>
      </c>
      <c r="AZD1" t="s">
        <v>1248</v>
      </c>
      <c r="AZE1" t="s">
        <v>1249</v>
      </c>
      <c r="AZF1" t="s">
        <v>1250</v>
      </c>
      <c r="AZG1" t="s">
        <v>1251</v>
      </c>
      <c r="AZH1" t="s">
        <v>1252</v>
      </c>
      <c r="AZI1" t="s">
        <v>1252</v>
      </c>
      <c r="AZJ1" t="s">
        <v>1253</v>
      </c>
      <c r="AZK1" t="s">
        <v>1254</v>
      </c>
      <c r="AZL1" t="s">
        <v>1255</v>
      </c>
      <c r="AZM1" t="s">
        <v>1256</v>
      </c>
      <c r="AZN1" t="s">
        <v>1257</v>
      </c>
      <c r="AZO1" t="s">
        <v>1258</v>
      </c>
      <c r="AZP1" t="s">
        <v>1259</v>
      </c>
      <c r="AZQ1" t="s">
        <v>1260</v>
      </c>
      <c r="AZR1" t="s">
        <v>1462</v>
      </c>
      <c r="AZS1" t="s">
        <v>1463</v>
      </c>
      <c r="AZT1" t="s">
        <v>1464</v>
      </c>
      <c r="AZU1" t="s">
        <v>1465</v>
      </c>
      <c r="AZV1" t="s">
        <v>1466</v>
      </c>
      <c r="AZW1" t="s">
        <v>1467</v>
      </c>
      <c r="AZX1" t="s">
        <v>1468</v>
      </c>
      <c r="AZY1" t="s">
        <v>1469</v>
      </c>
      <c r="AZZ1" t="s">
        <v>1470</v>
      </c>
      <c r="BAA1" t="s">
        <v>1471</v>
      </c>
      <c r="BAB1" t="s">
        <v>1472</v>
      </c>
      <c r="BAC1" t="s">
        <v>1473</v>
      </c>
      <c r="BAD1" t="s">
        <v>1474</v>
      </c>
      <c r="BAE1" t="s">
        <v>1475</v>
      </c>
      <c r="BAF1" t="s">
        <v>1476</v>
      </c>
      <c r="BAG1" t="s">
        <v>1477</v>
      </c>
      <c r="BAH1" t="s">
        <v>1478</v>
      </c>
      <c r="BAI1" t="s">
        <v>1479</v>
      </c>
      <c r="BAJ1" t="s">
        <v>1480</v>
      </c>
      <c r="BAK1" t="s">
        <v>1481</v>
      </c>
      <c r="BAL1" t="s">
        <v>1482</v>
      </c>
      <c r="BAM1" t="s">
        <v>1483</v>
      </c>
      <c r="BAN1" t="s">
        <v>1484</v>
      </c>
      <c r="BAO1" t="s">
        <v>1485</v>
      </c>
      <c r="BAP1" t="s">
        <v>1486</v>
      </c>
      <c r="BAQ1" t="s">
        <v>1487</v>
      </c>
      <c r="BAR1" t="s">
        <v>1488</v>
      </c>
      <c r="BAS1" t="s">
        <v>1489</v>
      </c>
      <c r="BAT1" t="s">
        <v>1490</v>
      </c>
      <c r="BAU1" t="s">
        <v>1491</v>
      </c>
      <c r="BAV1" t="s">
        <v>1492</v>
      </c>
      <c r="BAW1" t="s">
        <v>1493</v>
      </c>
      <c r="BAX1" t="s">
        <v>1494</v>
      </c>
      <c r="BAY1" t="s">
        <v>1495</v>
      </c>
      <c r="BAZ1" t="s">
        <v>1496</v>
      </c>
      <c r="BBA1" t="s">
        <v>1497</v>
      </c>
      <c r="BBB1" t="s">
        <v>1498</v>
      </c>
      <c r="BBC1" t="s">
        <v>1499</v>
      </c>
      <c r="BBD1" t="s">
        <v>1500</v>
      </c>
      <c r="BBE1" t="s">
        <v>1501</v>
      </c>
      <c r="BBF1" t="s">
        <v>1502</v>
      </c>
      <c r="BBG1" t="s">
        <v>1503</v>
      </c>
      <c r="BBH1" t="s">
        <v>1504</v>
      </c>
      <c r="BBI1" t="s">
        <v>1505</v>
      </c>
      <c r="BBJ1" t="s">
        <v>1506</v>
      </c>
      <c r="BBK1" t="s">
        <v>1507</v>
      </c>
      <c r="BBL1" t="s">
        <v>1508</v>
      </c>
      <c r="BBM1" t="s">
        <v>1509</v>
      </c>
      <c r="BBN1" t="s">
        <v>1510</v>
      </c>
      <c r="BBO1" t="s">
        <v>1511</v>
      </c>
      <c r="BBP1" t="s">
        <v>1512</v>
      </c>
      <c r="BBQ1" t="s">
        <v>1513</v>
      </c>
      <c r="BBR1" t="s">
        <v>1514</v>
      </c>
      <c r="BBS1" t="s">
        <v>1515</v>
      </c>
      <c r="BBT1" t="s">
        <v>1516</v>
      </c>
      <c r="BBU1" t="s">
        <v>1517</v>
      </c>
      <c r="BBV1" t="s">
        <v>1518</v>
      </c>
      <c r="BBW1" t="s">
        <v>1519</v>
      </c>
      <c r="BBX1" t="s">
        <v>1520</v>
      </c>
      <c r="BBY1" t="s">
        <v>1521</v>
      </c>
      <c r="BBZ1" t="s">
        <v>1522</v>
      </c>
      <c r="BCA1" t="s">
        <v>1523</v>
      </c>
      <c r="BCB1" t="s">
        <v>1735</v>
      </c>
      <c r="BCC1" t="s">
        <v>1736</v>
      </c>
      <c r="BCD1" t="s">
        <v>1524</v>
      </c>
      <c r="BCE1" t="s">
        <v>1525</v>
      </c>
      <c r="BCF1" t="s">
        <v>1526</v>
      </c>
      <c r="BCG1" t="s">
        <v>1527</v>
      </c>
      <c r="BCH1" t="s">
        <v>1528</v>
      </c>
      <c r="BCI1" t="s">
        <v>1529</v>
      </c>
      <c r="BCJ1" t="s">
        <v>1530</v>
      </c>
      <c r="BCK1" t="s">
        <v>1531</v>
      </c>
      <c r="BCL1" t="s">
        <v>1532</v>
      </c>
      <c r="BCM1" t="s">
        <v>1533</v>
      </c>
      <c r="BCN1" t="s">
        <v>1534</v>
      </c>
      <c r="BCO1" t="s">
        <v>1535</v>
      </c>
      <c r="BCP1" t="s">
        <v>1536</v>
      </c>
      <c r="BCQ1" t="s">
        <v>1537</v>
      </c>
      <c r="BCR1" t="s">
        <v>1538</v>
      </c>
      <c r="BCS1" t="s">
        <v>1539</v>
      </c>
      <c r="BCT1" t="s">
        <v>1540</v>
      </c>
      <c r="BCU1" t="s">
        <v>1541</v>
      </c>
      <c r="BCV1" t="s">
        <v>1542</v>
      </c>
      <c r="BCW1" t="s">
        <v>1543</v>
      </c>
      <c r="BCX1" t="s">
        <v>1544</v>
      </c>
      <c r="BCY1" t="s">
        <v>1545</v>
      </c>
      <c r="BCZ1" t="s">
        <v>1546</v>
      </c>
      <c r="BDA1" t="s">
        <v>1547</v>
      </c>
      <c r="BDB1" t="s">
        <v>1548</v>
      </c>
      <c r="BDC1" t="s">
        <v>1549</v>
      </c>
      <c r="BDD1" t="s">
        <v>1550</v>
      </c>
      <c r="BDE1" t="s">
        <v>1551</v>
      </c>
      <c r="BDF1" t="s">
        <v>1552</v>
      </c>
      <c r="BDG1" t="s">
        <v>1553</v>
      </c>
      <c r="BDH1" t="s">
        <v>1554</v>
      </c>
      <c r="BDI1" t="s">
        <v>1555</v>
      </c>
      <c r="BDJ1" t="s">
        <v>1556</v>
      </c>
      <c r="BDK1" t="s">
        <v>1557</v>
      </c>
      <c r="BDL1" t="s">
        <v>1558</v>
      </c>
      <c r="BDM1" t="s">
        <v>1559</v>
      </c>
      <c r="BDN1" t="s">
        <v>1560</v>
      </c>
      <c r="BDO1" t="s">
        <v>1561</v>
      </c>
      <c r="BDP1" t="s">
        <v>1562</v>
      </c>
      <c r="BDQ1" t="s">
        <v>1563</v>
      </c>
      <c r="BDR1" t="s">
        <v>1564</v>
      </c>
      <c r="BDS1" t="s">
        <v>1565</v>
      </c>
      <c r="BDT1" t="s">
        <v>1566</v>
      </c>
      <c r="BDU1" t="s">
        <v>1567</v>
      </c>
      <c r="BDV1" t="s">
        <v>1568</v>
      </c>
      <c r="BDW1" t="s">
        <v>1569</v>
      </c>
      <c r="BDX1" t="s">
        <v>1570</v>
      </c>
      <c r="BDY1" t="s">
        <v>1571</v>
      </c>
      <c r="BDZ1" t="s">
        <v>1572</v>
      </c>
      <c r="BEA1" t="s">
        <v>1573</v>
      </c>
      <c r="BEB1" t="s">
        <v>1574</v>
      </c>
      <c r="BEC1" t="s">
        <v>1575</v>
      </c>
      <c r="BED1" t="s">
        <v>1576</v>
      </c>
      <c r="BEE1" t="s">
        <v>1577</v>
      </c>
      <c r="BEF1" t="s">
        <v>1578</v>
      </c>
      <c r="BEG1" t="s">
        <v>1579</v>
      </c>
      <c r="BEH1" t="s">
        <v>1580</v>
      </c>
      <c r="BEI1" t="s">
        <v>1581</v>
      </c>
      <c r="BEJ1" t="s">
        <v>1582</v>
      </c>
      <c r="BEK1" t="s">
        <v>1583</v>
      </c>
      <c r="BEL1" t="s">
        <v>1584</v>
      </c>
      <c r="BEM1" t="s">
        <v>1585</v>
      </c>
      <c r="BEN1" t="s">
        <v>1586</v>
      </c>
      <c r="BEO1" t="s">
        <v>1587</v>
      </c>
      <c r="BEP1" t="s">
        <v>1588</v>
      </c>
      <c r="BEQ1" t="s">
        <v>1589</v>
      </c>
      <c r="BER1" t="s">
        <v>1590</v>
      </c>
      <c r="BES1" t="s">
        <v>1591</v>
      </c>
      <c r="BET1" t="s">
        <v>1592</v>
      </c>
      <c r="BEU1" t="s">
        <v>1593</v>
      </c>
      <c r="BEV1" t="s">
        <v>1594</v>
      </c>
      <c r="BEW1" t="s">
        <v>1595</v>
      </c>
      <c r="BEX1" t="s">
        <v>1596</v>
      </c>
      <c r="BEY1" t="s">
        <v>1597</v>
      </c>
      <c r="BEZ1" t="s">
        <v>1598</v>
      </c>
      <c r="BFA1" t="s">
        <v>1599</v>
      </c>
      <c r="BFB1" t="s">
        <v>1600</v>
      </c>
      <c r="BFC1" t="s">
        <v>1601</v>
      </c>
      <c r="BFD1" t="s">
        <v>1602</v>
      </c>
      <c r="BFE1" t="s">
        <v>1737</v>
      </c>
      <c r="BFF1" t="s">
        <v>1603</v>
      </c>
      <c r="BFG1" t="s">
        <v>1604</v>
      </c>
      <c r="BFH1" t="s">
        <v>1605</v>
      </c>
      <c r="BFI1" t="s">
        <v>1606</v>
      </c>
      <c r="BFJ1" t="s">
        <v>1607</v>
      </c>
      <c r="BFK1" t="s">
        <v>1608</v>
      </c>
      <c r="BFL1" t="s">
        <v>1609</v>
      </c>
      <c r="BFM1" t="s">
        <v>1610</v>
      </c>
      <c r="BFN1" t="s">
        <v>1611</v>
      </c>
      <c r="BFO1" t="s">
        <v>1612</v>
      </c>
      <c r="BFP1" t="s">
        <v>1613</v>
      </c>
      <c r="BFQ1" t="s">
        <v>1614</v>
      </c>
      <c r="BFR1" t="s">
        <v>1615</v>
      </c>
      <c r="BFS1" t="s">
        <v>1616</v>
      </c>
      <c r="BFT1" t="s">
        <v>1617</v>
      </c>
      <c r="BFU1" t="s">
        <v>1618</v>
      </c>
      <c r="BFV1" t="s">
        <v>1619</v>
      </c>
      <c r="BFW1" t="s">
        <v>1620</v>
      </c>
      <c r="BFX1" t="s">
        <v>1738</v>
      </c>
      <c r="BFY1" t="s">
        <v>1739</v>
      </c>
      <c r="BFZ1" t="s">
        <v>1621</v>
      </c>
      <c r="BGA1" t="s">
        <v>1622</v>
      </c>
      <c r="BGB1" t="s">
        <v>1622</v>
      </c>
      <c r="BGC1" t="s">
        <v>1623</v>
      </c>
      <c r="BGD1" t="s">
        <v>1624</v>
      </c>
      <c r="BGE1" t="s">
        <v>1625</v>
      </c>
      <c r="BGF1" t="s">
        <v>1626</v>
      </c>
      <c r="BGG1" t="s">
        <v>1627</v>
      </c>
      <c r="BGH1" t="s">
        <v>1628</v>
      </c>
      <c r="BGI1" t="s">
        <v>1629</v>
      </c>
      <c r="BGJ1" t="s">
        <v>1630</v>
      </c>
      <c r="BGK1" t="s">
        <v>1631</v>
      </c>
      <c r="BGL1" t="s">
        <v>1632</v>
      </c>
      <c r="BGM1" t="s">
        <v>1633</v>
      </c>
      <c r="BGN1" t="s">
        <v>1634</v>
      </c>
      <c r="BGO1" t="s">
        <v>1635</v>
      </c>
      <c r="BGP1" t="s">
        <v>1740</v>
      </c>
      <c r="BGQ1" t="s">
        <v>1636</v>
      </c>
      <c r="BGR1" t="s">
        <v>1637</v>
      </c>
      <c r="BGS1" t="s">
        <v>1638</v>
      </c>
      <c r="BGT1" t="s">
        <v>1639</v>
      </c>
      <c r="BGU1" t="s">
        <v>1640</v>
      </c>
      <c r="BGV1" t="s">
        <v>1641</v>
      </c>
      <c r="BGW1" t="s">
        <v>1642</v>
      </c>
      <c r="BGX1" t="s">
        <v>1643</v>
      </c>
      <c r="BGY1" t="s">
        <v>1644</v>
      </c>
      <c r="BGZ1" t="s">
        <v>1645</v>
      </c>
      <c r="BHA1" t="s">
        <v>1646</v>
      </c>
      <c r="BHB1" t="s">
        <v>1647</v>
      </c>
      <c r="BHC1" t="s">
        <v>1648</v>
      </c>
      <c r="BHD1" t="s">
        <v>1649</v>
      </c>
      <c r="BHE1" t="s">
        <v>1650</v>
      </c>
      <c r="BHF1" t="s">
        <v>1651</v>
      </c>
      <c r="BHG1" t="s">
        <v>1652</v>
      </c>
      <c r="BHH1" t="s">
        <v>1653</v>
      </c>
      <c r="BHI1" t="s">
        <v>1654</v>
      </c>
      <c r="BHJ1" t="s">
        <v>1655</v>
      </c>
      <c r="BHK1" t="s">
        <v>1656</v>
      </c>
      <c r="BHL1" t="s">
        <v>1657</v>
      </c>
      <c r="BHM1" t="s">
        <v>1658</v>
      </c>
      <c r="BHN1" t="s">
        <v>1659</v>
      </c>
      <c r="BHO1" t="s">
        <v>1660</v>
      </c>
      <c r="BHP1" t="s">
        <v>1661</v>
      </c>
      <c r="BHQ1" t="s">
        <v>1662</v>
      </c>
      <c r="BHR1" t="s">
        <v>1663</v>
      </c>
      <c r="BHS1" t="s">
        <v>1664</v>
      </c>
      <c r="BHT1" t="s">
        <v>1665</v>
      </c>
      <c r="BHU1" t="s">
        <v>1666</v>
      </c>
      <c r="BHV1" t="s">
        <v>1667</v>
      </c>
      <c r="BHW1" t="s">
        <v>1668</v>
      </c>
      <c r="BHX1" t="s">
        <v>1669</v>
      </c>
      <c r="BHY1" t="s">
        <v>1670</v>
      </c>
      <c r="BHZ1" t="s">
        <v>1671</v>
      </c>
      <c r="BIA1" t="s">
        <v>1672</v>
      </c>
      <c r="BIB1" t="s">
        <v>1673</v>
      </c>
      <c r="BIC1" t="s">
        <v>1674</v>
      </c>
      <c r="BID1" t="s">
        <v>1675</v>
      </c>
      <c r="BIE1" t="s">
        <v>1741</v>
      </c>
      <c r="BIF1" t="s">
        <v>1676</v>
      </c>
      <c r="BIG1" t="s">
        <v>1677</v>
      </c>
      <c r="BIH1" t="s">
        <v>1678</v>
      </c>
      <c r="BII1" t="s">
        <v>1679</v>
      </c>
      <c r="BIJ1" t="s">
        <v>1680</v>
      </c>
      <c r="BIK1" t="s">
        <v>1681</v>
      </c>
      <c r="BIL1" t="s">
        <v>1682</v>
      </c>
      <c r="BIM1" t="s">
        <v>1683</v>
      </c>
      <c r="BIN1" t="s">
        <v>1261</v>
      </c>
      <c r="BIO1" t="s">
        <v>1261</v>
      </c>
      <c r="BIP1" t="s">
        <v>1261</v>
      </c>
      <c r="BIQ1" t="s">
        <v>1261</v>
      </c>
      <c r="BIR1" t="s">
        <v>1261</v>
      </c>
    </row>
    <row r="2" spans="1:1604" ht="409.5">
      <c r="A2" t="s">
        <v>1744</v>
      </c>
      <c r="B2" t="s">
        <v>1748</v>
      </c>
      <c r="C2">
        <v>2553828</v>
      </c>
      <c r="D2" t="s">
        <v>1262</v>
      </c>
      <c r="E2" t="s">
        <v>54</v>
      </c>
      <c r="F2" t="s">
        <v>1263</v>
      </c>
      <c r="G2" t="s">
        <v>1264</v>
      </c>
      <c r="H2" t="s">
        <v>1265</v>
      </c>
      <c r="I2" t="s">
        <v>1266</v>
      </c>
      <c r="L2" t="s">
        <v>1749</v>
      </c>
      <c r="M2" t="s">
        <v>1267</v>
      </c>
      <c r="N2" t="s">
        <v>1267</v>
      </c>
      <c r="O2" t="s">
        <v>1750</v>
      </c>
      <c r="P2" t="s">
        <v>1751</v>
      </c>
      <c r="Q2" t="s">
        <v>1752</v>
      </c>
      <c r="R2" t="s">
        <v>1753</v>
      </c>
      <c r="S2" t="s">
        <v>1754</v>
      </c>
      <c r="T2">
        <v>0</v>
      </c>
      <c r="U2" t="s">
        <v>1268</v>
      </c>
      <c r="V2" t="s">
        <v>1269</v>
      </c>
      <c r="W2" t="s">
        <v>1270</v>
      </c>
      <c r="X2" t="s">
        <v>1354</v>
      </c>
      <c r="Y2" t="s">
        <v>1742</v>
      </c>
      <c r="Z2" s="41" t="s">
        <v>1755</v>
      </c>
      <c r="AB2" t="s">
        <v>1267</v>
      </c>
      <c r="AC2" t="s">
        <v>1730</v>
      </c>
      <c r="AD2" t="s">
        <v>1272</v>
      </c>
      <c r="AE2" t="s">
        <v>1273</v>
      </c>
      <c r="AF2" t="s">
        <v>1274</v>
      </c>
      <c r="AG2" t="s">
        <v>1275</v>
      </c>
      <c r="AH2" t="s">
        <v>1276</v>
      </c>
      <c r="AI2" t="s">
        <v>1749</v>
      </c>
      <c r="AS2" t="s">
        <v>1745</v>
      </c>
      <c r="BJ2" t="s">
        <v>1684</v>
      </c>
      <c r="BK2" t="s">
        <v>1685</v>
      </c>
      <c r="BM2" t="s">
        <v>1686</v>
      </c>
      <c r="BN2" t="s">
        <v>1686</v>
      </c>
      <c r="BO2" t="s">
        <v>1686</v>
      </c>
      <c r="BP2" t="s">
        <v>1686</v>
      </c>
      <c r="BX2" t="s">
        <v>1277</v>
      </c>
      <c r="CA2" t="s">
        <v>1278</v>
      </c>
      <c r="CL2" t="s">
        <v>1279</v>
      </c>
      <c r="CM2" t="s">
        <v>1279</v>
      </c>
      <c r="CO2" t="s">
        <v>1756</v>
      </c>
      <c r="DC2" t="s">
        <v>1280</v>
      </c>
      <c r="DD2" t="s">
        <v>1280</v>
      </c>
      <c r="DJ2" t="s">
        <v>1687</v>
      </c>
      <c r="DK2" t="s">
        <v>1281</v>
      </c>
      <c r="FJ2" t="s">
        <v>1756</v>
      </c>
      <c r="FQ2" t="s">
        <v>1282</v>
      </c>
      <c r="GL2" t="s">
        <v>1283</v>
      </c>
      <c r="GN2" t="s">
        <v>1284</v>
      </c>
      <c r="GO2" t="s">
        <v>1284</v>
      </c>
      <c r="GR2" t="s">
        <v>1285</v>
      </c>
      <c r="GU2" t="s">
        <v>1286</v>
      </c>
      <c r="GW2" t="s">
        <v>1286</v>
      </c>
      <c r="GX2" t="s">
        <v>1286</v>
      </c>
      <c r="GY2" t="s">
        <v>1286</v>
      </c>
      <c r="GZ2" t="s">
        <v>1286</v>
      </c>
      <c r="HA2" t="s">
        <v>1284</v>
      </c>
      <c r="HC2" t="s">
        <v>1284</v>
      </c>
      <c r="HD2" t="s">
        <v>1285</v>
      </c>
      <c r="HI2" t="s">
        <v>1287</v>
      </c>
      <c r="HR2" t="s">
        <v>1288</v>
      </c>
      <c r="HS2" s="41" t="s">
        <v>1688</v>
      </c>
      <c r="HT2" t="s">
        <v>1687</v>
      </c>
      <c r="HU2" t="s">
        <v>1687</v>
      </c>
      <c r="IX2" t="s">
        <v>1289</v>
      </c>
      <c r="JD2" t="s">
        <v>1689</v>
      </c>
      <c r="JJ2" t="s">
        <v>1290</v>
      </c>
      <c r="JK2" t="s">
        <v>1290</v>
      </c>
      <c r="JQ2" t="s">
        <v>1291</v>
      </c>
      <c r="JT2" t="s">
        <v>1690</v>
      </c>
      <c r="JV2" t="s">
        <v>1292</v>
      </c>
      <c r="JX2" t="s">
        <v>1293</v>
      </c>
      <c r="JY2" t="s">
        <v>1294</v>
      </c>
      <c r="JZ2" t="s">
        <v>1295</v>
      </c>
      <c r="KB2" t="s">
        <v>1296</v>
      </c>
      <c r="KU2" t="s">
        <v>1297</v>
      </c>
      <c r="KV2" t="s">
        <v>1297</v>
      </c>
      <c r="KX2" t="s">
        <v>1278</v>
      </c>
      <c r="KZ2" t="s">
        <v>1687</v>
      </c>
      <c r="LA2" t="s">
        <v>1298</v>
      </c>
      <c r="LB2" t="s">
        <v>1298</v>
      </c>
      <c r="LL2" t="s">
        <v>1299</v>
      </c>
      <c r="LQ2" t="s">
        <v>1691</v>
      </c>
      <c r="LS2" t="s">
        <v>1692</v>
      </c>
      <c r="LZ2" t="s">
        <v>1282</v>
      </c>
      <c r="MA2" t="s">
        <v>1300</v>
      </c>
      <c r="MN2" t="s">
        <v>1301</v>
      </c>
      <c r="NC2" t="s">
        <v>1302</v>
      </c>
      <c r="ND2" t="s">
        <v>1285</v>
      </c>
      <c r="NH2" t="s">
        <v>1278</v>
      </c>
      <c r="NL2" t="s">
        <v>1303</v>
      </c>
      <c r="OE2" t="s">
        <v>1693</v>
      </c>
      <c r="PM2" s="41" t="s">
        <v>1694</v>
      </c>
      <c r="PO2" s="41" t="s">
        <v>1695</v>
      </c>
      <c r="PP2" s="41" t="s">
        <v>1696</v>
      </c>
      <c r="PQ2" s="41" t="s">
        <v>1695</v>
      </c>
      <c r="PR2" s="41" t="s">
        <v>1695</v>
      </c>
      <c r="PS2" s="41" t="s">
        <v>1697</v>
      </c>
      <c r="PT2" s="41" t="s">
        <v>1698</v>
      </c>
      <c r="PU2" s="41" t="s">
        <v>1699</v>
      </c>
      <c r="PV2" s="41" t="s">
        <v>1700</v>
      </c>
      <c r="PW2" s="41" t="s">
        <v>1701</v>
      </c>
      <c r="QF2" s="41" t="s">
        <v>1702</v>
      </c>
      <c r="QG2" s="41" t="s">
        <v>1703</v>
      </c>
      <c r="QO2" t="s">
        <v>1304</v>
      </c>
      <c r="QP2" t="s">
        <v>1687</v>
      </c>
      <c r="QR2" t="s">
        <v>1278</v>
      </c>
      <c r="QS2" t="s">
        <v>1278</v>
      </c>
      <c r="QX2" t="s">
        <v>1282</v>
      </c>
      <c r="RN2" t="s">
        <v>1305</v>
      </c>
      <c r="RO2" t="s">
        <v>1306</v>
      </c>
      <c r="SA2" t="s">
        <v>1278</v>
      </c>
      <c r="SJ2" t="s">
        <v>1756</v>
      </c>
      <c r="SK2" t="s">
        <v>1307</v>
      </c>
      <c r="SL2" t="s">
        <v>1308</v>
      </c>
      <c r="SP2" t="s">
        <v>1285</v>
      </c>
      <c r="TA2" t="s">
        <v>1687</v>
      </c>
      <c r="TD2" t="s">
        <v>1687</v>
      </c>
      <c r="TG2" t="s">
        <v>1687</v>
      </c>
      <c r="TH2" t="s">
        <v>1309</v>
      </c>
      <c r="TQ2" t="s">
        <v>1704</v>
      </c>
      <c r="TY2" s="41" t="s">
        <v>1705</v>
      </c>
      <c r="UH2" s="41" t="s">
        <v>1705</v>
      </c>
      <c r="UM2" s="41" t="s">
        <v>1705</v>
      </c>
      <c r="UN2" s="41" t="s">
        <v>1705</v>
      </c>
      <c r="UO2" s="41" t="s">
        <v>1705</v>
      </c>
      <c r="WI2" t="s">
        <v>1278</v>
      </c>
      <c r="YB2" t="s">
        <v>1282</v>
      </c>
      <c r="YM2" t="s">
        <v>1310</v>
      </c>
      <c r="YU2" t="s">
        <v>1311</v>
      </c>
      <c r="ZN2" t="s">
        <v>1312</v>
      </c>
      <c r="ZX2" t="s">
        <v>1313</v>
      </c>
      <c r="ZZ2" t="s">
        <v>1706</v>
      </c>
      <c r="AAB2" t="s">
        <v>1689</v>
      </c>
      <c r="AAH2" t="s">
        <v>1314</v>
      </c>
      <c r="AAI2" t="s">
        <v>1315</v>
      </c>
      <c r="AAQ2" t="s">
        <v>1316</v>
      </c>
      <c r="AAR2" t="s">
        <v>1278</v>
      </c>
      <c r="AAS2" t="s">
        <v>1317</v>
      </c>
      <c r="AAT2" t="s">
        <v>1743</v>
      </c>
      <c r="AAW2" t="s">
        <v>1285</v>
      </c>
      <c r="ABE2" t="s">
        <v>1278</v>
      </c>
      <c r="ABG2" t="s">
        <v>1318</v>
      </c>
      <c r="ABN2" t="s">
        <v>1278</v>
      </c>
      <c r="ABR2" t="s">
        <v>1707</v>
      </c>
      <c r="ACD2" t="s">
        <v>1708</v>
      </c>
      <c r="ACG2" t="s">
        <v>1709</v>
      </c>
      <c r="ADG2" t="s">
        <v>1282</v>
      </c>
      <c r="ADP2" t="s">
        <v>1319</v>
      </c>
      <c r="ADR2" t="s">
        <v>1710</v>
      </c>
      <c r="AED2" t="s">
        <v>1320</v>
      </c>
      <c r="AET2" t="s">
        <v>1711</v>
      </c>
      <c r="AEV2" t="s">
        <v>1311</v>
      </c>
      <c r="AFA2" t="s">
        <v>1321</v>
      </c>
      <c r="AFI2" s="41" t="s">
        <v>1712</v>
      </c>
      <c r="AFR2" t="s">
        <v>1299</v>
      </c>
      <c r="AFS2" t="s">
        <v>1713</v>
      </c>
      <c r="AFZ2" t="s">
        <v>1322</v>
      </c>
      <c r="AGO2" t="s">
        <v>1323</v>
      </c>
      <c r="AGP2">
        <v>3</v>
      </c>
      <c r="AGQ2" t="s">
        <v>1324</v>
      </c>
      <c r="AGR2" t="s">
        <v>1324</v>
      </c>
      <c r="AGT2" t="s">
        <v>1324</v>
      </c>
      <c r="AHB2" t="s">
        <v>1325</v>
      </c>
      <c r="AHC2" t="s">
        <v>1326</v>
      </c>
      <c r="AHO2" t="s">
        <v>1689</v>
      </c>
      <c r="AHT2" t="b">
        <v>0</v>
      </c>
      <c r="AHX2" s="42">
        <v>0</v>
      </c>
      <c r="AIC2" s="41" t="s">
        <v>1714</v>
      </c>
      <c r="AIE2" t="s">
        <v>1327</v>
      </c>
      <c r="AIM2" t="s">
        <v>1715</v>
      </c>
      <c r="AIN2" t="s">
        <v>1716</v>
      </c>
      <c r="AJA2" t="s">
        <v>1757</v>
      </c>
      <c r="AJR2" t="s">
        <v>1328</v>
      </c>
      <c r="AKF2" t="s">
        <v>1317</v>
      </c>
      <c r="AKG2" t="s">
        <v>1329</v>
      </c>
      <c r="AKH2" t="s">
        <v>1330</v>
      </c>
      <c r="AKI2" t="s">
        <v>1285</v>
      </c>
      <c r="AKK2" t="s">
        <v>1331</v>
      </c>
      <c r="ALN2" s="41" t="s">
        <v>1717</v>
      </c>
      <c r="ALS2" t="s">
        <v>1332</v>
      </c>
      <c r="ALU2" t="s">
        <v>1333</v>
      </c>
      <c r="ALW2" t="s">
        <v>1718</v>
      </c>
      <c r="AMA2" t="s">
        <v>1334</v>
      </c>
      <c r="AMP2" s="41" t="s">
        <v>1719</v>
      </c>
      <c r="ANA2" t="s">
        <v>1335</v>
      </c>
      <c r="ANJ2" t="s">
        <v>1693</v>
      </c>
      <c r="ANV2" t="s">
        <v>1336</v>
      </c>
      <c r="AOF2" t="s">
        <v>1337</v>
      </c>
      <c r="AOJ2" s="41" t="s">
        <v>1720</v>
      </c>
      <c r="APG2" t="s">
        <v>1282</v>
      </c>
      <c r="APK2" t="s">
        <v>1285</v>
      </c>
      <c r="APL2" t="s">
        <v>1338</v>
      </c>
      <c r="APV2" t="s">
        <v>1328</v>
      </c>
      <c r="AQC2" t="s">
        <v>1339</v>
      </c>
      <c r="AQK2" t="s">
        <v>1687</v>
      </c>
      <c r="AQL2" t="s">
        <v>1340</v>
      </c>
      <c r="AQY2" t="s">
        <v>1341</v>
      </c>
      <c r="ARF2" t="s">
        <v>1285</v>
      </c>
      <c r="ARK2" t="s">
        <v>1342</v>
      </c>
      <c r="ARW2" t="s">
        <v>1721</v>
      </c>
      <c r="ARY2" t="s">
        <v>1343</v>
      </c>
      <c r="ASD2" t="s">
        <v>1344</v>
      </c>
      <c r="ASE2" t="s">
        <v>1722</v>
      </c>
      <c r="ASU2" t="s">
        <v>1756</v>
      </c>
      <c r="ATE2" t="s">
        <v>1345</v>
      </c>
      <c r="ATM2" t="s">
        <v>1346</v>
      </c>
      <c r="AUB2" t="s">
        <v>1347</v>
      </c>
      <c r="AUE2" t="s">
        <v>1723</v>
      </c>
      <c r="AUH2" s="41" t="s">
        <v>1724</v>
      </c>
      <c r="AUK2" s="41" t="s">
        <v>1725</v>
      </c>
      <c r="AUQ2" s="41" t="s">
        <v>1726</v>
      </c>
      <c r="AUW2" s="41" t="s">
        <v>1705</v>
      </c>
      <c r="AWA2" s="41" t="s">
        <v>1727</v>
      </c>
      <c r="AWE2">
        <v>100</v>
      </c>
      <c r="AWY2" t="s">
        <v>1278</v>
      </c>
      <c r="AWZ2" t="s">
        <v>1278</v>
      </c>
      <c r="AXA2" t="s">
        <v>1282</v>
      </c>
      <c r="AXU2" t="s">
        <v>1713</v>
      </c>
      <c r="AYO2" t="s">
        <v>1304</v>
      </c>
      <c r="AZI2" t="s">
        <v>1348</v>
      </c>
      <c r="AZM2" t="s">
        <v>1349</v>
      </c>
      <c r="BBM2" t="s">
        <v>1728</v>
      </c>
      <c r="BBY2" t="s">
        <v>1728</v>
      </c>
      <c r="BCD2" t="s">
        <v>1350</v>
      </c>
      <c r="BCE2" t="s">
        <v>1350</v>
      </c>
      <c r="BCF2" t="s">
        <v>1350</v>
      </c>
      <c r="BCG2" t="s">
        <v>1351</v>
      </c>
      <c r="BCH2" t="s">
        <v>1351</v>
      </c>
      <c r="BCI2" t="s">
        <v>1351</v>
      </c>
      <c r="BCP2" t="s">
        <v>1352</v>
      </c>
      <c r="BDH2" t="s">
        <v>1710</v>
      </c>
      <c r="BDI2" t="s">
        <v>1710</v>
      </c>
      <c r="BDJ2" t="s">
        <v>1729</v>
      </c>
      <c r="BEU2" t="s">
        <v>1756</v>
      </c>
      <c r="BGP2" t="s">
        <v>1728</v>
      </c>
      <c r="BIB2" t="s">
        <v>1756</v>
      </c>
      <c r="BIN2" s="41" t="s">
        <v>1758</v>
      </c>
    </row>
    <row r="3" spans="1:1604" ht="409.5">
      <c r="A3" t="s">
        <v>1744</v>
      </c>
      <c r="B3" t="s">
        <v>1759</v>
      </c>
      <c r="C3">
        <v>2553755</v>
      </c>
      <c r="D3" t="s">
        <v>1262</v>
      </c>
      <c r="E3" t="s">
        <v>54</v>
      </c>
      <c r="F3" t="s">
        <v>1263</v>
      </c>
      <c r="G3" t="s">
        <v>1264</v>
      </c>
      <c r="H3" t="s">
        <v>1265</v>
      </c>
      <c r="I3" t="s">
        <v>1266</v>
      </c>
      <c r="L3" t="s">
        <v>1749</v>
      </c>
      <c r="M3" t="s">
        <v>1267</v>
      </c>
      <c r="N3" t="s">
        <v>1267</v>
      </c>
      <c r="O3" t="s">
        <v>1760</v>
      </c>
      <c r="P3" t="s">
        <v>1761</v>
      </c>
      <c r="Q3" t="s">
        <v>1762</v>
      </c>
      <c r="R3" t="s">
        <v>1761</v>
      </c>
      <c r="S3" t="s">
        <v>1754</v>
      </c>
      <c r="T3">
        <v>0</v>
      </c>
      <c r="U3" t="s">
        <v>1268</v>
      </c>
      <c r="V3" t="s">
        <v>1269</v>
      </c>
      <c r="W3" t="s">
        <v>1270</v>
      </c>
      <c r="X3" t="s">
        <v>1354</v>
      </c>
      <c r="Y3" t="s">
        <v>1742</v>
      </c>
      <c r="Z3" s="41" t="s">
        <v>1763</v>
      </c>
      <c r="AB3" t="s">
        <v>1267</v>
      </c>
      <c r="AC3" t="s">
        <v>1730</v>
      </c>
      <c r="AD3" t="s">
        <v>1272</v>
      </c>
      <c r="AE3" t="s">
        <v>1273</v>
      </c>
      <c r="AF3" t="s">
        <v>1274</v>
      </c>
      <c r="AG3" t="s">
        <v>1275</v>
      </c>
      <c r="AH3" t="s">
        <v>1276</v>
      </c>
      <c r="AI3" t="s">
        <v>1749</v>
      </c>
      <c r="AS3" t="s">
        <v>1745</v>
      </c>
      <c r="BJ3" t="s">
        <v>1684</v>
      </c>
      <c r="BK3" t="s">
        <v>1685</v>
      </c>
      <c r="BM3" t="s">
        <v>1686</v>
      </c>
      <c r="BN3" t="s">
        <v>1686</v>
      </c>
      <c r="BO3" t="s">
        <v>1686</v>
      </c>
      <c r="BP3" t="s">
        <v>1686</v>
      </c>
      <c r="BX3" t="s">
        <v>1277</v>
      </c>
      <c r="CA3" t="s">
        <v>1278</v>
      </c>
      <c r="CL3" t="s">
        <v>1279</v>
      </c>
      <c r="CM3" t="s">
        <v>1279</v>
      </c>
      <c r="CO3" t="s">
        <v>1756</v>
      </c>
      <c r="DC3" t="s">
        <v>1280</v>
      </c>
      <c r="DD3" t="s">
        <v>1280</v>
      </c>
      <c r="DJ3" t="s">
        <v>1687</v>
      </c>
      <c r="DK3" t="s">
        <v>1281</v>
      </c>
      <c r="FJ3" t="s">
        <v>1756</v>
      </c>
      <c r="FQ3" t="s">
        <v>1282</v>
      </c>
      <c r="GL3" t="s">
        <v>1283</v>
      </c>
      <c r="GN3" t="s">
        <v>1284</v>
      </c>
      <c r="GO3" t="s">
        <v>1284</v>
      </c>
      <c r="GR3" t="s">
        <v>1285</v>
      </c>
      <c r="GU3" t="s">
        <v>1286</v>
      </c>
      <c r="GW3" t="s">
        <v>1286</v>
      </c>
      <c r="GX3" t="s">
        <v>1286</v>
      </c>
      <c r="GY3" t="s">
        <v>1286</v>
      </c>
      <c r="GZ3" t="s">
        <v>1286</v>
      </c>
      <c r="HA3" t="s">
        <v>1284</v>
      </c>
      <c r="HC3" t="s">
        <v>1284</v>
      </c>
      <c r="HD3" t="s">
        <v>1285</v>
      </c>
      <c r="HI3" t="s">
        <v>1287</v>
      </c>
      <c r="HR3" t="s">
        <v>1288</v>
      </c>
      <c r="HS3" s="41" t="s">
        <v>1688</v>
      </c>
      <c r="HT3" t="s">
        <v>1687</v>
      </c>
      <c r="HU3" t="s">
        <v>1687</v>
      </c>
      <c r="IX3" t="s">
        <v>1289</v>
      </c>
      <c r="JD3" t="s">
        <v>1689</v>
      </c>
      <c r="JJ3" t="s">
        <v>1290</v>
      </c>
      <c r="JK3" t="s">
        <v>1290</v>
      </c>
      <c r="JQ3" t="s">
        <v>1291</v>
      </c>
      <c r="JT3" t="s">
        <v>1690</v>
      </c>
      <c r="JV3" t="s">
        <v>1292</v>
      </c>
      <c r="JX3" t="s">
        <v>1293</v>
      </c>
      <c r="JY3" t="s">
        <v>1294</v>
      </c>
      <c r="JZ3" t="s">
        <v>1295</v>
      </c>
      <c r="KB3" t="s">
        <v>1296</v>
      </c>
      <c r="KU3" t="s">
        <v>1297</v>
      </c>
      <c r="KV3" t="s">
        <v>1297</v>
      </c>
      <c r="KX3" t="s">
        <v>1278</v>
      </c>
      <c r="KZ3" t="s">
        <v>1687</v>
      </c>
      <c r="LA3" t="s">
        <v>1298</v>
      </c>
      <c r="LB3" t="s">
        <v>1298</v>
      </c>
      <c r="LL3" t="s">
        <v>1299</v>
      </c>
      <c r="LQ3" t="s">
        <v>1691</v>
      </c>
      <c r="LS3" t="s">
        <v>1692</v>
      </c>
      <c r="LZ3" t="s">
        <v>1282</v>
      </c>
      <c r="MA3" t="s">
        <v>1300</v>
      </c>
      <c r="MN3" t="s">
        <v>1301</v>
      </c>
      <c r="NC3" t="s">
        <v>1302</v>
      </c>
      <c r="ND3" t="s">
        <v>1285</v>
      </c>
      <c r="NH3" t="s">
        <v>1278</v>
      </c>
      <c r="NL3" t="s">
        <v>1303</v>
      </c>
      <c r="OE3" t="s">
        <v>1693</v>
      </c>
      <c r="PM3" s="41" t="s">
        <v>1694</v>
      </c>
      <c r="PO3" s="41" t="s">
        <v>1695</v>
      </c>
      <c r="PP3" s="41" t="s">
        <v>1696</v>
      </c>
      <c r="PQ3" s="41" t="s">
        <v>1695</v>
      </c>
      <c r="PR3" s="41" t="s">
        <v>1695</v>
      </c>
      <c r="PS3" s="41" t="s">
        <v>1697</v>
      </c>
      <c r="PT3" s="41" t="s">
        <v>1698</v>
      </c>
      <c r="PU3" s="41" t="s">
        <v>1699</v>
      </c>
      <c r="PV3" s="41" t="s">
        <v>1700</v>
      </c>
      <c r="PW3" s="41" t="s">
        <v>1701</v>
      </c>
      <c r="QF3" s="41" t="s">
        <v>1702</v>
      </c>
      <c r="QG3" s="41" t="s">
        <v>1703</v>
      </c>
      <c r="QO3" t="s">
        <v>1304</v>
      </c>
      <c r="QP3" t="s">
        <v>1687</v>
      </c>
      <c r="QR3" t="s">
        <v>1278</v>
      </c>
      <c r="QS3" t="s">
        <v>1278</v>
      </c>
      <c r="QX3" t="s">
        <v>1282</v>
      </c>
      <c r="RN3" t="s">
        <v>1305</v>
      </c>
      <c r="RO3" t="s">
        <v>1306</v>
      </c>
      <c r="SA3" t="s">
        <v>1278</v>
      </c>
      <c r="SJ3" t="s">
        <v>1756</v>
      </c>
      <c r="SK3" t="s">
        <v>1307</v>
      </c>
      <c r="SL3" t="s">
        <v>1308</v>
      </c>
      <c r="SP3" t="s">
        <v>1285</v>
      </c>
      <c r="TA3" t="s">
        <v>1687</v>
      </c>
      <c r="TD3" t="s">
        <v>1687</v>
      </c>
      <c r="TG3" t="s">
        <v>1687</v>
      </c>
      <c r="TH3" t="s">
        <v>1309</v>
      </c>
      <c r="TQ3" t="s">
        <v>1704</v>
      </c>
      <c r="TY3" s="41" t="s">
        <v>1705</v>
      </c>
      <c r="UH3" s="41" t="s">
        <v>1705</v>
      </c>
      <c r="UM3" s="41" t="s">
        <v>1705</v>
      </c>
      <c r="UN3" s="41" t="s">
        <v>1705</v>
      </c>
      <c r="UO3" s="41" t="s">
        <v>1705</v>
      </c>
      <c r="WI3" t="s">
        <v>1278</v>
      </c>
      <c r="YB3" t="s">
        <v>1282</v>
      </c>
      <c r="YM3" t="s">
        <v>1310</v>
      </c>
      <c r="YU3" t="s">
        <v>1311</v>
      </c>
      <c r="ZN3" t="s">
        <v>1312</v>
      </c>
      <c r="ZX3" t="s">
        <v>1313</v>
      </c>
      <c r="ZZ3" t="s">
        <v>1706</v>
      </c>
      <c r="AAB3" t="s">
        <v>1689</v>
      </c>
      <c r="AAH3" t="s">
        <v>1314</v>
      </c>
      <c r="AAI3" t="s">
        <v>1315</v>
      </c>
      <c r="AAQ3" t="s">
        <v>1316</v>
      </c>
      <c r="AAR3" t="s">
        <v>1278</v>
      </c>
      <c r="AAS3" t="s">
        <v>1317</v>
      </c>
      <c r="AAT3" t="s">
        <v>1743</v>
      </c>
      <c r="AAW3" t="s">
        <v>1285</v>
      </c>
      <c r="ABE3" t="s">
        <v>1278</v>
      </c>
      <c r="ABG3" t="s">
        <v>1318</v>
      </c>
      <c r="ABN3" t="s">
        <v>1278</v>
      </c>
      <c r="ABR3" t="s">
        <v>1707</v>
      </c>
      <c r="ACD3" t="s">
        <v>1708</v>
      </c>
      <c r="ACG3" t="s">
        <v>1709</v>
      </c>
      <c r="ADG3" t="s">
        <v>1282</v>
      </c>
      <c r="ADP3" t="s">
        <v>1319</v>
      </c>
      <c r="ADR3" t="s">
        <v>1710</v>
      </c>
      <c r="AED3" t="s">
        <v>1320</v>
      </c>
      <c r="AET3" t="s">
        <v>1711</v>
      </c>
      <c r="AEV3" t="s">
        <v>1311</v>
      </c>
      <c r="AFA3" t="s">
        <v>1321</v>
      </c>
      <c r="AFI3" s="41" t="s">
        <v>1712</v>
      </c>
      <c r="AFR3" t="s">
        <v>1299</v>
      </c>
      <c r="AFS3" t="s">
        <v>1713</v>
      </c>
      <c r="AFZ3" t="s">
        <v>1322</v>
      </c>
      <c r="AGO3" t="s">
        <v>1323</v>
      </c>
      <c r="AGP3">
        <v>3</v>
      </c>
      <c r="AGQ3" t="s">
        <v>1324</v>
      </c>
      <c r="AGR3" t="s">
        <v>1324</v>
      </c>
      <c r="AGT3" t="s">
        <v>1324</v>
      </c>
      <c r="AHB3" t="s">
        <v>1325</v>
      </c>
      <c r="AHC3" t="s">
        <v>1326</v>
      </c>
      <c r="AHO3" t="s">
        <v>1689</v>
      </c>
      <c r="AHT3" t="b">
        <v>0</v>
      </c>
      <c r="AHX3" s="42">
        <v>0</v>
      </c>
      <c r="AIC3" s="41" t="s">
        <v>1714</v>
      </c>
      <c r="AIE3" t="s">
        <v>1327</v>
      </c>
      <c r="AIM3" t="s">
        <v>1715</v>
      </c>
      <c r="AIN3" t="s">
        <v>1716</v>
      </c>
      <c r="AJA3" t="s">
        <v>1764</v>
      </c>
      <c r="AJR3" t="s">
        <v>1328</v>
      </c>
      <c r="AKF3" t="s">
        <v>1317</v>
      </c>
      <c r="AKG3" t="s">
        <v>1329</v>
      </c>
      <c r="AKH3" t="s">
        <v>1330</v>
      </c>
      <c r="AKI3" t="s">
        <v>1285</v>
      </c>
      <c r="AKK3" t="s">
        <v>1331</v>
      </c>
      <c r="ALN3" s="41" t="s">
        <v>1717</v>
      </c>
      <c r="ALS3" t="s">
        <v>1332</v>
      </c>
      <c r="ALU3" t="s">
        <v>1333</v>
      </c>
      <c r="ALW3" t="s">
        <v>1718</v>
      </c>
      <c r="AMA3" t="s">
        <v>1334</v>
      </c>
      <c r="AMP3" s="41" t="s">
        <v>1719</v>
      </c>
      <c r="ANA3" t="s">
        <v>1335</v>
      </c>
      <c r="ANJ3" t="s">
        <v>1693</v>
      </c>
      <c r="ANV3" t="s">
        <v>1336</v>
      </c>
      <c r="AOF3" t="s">
        <v>1337</v>
      </c>
      <c r="AOJ3" s="41" t="s">
        <v>1720</v>
      </c>
      <c r="APG3" t="s">
        <v>1282</v>
      </c>
      <c r="APK3" t="s">
        <v>1285</v>
      </c>
      <c r="APL3" t="s">
        <v>1338</v>
      </c>
      <c r="APV3" t="s">
        <v>1328</v>
      </c>
      <c r="AQC3" t="s">
        <v>1339</v>
      </c>
      <c r="AQK3" t="s">
        <v>1687</v>
      </c>
      <c r="AQL3" t="s">
        <v>1340</v>
      </c>
      <c r="AQY3" t="s">
        <v>1341</v>
      </c>
      <c r="ARF3" t="s">
        <v>1285</v>
      </c>
      <c r="ARK3" t="s">
        <v>1342</v>
      </c>
      <c r="ARW3" t="s">
        <v>1721</v>
      </c>
      <c r="ARY3" t="s">
        <v>1343</v>
      </c>
      <c r="ASD3" t="s">
        <v>1344</v>
      </c>
      <c r="ASE3" t="s">
        <v>1722</v>
      </c>
      <c r="ASU3" t="s">
        <v>1756</v>
      </c>
      <c r="ATE3" t="s">
        <v>1345</v>
      </c>
      <c r="ATM3" t="s">
        <v>1346</v>
      </c>
      <c r="AUB3" t="s">
        <v>1347</v>
      </c>
      <c r="AUE3" t="s">
        <v>1723</v>
      </c>
      <c r="AUH3" s="41" t="s">
        <v>1724</v>
      </c>
      <c r="AUK3" s="41" t="s">
        <v>1725</v>
      </c>
      <c r="AUQ3" s="41" t="s">
        <v>1726</v>
      </c>
      <c r="AUW3" s="41" t="s">
        <v>1705</v>
      </c>
      <c r="AWA3" s="41" t="s">
        <v>1727</v>
      </c>
      <c r="AWE3">
        <v>100</v>
      </c>
      <c r="AWY3" t="s">
        <v>1278</v>
      </c>
      <c r="AWZ3" t="s">
        <v>1278</v>
      </c>
      <c r="AXA3" t="s">
        <v>1282</v>
      </c>
      <c r="AXU3" t="s">
        <v>1713</v>
      </c>
      <c r="AYO3" t="s">
        <v>1304</v>
      </c>
      <c r="AZI3" t="s">
        <v>1348</v>
      </c>
      <c r="AZM3" t="s">
        <v>1349</v>
      </c>
      <c r="BBM3" t="s">
        <v>1728</v>
      </c>
      <c r="BBY3" t="s">
        <v>1728</v>
      </c>
      <c r="BCD3" t="s">
        <v>1350</v>
      </c>
      <c r="BCE3" t="s">
        <v>1350</v>
      </c>
      <c r="BCF3" t="s">
        <v>1350</v>
      </c>
      <c r="BCG3" t="s">
        <v>1351</v>
      </c>
      <c r="BCH3" t="s">
        <v>1351</v>
      </c>
      <c r="BCI3" t="s">
        <v>1351</v>
      </c>
      <c r="BCP3" t="s">
        <v>1352</v>
      </c>
      <c r="BDH3" t="s">
        <v>1710</v>
      </c>
      <c r="BDI3" t="s">
        <v>1710</v>
      </c>
      <c r="BDJ3" t="s">
        <v>1729</v>
      </c>
      <c r="BEU3" t="s">
        <v>1756</v>
      </c>
      <c r="BGP3" t="s">
        <v>1728</v>
      </c>
      <c r="BIB3" t="s">
        <v>1756</v>
      </c>
      <c r="BIN3" s="41" t="s">
        <v>1765</v>
      </c>
    </row>
    <row r="4" spans="1:1604" ht="409.5">
      <c r="A4" t="s">
        <v>1744</v>
      </c>
      <c r="B4" t="s">
        <v>1766</v>
      </c>
      <c r="C4">
        <v>2553796</v>
      </c>
      <c r="D4" t="s">
        <v>1262</v>
      </c>
      <c r="E4" t="s">
        <v>54</v>
      </c>
      <c r="F4" t="s">
        <v>1263</v>
      </c>
      <c r="G4" t="s">
        <v>1264</v>
      </c>
      <c r="H4" t="s">
        <v>1265</v>
      </c>
      <c r="I4" t="s">
        <v>1266</v>
      </c>
      <c r="L4" t="s">
        <v>1749</v>
      </c>
      <c r="M4" t="s">
        <v>1267</v>
      </c>
      <c r="N4" t="s">
        <v>1267</v>
      </c>
      <c r="O4" t="s">
        <v>1767</v>
      </c>
      <c r="P4" t="s">
        <v>1768</v>
      </c>
      <c r="Q4" t="s">
        <v>1762</v>
      </c>
      <c r="R4" t="s">
        <v>1768</v>
      </c>
      <c r="S4" t="s">
        <v>1754</v>
      </c>
      <c r="T4">
        <v>0</v>
      </c>
      <c r="U4" t="s">
        <v>1268</v>
      </c>
      <c r="V4" t="s">
        <v>1269</v>
      </c>
      <c r="W4" t="s">
        <v>1270</v>
      </c>
      <c r="X4" t="s">
        <v>1354</v>
      </c>
      <c r="Y4" t="s">
        <v>1742</v>
      </c>
      <c r="Z4" s="41" t="s">
        <v>1769</v>
      </c>
      <c r="AB4" t="s">
        <v>1267</v>
      </c>
      <c r="AC4" t="s">
        <v>1730</v>
      </c>
      <c r="AD4" t="s">
        <v>1272</v>
      </c>
      <c r="AE4" t="s">
        <v>1273</v>
      </c>
      <c r="AF4" t="s">
        <v>1274</v>
      </c>
      <c r="AG4" t="s">
        <v>1275</v>
      </c>
      <c r="AH4" t="s">
        <v>1276</v>
      </c>
      <c r="AI4" t="s">
        <v>1749</v>
      </c>
      <c r="AS4" t="s">
        <v>1745</v>
      </c>
      <c r="BJ4" t="s">
        <v>1684</v>
      </c>
      <c r="BK4" t="s">
        <v>1685</v>
      </c>
      <c r="BM4" t="s">
        <v>1686</v>
      </c>
      <c r="BN4" t="s">
        <v>1686</v>
      </c>
      <c r="BO4" t="s">
        <v>1686</v>
      </c>
      <c r="BP4" t="s">
        <v>1686</v>
      </c>
      <c r="BX4" t="s">
        <v>1277</v>
      </c>
      <c r="CA4" t="s">
        <v>1278</v>
      </c>
      <c r="CL4" t="s">
        <v>1279</v>
      </c>
      <c r="CM4" t="s">
        <v>1279</v>
      </c>
      <c r="CO4" t="s">
        <v>1756</v>
      </c>
      <c r="DC4" t="s">
        <v>1280</v>
      </c>
      <c r="DD4" t="s">
        <v>1280</v>
      </c>
      <c r="DJ4" t="s">
        <v>1687</v>
      </c>
      <c r="DK4" t="s">
        <v>1281</v>
      </c>
      <c r="FJ4" t="s">
        <v>1756</v>
      </c>
      <c r="FQ4" t="s">
        <v>1282</v>
      </c>
      <c r="GL4" t="s">
        <v>1283</v>
      </c>
      <c r="GN4" t="s">
        <v>1284</v>
      </c>
      <c r="GO4" t="s">
        <v>1284</v>
      </c>
      <c r="GR4" t="s">
        <v>1285</v>
      </c>
      <c r="GU4" t="s">
        <v>1286</v>
      </c>
      <c r="GW4" t="s">
        <v>1286</v>
      </c>
      <c r="GX4" t="s">
        <v>1286</v>
      </c>
      <c r="GY4" t="s">
        <v>1286</v>
      </c>
      <c r="GZ4" t="s">
        <v>1286</v>
      </c>
      <c r="HA4" t="s">
        <v>1284</v>
      </c>
      <c r="HC4" t="s">
        <v>1284</v>
      </c>
      <c r="HD4" t="s">
        <v>1285</v>
      </c>
      <c r="HI4" t="s">
        <v>1287</v>
      </c>
      <c r="HR4" t="s">
        <v>1288</v>
      </c>
      <c r="HS4" s="41" t="s">
        <v>1688</v>
      </c>
      <c r="HT4" t="s">
        <v>1687</v>
      </c>
      <c r="HU4" t="s">
        <v>1687</v>
      </c>
      <c r="IX4" t="s">
        <v>1289</v>
      </c>
      <c r="JD4" t="s">
        <v>1689</v>
      </c>
      <c r="JJ4" t="s">
        <v>1290</v>
      </c>
      <c r="JK4" t="s">
        <v>1290</v>
      </c>
      <c r="JQ4" t="s">
        <v>1291</v>
      </c>
      <c r="JT4" t="s">
        <v>1690</v>
      </c>
      <c r="JV4" t="s">
        <v>1292</v>
      </c>
      <c r="JX4" t="s">
        <v>1293</v>
      </c>
      <c r="JY4" t="s">
        <v>1294</v>
      </c>
      <c r="JZ4" t="s">
        <v>1295</v>
      </c>
      <c r="KB4" t="s">
        <v>1296</v>
      </c>
      <c r="KU4" t="s">
        <v>1297</v>
      </c>
      <c r="KV4" t="s">
        <v>1297</v>
      </c>
      <c r="KX4" t="s">
        <v>1278</v>
      </c>
      <c r="KZ4" t="s">
        <v>1687</v>
      </c>
      <c r="LA4" t="s">
        <v>1298</v>
      </c>
      <c r="LB4" t="s">
        <v>1298</v>
      </c>
      <c r="LL4" t="s">
        <v>1299</v>
      </c>
      <c r="LQ4" t="s">
        <v>1691</v>
      </c>
      <c r="LS4" t="s">
        <v>1692</v>
      </c>
      <c r="LZ4" t="s">
        <v>1282</v>
      </c>
      <c r="MA4" t="s">
        <v>1300</v>
      </c>
      <c r="MN4" t="s">
        <v>1301</v>
      </c>
      <c r="NC4" t="s">
        <v>1302</v>
      </c>
      <c r="ND4" t="s">
        <v>1285</v>
      </c>
      <c r="NH4" t="s">
        <v>1278</v>
      </c>
      <c r="NL4" t="s">
        <v>1303</v>
      </c>
      <c r="OE4" t="s">
        <v>1693</v>
      </c>
      <c r="PM4" s="41" t="s">
        <v>1694</v>
      </c>
      <c r="PO4" s="41" t="s">
        <v>1695</v>
      </c>
      <c r="PP4" s="41" t="s">
        <v>1696</v>
      </c>
      <c r="PQ4" s="41" t="s">
        <v>1695</v>
      </c>
      <c r="PR4" s="41" t="s">
        <v>1695</v>
      </c>
      <c r="PS4" s="41" t="s">
        <v>1697</v>
      </c>
      <c r="PT4" s="41" t="s">
        <v>1698</v>
      </c>
      <c r="PU4" s="41" t="s">
        <v>1699</v>
      </c>
      <c r="PV4" s="41" t="s">
        <v>1700</v>
      </c>
      <c r="PW4" s="41" t="s">
        <v>1701</v>
      </c>
      <c r="QF4" s="41" t="s">
        <v>1702</v>
      </c>
      <c r="QG4" s="41" t="s">
        <v>1703</v>
      </c>
      <c r="QO4" t="s">
        <v>1304</v>
      </c>
      <c r="QP4" t="s">
        <v>1687</v>
      </c>
      <c r="QR4" t="s">
        <v>1278</v>
      </c>
      <c r="QS4" t="s">
        <v>1278</v>
      </c>
      <c r="QX4" t="s">
        <v>1282</v>
      </c>
      <c r="RN4" t="s">
        <v>1305</v>
      </c>
      <c r="RO4" t="s">
        <v>1306</v>
      </c>
      <c r="SA4" t="s">
        <v>1278</v>
      </c>
      <c r="SJ4" t="s">
        <v>1756</v>
      </c>
      <c r="SK4" t="s">
        <v>1307</v>
      </c>
      <c r="SL4" t="s">
        <v>1308</v>
      </c>
      <c r="SP4" t="s">
        <v>1285</v>
      </c>
      <c r="TA4" t="s">
        <v>1687</v>
      </c>
      <c r="TD4" t="s">
        <v>1687</v>
      </c>
      <c r="TG4" t="s">
        <v>1687</v>
      </c>
      <c r="TH4" t="s">
        <v>1309</v>
      </c>
      <c r="TQ4" t="s">
        <v>1704</v>
      </c>
      <c r="TY4" s="41" t="s">
        <v>1705</v>
      </c>
      <c r="UH4" s="41" t="s">
        <v>1705</v>
      </c>
      <c r="UM4" s="41" t="s">
        <v>1705</v>
      </c>
      <c r="UN4" s="41" t="s">
        <v>1705</v>
      </c>
      <c r="UO4" s="41" t="s">
        <v>1705</v>
      </c>
      <c r="WI4" t="s">
        <v>1278</v>
      </c>
      <c r="YB4" t="s">
        <v>1282</v>
      </c>
      <c r="YM4" t="s">
        <v>1310</v>
      </c>
      <c r="YU4" t="s">
        <v>1311</v>
      </c>
      <c r="ZN4" t="s">
        <v>1312</v>
      </c>
      <c r="ZX4" t="s">
        <v>1313</v>
      </c>
      <c r="ZZ4" t="s">
        <v>1706</v>
      </c>
      <c r="AAB4" t="s">
        <v>1689</v>
      </c>
      <c r="AAH4" t="s">
        <v>1314</v>
      </c>
      <c r="AAI4" t="s">
        <v>1315</v>
      </c>
      <c r="AAQ4" t="s">
        <v>1316</v>
      </c>
      <c r="AAR4" t="s">
        <v>1278</v>
      </c>
      <c r="AAS4" t="s">
        <v>1317</v>
      </c>
      <c r="AAT4" t="s">
        <v>1743</v>
      </c>
      <c r="AAW4" t="s">
        <v>1285</v>
      </c>
      <c r="ABE4" t="s">
        <v>1278</v>
      </c>
      <c r="ABG4" t="s">
        <v>1318</v>
      </c>
      <c r="ABN4" t="s">
        <v>1278</v>
      </c>
      <c r="ABR4" t="s">
        <v>1707</v>
      </c>
      <c r="ACD4" t="s">
        <v>1708</v>
      </c>
      <c r="ACG4" t="s">
        <v>1709</v>
      </c>
      <c r="ADG4" t="s">
        <v>1282</v>
      </c>
      <c r="ADP4" t="s">
        <v>1319</v>
      </c>
      <c r="ADR4" t="s">
        <v>1710</v>
      </c>
      <c r="AED4" t="s">
        <v>1320</v>
      </c>
      <c r="AET4" t="s">
        <v>1711</v>
      </c>
      <c r="AEV4" t="s">
        <v>1311</v>
      </c>
      <c r="AFA4" t="s">
        <v>1321</v>
      </c>
      <c r="AFI4" s="41" t="s">
        <v>1712</v>
      </c>
      <c r="AFR4" t="s">
        <v>1299</v>
      </c>
      <c r="AFS4" t="s">
        <v>1713</v>
      </c>
      <c r="AFZ4" t="s">
        <v>1322</v>
      </c>
      <c r="AGO4" t="s">
        <v>1323</v>
      </c>
      <c r="AGP4">
        <v>3</v>
      </c>
      <c r="AGQ4" t="s">
        <v>1324</v>
      </c>
      <c r="AGR4" t="s">
        <v>1324</v>
      </c>
      <c r="AGT4" t="s">
        <v>1324</v>
      </c>
      <c r="AHB4" t="s">
        <v>1325</v>
      </c>
      <c r="AHC4" t="s">
        <v>1326</v>
      </c>
      <c r="AHO4" t="s">
        <v>1689</v>
      </c>
      <c r="AHT4" t="b">
        <v>0</v>
      </c>
      <c r="AHX4" s="42">
        <v>0</v>
      </c>
      <c r="AIC4" s="41" t="s">
        <v>1714</v>
      </c>
      <c r="AIE4" t="s">
        <v>1327</v>
      </c>
      <c r="AIM4" t="s">
        <v>1715</v>
      </c>
      <c r="AIN4" t="s">
        <v>1716</v>
      </c>
      <c r="AJA4" t="s">
        <v>1770</v>
      </c>
      <c r="AJR4" t="s">
        <v>1328</v>
      </c>
      <c r="AKF4" t="s">
        <v>1317</v>
      </c>
      <c r="AKG4" t="s">
        <v>1329</v>
      </c>
      <c r="AKH4" t="s">
        <v>1330</v>
      </c>
      <c r="AKI4" t="s">
        <v>1285</v>
      </c>
      <c r="AKK4" t="s">
        <v>1331</v>
      </c>
      <c r="ALN4" s="41" t="s">
        <v>1717</v>
      </c>
      <c r="ALS4" t="s">
        <v>1332</v>
      </c>
      <c r="ALU4" t="s">
        <v>1333</v>
      </c>
      <c r="ALW4" t="s">
        <v>1718</v>
      </c>
      <c r="AMA4" t="s">
        <v>1334</v>
      </c>
      <c r="AMP4" s="41" t="s">
        <v>1719</v>
      </c>
      <c r="ANA4" t="s">
        <v>1335</v>
      </c>
      <c r="ANJ4" t="s">
        <v>1693</v>
      </c>
      <c r="ANV4" t="s">
        <v>1336</v>
      </c>
      <c r="AOF4" t="s">
        <v>1337</v>
      </c>
      <c r="AOJ4" s="41" t="s">
        <v>1720</v>
      </c>
      <c r="APG4" t="s">
        <v>1282</v>
      </c>
      <c r="APK4" t="s">
        <v>1285</v>
      </c>
      <c r="APL4" t="s">
        <v>1338</v>
      </c>
      <c r="APV4" t="s">
        <v>1328</v>
      </c>
      <c r="AQC4" t="s">
        <v>1339</v>
      </c>
      <c r="AQK4" t="s">
        <v>1687</v>
      </c>
      <c r="AQL4" t="s">
        <v>1340</v>
      </c>
      <c r="AQY4" t="s">
        <v>1341</v>
      </c>
      <c r="ARF4" t="s">
        <v>1285</v>
      </c>
      <c r="ARK4" t="s">
        <v>1342</v>
      </c>
      <c r="ARW4" t="s">
        <v>1721</v>
      </c>
      <c r="ARY4" t="s">
        <v>1343</v>
      </c>
      <c r="ASD4" t="s">
        <v>1344</v>
      </c>
      <c r="ASE4" t="s">
        <v>1722</v>
      </c>
      <c r="ASU4" t="s">
        <v>1756</v>
      </c>
      <c r="ATE4" t="s">
        <v>1345</v>
      </c>
      <c r="ATM4" t="s">
        <v>1346</v>
      </c>
      <c r="AUB4" t="s">
        <v>1347</v>
      </c>
      <c r="AUE4" t="s">
        <v>1723</v>
      </c>
      <c r="AUH4" s="41" t="s">
        <v>1724</v>
      </c>
      <c r="AUK4" s="41" t="s">
        <v>1725</v>
      </c>
      <c r="AUQ4" s="41" t="s">
        <v>1726</v>
      </c>
      <c r="AUW4" s="41" t="s">
        <v>1705</v>
      </c>
      <c r="AWA4" s="41" t="s">
        <v>1727</v>
      </c>
      <c r="AWE4">
        <v>100</v>
      </c>
      <c r="AWY4" t="s">
        <v>1278</v>
      </c>
      <c r="AWZ4" t="s">
        <v>1278</v>
      </c>
      <c r="AXA4" t="s">
        <v>1282</v>
      </c>
      <c r="AXU4" t="s">
        <v>1713</v>
      </c>
      <c r="AYO4" t="s">
        <v>1304</v>
      </c>
      <c r="AZI4" t="s">
        <v>1348</v>
      </c>
      <c r="AZM4" t="s">
        <v>1349</v>
      </c>
      <c r="BBM4" t="s">
        <v>1728</v>
      </c>
      <c r="BBY4" t="s">
        <v>1728</v>
      </c>
      <c r="BCD4" t="s">
        <v>1350</v>
      </c>
      <c r="BCE4" t="s">
        <v>1350</v>
      </c>
      <c r="BCF4" t="s">
        <v>1350</v>
      </c>
      <c r="BCG4" t="s">
        <v>1351</v>
      </c>
      <c r="BCH4" t="s">
        <v>1351</v>
      </c>
      <c r="BCI4" t="s">
        <v>1351</v>
      </c>
      <c r="BCP4" t="s">
        <v>1352</v>
      </c>
      <c r="BDH4" t="s">
        <v>1710</v>
      </c>
      <c r="BDI4" t="s">
        <v>1710</v>
      </c>
      <c r="BDJ4" t="s">
        <v>1729</v>
      </c>
      <c r="BEU4" t="s">
        <v>1756</v>
      </c>
      <c r="BGP4" t="s">
        <v>1728</v>
      </c>
      <c r="BIB4" t="s">
        <v>1756</v>
      </c>
      <c r="BIN4" s="41" t="s">
        <v>1771</v>
      </c>
    </row>
    <row r="5" spans="1:1604" ht="409.5">
      <c r="A5" t="s">
        <v>1744</v>
      </c>
      <c r="B5" t="s">
        <v>1772</v>
      </c>
      <c r="C5">
        <v>2553798</v>
      </c>
      <c r="D5" t="s">
        <v>1262</v>
      </c>
      <c r="E5" t="s">
        <v>54</v>
      </c>
      <c r="F5" t="s">
        <v>1263</v>
      </c>
      <c r="G5" t="s">
        <v>1264</v>
      </c>
      <c r="H5" t="s">
        <v>1265</v>
      </c>
      <c r="I5" t="s">
        <v>1266</v>
      </c>
      <c r="L5" t="s">
        <v>1749</v>
      </c>
      <c r="M5" t="s">
        <v>1267</v>
      </c>
      <c r="N5" t="s">
        <v>1267</v>
      </c>
      <c r="O5" t="s">
        <v>1773</v>
      </c>
      <c r="P5" t="s">
        <v>1768</v>
      </c>
      <c r="Q5" t="s">
        <v>1762</v>
      </c>
      <c r="R5" t="s">
        <v>1768</v>
      </c>
      <c r="S5" t="s">
        <v>1754</v>
      </c>
      <c r="T5">
        <v>0</v>
      </c>
      <c r="U5" t="s">
        <v>1268</v>
      </c>
      <c r="V5" t="s">
        <v>1269</v>
      </c>
      <c r="W5" t="s">
        <v>1270</v>
      </c>
      <c r="X5" t="s">
        <v>1354</v>
      </c>
      <c r="Y5" t="s">
        <v>1742</v>
      </c>
      <c r="Z5" s="41" t="s">
        <v>1774</v>
      </c>
      <c r="AB5" t="s">
        <v>1267</v>
      </c>
      <c r="AC5" t="s">
        <v>1730</v>
      </c>
      <c r="AD5" t="s">
        <v>1272</v>
      </c>
      <c r="AE5" t="s">
        <v>1273</v>
      </c>
      <c r="AF5" t="s">
        <v>1274</v>
      </c>
      <c r="AG5" t="s">
        <v>1275</v>
      </c>
      <c r="AH5" t="s">
        <v>1276</v>
      </c>
      <c r="AI5" t="s">
        <v>1749</v>
      </c>
      <c r="AS5" t="s">
        <v>1745</v>
      </c>
      <c r="BJ5" t="s">
        <v>1684</v>
      </c>
      <c r="BK5" t="s">
        <v>1685</v>
      </c>
      <c r="BM5" t="s">
        <v>1686</v>
      </c>
      <c r="BN5" t="s">
        <v>1686</v>
      </c>
      <c r="BO5" t="s">
        <v>1686</v>
      </c>
      <c r="BP5" t="s">
        <v>1686</v>
      </c>
      <c r="BX5" t="s">
        <v>1277</v>
      </c>
      <c r="CA5" t="s">
        <v>1278</v>
      </c>
      <c r="CL5" t="s">
        <v>1279</v>
      </c>
      <c r="CM5" t="s">
        <v>1279</v>
      </c>
      <c r="CO5" t="s">
        <v>1756</v>
      </c>
      <c r="DC5" t="s">
        <v>1280</v>
      </c>
      <c r="DD5" t="s">
        <v>1280</v>
      </c>
      <c r="DJ5" t="s">
        <v>1687</v>
      </c>
      <c r="DK5" t="s">
        <v>1281</v>
      </c>
      <c r="FJ5" t="s">
        <v>1756</v>
      </c>
      <c r="FQ5" t="s">
        <v>1282</v>
      </c>
      <c r="GL5" t="s">
        <v>1283</v>
      </c>
      <c r="GN5" t="s">
        <v>1284</v>
      </c>
      <c r="GO5" t="s">
        <v>1284</v>
      </c>
      <c r="GR5" t="s">
        <v>1285</v>
      </c>
      <c r="GU5" t="s">
        <v>1286</v>
      </c>
      <c r="GW5" t="s">
        <v>1286</v>
      </c>
      <c r="GX5" t="s">
        <v>1286</v>
      </c>
      <c r="GY5" t="s">
        <v>1286</v>
      </c>
      <c r="GZ5" t="s">
        <v>1286</v>
      </c>
      <c r="HA5" t="s">
        <v>1284</v>
      </c>
      <c r="HC5" t="s">
        <v>1284</v>
      </c>
      <c r="HD5" t="s">
        <v>1285</v>
      </c>
      <c r="HI5" t="s">
        <v>1287</v>
      </c>
      <c r="HR5" t="s">
        <v>1288</v>
      </c>
      <c r="HS5" s="41" t="s">
        <v>1688</v>
      </c>
      <c r="HT5" t="s">
        <v>1687</v>
      </c>
      <c r="HU5" t="s">
        <v>1687</v>
      </c>
      <c r="IX5" t="s">
        <v>1289</v>
      </c>
      <c r="JD5" t="s">
        <v>1689</v>
      </c>
      <c r="JJ5" t="s">
        <v>1290</v>
      </c>
      <c r="JK5" t="s">
        <v>1290</v>
      </c>
      <c r="JQ5" t="s">
        <v>1291</v>
      </c>
      <c r="JT5" t="s">
        <v>1690</v>
      </c>
      <c r="JV5" t="s">
        <v>1292</v>
      </c>
      <c r="JX5" t="s">
        <v>1293</v>
      </c>
      <c r="JY5" t="s">
        <v>1294</v>
      </c>
      <c r="JZ5" t="s">
        <v>1295</v>
      </c>
      <c r="KB5" t="s">
        <v>1296</v>
      </c>
      <c r="KU5" t="s">
        <v>1297</v>
      </c>
      <c r="KV5" t="s">
        <v>1297</v>
      </c>
      <c r="KX5" t="s">
        <v>1278</v>
      </c>
      <c r="KZ5" t="s">
        <v>1687</v>
      </c>
      <c r="LA5" t="s">
        <v>1298</v>
      </c>
      <c r="LB5" t="s">
        <v>1298</v>
      </c>
      <c r="LL5" t="s">
        <v>1299</v>
      </c>
      <c r="LQ5" t="s">
        <v>1691</v>
      </c>
      <c r="LS5" t="s">
        <v>1692</v>
      </c>
      <c r="LZ5" t="s">
        <v>1282</v>
      </c>
      <c r="MA5" t="s">
        <v>1300</v>
      </c>
      <c r="MN5" t="s">
        <v>1301</v>
      </c>
      <c r="NC5" t="s">
        <v>1302</v>
      </c>
      <c r="ND5" t="s">
        <v>1285</v>
      </c>
      <c r="NH5" t="s">
        <v>1278</v>
      </c>
      <c r="NL5" t="s">
        <v>1303</v>
      </c>
      <c r="OE5" t="s">
        <v>1693</v>
      </c>
      <c r="PM5" s="41" t="s">
        <v>1694</v>
      </c>
      <c r="PO5" s="41" t="s">
        <v>1695</v>
      </c>
      <c r="PP5" s="41" t="s">
        <v>1696</v>
      </c>
      <c r="PQ5" s="41" t="s">
        <v>1695</v>
      </c>
      <c r="PR5" s="41" t="s">
        <v>1695</v>
      </c>
      <c r="PS5" s="41" t="s">
        <v>1697</v>
      </c>
      <c r="PT5" s="41" t="s">
        <v>1698</v>
      </c>
      <c r="PU5" s="41" t="s">
        <v>1699</v>
      </c>
      <c r="PV5" s="41" t="s">
        <v>1700</v>
      </c>
      <c r="PW5" s="41" t="s">
        <v>1701</v>
      </c>
      <c r="QF5" s="41" t="s">
        <v>1702</v>
      </c>
      <c r="QG5" s="41" t="s">
        <v>1703</v>
      </c>
      <c r="QO5" t="s">
        <v>1304</v>
      </c>
      <c r="QP5" t="s">
        <v>1687</v>
      </c>
      <c r="QR5" t="s">
        <v>1278</v>
      </c>
      <c r="QS5" t="s">
        <v>1278</v>
      </c>
      <c r="QX5" t="s">
        <v>1282</v>
      </c>
      <c r="RN5" t="s">
        <v>1305</v>
      </c>
      <c r="RO5" t="s">
        <v>1306</v>
      </c>
      <c r="SA5" t="s">
        <v>1278</v>
      </c>
      <c r="SJ5" t="s">
        <v>1756</v>
      </c>
      <c r="SK5" t="s">
        <v>1307</v>
      </c>
      <c r="SL5" t="s">
        <v>1308</v>
      </c>
      <c r="SP5" t="s">
        <v>1285</v>
      </c>
      <c r="TA5" t="s">
        <v>1687</v>
      </c>
      <c r="TD5" t="s">
        <v>1687</v>
      </c>
      <c r="TG5" t="s">
        <v>1687</v>
      </c>
      <c r="TH5" t="s">
        <v>1309</v>
      </c>
      <c r="TQ5" t="s">
        <v>1704</v>
      </c>
      <c r="TY5" s="41" t="s">
        <v>1705</v>
      </c>
      <c r="UH5" s="41" t="s">
        <v>1705</v>
      </c>
      <c r="UM5" s="41" t="s">
        <v>1705</v>
      </c>
      <c r="UN5" s="41" t="s">
        <v>1705</v>
      </c>
      <c r="UO5" s="41" t="s">
        <v>1705</v>
      </c>
      <c r="WI5" t="s">
        <v>1278</v>
      </c>
      <c r="YB5" t="s">
        <v>1282</v>
      </c>
      <c r="YM5" t="s">
        <v>1310</v>
      </c>
      <c r="YU5" t="s">
        <v>1311</v>
      </c>
      <c r="ZN5" t="s">
        <v>1312</v>
      </c>
      <c r="ZX5" t="s">
        <v>1313</v>
      </c>
      <c r="ZZ5" t="s">
        <v>1706</v>
      </c>
      <c r="AAB5" t="s">
        <v>1689</v>
      </c>
      <c r="AAH5" t="s">
        <v>1314</v>
      </c>
      <c r="AAI5" t="s">
        <v>1315</v>
      </c>
      <c r="AAQ5" t="s">
        <v>1316</v>
      </c>
      <c r="AAR5" t="s">
        <v>1278</v>
      </c>
      <c r="AAS5" t="s">
        <v>1317</v>
      </c>
      <c r="AAT5" t="s">
        <v>1743</v>
      </c>
      <c r="AAW5" t="s">
        <v>1285</v>
      </c>
      <c r="ABE5" t="s">
        <v>1278</v>
      </c>
      <c r="ABG5" t="s">
        <v>1318</v>
      </c>
      <c r="ABN5" t="s">
        <v>1278</v>
      </c>
      <c r="ABR5" t="s">
        <v>1707</v>
      </c>
      <c r="ACD5" t="s">
        <v>1708</v>
      </c>
      <c r="ACG5" t="s">
        <v>1709</v>
      </c>
      <c r="ADG5" t="s">
        <v>1282</v>
      </c>
      <c r="ADP5" t="s">
        <v>1319</v>
      </c>
      <c r="ADR5" t="s">
        <v>1710</v>
      </c>
      <c r="AED5" t="s">
        <v>1320</v>
      </c>
      <c r="AET5" t="s">
        <v>1711</v>
      </c>
      <c r="AEV5" t="s">
        <v>1311</v>
      </c>
      <c r="AFA5" t="s">
        <v>1321</v>
      </c>
      <c r="AFI5" s="41" t="s">
        <v>1712</v>
      </c>
      <c r="AFR5" t="s">
        <v>1299</v>
      </c>
      <c r="AFS5" t="s">
        <v>1713</v>
      </c>
      <c r="AFZ5" t="s">
        <v>1322</v>
      </c>
      <c r="AGO5" t="s">
        <v>1323</v>
      </c>
      <c r="AGP5">
        <v>3</v>
      </c>
      <c r="AGQ5" t="s">
        <v>1324</v>
      </c>
      <c r="AGR5" t="s">
        <v>1324</v>
      </c>
      <c r="AGT5" t="s">
        <v>1324</v>
      </c>
      <c r="AHB5" t="s">
        <v>1325</v>
      </c>
      <c r="AHC5" t="s">
        <v>1326</v>
      </c>
      <c r="AHO5" t="s">
        <v>1689</v>
      </c>
      <c r="AHT5" t="b">
        <v>0</v>
      </c>
      <c r="AHX5" s="42">
        <v>0</v>
      </c>
      <c r="AIC5" s="41" t="s">
        <v>1714</v>
      </c>
      <c r="AIE5" t="s">
        <v>1327</v>
      </c>
      <c r="AIM5" t="s">
        <v>1715</v>
      </c>
      <c r="AIN5" t="s">
        <v>1716</v>
      </c>
      <c r="AJA5" t="s">
        <v>1775</v>
      </c>
      <c r="AJR5" t="s">
        <v>1328</v>
      </c>
      <c r="AKF5" t="s">
        <v>1317</v>
      </c>
      <c r="AKG5" t="s">
        <v>1329</v>
      </c>
      <c r="AKH5" t="s">
        <v>1330</v>
      </c>
      <c r="AKI5" t="s">
        <v>1285</v>
      </c>
      <c r="AKK5" t="s">
        <v>1331</v>
      </c>
      <c r="ALN5" s="41" t="s">
        <v>1717</v>
      </c>
      <c r="ALS5" t="s">
        <v>1332</v>
      </c>
      <c r="ALU5" t="s">
        <v>1333</v>
      </c>
      <c r="ALW5" t="s">
        <v>1718</v>
      </c>
      <c r="AMA5" t="s">
        <v>1334</v>
      </c>
      <c r="AMP5" s="41" t="s">
        <v>1719</v>
      </c>
      <c r="ANA5" t="s">
        <v>1335</v>
      </c>
      <c r="ANJ5" t="s">
        <v>1693</v>
      </c>
      <c r="ANV5" t="s">
        <v>1336</v>
      </c>
      <c r="AOF5" t="s">
        <v>1337</v>
      </c>
      <c r="AOJ5" s="41" t="s">
        <v>1720</v>
      </c>
      <c r="APG5" t="s">
        <v>1282</v>
      </c>
      <c r="APK5" t="s">
        <v>1285</v>
      </c>
      <c r="APL5" t="s">
        <v>1338</v>
      </c>
      <c r="APV5" t="s">
        <v>1328</v>
      </c>
      <c r="AQC5" t="s">
        <v>1339</v>
      </c>
      <c r="AQK5" t="s">
        <v>1687</v>
      </c>
      <c r="AQL5" t="s">
        <v>1340</v>
      </c>
      <c r="AQY5" t="s">
        <v>1341</v>
      </c>
      <c r="ARF5" t="s">
        <v>1285</v>
      </c>
      <c r="ARK5" t="s">
        <v>1342</v>
      </c>
      <c r="ARW5" t="s">
        <v>1721</v>
      </c>
      <c r="ARY5" t="s">
        <v>1343</v>
      </c>
      <c r="ASD5" t="s">
        <v>1344</v>
      </c>
      <c r="ASE5" t="s">
        <v>1722</v>
      </c>
      <c r="ASU5" t="s">
        <v>1756</v>
      </c>
      <c r="ATE5" t="s">
        <v>1345</v>
      </c>
      <c r="ATM5" t="s">
        <v>1346</v>
      </c>
      <c r="AUB5" t="s">
        <v>1347</v>
      </c>
      <c r="AUE5" t="s">
        <v>1723</v>
      </c>
      <c r="AUH5" s="41" t="s">
        <v>1724</v>
      </c>
      <c r="AUK5" s="41" t="s">
        <v>1725</v>
      </c>
      <c r="AUQ5" s="41" t="s">
        <v>1726</v>
      </c>
      <c r="AUW5" s="41" t="s">
        <v>1705</v>
      </c>
      <c r="AWA5" s="41" t="s">
        <v>1727</v>
      </c>
      <c r="AWE5">
        <v>100</v>
      </c>
      <c r="AWY5" t="s">
        <v>1278</v>
      </c>
      <c r="AWZ5" t="s">
        <v>1278</v>
      </c>
      <c r="AXA5" t="s">
        <v>1282</v>
      </c>
      <c r="AXU5" t="s">
        <v>1713</v>
      </c>
      <c r="AYO5" t="s">
        <v>1304</v>
      </c>
      <c r="AZI5" t="s">
        <v>1348</v>
      </c>
      <c r="AZM5" t="s">
        <v>1349</v>
      </c>
      <c r="BBM5" t="s">
        <v>1728</v>
      </c>
      <c r="BBY5" t="s">
        <v>1728</v>
      </c>
      <c r="BCD5" t="s">
        <v>1350</v>
      </c>
      <c r="BCE5" t="s">
        <v>1350</v>
      </c>
      <c r="BCF5" t="s">
        <v>1350</v>
      </c>
      <c r="BCG5" t="s">
        <v>1351</v>
      </c>
      <c r="BCH5" t="s">
        <v>1351</v>
      </c>
      <c r="BCI5" t="s">
        <v>1351</v>
      </c>
      <c r="BCP5" t="s">
        <v>1352</v>
      </c>
      <c r="BDH5" t="s">
        <v>1710</v>
      </c>
      <c r="BDI5" t="s">
        <v>1710</v>
      </c>
      <c r="BDJ5" t="s">
        <v>1729</v>
      </c>
      <c r="BEU5" t="s">
        <v>1756</v>
      </c>
      <c r="BGP5" t="s">
        <v>1728</v>
      </c>
      <c r="BIB5" t="s">
        <v>1756</v>
      </c>
      <c r="BIN5" s="41" t="s">
        <v>1776</v>
      </c>
    </row>
    <row r="6" spans="1:1604" ht="409.5">
      <c r="A6" t="s">
        <v>1744</v>
      </c>
      <c r="B6" t="s">
        <v>1777</v>
      </c>
      <c r="C6">
        <v>2553896</v>
      </c>
      <c r="D6" t="s">
        <v>1262</v>
      </c>
      <c r="E6" t="s">
        <v>54</v>
      </c>
      <c r="F6" t="s">
        <v>1263</v>
      </c>
      <c r="G6" t="s">
        <v>1264</v>
      </c>
      <c r="H6" t="s">
        <v>1265</v>
      </c>
      <c r="I6" t="s">
        <v>1266</v>
      </c>
      <c r="L6" t="s">
        <v>1749</v>
      </c>
      <c r="M6" t="s">
        <v>1267</v>
      </c>
      <c r="N6" t="s">
        <v>1267</v>
      </c>
      <c r="O6" t="s">
        <v>1778</v>
      </c>
      <c r="P6" t="s">
        <v>1768</v>
      </c>
      <c r="Q6" t="s">
        <v>1762</v>
      </c>
      <c r="R6" t="s">
        <v>1768</v>
      </c>
      <c r="S6" t="s">
        <v>1754</v>
      </c>
      <c r="T6">
        <v>0</v>
      </c>
      <c r="U6" t="s">
        <v>1268</v>
      </c>
      <c r="V6" t="s">
        <v>1269</v>
      </c>
      <c r="W6" t="s">
        <v>1270</v>
      </c>
      <c r="X6" t="s">
        <v>1354</v>
      </c>
      <c r="Y6" t="s">
        <v>1742</v>
      </c>
      <c r="Z6" s="41" t="s">
        <v>1779</v>
      </c>
      <c r="AB6" t="s">
        <v>1267</v>
      </c>
      <c r="AC6" t="s">
        <v>1730</v>
      </c>
      <c r="AD6" t="s">
        <v>1272</v>
      </c>
      <c r="AE6" t="s">
        <v>1273</v>
      </c>
      <c r="AF6" t="s">
        <v>1274</v>
      </c>
      <c r="AG6" t="s">
        <v>1275</v>
      </c>
      <c r="AH6" t="s">
        <v>1276</v>
      </c>
      <c r="AI6" t="s">
        <v>1749</v>
      </c>
      <c r="AS6" t="s">
        <v>1745</v>
      </c>
      <c r="BJ6" t="s">
        <v>1684</v>
      </c>
      <c r="BK6" t="s">
        <v>1685</v>
      </c>
      <c r="BM6" t="s">
        <v>1686</v>
      </c>
      <c r="BN6" t="s">
        <v>1686</v>
      </c>
      <c r="BO6" t="s">
        <v>1686</v>
      </c>
      <c r="BP6" t="s">
        <v>1686</v>
      </c>
      <c r="BX6" t="s">
        <v>1277</v>
      </c>
      <c r="CA6" t="s">
        <v>1278</v>
      </c>
      <c r="CL6" t="s">
        <v>1279</v>
      </c>
      <c r="CM6" t="s">
        <v>1279</v>
      </c>
      <c r="CO6" t="s">
        <v>1756</v>
      </c>
      <c r="DC6" t="s">
        <v>1280</v>
      </c>
      <c r="DD6" t="s">
        <v>1280</v>
      </c>
      <c r="DJ6" t="s">
        <v>1687</v>
      </c>
      <c r="DK6" t="s">
        <v>1281</v>
      </c>
      <c r="FJ6" t="s">
        <v>1756</v>
      </c>
      <c r="FQ6" t="s">
        <v>1282</v>
      </c>
      <c r="GL6" t="s">
        <v>1283</v>
      </c>
      <c r="GN6" t="s">
        <v>1284</v>
      </c>
      <c r="GO6" t="s">
        <v>1284</v>
      </c>
      <c r="GR6" t="s">
        <v>1285</v>
      </c>
      <c r="GU6" t="s">
        <v>1286</v>
      </c>
      <c r="GW6" t="s">
        <v>1286</v>
      </c>
      <c r="GX6" t="s">
        <v>1286</v>
      </c>
      <c r="GY6" t="s">
        <v>1286</v>
      </c>
      <c r="GZ6" t="s">
        <v>1286</v>
      </c>
      <c r="HA6" t="s">
        <v>1284</v>
      </c>
      <c r="HC6" t="s">
        <v>1284</v>
      </c>
      <c r="HD6" t="s">
        <v>1285</v>
      </c>
      <c r="HI6" t="s">
        <v>1287</v>
      </c>
      <c r="HR6" t="s">
        <v>1288</v>
      </c>
      <c r="HS6" s="41" t="s">
        <v>1688</v>
      </c>
      <c r="HT6" t="s">
        <v>1687</v>
      </c>
      <c r="HU6" t="s">
        <v>1687</v>
      </c>
      <c r="IX6" t="s">
        <v>1289</v>
      </c>
      <c r="JD6" t="s">
        <v>1689</v>
      </c>
      <c r="JJ6" t="s">
        <v>1290</v>
      </c>
      <c r="JK6" t="s">
        <v>1290</v>
      </c>
      <c r="JQ6" t="s">
        <v>1291</v>
      </c>
      <c r="JT6" t="s">
        <v>1690</v>
      </c>
      <c r="JV6" t="s">
        <v>1292</v>
      </c>
      <c r="JX6" t="s">
        <v>1293</v>
      </c>
      <c r="JY6" t="s">
        <v>1294</v>
      </c>
      <c r="JZ6" t="s">
        <v>1295</v>
      </c>
      <c r="KB6" t="s">
        <v>1296</v>
      </c>
      <c r="KU6" t="s">
        <v>1297</v>
      </c>
      <c r="KV6" t="s">
        <v>1297</v>
      </c>
      <c r="KX6" t="s">
        <v>1278</v>
      </c>
      <c r="KZ6" t="s">
        <v>1687</v>
      </c>
      <c r="LA6" t="s">
        <v>1298</v>
      </c>
      <c r="LB6" t="s">
        <v>1298</v>
      </c>
      <c r="LL6" t="s">
        <v>1299</v>
      </c>
      <c r="LQ6" t="s">
        <v>1691</v>
      </c>
      <c r="LS6" t="s">
        <v>1692</v>
      </c>
      <c r="LZ6" t="s">
        <v>1282</v>
      </c>
      <c r="MA6" t="s">
        <v>1300</v>
      </c>
      <c r="MN6" t="s">
        <v>1301</v>
      </c>
      <c r="NC6" t="s">
        <v>1302</v>
      </c>
      <c r="ND6" t="s">
        <v>1285</v>
      </c>
      <c r="NH6" t="s">
        <v>1278</v>
      </c>
      <c r="NL6" t="s">
        <v>1303</v>
      </c>
      <c r="OE6" t="s">
        <v>1693</v>
      </c>
      <c r="PM6" s="41" t="s">
        <v>1694</v>
      </c>
      <c r="PO6" s="41" t="s">
        <v>1695</v>
      </c>
      <c r="PP6" s="41" t="s">
        <v>1696</v>
      </c>
      <c r="PQ6" s="41" t="s">
        <v>1695</v>
      </c>
      <c r="PR6" s="41" t="s">
        <v>1695</v>
      </c>
      <c r="PS6" s="41" t="s">
        <v>1697</v>
      </c>
      <c r="PT6" s="41" t="s">
        <v>1698</v>
      </c>
      <c r="PU6" s="41" t="s">
        <v>1699</v>
      </c>
      <c r="PV6" s="41" t="s">
        <v>1700</v>
      </c>
      <c r="PW6" s="41" t="s">
        <v>1701</v>
      </c>
      <c r="QF6" s="41" t="s">
        <v>1702</v>
      </c>
      <c r="QG6" s="41" t="s">
        <v>1703</v>
      </c>
      <c r="QO6" t="s">
        <v>1304</v>
      </c>
      <c r="QP6" t="s">
        <v>1687</v>
      </c>
      <c r="QR6" t="s">
        <v>1278</v>
      </c>
      <c r="QS6" t="s">
        <v>1278</v>
      </c>
      <c r="QX6" t="s">
        <v>1282</v>
      </c>
      <c r="RN6" t="s">
        <v>1305</v>
      </c>
      <c r="RO6" t="s">
        <v>1306</v>
      </c>
      <c r="SA6" t="s">
        <v>1278</v>
      </c>
      <c r="SJ6" t="s">
        <v>1756</v>
      </c>
      <c r="SK6" t="s">
        <v>1307</v>
      </c>
      <c r="SL6" t="s">
        <v>1308</v>
      </c>
      <c r="SP6" t="s">
        <v>1285</v>
      </c>
      <c r="TA6" t="s">
        <v>1687</v>
      </c>
      <c r="TD6" t="s">
        <v>1687</v>
      </c>
      <c r="TG6" t="s">
        <v>1687</v>
      </c>
      <c r="TH6" t="s">
        <v>1309</v>
      </c>
      <c r="TQ6" t="s">
        <v>1704</v>
      </c>
      <c r="TY6" s="41" t="s">
        <v>1705</v>
      </c>
      <c r="UH6" s="41" t="s">
        <v>1705</v>
      </c>
      <c r="UM6" s="41" t="s">
        <v>1705</v>
      </c>
      <c r="UN6" s="41" t="s">
        <v>1705</v>
      </c>
      <c r="UO6" s="41" t="s">
        <v>1705</v>
      </c>
      <c r="WI6" t="s">
        <v>1278</v>
      </c>
      <c r="YB6" t="s">
        <v>1282</v>
      </c>
      <c r="YM6" t="s">
        <v>1310</v>
      </c>
      <c r="YU6" t="s">
        <v>1311</v>
      </c>
      <c r="ZN6" t="s">
        <v>1312</v>
      </c>
      <c r="ZX6" t="s">
        <v>1313</v>
      </c>
      <c r="ZZ6" t="s">
        <v>1706</v>
      </c>
      <c r="AAB6" t="s">
        <v>1689</v>
      </c>
      <c r="AAH6" t="s">
        <v>1314</v>
      </c>
      <c r="AAI6" t="s">
        <v>1315</v>
      </c>
      <c r="AAQ6" t="s">
        <v>1316</v>
      </c>
      <c r="AAR6" t="s">
        <v>1278</v>
      </c>
      <c r="AAS6" t="s">
        <v>1317</v>
      </c>
      <c r="AAT6" t="s">
        <v>1743</v>
      </c>
      <c r="AAW6" t="s">
        <v>1285</v>
      </c>
      <c r="ABE6" t="s">
        <v>1278</v>
      </c>
      <c r="ABG6" t="s">
        <v>1318</v>
      </c>
      <c r="ABN6" t="s">
        <v>1278</v>
      </c>
      <c r="ABR6" t="s">
        <v>1707</v>
      </c>
      <c r="ACD6" t="s">
        <v>1708</v>
      </c>
      <c r="ACG6" t="s">
        <v>1709</v>
      </c>
      <c r="ADG6" t="s">
        <v>1282</v>
      </c>
      <c r="ADP6" t="s">
        <v>1319</v>
      </c>
      <c r="ADR6" t="s">
        <v>1710</v>
      </c>
      <c r="AED6" t="s">
        <v>1320</v>
      </c>
      <c r="AET6" t="s">
        <v>1711</v>
      </c>
      <c r="AEV6" t="s">
        <v>1311</v>
      </c>
      <c r="AFA6" t="s">
        <v>1321</v>
      </c>
      <c r="AFI6" s="41" t="s">
        <v>1712</v>
      </c>
      <c r="AFR6" t="s">
        <v>1299</v>
      </c>
      <c r="AFS6" t="s">
        <v>1713</v>
      </c>
      <c r="AFZ6" t="s">
        <v>1322</v>
      </c>
      <c r="AGO6" t="s">
        <v>1323</v>
      </c>
      <c r="AGP6">
        <v>3</v>
      </c>
      <c r="AGQ6" t="s">
        <v>1324</v>
      </c>
      <c r="AGR6" t="s">
        <v>1324</v>
      </c>
      <c r="AGT6" t="s">
        <v>1324</v>
      </c>
      <c r="AHB6" t="s">
        <v>1325</v>
      </c>
      <c r="AHC6" t="s">
        <v>1326</v>
      </c>
      <c r="AHO6" t="s">
        <v>1689</v>
      </c>
      <c r="AHT6" t="b">
        <v>0</v>
      </c>
      <c r="AHX6" s="42">
        <v>0</v>
      </c>
      <c r="AIC6" s="41" t="s">
        <v>1714</v>
      </c>
      <c r="AIE6" t="s">
        <v>1327</v>
      </c>
      <c r="AIM6" t="s">
        <v>1715</v>
      </c>
      <c r="AIN6" t="s">
        <v>1716</v>
      </c>
      <c r="AJA6" t="s">
        <v>1780</v>
      </c>
      <c r="AJR6" t="s">
        <v>1328</v>
      </c>
      <c r="AKF6" t="s">
        <v>1317</v>
      </c>
      <c r="AKG6" t="s">
        <v>1329</v>
      </c>
      <c r="AKH6" t="s">
        <v>1330</v>
      </c>
      <c r="AKI6" t="s">
        <v>1285</v>
      </c>
      <c r="AKK6" t="s">
        <v>1331</v>
      </c>
      <c r="ALN6" s="41" t="s">
        <v>1717</v>
      </c>
      <c r="ALS6" t="s">
        <v>1332</v>
      </c>
      <c r="ALU6" t="s">
        <v>1333</v>
      </c>
      <c r="ALW6" t="s">
        <v>1718</v>
      </c>
      <c r="AMA6" t="s">
        <v>1334</v>
      </c>
      <c r="AMP6" s="41" t="s">
        <v>1719</v>
      </c>
      <c r="ANA6" t="s">
        <v>1335</v>
      </c>
      <c r="ANJ6" t="s">
        <v>1693</v>
      </c>
      <c r="ANV6" t="s">
        <v>1336</v>
      </c>
      <c r="AOF6" t="s">
        <v>1337</v>
      </c>
      <c r="AOJ6" s="41" t="s">
        <v>1720</v>
      </c>
      <c r="APG6" t="s">
        <v>1282</v>
      </c>
      <c r="APK6" t="s">
        <v>1285</v>
      </c>
      <c r="APL6" t="s">
        <v>1338</v>
      </c>
      <c r="APV6" t="s">
        <v>1328</v>
      </c>
      <c r="AQC6" t="s">
        <v>1339</v>
      </c>
      <c r="AQK6" t="s">
        <v>1687</v>
      </c>
      <c r="AQL6" t="s">
        <v>1340</v>
      </c>
      <c r="AQY6" t="s">
        <v>1341</v>
      </c>
      <c r="ARF6" t="s">
        <v>1285</v>
      </c>
      <c r="ARK6" t="s">
        <v>1342</v>
      </c>
      <c r="ARW6" t="s">
        <v>1721</v>
      </c>
      <c r="ARY6" t="s">
        <v>1343</v>
      </c>
      <c r="ASD6" t="s">
        <v>1344</v>
      </c>
      <c r="ASE6" t="s">
        <v>1722</v>
      </c>
      <c r="ASU6" t="s">
        <v>1756</v>
      </c>
      <c r="ATE6" t="s">
        <v>1345</v>
      </c>
      <c r="ATM6" t="s">
        <v>1346</v>
      </c>
      <c r="AUB6" t="s">
        <v>1347</v>
      </c>
      <c r="AUE6" t="s">
        <v>1723</v>
      </c>
      <c r="AUH6" s="41" t="s">
        <v>1724</v>
      </c>
      <c r="AUK6" s="41" t="s">
        <v>1725</v>
      </c>
      <c r="AUQ6" s="41" t="s">
        <v>1726</v>
      </c>
      <c r="AUW6" s="41" t="s">
        <v>1705</v>
      </c>
      <c r="AWA6" s="41" t="s">
        <v>1727</v>
      </c>
      <c r="AWE6">
        <v>100</v>
      </c>
      <c r="AWY6" t="s">
        <v>1278</v>
      </c>
      <c r="AWZ6" t="s">
        <v>1278</v>
      </c>
      <c r="AXA6" t="s">
        <v>1282</v>
      </c>
      <c r="AXU6" t="s">
        <v>1713</v>
      </c>
      <c r="AYO6" t="s">
        <v>1304</v>
      </c>
      <c r="AZI6" t="s">
        <v>1348</v>
      </c>
      <c r="AZM6" t="s">
        <v>1349</v>
      </c>
      <c r="BBM6" t="s">
        <v>1728</v>
      </c>
      <c r="BBY6" t="s">
        <v>1728</v>
      </c>
      <c r="BCD6" t="s">
        <v>1350</v>
      </c>
      <c r="BCE6" t="s">
        <v>1350</v>
      </c>
      <c r="BCF6" t="s">
        <v>1350</v>
      </c>
      <c r="BCG6" t="s">
        <v>1351</v>
      </c>
      <c r="BCH6" t="s">
        <v>1351</v>
      </c>
      <c r="BCI6" t="s">
        <v>1351</v>
      </c>
      <c r="BCP6" t="s">
        <v>1352</v>
      </c>
      <c r="BDH6" t="s">
        <v>1710</v>
      </c>
      <c r="BDI6" t="s">
        <v>1710</v>
      </c>
      <c r="BDJ6" t="s">
        <v>1729</v>
      </c>
      <c r="BEU6" t="s">
        <v>1756</v>
      </c>
      <c r="BGP6" t="s">
        <v>1728</v>
      </c>
      <c r="BIB6" t="s">
        <v>1756</v>
      </c>
      <c r="BIN6" s="41" t="s">
        <v>1781</v>
      </c>
    </row>
    <row r="7" spans="1:1604" ht="409.5">
      <c r="A7" t="s">
        <v>1744</v>
      </c>
      <c r="B7" t="s">
        <v>1782</v>
      </c>
      <c r="C7">
        <v>2553931</v>
      </c>
      <c r="D7" t="s">
        <v>1262</v>
      </c>
      <c r="E7" t="s">
        <v>54</v>
      </c>
      <c r="F7" t="s">
        <v>1263</v>
      </c>
      <c r="G7" t="s">
        <v>1264</v>
      </c>
      <c r="H7" t="s">
        <v>1265</v>
      </c>
      <c r="I7" t="s">
        <v>1266</v>
      </c>
      <c r="L7" t="s">
        <v>1749</v>
      </c>
      <c r="M7" t="s">
        <v>1267</v>
      </c>
      <c r="N7" t="s">
        <v>1267</v>
      </c>
      <c r="O7" t="s">
        <v>1783</v>
      </c>
      <c r="P7" t="s">
        <v>1784</v>
      </c>
      <c r="Q7" t="s">
        <v>1762</v>
      </c>
      <c r="R7" t="s">
        <v>1784</v>
      </c>
      <c r="S7" t="s">
        <v>1754</v>
      </c>
      <c r="T7">
        <v>0</v>
      </c>
      <c r="U7" t="s">
        <v>1268</v>
      </c>
      <c r="V7" t="s">
        <v>1269</v>
      </c>
      <c r="W7" t="s">
        <v>1270</v>
      </c>
      <c r="X7" t="s">
        <v>1354</v>
      </c>
      <c r="Y7" t="s">
        <v>1742</v>
      </c>
      <c r="Z7" s="41" t="s">
        <v>1785</v>
      </c>
      <c r="AB7" t="s">
        <v>1267</v>
      </c>
      <c r="AC7" t="s">
        <v>1730</v>
      </c>
      <c r="AD7" t="s">
        <v>1272</v>
      </c>
      <c r="AE7" t="s">
        <v>1273</v>
      </c>
      <c r="AF7" t="s">
        <v>1274</v>
      </c>
      <c r="AG7" t="s">
        <v>1275</v>
      </c>
      <c r="AH7" t="s">
        <v>1276</v>
      </c>
      <c r="AI7" t="s">
        <v>1749</v>
      </c>
      <c r="AS7" t="s">
        <v>1745</v>
      </c>
      <c r="BJ7" t="s">
        <v>1684</v>
      </c>
      <c r="BK7" t="s">
        <v>1685</v>
      </c>
      <c r="BM7" t="s">
        <v>1686</v>
      </c>
      <c r="BN7" t="s">
        <v>1686</v>
      </c>
      <c r="BO7" t="s">
        <v>1686</v>
      </c>
      <c r="BP7" t="s">
        <v>1686</v>
      </c>
      <c r="BX7" t="s">
        <v>1277</v>
      </c>
      <c r="CA7" t="s">
        <v>1278</v>
      </c>
      <c r="CL7" t="s">
        <v>1279</v>
      </c>
      <c r="CM7" t="s">
        <v>1279</v>
      </c>
      <c r="CO7" t="s">
        <v>1756</v>
      </c>
      <c r="DC7" t="s">
        <v>1280</v>
      </c>
      <c r="DD7" t="s">
        <v>1280</v>
      </c>
      <c r="DJ7" t="s">
        <v>1687</v>
      </c>
      <c r="DK7" t="s">
        <v>1281</v>
      </c>
      <c r="FJ7" t="s">
        <v>1756</v>
      </c>
      <c r="FQ7" t="s">
        <v>1282</v>
      </c>
      <c r="GL7" t="s">
        <v>1283</v>
      </c>
      <c r="GN7" t="s">
        <v>1284</v>
      </c>
      <c r="GO7" t="s">
        <v>1284</v>
      </c>
      <c r="GR7" t="s">
        <v>1285</v>
      </c>
      <c r="GU7" t="s">
        <v>1286</v>
      </c>
      <c r="GW7" t="s">
        <v>1286</v>
      </c>
      <c r="GX7" t="s">
        <v>1286</v>
      </c>
      <c r="GY7" t="s">
        <v>1286</v>
      </c>
      <c r="GZ7" t="s">
        <v>1286</v>
      </c>
      <c r="HA7" t="s">
        <v>1284</v>
      </c>
      <c r="HC7" t="s">
        <v>1284</v>
      </c>
      <c r="HD7" t="s">
        <v>1285</v>
      </c>
      <c r="HI7" t="s">
        <v>1287</v>
      </c>
      <c r="HR7" t="s">
        <v>1288</v>
      </c>
      <c r="HS7" s="41" t="s">
        <v>1688</v>
      </c>
      <c r="HT7" t="s">
        <v>1687</v>
      </c>
      <c r="HU7" t="s">
        <v>1687</v>
      </c>
      <c r="IX7" t="s">
        <v>1289</v>
      </c>
      <c r="JD7" t="s">
        <v>1689</v>
      </c>
      <c r="JJ7" t="s">
        <v>1290</v>
      </c>
      <c r="JK7" t="s">
        <v>1290</v>
      </c>
      <c r="JQ7" t="s">
        <v>1291</v>
      </c>
      <c r="JT7" t="s">
        <v>1690</v>
      </c>
      <c r="JV7" t="s">
        <v>1292</v>
      </c>
      <c r="JX7" t="s">
        <v>1293</v>
      </c>
      <c r="JY7" t="s">
        <v>1294</v>
      </c>
      <c r="JZ7" t="s">
        <v>1295</v>
      </c>
      <c r="KB7" t="s">
        <v>1296</v>
      </c>
      <c r="KU7" t="s">
        <v>1297</v>
      </c>
      <c r="KV7" t="s">
        <v>1297</v>
      </c>
      <c r="KX7" t="s">
        <v>1278</v>
      </c>
      <c r="KZ7" t="s">
        <v>1687</v>
      </c>
      <c r="LA7" t="s">
        <v>1298</v>
      </c>
      <c r="LB7" t="s">
        <v>1298</v>
      </c>
      <c r="LL7" t="s">
        <v>1299</v>
      </c>
      <c r="LQ7" t="s">
        <v>1691</v>
      </c>
      <c r="LS7" t="s">
        <v>1692</v>
      </c>
      <c r="LZ7" t="s">
        <v>1282</v>
      </c>
      <c r="MA7" t="s">
        <v>1300</v>
      </c>
      <c r="MN7" t="s">
        <v>1301</v>
      </c>
      <c r="NC7" t="s">
        <v>1302</v>
      </c>
      <c r="ND7" t="s">
        <v>1285</v>
      </c>
      <c r="NH7" t="s">
        <v>1278</v>
      </c>
      <c r="NL7" t="s">
        <v>1303</v>
      </c>
      <c r="OE7" t="s">
        <v>1693</v>
      </c>
      <c r="PM7" s="41" t="s">
        <v>1694</v>
      </c>
      <c r="PO7" s="41" t="s">
        <v>1695</v>
      </c>
      <c r="PP7" s="41" t="s">
        <v>1696</v>
      </c>
      <c r="PQ7" s="41" t="s">
        <v>1695</v>
      </c>
      <c r="PR7" s="41" t="s">
        <v>1695</v>
      </c>
      <c r="PS7" s="41" t="s">
        <v>1697</v>
      </c>
      <c r="PT7" s="41" t="s">
        <v>1698</v>
      </c>
      <c r="PU7" s="41" t="s">
        <v>1699</v>
      </c>
      <c r="PV7" s="41" t="s">
        <v>1700</v>
      </c>
      <c r="PW7" s="41" t="s">
        <v>1701</v>
      </c>
      <c r="QF7" s="41" t="s">
        <v>1702</v>
      </c>
      <c r="QG7" s="41" t="s">
        <v>1703</v>
      </c>
      <c r="QO7" t="s">
        <v>1304</v>
      </c>
      <c r="QP7" t="s">
        <v>1687</v>
      </c>
      <c r="QR7" t="s">
        <v>1278</v>
      </c>
      <c r="QS7" t="s">
        <v>1278</v>
      </c>
      <c r="QX7" t="s">
        <v>1282</v>
      </c>
      <c r="RN7" t="s">
        <v>1305</v>
      </c>
      <c r="RO7" t="s">
        <v>1306</v>
      </c>
      <c r="SA7" t="s">
        <v>1278</v>
      </c>
      <c r="SJ7" t="s">
        <v>1756</v>
      </c>
      <c r="SK7" t="s">
        <v>1307</v>
      </c>
      <c r="SL7" t="s">
        <v>1308</v>
      </c>
      <c r="SP7" t="s">
        <v>1285</v>
      </c>
      <c r="TA7" t="s">
        <v>1687</v>
      </c>
      <c r="TD7" t="s">
        <v>1687</v>
      </c>
      <c r="TG7" t="s">
        <v>1687</v>
      </c>
      <c r="TH7" t="s">
        <v>1309</v>
      </c>
      <c r="TQ7" t="s">
        <v>1704</v>
      </c>
      <c r="TY7" s="41" t="s">
        <v>1705</v>
      </c>
      <c r="UH7" s="41" t="s">
        <v>1705</v>
      </c>
      <c r="UM7" s="41" t="s">
        <v>1705</v>
      </c>
      <c r="UN7" s="41" t="s">
        <v>1705</v>
      </c>
      <c r="UO7" s="41" t="s">
        <v>1705</v>
      </c>
      <c r="WI7" t="s">
        <v>1278</v>
      </c>
      <c r="YB7" t="s">
        <v>1282</v>
      </c>
      <c r="YM7" t="s">
        <v>1310</v>
      </c>
      <c r="YU7" t="s">
        <v>1311</v>
      </c>
      <c r="ZN7" t="s">
        <v>1312</v>
      </c>
      <c r="ZX7" t="s">
        <v>1313</v>
      </c>
      <c r="ZZ7" t="s">
        <v>1706</v>
      </c>
      <c r="AAB7" t="s">
        <v>1689</v>
      </c>
      <c r="AAH7" t="s">
        <v>1314</v>
      </c>
      <c r="AAI7" t="s">
        <v>1315</v>
      </c>
      <c r="AAQ7" t="s">
        <v>1316</v>
      </c>
      <c r="AAR7" t="s">
        <v>1278</v>
      </c>
      <c r="AAS7" t="s">
        <v>1317</v>
      </c>
      <c r="AAT7" t="s">
        <v>1743</v>
      </c>
      <c r="AAW7" t="s">
        <v>1285</v>
      </c>
      <c r="ABE7" t="s">
        <v>1278</v>
      </c>
      <c r="ABG7" t="s">
        <v>1318</v>
      </c>
      <c r="ABN7" t="s">
        <v>1278</v>
      </c>
      <c r="ABR7" t="s">
        <v>1707</v>
      </c>
      <c r="ACD7" t="s">
        <v>1708</v>
      </c>
      <c r="ACG7" t="s">
        <v>1709</v>
      </c>
      <c r="ADG7" t="s">
        <v>1282</v>
      </c>
      <c r="ADP7" t="s">
        <v>1319</v>
      </c>
      <c r="ADR7" t="s">
        <v>1710</v>
      </c>
      <c r="AED7" t="s">
        <v>1320</v>
      </c>
      <c r="AET7" t="s">
        <v>1711</v>
      </c>
      <c r="AEV7" t="s">
        <v>1311</v>
      </c>
      <c r="AFA7" t="s">
        <v>1321</v>
      </c>
      <c r="AFI7" s="41" t="s">
        <v>1712</v>
      </c>
      <c r="AFR7" t="s">
        <v>1299</v>
      </c>
      <c r="AFS7" t="s">
        <v>1713</v>
      </c>
      <c r="AFZ7" t="s">
        <v>1322</v>
      </c>
      <c r="AGO7" t="s">
        <v>1323</v>
      </c>
      <c r="AGP7">
        <v>3</v>
      </c>
      <c r="AGQ7" t="s">
        <v>1324</v>
      </c>
      <c r="AGR7" t="s">
        <v>1324</v>
      </c>
      <c r="AGT7" t="s">
        <v>1324</v>
      </c>
      <c r="AHB7" t="s">
        <v>1325</v>
      </c>
      <c r="AHC7" t="s">
        <v>1326</v>
      </c>
      <c r="AHO7" t="s">
        <v>1689</v>
      </c>
      <c r="AHT7" t="b">
        <v>0</v>
      </c>
      <c r="AHX7" s="42">
        <v>0</v>
      </c>
      <c r="AIC7" s="41" t="s">
        <v>1714</v>
      </c>
      <c r="AIE7" t="s">
        <v>1327</v>
      </c>
      <c r="AIM7" t="s">
        <v>1715</v>
      </c>
      <c r="AIN7" t="s">
        <v>1716</v>
      </c>
      <c r="AJA7" t="s">
        <v>1786</v>
      </c>
      <c r="AJR7" t="s">
        <v>1328</v>
      </c>
      <c r="AKF7" t="s">
        <v>1317</v>
      </c>
      <c r="AKG7" t="s">
        <v>1329</v>
      </c>
      <c r="AKH7" t="s">
        <v>1330</v>
      </c>
      <c r="AKI7" t="s">
        <v>1285</v>
      </c>
      <c r="AKK7" t="s">
        <v>1331</v>
      </c>
      <c r="ALN7" s="41" t="s">
        <v>1717</v>
      </c>
      <c r="ALS7" t="s">
        <v>1332</v>
      </c>
      <c r="ALU7" t="s">
        <v>1333</v>
      </c>
      <c r="ALW7" t="s">
        <v>1718</v>
      </c>
      <c r="AMA7" t="s">
        <v>1334</v>
      </c>
      <c r="AMP7" s="41" t="s">
        <v>1719</v>
      </c>
      <c r="ANA7" t="s">
        <v>1335</v>
      </c>
      <c r="ANJ7" t="s">
        <v>1693</v>
      </c>
      <c r="ANV7" t="s">
        <v>1336</v>
      </c>
      <c r="AOF7" t="s">
        <v>1337</v>
      </c>
      <c r="AOJ7" s="41" t="s">
        <v>1720</v>
      </c>
      <c r="APG7" t="s">
        <v>1282</v>
      </c>
      <c r="APK7" t="s">
        <v>1285</v>
      </c>
      <c r="APL7" t="s">
        <v>1338</v>
      </c>
      <c r="APV7" t="s">
        <v>1328</v>
      </c>
      <c r="AQC7" t="s">
        <v>1339</v>
      </c>
      <c r="AQK7" t="s">
        <v>1687</v>
      </c>
      <c r="AQL7" t="s">
        <v>1340</v>
      </c>
      <c r="AQY7" t="s">
        <v>1341</v>
      </c>
      <c r="ARF7" t="s">
        <v>1285</v>
      </c>
      <c r="ARK7" t="s">
        <v>1342</v>
      </c>
      <c r="ARW7" t="s">
        <v>1721</v>
      </c>
      <c r="ARY7" t="s">
        <v>1343</v>
      </c>
      <c r="ASD7" t="s">
        <v>1344</v>
      </c>
      <c r="ASE7" t="s">
        <v>1722</v>
      </c>
      <c r="ASU7" t="s">
        <v>1756</v>
      </c>
      <c r="ATE7" t="s">
        <v>1345</v>
      </c>
      <c r="ATM7" t="s">
        <v>1346</v>
      </c>
      <c r="AUB7" t="s">
        <v>1347</v>
      </c>
      <c r="AUE7" t="s">
        <v>1723</v>
      </c>
      <c r="AUH7" s="41" t="s">
        <v>1724</v>
      </c>
      <c r="AUK7" s="41" t="s">
        <v>1725</v>
      </c>
      <c r="AUQ7" s="41" t="s">
        <v>1726</v>
      </c>
      <c r="AUW7" s="41" t="s">
        <v>1705</v>
      </c>
      <c r="AWA7" s="41" t="s">
        <v>1727</v>
      </c>
      <c r="AWE7">
        <v>100</v>
      </c>
      <c r="AWY7" t="s">
        <v>1278</v>
      </c>
      <c r="AWZ7" t="s">
        <v>1278</v>
      </c>
      <c r="AXA7" t="s">
        <v>1282</v>
      </c>
      <c r="AXU7" t="s">
        <v>1713</v>
      </c>
      <c r="AYO7" t="s">
        <v>1304</v>
      </c>
      <c r="AZI7" t="s">
        <v>1348</v>
      </c>
      <c r="AZM7" t="s">
        <v>1349</v>
      </c>
      <c r="BBM7" t="s">
        <v>1728</v>
      </c>
      <c r="BBY7" t="s">
        <v>1728</v>
      </c>
      <c r="BCD7" t="s">
        <v>1350</v>
      </c>
      <c r="BCE7" t="s">
        <v>1350</v>
      </c>
      <c r="BCF7" t="s">
        <v>1350</v>
      </c>
      <c r="BCG7" t="s">
        <v>1351</v>
      </c>
      <c r="BCH7" t="s">
        <v>1351</v>
      </c>
      <c r="BCI7" t="s">
        <v>1351</v>
      </c>
      <c r="BCP7" t="s">
        <v>1352</v>
      </c>
      <c r="BDH7" t="s">
        <v>1710</v>
      </c>
      <c r="BDI7" t="s">
        <v>1710</v>
      </c>
      <c r="BDJ7" t="s">
        <v>1729</v>
      </c>
      <c r="BEU7" t="s">
        <v>1756</v>
      </c>
      <c r="BGP7" t="s">
        <v>1728</v>
      </c>
      <c r="BIB7" t="s">
        <v>1756</v>
      </c>
      <c r="BIN7" s="41" t="s">
        <v>1787</v>
      </c>
    </row>
    <row r="8" spans="1:1604" ht="409.5">
      <c r="A8" t="s">
        <v>1744</v>
      </c>
      <c r="B8" t="s">
        <v>1788</v>
      </c>
      <c r="C8">
        <v>2553971</v>
      </c>
      <c r="D8" t="s">
        <v>1262</v>
      </c>
      <c r="E8" t="s">
        <v>54</v>
      </c>
      <c r="F8" t="s">
        <v>1263</v>
      </c>
      <c r="G8" t="s">
        <v>1264</v>
      </c>
      <c r="H8" t="s">
        <v>1265</v>
      </c>
      <c r="I8" t="s">
        <v>1266</v>
      </c>
      <c r="L8" t="s">
        <v>1749</v>
      </c>
      <c r="M8" t="s">
        <v>1267</v>
      </c>
      <c r="N8" t="s">
        <v>1267</v>
      </c>
      <c r="O8" t="s">
        <v>1789</v>
      </c>
      <c r="P8" t="s">
        <v>1790</v>
      </c>
      <c r="Q8" t="s">
        <v>1762</v>
      </c>
      <c r="R8" t="s">
        <v>1791</v>
      </c>
      <c r="S8" t="s">
        <v>1754</v>
      </c>
      <c r="T8">
        <v>0</v>
      </c>
      <c r="U8" t="s">
        <v>1268</v>
      </c>
      <c r="V8" t="s">
        <v>1269</v>
      </c>
      <c r="W8" t="s">
        <v>1270</v>
      </c>
      <c r="X8" t="s">
        <v>1354</v>
      </c>
      <c r="Y8" t="s">
        <v>1742</v>
      </c>
      <c r="Z8" s="41" t="s">
        <v>1792</v>
      </c>
      <c r="AB8" t="s">
        <v>1267</v>
      </c>
      <c r="AC8" t="s">
        <v>1730</v>
      </c>
      <c r="AD8" t="s">
        <v>1272</v>
      </c>
      <c r="AE8" t="s">
        <v>1273</v>
      </c>
      <c r="AF8" t="s">
        <v>1274</v>
      </c>
      <c r="AG8" t="s">
        <v>1275</v>
      </c>
      <c r="AH8" t="s">
        <v>1276</v>
      </c>
      <c r="AI8" t="s">
        <v>1749</v>
      </c>
      <c r="AS8" t="s">
        <v>1745</v>
      </c>
      <c r="BJ8" t="s">
        <v>1684</v>
      </c>
      <c r="BK8" t="s">
        <v>1685</v>
      </c>
      <c r="BM8" t="s">
        <v>1686</v>
      </c>
      <c r="BN8" t="s">
        <v>1686</v>
      </c>
      <c r="BO8" t="s">
        <v>1686</v>
      </c>
      <c r="BP8" t="s">
        <v>1686</v>
      </c>
      <c r="BX8" t="s">
        <v>1277</v>
      </c>
      <c r="CA8" t="s">
        <v>1278</v>
      </c>
      <c r="CL8" t="s">
        <v>1279</v>
      </c>
      <c r="CM8" t="s">
        <v>1279</v>
      </c>
      <c r="CO8" t="s">
        <v>1756</v>
      </c>
      <c r="DC8" t="s">
        <v>1280</v>
      </c>
      <c r="DD8" t="s">
        <v>1280</v>
      </c>
      <c r="DJ8" t="s">
        <v>1687</v>
      </c>
      <c r="DK8" t="s">
        <v>1281</v>
      </c>
      <c r="FJ8" t="s">
        <v>1756</v>
      </c>
      <c r="FQ8" t="s">
        <v>1282</v>
      </c>
      <c r="GL8" t="s">
        <v>1283</v>
      </c>
      <c r="GN8" t="s">
        <v>1284</v>
      </c>
      <c r="GO8" t="s">
        <v>1284</v>
      </c>
      <c r="GR8" t="s">
        <v>1285</v>
      </c>
      <c r="GU8" t="s">
        <v>1286</v>
      </c>
      <c r="GW8" t="s">
        <v>1286</v>
      </c>
      <c r="GX8" t="s">
        <v>1286</v>
      </c>
      <c r="GY8" t="s">
        <v>1286</v>
      </c>
      <c r="GZ8" t="s">
        <v>1286</v>
      </c>
      <c r="HA8" t="s">
        <v>1284</v>
      </c>
      <c r="HC8" t="s">
        <v>1284</v>
      </c>
      <c r="HD8" t="s">
        <v>1285</v>
      </c>
      <c r="HI8" t="s">
        <v>1287</v>
      </c>
      <c r="HR8" t="s">
        <v>1288</v>
      </c>
      <c r="HS8" s="41" t="s">
        <v>1688</v>
      </c>
      <c r="HT8" t="s">
        <v>1687</v>
      </c>
      <c r="HU8" t="s">
        <v>1687</v>
      </c>
      <c r="IX8" t="s">
        <v>1289</v>
      </c>
      <c r="JD8" t="s">
        <v>1689</v>
      </c>
      <c r="JJ8" t="s">
        <v>1290</v>
      </c>
      <c r="JK8" t="s">
        <v>1290</v>
      </c>
      <c r="JQ8" t="s">
        <v>1291</v>
      </c>
      <c r="JT8" t="s">
        <v>1690</v>
      </c>
      <c r="JV8" t="s">
        <v>1292</v>
      </c>
      <c r="JX8" t="s">
        <v>1293</v>
      </c>
      <c r="JY8" t="s">
        <v>1294</v>
      </c>
      <c r="JZ8" t="s">
        <v>1295</v>
      </c>
      <c r="KB8" t="s">
        <v>1296</v>
      </c>
      <c r="KU8" t="s">
        <v>1297</v>
      </c>
      <c r="KV8" t="s">
        <v>1297</v>
      </c>
      <c r="KX8" t="s">
        <v>1278</v>
      </c>
      <c r="KZ8" t="s">
        <v>1687</v>
      </c>
      <c r="LA8" t="s">
        <v>1298</v>
      </c>
      <c r="LB8" t="s">
        <v>1298</v>
      </c>
      <c r="LL8" t="s">
        <v>1299</v>
      </c>
      <c r="LQ8" t="s">
        <v>1691</v>
      </c>
      <c r="LS8" t="s">
        <v>1692</v>
      </c>
      <c r="LZ8" t="s">
        <v>1282</v>
      </c>
      <c r="MA8" t="s">
        <v>1300</v>
      </c>
      <c r="MN8" t="s">
        <v>1301</v>
      </c>
      <c r="NC8" t="s">
        <v>1302</v>
      </c>
      <c r="ND8" t="s">
        <v>1285</v>
      </c>
      <c r="NH8" t="s">
        <v>1278</v>
      </c>
      <c r="NL8" t="s">
        <v>1303</v>
      </c>
      <c r="OE8" t="s">
        <v>1693</v>
      </c>
      <c r="PM8" s="41" t="s">
        <v>1694</v>
      </c>
      <c r="PO8" s="41" t="s">
        <v>1695</v>
      </c>
      <c r="PP8" s="41" t="s">
        <v>1696</v>
      </c>
      <c r="PQ8" s="41" t="s">
        <v>1695</v>
      </c>
      <c r="PR8" s="41" t="s">
        <v>1695</v>
      </c>
      <c r="PS8" s="41" t="s">
        <v>1697</v>
      </c>
      <c r="PT8" s="41" t="s">
        <v>1698</v>
      </c>
      <c r="PU8" s="41" t="s">
        <v>1699</v>
      </c>
      <c r="PV8" s="41" t="s">
        <v>1700</v>
      </c>
      <c r="PW8" s="41" t="s">
        <v>1701</v>
      </c>
      <c r="QF8" s="41" t="s">
        <v>1702</v>
      </c>
      <c r="QG8" s="41" t="s">
        <v>1703</v>
      </c>
      <c r="QO8" t="s">
        <v>1304</v>
      </c>
      <c r="QP8" t="s">
        <v>1687</v>
      </c>
      <c r="QR8" t="s">
        <v>1278</v>
      </c>
      <c r="QS8" t="s">
        <v>1278</v>
      </c>
      <c r="QX8" t="s">
        <v>1282</v>
      </c>
      <c r="RN8" t="s">
        <v>1305</v>
      </c>
      <c r="RO8" t="s">
        <v>1306</v>
      </c>
      <c r="SA8" t="s">
        <v>1278</v>
      </c>
      <c r="SJ8" t="s">
        <v>1756</v>
      </c>
      <c r="SK8" t="s">
        <v>1307</v>
      </c>
      <c r="SL8" t="s">
        <v>1308</v>
      </c>
      <c r="SP8" t="s">
        <v>1285</v>
      </c>
      <c r="TA8" t="s">
        <v>1687</v>
      </c>
      <c r="TD8" t="s">
        <v>1687</v>
      </c>
      <c r="TG8" t="s">
        <v>1687</v>
      </c>
      <c r="TH8" t="s">
        <v>1309</v>
      </c>
      <c r="TQ8" t="s">
        <v>1704</v>
      </c>
      <c r="TY8" s="41" t="s">
        <v>1705</v>
      </c>
      <c r="UH8" s="41" t="s">
        <v>1705</v>
      </c>
      <c r="UM8" s="41" t="s">
        <v>1705</v>
      </c>
      <c r="UN8" s="41" t="s">
        <v>1705</v>
      </c>
      <c r="UO8" s="41" t="s">
        <v>1705</v>
      </c>
      <c r="WI8" t="s">
        <v>1278</v>
      </c>
      <c r="YB8" t="s">
        <v>1282</v>
      </c>
      <c r="YM8" t="s">
        <v>1310</v>
      </c>
      <c r="YU8" t="s">
        <v>1311</v>
      </c>
      <c r="ZN8" t="s">
        <v>1312</v>
      </c>
      <c r="ZX8" t="s">
        <v>1313</v>
      </c>
      <c r="ZZ8" t="s">
        <v>1706</v>
      </c>
      <c r="AAB8" t="s">
        <v>1689</v>
      </c>
      <c r="AAH8" t="s">
        <v>1314</v>
      </c>
      <c r="AAI8" t="s">
        <v>1315</v>
      </c>
      <c r="AAQ8" t="s">
        <v>1316</v>
      </c>
      <c r="AAR8" t="s">
        <v>1278</v>
      </c>
      <c r="AAS8" t="s">
        <v>1317</v>
      </c>
      <c r="AAT8" t="s">
        <v>1743</v>
      </c>
      <c r="AAW8" t="s">
        <v>1285</v>
      </c>
      <c r="ABE8" t="s">
        <v>1278</v>
      </c>
      <c r="ABG8" t="s">
        <v>1318</v>
      </c>
      <c r="ABN8" t="s">
        <v>1278</v>
      </c>
      <c r="ABR8" t="s">
        <v>1707</v>
      </c>
      <c r="ACD8" t="s">
        <v>1708</v>
      </c>
      <c r="ACG8" t="s">
        <v>1709</v>
      </c>
      <c r="ADG8" t="s">
        <v>1282</v>
      </c>
      <c r="ADP8" t="s">
        <v>1319</v>
      </c>
      <c r="ADR8" t="s">
        <v>1710</v>
      </c>
      <c r="AED8" t="s">
        <v>1320</v>
      </c>
      <c r="AET8" t="s">
        <v>1711</v>
      </c>
      <c r="AEV8" t="s">
        <v>1311</v>
      </c>
      <c r="AFA8" t="s">
        <v>1321</v>
      </c>
      <c r="AFI8" s="41" t="s">
        <v>1712</v>
      </c>
      <c r="AFR8" t="s">
        <v>1299</v>
      </c>
      <c r="AFS8" t="s">
        <v>1713</v>
      </c>
      <c r="AFZ8" t="s">
        <v>1322</v>
      </c>
      <c r="AGO8" t="s">
        <v>1323</v>
      </c>
      <c r="AGP8">
        <v>3</v>
      </c>
      <c r="AGQ8" t="s">
        <v>1324</v>
      </c>
      <c r="AGR8" t="s">
        <v>1324</v>
      </c>
      <c r="AGT8" t="s">
        <v>1324</v>
      </c>
      <c r="AHB8" t="s">
        <v>1325</v>
      </c>
      <c r="AHC8" t="s">
        <v>1326</v>
      </c>
      <c r="AHO8" t="s">
        <v>1689</v>
      </c>
      <c r="AHT8" t="b">
        <v>0</v>
      </c>
      <c r="AHX8" s="42">
        <v>0</v>
      </c>
      <c r="AIC8" s="41" t="s">
        <v>1714</v>
      </c>
      <c r="AIE8" t="s">
        <v>1327</v>
      </c>
      <c r="AIM8" t="s">
        <v>1715</v>
      </c>
      <c r="AIN8" t="s">
        <v>1716</v>
      </c>
      <c r="AJA8" t="s">
        <v>1793</v>
      </c>
      <c r="AJR8" t="s">
        <v>1328</v>
      </c>
      <c r="AKF8" t="s">
        <v>1317</v>
      </c>
      <c r="AKG8" t="s">
        <v>1329</v>
      </c>
      <c r="AKH8" t="s">
        <v>1330</v>
      </c>
      <c r="AKI8" t="s">
        <v>1285</v>
      </c>
      <c r="AKK8" t="s">
        <v>1331</v>
      </c>
      <c r="ALN8" s="41" t="s">
        <v>1717</v>
      </c>
      <c r="ALS8" t="s">
        <v>1332</v>
      </c>
      <c r="ALU8" t="s">
        <v>1333</v>
      </c>
      <c r="ALW8" t="s">
        <v>1718</v>
      </c>
      <c r="AMA8" t="s">
        <v>1334</v>
      </c>
      <c r="AMP8" s="41" t="s">
        <v>1719</v>
      </c>
      <c r="ANA8" t="s">
        <v>1335</v>
      </c>
      <c r="ANJ8" t="s">
        <v>1693</v>
      </c>
      <c r="ANV8" t="s">
        <v>1336</v>
      </c>
      <c r="AOF8" t="s">
        <v>1337</v>
      </c>
      <c r="AOJ8" s="41" t="s">
        <v>1720</v>
      </c>
      <c r="APG8" t="s">
        <v>1282</v>
      </c>
      <c r="APK8" t="s">
        <v>1285</v>
      </c>
      <c r="APL8" t="s">
        <v>1338</v>
      </c>
      <c r="APV8" t="s">
        <v>1328</v>
      </c>
      <c r="AQC8" t="s">
        <v>1339</v>
      </c>
      <c r="AQK8" t="s">
        <v>1687</v>
      </c>
      <c r="AQL8" t="s">
        <v>1340</v>
      </c>
      <c r="AQY8" t="s">
        <v>1341</v>
      </c>
      <c r="ARF8" t="s">
        <v>1285</v>
      </c>
      <c r="ARK8" t="s">
        <v>1342</v>
      </c>
      <c r="ARW8" t="s">
        <v>1721</v>
      </c>
      <c r="ARY8" t="s">
        <v>1343</v>
      </c>
      <c r="ASD8" t="s">
        <v>1344</v>
      </c>
      <c r="ASE8" t="s">
        <v>1722</v>
      </c>
      <c r="ASU8" t="s">
        <v>1756</v>
      </c>
      <c r="ATE8" t="s">
        <v>1345</v>
      </c>
      <c r="ATM8" t="s">
        <v>1346</v>
      </c>
      <c r="AUB8" t="s">
        <v>1347</v>
      </c>
      <c r="AUE8" t="s">
        <v>1723</v>
      </c>
      <c r="AUH8" s="41" t="s">
        <v>1724</v>
      </c>
      <c r="AUK8" s="41" t="s">
        <v>1725</v>
      </c>
      <c r="AUQ8" s="41" t="s">
        <v>1726</v>
      </c>
      <c r="AUW8" s="41" t="s">
        <v>1705</v>
      </c>
      <c r="AWA8" s="41" t="s">
        <v>1727</v>
      </c>
      <c r="AWE8">
        <v>100</v>
      </c>
      <c r="AWY8" t="s">
        <v>1278</v>
      </c>
      <c r="AWZ8" t="s">
        <v>1278</v>
      </c>
      <c r="AXA8" t="s">
        <v>1282</v>
      </c>
      <c r="AXU8" t="s">
        <v>1713</v>
      </c>
      <c r="AYO8" t="s">
        <v>1304</v>
      </c>
      <c r="AZI8" t="s">
        <v>1348</v>
      </c>
      <c r="AZM8" t="s">
        <v>1349</v>
      </c>
      <c r="BBM8" t="s">
        <v>1728</v>
      </c>
      <c r="BBY8" t="s">
        <v>1728</v>
      </c>
      <c r="BCD8" t="s">
        <v>1350</v>
      </c>
      <c r="BCE8" t="s">
        <v>1350</v>
      </c>
      <c r="BCF8" t="s">
        <v>1350</v>
      </c>
      <c r="BCG8" t="s">
        <v>1351</v>
      </c>
      <c r="BCH8" t="s">
        <v>1351</v>
      </c>
      <c r="BCI8" t="s">
        <v>1351</v>
      </c>
      <c r="BCP8" t="s">
        <v>1352</v>
      </c>
      <c r="BDH8" t="s">
        <v>1710</v>
      </c>
      <c r="BDI8" t="s">
        <v>1710</v>
      </c>
      <c r="BDJ8" t="s">
        <v>1729</v>
      </c>
      <c r="BEU8" t="s">
        <v>1756</v>
      </c>
      <c r="BGP8" t="s">
        <v>1728</v>
      </c>
      <c r="BIB8" t="s">
        <v>1756</v>
      </c>
      <c r="BIN8" s="41" t="s">
        <v>1794</v>
      </c>
    </row>
    <row r="9" spans="1:1604" ht="409.5">
      <c r="A9" t="s">
        <v>1744</v>
      </c>
      <c r="B9" t="s">
        <v>1795</v>
      </c>
      <c r="C9">
        <v>2554096</v>
      </c>
      <c r="D9" t="s">
        <v>1262</v>
      </c>
      <c r="E9" t="s">
        <v>54</v>
      </c>
      <c r="F9" t="s">
        <v>1263</v>
      </c>
      <c r="G9" t="s">
        <v>1264</v>
      </c>
      <c r="H9" t="s">
        <v>1265</v>
      </c>
      <c r="I9" t="s">
        <v>1266</v>
      </c>
      <c r="L9" t="s">
        <v>1749</v>
      </c>
      <c r="M9" t="s">
        <v>1267</v>
      </c>
      <c r="N9" t="s">
        <v>1267</v>
      </c>
      <c r="O9" t="s">
        <v>1796</v>
      </c>
      <c r="P9" t="s">
        <v>1797</v>
      </c>
      <c r="Q9" t="s">
        <v>1762</v>
      </c>
      <c r="R9" t="s">
        <v>1798</v>
      </c>
      <c r="S9" t="s">
        <v>1754</v>
      </c>
      <c r="T9">
        <v>0</v>
      </c>
      <c r="U9" t="s">
        <v>1268</v>
      </c>
      <c r="V9" t="s">
        <v>1269</v>
      </c>
      <c r="W9" t="s">
        <v>1270</v>
      </c>
      <c r="X9" t="s">
        <v>1354</v>
      </c>
      <c r="Y9" t="s">
        <v>1742</v>
      </c>
      <c r="Z9" s="41" t="s">
        <v>1799</v>
      </c>
      <c r="AB9" t="s">
        <v>1267</v>
      </c>
      <c r="AC9" t="s">
        <v>1730</v>
      </c>
      <c r="AD9" t="s">
        <v>1272</v>
      </c>
      <c r="AE9" t="s">
        <v>1273</v>
      </c>
      <c r="AF9" t="s">
        <v>1274</v>
      </c>
      <c r="AG9" t="s">
        <v>1275</v>
      </c>
      <c r="AH9" t="s">
        <v>1276</v>
      </c>
      <c r="AI9" t="s">
        <v>1749</v>
      </c>
      <c r="AS9" t="s">
        <v>1745</v>
      </c>
      <c r="BJ9" t="s">
        <v>1684</v>
      </c>
      <c r="BK9" t="s">
        <v>1685</v>
      </c>
      <c r="BM9" t="s">
        <v>1686</v>
      </c>
      <c r="BN9" t="s">
        <v>1686</v>
      </c>
      <c r="BO9" t="s">
        <v>1686</v>
      </c>
      <c r="BP9" t="s">
        <v>1686</v>
      </c>
      <c r="BX9" t="s">
        <v>1277</v>
      </c>
      <c r="CA9" t="s">
        <v>1278</v>
      </c>
      <c r="CL9" t="s">
        <v>1279</v>
      </c>
      <c r="CM9" t="s">
        <v>1279</v>
      </c>
      <c r="CO9" t="s">
        <v>1756</v>
      </c>
      <c r="DC9" t="s">
        <v>1280</v>
      </c>
      <c r="DD9" t="s">
        <v>1280</v>
      </c>
      <c r="DJ9" t="s">
        <v>1687</v>
      </c>
      <c r="DK9" t="s">
        <v>1281</v>
      </c>
      <c r="FJ9" t="s">
        <v>1756</v>
      </c>
      <c r="FQ9" t="s">
        <v>1282</v>
      </c>
      <c r="GL9" t="s">
        <v>1283</v>
      </c>
      <c r="GN9" t="s">
        <v>1284</v>
      </c>
      <c r="GO9" t="s">
        <v>1284</v>
      </c>
      <c r="GR9" t="s">
        <v>1285</v>
      </c>
      <c r="GU9" t="s">
        <v>1286</v>
      </c>
      <c r="GW9" t="s">
        <v>1286</v>
      </c>
      <c r="GX9" t="s">
        <v>1286</v>
      </c>
      <c r="GY9" t="s">
        <v>1286</v>
      </c>
      <c r="GZ9" t="s">
        <v>1286</v>
      </c>
      <c r="HA9" t="s">
        <v>1284</v>
      </c>
      <c r="HC9" t="s">
        <v>1284</v>
      </c>
      <c r="HD9" t="s">
        <v>1285</v>
      </c>
      <c r="HI9" t="s">
        <v>1287</v>
      </c>
      <c r="HR9" t="s">
        <v>1288</v>
      </c>
      <c r="HS9" s="41" t="s">
        <v>1688</v>
      </c>
      <c r="HT9" t="s">
        <v>1687</v>
      </c>
      <c r="HU9" t="s">
        <v>1687</v>
      </c>
      <c r="IX9" t="s">
        <v>1289</v>
      </c>
      <c r="JD9" t="s">
        <v>1689</v>
      </c>
      <c r="JJ9" t="s">
        <v>1290</v>
      </c>
      <c r="JK9" t="s">
        <v>1290</v>
      </c>
      <c r="JQ9" t="s">
        <v>1291</v>
      </c>
      <c r="JT9" t="s">
        <v>1690</v>
      </c>
      <c r="JV9" t="s">
        <v>1292</v>
      </c>
      <c r="JX9" t="s">
        <v>1293</v>
      </c>
      <c r="JY9" t="s">
        <v>1294</v>
      </c>
      <c r="JZ9" t="s">
        <v>1295</v>
      </c>
      <c r="KB9" t="s">
        <v>1296</v>
      </c>
      <c r="KU9" t="s">
        <v>1297</v>
      </c>
      <c r="KV9" t="s">
        <v>1297</v>
      </c>
      <c r="KX9" t="s">
        <v>1278</v>
      </c>
      <c r="KZ9" t="s">
        <v>1687</v>
      </c>
      <c r="LA9" t="s">
        <v>1298</v>
      </c>
      <c r="LB9" t="s">
        <v>1298</v>
      </c>
      <c r="LL9" t="s">
        <v>1299</v>
      </c>
      <c r="LQ9" t="s">
        <v>1691</v>
      </c>
      <c r="LS9" t="s">
        <v>1692</v>
      </c>
      <c r="LZ9" t="s">
        <v>1282</v>
      </c>
      <c r="MA9" t="s">
        <v>1300</v>
      </c>
      <c r="MN9" t="s">
        <v>1301</v>
      </c>
      <c r="NC9" t="s">
        <v>1302</v>
      </c>
      <c r="ND9" t="s">
        <v>1285</v>
      </c>
      <c r="NH9" t="s">
        <v>1278</v>
      </c>
      <c r="NL9" t="s">
        <v>1303</v>
      </c>
      <c r="OE9" t="s">
        <v>1693</v>
      </c>
      <c r="PM9" s="41" t="s">
        <v>1694</v>
      </c>
      <c r="PO9" s="41" t="s">
        <v>1695</v>
      </c>
      <c r="PP9" s="41" t="s">
        <v>1696</v>
      </c>
      <c r="PQ9" s="41" t="s">
        <v>1695</v>
      </c>
      <c r="PR9" s="41" t="s">
        <v>1695</v>
      </c>
      <c r="PS9" s="41" t="s">
        <v>1697</v>
      </c>
      <c r="PT9" s="41" t="s">
        <v>1698</v>
      </c>
      <c r="PU9" s="41" t="s">
        <v>1699</v>
      </c>
      <c r="PV9" s="41" t="s">
        <v>1700</v>
      </c>
      <c r="PW9" s="41" t="s">
        <v>1701</v>
      </c>
      <c r="QF9" s="41" t="s">
        <v>1702</v>
      </c>
      <c r="QG9" s="41" t="s">
        <v>1703</v>
      </c>
      <c r="QO9" t="s">
        <v>1304</v>
      </c>
      <c r="QP9" t="s">
        <v>1687</v>
      </c>
      <c r="QR9" t="s">
        <v>1278</v>
      </c>
      <c r="QS9" t="s">
        <v>1278</v>
      </c>
      <c r="QX9" t="s">
        <v>1282</v>
      </c>
      <c r="RN9" t="s">
        <v>1305</v>
      </c>
      <c r="RO9" t="s">
        <v>1306</v>
      </c>
      <c r="SA9" t="s">
        <v>1278</v>
      </c>
      <c r="SJ9" t="s">
        <v>1756</v>
      </c>
      <c r="SK9" t="s">
        <v>1307</v>
      </c>
      <c r="SL9" t="s">
        <v>1308</v>
      </c>
      <c r="SP9" t="s">
        <v>1285</v>
      </c>
      <c r="TA9" t="s">
        <v>1687</v>
      </c>
      <c r="TD9" t="s">
        <v>1687</v>
      </c>
      <c r="TG9" t="s">
        <v>1687</v>
      </c>
      <c r="TH9" t="s">
        <v>1309</v>
      </c>
      <c r="TQ9" t="s">
        <v>1704</v>
      </c>
      <c r="TY9" s="41" t="s">
        <v>1705</v>
      </c>
      <c r="UH9" s="41" t="s">
        <v>1705</v>
      </c>
      <c r="UM9" s="41" t="s">
        <v>1705</v>
      </c>
      <c r="UN9" s="41" t="s">
        <v>1705</v>
      </c>
      <c r="UO9" s="41" t="s">
        <v>1705</v>
      </c>
      <c r="WI9" t="s">
        <v>1278</v>
      </c>
      <c r="YB9" t="s">
        <v>1282</v>
      </c>
      <c r="YM9" t="s">
        <v>1310</v>
      </c>
      <c r="YU9" t="s">
        <v>1311</v>
      </c>
      <c r="ZN9" t="s">
        <v>1312</v>
      </c>
      <c r="ZX9" t="s">
        <v>1313</v>
      </c>
      <c r="ZZ9" t="s">
        <v>1706</v>
      </c>
      <c r="AAB9" t="s">
        <v>1689</v>
      </c>
      <c r="AAH9" t="s">
        <v>1314</v>
      </c>
      <c r="AAI9" t="s">
        <v>1315</v>
      </c>
      <c r="AAQ9" t="s">
        <v>1316</v>
      </c>
      <c r="AAR9" t="s">
        <v>1278</v>
      </c>
      <c r="AAS9" t="s">
        <v>1317</v>
      </c>
      <c r="AAT9" t="s">
        <v>1743</v>
      </c>
      <c r="AAW9" t="s">
        <v>1285</v>
      </c>
      <c r="ABE9" t="s">
        <v>1278</v>
      </c>
      <c r="ABG9" t="s">
        <v>1318</v>
      </c>
      <c r="ABN9" t="s">
        <v>1278</v>
      </c>
      <c r="ABR9" t="s">
        <v>1707</v>
      </c>
      <c r="ACD9" t="s">
        <v>1708</v>
      </c>
      <c r="ACG9" t="s">
        <v>1709</v>
      </c>
      <c r="ADG9" t="s">
        <v>1282</v>
      </c>
      <c r="ADP9" t="s">
        <v>1319</v>
      </c>
      <c r="ADR9" t="s">
        <v>1710</v>
      </c>
      <c r="AED9" t="s">
        <v>1320</v>
      </c>
      <c r="AET9" t="s">
        <v>1711</v>
      </c>
      <c r="AEV9" t="s">
        <v>1311</v>
      </c>
      <c r="AFA9" t="s">
        <v>1321</v>
      </c>
      <c r="AFI9" s="41" t="s">
        <v>1712</v>
      </c>
      <c r="AFR9" t="s">
        <v>1299</v>
      </c>
      <c r="AFS9" t="s">
        <v>1713</v>
      </c>
      <c r="AFZ9" t="s">
        <v>1322</v>
      </c>
      <c r="AGO9" t="s">
        <v>1323</v>
      </c>
      <c r="AGP9">
        <v>3</v>
      </c>
      <c r="AGQ9" t="s">
        <v>1324</v>
      </c>
      <c r="AGR9" t="s">
        <v>1324</v>
      </c>
      <c r="AGT9" t="s">
        <v>1324</v>
      </c>
      <c r="AHB9" t="s">
        <v>1325</v>
      </c>
      <c r="AHC9" t="s">
        <v>1326</v>
      </c>
      <c r="AHO9" t="s">
        <v>1689</v>
      </c>
      <c r="AHT9" t="b">
        <v>0</v>
      </c>
      <c r="AHX9" s="42">
        <v>0</v>
      </c>
      <c r="AIC9" s="41" t="s">
        <v>1714</v>
      </c>
      <c r="AIE9" t="s">
        <v>1327</v>
      </c>
      <c r="AIM9" t="s">
        <v>1715</v>
      </c>
      <c r="AIN9" t="s">
        <v>1716</v>
      </c>
      <c r="AJA9" t="s">
        <v>1800</v>
      </c>
      <c r="AJR9" t="s">
        <v>1328</v>
      </c>
      <c r="AKF9" t="s">
        <v>1317</v>
      </c>
      <c r="AKG9" t="s">
        <v>1329</v>
      </c>
      <c r="AKH9" t="s">
        <v>1330</v>
      </c>
      <c r="AKI9" t="s">
        <v>1285</v>
      </c>
      <c r="AKK9" t="s">
        <v>1331</v>
      </c>
      <c r="ALN9" s="41" t="s">
        <v>1717</v>
      </c>
      <c r="ALS9" t="s">
        <v>1332</v>
      </c>
      <c r="ALU9" t="s">
        <v>1333</v>
      </c>
      <c r="ALW9" t="s">
        <v>1718</v>
      </c>
      <c r="AMA9" t="s">
        <v>1334</v>
      </c>
      <c r="AMP9" s="41" t="s">
        <v>1719</v>
      </c>
      <c r="ANA9" t="s">
        <v>1335</v>
      </c>
      <c r="ANJ9" t="s">
        <v>1693</v>
      </c>
      <c r="ANV9" t="s">
        <v>1336</v>
      </c>
      <c r="AOF9" t="s">
        <v>1337</v>
      </c>
      <c r="AOJ9" s="41" t="s">
        <v>1720</v>
      </c>
      <c r="APG9" t="s">
        <v>1282</v>
      </c>
      <c r="APK9" t="s">
        <v>1285</v>
      </c>
      <c r="APL9" t="s">
        <v>1338</v>
      </c>
      <c r="APV9" t="s">
        <v>1328</v>
      </c>
      <c r="AQC9" t="s">
        <v>1339</v>
      </c>
      <c r="AQK9" t="s">
        <v>1687</v>
      </c>
      <c r="AQL9" t="s">
        <v>1340</v>
      </c>
      <c r="AQY9" t="s">
        <v>1341</v>
      </c>
      <c r="ARF9" t="s">
        <v>1285</v>
      </c>
      <c r="ARK9" t="s">
        <v>1342</v>
      </c>
      <c r="ARW9" t="s">
        <v>1721</v>
      </c>
      <c r="ARY9" t="s">
        <v>1343</v>
      </c>
      <c r="ASD9" t="s">
        <v>1344</v>
      </c>
      <c r="ASE9" t="s">
        <v>1722</v>
      </c>
      <c r="ASU9" t="s">
        <v>1756</v>
      </c>
      <c r="ATE9" t="s">
        <v>1345</v>
      </c>
      <c r="ATM9" t="s">
        <v>1346</v>
      </c>
      <c r="AUB9" t="s">
        <v>1347</v>
      </c>
      <c r="AUE9" t="s">
        <v>1723</v>
      </c>
      <c r="AUH9" s="41" t="s">
        <v>1724</v>
      </c>
      <c r="AUK9" s="41" t="s">
        <v>1725</v>
      </c>
      <c r="AUQ9" s="41" t="s">
        <v>1726</v>
      </c>
      <c r="AUW9" s="41" t="s">
        <v>1705</v>
      </c>
      <c r="AWA9" s="41" t="s">
        <v>1727</v>
      </c>
      <c r="AWE9">
        <v>100</v>
      </c>
      <c r="AWY9" t="s">
        <v>1278</v>
      </c>
      <c r="AWZ9" t="s">
        <v>1278</v>
      </c>
      <c r="AXA9" t="s">
        <v>1282</v>
      </c>
      <c r="AXU9" t="s">
        <v>1713</v>
      </c>
      <c r="AYO9" t="s">
        <v>1304</v>
      </c>
      <c r="AZI9" t="s">
        <v>1348</v>
      </c>
      <c r="AZM9" t="s">
        <v>1349</v>
      </c>
      <c r="BBM9" t="s">
        <v>1728</v>
      </c>
      <c r="BBY9" t="s">
        <v>1728</v>
      </c>
      <c r="BCD9" t="s">
        <v>1350</v>
      </c>
      <c r="BCE9" t="s">
        <v>1350</v>
      </c>
      <c r="BCF9" t="s">
        <v>1350</v>
      </c>
      <c r="BCG9" t="s">
        <v>1351</v>
      </c>
      <c r="BCH9" t="s">
        <v>1351</v>
      </c>
      <c r="BCI9" t="s">
        <v>1351</v>
      </c>
      <c r="BCP9" t="s">
        <v>1352</v>
      </c>
      <c r="BDH9" t="s">
        <v>1710</v>
      </c>
      <c r="BDI9" t="s">
        <v>1710</v>
      </c>
      <c r="BDJ9" t="s">
        <v>1729</v>
      </c>
      <c r="BEU9" t="s">
        <v>1756</v>
      </c>
      <c r="BGP9" t="s">
        <v>1728</v>
      </c>
      <c r="BIB9" t="s">
        <v>1756</v>
      </c>
      <c r="BIN9" s="41" t="s">
        <v>1801</v>
      </c>
    </row>
    <row r="10" spans="1:1604" ht="409.5">
      <c r="A10" t="s">
        <v>1744</v>
      </c>
      <c r="B10" t="s">
        <v>1802</v>
      </c>
      <c r="C10">
        <v>2554097</v>
      </c>
      <c r="D10" t="s">
        <v>1262</v>
      </c>
      <c r="E10" t="s">
        <v>54</v>
      </c>
      <c r="F10" t="s">
        <v>1263</v>
      </c>
      <c r="G10" t="s">
        <v>1264</v>
      </c>
      <c r="H10" t="s">
        <v>1265</v>
      </c>
      <c r="I10" t="s">
        <v>1266</v>
      </c>
      <c r="L10" t="s">
        <v>1749</v>
      </c>
      <c r="M10" t="s">
        <v>1267</v>
      </c>
      <c r="N10" t="s">
        <v>1267</v>
      </c>
      <c r="O10" t="s">
        <v>1803</v>
      </c>
      <c r="P10" t="s">
        <v>1797</v>
      </c>
      <c r="Q10" t="s">
        <v>1762</v>
      </c>
      <c r="R10" t="s">
        <v>1798</v>
      </c>
      <c r="S10" t="s">
        <v>1754</v>
      </c>
      <c r="T10">
        <v>0</v>
      </c>
      <c r="U10" t="s">
        <v>1268</v>
      </c>
      <c r="V10" t="s">
        <v>1269</v>
      </c>
      <c r="W10" t="s">
        <v>1270</v>
      </c>
      <c r="X10" t="s">
        <v>1354</v>
      </c>
      <c r="Y10" t="s">
        <v>1742</v>
      </c>
      <c r="Z10" s="41" t="s">
        <v>1804</v>
      </c>
      <c r="AB10" t="s">
        <v>1267</v>
      </c>
      <c r="AC10" t="s">
        <v>1730</v>
      </c>
      <c r="AD10" t="s">
        <v>1272</v>
      </c>
      <c r="AE10" t="s">
        <v>1273</v>
      </c>
      <c r="AF10" t="s">
        <v>1274</v>
      </c>
      <c r="AG10" t="s">
        <v>1275</v>
      </c>
      <c r="AH10" t="s">
        <v>1276</v>
      </c>
      <c r="AI10" t="s">
        <v>1749</v>
      </c>
      <c r="AS10" t="s">
        <v>1745</v>
      </c>
      <c r="BJ10" t="s">
        <v>1684</v>
      </c>
      <c r="BK10" t="s">
        <v>1685</v>
      </c>
      <c r="BM10" t="s">
        <v>1686</v>
      </c>
      <c r="BN10" t="s">
        <v>1686</v>
      </c>
      <c r="BO10" t="s">
        <v>1686</v>
      </c>
      <c r="BP10" t="s">
        <v>1686</v>
      </c>
      <c r="BX10" t="s">
        <v>1277</v>
      </c>
      <c r="CA10" t="s">
        <v>1278</v>
      </c>
      <c r="CL10" t="s">
        <v>1279</v>
      </c>
      <c r="CM10" t="s">
        <v>1279</v>
      </c>
      <c r="CO10" t="s">
        <v>1756</v>
      </c>
      <c r="DC10" t="s">
        <v>1280</v>
      </c>
      <c r="DD10" t="s">
        <v>1280</v>
      </c>
      <c r="DJ10" t="s">
        <v>1687</v>
      </c>
      <c r="DK10" t="s">
        <v>1281</v>
      </c>
      <c r="FJ10" t="s">
        <v>1756</v>
      </c>
      <c r="FQ10" t="s">
        <v>1282</v>
      </c>
      <c r="GL10" t="s">
        <v>1283</v>
      </c>
      <c r="GN10" t="s">
        <v>1284</v>
      </c>
      <c r="GO10" t="s">
        <v>1284</v>
      </c>
      <c r="GR10" t="s">
        <v>1285</v>
      </c>
      <c r="GU10" t="s">
        <v>1286</v>
      </c>
      <c r="GW10" t="s">
        <v>1286</v>
      </c>
      <c r="GX10" t="s">
        <v>1286</v>
      </c>
      <c r="GY10" t="s">
        <v>1286</v>
      </c>
      <c r="GZ10" t="s">
        <v>1286</v>
      </c>
      <c r="HA10" t="s">
        <v>1284</v>
      </c>
      <c r="HC10" t="s">
        <v>1284</v>
      </c>
      <c r="HD10" t="s">
        <v>1285</v>
      </c>
      <c r="HI10" t="s">
        <v>1287</v>
      </c>
      <c r="HR10" t="s">
        <v>1288</v>
      </c>
      <c r="HS10" s="41" t="s">
        <v>1688</v>
      </c>
      <c r="HT10" t="s">
        <v>1687</v>
      </c>
      <c r="HU10" t="s">
        <v>1687</v>
      </c>
      <c r="IX10" t="s">
        <v>1289</v>
      </c>
      <c r="JD10" t="s">
        <v>1689</v>
      </c>
      <c r="JJ10" t="s">
        <v>1290</v>
      </c>
      <c r="JK10" t="s">
        <v>1290</v>
      </c>
      <c r="JQ10" t="s">
        <v>1291</v>
      </c>
      <c r="JT10" t="s">
        <v>1690</v>
      </c>
      <c r="JV10" t="s">
        <v>1292</v>
      </c>
      <c r="JX10" t="s">
        <v>1293</v>
      </c>
      <c r="JY10" t="s">
        <v>1294</v>
      </c>
      <c r="JZ10" t="s">
        <v>1295</v>
      </c>
      <c r="KB10" t="s">
        <v>1296</v>
      </c>
      <c r="KU10" t="s">
        <v>1297</v>
      </c>
      <c r="KV10" t="s">
        <v>1297</v>
      </c>
      <c r="KX10" t="s">
        <v>1278</v>
      </c>
      <c r="KZ10" t="s">
        <v>1687</v>
      </c>
      <c r="LA10" t="s">
        <v>1298</v>
      </c>
      <c r="LB10" t="s">
        <v>1298</v>
      </c>
      <c r="LL10" t="s">
        <v>1299</v>
      </c>
      <c r="LQ10" t="s">
        <v>1691</v>
      </c>
      <c r="LS10" t="s">
        <v>1692</v>
      </c>
      <c r="LZ10" t="s">
        <v>1282</v>
      </c>
      <c r="MA10" t="s">
        <v>1300</v>
      </c>
      <c r="MN10" t="s">
        <v>1301</v>
      </c>
      <c r="NC10" t="s">
        <v>1302</v>
      </c>
      <c r="ND10" t="s">
        <v>1285</v>
      </c>
      <c r="NH10" t="s">
        <v>1278</v>
      </c>
      <c r="NL10" t="s">
        <v>1303</v>
      </c>
      <c r="OE10" t="s">
        <v>1693</v>
      </c>
      <c r="PM10" s="41" t="s">
        <v>1694</v>
      </c>
      <c r="PO10" s="41" t="s">
        <v>1695</v>
      </c>
      <c r="PP10" s="41" t="s">
        <v>1696</v>
      </c>
      <c r="PQ10" s="41" t="s">
        <v>1695</v>
      </c>
      <c r="PR10" s="41" t="s">
        <v>1695</v>
      </c>
      <c r="PS10" s="41" t="s">
        <v>1697</v>
      </c>
      <c r="PT10" s="41" t="s">
        <v>1698</v>
      </c>
      <c r="PU10" s="41" t="s">
        <v>1699</v>
      </c>
      <c r="PV10" s="41" t="s">
        <v>1700</v>
      </c>
      <c r="PW10" s="41" t="s">
        <v>1701</v>
      </c>
      <c r="QF10" s="41" t="s">
        <v>1702</v>
      </c>
      <c r="QG10" s="41" t="s">
        <v>1703</v>
      </c>
      <c r="QO10" t="s">
        <v>1304</v>
      </c>
      <c r="QP10" t="s">
        <v>1687</v>
      </c>
      <c r="QR10" t="s">
        <v>1278</v>
      </c>
      <c r="QS10" t="s">
        <v>1278</v>
      </c>
      <c r="QX10" t="s">
        <v>1282</v>
      </c>
      <c r="RN10" t="s">
        <v>1305</v>
      </c>
      <c r="RO10" t="s">
        <v>1306</v>
      </c>
      <c r="SA10" t="s">
        <v>1278</v>
      </c>
      <c r="SJ10" t="s">
        <v>1756</v>
      </c>
      <c r="SK10" t="s">
        <v>1307</v>
      </c>
      <c r="SL10" t="s">
        <v>1308</v>
      </c>
      <c r="SP10" t="s">
        <v>1285</v>
      </c>
      <c r="TA10" t="s">
        <v>1687</v>
      </c>
      <c r="TD10" t="s">
        <v>1687</v>
      </c>
      <c r="TG10" t="s">
        <v>1687</v>
      </c>
      <c r="TH10" t="s">
        <v>1309</v>
      </c>
      <c r="TQ10" t="s">
        <v>1704</v>
      </c>
      <c r="TY10" s="41" t="s">
        <v>1705</v>
      </c>
      <c r="UH10" s="41" t="s">
        <v>1705</v>
      </c>
      <c r="UM10" s="41" t="s">
        <v>1705</v>
      </c>
      <c r="UN10" s="41" t="s">
        <v>1705</v>
      </c>
      <c r="UO10" s="41" t="s">
        <v>1705</v>
      </c>
      <c r="WI10" t="s">
        <v>1278</v>
      </c>
      <c r="YB10" t="s">
        <v>1282</v>
      </c>
      <c r="YM10" t="s">
        <v>1310</v>
      </c>
      <c r="YU10" t="s">
        <v>1311</v>
      </c>
      <c r="ZN10" t="s">
        <v>1312</v>
      </c>
      <c r="ZX10" t="s">
        <v>1313</v>
      </c>
      <c r="ZZ10" t="s">
        <v>1706</v>
      </c>
      <c r="AAB10" t="s">
        <v>1689</v>
      </c>
      <c r="AAH10" t="s">
        <v>1314</v>
      </c>
      <c r="AAI10" t="s">
        <v>1315</v>
      </c>
      <c r="AAQ10" t="s">
        <v>1316</v>
      </c>
      <c r="AAR10" t="s">
        <v>1278</v>
      </c>
      <c r="AAS10" t="s">
        <v>1317</v>
      </c>
      <c r="AAT10" t="s">
        <v>1743</v>
      </c>
      <c r="AAW10" t="s">
        <v>1285</v>
      </c>
      <c r="ABE10" t="s">
        <v>1278</v>
      </c>
      <c r="ABG10" t="s">
        <v>1318</v>
      </c>
      <c r="ABN10" t="s">
        <v>1278</v>
      </c>
      <c r="ABR10" t="s">
        <v>1707</v>
      </c>
      <c r="ACD10" t="s">
        <v>1708</v>
      </c>
      <c r="ACG10" t="s">
        <v>1709</v>
      </c>
      <c r="ADG10" t="s">
        <v>1282</v>
      </c>
      <c r="ADP10" t="s">
        <v>1319</v>
      </c>
      <c r="ADR10" t="s">
        <v>1710</v>
      </c>
      <c r="AED10" t="s">
        <v>1320</v>
      </c>
      <c r="AET10" t="s">
        <v>1711</v>
      </c>
      <c r="AEV10" t="s">
        <v>1311</v>
      </c>
      <c r="AFA10" t="s">
        <v>1321</v>
      </c>
      <c r="AFI10" s="41" t="s">
        <v>1712</v>
      </c>
      <c r="AFR10" t="s">
        <v>1299</v>
      </c>
      <c r="AFS10" t="s">
        <v>1713</v>
      </c>
      <c r="AFZ10" t="s">
        <v>1322</v>
      </c>
      <c r="AGO10" t="s">
        <v>1323</v>
      </c>
      <c r="AGP10">
        <v>3</v>
      </c>
      <c r="AGQ10" t="s">
        <v>1324</v>
      </c>
      <c r="AGR10" t="s">
        <v>1324</v>
      </c>
      <c r="AGT10" t="s">
        <v>1324</v>
      </c>
      <c r="AHB10" t="s">
        <v>1325</v>
      </c>
      <c r="AHC10" t="s">
        <v>1326</v>
      </c>
      <c r="AHO10" t="s">
        <v>1689</v>
      </c>
      <c r="AHT10" t="b">
        <v>0</v>
      </c>
      <c r="AHX10" s="42">
        <v>0</v>
      </c>
      <c r="AIC10" s="41" t="s">
        <v>1714</v>
      </c>
      <c r="AIE10" t="s">
        <v>1327</v>
      </c>
      <c r="AIM10" t="s">
        <v>1715</v>
      </c>
      <c r="AIN10" t="s">
        <v>1716</v>
      </c>
      <c r="AJA10" t="s">
        <v>1805</v>
      </c>
      <c r="AJR10" t="s">
        <v>1328</v>
      </c>
      <c r="AKF10" t="s">
        <v>1317</v>
      </c>
      <c r="AKG10" t="s">
        <v>1329</v>
      </c>
      <c r="AKH10" t="s">
        <v>1330</v>
      </c>
      <c r="AKI10" t="s">
        <v>1285</v>
      </c>
      <c r="AKK10" t="s">
        <v>1331</v>
      </c>
      <c r="ALN10" s="41" t="s">
        <v>1717</v>
      </c>
      <c r="ALS10" t="s">
        <v>1332</v>
      </c>
      <c r="ALU10" t="s">
        <v>1333</v>
      </c>
      <c r="ALW10" t="s">
        <v>1718</v>
      </c>
      <c r="AMA10" t="s">
        <v>1334</v>
      </c>
      <c r="AMP10" s="41" t="s">
        <v>1719</v>
      </c>
      <c r="ANA10" t="s">
        <v>1335</v>
      </c>
      <c r="ANJ10" t="s">
        <v>1693</v>
      </c>
      <c r="ANV10" t="s">
        <v>1336</v>
      </c>
      <c r="AOF10" t="s">
        <v>1337</v>
      </c>
      <c r="AOJ10" s="41" t="s">
        <v>1720</v>
      </c>
      <c r="APG10" t="s">
        <v>1282</v>
      </c>
      <c r="APK10" t="s">
        <v>1285</v>
      </c>
      <c r="APL10" t="s">
        <v>1338</v>
      </c>
      <c r="APV10" t="s">
        <v>1328</v>
      </c>
      <c r="AQC10" t="s">
        <v>1339</v>
      </c>
      <c r="AQK10" t="s">
        <v>1687</v>
      </c>
      <c r="AQL10" t="s">
        <v>1340</v>
      </c>
      <c r="AQY10" t="s">
        <v>1341</v>
      </c>
      <c r="ARF10" t="s">
        <v>1285</v>
      </c>
      <c r="ARK10" t="s">
        <v>1342</v>
      </c>
      <c r="ARW10" t="s">
        <v>1721</v>
      </c>
      <c r="ARY10" t="s">
        <v>1343</v>
      </c>
      <c r="ASD10" t="s">
        <v>1344</v>
      </c>
      <c r="ASE10" t="s">
        <v>1722</v>
      </c>
      <c r="ASU10" t="s">
        <v>1756</v>
      </c>
      <c r="ATE10" t="s">
        <v>1345</v>
      </c>
      <c r="ATM10" t="s">
        <v>1346</v>
      </c>
      <c r="AUB10" t="s">
        <v>1347</v>
      </c>
      <c r="AUE10" t="s">
        <v>1723</v>
      </c>
      <c r="AUH10" s="41" t="s">
        <v>1724</v>
      </c>
      <c r="AUK10" s="41" t="s">
        <v>1725</v>
      </c>
      <c r="AUQ10" s="41" t="s">
        <v>1726</v>
      </c>
      <c r="AUW10" s="41" t="s">
        <v>1705</v>
      </c>
      <c r="AWA10" s="41" t="s">
        <v>1727</v>
      </c>
      <c r="AWE10">
        <v>100</v>
      </c>
      <c r="AWY10" t="s">
        <v>1278</v>
      </c>
      <c r="AWZ10" t="s">
        <v>1278</v>
      </c>
      <c r="AXA10" t="s">
        <v>1282</v>
      </c>
      <c r="AXU10" t="s">
        <v>1713</v>
      </c>
      <c r="AYO10" t="s">
        <v>1304</v>
      </c>
      <c r="AZI10" t="s">
        <v>1348</v>
      </c>
      <c r="AZM10" t="s">
        <v>1349</v>
      </c>
      <c r="BBM10" t="s">
        <v>1728</v>
      </c>
      <c r="BBY10" t="s">
        <v>1728</v>
      </c>
      <c r="BCD10" t="s">
        <v>1350</v>
      </c>
      <c r="BCE10" t="s">
        <v>1350</v>
      </c>
      <c r="BCF10" t="s">
        <v>1350</v>
      </c>
      <c r="BCG10" t="s">
        <v>1351</v>
      </c>
      <c r="BCH10" t="s">
        <v>1351</v>
      </c>
      <c r="BCI10" t="s">
        <v>1351</v>
      </c>
      <c r="BCP10" t="s">
        <v>1352</v>
      </c>
      <c r="BDH10" t="s">
        <v>1710</v>
      </c>
      <c r="BDI10" t="s">
        <v>1710</v>
      </c>
      <c r="BDJ10" t="s">
        <v>1729</v>
      </c>
      <c r="BEU10" t="s">
        <v>1756</v>
      </c>
      <c r="BGP10" t="s">
        <v>1728</v>
      </c>
      <c r="BIB10" t="s">
        <v>1756</v>
      </c>
      <c r="BIN10" s="41" t="s">
        <v>1806</v>
      </c>
    </row>
    <row r="11" spans="1:1604" ht="409.5">
      <c r="A11" t="s">
        <v>1744</v>
      </c>
      <c r="B11" t="s">
        <v>1807</v>
      </c>
      <c r="C11">
        <v>2554168</v>
      </c>
      <c r="D11" t="s">
        <v>1262</v>
      </c>
      <c r="E11" t="s">
        <v>54</v>
      </c>
      <c r="F11" t="s">
        <v>1263</v>
      </c>
      <c r="G11" t="s">
        <v>1264</v>
      </c>
      <c r="H11" t="s">
        <v>1265</v>
      </c>
      <c r="I11" t="s">
        <v>1266</v>
      </c>
      <c r="L11" t="s">
        <v>1749</v>
      </c>
      <c r="M11" t="s">
        <v>1267</v>
      </c>
      <c r="N11" t="s">
        <v>1267</v>
      </c>
      <c r="O11" t="s">
        <v>1808</v>
      </c>
      <c r="P11" t="s">
        <v>1809</v>
      </c>
      <c r="Q11" t="s">
        <v>1762</v>
      </c>
      <c r="R11" t="s">
        <v>1809</v>
      </c>
      <c r="S11" t="s">
        <v>1754</v>
      </c>
      <c r="T11">
        <v>0</v>
      </c>
      <c r="U11" t="s">
        <v>1268</v>
      </c>
      <c r="V11" t="s">
        <v>1269</v>
      </c>
      <c r="W11" t="s">
        <v>1270</v>
      </c>
      <c r="X11" t="s">
        <v>1354</v>
      </c>
      <c r="Y11" t="s">
        <v>1742</v>
      </c>
      <c r="Z11" s="41" t="s">
        <v>1810</v>
      </c>
      <c r="AB11" t="s">
        <v>1267</v>
      </c>
      <c r="AC11" t="s">
        <v>1730</v>
      </c>
      <c r="AD11" t="s">
        <v>1272</v>
      </c>
      <c r="AE11" t="s">
        <v>1273</v>
      </c>
      <c r="AF11" t="s">
        <v>1274</v>
      </c>
      <c r="AG11" t="s">
        <v>1275</v>
      </c>
      <c r="AH11" t="s">
        <v>1276</v>
      </c>
      <c r="AI11" t="s">
        <v>1749</v>
      </c>
      <c r="AS11" t="s">
        <v>1745</v>
      </c>
      <c r="BJ11" t="s">
        <v>1684</v>
      </c>
      <c r="BK11" t="s">
        <v>1685</v>
      </c>
      <c r="BM11" t="s">
        <v>1686</v>
      </c>
      <c r="BN11" t="s">
        <v>1686</v>
      </c>
      <c r="BO11" t="s">
        <v>1686</v>
      </c>
      <c r="BP11" t="s">
        <v>1686</v>
      </c>
      <c r="BX11" t="s">
        <v>1277</v>
      </c>
      <c r="CA11" t="s">
        <v>1278</v>
      </c>
      <c r="CL11" t="s">
        <v>1279</v>
      </c>
      <c r="CM11" t="s">
        <v>1279</v>
      </c>
      <c r="CO11" t="s">
        <v>1756</v>
      </c>
      <c r="DC11" t="s">
        <v>1280</v>
      </c>
      <c r="DD11" t="s">
        <v>1280</v>
      </c>
      <c r="DJ11" t="s">
        <v>1687</v>
      </c>
      <c r="DK11" t="s">
        <v>1281</v>
      </c>
      <c r="FJ11" t="s">
        <v>1756</v>
      </c>
      <c r="FQ11" t="s">
        <v>1282</v>
      </c>
      <c r="GL11" t="s">
        <v>1283</v>
      </c>
      <c r="GN11" t="s">
        <v>1284</v>
      </c>
      <c r="GO11" t="s">
        <v>1284</v>
      </c>
      <c r="GR11" t="s">
        <v>1285</v>
      </c>
      <c r="GU11" t="s">
        <v>1286</v>
      </c>
      <c r="GW11" t="s">
        <v>1286</v>
      </c>
      <c r="GX11" t="s">
        <v>1286</v>
      </c>
      <c r="GY11" t="s">
        <v>1286</v>
      </c>
      <c r="GZ11" t="s">
        <v>1286</v>
      </c>
      <c r="HA11" t="s">
        <v>1284</v>
      </c>
      <c r="HC11" t="s">
        <v>1284</v>
      </c>
      <c r="HD11" t="s">
        <v>1285</v>
      </c>
      <c r="HI11" t="s">
        <v>1287</v>
      </c>
      <c r="HR11" t="s">
        <v>1288</v>
      </c>
      <c r="HS11" s="41" t="s">
        <v>1688</v>
      </c>
      <c r="HT11" t="s">
        <v>1687</v>
      </c>
      <c r="HU11" t="s">
        <v>1687</v>
      </c>
      <c r="IX11" t="s">
        <v>1289</v>
      </c>
      <c r="JD11" t="s">
        <v>1689</v>
      </c>
      <c r="JJ11" t="s">
        <v>1290</v>
      </c>
      <c r="JK11" t="s">
        <v>1290</v>
      </c>
      <c r="JQ11" t="s">
        <v>1291</v>
      </c>
      <c r="JT11" t="s">
        <v>1690</v>
      </c>
      <c r="JV11" t="s">
        <v>1292</v>
      </c>
      <c r="JX11" t="s">
        <v>1293</v>
      </c>
      <c r="JY11" t="s">
        <v>1294</v>
      </c>
      <c r="JZ11" t="s">
        <v>1295</v>
      </c>
      <c r="KB11" t="s">
        <v>1296</v>
      </c>
      <c r="KU11" t="s">
        <v>1297</v>
      </c>
      <c r="KV11" t="s">
        <v>1297</v>
      </c>
      <c r="KX11" t="s">
        <v>1278</v>
      </c>
      <c r="KZ11" t="s">
        <v>1687</v>
      </c>
      <c r="LA11" t="s">
        <v>1298</v>
      </c>
      <c r="LB11" t="s">
        <v>1298</v>
      </c>
      <c r="LL11" t="s">
        <v>1299</v>
      </c>
      <c r="LQ11" t="s">
        <v>1691</v>
      </c>
      <c r="LS11" t="s">
        <v>1692</v>
      </c>
      <c r="LZ11" t="s">
        <v>1282</v>
      </c>
      <c r="MA11" t="s">
        <v>1300</v>
      </c>
      <c r="MN11" t="s">
        <v>1301</v>
      </c>
      <c r="NC11" t="s">
        <v>1302</v>
      </c>
      <c r="ND11" t="s">
        <v>1285</v>
      </c>
      <c r="NH11" t="s">
        <v>1278</v>
      </c>
      <c r="NL11" t="s">
        <v>1303</v>
      </c>
      <c r="OE11" t="s">
        <v>1693</v>
      </c>
      <c r="PM11" s="41" t="s">
        <v>1694</v>
      </c>
      <c r="PO11" s="41" t="s">
        <v>1695</v>
      </c>
      <c r="PP11" s="41" t="s">
        <v>1696</v>
      </c>
      <c r="PQ11" s="41" t="s">
        <v>1695</v>
      </c>
      <c r="PR11" s="41" t="s">
        <v>1695</v>
      </c>
      <c r="PS11" s="41" t="s">
        <v>1697</v>
      </c>
      <c r="PT11" s="41" t="s">
        <v>1698</v>
      </c>
      <c r="PU11" s="41" t="s">
        <v>1699</v>
      </c>
      <c r="PV11" s="41" t="s">
        <v>1700</v>
      </c>
      <c r="PW11" s="41" t="s">
        <v>1701</v>
      </c>
      <c r="QF11" s="41" t="s">
        <v>1702</v>
      </c>
      <c r="QG11" s="41" t="s">
        <v>1703</v>
      </c>
      <c r="QO11" t="s">
        <v>1304</v>
      </c>
      <c r="QP11" t="s">
        <v>1687</v>
      </c>
      <c r="QR11" t="s">
        <v>1278</v>
      </c>
      <c r="QS11" t="s">
        <v>1278</v>
      </c>
      <c r="QX11" t="s">
        <v>1282</v>
      </c>
      <c r="RN11" t="s">
        <v>1305</v>
      </c>
      <c r="RO11" t="s">
        <v>1306</v>
      </c>
      <c r="SA11" t="s">
        <v>1278</v>
      </c>
      <c r="SJ11" t="s">
        <v>1756</v>
      </c>
      <c r="SK11" t="s">
        <v>1307</v>
      </c>
      <c r="SL11" t="s">
        <v>1308</v>
      </c>
      <c r="SP11" t="s">
        <v>1285</v>
      </c>
      <c r="TA11" t="s">
        <v>1687</v>
      </c>
      <c r="TD11" t="s">
        <v>1687</v>
      </c>
      <c r="TG11" t="s">
        <v>1687</v>
      </c>
      <c r="TH11" t="s">
        <v>1309</v>
      </c>
      <c r="TQ11" t="s">
        <v>1704</v>
      </c>
      <c r="TY11" s="41" t="s">
        <v>1705</v>
      </c>
      <c r="UH11" s="41" t="s">
        <v>1705</v>
      </c>
      <c r="UM11" s="41" t="s">
        <v>1705</v>
      </c>
      <c r="UN11" s="41" t="s">
        <v>1705</v>
      </c>
      <c r="UO11" s="41" t="s">
        <v>1705</v>
      </c>
      <c r="WI11" t="s">
        <v>1278</v>
      </c>
      <c r="YB11" t="s">
        <v>1282</v>
      </c>
      <c r="YM11" t="s">
        <v>1310</v>
      </c>
      <c r="YU11" t="s">
        <v>1311</v>
      </c>
      <c r="ZN11" t="s">
        <v>1312</v>
      </c>
      <c r="ZX11" t="s">
        <v>1313</v>
      </c>
      <c r="ZZ11" t="s">
        <v>1706</v>
      </c>
      <c r="AAB11" t="s">
        <v>1689</v>
      </c>
      <c r="AAH11" t="s">
        <v>1314</v>
      </c>
      <c r="AAI11" t="s">
        <v>1315</v>
      </c>
      <c r="AAQ11" t="s">
        <v>1316</v>
      </c>
      <c r="AAR11" t="s">
        <v>1278</v>
      </c>
      <c r="AAS11" t="s">
        <v>1317</v>
      </c>
      <c r="AAT11" t="s">
        <v>1743</v>
      </c>
      <c r="AAW11" t="s">
        <v>1285</v>
      </c>
      <c r="ABE11" t="s">
        <v>1278</v>
      </c>
      <c r="ABG11" t="s">
        <v>1318</v>
      </c>
      <c r="ABN11" t="s">
        <v>1278</v>
      </c>
      <c r="ABR11" t="s">
        <v>1707</v>
      </c>
      <c r="ACD11" t="s">
        <v>1708</v>
      </c>
      <c r="ACG11" t="s">
        <v>1709</v>
      </c>
      <c r="ADG11" t="s">
        <v>1282</v>
      </c>
      <c r="ADP11" t="s">
        <v>1319</v>
      </c>
      <c r="ADR11" t="s">
        <v>1710</v>
      </c>
      <c r="AED11" t="s">
        <v>1320</v>
      </c>
      <c r="AET11" t="s">
        <v>1711</v>
      </c>
      <c r="AEV11" t="s">
        <v>1311</v>
      </c>
      <c r="AFA11" t="s">
        <v>1321</v>
      </c>
      <c r="AFI11" s="41" t="s">
        <v>1712</v>
      </c>
      <c r="AFR11" t="s">
        <v>1299</v>
      </c>
      <c r="AFS11" t="s">
        <v>1713</v>
      </c>
      <c r="AFZ11" t="s">
        <v>1322</v>
      </c>
      <c r="AGO11" t="s">
        <v>1323</v>
      </c>
      <c r="AGP11">
        <v>3</v>
      </c>
      <c r="AGQ11" t="s">
        <v>1324</v>
      </c>
      <c r="AGR11" t="s">
        <v>1324</v>
      </c>
      <c r="AGT11" t="s">
        <v>1324</v>
      </c>
      <c r="AHB11" t="s">
        <v>1325</v>
      </c>
      <c r="AHC11" t="s">
        <v>1326</v>
      </c>
      <c r="AHO11" t="s">
        <v>1689</v>
      </c>
      <c r="AHT11" t="b">
        <v>0</v>
      </c>
      <c r="AHX11" s="42">
        <v>0</v>
      </c>
      <c r="AIC11" s="41" t="s">
        <v>1714</v>
      </c>
      <c r="AIE11" t="s">
        <v>1327</v>
      </c>
      <c r="AIM11" t="s">
        <v>1715</v>
      </c>
      <c r="AIN11" t="s">
        <v>1716</v>
      </c>
      <c r="AJA11" t="s">
        <v>1811</v>
      </c>
      <c r="AJR11" t="s">
        <v>1328</v>
      </c>
      <c r="AKF11" t="s">
        <v>1317</v>
      </c>
      <c r="AKG11" t="s">
        <v>1329</v>
      </c>
      <c r="AKH11" t="s">
        <v>1330</v>
      </c>
      <c r="AKI11" t="s">
        <v>1285</v>
      </c>
      <c r="AKK11" t="s">
        <v>1331</v>
      </c>
      <c r="ALN11" s="41" t="s">
        <v>1717</v>
      </c>
      <c r="ALS11" t="s">
        <v>1332</v>
      </c>
      <c r="ALU11" t="s">
        <v>1333</v>
      </c>
      <c r="ALW11" t="s">
        <v>1718</v>
      </c>
      <c r="AMA11" t="s">
        <v>1334</v>
      </c>
      <c r="AMP11" s="41" t="s">
        <v>1719</v>
      </c>
      <c r="ANA11" t="s">
        <v>1335</v>
      </c>
      <c r="ANJ11" t="s">
        <v>1693</v>
      </c>
      <c r="ANV11" t="s">
        <v>1336</v>
      </c>
      <c r="AOF11" t="s">
        <v>1337</v>
      </c>
      <c r="AOJ11" s="41" t="s">
        <v>1720</v>
      </c>
      <c r="APG11" t="s">
        <v>1282</v>
      </c>
      <c r="APK11" t="s">
        <v>1285</v>
      </c>
      <c r="APL11" t="s">
        <v>1338</v>
      </c>
      <c r="APV11" t="s">
        <v>1328</v>
      </c>
      <c r="AQC11" t="s">
        <v>1339</v>
      </c>
      <c r="AQK11" t="s">
        <v>1687</v>
      </c>
      <c r="AQL11" t="s">
        <v>1340</v>
      </c>
      <c r="AQY11" t="s">
        <v>1341</v>
      </c>
      <c r="ARF11" t="s">
        <v>1285</v>
      </c>
      <c r="ARK11" t="s">
        <v>1342</v>
      </c>
      <c r="ARW11" t="s">
        <v>1721</v>
      </c>
      <c r="ARY11" t="s">
        <v>1343</v>
      </c>
      <c r="ASD11" t="s">
        <v>1344</v>
      </c>
      <c r="ASE11" t="s">
        <v>1722</v>
      </c>
      <c r="ASU11" t="s">
        <v>1756</v>
      </c>
      <c r="ATE11" t="s">
        <v>1345</v>
      </c>
      <c r="ATM11" t="s">
        <v>1346</v>
      </c>
      <c r="AUB11" t="s">
        <v>1347</v>
      </c>
      <c r="AUE11" t="s">
        <v>1723</v>
      </c>
      <c r="AUH11" s="41" t="s">
        <v>1724</v>
      </c>
      <c r="AUK11" s="41" t="s">
        <v>1725</v>
      </c>
      <c r="AUQ11" s="41" t="s">
        <v>1726</v>
      </c>
      <c r="AUW11" s="41" t="s">
        <v>1705</v>
      </c>
      <c r="AWA11" s="41" t="s">
        <v>1727</v>
      </c>
      <c r="AWE11">
        <v>100</v>
      </c>
      <c r="AWY11" t="s">
        <v>1278</v>
      </c>
      <c r="AWZ11" t="s">
        <v>1278</v>
      </c>
      <c r="AXA11" t="s">
        <v>1282</v>
      </c>
      <c r="AXU11" t="s">
        <v>1713</v>
      </c>
      <c r="AYO11" t="s">
        <v>1304</v>
      </c>
      <c r="AZI11" t="s">
        <v>1348</v>
      </c>
      <c r="AZM11" t="s">
        <v>1349</v>
      </c>
      <c r="BBM11" t="s">
        <v>1728</v>
      </c>
      <c r="BBY11" t="s">
        <v>1728</v>
      </c>
      <c r="BCD11" t="s">
        <v>1350</v>
      </c>
      <c r="BCE11" t="s">
        <v>1350</v>
      </c>
      <c r="BCF11" t="s">
        <v>1350</v>
      </c>
      <c r="BCG11" t="s">
        <v>1351</v>
      </c>
      <c r="BCH11" t="s">
        <v>1351</v>
      </c>
      <c r="BCI11" t="s">
        <v>1351</v>
      </c>
      <c r="BCP11" t="s">
        <v>1352</v>
      </c>
      <c r="BDH11" t="s">
        <v>1710</v>
      </c>
      <c r="BDI11" t="s">
        <v>1710</v>
      </c>
      <c r="BDJ11" t="s">
        <v>1729</v>
      </c>
      <c r="BEU11" t="s">
        <v>1756</v>
      </c>
      <c r="BGP11" t="s">
        <v>1728</v>
      </c>
      <c r="BIB11" t="s">
        <v>1756</v>
      </c>
      <c r="BIN11" s="41" t="s">
        <v>1812</v>
      </c>
    </row>
    <row r="12" spans="1:1604" ht="409.5">
      <c r="A12" t="s">
        <v>1744</v>
      </c>
      <c r="B12" t="s">
        <v>1813</v>
      </c>
      <c r="C12">
        <v>2554322</v>
      </c>
      <c r="D12" t="s">
        <v>1262</v>
      </c>
      <c r="E12" t="s">
        <v>54</v>
      </c>
      <c r="F12" t="s">
        <v>1263</v>
      </c>
      <c r="G12" t="s">
        <v>1264</v>
      </c>
      <c r="H12" t="s">
        <v>1265</v>
      </c>
      <c r="I12" t="s">
        <v>1266</v>
      </c>
      <c r="L12" t="s">
        <v>1749</v>
      </c>
      <c r="M12" t="s">
        <v>1267</v>
      </c>
      <c r="N12" t="s">
        <v>1267</v>
      </c>
      <c r="O12" t="s">
        <v>1814</v>
      </c>
      <c r="P12" t="s">
        <v>1815</v>
      </c>
      <c r="Q12" t="s">
        <v>1762</v>
      </c>
      <c r="R12" t="s">
        <v>1815</v>
      </c>
      <c r="S12" t="s">
        <v>1754</v>
      </c>
      <c r="T12">
        <v>0</v>
      </c>
      <c r="U12" t="s">
        <v>1268</v>
      </c>
      <c r="V12" t="s">
        <v>1269</v>
      </c>
      <c r="W12" t="s">
        <v>1270</v>
      </c>
      <c r="X12" t="s">
        <v>1354</v>
      </c>
      <c r="Y12" t="s">
        <v>1742</v>
      </c>
      <c r="Z12" s="41" t="s">
        <v>1816</v>
      </c>
      <c r="AB12" t="s">
        <v>1267</v>
      </c>
      <c r="AC12" t="s">
        <v>1730</v>
      </c>
      <c r="AD12" t="s">
        <v>1272</v>
      </c>
      <c r="AE12" t="s">
        <v>1273</v>
      </c>
      <c r="AF12" t="s">
        <v>1274</v>
      </c>
      <c r="AG12" t="s">
        <v>1275</v>
      </c>
      <c r="AH12" t="s">
        <v>1276</v>
      </c>
      <c r="AI12" t="s">
        <v>1749</v>
      </c>
      <c r="AS12" t="s">
        <v>1745</v>
      </c>
      <c r="BJ12" t="s">
        <v>1684</v>
      </c>
      <c r="BK12" t="s">
        <v>1685</v>
      </c>
      <c r="BM12" t="s">
        <v>1686</v>
      </c>
      <c r="BN12" t="s">
        <v>1686</v>
      </c>
      <c r="BO12" t="s">
        <v>1686</v>
      </c>
      <c r="BP12" t="s">
        <v>1686</v>
      </c>
      <c r="BX12" t="s">
        <v>1277</v>
      </c>
      <c r="CA12" t="s">
        <v>1278</v>
      </c>
      <c r="CL12" t="s">
        <v>1279</v>
      </c>
      <c r="CM12" t="s">
        <v>1279</v>
      </c>
      <c r="CO12" t="s">
        <v>1756</v>
      </c>
      <c r="DC12" t="s">
        <v>1280</v>
      </c>
      <c r="DD12" t="s">
        <v>1280</v>
      </c>
      <c r="DJ12" t="s">
        <v>1687</v>
      </c>
      <c r="DK12" t="s">
        <v>1281</v>
      </c>
      <c r="FJ12" t="s">
        <v>1756</v>
      </c>
      <c r="FQ12" t="s">
        <v>1282</v>
      </c>
      <c r="GL12" t="s">
        <v>1283</v>
      </c>
      <c r="GN12" t="s">
        <v>1284</v>
      </c>
      <c r="GO12" t="s">
        <v>1284</v>
      </c>
      <c r="GR12" t="s">
        <v>1285</v>
      </c>
      <c r="GU12" t="s">
        <v>1286</v>
      </c>
      <c r="GW12" t="s">
        <v>1286</v>
      </c>
      <c r="GX12" t="s">
        <v>1286</v>
      </c>
      <c r="GY12" t="s">
        <v>1286</v>
      </c>
      <c r="GZ12" t="s">
        <v>1286</v>
      </c>
      <c r="HA12" t="s">
        <v>1284</v>
      </c>
      <c r="HC12" t="s">
        <v>1284</v>
      </c>
      <c r="HD12" t="s">
        <v>1285</v>
      </c>
      <c r="HI12" t="s">
        <v>1287</v>
      </c>
      <c r="HR12" t="s">
        <v>1288</v>
      </c>
      <c r="HS12" s="41" t="s">
        <v>1688</v>
      </c>
      <c r="HT12" t="s">
        <v>1687</v>
      </c>
      <c r="HU12" t="s">
        <v>1687</v>
      </c>
      <c r="IX12" t="s">
        <v>1289</v>
      </c>
      <c r="JD12" t="s">
        <v>1689</v>
      </c>
      <c r="JJ12" t="s">
        <v>1290</v>
      </c>
      <c r="JK12" t="s">
        <v>1290</v>
      </c>
      <c r="JQ12" t="s">
        <v>1291</v>
      </c>
      <c r="JT12" t="s">
        <v>1690</v>
      </c>
      <c r="JV12" t="s">
        <v>1292</v>
      </c>
      <c r="JX12" t="s">
        <v>1293</v>
      </c>
      <c r="JY12" t="s">
        <v>1294</v>
      </c>
      <c r="JZ12" t="s">
        <v>1295</v>
      </c>
      <c r="KB12" t="s">
        <v>1296</v>
      </c>
      <c r="KU12" t="s">
        <v>1297</v>
      </c>
      <c r="KV12" t="s">
        <v>1297</v>
      </c>
      <c r="KX12" t="s">
        <v>1278</v>
      </c>
      <c r="KZ12" t="s">
        <v>1687</v>
      </c>
      <c r="LA12" t="s">
        <v>1298</v>
      </c>
      <c r="LB12" t="s">
        <v>1298</v>
      </c>
      <c r="LL12" t="s">
        <v>1299</v>
      </c>
      <c r="LQ12" t="s">
        <v>1691</v>
      </c>
      <c r="LS12" t="s">
        <v>1692</v>
      </c>
      <c r="LZ12" t="s">
        <v>1282</v>
      </c>
      <c r="MA12" t="s">
        <v>1300</v>
      </c>
      <c r="MN12" t="s">
        <v>1301</v>
      </c>
      <c r="NC12" t="s">
        <v>1302</v>
      </c>
      <c r="ND12" t="s">
        <v>1285</v>
      </c>
      <c r="NH12" t="s">
        <v>1278</v>
      </c>
      <c r="NL12" t="s">
        <v>1303</v>
      </c>
      <c r="OE12" t="s">
        <v>1693</v>
      </c>
      <c r="PM12" s="41" t="s">
        <v>1694</v>
      </c>
      <c r="PO12" s="41" t="s">
        <v>1695</v>
      </c>
      <c r="PP12" s="41" t="s">
        <v>1696</v>
      </c>
      <c r="PQ12" s="41" t="s">
        <v>1695</v>
      </c>
      <c r="PR12" s="41" t="s">
        <v>1695</v>
      </c>
      <c r="PS12" s="41" t="s">
        <v>1697</v>
      </c>
      <c r="PT12" s="41" t="s">
        <v>1698</v>
      </c>
      <c r="PU12" s="41" t="s">
        <v>1699</v>
      </c>
      <c r="PV12" s="41" t="s">
        <v>1700</v>
      </c>
      <c r="PW12" s="41" t="s">
        <v>1701</v>
      </c>
      <c r="QF12" s="41" t="s">
        <v>1702</v>
      </c>
      <c r="QG12" s="41" t="s">
        <v>1703</v>
      </c>
      <c r="QO12" t="s">
        <v>1304</v>
      </c>
      <c r="QP12" t="s">
        <v>1687</v>
      </c>
      <c r="QR12" t="s">
        <v>1278</v>
      </c>
      <c r="QS12" t="s">
        <v>1278</v>
      </c>
      <c r="QX12" t="s">
        <v>1282</v>
      </c>
      <c r="RN12" t="s">
        <v>1305</v>
      </c>
      <c r="RO12" t="s">
        <v>1306</v>
      </c>
      <c r="SA12" t="s">
        <v>1278</v>
      </c>
      <c r="SJ12" t="s">
        <v>1756</v>
      </c>
      <c r="SK12" t="s">
        <v>1307</v>
      </c>
      <c r="SL12" t="s">
        <v>1308</v>
      </c>
      <c r="SP12" t="s">
        <v>1285</v>
      </c>
      <c r="TA12" t="s">
        <v>1687</v>
      </c>
      <c r="TD12" t="s">
        <v>1687</v>
      </c>
      <c r="TG12" t="s">
        <v>1687</v>
      </c>
      <c r="TH12" t="s">
        <v>1309</v>
      </c>
      <c r="TQ12" t="s">
        <v>1704</v>
      </c>
      <c r="TY12" s="41" t="s">
        <v>1705</v>
      </c>
      <c r="UH12" s="41" t="s">
        <v>1705</v>
      </c>
      <c r="UM12" s="41" t="s">
        <v>1705</v>
      </c>
      <c r="UN12" s="41" t="s">
        <v>1705</v>
      </c>
      <c r="UO12" s="41" t="s">
        <v>1705</v>
      </c>
      <c r="WI12" t="s">
        <v>1278</v>
      </c>
      <c r="YB12" t="s">
        <v>1282</v>
      </c>
      <c r="YM12" t="s">
        <v>1310</v>
      </c>
      <c r="YU12" t="s">
        <v>1311</v>
      </c>
      <c r="ZN12" t="s">
        <v>1312</v>
      </c>
      <c r="ZX12" t="s">
        <v>1313</v>
      </c>
      <c r="ZZ12" t="s">
        <v>1706</v>
      </c>
      <c r="AAB12" t="s">
        <v>1689</v>
      </c>
      <c r="AAH12" t="s">
        <v>1314</v>
      </c>
      <c r="AAI12" t="s">
        <v>1315</v>
      </c>
      <c r="AAQ12" t="s">
        <v>1316</v>
      </c>
      <c r="AAR12" t="s">
        <v>1278</v>
      </c>
      <c r="AAS12" t="s">
        <v>1317</v>
      </c>
      <c r="AAT12" t="s">
        <v>1743</v>
      </c>
      <c r="AAW12" t="s">
        <v>1285</v>
      </c>
      <c r="ABE12" t="s">
        <v>1278</v>
      </c>
      <c r="ABG12" t="s">
        <v>1318</v>
      </c>
      <c r="ABN12" t="s">
        <v>1278</v>
      </c>
      <c r="ABR12" t="s">
        <v>1707</v>
      </c>
      <c r="ACD12" t="s">
        <v>1708</v>
      </c>
      <c r="ACG12" t="s">
        <v>1709</v>
      </c>
      <c r="ADG12" t="s">
        <v>1282</v>
      </c>
      <c r="ADP12" t="s">
        <v>1319</v>
      </c>
      <c r="ADR12" t="s">
        <v>1710</v>
      </c>
      <c r="AED12" t="s">
        <v>1320</v>
      </c>
      <c r="AET12" t="s">
        <v>1711</v>
      </c>
      <c r="AEV12" t="s">
        <v>1311</v>
      </c>
      <c r="AFA12" t="s">
        <v>1321</v>
      </c>
      <c r="AFI12" s="41" t="s">
        <v>1712</v>
      </c>
      <c r="AFR12" t="s">
        <v>1299</v>
      </c>
      <c r="AFS12" t="s">
        <v>1713</v>
      </c>
      <c r="AFZ12" t="s">
        <v>1322</v>
      </c>
      <c r="AGO12" t="s">
        <v>1323</v>
      </c>
      <c r="AGP12">
        <v>3</v>
      </c>
      <c r="AGQ12" t="s">
        <v>1324</v>
      </c>
      <c r="AGR12" t="s">
        <v>1324</v>
      </c>
      <c r="AGT12" t="s">
        <v>1324</v>
      </c>
      <c r="AHB12" t="s">
        <v>1325</v>
      </c>
      <c r="AHC12" t="s">
        <v>1326</v>
      </c>
      <c r="AHO12" t="s">
        <v>1689</v>
      </c>
      <c r="AHT12" t="b">
        <v>0</v>
      </c>
      <c r="AHX12" s="42">
        <v>0</v>
      </c>
      <c r="AIC12" s="41" t="s">
        <v>1714</v>
      </c>
      <c r="AIE12" t="s">
        <v>1327</v>
      </c>
      <c r="AIM12" t="s">
        <v>1715</v>
      </c>
      <c r="AIN12" t="s">
        <v>1716</v>
      </c>
      <c r="AJA12" t="s">
        <v>1817</v>
      </c>
      <c r="AJR12" t="s">
        <v>1328</v>
      </c>
      <c r="AKF12" t="s">
        <v>1317</v>
      </c>
      <c r="AKG12" t="s">
        <v>1329</v>
      </c>
      <c r="AKH12" t="s">
        <v>1330</v>
      </c>
      <c r="AKI12" t="s">
        <v>1285</v>
      </c>
      <c r="AKK12" t="s">
        <v>1331</v>
      </c>
      <c r="ALN12" s="41" t="s">
        <v>1717</v>
      </c>
      <c r="ALS12" t="s">
        <v>1332</v>
      </c>
      <c r="ALU12" t="s">
        <v>1333</v>
      </c>
      <c r="ALW12" t="s">
        <v>1718</v>
      </c>
      <c r="AMA12" t="s">
        <v>1334</v>
      </c>
      <c r="AMP12" s="41" t="s">
        <v>1719</v>
      </c>
      <c r="ANA12" t="s">
        <v>1335</v>
      </c>
      <c r="ANJ12" t="s">
        <v>1693</v>
      </c>
      <c r="ANV12" t="s">
        <v>1336</v>
      </c>
      <c r="AOF12" t="s">
        <v>1337</v>
      </c>
      <c r="AOJ12" s="41" t="s">
        <v>1720</v>
      </c>
      <c r="APG12" t="s">
        <v>1282</v>
      </c>
      <c r="APK12" t="s">
        <v>1285</v>
      </c>
      <c r="APL12" t="s">
        <v>1338</v>
      </c>
      <c r="APV12" t="s">
        <v>1328</v>
      </c>
      <c r="AQC12" t="s">
        <v>1339</v>
      </c>
      <c r="AQK12" t="s">
        <v>1687</v>
      </c>
      <c r="AQL12" t="s">
        <v>1340</v>
      </c>
      <c r="AQY12" t="s">
        <v>1341</v>
      </c>
      <c r="ARF12" t="s">
        <v>1285</v>
      </c>
      <c r="ARK12" t="s">
        <v>1342</v>
      </c>
      <c r="ARW12" t="s">
        <v>1721</v>
      </c>
      <c r="ARY12" t="s">
        <v>1343</v>
      </c>
      <c r="ASD12" t="s">
        <v>1344</v>
      </c>
      <c r="ASE12" t="s">
        <v>1722</v>
      </c>
      <c r="ASU12" t="s">
        <v>1756</v>
      </c>
      <c r="ATE12" t="s">
        <v>1345</v>
      </c>
      <c r="ATM12" t="s">
        <v>1346</v>
      </c>
      <c r="AUB12" t="s">
        <v>1347</v>
      </c>
      <c r="AUE12" t="s">
        <v>1723</v>
      </c>
      <c r="AUH12" s="41" t="s">
        <v>1724</v>
      </c>
      <c r="AUK12" s="41" t="s">
        <v>1725</v>
      </c>
      <c r="AUQ12" s="41" t="s">
        <v>1726</v>
      </c>
      <c r="AUW12" s="41" t="s">
        <v>1705</v>
      </c>
      <c r="AWA12" s="41" t="s">
        <v>1727</v>
      </c>
      <c r="AWE12">
        <v>100</v>
      </c>
      <c r="AWY12" t="s">
        <v>1278</v>
      </c>
      <c r="AWZ12" t="s">
        <v>1278</v>
      </c>
      <c r="AXA12" t="s">
        <v>1282</v>
      </c>
      <c r="AXU12" t="s">
        <v>1713</v>
      </c>
      <c r="AYO12" t="s">
        <v>1304</v>
      </c>
      <c r="AZI12" t="s">
        <v>1348</v>
      </c>
      <c r="AZM12" t="s">
        <v>1349</v>
      </c>
      <c r="BBM12" t="s">
        <v>1728</v>
      </c>
      <c r="BBY12" t="s">
        <v>1728</v>
      </c>
      <c r="BCD12" t="s">
        <v>1350</v>
      </c>
      <c r="BCE12" t="s">
        <v>1350</v>
      </c>
      <c r="BCF12" t="s">
        <v>1350</v>
      </c>
      <c r="BCG12" t="s">
        <v>1351</v>
      </c>
      <c r="BCH12" t="s">
        <v>1351</v>
      </c>
      <c r="BCI12" t="s">
        <v>1351</v>
      </c>
      <c r="BCP12" t="s">
        <v>1352</v>
      </c>
      <c r="BDH12" t="s">
        <v>1710</v>
      </c>
      <c r="BDI12" t="s">
        <v>1710</v>
      </c>
      <c r="BDJ12" t="s">
        <v>1729</v>
      </c>
      <c r="BEU12" t="s">
        <v>1756</v>
      </c>
      <c r="BGP12" t="s">
        <v>1728</v>
      </c>
      <c r="BIB12" t="s">
        <v>1756</v>
      </c>
      <c r="BIN12" s="41" t="s">
        <v>1818</v>
      </c>
    </row>
    <row r="13" spans="1:1604" ht="409.5">
      <c r="A13" t="s">
        <v>1744</v>
      </c>
      <c r="B13" t="s">
        <v>1819</v>
      </c>
      <c r="C13">
        <v>2554323</v>
      </c>
      <c r="D13" t="s">
        <v>1262</v>
      </c>
      <c r="E13" t="s">
        <v>54</v>
      </c>
      <c r="F13" t="s">
        <v>1263</v>
      </c>
      <c r="G13" t="s">
        <v>1264</v>
      </c>
      <c r="H13" t="s">
        <v>1265</v>
      </c>
      <c r="I13" t="s">
        <v>1266</v>
      </c>
      <c r="L13" t="s">
        <v>1749</v>
      </c>
      <c r="M13" t="s">
        <v>1267</v>
      </c>
      <c r="N13" t="s">
        <v>1267</v>
      </c>
      <c r="O13" t="s">
        <v>1820</v>
      </c>
      <c r="P13" t="s">
        <v>1815</v>
      </c>
      <c r="Q13" t="s">
        <v>1762</v>
      </c>
      <c r="R13" t="s">
        <v>1815</v>
      </c>
      <c r="S13" t="s">
        <v>1754</v>
      </c>
      <c r="T13">
        <v>0</v>
      </c>
      <c r="U13" t="s">
        <v>1268</v>
      </c>
      <c r="V13" t="s">
        <v>1269</v>
      </c>
      <c r="W13" t="s">
        <v>1270</v>
      </c>
      <c r="X13" t="s">
        <v>1354</v>
      </c>
      <c r="Y13" t="s">
        <v>1742</v>
      </c>
      <c r="Z13" s="41" t="s">
        <v>1821</v>
      </c>
      <c r="AB13" t="s">
        <v>1267</v>
      </c>
      <c r="AC13" t="s">
        <v>1730</v>
      </c>
      <c r="AD13" t="s">
        <v>1272</v>
      </c>
      <c r="AE13" t="s">
        <v>1273</v>
      </c>
      <c r="AF13" t="s">
        <v>1274</v>
      </c>
      <c r="AG13" t="s">
        <v>1275</v>
      </c>
      <c r="AH13" t="s">
        <v>1276</v>
      </c>
      <c r="AI13" t="s">
        <v>1749</v>
      </c>
      <c r="AS13" t="s">
        <v>1745</v>
      </c>
      <c r="BJ13" t="s">
        <v>1684</v>
      </c>
      <c r="BK13" t="s">
        <v>1685</v>
      </c>
      <c r="BM13" t="s">
        <v>1686</v>
      </c>
      <c r="BN13" t="s">
        <v>1686</v>
      </c>
      <c r="BO13" t="s">
        <v>1686</v>
      </c>
      <c r="BP13" t="s">
        <v>1686</v>
      </c>
      <c r="BX13" t="s">
        <v>1277</v>
      </c>
      <c r="CA13" t="s">
        <v>1278</v>
      </c>
      <c r="CL13" t="s">
        <v>1279</v>
      </c>
      <c r="CM13" t="s">
        <v>1279</v>
      </c>
      <c r="CO13" t="s">
        <v>1756</v>
      </c>
      <c r="DC13" t="s">
        <v>1280</v>
      </c>
      <c r="DD13" t="s">
        <v>1280</v>
      </c>
      <c r="DJ13" t="s">
        <v>1687</v>
      </c>
      <c r="DK13" t="s">
        <v>1281</v>
      </c>
      <c r="FJ13" t="s">
        <v>1756</v>
      </c>
      <c r="FQ13" t="s">
        <v>1282</v>
      </c>
      <c r="GL13" t="s">
        <v>1283</v>
      </c>
      <c r="GN13" t="s">
        <v>1284</v>
      </c>
      <c r="GO13" t="s">
        <v>1284</v>
      </c>
      <c r="GR13" t="s">
        <v>1285</v>
      </c>
      <c r="GU13" t="s">
        <v>1286</v>
      </c>
      <c r="GW13" t="s">
        <v>1286</v>
      </c>
      <c r="GX13" t="s">
        <v>1286</v>
      </c>
      <c r="GY13" t="s">
        <v>1286</v>
      </c>
      <c r="GZ13" t="s">
        <v>1286</v>
      </c>
      <c r="HA13" t="s">
        <v>1284</v>
      </c>
      <c r="HC13" t="s">
        <v>1284</v>
      </c>
      <c r="HD13" t="s">
        <v>1285</v>
      </c>
      <c r="HI13" t="s">
        <v>1287</v>
      </c>
      <c r="HR13" t="s">
        <v>1288</v>
      </c>
      <c r="HS13" s="41" t="s">
        <v>1688</v>
      </c>
      <c r="HT13" t="s">
        <v>1687</v>
      </c>
      <c r="HU13" t="s">
        <v>1687</v>
      </c>
      <c r="IX13" t="s">
        <v>1289</v>
      </c>
      <c r="JD13" t="s">
        <v>1689</v>
      </c>
      <c r="JJ13" t="s">
        <v>1290</v>
      </c>
      <c r="JK13" t="s">
        <v>1290</v>
      </c>
      <c r="JQ13" t="s">
        <v>1291</v>
      </c>
      <c r="JT13" t="s">
        <v>1690</v>
      </c>
      <c r="JV13" t="s">
        <v>1292</v>
      </c>
      <c r="JX13" t="s">
        <v>1293</v>
      </c>
      <c r="JY13" t="s">
        <v>1294</v>
      </c>
      <c r="JZ13" t="s">
        <v>1295</v>
      </c>
      <c r="KB13" t="s">
        <v>1296</v>
      </c>
      <c r="KU13" t="s">
        <v>1297</v>
      </c>
      <c r="KV13" t="s">
        <v>1297</v>
      </c>
      <c r="KX13" t="s">
        <v>1278</v>
      </c>
      <c r="KZ13" t="s">
        <v>1687</v>
      </c>
      <c r="LA13" t="s">
        <v>1298</v>
      </c>
      <c r="LB13" t="s">
        <v>1298</v>
      </c>
      <c r="LL13" t="s">
        <v>1299</v>
      </c>
      <c r="LQ13" t="s">
        <v>1691</v>
      </c>
      <c r="LS13" t="s">
        <v>1692</v>
      </c>
      <c r="LZ13" t="s">
        <v>1282</v>
      </c>
      <c r="MA13" t="s">
        <v>1300</v>
      </c>
      <c r="MN13" t="s">
        <v>1301</v>
      </c>
      <c r="NC13" t="s">
        <v>1302</v>
      </c>
      <c r="ND13" t="s">
        <v>1285</v>
      </c>
      <c r="NH13" t="s">
        <v>1278</v>
      </c>
      <c r="NL13" t="s">
        <v>1303</v>
      </c>
      <c r="OE13" t="s">
        <v>1693</v>
      </c>
      <c r="PM13" s="41" t="s">
        <v>1694</v>
      </c>
      <c r="PO13" s="41" t="s">
        <v>1695</v>
      </c>
      <c r="PP13" s="41" t="s">
        <v>1696</v>
      </c>
      <c r="PQ13" s="41" t="s">
        <v>1695</v>
      </c>
      <c r="PR13" s="41" t="s">
        <v>1695</v>
      </c>
      <c r="PS13" s="41" t="s">
        <v>1697</v>
      </c>
      <c r="PT13" s="41" t="s">
        <v>1698</v>
      </c>
      <c r="PU13" s="41" t="s">
        <v>1699</v>
      </c>
      <c r="PV13" s="41" t="s">
        <v>1700</v>
      </c>
      <c r="PW13" s="41" t="s">
        <v>1701</v>
      </c>
      <c r="QF13" s="41" t="s">
        <v>1702</v>
      </c>
      <c r="QG13" s="41" t="s">
        <v>1703</v>
      </c>
      <c r="QO13" t="s">
        <v>1304</v>
      </c>
      <c r="QP13" t="s">
        <v>1687</v>
      </c>
      <c r="QR13" t="s">
        <v>1278</v>
      </c>
      <c r="QS13" t="s">
        <v>1278</v>
      </c>
      <c r="QX13" t="s">
        <v>1282</v>
      </c>
      <c r="RN13" t="s">
        <v>1305</v>
      </c>
      <c r="RO13" t="s">
        <v>1306</v>
      </c>
      <c r="SA13" t="s">
        <v>1278</v>
      </c>
      <c r="SJ13" t="s">
        <v>1756</v>
      </c>
      <c r="SK13" t="s">
        <v>1307</v>
      </c>
      <c r="SL13" t="s">
        <v>1308</v>
      </c>
      <c r="SP13" t="s">
        <v>1285</v>
      </c>
      <c r="TA13" t="s">
        <v>1687</v>
      </c>
      <c r="TD13" t="s">
        <v>1687</v>
      </c>
      <c r="TG13" t="s">
        <v>1687</v>
      </c>
      <c r="TH13" t="s">
        <v>1309</v>
      </c>
      <c r="TQ13" t="s">
        <v>1704</v>
      </c>
      <c r="TY13" s="41" t="s">
        <v>1705</v>
      </c>
      <c r="UH13" s="41" t="s">
        <v>1705</v>
      </c>
      <c r="UM13" s="41" t="s">
        <v>1705</v>
      </c>
      <c r="UN13" s="41" t="s">
        <v>1705</v>
      </c>
      <c r="UO13" s="41" t="s">
        <v>1705</v>
      </c>
      <c r="WI13" t="s">
        <v>1278</v>
      </c>
      <c r="YB13" t="s">
        <v>1282</v>
      </c>
      <c r="YM13" t="s">
        <v>1310</v>
      </c>
      <c r="YU13" t="s">
        <v>1311</v>
      </c>
      <c r="ZN13" t="s">
        <v>1312</v>
      </c>
      <c r="ZX13" t="s">
        <v>1313</v>
      </c>
      <c r="ZZ13" t="s">
        <v>1706</v>
      </c>
      <c r="AAB13" t="s">
        <v>1689</v>
      </c>
      <c r="AAH13" t="s">
        <v>1314</v>
      </c>
      <c r="AAI13" t="s">
        <v>1315</v>
      </c>
      <c r="AAQ13" t="s">
        <v>1316</v>
      </c>
      <c r="AAR13" t="s">
        <v>1278</v>
      </c>
      <c r="AAS13" t="s">
        <v>1317</v>
      </c>
      <c r="AAT13" t="s">
        <v>1743</v>
      </c>
      <c r="AAW13" t="s">
        <v>1285</v>
      </c>
      <c r="ABE13" t="s">
        <v>1278</v>
      </c>
      <c r="ABG13" t="s">
        <v>1318</v>
      </c>
      <c r="ABN13" t="s">
        <v>1278</v>
      </c>
      <c r="ABR13" t="s">
        <v>1707</v>
      </c>
      <c r="ACD13" t="s">
        <v>1708</v>
      </c>
      <c r="ACG13" t="s">
        <v>1709</v>
      </c>
      <c r="ADG13" t="s">
        <v>1282</v>
      </c>
      <c r="ADP13" t="s">
        <v>1319</v>
      </c>
      <c r="ADR13" t="s">
        <v>1710</v>
      </c>
      <c r="AED13" t="s">
        <v>1320</v>
      </c>
      <c r="AET13" t="s">
        <v>1711</v>
      </c>
      <c r="AEV13" t="s">
        <v>1311</v>
      </c>
      <c r="AFA13" t="s">
        <v>1321</v>
      </c>
      <c r="AFI13" s="41" t="s">
        <v>1712</v>
      </c>
      <c r="AFR13" t="s">
        <v>1299</v>
      </c>
      <c r="AFS13" t="s">
        <v>1713</v>
      </c>
      <c r="AFZ13" t="s">
        <v>1322</v>
      </c>
      <c r="AGO13" t="s">
        <v>1323</v>
      </c>
      <c r="AGP13">
        <v>3</v>
      </c>
      <c r="AGQ13" t="s">
        <v>1324</v>
      </c>
      <c r="AGR13" t="s">
        <v>1324</v>
      </c>
      <c r="AGT13" t="s">
        <v>1324</v>
      </c>
      <c r="AHB13" t="s">
        <v>1325</v>
      </c>
      <c r="AHC13" t="s">
        <v>1326</v>
      </c>
      <c r="AHO13" t="s">
        <v>1689</v>
      </c>
      <c r="AHT13" t="b">
        <v>0</v>
      </c>
      <c r="AHX13" s="42">
        <v>0</v>
      </c>
      <c r="AIC13" s="41" t="s">
        <v>1714</v>
      </c>
      <c r="AIE13" t="s">
        <v>1327</v>
      </c>
      <c r="AIM13" t="s">
        <v>1715</v>
      </c>
      <c r="AIN13" t="s">
        <v>1716</v>
      </c>
      <c r="AJA13" t="s">
        <v>1822</v>
      </c>
      <c r="AJR13" t="s">
        <v>1328</v>
      </c>
      <c r="AKF13" t="s">
        <v>1317</v>
      </c>
      <c r="AKG13" t="s">
        <v>1329</v>
      </c>
      <c r="AKH13" t="s">
        <v>1330</v>
      </c>
      <c r="AKI13" t="s">
        <v>1285</v>
      </c>
      <c r="AKK13" t="s">
        <v>1331</v>
      </c>
      <c r="ALN13" s="41" t="s">
        <v>1717</v>
      </c>
      <c r="ALS13" t="s">
        <v>1332</v>
      </c>
      <c r="ALU13" t="s">
        <v>1333</v>
      </c>
      <c r="ALW13" t="s">
        <v>1718</v>
      </c>
      <c r="AMA13" t="s">
        <v>1334</v>
      </c>
      <c r="AMP13" s="41" t="s">
        <v>1719</v>
      </c>
      <c r="ANA13" t="s">
        <v>1335</v>
      </c>
      <c r="ANJ13" t="s">
        <v>1693</v>
      </c>
      <c r="ANV13" t="s">
        <v>1336</v>
      </c>
      <c r="AOF13" t="s">
        <v>1337</v>
      </c>
      <c r="AOJ13" s="41" t="s">
        <v>1720</v>
      </c>
      <c r="APG13" t="s">
        <v>1282</v>
      </c>
      <c r="APK13" t="s">
        <v>1285</v>
      </c>
      <c r="APL13" t="s">
        <v>1338</v>
      </c>
      <c r="APV13" t="s">
        <v>1328</v>
      </c>
      <c r="AQC13" t="s">
        <v>1339</v>
      </c>
      <c r="AQK13" t="s">
        <v>1687</v>
      </c>
      <c r="AQL13" t="s">
        <v>1340</v>
      </c>
      <c r="AQY13" t="s">
        <v>1341</v>
      </c>
      <c r="ARF13" t="s">
        <v>1285</v>
      </c>
      <c r="ARK13" t="s">
        <v>1342</v>
      </c>
      <c r="ARW13" t="s">
        <v>1721</v>
      </c>
      <c r="ARY13" t="s">
        <v>1343</v>
      </c>
      <c r="ASD13" t="s">
        <v>1344</v>
      </c>
      <c r="ASE13" t="s">
        <v>1722</v>
      </c>
      <c r="ASU13" t="s">
        <v>1756</v>
      </c>
      <c r="ATE13" t="s">
        <v>1345</v>
      </c>
      <c r="ATM13" t="s">
        <v>1346</v>
      </c>
      <c r="AUB13" t="s">
        <v>1347</v>
      </c>
      <c r="AUE13" t="s">
        <v>1723</v>
      </c>
      <c r="AUH13" s="41" t="s">
        <v>1724</v>
      </c>
      <c r="AUK13" s="41" t="s">
        <v>1725</v>
      </c>
      <c r="AUQ13" s="41" t="s">
        <v>1726</v>
      </c>
      <c r="AUW13" s="41" t="s">
        <v>1705</v>
      </c>
      <c r="AWA13" s="41" t="s">
        <v>1727</v>
      </c>
      <c r="AWE13">
        <v>100</v>
      </c>
      <c r="AWY13" t="s">
        <v>1278</v>
      </c>
      <c r="AWZ13" t="s">
        <v>1278</v>
      </c>
      <c r="AXA13" t="s">
        <v>1282</v>
      </c>
      <c r="AXU13" t="s">
        <v>1713</v>
      </c>
      <c r="AYO13" t="s">
        <v>1304</v>
      </c>
      <c r="AZI13" t="s">
        <v>1348</v>
      </c>
      <c r="AZM13" t="s">
        <v>1349</v>
      </c>
      <c r="BBM13" t="s">
        <v>1728</v>
      </c>
      <c r="BBY13" t="s">
        <v>1728</v>
      </c>
      <c r="BCD13" t="s">
        <v>1350</v>
      </c>
      <c r="BCE13" t="s">
        <v>1350</v>
      </c>
      <c r="BCF13" t="s">
        <v>1350</v>
      </c>
      <c r="BCG13" t="s">
        <v>1351</v>
      </c>
      <c r="BCH13" t="s">
        <v>1351</v>
      </c>
      <c r="BCI13" t="s">
        <v>1351</v>
      </c>
      <c r="BCP13" t="s">
        <v>1352</v>
      </c>
      <c r="BDH13" t="s">
        <v>1710</v>
      </c>
      <c r="BDI13" t="s">
        <v>1710</v>
      </c>
      <c r="BDJ13" t="s">
        <v>1729</v>
      </c>
      <c r="BEU13" t="s">
        <v>1756</v>
      </c>
      <c r="BGP13" t="s">
        <v>1728</v>
      </c>
      <c r="BIB13" t="s">
        <v>1756</v>
      </c>
      <c r="BIN13" s="41" t="s">
        <v>1823</v>
      </c>
    </row>
    <row r="14" spans="1:1604" ht="409.5">
      <c r="A14" t="s">
        <v>1744</v>
      </c>
      <c r="B14" t="s">
        <v>1824</v>
      </c>
      <c r="C14">
        <v>2554329</v>
      </c>
      <c r="D14" t="s">
        <v>1262</v>
      </c>
      <c r="E14" t="s">
        <v>54</v>
      </c>
      <c r="F14" t="s">
        <v>1263</v>
      </c>
      <c r="G14" t="s">
        <v>1264</v>
      </c>
      <c r="H14" t="s">
        <v>1265</v>
      </c>
      <c r="I14" t="s">
        <v>1266</v>
      </c>
      <c r="L14" t="s">
        <v>1749</v>
      </c>
      <c r="M14" t="s">
        <v>1267</v>
      </c>
      <c r="N14" t="s">
        <v>1267</v>
      </c>
      <c r="O14" t="s">
        <v>1825</v>
      </c>
      <c r="P14" t="s">
        <v>1815</v>
      </c>
      <c r="Q14" t="s">
        <v>1762</v>
      </c>
      <c r="R14" t="s">
        <v>1815</v>
      </c>
      <c r="S14" t="s">
        <v>1754</v>
      </c>
      <c r="T14">
        <v>0</v>
      </c>
      <c r="U14" t="s">
        <v>1268</v>
      </c>
      <c r="V14" t="s">
        <v>1269</v>
      </c>
      <c r="W14" t="s">
        <v>1270</v>
      </c>
      <c r="X14" t="s">
        <v>1354</v>
      </c>
      <c r="Y14" t="s">
        <v>1742</v>
      </c>
      <c r="Z14" s="41" t="s">
        <v>1826</v>
      </c>
      <c r="AB14" t="s">
        <v>1267</v>
      </c>
      <c r="AC14" t="s">
        <v>1730</v>
      </c>
      <c r="AD14" t="s">
        <v>1272</v>
      </c>
      <c r="AE14" t="s">
        <v>1273</v>
      </c>
      <c r="AF14" t="s">
        <v>1274</v>
      </c>
      <c r="AG14" t="s">
        <v>1275</v>
      </c>
      <c r="AH14" t="s">
        <v>1276</v>
      </c>
      <c r="AI14" t="s">
        <v>1749</v>
      </c>
      <c r="AS14" t="s">
        <v>1745</v>
      </c>
      <c r="BJ14" t="s">
        <v>1684</v>
      </c>
      <c r="BK14" t="s">
        <v>1685</v>
      </c>
      <c r="BM14" t="s">
        <v>1686</v>
      </c>
      <c r="BN14" t="s">
        <v>1686</v>
      </c>
      <c r="BO14" t="s">
        <v>1686</v>
      </c>
      <c r="BP14" t="s">
        <v>1686</v>
      </c>
      <c r="BX14" t="s">
        <v>1277</v>
      </c>
      <c r="CA14" t="s">
        <v>1278</v>
      </c>
      <c r="CL14" t="s">
        <v>1279</v>
      </c>
      <c r="CM14" t="s">
        <v>1279</v>
      </c>
      <c r="CO14" t="s">
        <v>1756</v>
      </c>
      <c r="DC14" t="s">
        <v>1280</v>
      </c>
      <c r="DD14" t="s">
        <v>1280</v>
      </c>
      <c r="DJ14" t="s">
        <v>1687</v>
      </c>
      <c r="DK14" t="s">
        <v>1281</v>
      </c>
      <c r="FJ14" t="s">
        <v>1756</v>
      </c>
      <c r="FQ14" t="s">
        <v>1282</v>
      </c>
      <c r="GL14" t="s">
        <v>1283</v>
      </c>
      <c r="GN14" t="s">
        <v>1284</v>
      </c>
      <c r="GO14" t="s">
        <v>1284</v>
      </c>
      <c r="GR14" t="s">
        <v>1285</v>
      </c>
      <c r="GU14" t="s">
        <v>1286</v>
      </c>
      <c r="GW14" t="s">
        <v>1286</v>
      </c>
      <c r="GX14" t="s">
        <v>1286</v>
      </c>
      <c r="GY14" t="s">
        <v>1286</v>
      </c>
      <c r="GZ14" t="s">
        <v>1286</v>
      </c>
      <c r="HA14" t="s">
        <v>1284</v>
      </c>
      <c r="HC14" t="s">
        <v>1284</v>
      </c>
      <c r="HD14" t="s">
        <v>1285</v>
      </c>
      <c r="HI14" t="s">
        <v>1287</v>
      </c>
      <c r="HR14" t="s">
        <v>1288</v>
      </c>
      <c r="HS14" s="41" t="s">
        <v>1688</v>
      </c>
      <c r="HT14" t="s">
        <v>1687</v>
      </c>
      <c r="HU14" t="s">
        <v>1687</v>
      </c>
      <c r="IX14" t="s">
        <v>1289</v>
      </c>
      <c r="JD14" t="s">
        <v>1689</v>
      </c>
      <c r="JJ14" t="s">
        <v>1290</v>
      </c>
      <c r="JK14" t="s">
        <v>1290</v>
      </c>
      <c r="JQ14" t="s">
        <v>1291</v>
      </c>
      <c r="JT14" t="s">
        <v>1690</v>
      </c>
      <c r="JV14" t="s">
        <v>1292</v>
      </c>
      <c r="JX14" t="s">
        <v>1293</v>
      </c>
      <c r="JY14" t="s">
        <v>1294</v>
      </c>
      <c r="JZ14" t="s">
        <v>1295</v>
      </c>
      <c r="KB14" t="s">
        <v>1296</v>
      </c>
      <c r="KU14" t="s">
        <v>1297</v>
      </c>
      <c r="KV14" t="s">
        <v>1297</v>
      </c>
      <c r="KX14" t="s">
        <v>1278</v>
      </c>
      <c r="KZ14" t="s">
        <v>1687</v>
      </c>
      <c r="LA14" t="s">
        <v>1298</v>
      </c>
      <c r="LB14" t="s">
        <v>1298</v>
      </c>
      <c r="LL14" t="s">
        <v>1299</v>
      </c>
      <c r="LQ14" t="s">
        <v>1691</v>
      </c>
      <c r="LS14" t="s">
        <v>1692</v>
      </c>
      <c r="LZ14" t="s">
        <v>1282</v>
      </c>
      <c r="MA14" t="s">
        <v>1300</v>
      </c>
      <c r="MN14" t="s">
        <v>1301</v>
      </c>
      <c r="NC14" t="s">
        <v>1302</v>
      </c>
      <c r="ND14" t="s">
        <v>1285</v>
      </c>
      <c r="NH14" t="s">
        <v>1278</v>
      </c>
      <c r="NL14" t="s">
        <v>1303</v>
      </c>
      <c r="OE14" t="s">
        <v>1693</v>
      </c>
      <c r="PM14" s="41" t="s">
        <v>1694</v>
      </c>
      <c r="PO14" s="41" t="s">
        <v>1695</v>
      </c>
      <c r="PP14" s="41" t="s">
        <v>1696</v>
      </c>
      <c r="PQ14" s="41" t="s">
        <v>1695</v>
      </c>
      <c r="PR14" s="41" t="s">
        <v>1695</v>
      </c>
      <c r="PS14" s="41" t="s">
        <v>1697</v>
      </c>
      <c r="PT14" s="41" t="s">
        <v>1698</v>
      </c>
      <c r="PU14" s="41" t="s">
        <v>1699</v>
      </c>
      <c r="PV14" s="41" t="s">
        <v>1700</v>
      </c>
      <c r="PW14" s="41" t="s">
        <v>1701</v>
      </c>
      <c r="QF14" s="41" t="s">
        <v>1702</v>
      </c>
      <c r="QG14" s="41" t="s">
        <v>1703</v>
      </c>
      <c r="QO14" t="s">
        <v>1304</v>
      </c>
      <c r="QP14" t="s">
        <v>1687</v>
      </c>
      <c r="QR14" t="s">
        <v>1278</v>
      </c>
      <c r="QS14" t="s">
        <v>1278</v>
      </c>
      <c r="QX14" t="s">
        <v>1282</v>
      </c>
      <c r="RN14" t="s">
        <v>1305</v>
      </c>
      <c r="RO14" t="s">
        <v>1306</v>
      </c>
      <c r="SA14" t="s">
        <v>1278</v>
      </c>
      <c r="SJ14" t="s">
        <v>1756</v>
      </c>
      <c r="SK14" t="s">
        <v>1307</v>
      </c>
      <c r="SL14" t="s">
        <v>1308</v>
      </c>
      <c r="SP14" t="s">
        <v>1285</v>
      </c>
      <c r="TA14" t="s">
        <v>1687</v>
      </c>
      <c r="TD14" t="s">
        <v>1687</v>
      </c>
      <c r="TG14" t="s">
        <v>1687</v>
      </c>
      <c r="TH14" t="s">
        <v>1309</v>
      </c>
      <c r="TQ14" t="s">
        <v>1704</v>
      </c>
      <c r="TY14" s="41" t="s">
        <v>1705</v>
      </c>
      <c r="UH14" s="41" t="s">
        <v>1705</v>
      </c>
      <c r="UM14" s="41" t="s">
        <v>1705</v>
      </c>
      <c r="UN14" s="41" t="s">
        <v>1705</v>
      </c>
      <c r="UO14" s="41" t="s">
        <v>1705</v>
      </c>
      <c r="WI14" t="s">
        <v>1278</v>
      </c>
      <c r="YB14" t="s">
        <v>1282</v>
      </c>
      <c r="YM14" t="s">
        <v>1310</v>
      </c>
      <c r="YU14" t="s">
        <v>1311</v>
      </c>
      <c r="ZN14" t="s">
        <v>1312</v>
      </c>
      <c r="ZX14" t="s">
        <v>1313</v>
      </c>
      <c r="ZZ14" t="s">
        <v>1706</v>
      </c>
      <c r="AAB14" t="s">
        <v>1689</v>
      </c>
      <c r="AAH14" t="s">
        <v>1314</v>
      </c>
      <c r="AAI14" t="s">
        <v>1315</v>
      </c>
      <c r="AAQ14" t="s">
        <v>1316</v>
      </c>
      <c r="AAR14" t="s">
        <v>1278</v>
      </c>
      <c r="AAS14" t="s">
        <v>1317</v>
      </c>
      <c r="AAT14" t="s">
        <v>1743</v>
      </c>
      <c r="AAW14" t="s">
        <v>1285</v>
      </c>
      <c r="ABE14" t="s">
        <v>1278</v>
      </c>
      <c r="ABG14" t="s">
        <v>1318</v>
      </c>
      <c r="ABN14" t="s">
        <v>1278</v>
      </c>
      <c r="ABR14" t="s">
        <v>1707</v>
      </c>
      <c r="ACD14" t="s">
        <v>1708</v>
      </c>
      <c r="ACG14" t="s">
        <v>1709</v>
      </c>
      <c r="ADG14" t="s">
        <v>1282</v>
      </c>
      <c r="ADP14" t="s">
        <v>1319</v>
      </c>
      <c r="ADR14" t="s">
        <v>1710</v>
      </c>
      <c r="AED14" t="s">
        <v>1320</v>
      </c>
      <c r="AET14" t="s">
        <v>1711</v>
      </c>
      <c r="AEV14" t="s">
        <v>1311</v>
      </c>
      <c r="AFA14" t="s">
        <v>1321</v>
      </c>
      <c r="AFI14" s="41" t="s">
        <v>1712</v>
      </c>
      <c r="AFR14" t="s">
        <v>1299</v>
      </c>
      <c r="AFS14" t="s">
        <v>1713</v>
      </c>
      <c r="AFZ14" t="s">
        <v>1322</v>
      </c>
      <c r="AGO14" t="s">
        <v>1323</v>
      </c>
      <c r="AGP14">
        <v>3</v>
      </c>
      <c r="AGQ14" t="s">
        <v>1324</v>
      </c>
      <c r="AGR14" t="s">
        <v>1324</v>
      </c>
      <c r="AGT14" t="s">
        <v>1324</v>
      </c>
      <c r="AHB14" t="s">
        <v>1325</v>
      </c>
      <c r="AHC14" t="s">
        <v>1326</v>
      </c>
      <c r="AHO14" t="s">
        <v>1689</v>
      </c>
      <c r="AHT14" t="b">
        <v>0</v>
      </c>
      <c r="AHX14" s="42">
        <v>0</v>
      </c>
      <c r="AIC14" s="41" t="s">
        <v>1714</v>
      </c>
      <c r="AIE14" t="s">
        <v>1327</v>
      </c>
      <c r="AIM14" t="s">
        <v>1715</v>
      </c>
      <c r="AIN14" t="s">
        <v>1716</v>
      </c>
      <c r="AJA14" t="s">
        <v>1827</v>
      </c>
      <c r="AJR14" t="s">
        <v>1328</v>
      </c>
      <c r="AKF14" t="s">
        <v>1317</v>
      </c>
      <c r="AKG14" t="s">
        <v>1329</v>
      </c>
      <c r="AKH14" t="s">
        <v>1330</v>
      </c>
      <c r="AKI14" t="s">
        <v>1285</v>
      </c>
      <c r="AKK14" t="s">
        <v>1331</v>
      </c>
      <c r="ALN14" s="41" t="s">
        <v>1717</v>
      </c>
      <c r="ALS14" t="s">
        <v>1332</v>
      </c>
      <c r="ALU14" t="s">
        <v>1333</v>
      </c>
      <c r="ALW14" t="s">
        <v>1718</v>
      </c>
      <c r="AMA14" t="s">
        <v>1334</v>
      </c>
      <c r="AMP14" s="41" t="s">
        <v>1719</v>
      </c>
      <c r="ANA14" t="s">
        <v>1335</v>
      </c>
      <c r="ANJ14" t="s">
        <v>1693</v>
      </c>
      <c r="ANV14" t="s">
        <v>1336</v>
      </c>
      <c r="AOF14" t="s">
        <v>1337</v>
      </c>
      <c r="AOJ14" s="41" t="s">
        <v>1720</v>
      </c>
      <c r="APG14" t="s">
        <v>1282</v>
      </c>
      <c r="APK14" t="s">
        <v>1285</v>
      </c>
      <c r="APL14" t="s">
        <v>1338</v>
      </c>
      <c r="APV14" t="s">
        <v>1328</v>
      </c>
      <c r="AQC14" t="s">
        <v>1339</v>
      </c>
      <c r="AQK14" t="s">
        <v>1687</v>
      </c>
      <c r="AQL14" t="s">
        <v>1340</v>
      </c>
      <c r="AQY14" t="s">
        <v>1341</v>
      </c>
      <c r="ARF14" t="s">
        <v>1285</v>
      </c>
      <c r="ARK14" t="s">
        <v>1342</v>
      </c>
      <c r="ARW14" t="s">
        <v>1721</v>
      </c>
      <c r="ARY14" t="s">
        <v>1343</v>
      </c>
      <c r="ASD14" t="s">
        <v>1344</v>
      </c>
      <c r="ASE14" t="s">
        <v>1722</v>
      </c>
      <c r="ASU14" t="s">
        <v>1756</v>
      </c>
      <c r="ATE14" t="s">
        <v>1345</v>
      </c>
      <c r="ATM14" t="s">
        <v>1346</v>
      </c>
      <c r="AUB14" t="s">
        <v>1347</v>
      </c>
      <c r="AUE14" t="s">
        <v>1723</v>
      </c>
      <c r="AUH14" s="41" t="s">
        <v>1724</v>
      </c>
      <c r="AUK14" s="41" t="s">
        <v>1725</v>
      </c>
      <c r="AUQ14" s="41" t="s">
        <v>1726</v>
      </c>
      <c r="AUW14" s="41" t="s">
        <v>1705</v>
      </c>
      <c r="AWA14" s="41" t="s">
        <v>1727</v>
      </c>
      <c r="AWE14">
        <v>100</v>
      </c>
      <c r="AWY14" t="s">
        <v>1278</v>
      </c>
      <c r="AWZ14" t="s">
        <v>1278</v>
      </c>
      <c r="AXA14" t="s">
        <v>1282</v>
      </c>
      <c r="AXU14" t="s">
        <v>1713</v>
      </c>
      <c r="AYO14" t="s">
        <v>1304</v>
      </c>
      <c r="AZI14" t="s">
        <v>1348</v>
      </c>
      <c r="AZM14" t="s">
        <v>1349</v>
      </c>
      <c r="BBM14" t="s">
        <v>1728</v>
      </c>
      <c r="BBY14" t="s">
        <v>1728</v>
      </c>
      <c r="BCD14" t="s">
        <v>1350</v>
      </c>
      <c r="BCE14" t="s">
        <v>1350</v>
      </c>
      <c r="BCF14" t="s">
        <v>1350</v>
      </c>
      <c r="BCG14" t="s">
        <v>1351</v>
      </c>
      <c r="BCH14" t="s">
        <v>1351</v>
      </c>
      <c r="BCI14" t="s">
        <v>1351</v>
      </c>
      <c r="BCP14" t="s">
        <v>1352</v>
      </c>
      <c r="BDH14" t="s">
        <v>1710</v>
      </c>
      <c r="BDI14" t="s">
        <v>1710</v>
      </c>
      <c r="BDJ14" t="s">
        <v>1729</v>
      </c>
      <c r="BEU14" t="s">
        <v>1756</v>
      </c>
      <c r="BGP14" t="s">
        <v>1728</v>
      </c>
      <c r="BIB14" t="s">
        <v>1756</v>
      </c>
      <c r="BIN14" s="41" t="s">
        <v>1828</v>
      </c>
    </row>
    <row r="15" spans="1:1604" ht="409.5">
      <c r="A15" t="s">
        <v>1744</v>
      </c>
      <c r="B15" t="s">
        <v>1829</v>
      </c>
      <c r="C15">
        <v>2554331</v>
      </c>
      <c r="D15" t="s">
        <v>1262</v>
      </c>
      <c r="E15" t="s">
        <v>54</v>
      </c>
      <c r="F15" t="s">
        <v>1263</v>
      </c>
      <c r="G15" t="s">
        <v>1264</v>
      </c>
      <c r="H15" t="s">
        <v>1265</v>
      </c>
      <c r="I15" t="s">
        <v>1266</v>
      </c>
      <c r="L15" t="s">
        <v>1749</v>
      </c>
      <c r="M15" t="s">
        <v>1267</v>
      </c>
      <c r="N15" t="s">
        <v>1267</v>
      </c>
      <c r="O15" t="s">
        <v>1825</v>
      </c>
      <c r="P15" t="s">
        <v>1830</v>
      </c>
      <c r="Q15" t="s">
        <v>1762</v>
      </c>
      <c r="R15" t="s">
        <v>1830</v>
      </c>
      <c r="S15" t="s">
        <v>1754</v>
      </c>
      <c r="T15">
        <v>0</v>
      </c>
      <c r="U15" t="s">
        <v>1268</v>
      </c>
      <c r="V15" t="s">
        <v>1269</v>
      </c>
      <c r="W15" t="s">
        <v>1270</v>
      </c>
      <c r="X15" t="s">
        <v>1354</v>
      </c>
      <c r="Y15" t="s">
        <v>1742</v>
      </c>
      <c r="Z15" s="41" t="s">
        <v>1831</v>
      </c>
      <c r="AB15" t="s">
        <v>1267</v>
      </c>
      <c r="AC15" t="s">
        <v>1730</v>
      </c>
      <c r="AD15" t="s">
        <v>1272</v>
      </c>
      <c r="AE15" t="s">
        <v>1273</v>
      </c>
      <c r="AF15" t="s">
        <v>1274</v>
      </c>
      <c r="AG15" t="s">
        <v>1275</v>
      </c>
      <c r="AH15" t="s">
        <v>1276</v>
      </c>
      <c r="AI15" t="s">
        <v>1749</v>
      </c>
      <c r="AS15" t="s">
        <v>1745</v>
      </c>
      <c r="BJ15" t="s">
        <v>1684</v>
      </c>
      <c r="BK15" t="s">
        <v>1685</v>
      </c>
      <c r="BM15" t="s">
        <v>1686</v>
      </c>
      <c r="BN15" t="s">
        <v>1686</v>
      </c>
      <c r="BO15" t="s">
        <v>1686</v>
      </c>
      <c r="BP15" t="s">
        <v>1686</v>
      </c>
      <c r="BX15" t="s">
        <v>1277</v>
      </c>
      <c r="CA15" t="s">
        <v>1278</v>
      </c>
      <c r="CL15" t="s">
        <v>1279</v>
      </c>
      <c r="CM15" t="s">
        <v>1279</v>
      </c>
      <c r="CO15" t="s">
        <v>1756</v>
      </c>
      <c r="DC15" t="s">
        <v>1280</v>
      </c>
      <c r="DD15" t="s">
        <v>1280</v>
      </c>
      <c r="DJ15" t="s">
        <v>1687</v>
      </c>
      <c r="DK15" t="s">
        <v>1281</v>
      </c>
      <c r="FJ15" t="s">
        <v>1756</v>
      </c>
      <c r="FQ15" t="s">
        <v>1282</v>
      </c>
      <c r="GL15" t="s">
        <v>1283</v>
      </c>
      <c r="GN15" t="s">
        <v>1284</v>
      </c>
      <c r="GO15" t="s">
        <v>1284</v>
      </c>
      <c r="GR15" t="s">
        <v>1285</v>
      </c>
      <c r="GU15" t="s">
        <v>1286</v>
      </c>
      <c r="GW15" t="s">
        <v>1286</v>
      </c>
      <c r="GX15" t="s">
        <v>1286</v>
      </c>
      <c r="GY15" t="s">
        <v>1286</v>
      </c>
      <c r="GZ15" t="s">
        <v>1286</v>
      </c>
      <c r="HA15" t="s">
        <v>1284</v>
      </c>
      <c r="HC15" t="s">
        <v>1284</v>
      </c>
      <c r="HD15" t="s">
        <v>1285</v>
      </c>
      <c r="HI15" t="s">
        <v>1287</v>
      </c>
      <c r="HR15" t="s">
        <v>1288</v>
      </c>
      <c r="HS15" s="41" t="s">
        <v>1688</v>
      </c>
      <c r="HT15" t="s">
        <v>1687</v>
      </c>
      <c r="HU15" t="s">
        <v>1687</v>
      </c>
      <c r="IX15" t="s">
        <v>1289</v>
      </c>
      <c r="JD15" t="s">
        <v>1689</v>
      </c>
      <c r="JJ15" t="s">
        <v>1290</v>
      </c>
      <c r="JK15" t="s">
        <v>1290</v>
      </c>
      <c r="JQ15" t="s">
        <v>1291</v>
      </c>
      <c r="JT15" t="s">
        <v>1690</v>
      </c>
      <c r="JV15" t="s">
        <v>1292</v>
      </c>
      <c r="JX15" t="s">
        <v>1293</v>
      </c>
      <c r="JY15" t="s">
        <v>1294</v>
      </c>
      <c r="JZ15" t="s">
        <v>1295</v>
      </c>
      <c r="KB15" t="s">
        <v>1296</v>
      </c>
      <c r="KU15" t="s">
        <v>1297</v>
      </c>
      <c r="KV15" t="s">
        <v>1297</v>
      </c>
      <c r="KX15" t="s">
        <v>1278</v>
      </c>
      <c r="KZ15" t="s">
        <v>1687</v>
      </c>
      <c r="LA15" t="s">
        <v>1298</v>
      </c>
      <c r="LB15" t="s">
        <v>1298</v>
      </c>
      <c r="LL15" t="s">
        <v>1299</v>
      </c>
      <c r="LQ15" t="s">
        <v>1691</v>
      </c>
      <c r="LS15" t="s">
        <v>1692</v>
      </c>
      <c r="LZ15" t="s">
        <v>1282</v>
      </c>
      <c r="MA15" t="s">
        <v>1300</v>
      </c>
      <c r="MN15" t="s">
        <v>1301</v>
      </c>
      <c r="NC15" t="s">
        <v>1302</v>
      </c>
      <c r="ND15" t="s">
        <v>1285</v>
      </c>
      <c r="NH15" t="s">
        <v>1278</v>
      </c>
      <c r="NL15" t="s">
        <v>1303</v>
      </c>
      <c r="OE15" t="s">
        <v>1693</v>
      </c>
      <c r="PM15" s="41" t="s">
        <v>1694</v>
      </c>
      <c r="PO15" s="41" t="s">
        <v>1695</v>
      </c>
      <c r="PP15" s="41" t="s">
        <v>1696</v>
      </c>
      <c r="PQ15" s="41" t="s">
        <v>1695</v>
      </c>
      <c r="PR15" s="41" t="s">
        <v>1695</v>
      </c>
      <c r="PS15" s="41" t="s">
        <v>1697</v>
      </c>
      <c r="PT15" s="41" t="s">
        <v>1698</v>
      </c>
      <c r="PU15" s="41" t="s">
        <v>1699</v>
      </c>
      <c r="PV15" s="41" t="s">
        <v>1700</v>
      </c>
      <c r="PW15" s="41" t="s">
        <v>1701</v>
      </c>
      <c r="QF15" s="41" t="s">
        <v>1702</v>
      </c>
      <c r="QG15" s="41" t="s">
        <v>1703</v>
      </c>
      <c r="QO15" t="s">
        <v>1304</v>
      </c>
      <c r="QP15" t="s">
        <v>1687</v>
      </c>
      <c r="QR15" t="s">
        <v>1278</v>
      </c>
      <c r="QS15" t="s">
        <v>1278</v>
      </c>
      <c r="QX15" t="s">
        <v>1282</v>
      </c>
      <c r="RN15" t="s">
        <v>1305</v>
      </c>
      <c r="RO15" t="s">
        <v>1306</v>
      </c>
      <c r="SA15" t="s">
        <v>1278</v>
      </c>
      <c r="SJ15" t="s">
        <v>1756</v>
      </c>
      <c r="SK15" t="s">
        <v>1307</v>
      </c>
      <c r="SL15" t="s">
        <v>1308</v>
      </c>
      <c r="SP15" t="s">
        <v>1285</v>
      </c>
      <c r="TA15" t="s">
        <v>1687</v>
      </c>
      <c r="TD15" t="s">
        <v>1687</v>
      </c>
      <c r="TG15" t="s">
        <v>1687</v>
      </c>
      <c r="TH15" t="s">
        <v>1309</v>
      </c>
      <c r="TQ15" t="s">
        <v>1704</v>
      </c>
      <c r="TY15" s="41" t="s">
        <v>1705</v>
      </c>
      <c r="UH15" s="41" t="s">
        <v>1705</v>
      </c>
      <c r="UM15" s="41" t="s">
        <v>1705</v>
      </c>
      <c r="UN15" s="41" t="s">
        <v>1705</v>
      </c>
      <c r="UO15" s="41" t="s">
        <v>1705</v>
      </c>
      <c r="WI15" t="s">
        <v>1278</v>
      </c>
      <c r="YB15" t="s">
        <v>1282</v>
      </c>
      <c r="YM15" t="s">
        <v>1310</v>
      </c>
      <c r="YU15" t="s">
        <v>1311</v>
      </c>
      <c r="ZN15" t="s">
        <v>1312</v>
      </c>
      <c r="ZX15" t="s">
        <v>1313</v>
      </c>
      <c r="ZZ15" t="s">
        <v>1706</v>
      </c>
      <c r="AAB15" t="s">
        <v>1689</v>
      </c>
      <c r="AAH15" t="s">
        <v>1314</v>
      </c>
      <c r="AAI15" t="s">
        <v>1315</v>
      </c>
      <c r="AAQ15" t="s">
        <v>1316</v>
      </c>
      <c r="AAR15" t="s">
        <v>1278</v>
      </c>
      <c r="AAS15" t="s">
        <v>1317</v>
      </c>
      <c r="AAT15" t="s">
        <v>1743</v>
      </c>
      <c r="AAW15" t="s">
        <v>1285</v>
      </c>
      <c r="ABE15" t="s">
        <v>1278</v>
      </c>
      <c r="ABG15" t="s">
        <v>1318</v>
      </c>
      <c r="ABN15" t="s">
        <v>1278</v>
      </c>
      <c r="ABR15" t="s">
        <v>1707</v>
      </c>
      <c r="ACD15" t="s">
        <v>1708</v>
      </c>
      <c r="ACG15" t="s">
        <v>1709</v>
      </c>
      <c r="ADG15" t="s">
        <v>1282</v>
      </c>
      <c r="ADP15" t="s">
        <v>1319</v>
      </c>
      <c r="ADR15" t="s">
        <v>1710</v>
      </c>
      <c r="AED15" t="s">
        <v>1320</v>
      </c>
      <c r="AET15" t="s">
        <v>1711</v>
      </c>
      <c r="AEV15" t="s">
        <v>1311</v>
      </c>
      <c r="AFA15" t="s">
        <v>1321</v>
      </c>
      <c r="AFI15" s="41" t="s">
        <v>1712</v>
      </c>
      <c r="AFR15" t="s">
        <v>1299</v>
      </c>
      <c r="AFS15" t="s">
        <v>1713</v>
      </c>
      <c r="AFZ15" t="s">
        <v>1322</v>
      </c>
      <c r="AGO15" t="s">
        <v>1323</v>
      </c>
      <c r="AGP15">
        <v>3</v>
      </c>
      <c r="AGQ15" t="s">
        <v>1324</v>
      </c>
      <c r="AGR15" t="s">
        <v>1324</v>
      </c>
      <c r="AGT15" t="s">
        <v>1324</v>
      </c>
      <c r="AHB15" t="s">
        <v>1325</v>
      </c>
      <c r="AHC15" t="s">
        <v>1326</v>
      </c>
      <c r="AHO15" t="s">
        <v>1689</v>
      </c>
      <c r="AHT15" t="b">
        <v>0</v>
      </c>
      <c r="AHX15" s="42">
        <v>0</v>
      </c>
      <c r="AIC15" s="41" t="s">
        <v>1714</v>
      </c>
      <c r="AIE15" t="s">
        <v>1327</v>
      </c>
      <c r="AIM15" t="s">
        <v>1715</v>
      </c>
      <c r="AIN15" t="s">
        <v>1716</v>
      </c>
      <c r="AJA15" t="s">
        <v>1832</v>
      </c>
      <c r="AJR15" t="s">
        <v>1328</v>
      </c>
      <c r="AKF15" t="s">
        <v>1317</v>
      </c>
      <c r="AKG15" t="s">
        <v>1329</v>
      </c>
      <c r="AKH15" t="s">
        <v>1330</v>
      </c>
      <c r="AKI15" t="s">
        <v>1285</v>
      </c>
      <c r="AKK15" t="s">
        <v>1331</v>
      </c>
      <c r="ALN15" s="41" t="s">
        <v>1717</v>
      </c>
      <c r="ALS15" t="s">
        <v>1332</v>
      </c>
      <c r="ALU15" t="s">
        <v>1333</v>
      </c>
      <c r="ALW15" t="s">
        <v>1718</v>
      </c>
      <c r="AMA15" t="s">
        <v>1334</v>
      </c>
      <c r="AMP15" s="41" t="s">
        <v>1719</v>
      </c>
      <c r="ANA15" t="s">
        <v>1335</v>
      </c>
      <c r="ANJ15" t="s">
        <v>1693</v>
      </c>
      <c r="ANV15" t="s">
        <v>1336</v>
      </c>
      <c r="AOF15" t="s">
        <v>1337</v>
      </c>
      <c r="AOJ15" s="41" t="s">
        <v>1720</v>
      </c>
      <c r="APG15" t="s">
        <v>1282</v>
      </c>
      <c r="APK15" t="s">
        <v>1285</v>
      </c>
      <c r="APL15" t="s">
        <v>1338</v>
      </c>
      <c r="APV15" t="s">
        <v>1328</v>
      </c>
      <c r="AQC15" t="s">
        <v>1339</v>
      </c>
      <c r="AQK15" t="s">
        <v>1687</v>
      </c>
      <c r="AQL15" t="s">
        <v>1340</v>
      </c>
      <c r="AQY15" t="s">
        <v>1341</v>
      </c>
      <c r="ARF15" t="s">
        <v>1285</v>
      </c>
      <c r="ARK15" t="s">
        <v>1342</v>
      </c>
      <c r="ARW15" t="s">
        <v>1721</v>
      </c>
      <c r="ARY15" t="s">
        <v>1343</v>
      </c>
      <c r="ASD15" t="s">
        <v>1344</v>
      </c>
      <c r="ASE15" t="s">
        <v>1722</v>
      </c>
      <c r="ASU15" t="s">
        <v>1756</v>
      </c>
      <c r="ATE15" t="s">
        <v>1345</v>
      </c>
      <c r="ATM15" t="s">
        <v>1346</v>
      </c>
      <c r="AUB15" t="s">
        <v>1347</v>
      </c>
      <c r="AUE15" t="s">
        <v>1723</v>
      </c>
      <c r="AUH15" s="41" t="s">
        <v>1724</v>
      </c>
      <c r="AUK15" s="41" t="s">
        <v>1725</v>
      </c>
      <c r="AUQ15" s="41" t="s">
        <v>1726</v>
      </c>
      <c r="AUW15" s="41" t="s">
        <v>1705</v>
      </c>
      <c r="AWA15" s="41" t="s">
        <v>1727</v>
      </c>
      <c r="AWE15">
        <v>100</v>
      </c>
      <c r="AWY15" t="s">
        <v>1278</v>
      </c>
      <c r="AWZ15" t="s">
        <v>1278</v>
      </c>
      <c r="AXA15" t="s">
        <v>1282</v>
      </c>
      <c r="AXU15" t="s">
        <v>1713</v>
      </c>
      <c r="AYO15" t="s">
        <v>1304</v>
      </c>
      <c r="AZI15" t="s">
        <v>1348</v>
      </c>
      <c r="AZM15" t="s">
        <v>1349</v>
      </c>
      <c r="BBM15" t="s">
        <v>1728</v>
      </c>
      <c r="BBY15" t="s">
        <v>1728</v>
      </c>
      <c r="BCD15" t="s">
        <v>1350</v>
      </c>
      <c r="BCE15" t="s">
        <v>1350</v>
      </c>
      <c r="BCF15" t="s">
        <v>1350</v>
      </c>
      <c r="BCG15" t="s">
        <v>1351</v>
      </c>
      <c r="BCH15" t="s">
        <v>1351</v>
      </c>
      <c r="BCI15" t="s">
        <v>1351</v>
      </c>
      <c r="BCP15" t="s">
        <v>1352</v>
      </c>
      <c r="BDH15" t="s">
        <v>1710</v>
      </c>
      <c r="BDI15" t="s">
        <v>1710</v>
      </c>
      <c r="BDJ15" t="s">
        <v>1729</v>
      </c>
      <c r="BEU15" t="s">
        <v>1756</v>
      </c>
      <c r="BGP15" t="s">
        <v>1728</v>
      </c>
      <c r="BIB15" t="s">
        <v>1756</v>
      </c>
      <c r="BIN15" s="41" t="s">
        <v>1833</v>
      </c>
    </row>
    <row r="16" spans="1:1604" ht="409.5">
      <c r="A16" t="s">
        <v>1744</v>
      </c>
      <c r="B16" t="s">
        <v>1834</v>
      </c>
      <c r="C16">
        <v>2554377</v>
      </c>
      <c r="D16" t="s">
        <v>1262</v>
      </c>
      <c r="E16" t="s">
        <v>54</v>
      </c>
      <c r="F16" t="s">
        <v>1263</v>
      </c>
      <c r="G16" t="s">
        <v>1264</v>
      </c>
      <c r="H16" t="s">
        <v>1265</v>
      </c>
      <c r="I16" t="s">
        <v>1266</v>
      </c>
      <c r="L16" t="s">
        <v>1749</v>
      </c>
      <c r="M16" t="s">
        <v>1267</v>
      </c>
      <c r="N16" t="s">
        <v>1267</v>
      </c>
      <c r="O16" t="s">
        <v>1835</v>
      </c>
      <c r="P16" t="s">
        <v>1836</v>
      </c>
      <c r="Q16" t="s">
        <v>1762</v>
      </c>
      <c r="R16" t="s">
        <v>1836</v>
      </c>
      <c r="S16" t="s">
        <v>1754</v>
      </c>
      <c r="T16">
        <v>0</v>
      </c>
      <c r="U16" t="s">
        <v>1268</v>
      </c>
      <c r="V16" t="s">
        <v>1269</v>
      </c>
      <c r="W16" t="s">
        <v>1270</v>
      </c>
      <c r="X16" t="s">
        <v>1354</v>
      </c>
      <c r="Y16" t="s">
        <v>1742</v>
      </c>
      <c r="Z16" s="41" t="s">
        <v>1837</v>
      </c>
      <c r="AB16" t="s">
        <v>1267</v>
      </c>
      <c r="AC16" t="s">
        <v>1730</v>
      </c>
      <c r="AD16" t="s">
        <v>1272</v>
      </c>
      <c r="AE16" t="s">
        <v>1273</v>
      </c>
      <c r="AF16" t="s">
        <v>1274</v>
      </c>
      <c r="AG16" t="s">
        <v>1275</v>
      </c>
      <c r="AH16" t="s">
        <v>1276</v>
      </c>
      <c r="AI16" t="s">
        <v>1749</v>
      </c>
      <c r="AS16" t="s">
        <v>1745</v>
      </c>
      <c r="BJ16" t="s">
        <v>1684</v>
      </c>
      <c r="BK16" t="s">
        <v>1685</v>
      </c>
      <c r="BM16" t="s">
        <v>1686</v>
      </c>
      <c r="BN16" t="s">
        <v>1686</v>
      </c>
      <c r="BO16" t="s">
        <v>1686</v>
      </c>
      <c r="BP16" t="s">
        <v>1686</v>
      </c>
      <c r="BX16" t="s">
        <v>1277</v>
      </c>
      <c r="CA16" t="s">
        <v>1278</v>
      </c>
      <c r="CL16" t="s">
        <v>1279</v>
      </c>
      <c r="CM16" t="s">
        <v>1279</v>
      </c>
      <c r="CO16" t="s">
        <v>1756</v>
      </c>
      <c r="DC16" t="s">
        <v>1280</v>
      </c>
      <c r="DD16" t="s">
        <v>1280</v>
      </c>
      <c r="DJ16" t="s">
        <v>1687</v>
      </c>
      <c r="DK16" t="s">
        <v>1281</v>
      </c>
      <c r="FJ16" t="s">
        <v>1756</v>
      </c>
      <c r="FQ16" t="s">
        <v>1282</v>
      </c>
      <c r="GL16" t="s">
        <v>1283</v>
      </c>
      <c r="GN16" t="s">
        <v>1284</v>
      </c>
      <c r="GO16" t="s">
        <v>1284</v>
      </c>
      <c r="GR16" t="s">
        <v>1285</v>
      </c>
      <c r="GU16" t="s">
        <v>1286</v>
      </c>
      <c r="GW16" t="s">
        <v>1286</v>
      </c>
      <c r="GX16" t="s">
        <v>1286</v>
      </c>
      <c r="GY16" t="s">
        <v>1286</v>
      </c>
      <c r="GZ16" t="s">
        <v>1286</v>
      </c>
      <c r="HA16" t="s">
        <v>1284</v>
      </c>
      <c r="HC16" t="s">
        <v>1284</v>
      </c>
      <c r="HD16" t="s">
        <v>1285</v>
      </c>
      <c r="HI16" t="s">
        <v>1287</v>
      </c>
      <c r="HR16" t="s">
        <v>1288</v>
      </c>
      <c r="HS16" s="41" t="s">
        <v>1688</v>
      </c>
      <c r="HT16" t="s">
        <v>1687</v>
      </c>
      <c r="HU16" t="s">
        <v>1687</v>
      </c>
      <c r="IX16" t="s">
        <v>1289</v>
      </c>
      <c r="JD16" t="s">
        <v>1689</v>
      </c>
      <c r="JJ16" t="s">
        <v>1290</v>
      </c>
      <c r="JK16" t="s">
        <v>1290</v>
      </c>
      <c r="JQ16" t="s">
        <v>1291</v>
      </c>
      <c r="JT16" t="s">
        <v>1690</v>
      </c>
      <c r="JV16" t="s">
        <v>1292</v>
      </c>
      <c r="JX16" t="s">
        <v>1293</v>
      </c>
      <c r="JY16" t="s">
        <v>1294</v>
      </c>
      <c r="JZ16" t="s">
        <v>1295</v>
      </c>
      <c r="KB16" t="s">
        <v>1296</v>
      </c>
      <c r="KU16" t="s">
        <v>1297</v>
      </c>
      <c r="KV16" t="s">
        <v>1297</v>
      </c>
      <c r="KX16" t="s">
        <v>1278</v>
      </c>
      <c r="KZ16" t="s">
        <v>1687</v>
      </c>
      <c r="LA16" t="s">
        <v>1298</v>
      </c>
      <c r="LB16" t="s">
        <v>1298</v>
      </c>
      <c r="LL16" t="s">
        <v>1299</v>
      </c>
      <c r="LQ16" t="s">
        <v>1691</v>
      </c>
      <c r="LS16" t="s">
        <v>1692</v>
      </c>
      <c r="LZ16" t="s">
        <v>1282</v>
      </c>
      <c r="MA16" t="s">
        <v>1300</v>
      </c>
      <c r="MN16" t="s">
        <v>1301</v>
      </c>
      <c r="NC16" t="s">
        <v>1302</v>
      </c>
      <c r="ND16" t="s">
        <v>1285</v>
      </c>
      <c r="NH16" t="s">
        <v>1278</v>
      </c>
      <c r="NL16" t="s">
        <v>1303</v>
      </c>
      <c r="OE16" t="s">
        <v>1693</v>
      </c>
      <c r="PM16" s="41" t="s">
        <v>1694</v>
      </c>
      <c r="PO16" s="41" t="s">
        <v>1695</v>
      </c>
      <c r="PP16" s="41" t="s">
        <v>1696</v>
      </c>
      <c r="PQ16" s="41" t="s">
        <v>1695</v>
      </c>
      <c r="PR16" s="41" t="s">
        <v>1695</v>
      </c>
      <c r="PS16" s="41" t="s">
        <v>1697</v>
      </c>
      <c r="PT16" s="41" t="s">
        <v>1698</v>
      </c>
      <c r="PU16" s="41" t="s">
        <v>1699</v>
      </c>
      <c r="PV16" s="41" t="s">
        <v>1700</v>
      </c>
      <c r="PW16" s="41" t="s">
        <v>1701</v>
      </c>
      <c r="QF16" s="41" t="s">
        <v>1702</v>
      </c>
      <c r="QG16" s="41" t="s">
        <v>1703</v>
      </c>
      <c r="QO16" t="s">
        <v>1304</v>
      </c>
      <c r="QP16" t="s">
        <v>1687</v>
      </c>
      <c r="QR16" t="s">
        <v>1278</v>
      </c>
      <c r="QS16" t="s">
        <v>1278</v>
      </c>
      <c r="QX16" t="s">
        <v>1282</v>
      </c>
      <c r="RN16" t="s">
        <v>1305</v>
      </c>
      <c r="RO16" t="s">
        <v>1306</v>
      </c>
      <c r="SA16" t="s">
        <v>1278</v>
      </c>
      <c r="SJ16" t="s">
        <v>1756</v>
      </c>
      <c r="SK16" t="s">
        <v>1307</v>
      </c>
      <c r="SL16" t="s">
        <v>1308</v>
      </c>
      <c r="SP16" t="s">
        <v>1285</v>
      </c>
      <c r="TA16" t="s">
        <v>1687</v>
      </c>
      <c r="TD16" t="s">
        <v>1687</v>
      </c>
      <c r="TG16" t="s">
        <v>1687</v>
      </c>
      <c r="TH16" t="s">
        <v>1309</v>
      </c>
      <c r="TQ16" t="s">
        <v>1704</v>
      </c>
      <c r="TY16" s="41" t="s">
        <v>1705</v>
      </c>
      <c r="UH16" s="41" t="s">
        <v>1705</v>
      </c>
      <c r="UM16" s="41" t="s">
        <v>1705</v>
      </c>
      <c r="UN16" s="41" t="s">
        <v>1705</v>
      </c>
      <c r="UO16" s="41" t="s">
        <v>1705</v>
      </c>
      <c r="WI16" t="s">
        <v>1278</v>
      </c>
      <c r="YB16" t="s">
        <v>1282</v>
      </c>
      <c r="YM16" t="s">
        <v>1310</v>
      </c>
      <c r="YU16" t="s">
        <v>1311</v>
      </c>
      <c r="ZN16" t="s">
        <v>1312</v>
      </c>
      <c r="ZX16" t="s">
        <v>1313</v>
      </c>
      <c r="ZZ16" t="s">
        <v>1706</v>
      </c>
      <c r="AAB16" t="s">
        <v>1689</v>
      </c>
      <c r="AAH16" t="s">
        <v>1314</v>
      </c>
      <c r="AAI16" t="s">
        <v>1315</v>
      </c>
      <c r="AAQ16" t="s">
        <v>1316</v>
      </c>
      <c r="AAR16" t="s">
        <v>1278</v>
      </c>
      <c r="AAS16" t="s">
        <v>1317</v>
      </c>
      <c r="AAT16" t="s">
        <v>1743</v>
      </c>
      <c r="AAW16" t="s">
        <v>1285</v>
      </c>
      <c r="ABE16" t="s">
        <v>1278</v>
      </c>
      <c r="ABG16" t="s">
        <v>1318</v>
      </c>
      <c r="ABN16" t="s">
        <v>1278</v>
      </c>
      <c r="ABR16" t="s">
        <v>1707</v>
      </c>
      <c r="ACD16" t="s">
        <v>1708</v>
      </c>
      <c r="ACG16" t="s">
        <v>1709</v>
      </c>
      <c r="ADG16" t="s">
        <v>1282</v>
      </c>
      <c r="ADP16" t="s">
        <v>1319</v>
      </c>
      <c r="ADR16" t="s">
        <v>1710</v>
      </c>
      <c r="AED16" t="s">
        <v>1320</v>
      </c>
      <c r="AET16" t="s">
        <v>1711</v>
      </c>
      <c r="AEV16" t="s">
        <v>1311</v>
      </c>
      <c r="AFA16" t="s">
        <v>1321</v>
      </c>
      <c r="AFI16" s="41" t="s">
        <v>1712</v>
      </c>
      <c r="AFR16" t="s">
        <v>1299</v>
      </c>
      <c r="AFS16" t="s">
        <v>1713</v>
      </c>
      <c r="AFZ16" t="s">
        <v>1322</v>
      </c>
      <c r="AGO16" t="s">
        <v>1323</v>
      </c>
      <c r="AGP16">
        <v>3</v>
      </c>
      <c r="AGQ16" t="s">
        <v>1324</v>
      </c>
      <c r="AGR16" t="s">
        <v>1324</v>
      </c>
      <c r="AGT16" t="s">
        <v>1324</v>
      </c>
      <c r="AHB16" t="s">
        <v>1325</v>
      </c>
      <c r="AHC16" t="s">
        <v>1326</v>
      </c>
      <c r="AHO16" t="s">
        <v>1689</v>
      </c>
      <c r="AHT16" t="b">
        <v>0</v>
      </c>
      <c r="AHX16" s="42">
        <v>0</v>
      </c>
      <c r="AIC16" s="41" t="s">
        <v>1714</v>
      </c>
      <c r="AIE16" t="s">
        <v>1327</v>
      </c>
      <c r="AIM16" t="s">
        <v>1715</v>
      </c>
      <c r="AIN16" t="s">
        <v>1716</v>
      </c>
      <c r="AJA16" t="s">
        <v>1838</v>
      </c>
      <c r="AJR16" t="s">
        <v>1328</v>
      </c>
      <c r="AKF16" t="s">
        <v>1317</v>
      </c>
      <c r="AKG16" t="s">
        <v>1329</v>
      </c>
      <c r="AKH16" t="s">
        <v>1330</v>
      </c>
      <c r="AKI16" t="s">
        <v>1285</v>
      </c>
      <c r="AKK16" t="s">
        <v>1331</v>
      </c>
      <c r="ALN16" s="41" t="s">
        <v>1717</v>
      </c>
      <c r="ALS16" t="s">
        <v>1332</v>
      </c>
      <c r="ALU16" t="s">
        <v>1333</v>
      </c>
      <c r="ALW16" t="s">
        <v>1718</v>
      </c>
      <c r="AMA16" t="s">
        <v>1334</v>
      </c>
      <c r="AMP16" s="41" t="s">
        <v>1719</v>
      </c>
      <c r="ANA16" t="s">
        <v>1335</v>
      </c>
      <c r="ANJ16" t="s">
        <v>1693</v>
      </c>
      <c r="ANV16" t="s">
        <v>1336</v>
      </c>
      <c r="AOF16" t="s">
        <v>1337</v>
      </c>
      <c r="AOJ16" s="41" t="s">
        <v>1720</v>
      </c>
      <c r="APG16" t="s">
        <v>1282</v>
      </c>
      <c r="APK16" t="s">
        <v>1285</v>
      </c>
      <c r="APL16" t="s">
        <v>1338</v>
      </c>
      <c r="APV16" t="s">
        <v>1328</v>
      </c>
      <c r="AQC16" t="s">
        <v>1339</v>
      </c>
      <c r="AQK16" t="s">
        <v>1687</v>
      </c>
      <c r="AQL16" t="s">
        <v>1340</v>
      </c>
      <c r="AQY16" t="s">
        <v>1341</v>
      </c>
      <c r="ARF16" t="s">
        <v>1285</v>
      </c>
      <c r="ARK16" t="s">
        <v>1342</v>
      </c>
      <c r="ARW16" t="s">
        <v>1721</v>
      </c>
      <c r="ARY16" t="s">
        <v>1343</v>
      </c>
      <c r="ASD16" t="s">
        <v>1344</v>
      </c>
      <c r="ASE16" t="s">
        <v>1722</v>
      </c>
      <c r="ASU16" t="s">
        <v>1756</v>
      </c>
      <c r="ATE16" t="s">
        <v>1345</v>
      </c>
      <c r="ATM16" t="s">
        <v>1346</v>
      </c>
      <c r="AUB16" t="s">
        <v>1347</v>
      </c>
      <c r="AUE16" t="s">
        <v>1723</v>
      </c>
      <c r="AUH16" s="41" t="s">
        <v>1724</v>
      </c>
      <c r="AUK16" s="41" t="s">
        <v>1725</v>
      </c>
      <c r="AUQ16" s="41" t="s">
        <v>1726</v>
      </c>
      <c r="AUW16" s="41" t="s">
        <v>1705</v>
      </c>
      <c r="AWA16" s="41" t="s">
        <v>1727</v>
      </c>
      <c r="AWE16">
        <v>100</v>
      </c>
      <c r="AWY16" t="s">
        <v>1278</v>
      </c>
      <c r="AWZ16" t="s">
        <v>1278</v>
      </c>
      <c r="AXA16" t="s">
        <v>1282</v>
      </c>
      <c r="AXU16" t="s">
        <v>1713</v>
      </c>
      <c r="AYO16" t="s">
        <v>1304</v>
      </c>
      <c r="AZI16" t="s">
        <v>1348</v>
      </c>
      <c r="AZM16" t="s">
        <v>1349</v>
      </c>
      <c r="BBM16" t="s">
        <v>1728</v>
      </c>
      <c r="BBY16" t="s">
        <v>1728</v>
      </c>
      <c r="BCD16" t="s">
        <v>1350</v>
      </c>
      <c r="BCE16" t="s">
        <v>1350</v>
      </c>
      <c r="BCF16" t="s">
        <v>1350</v>
      </c>
      <c r="BCG16" t="s">
        <v>1351</v>
      </c>
      <c r="BCH16" t="s">
        <v>1351</v>
      </c>
      <c r="BCI16" t="s">
        <v>1351</v>
      </c>
      <c r="BCP16" t="s">
        <v>1352</v>
      </c>
      <c r="BDH16" t="s">
        <v>1710</v>
      </c>
      <c r="BDI16" t="s">
        <v>1710</v>
      </c>
      <c r="BDJ16" t="s">
        <v>1729</v>
      </c>
      <c r="BEU16" t="s">
        <v>1756</v>
      </c>
      <c r="BGP16" t="s">
        <v>1728</v>
      </c>
      <c r="BIB16" t="s">
        <v>1756</v>
      </c>
      <c r="BIN16" s="41" t="s">
        <v>1839</v>
      </c>
    </row>
    <row r="17" spans="1:1015 1030:1600" ht="409.5">
      <c r="A17" t="s">
        <v>1744</v>
      </c>
      <c r="B17" t="s">
        <v>1840</v>
      </c>
      <c r="C17">
        <v>2554379</v>
      </c>
      <c r="D17" t="s">
        <v>1262</v>
      </c>
      <c r="E17" t="s">
        <v>54</v>
      </c>
      <c r="F17" t="s">
        <v>1263</v>
      </c>
      <c r="G17" t="s">
        <v>1264</v>
      </c>
      <c r="H17" t="s">
        <v>1265</v>
      </c>
      <c r="I17" t="s">
        <v>1266</v>
      </c>
      <c r="L17" t="s">
        <v>1749</v>
      </c>
      <c r="M17" t="s">
        <v>1267</v>
      </c>
      <c r="N17" t="s">
        <v>1267</v>
      </c>
      <c r="O17" t="s">
        <v>1841</v>
      </c>
      <c r="P17" t="s">
        <v>1836</v>
      </c>
      <c r="Q17" t="s">
        <v>1762</v>
      </c>
      <c r="R17" t="s">
        <v>1836</v>
      </c>
      <c r="S17" t="s">
        <v>1754</v>
      </c>
      <c r="T17">
        <v>0</v>
      </c>
      <c r="U17" t="s">
        <v>1268</v>
      </c>
      <c r="V17" t="s">
        <v>1269</v>
      </c>
      <c r="W17" t="s">
        <v>1270</v>
      </c>
      <c r="X17" t="s">
        <v>1354</v>
      </c>
      <c r="Y17" t="s">
        <v>1742</v>
      </c>
      <c r="Z17" s="41" t="s">
        <v>1842</v>
      </c>
      <c r="AB17" t="s">
        <v>1267</v>
      </c>
      <c r="AC17" t="s">
        <v>1730</v>
      </c>
      <c r="AD17" t="s">
        <v>1272</v>
      </c>
      <c r="AE17" t="s">
        <v>1273</v>
      </c>
      <c r="AF17" t="s">
        <v>1274</v>
      </c>
      <c r="AG17" t="s">
        <v>1275</v>
      </c>
      <c r="AH17" t="s">
        <v>1276</v>
      </c>
      <c r="AI17" t="s">
        <v>1749</v>
      </c>
      <c r="AS17" t="s">
        <v>1745</v>
      </c>
      <c r="BJ17" t="s">
        <v>1684</v>
      </c>
      <c r="BK17" t="s">
        <v>1685</v>
      </c>
      <c r="BM17" t="s">
        <v>1686</v>
      </c>
      <c r="BN17" t="s">
        <v>1686</v>
      </c>
      <c r="BO17" t="s">
        <v>1686</v>
      </c>
      <c r="BP17" t="s">
        <v>1686</v>
      </c>
      <c r="BX17" t="s">
        <v>1277</v>
      </c>
      <c r="CA17" t="s">
        <v>1278</v>
      </c>
      <c r="CL17" t="s">
        <v>1279</v>
      </c>
      <c r="CM17" t="s">
        <v>1279</v>
      </c>
      <c r="CO17" t="s">
        <v>1756</v>
      </c>
      <c r="DC17" t="s">
        <v>1280</v>
      </c>
      <c r="DD17" t="s">
        <v>1280</v>
      </c>
      <c r="DJ17" t="s">
        <v>1687</v>
      </c>
      <c r="DK17" t="s">
        <v>1281</v>
      </c>
      <c r="FJ17" t="s">
        <v>1756</v>
      </c>
      <c r="FQ17" t="s">
        <v>1282</v>
      </c>
      <c r="GL17" t="s">
        <v>1283</v>
      </c>
      <c r="GN17" t="s">
        <v>1284</v>
      </c>
      <c r="GO17" t="s">
        <v>1284</v>
      </c>
      <c r="GR17" t="s">
        <v>1285</v>
      </c>
      <c r="GU17" t="s">
        <v>1286</v>
      </c>
      <c r="GW17" t="s">
        <v>1286</v>
      </c>
      <c r="GX17" t="s">
        <v>1286</v>
      </c>
      <c r="GY17" t="s">
        <v>1286</v>
      </c>
      <c r="GZ17" t="s">
        <v>1286</v>
      </c>
      <c r="HA17" t="s">
        <v>1284</v>
      </c>
      <c r="HC17" t="s">
        <v>1284</v>
      </c>
      <c r="HD17" t="s">
        <v>1285</v>
      </c>
      <c r="HI17" t="s">
        <v>1287</v>
      </c>
      <c r="HR17" t="s">
        <v>1288</v>
      </c>
      <c r="HS17" s="41" t="s">
        <v>1688</v>
      </c>
      <c r="HT17" t="s">
        <v>1687</v>
      </c>
      <c r="HU17" t="s">
        <v>1687</v>
      </c>
      <c r="IX17" t="s">
        <v>1289</v>
      </c>
      <c r="JD17" t="s">
        <v>1689</v>
      </c>
      <c r="JJ17" t="s">
        <v>1290</v>
      </c>
      <c r="JK17" t="s">
        <v>1290</v>
      </c>
      <c r="JQ17" t="s">
        <v>1291</v>
      </c>
      <c r="JT17" t="s">
        <v>1690</v>
      </c>
      <c r="JV17" t="s">
        <v>1292</v>
      </c>
      <c r="JX17" t="s">
        <v>1293</v>
      </c>
      <c r="JY17" t="s">
        <v>1294</v>
      </c>
      <c r="JZ17" t="s">
        <v>1295</v>
      </c>
      <c r="KB17" t="s">
        <v>1296</v>
      </c>
      <c r="KU17" t="s">
        <v>1297</v>
      </c>
      <c r="KV17" t="s">
        <v>1297</v>
      </c>
      <c r="KX17" t="s">
        <v>1278</v>
      </c>
      <c r="KZ17" t="s">
        <v>1687</v>
      </c>
      <c r="LA17" t="s">
        <v>1298</v>
      </c>
      <c r="LB17" t="s">
        <v>1298</v>
      </c>
      <c r="LL17" t="s">
        <v>1299</v>
      </c>
      <c r="LQ17" t="s">
        <v>1691</v>
      </c>
      <c r="LS17" t="s">
        <v>1692</v>
      </c>
      <c r="LZ17" t="s">
        <v>1282</v>
      </c>
      <c r="MA17" t="s">
        <v>1300</v>
      </c>
      <c r="MN17" t="s">
        <v>1301</v>
      </c>
      <c r="NC17" t="s">
        <v>1302</v>
      </c>
      <c r="ND17" t="s">
        <v>1285</v>
      </c>
      <c r="NH17" t="s">
        <v>1278</v>
      </c>
      <c r="NL17" t="s">
        <v>1303</v>
      </c>
      <c r="OE17" t="s">
        <v>1693</v>
      </c>
      <c r="PM17" s="41" t="s">
        <v>1694</v>
      </c>
      <c r="PO17" s="41" t="s">
        <v>1695</v>
      </c>
      <c r="PP17" s="41" t="s">
        <v>1696</v>
      </c>
      <c r="PQ17" s="41" t="s">
        <v>1695</v>
      </c>
      <c r="PR17" s="41" t="s">
        <v>1695</v>
      </c>
      <c r="PS17" s="41" t="s">
        <v>1697</v>
      </c>
      <c r="PT17" s="41" t="s">
        <v>1698</v>
      </c>
      <c r="PU17" s="41" t="s">
        <v>1699</v>
      </c>
      <c r="PV17" s="41" t="s">
        <v>1700</v>
      </c>
      <c r="PW17" s="41" t="s">
        <v>1701</v>
      </c>
      <c r="QF17" s="41" t="s">
        <v>1702</v>
      </c>
      <c r="QG17" s="41" t="s">
        <v>1703</v>
      </c>
      <c r="QO17" t="s">
        <v>1304</v>
      </c>
      <c r="QP17" t="s">
        <v>1687</v>
      </c>
      <c r="QR17" t="s">
        <v>1278</v>
      </c>
      <c r="QS17" t="s">
        <v>1278</v>
      </c>
      <c r="QX17" t="s">
        <v>1282</v>
      </c>
      <c r="RN17" t="s">
        <v>1305</v>
      </c>
      <c r="RO17" t="s">
        <v>1306</v>
      </c>
      <c r="SA17" t="s">
        <v>1278</v>
      </c>
      <c r="SJ17" t="s">
        <v>1756</v>
      </c>
      <c r="SK17" t="s">
        <v>1307</v>
      </c>
      <c r="SL17" t="s">
        <v>1308</v>
      </c>
      <c r="SP17" t="s">
        <v>1285</v>
      </c>
      <c r="TA17" t="s">
        <v>1687</v>
      </c>
      <c r="TD17" t="s">
        <v>1687</v>
      </c>
      <c r="TG17" t="s">
        <v>1687</v>
      </c>
      <c r="TH17" t="s">
        <v>1309</v>
      </c>
      <c r="TQ17" t="s">
        <v>1704</v>
      </c>
      <c r="TY17" s="41" t="s">
        <v>1705</v>
      </c>
      <c r="UH17" s="41" t="s">
        <v>1705</v>
      </c>
      <c r="UM17" s="41" t="s">
        <v>1705</v>
      </c>
      <c r="UN17" s="41" t="s">
        <v>1705</v>
      </c>
      <c r="UO17" s="41" t="s">
        <v>1705</v>
      </c>
      <c r="WI17" t="s">
        <v>1278</v>
      </c>
      <c r="YB17" t="s">
        <v>1282</v>
      </c>
      <c r="YM17" t="s">
        <v>1310</v>
      </c>
      <c r="YU17" t="s">
        <v>1311</v>
      </c>
      <c r="ZN17" t="s">
        <v>1312</v>
      </c>
      <c r="ZX17" t="s">
        <v>1313</v>
      </c>
      <c r="ZZ17" t="s">
        <v>1706</v>
      </c>
      <c r="AAB17" t="s">
        <v>1689</v>
      </c>
      <c r="AAH17" t="s">
        <v>1314</v>
      </c>
      <c r="AAI17" t="s">
        <v>1315</v>
      </c>
      <c r="AAQ17" t="s">
        <v>1316</v>
      </c>
      <c r="AAR17" t="s">
        <v>1278</v>
      </c>
      <c r="AAS17" t="s">
        <v>1317</v>
      </c>
      <c r="AAT17" t="s">
        <v>1743</v>
      </c>
      <c r="AAW17" t="s">
        <v>1285</v>
      </c>
      <c r="ABE17" t="s">
        <v>1278</v>
      </c>
      <c r="ABG17" t="s">
        <v>1318</v>
      </c>
      <c r="ABN17" t="s">
        <v>1278</v>
      </c>
      <c r="ABR17" t="s">
        <v>1707</v>
      </c>
      <c r="ACD17" t="s">
        <v>1708</v>
      </c>
      <c r="ACG17" t="s">
        <v>1709</v>
      </c>
      <c r="ADG17" t="s">
        <v>1282</v>
      </c>
      <c r="ADP17" t="s">
        <v>1319</v>
      </c>
      <c r="ADR17" t="s">
        <v>1710</v>
      </c>
      <c r="AED17" t="s">
        <v>1320</v>
      </c>
      <c r="AET17" t="s">
        <v>1711</v>
      </c>
      <c r="AEV17" t="s">
        <v>1311</v>
      </c>
      <c r="AFA17" t="s">
        <v>1321</v>
      </c>
      <c r="AFI17" s="41" t="s">
        <v>1712</v>
      </c>
      <c r="AFR17" t="s">
        <v>1299</v>
      </c>
      <c r="AFS17" t="s">
        <v>1713</v>
      </c>
      <c r="AFZ17" t="s">
        <v>1322</v>
      </c>
      <c r="AGO17" t="s">
        <v>1323</v>
      </c>
      <c r="AGP17">
        <v>3</v>
      </c>
      <c r="AGQ17" t="s">
        <v>1324</v>
      </c>
      <c r="AGR17" t="s">
        <v>1324</v>
      </c>
      <c r="AGT17" t="s">
        <v>1324</v>
      </c>
      <c r="AHB17" t="s">
        <v>1325</v>
      </c>
      <c r="AHC17" t="s">
        <v>1326</v>
      </c>
      <c r="AHO17" t="s">
        <v>1689</v>
      </c>
      <c r="AHT17" t="b">
        <v>0</v>
      </c>
      <c r="AHX17" s="42">
        <v>0</v>
      </c>
      <c r="AIC17" s="41" t="s">
        <v>1714</v>
      </c>
      <c r="AIE17" t="s">
        <v>1327</v>
      </c>
      <c r="AIM17" t="s">
        <v>1715</v>
      </c>
      <c r="AIN17" t="s">
        <v>1716</v>
      </c>
      <c r="AJA17" t="s">
        <v>1843</v>
      </c>
      <c r="AJR17" t="s">
        <v>1328</v>
      </c>
      <c r="AKF17" t="s">
        <v>1317</v>
      </c>
      <c r="AKG17" t="s">
        <v>1329</v>
      </c>
      <c r="AKH17" t="s">
        <v>1330</v>
      </c>
      <c r="AKI17" t="s">
        <v>1285</v>
      </c>
      <c r="AKK17" t="s">
        <v>1331</v>
      </c>
      <c r="ALN17" s="41" t="s">
        <v>1717</v>
      </c>
      <c r="ALS17" t="s">
        <v>1332</v>
      </c>
      <c r="ALU17" t="s">
        <v>1333</v>
      </c>
      <c r="ALW17" t="s">
        <v>1718</v>
      </c>
      <c r="AMA17" t="s">
        <v>1334</v>
      </c>
      <c r="AMP17" s="41" t="s">
        <v>1719</v>
      </c>
      <c r="ANA17" t="s">
        <v>1335</v>
      </c>
      <c r="ANJ17" t="s">
        <v>1693</v>
      </c>
      <c r="ANV17" t="s">
        <v>1336</v>
      </c>
      <c r="AOF17" t="s">
        <v>1337</v>
      </c>
      <c r="AOJ17" s="41" t="s">
        <v>1720</v>
      </c>
      <c r="APG17" t="s">
        <v>1282</v>
      </c>
      <c r="APK17" t="s">
        <v>1285</v>
      </c>
      <c r="APL17" t="s">
        <v>1338</v>
      </c>
      <c r="APV17" t="s">
        <v>1328</v>
      </c>
      <c r="AQC17" t="s">
        <v>1339</v>
      </c>
      <c r="AQK17" t="s">
        <v>1687</v>
      </c>
      <c r="AQL17" t="s">
        <v>1340</v>
      </c>
      <c r="AQY17" t="s">
        <v>1341</v>
      </c>
      <c r="ARF17" t="s">
        <v>1285</v>
      </c>
      <c r="ARK17" t="s">
        <v>1342</v>
      </c>
      <c r="ARW17" t="s">
        <v>1721</v>
      </c>
      <c r="ARY17" t="s">
        <v>1343</v>
      </c>
      <c r="ASD17" t="s">
        <v>1344</v>
      </c>
      <c r="ASE17" t="s">
        <v>1722</v>
      </c>
      <c r="ASU17" t="s">
        <v>1756</v>
      </c>
      <c r="ATE17" t="s">
        <v>1345</v>
      </c>
      <c r="ATM17" t="s">
        <v>1346</v>
      </c>
      <c r="AUB17" t="s">
        <v>1347</v>
      </c>
      <c r="AUE17" t="s">
        <v>1723</v>
      </c>
      <c r="AUH17" s="41" t="s">
        <v>1724</v>
      </c>
      <c r="AUK17" s="41" t="s">
        <v>1725</v>
      </c>
      <c r="AUQ17" s="41" t="s">
        <v>1726</v>
      </c>
      <c r="AUW17" s="41" t="s">
        <v>1705</v>
      </c>
      <c r="AWA17" s="41" t="s">
        <v>1727</v>
      </c>
      <c r="AWE17">
        <v>100</v>
      </c>
      <c r="AWY17" t="s">
        <v>1278</v>
      </c>
      <c r="AWZ17" t="s">
        <v>1278</v>
      </c>
      <c r="AXA17" t="s">
        <v>1282</v>
      </c>
      <c r="AXU17" t="s">
        <v>1713</v>
      </c>
      <c r="AYO17" t="s">
        <v>1304</v>
      </c>
      <c r="AZI17" t="s">
        <v>1348</v>
      </c>
      <c r="AZM17" t="s">
        <v>1349</v>
      </c>
      <c r="BBM17" t="s">
        <v>1728</v>
      </c>
      <c r="BBY17" t="s">
        <v>1728</v>
      </c>
      <c r="BCD17" t="s">
        <v>1350</v>
      </c>
      <c r="BCE17" t="s">
        <v>1350</v>
      </c>
      <c r="BCF17" t="s">
        <v>1350</v>
      </c>
      <c r="BCG17" t="s">
        <v>1351</v>
      </c>
      <c r="BCH17" t="s">
        <v>1351</v>
      </c>
      <c r="BCI17" t="s">
        <v>1351</v>
      </c>
      <c r="BCP17" t="s">
        <v>1352</v>
      </c>
      <c r="BDH17" t="s">
        <v>1710</v>
      </c>
      <c r="BDI17" t="s">
        <v>1710</v>
      </c>
      <c r="BDJ17" t="s">
        <v>1729</v>
      </c>
      <c r="BEU17" t="s">
        <v>1756</v>
      </c>
      <c r="BGP17" t="s">
        <v>1728</v>
      </c>
      <c r="BIB17" t="s">
        <v>1756</v>
      </c>
      <c r="BIN17" s="41" t="s">
        <v>1844</v>
      </c>
    </row>
    <row r="18" spans="1:1015 1030:1600" ht="409.5">
      <c r="A18" t="s">
        <v>1744</v>
      </c>
      <c r="B18" t="s">
        <v>1845</v>
      </c>
      <c r="C18">
        <v>2554466</v>
      </c>
      <c r="D18" t="s">
        <v>1262</v>
      </c>
      <c r="E18" t="s">
        <v>54</v>
      </c>
      <c r="F18" t="s">
        <v>1263</v>
      </c>
      <c r="G18" t="s">
        <v>1264</v>
      </c>
      <c r="H18" t="s">
        <v>1265</v>
      </c>
      <c r="I18" t="s">
        <v>1266</v>
      </c>
      <c r="L18" t="s">
        <v>1749</v>
      </c>
      <c r="M18" t="s">
        <v>1267</v>
      </c>
      <c r="N18" t="s">
        <v>1267</v>
      </c>
      <c r="O18" t="s">
        <v>1846</v>
      </c>
      <c r="P18" t="s">
        <v>1847</v>
      </c>
      <c r="Q18" t="s">
        <v>1762</v>
      </c>
      <c r="R18" t="s">
        <v>1848</v>
      </c>
      <c r="S18" t="s">
        <v>1754</v>
      </c>
      <c r="T18">
        <v>0</v>
      </c>
      <c r="U18" t="s">
        <v>1268</v>
      </c>
      <c r="V18" t="s">
        <v>1269</v>
      </c>
      <c r="W18" t="s">
        <v>1270</v>
      </c>
      <c r="X18" t="s">
        <v>1354</v>
      </c>
      <c r="Y18" t="s">
        <v>1742</v>
      </c>
      <c r="Z18" s="41" t="s">
        <v>1849</v>
      </c>
      <c r="AB18" t="s">
        <v>1267</v>
      </c>
      <c r="AC18" t="s">
        <v>1730</v>
      </c>
      <c r="AD18" t="s">
        <v>1272</v>
      </c>
      <c r="AE18" t="s">
        <v>1273</v>
      </c>
      <c r="AF18" t="s">
        <v>1274</v>
      </c>
      <c r="AG18" t="s">
        <v>1275</v>
      </c>
      <c r="AH18" t="s">
        <v>1276</v>
      </c>
      <c r="AI18" t="s">
        <v>1749</v>
      </c>
      <c r="AS18" t="s">
        <v>1745</v>
      </c>
      <c r="BJ18" t="s">
        <v>1684</v>
      </c>
      <c r="BK18" t="s">
        <v>1685</v>
      </c>
      <c r="BM18" t="s">
        <v>1686</v>
      </c>
      <c r="BN18" t="s">
        <v>1686</v>
      </c>
      <c r="BO18" t="s">
        <v>1686</v>
      </c>
      <c r="BP18" t="s">
        <v>1686</v>
      </c>
      <c r="BX18" t="s">
        <v>1277</v>
      </c>
      <c r="CA18" t="s">
        <v>1278</v>
      </c>
      <c r="CL18" t="s">
        <v>1279</v>
      </c>
      <c r="CM18" t="s">
        <v>1279</v>
      </c>
      <c r="CO18" t="s">
        <v>1756</v>
      </c>
      <c r="DC18" t="s">
        <v>1280</v>
      </c>
      <c r="DD18" t="s">
        <v>1280</v>
      </c>
      <c r="DJ18" t="s">
        <v>1687</v>
      </c>
      <c r="DK18" t="s">
        <v>1281</v>
      </c>
      <c r="FJ18" t="s">
        <v>1756</v>
      </c>
      <c r="FQ18" t="s">
        <v>1282</v>
      </c>
      <c r="GL18" t="s">
        <v>1283</v>
      </c>
      <c r="GN18" t="s">
        <v>1284</v>
      </c>
      <c r="GO18" t="s">
        <v>1284</v>
      </c>
      <c r="GR18" t="s">
        <v>1285</v>
      </c>
      <c r="GU18" t="s">
        <v>1286</v>
      </c>
      <c r="GW18" t="s">
        <v>1286</v>
      </c>
      <c r="GX18" t="s">
        <v>1286</v>
      </c>
      <c r="GY18" t="s">
        <v>1286</v>
      </c>
      <c r="GZ18" t="s">
        <v>1286</v>
      </c>
      <c r="HA18" t="s">
        <v>1284</v>
      </c>
      <c r="HC18" t="s">
        <v>1284</v>
      </c>
      <c r="HD18" t="s">
        <v>1285</v>
      </c>
      <c r="HI18" t="s">
        <v>1287</v>
      </c>
      <c r="HR18" t="s">
        <v>1288</v>
      </c>
      <c r="HS18" s="41" t="s">
        <v>1688</v>
      </c>
      <c r="HT18" t="s">
        <v>1687</v>
      </c>
      <c r="HU18" t="s">
        <v>1687</v>
      </c>
      <c r="IX18" t="s">
        <v>1289</v>
      </c>
      <c r="JD18" t="s">
        <v>1689</v>
      </c>
      <c r="JJ18" t="s">
        <v>1290</v>
      </c>
      <c r="JK18" t="s">
        <v>1290</v>
      </c>
      <c r="JQ18" t="s">
        <v>1291</v>
      </c>
      <c r="JT18" t="s">
        <v>1690</v>
      </c>
      <c r="JV18" t="s">
        <v>1292</v>
      </c>
      <c r="JX18" t="s">
        <v>1293</v>
      </c>
      <c r="JY18" t="s">
        <v>1294</v>
      </c>
      <c r="JZ18" t="s">
        <v>1295</v>
      </c>
      <c r="KB18" t="s">
        <v>1296</v>
      </c>
      <c r="KU18" t="s">
        <v>1297</v>
      </c>
      <c r="KV18" t="s">
        <v>1297</v>
      </c>
      <c r="KX18" t="s">
        <v>1278</v>
      </c>
      <c r="KZ18" t="s">
        <v>1687</v>
      </c>
      <c r="LA18" t="s">
        <v>1298</v>
      </c>
      <c r="LB18" t="s">
        <v>1298</v>
      </c>
      <c r="LL18" t="s">
        <v>1299</v>
      </c>
      <c r="LQ18" t="s">
        <v>1691</v>
      </c>
      <c r="LS18" t="s">
        <v>1692</v>
      </c>
      <c r="LZ18" t="s">
        <v>1282</v>
      </c>
      <c r="MA18" t="s">
        <v>1300</v>
      </c>
      <c r="MN18" t="s">
        <v>1301</v>
      </c>
      <c r="NC18" t="s">
        <v>1302</v>
      </c>
      <c r="ND18" t="s">
        <v>1285</v>
      </c>
      <c r="NH18" t="s">
        <v>1278</v>
      </c>
      <c r="NL18" t="s">
        <v>1303</v>
      </c>
      <c r="OE18" t="s">
        <v>1693</v>
      </c>
      <c r="PM18" s="41" t="s">
        <v>1694</v>
      </c>
      <c r="PO18" s="41" t="s">
        <v>1695</v>
      </c>
      <c r="PP18" s="41" t="s">
        <v>1696</v>
      </c>
      <c r="PQ18" s="41" t="s">
        <v>1695</v>
      </c>
      <c r="PR18" s="41" t="s">
        <v>1695</v>
      </c>
      <c r="PS18" s="41" t="s">
        <v>1697</v>
      </c>
      <c r="PT18" s="41" t="s">
        <v>1698</v>
      </c>
      <c r="PU18" s="41" t="s">
        <v>1699</v>
      </c>
      <c r="PV18" s="41" t="s">
        <v>1700</v>
      </c>
      <c r="PW18" s="41" t="s">
        <v>1701</v>
      </c>
      <c r="QF18" s="41" t="s">
        <v>1702</v>
      </c>
      <c r="QG18" s="41" t="s">
        <v>1703</v>
      </c>
      <c r="QO18" t="s">
        <v>1304</v>
      </c>
      <c r="QP18" t="s">
        <v>1687</v>
      </c>
      <c r="QR18" t="s">
        <v>1278</v>
      </c>
      <c r="QS18" t="s">
        <v>1278</v>
      </c>
      <c r="QX18" t="s">
        <v>1282</v>
      </c>
      <c r="RN18" t="s">
        <v>1305</v>
      </c>
      <c r="RO18" t="s">
        <v>1306</v>
      </c>
      <c r="SA18" t="s">
        <v>1278</v>
      </c>
      <c r="SJ18" t="s">
        <v>1756</v>
      </c>
      <c r="SK18" t="s">
        <v>1307</v>
      </c>
      <c r="SL18" t="s">
        <v>1308</v>
      </c>
      <c r="SP18" t="s">
        <v>1285</v>
      </c>
      <c r="TA18" t="s">
        <v>1687</v>
      </c>
      <c r="TD18" t="s">
        <v>1687</v>
      </c>
      <c r="TG18" t="s">
        <v>1687</v>
      </c>
      <c r="TH18" t="s">
        <v>1309</v>
      </c>
      <c r="TQ18" t="s">
        <v>1704</v>
      </c>
      <c r="TY18" s="41" t="s">
        <v>1705</v>
      </c>
      <c r="UH18" s="41" t="s">
        <v>1705</v>
      </c>
      <c r="UM18" s="41" t="s">
        <v>1705</v>
      </c>
      <c r="UN18" s="41" t="s">
        <v>1705</v>
      </c>
      <c r="UO18" s="41" t="s">
        <v>1705</v>
      </c>
      <c r="WI18" t="s">
        <v>1278</v>
      </c>
      <c r="YB18" t="s">
        <v>1282</v>
      </c>
      <c r="YM18" t="s">
        <v>1310</v>
      </c>
      <c r="YU18" t="s">
        <v>1311</v>
      </c>
      <c r="ZN18" t="s">
        <v>1312</v>
      </c>
      <c r="ZX18" t="s">
        <v>1313</v>
      </c>
      <c r="ZZ18" t="s">
        <v>1706</v>
      </c>
      <c r="AAB18" t="s">
        <v>1689</v>
      </c>
      <c r="AAH18" t="s">
        <v>1314</v>
      </c>
      <c r="AAI18" t="s">
        <v>1315</v>
      </c>
      <c r="AAQ18" t="s">
        <v>1316</v>
      </c>
      <c r="AAR18" t="s">
        <v>1278</v>
      </c>
      <c r="AAS18" t="s">
        <v>1317</v>
      </c>
      <c r="AAT18" t="s">
        <v>1743</v>
      </c>
      <c r="AAW18" t="s">
        <v>1285</v>
      </c>
      <c r="ABE18" t="s">
        <v>1278</v>
      </c>
      <c r="ABG18" t="s">
        <v>1318</v>
      </c>
      <c r="ABN18" t="s">
        <v>1278</v>
      </c>
      <c r="ABR18" t="s">
        <v>1707</v>
      </c>
      <c r="ACD18" t="s">
        <v>1708</v>
      </c>
      <c r="ACG18" t="s">
        <v>1709</v>
      </c>
      <c r="ADG18" t="s">
        <v>1282</v>
      </c>
      <c r="ADP18" t="s">
        <v>1319</v>
      </c>
      <c r="ADR18" t="s">
        <v>1710</v>
      </c>
      <c r="AED18" t="s">
        <v>1320</v>
      </c>
      <c r="AET18" t="s">
        <v>1711</v>
      </c>
      <c r="AEV18" t="s">
        <v>1311</v>
      </c>
      <c r="AFA18" t="s">
        <v>1321</v>
      </c>
      <c r="AFI18" s="41" t="s">
        <v>1712</v>
      </c>
      <c r="AFR18" t="s">
        <v>1299</v>
      </c>
      <c r="AFS18" t="s">
        <v>1713</v>
      </c>
      <c r="AFZ18" t="s">
        <v>1322</v>
      </c>
      <c r="AGO18" t="s">
        <v>1323</v>
      </c>
      <c r="AGP18">
        <v>3</v>
      </c>
      <c r="AGQ18" t="s">
        <v>1324</v>
      </c>
      <c r="AGR18" t="s">
        <v>1324</v>
      </c>
      <c r="AGT18" t="s">
        <v>1324</v>
      </c>
      <c r="AHB18" t="s">
        <v>1325</v>
      </c>
      <c r="AHC18" t="s">
        <v>1326</v>
      </c>
      <c r="AHO18" t="s">
        <v>1689</v>
      </c>
      <c r="AHT18" t="b">
        <v>0</v>
      </c>
      <c r="AHX18" s="42">
        <v>0</v>
      </c>
      <c r="AIC18" s="41" t="s">
        <v>1714</v>
      </c>
      <c r="AIE18" t="s">
        <v>1327</v>
      </c>
      <c r="AIM18" t="s">
        <v>1715</v>
      </c>
      <c r="AIN18" t="s">
        <v>1716</v>
      </c>
      <c r="AJA18" t="s">
        <v>1850</v>
      </c>
      <c r="AJR18" t="s">
        <v>1328</v>
      </c>
      <c r="AKF18" t="s">
        <v>1317</v>
      </c>
      <c r="AKG18" t="s">
        <v>1329</v>
      </c>
      <c r="AKH18" t="s">
        <v>1330</v>
      </c>
      <c r="AKI18" t="s">
        <v>1285</v>
      </c>
      <c r="AKK18" t="s">
        <v>1331</v>
      </c>
      <c r="ALN18" s="41" t="s">
        <v>1717</v>
      </c>
      <c r="ALS18" t="s">
        <v>1332</v>
      </c>
      <c r="ALU18" t="s">
        <v>1333</v>
      </c>
      <c r="ALW18" t="s">
        <v>1718</v>
      </c>
      <c r="AMA18" t="s">
        <v>1334</v>
      </c>
      <c r="AMP18" s="41" t="s">
        <v>1719</v>
      </c>
      <c r="ANA18" t="s">
        <v>1335</v>
      </c>
      <c r="ANJ18" t="s">
        <v>1693</v>
      </c>
      <c r="ANV18" t="s">
        <v>1336</v>
      </c>
      <c r="AOF18" t="s">
        <v>1337</v>
      </c>
      <c r="AOJ18" s="41" t="s">
        <v>1720</v>
      </c>
      <c r="APG18" t="s">
        <v>1282</v>
      </c>
      <c r="APK18" t="s">
        <v>1285</v>
      </c>
      <c r="APL18" t="s">
        <v>1338</v>
      </c>
      <c r="APV18" t="s">
        <v>1328</v>
      </c>
      <c r="AQC18" t="s">
        <v>1339</v>
      </c>
      <c r="AQK18" t="s">
        <v>1687</v>
      </c>
      <c r="AQL18" t="s">
        <v>1340</v>
      </c>
      <c r="AQY18" t="s">
        <v>1341</v>
      </c>
      <c r="ARF18" t="s">
        <v>1285</v>
      </c>
      <c r="ARK18" t="s">
        <v>1342</v>
      </c>
      <c r="ARW18" t="s">
        <v>1721</v>
      </c>
      <c r="ARY18" t="s">
        <v>1343</v>
      </c>
      <c r="ASD18" t="s">
        <v>1344</v>
      </c>
      <c r="ASE18" t="s">
        <v>1722</v>
      </c>
      <c r="ASU18" t="s">
        <v>1756</v>
      </c>
      <c r="ATE18" t="s">
        <v>1345</v>
      </c>
      <c r="ATM18" t="s">
        <v>1346</v>
      </c>
      <c r="AUB18" t="s">
        <v>1347</v>
      </c>
      <c r="AUE18" t="s">
        <v>1723</v>
      </c>
      <c r="AUH18" s="41" t="s">
        <v>1724</v>
      </c>
      <c r="AUK18" s="41" t="s">
        <v>1725</v>
      </c>
      <c r="AUQ18" s="41" t="s">
        <v>1726</v>
      </c>
      <c r="AUW18" s="41" t="s">
        <v>1705</v>
      </c>
      <c r="AWA18" s="41" t="s">
        <v>1727</v>
      </c>
      <c r="AWE18">
        <v>100</v>
      </c>
      <c r="AWY18" t="s">
        <v>1278</v>
      </c>
      <c r="AWZ18" t="s">
        <v>1278</v>
      </c>
      <c r="AXA18" t="s">
        <v>1282</v>
      </c>
      <c r="AXU18" t="s">
        <v>1713</v>
      </c>
      <c r="AYO18" t="s">
        <v>1304</v>
      </c>
      <c r="AZI18" t="s">
        <v>1348</v>
      </c>
      <c r="AZM18" t="s">
        <v>1349</v>
      </c>
      <c r="BBM18" t="s">
        <v>1728</v>
      </c>
      <c r="BBY18" t="s">
        <v>1728</v>
      </c>
      <c r="BCD18" t="s">
        <v>1350</v>
      </c>
      <c r="BCE18" t="s">
        <v>1350</v>
      </c>
      <c r="BCF18" t="s">
        <v>1350</v>
      </c>
      <c r="BCG18" t="s">
        <v>1351</v>
      </c>
      <c r="BCH18" t="s">
        <v>1351</v>
      </c>
      <c r="BCI18" t="s">
        <v>1351</v>
      </c>
      <c r="BCP18" t="s">
        <v>1352</v>
      </c>
      <c r="BDH18" t="s">
        <v>1710</v>
      </c>
      <c r="BDI18" t="s">
        <v>1710</v>
      </c>
      <c r="BDJ18" t="s">
        <v>1729</v>
      </c>
      <c r="BEU18" t="s">
        <v>1756</v>
      </c>
      <c r="BGP18" t="s">
        <v>1728</v>
      </c>
      <c r="BIB18" t="s">
        <v>1756</v>
      </c>
      <c r="BIN18" s="41" t="s">
        <v>1851</v>
      </c>
    </row>
    <row r="19" spans="1:1015 1030:1600" ht="409.5">
      <c r="A19" t="s">
        <v>1744</v>
      </c>
      <c r="B19" t="s">
        <v>1852</v>
      </c>
      <c r="C19">
        <v>2554542</v>
      </c>
      <c r="D19" t="s">
        <v>1262</v>
      </c>
      <c r="E19" t="s">
        <v>54</v>
      </c>
      <c r="F19" t="s">
        <v>1263</v>
      </c>
      <c r="G19" t="s">
        <v>1264</v>
      </c>
      <c r="H19" t="s">
        <v>1265</v>
      </c>
      <c r="I19" t="s">
        <v>1266</v>
      </c>
      <c r="L19" t="s">
        <v>1749</v>
      </c>
      <c r="M19" t="s">
        <v>1267</v>
      </c>
      <c r="N19" t="s">
        <v>1267</v>
      </c>
      <c r="O19" t="s">
        <v>1853</v>
      </c>
      <c r="P19" t="s">
        <v>1847</v>
      </c>
      <c r="Q19" t="s">
        <v>1762</v>
      </c>
      <c r="R19" t="s">
        <v>1848</v>
      </c>
      <c r="S19" t="s">
        <v>1754</v>
      </c>
      <c r="T19">
        <v>0</v>
      </c>
      <c r="U19" t="s">
        <v>1268</v>
      </c>
      <c r="V19" t="s">
        <v>1269</v>
      </c>
      <c r="W19" t="s">
        <v>1270</v>
      </c>
      <c r="X19" t="s">
        <v>1354</v>
      </c>
      <c r="Y19" t="s">
        <v>1742</v>
      </c>
      <c r="Z19" s="41" t="s">
        <v>1854</v>
      </c>
      <c r="AB19" t="s">
        <v>1267</v>
      </c>
      <c r="AC19" t="s">
        <v>1730</v>
      </c>
      <c r="AD19" t="s">
        <v>1272</v>
      </c>
      <c r="AE19" t="s">
        <v>1273</v>
      </c>
      <c r="AF19" t="s">
        <v>1274</v>
      </c>
      <c r="AG19" t="s">
        <v>1275</v>
      </c>
      <c r="AH19" t="s">
        <v>1276</v>
      </c>
      <c r="AI19" t="s">
        <v>1749</v>
      </c>
      <c r="AS19" t="s">
        <v>1745</v>
      </c>
      <c r="BJ19" t="s">
        <v>1684</v>
      </c>
      <c r="BK19" t="s">
        <v>1685</v>
      </c>
      <c r="BM19" t="s">
        <v>1686</v>
      </c>
      <c r="BN19" t="s">
        <v>1686</v>
      </c>
      <c r="BO19" t="s">
        <v>1686</v>
      </c>
      <c r="BP19" t="s">
        <v>1686</v>
      </c>
      <c r="BX19" t="s">
        <v>1277</v>
      </c>
      <c r="CA19" t="s">
        <v>1278</v>
      </c>
      <c r="CL19" t="s">
        <v>1279</v>
      </c>
      <c r="CM19" t="s">
        <v>1279</v>
      </c>
      <c r="CO19" t="s">
        <v>1756</v>
      </c>
      <c r="DC19" t="s">
        <v>1280</v>
      </c>
      <c r="DD19" t="s">
        <v>1280</v>
      </c>
      <c r="DJ19" t="s">
        <v>1687</v>
      </c>
      <c r="DK19" t="s">
        <v>1281</v>
      </c>
      <c r="FJ19" t="s">
        <v>1756</v>
      </c>
      <c r="FQ19" t="s">
        <v>1282</v>
      </c>
      <c r="GL19" t="s">
        <v>1283</v>
      </c>
      <c r="GN19" t="s">
        <v>1284</v>
      </c>
      <c r="GO19" t="s">
        <v>1284</v>
      </c>
      <c r="GR19" t="s">
        <v>1285</v>
      </c>
      <c r="GU19" t="s">
        <v>1286</v>
      </c>
      <c r="GW19" t="s">
        <v>1286</v>
      </c>
      <c r="GX19" t="s">
        <v>1286</v>
      </c>
      <c r="GY19" t="s">
        <v>1286</v>
      </c>
      <c r="GZ19" t="s">
        <v>1286</v>
      </c>
      <c r="HA19" t="s">
        <v>1284</v>
      </c>
      <c r="HC19" t="s">
        <v>1284</v>
      </c>
      <c r="HD19" t="s">
        <v>1285</v>
      </c>
      <c r="HI19" t="s">
        <v>1287</v>
      </c>
      <c r="HR19" t="s">
        <v>1288</v>
      </c>
      <c r="HS19" s="41" t="s">
        <v>1688</v>
      </c>
      <c r="HT19" t="s">
        <v>1687</v>
      </c>
      <c r="HU19" t="s">
        <v>1687</v>
      </c>
      <c r="IX19" t="s">
        <v>1289</v>
      </c>
      <c r="JD19" t="s">
        <v>1689</v>
      </c>
      <c r="JJ19" t="s">
        <v>1290</v>
      </c>
      <c r="JK19" t="s">
        <v>1290</v>
      </c>
      <c r="JQ19" t="s">
        <v>1291</v>
      </c>
      <c r="JT19" t="s">
        <v>1690</v>
      </c>
      <c r="JV19" t="s">
        <v>1292</v>
      </c>
      <c r="JX19" t="s">
        <v>1293</v>
      </c>
      <c r="JY19" t="s">
        <v>1294</v>
      </c>
      <c r="JZ19" t="s">
        <v>1295</v>
      </c>
      <c r="KB19" t="s">
        <v>1296</v>
      </c>
      <c r="KU19" t="s">
        <v>1297</v>
      </c>
      <c r="KV19" t="s">
        <v>1297</v>
      </c>
      <c r="KX19" t="s">
        <v>1278</v>
      </c>
      <c r="KZ19" t="s">
        <v>1687</v>
      </c>
      <c r="LA19" t="s">
        <v>1298</v>
      </c>
      <c r="LB19" t="s">
        <v>1298</v>
      </c>
      <c r="LL19" t="s">
        <v>1299</v>
      </c>
      <c r="LQ19" t="s">
        <v>1691</v>
      </c>
      <c r="LS19" t="s">
        <v>1692</v>
      </c>
      <c r="LZ19" t="s">
        <v>1282</v>
      </c>
      <c r="MA19" t="s">
        <v>1300</v>
      </c>
      <c r="MN19" t="s">
        <v>1301</v>
      </c>
      <c r="NC19" t="s">
        <v>1302</v>
      </c>
      <c r="ND19" t="s">
        <v>1285</v>
      </c>
      <c r="NH19" t="s">
        <v>1278</v>
      </c>
      <c r="NL19" t="s">
        <v>1303</v>
      </c>
      <c r="OE19" t="s">
        <v>1693</v>
      </c>
      <c r="PM19" s="41" t="s">
        <v>1694</v>
      </c>
      <c r="PO19" s="41" t="s">
        <v>1695</v>
      </c>
      <c r="PP19" s="41" t="s">
        <v>1696</v>
      </c>
      <c r="PQ19" s="41" t="s">
        <v>1695</v>
      </c>
      <c r="PR19" s="41" t="s">
        <v>1695</v>
      </c>
      <c r="PS19" s="41" t="s">
        <v>1697</v>
      </c>
      <c r="PT19" s="41" t="s">
        <v>1698</v>
      </c>
      <c r="PU19" s="41" t="s">
        <v>1699</v>
      </c>
      <c r="PV19" s="41" t="s">
        <v>1700</v>
      </c>
      <c r="PW19" s="41" t="s">
        <v>1701</v>
      </c>
      <c r="QF19" s="41" t="s">
        <v>1702</v>
      </c>
      <c r="QG19" s="41" t="s">
        <v>1703</v>
      </c>
      <c r="QO19" t="s">
        <v>1304</v>
      </c>
      <c r="QP19" t="s">
        <v>1687</v>
      </c>
      <c r="QR19" t="s">
        <v>1278</v>
      </c>
      <c r="QS19" t="s">
        <v>1278</v>
      </c>
      <c r="QX19" t="s">
        <v>1282</v>
      </c>
      <c r="RN19" t="s">
        <v>1305</v>
      </c>
      <c r="RO19" t="s">
        <v>1306</v>
      </c>
      <c r="SA19" t="s">
        <v>1278</v>
      </c>
      <c r="SJ19" t="s">
        <v>1756</v>
      </c>
      <c r="SK19" t="s">
        <v>1307</v>
      </c>
      <c r="SL19" t="s">
        <v>1308</v>
      </c>
      <c r="SP19" t="s">
        <v>1285</v>
      </c>
      <c r="TA19" t="s">
        <v>1687</v>
      </c>
      <c r="TD19" t="s">
        <v>1687</v>
      </c>
      <c r="TG19" t="s">
        <v>1687</v>
      </c>
      <c r="TH19" t="s">
        <v>1309</v>
      </c>
      <c r="TQ19" t="s">
        <v>1704</v>
      </c>
      <c r="TY19" s="41" t="s">
        <v>1705</v>
      </c>
      <c r="UH19" s="41" t="s">
        <v>1705</v>
      </c>
      <c r="UM19" s="41" t="s">
        <v>1705</v>
      </c>
      <c r="UN19" s="41" t="s">
        <v>1705</v>
      </c>
      <c r="UO19" s="41" t="s">
        <v>1705</v>
      </c>
      <c r="WI19" t="s">
        <v>1278</v>
      </c>
      <c r="YB19" t="s">
        <v>1282</v>
      </c>
      <c r="YM19" t="s">
        <v>1310</v>
      </c>
      <c r="YU19" t="s">
        <v>1311</v>
      </c>
      <c r="ZN19" t="s">
        <v>1312</v>
      </c>
      <c r="ZX19" t="s">
        <v>1313</v>
      </c>
      <c r="ZZ19" t="s">
        <v>1706</v>
      </c>
      <c r="AAB19" t="s">
        <v>1689</v>
      </c>
      <c r="AAH19" t="s">
        <v>1314</v>
      </c>
      <c r="AAI19" t="s">
        <v>1315</v>
      </c>
      <c r="AAQ19" t="s">
        <v>1316</v>
      </c>
      <c r="AAR19" t="s">
        <v>1278</v>
      </c>
      <c r="AAS19" t="s">
        <v>1317</v>
      </c>
      <c r="AAT19" t="s">
        <v>1743</v>
      </c>
      <c r="AAW19" t="s">
        <v>1285</v>
      </c>
      <c r="ABE19" t="s">
        <v>1278</v>
      </c>
      <c r="ABG19" t="s">
        <v>1318</v>
      </c>
      <c r="ABN19" t="s">
        <v>1278</v>
      </c>
      <c r="ABR19" t="s">
        <v>1707</v>
      </c>
      <c r="ACD19" t="s">
        <v>1708</v>
      </c>
      <c r="ACG19" t="s">
        <v>1709</v>
      </c>
      <c r="ADG19" t="s">
        <v>1282</v>
      </c>
      <c r="ADP19" t="s">
        <v>1319</v>
      </c>
      <c r="ADR19" t="s">
        <v>1710</v>
      </c>
      <c r="AED19" t="s">
        <v>1320</v>
      </c>
      <c r="AET19" t="s">
        <v>1711</v>
      </c>
      <c r="AEV19" t="s">
        <v>1311</v>
      </c>
      <c r="AFA19" t="s">
        <v>1321</v>
      </c>
      <c r="AFI19" s="41" t="s">
        <v>1712</v>
      </c>
      <c r="AFR19" t="s">
        <v>1299</v>
      </c>
      <c r="AFS19" t="s">
        <v>1713</v>
      </c>
      <c r="AFZ19" t="s">
        <v>1322</v>
      </c>
      <c r="AGO19" t="s">
        <v>1323</v>
      </c>
      <c r="AGP19">
        <v>3</v>
      </c>
      <c r="AGQ19" t="s">
        <v>1324</v>
      </c>
      <c r="AGR19" t="s">
        <v>1324</v>
      </c>
      <c r="AGT19" t="s">
        <v>1324</v>
      </c>
      <c r="AHB19" t="s">
        <v>1325</v>
      </c>
      <c r="AHC19" t="s">
        <v>1326</v>
      </c>
      <c r="AHO19" t="s">
        <v>1689</v>
      </c>
      <c r="AHT19" t="b">
        <v>0</v>
      </c>
      <c r="AHX19" s="42">
        <v>0</v>
      </c>
      <c r="AIC19" s="41" t="s">
        <v>1714</v>
      </c>
      <c r="AIE19" t="s">
        <v>1327</v>
      </c>
      <c r="AIM19" t="s">
        <v>1715</v>
      </c>
      <c r="AIN19" t="s">
        <v>1716</v>
      </c>
      <c r="AJA19" t="s">
        <v>1855</v>
      </c>
      <c r="AJR19" t="s">
        <v>1328</v>
      </c>
      <c r="AKF19" t="s">
        <v>1317</v>
      </c>
      <c r="AKG19" t="s">
        <v>1329</v>
      </c>
      <c r="AKH19" t="s">
        <v>1330</v>
      </c>
      <c r="AKI19" t="s">
        <v>1285</v>
      </c>
      <c r="AKK19" t="s">
        <v>1331</v>
      </c>
      <c r="ALN19" s="41" t="s">
        <v>1717</v>
      </c>
      <c r="ALS19" t="s">
        <v>1332</v>
      </c>
      <c r="ALU19" t="s">
        <v>1333</v>
      </c>
      <c r="ALW19" t="s">
        <v>1718</v>
      </c>
      <c r="AMA19" t="s">
        <v>1334</v>
      </c>
      <c r="AMP19" s="41" t="s">
        <v>1719</v>
      </c>
      <c r="ANA19" t="s">
        <v>1335</v>
      </c>
      <c r="ANJ19" t="s">
        <v>1693</v>
      </c>
      <c r="ANV19" t="s">
        <v>1336</v>
      </c>
      <c r="AOF19" t="s">
        <v>1337</v>
      </c>
      <c r="AOJ19" s="41" t="s">
        <v>1720</v>
      </c>
      <c r="APG19" t="s">
        <v>1282</v>
      </c>
      <c r="APK19" t="s">
        <v>1285</v>
      </c>
      <c r="APL19" t="s">
        <v>1338</v>
      </c>
      <c r="APV19" t="s">
        <v>1328</v>
      </c>
      <c r="AQC19" t="s">
        <v>1339</v>
      </c>
      <c r="AQK19" t="s">
        <v>1687</v>
      </c>
      <c r="AQL19" t="s">
        <v>1340</v>
      </c>
      <c r="AQY19" t="s">
        <v>1341</v>
      </c>
      <c r="ARF19" t="s">
        <v>1285</v>
      </c>
      <c r="ARK19" t="s">
        <v>1342</v>
      </c>
      <c r="ARW19" t="s">
        <v>1721</v>
      </c>
      <c r="ARY19" t="s">
        <v>1343</v>
      </c>
      <c r="ASD19" t="s">
        <v>1344</v>
      </c>
      <c r="ASE19" t="s">
        <v>1722</v>
      </c>
      <c r="ASU19" t="s">
        <v>1756</v>
      </c>
      <c r="ATE19" t="s">
        <v>1345</v>
      </c>
      <c r="ATM19" t="s">
        <v>1346</v>
      </c>
      <c r="AUB19" t="s">
        <v>1347</v>
      </c>
      <c r="AUE19" t="s">
        <v>1723</v>
      </c>
      <c r="AUH19" s="41" t="s">
        <v>1724</v>
      </c>
      <c r="AUK19" s="41" t="s">
        <v>1725</v>
      </c>
      <c r="AUQ19" s="41" t="s">
        <v>1726</v>
      </c>
      <c r="AUW19" s="41" t="s">
        <v>1705</v>
      </c>
      <c r="AWA19" s="41" t="s">
        <v>1727</v>
      </c>
      <c r="AWE19">
        <v>100</v>
      </c>
      <c r="AWY19" t="s">
        <v>1278</v>
      </c>
      <c r="AWZ19" t="s">
        <v>1278</v>
      </c>
      <c r="AXA19" t="s">
        <v>1282</v>
      </c>
      <c r="AXU19" t="s">
        <v>1713</v>
      </c>
      <c r="AYO19" t="s">
        <v>1304</v>
      </c>
      <c r="AZI19" t="s">
        <v>1348</v>
      </c>
      <c r="AZM19" t="s">
        <v>1349</v>
      </c>
      <c r="BBM19" t="s">
        <v>1728</v>
      </c>
      <c r="BBY19" t="s">
        <v>1728</v>
      </c>
      <c r="BCD19" t="s">
        <v>1350</v>
      </c>
      <c r="BCE19" t="s">
        <v>1350</v>
      </c>
      <c r="BCF19" t="s">
        <v>1350</v>
      </c>
      <c r="BCG19" t="s">
        <v>1351</v>
      </c>
      <c r="BCH19" t="s">
        <v>1351</v>
      </c>
      <c r="BCI19" t="s">
        <v>1351</v>
      </c>
      <c r="BCP19" t="s">
        <v>1352</v>
      </c>
      <c r="BDH19" t="s">
        <v>1710</v>
      </c>
      <c r="BDI19" t="s">
        <v>1710</v>
      </c>
      <c r="BDJ19" t="s">
        <v>1729</v>
      </c>
      <c r="BEU19" t="s">
        <v>1756</v>
      </c>
      <c r="BGP19" t="s">
        <v>1728</v>
      </c>
      <c r="BIB19" t="s">
        <v>1756</v>
      </c>
      <c r="BIN19" s="41" t="s">
        <v>1856</v>
      </c>
    </row>
    <row r="20" spans="1:1015 1030:1600" ht="409.5">
      <c r="A20" t="s">
        <v>1744</v>
      </c>
      <c r="B20" t="s">
        <v>1857</v>
      </c>
      <c r="C20">
        <v>2554562</v>
      </c>
      <c r="D20" t="s">
        <v>1262</v>
      </c>
      <c r="E20" t="s">
        <v>54</v>
      </c>
      <c r="F20" t="s">
        <v>1263</v>
      </c>
      <c r="G20" t="s">
        <v>1264</v>
      </c>
      <c r="H20" t="s">
        <v>1265</v>
      </c>
      <c r="I20" t="s">
        <v>1266</v>
      </c>
      <c r="L20" t="s">
        <v>1749</v>
      </c>
      <c r="M20" t="s">
        <v>1267</v>
      </c>
      <c r="N20" t="s">
        <v>1267</v>
      </c>
      <c r="O20" t="s">
        <v>1858</v>
      </c>
      <c r="P20" t="s">
        <v>1847</v>
      </c>
      <c r="Q20" t="s">
        <v>1762</v>
      </c>
      <c r="R20" t="s">
        <v>1848</v>
      </c>
      <c r="S20" t="s">
        <v>1754</v>
      </c>
      <c r="T20">
        <v>0</v>
      </c>
      <c r="U20" t="s">
        <v>1268</v>
      </c>
      <c r="V20" t="s">
        <v>1269</v>
      </c>
      <c r="W20" t="s">
        <v>1270</v>
      </c>
      <c r="X20" t="s">
        <v>1354</v>
      </c>
      <c r="Y20" t="s">
        <v>1742</v>
      </c>
      <c r="Z20" s="41" t="s">
        <v>1859</v>
      </c>
      <c r="AB20" t="s">
        <v>1267</v>
      </c>
      <c r="AC20" t="s">
        <v>1730</v>
      </c>
      <c r="AD20" t="s">
        <v>1272</v>
      </c>
      <c r="AE20" t="s">
        <v>1273</v>
      </c>
      <c r="AF20" t="s">
        <v>1274</v>
      </c>
      <c r="AG20" t="s">
        <v>1275</v>
      </c>
      <c r="AH20" t="s">
        <v>1276</v>
      </c>
      <c r="AI20" t="s">
        <v>1749</v>
      </c>
      <c r="AS20" t="s">
        <v>1745</v>
      </c>
      <c r="BJ20" t="s">
        <v>1684</v>
      </c>
      <c r="BK20" t="s">
        <v>1685</v>
      </c>
      <c r="BM20" t="s">
        <v>1686</v>
      </c>
      <c r="BN20" t="s">
        <v>1686</v>
      </c>
      <c r="BO20" t="s">
        <v>1686</v>
      </c>
      <c r="BP20" t="s">
        <v>1686</v>
      </c>
      <c r="BX20" t="s">
        <v>1277</v>
      </c>
      <c r="CA20" t="s">
        <v>1278</v>
      </c>
      <c r="CL20" t="s">
        <v>1279</v>
      </c>
      <c r="CM20" t="s">
        <v>1279</v>
      </c>
      <c r="CO20" t="s">
        <v>1756</v>
      </c>
      <c r="DC20" t="s">
        <v>1280</v>
      </c>
      <c r="DD20" t="s">
        <v>1280</v>
      </c>
      <c r="DJ20" t="s">
        <v>1687</v>
      </c>
      <c r="DK20" t="s">
        <v>1281</v>
      </c>
      <c r="FJ20" t="s">
        <v>1756</v>
      </c>
      <c r="FQ20" t="s">
        <v>1282</v>
      </c>
      <c r="GL20" t="s">
        <v>1283</v>
      </c>
      <c r="GN20" t="s">
        <v>1284</v>
      </c>
      <c r="GO20" t="s">
        <v>1284</v>
      </c>
      <c r="GR20" t="s">
        <v>1285</v>
      </c>
      <c r="GU20" t="s">
        <v>1286</v>
      </c>
      <c r="GW20" t="s">
        <v>1286</v>
      </c>
      <c r="GX20" t="s">
        <v>1286</v>
      </c>
      <c r="GY20" t="s">
        <v>1286</v>
      </c>
      <c r="GZ20" t="s">
        <v>1286</v>
      </c>
      <c r="HA20" t="s">
        <v>1284</v>
      </c>
      <c r="HC20" t="s">
        <v>1284</v>
      </c>
      <c r="HD20" t="s">
        <v>1285</v>
      </c>
      <c r="HI20" t="s">
        <v>1287</v>
      </c>
      <c r="HR20" t="s">
        <v>1288</v>
      </c>
      <c r="HS20" s="41" t="s">
        <v>1688</v>
      </c>
      <c r="HT20" t="s">
        <v>1687</v>
      </c>
      <c r="HU20" t="s">
        <v>1687</v>
      </c>
      <c r="IX20" t="s">
        <v>1289</v>
      </c>
      <c r="JD20" t="s">
        <v>1689</v>
      </c>
      <c r="JJ20" t="s">
        <v>1290</v>
      </c>
      <c r="JK20" t="s">
        <v>1290</v>
      </c>
      <c r="JQ20" t="s">
        <v>1291</v>
      </c>
      <c r="JT20" t="s">
        <v>1690</v>
      </c>
      <c r="JV20" t="s">
        <v>1292</v>
      </c>
      <c r="JX20" t="s">
        <v>1293</v>
      </c>
      <c r="JY20" t="s">
        <v>1294</v>
      </c>
      <c r="JZ20" t="s">
        <v>1295</v>
      </c>
      <c r="KB20" t="s">
        <v>1296</v>
      </c>
      <c r="KU20" t="s">
        <v>1297</v>
      </c>
      <c r="KV20" t="s">
        <v>1297</v>
      </c>
      <c r="KX20" t="s">
        <v>1278</v>
      </c>
      <c r="KZ20" t="s">
        <v>1687</v>
      </c>
      <c r="LA20" t="s">
        <v>1298</v>
      </c>
      <c r="LB20" t="s">
        <v>1298</v>
      </c>
      <c r="LL20" t="s">
        <v>1299</v>
      </c>
      <c r="LQ20" t="s">
        <v>1691</v>
      </c>
      <c r="LS20" t="s">
        <v>1692</v>
      </c>
      <c r="LZ20" t="s">
        <v>1282</v>
      </c>
      <c r="MA20" t="s">
        <v>1300</v>
      </c>
      <c r="MN20" t="s">
        <v>1301</v>
      </c>
      <c r="NC20" t="s">
        <v>1302</v>
      </c>
      <c r="ND20" t="s">
        <v>1285</v>
      </c>
      <c r="NH20" t="s">
        <v>1278</v>
      </c>
      <c r="NL20" t="s">
        <v>1303</v>
      </c>
      <c r="OE20" t="s">
        <v>1693</v>
      </c>
      <c r="PM20" s="41" t="s">
        <v>1694</v>
      </c>
      <c r="PO20" s="41" t="s">
        <v>1695</v>
      </c>
      <c r="PP20" s="41" t="s">
        <v>1696</v>
      </c>
      <c r="PQ20" s="41" t="s">
        <v>1695</v>
      </c>
      <c r="PR20" s="41" t="s">
        <v>1695</v>
      </c>
      <c r="PS20" s="41" t="s">
        <v>1697</v>
      </c>
      <c r="PT20" s="41" t="s">
        <v>1698</v>
      </c>
      <c r="PU20" s="41" t="s">
        <v>1699</v>
      </c>
      <c r="PV20" s="41" t="s">
        <v>1700</v>
      </c>
      <c r="PW20" s="41" t="s">
        <v>1701</v>
      </c>
      <c r="QF20" s="41" t="s">
        <v>1702</v>
      </c>
      <c r="QG20" s="41" t="s">
        <v>1703</v>
      </c>
      <c r="QO20" t="s">
        <v>1304</v>
      </c>
      <c r="QP20" t="s">
        <v>1687</v>
      </c>
      <c r="QR20" t="s">
        <v>1278</v>
      </c>
      <c r="QS20" t="s">
        <v>1278</v>
      </c>
      <c r="QX20" t="s">
        <v>1282</v>
      </c>
      <c r="RN20" t="s">
        <v>1305</v>
      </c>
      <c r="RO20" t="s">
        <v>1306</v>
      </c>
      <c r="SA20" t="s">
        <v>1278</v>
      </c>
      <c r="SJ20" t="s">
        <v>1756</v>
      </c>
      <c r="SK20" t="s">
        <v>1307</v>
      </c>
      <c r="SL20" t="s">
        <v>1308</v>
      </c>
      <c r="SP20" t="s">
        <v>1285</v>
      </c>
      <c r="TA20" t="s">
        <v>1687</v>
      </c>
      <c r="TD20" t="s">
        <v>1687</v>
      </c>
      <c r="TG20" t="s">
        <v>1687</v>
      </c>
      <c r="TH20" t="s">
        <v>1309</v>
      </c>
      <c r="TQ20" t="s">
        <v>1704</v>
      </c>
      <c r="TY20" s="41" t="s">
        <v>1705</v>
      </c>
      <c r="UH20" s="41" t="s">
        <v>1705</v>
      </c>
      <c r="UM20" s="41" t="s">
        <v>1705</v>
      </c>
      <c r="UN20" s="41" t="s">
        <v>1705</v>
      </c>
      <c r="UO20" s="41" t="s">
        <v>1705</v>
      </c>
      <c r="WI20" t="s">
        <v>1278</v>
      </c>
      <c r="YB20" t="s">
        <v>1282</v>
      </c>
      <c r="YM20" t="s">
        <v>1310</v>
      </c>
      <c r="YU20" t="s">
        <v>1311</v>
      </c>
      <c r="ZN20" t="s">
        <v>1312</v>
      </c>
      <c r="ZX20" t="s">
        <v>1313</v>
      </c>
      <c r="ZZ20" t="s">
        <v>1706</v>
      </c>
      <c r="AAB20" t="s">
        <v>1689</v>
      </c>
      <c r="AAH20" t="s">
        <v>1314</v>
      </c>
      <c r="AAI20" t="s">
        <v>1315</v>
      </c>
      <c r="AAQ20" t="s">
        <v>1316</v>
      </c>
      <c r="AAR20" t="s">
        <v>1278</v>
      </c>
      <c r="AAS20" t="s">
        <v>1317</v>
      </c>
      <c r="AAT20" t="s">
        <v>1743</v>
      </c>
      <c r="AAW20" t="s">
        <v>1285</v>
      </c>
      <c r="ABE20" t="s">
        <v>1278</v>
      </c>
      <c r="ABG20" t="s">
        <v>1318</v>
      </c>
      <c r="ABN20" t="s">
        <v>1278</v>
      </c>
      <c r="ABR20" t="s">
        <v>1707</v>
      </c>
      <c r="ACD20" t="s">
        <v>1708</v>
      </c>
      <c r="ACG20" t="s">
        <v>1709</v>
      </c>
      <c r="ADG20" t="s">
        <v>1282</v>
      </c>
      <c r="ADP20" t="s">
        <v>1319</v>
      </c>
      <c r="ADR20" t="s">
        <v>1710</v>
      </c>
      <c r="AED20" t="s">
        <v>1320</v>
      </c>
      <c r="AET20" t="s">
        <v>1711</v>
      </c>
      <c r="AEV20" t="s">
        <v>1311</v>
      </c>
      <c r="AFA20" t="s">
        <v>1321</v>
      </c>
      <c r="AFI20" s="41" t="s">
        <v>1712</v>
      </c>
      <c r="AFR20" t="s">
        <v>1299</v>
      </c>
      <c r="AFS20" t="s">
        <v>1713</v>
      </c>
      <c r="AFZ20" t="s">
        <v>1322</v>
      </c>
      <c r="AGO20" t="s">
        <v>1323</v>
      </c>
      <c r="AGP20">
        <v>3</v>
      </c>
      <c r="AGQ20" t="s">
        <v>1324</v>
      </c>
      <c r="AGR20" t="s">
        <v>1324</v>
      </c>
      <c r="AGT20" t="s">
        <v>1324</v>
      </c>
      <c r="AHB20" t="s">
        <v>1325</v>
      </c>
      <c r="AHC20" t="s">
        <v>1326</v>
      </c>
      <c r="AHO20" t="s">
        <v>1689</v>
      </c>
      <c r="AHT20" t="b">
        <v>0</v>
      </c>
      <c r="AHX20" s="42">
        <v>0</v>
      </c>
      <c r="AIC20" s="41" t="s">
        <v>1714</v>
      </c>
      <c r="AIE20" t="s">
        <v>1327</v>
      </c>
      <c r="AIM20" t="s">
        <v>1715</v>
      </c>
      <c r="AIN20" t="s">
        <v>1716</v>
      </c>
      <c r="AJA20" t="s">
        <v>1860</v>
      </c>
      <c r="AJR20" t="s">
        <v>1328</v>
      </c>
      <c r="AKF20" t="s">
        <v>1317</v>
      </c>
      <c r="AKG20" t="s">
        <v>1329</v>
      </c>
      <c r="AKH20" t="s">
        <v>1330</v>
      </c>
      <c r="AKI20" t="s">
        <v>1285</v>
      </c>
      <c r="AKK20" t="s">
        <v>1331</v>
      </c>
      <c r="ALN20" s="41" t="s">
        <v>1717</v>
      </c>
      <c r="ALS20" t="s">
        <v>1332</v>
      </c>
      <c r="ALU20" t="s">
        <v>1333</v>
      </c>
      <c r="ALW20" t="s">
        <v>1718</v>
      </c>
      <c r="AMA20" t="s">
        <v>1334</v>
      </c>
      <c r="AMP20" s="41" t="s">
        <v>1719</v>
      </c>
      <c r="ANA20" t="s">
        <v>1335</v>
      </c>
      <c r="ANJ20" t="s">
        <v>1693</v>
      </c>
      <c r="ANV20" t="s">
        <v>1336</v>
      </c>
      <c r="AOF20" t="s">
        <v>1337</v>
      </c>
      <c r="AOJ20" s="41" t="s">
        <v>1720</v>
      </c>
      <c r="APG20" t="s">
        <v>1282</v>
      </c>
      <c r="APK20" t="s">
        <v>1285</v>
      </c>
      <c r="APL20" t="s">
        <v>1338</v>
      </c>
      <c r="APV20" t="s">
        <v>1328</v>
      </c>
      <c r="AQC20" t="s">
        <v>1339</v>
      </c>
      <c r="AQK20" t="s">
        <v>1687</v>
      </c>
      <c r="AQL20" t="s">
        <v>1340</v>
      </c>
      <c r="AQY20" t="s">
        <v>1341</v>
      </c>
      <c r="ARF20" t="s">
        <v>1285</v>
      </c>
      <c r="ARK20" t="s">
        <v>1342</v>
      </c>
      <c r="ARW20" t="s">
        <v>1721</v>
      </c>
      <c r="ARY20" t="s">
        <v>1343</v>
      </c>
      <c r="ASD20" t="s">
        <v>1344</v>
      </c>
      <c r="ASE20" t="s">
        <v>1722</v>
      </c>
      <c r="ASU20" t="s">
        <v>1756</v>
      </c>
      <c r="ATE20" t="s">
        <v>1345</v>
      </c>
      <c r="ATM20" t="s">
        <v>1346</v>
      </c>
      <c r="AUB20" t="s">
        <v>1347</v>
      </c>
      <c r="AUE20" t="s">
        <v>1723</v>
      </c>
      <c r="AUH20" s="41" t="s">
        <v>1724</v>
      </c>
      <c r="AUK20" s="41" t="s">
        <v>1725</v>
      </c>
      <c r="AUQ20" s="41" t="s">
        <v>1726</v>
      </c>
      <c r="AUW20" s="41" t="s">
        <v>1705</v>
      </c>
      <c r="AWA20" s="41" t="s">
        <v>1727</v>
      </c>
      <c r="AWE20">
        <v>100</v>
      </c>
      <c r="AWY20" t="s">
        <v>1278</v>
      </c>
      <c r="AWZ20" t="s">
        <v>1278</v>
      </c>
      <c r="AXA20" t="s">
        <v>1282</v>
      </c>
      <c r="AXU20" t="s">
        <v>1713</v>
      </c>
      <c r="AYO20" t="s">
        <v>1304</v>
      </c>
      <c r="AZI20" t="s">
        <v>1348</v>
      </c>
      <c r="AZM20" t="s">
        <v>1349</v>
      </c>
      <c r="BBM20" t="s">
        <v>1728</v>
      </c>
      <c r="BBY20" t="s">
        <v>1728</v>
      </c>
      <c r="BCD20" t="s">
        <v>1350</v>
      </c>
      <c r="BCE20" t="s">
        <v>1350</v>
      </c>
      <c r="BCF20" t="s">
        <v>1350</v>
      </c>
      <c r="BCG20" t="s">
        <v>1351</v>
      </c>
      <c r="BCH20" t="s">
        <v>1351</v>
      </c>
      <c r="BCI20" t="s">
        <v>1351</v>
      </c>
      <c r="BCP20" t="s">
        <v>1352</v>
      </c>
      <c r="BDH20" t="s">
        <v>1710</v>
      </c>
      <c r="BDI20" t="s">
        <v>1710</v>
      </c>
      <c r="BDJ20" t="s">
        <v>1729</v>
      </c>
      <c r="BEU20" t="s">
        <v>1756</v>
      </c>
      <c r="BGP20" t="s">
        <v>1728</v>
      </c>
      <c r="BIB20" t="s">
        <v>1756</v>
      </c>
      <c r="BIN20" s="41" t="s">
        <v>1861</v>
      </c>
    </row>
    <row r="21" spans="1:1015 1030:1600" ht="409.5">
      <c r="A21" t="s">
        <v>1744</v>
      </c>
      <c r="B21" t="s">
        <v>1862</v>
      </c>
      <c r="C21">
        <v>2554646</v>
      </c>
      <c r="D21" t="s">
        <v>1262</v>
      </c>
      <c r="E21" t="s">
        <v>54</v>
      </c>
      <c r="F21" t="s">
        <v>1263</v>
      </c>
      <c r="G21" t="s">
        <v>1264</v>
      </c>
      <c r="H21" t="s">
        <v>1265</v>
      </c>
      <c r="I21" t="s">
        <v>1266</v>
      </c>
      <c r="L21" t="s">
        <v>1749</v>
      </c>
      <c r="M21" t="s">
        <v>1267</v>
      </c>
      <c r="N21" t="s">
        <v>1267</v>
      </c>
      <c r="O21" t="s">
        <v>1863</v>
      </c>
      <c r="P21" t="s">
        <v>1864</v>
      </c>
      <c r="Q21" t="s">
        <v>1762</v>
      </c>
      <c r="R21" t="s">
        <v>1864</v>
      </c>
      <c r="S21" t="s">
        <v>1754</v>
      </c>
      <c r="T21">
        <v>0</v>
      </c>
      <c r="U21" t="s">
        <v>1268</v>
      </c>
      <c r="V21" t="s">
        <v>1269</v>
      </c>
      <c r="W21" t="s">
        <v>1270</v>
      </c>
      <c r="X21" t="s">
        <v>1354</v>
      </c>
      <c r="Y21" t="s">
        <v>1742</v>
      </c>
      <c r="Z21" s="41" t="s">
        <v>1865</v>
      </c>
      <c r="AB21" t="s">
        <v>1267</v>
      </c>
      <c r="AC21" t="s">
        <v>1730</v>
      </c>
      <c r="AD21" t="s">
        <v>1272</v>
      </c>
      <c r="AE21" t="s">
        <v>1273</v>
      </c>
      <c r="AF21" t="s">
        <v>1274</v>
      </c>
      <c r="AG21" t="s">
        <v>1275</v>
      </c>
      <c r="AH21" t="s">
        <v>1276</v>
      </c>
      <c r="AI21" t="s">
        <v>1749</v>
      </c>
      <c r="AS21" t="s">
        <v>1745</v>
      </c>
      <c r="BJ21" t="s">
        <v>1684</v>
      </c>
      <c r="BK21" t="s">
        <v>1685</v>
      </c>
      <c r="BM21" t="s">
        <v>1686</v>
      </c>
      <c r="BN21" t="s">
        <v>1686</v>
      </c>
      <c r="BO21" t="s">
        <v>1686</v>
      </c>
      <c r="BP21" t="s">
        <v>1686</v>
      </c>
      <c r="BX21" t="s">
        <v>1277</v>
      </c>
      <c r="CA21" t="s">
        <v>1278</v>
      </c>
      <c r="CL21" t="s">
        <v>1279</v>
      </c>
      <c r="CM21" t="s">
        <v>1279</v>
      </c>
      <c r="CO21" t="s">
        <v>1756</v>
      </c>
      <c r="DC21" t="s">
        <v>1280</v>
      </c>
      <c r="DD21" t="s">
        <v>1280</v>
      </c>
      <c r="DJ21" t="s">
        <v>1687</v>
      </c>
      <c r="DK21" t="s">
        <v>1281</v>
      </c>
      <c r="FJ21" t="s">
        <v>1756</v>
      </c>
      <c r="FQ21" t="s">
        <v>1282</v>
      </c>
      <c r="GL21" t="s">
        <v>1283</v>
      </c>
      <c r="GN21" t="s">
        <v>1284</v>
      </c>
      <c r="GO21" t="s">
        <v>1284</v>
      </c>
      <c r="GR21" t="s">
        <v>1285</v>
      </c>
      <c r="GU21" t="s">
        <v>1286</v>
      </c>
      <c r="GW21" t="s">
        <v>1286</v>
      </c>
      <c r="GX21" t="s">
        <v>1286</v>
      </c>
      <c r="GY21" t="s">
        <v>1286</v>
      </c>
      <c r="GZ21" t="s">
        <v>1286</v>
      </c>
      <c r="HA21" t="s">
        <v>1284</v>
      </c>
      <c r="HC21" t="s">
        <v>1284</v>
      </c>
      <c r="HD21" t="s">
        <v>1285</v>
      </c>
      <c r="HI21" t="s">
        <v>1287</v>
      </c>
      <c r="HR21" t="s">
        <v>1288</v>
      </c>
      <c r="HS21" s="41" t="s">
        <v>1688</v>
      </c>
      <c r="HT21" t="s">
        <v>1687</v>
      </c>
      <c r="HU21" t="s">
        <v>1687</v>
      </c>
      <c r="IX21" t="s">
        <v>1289</v>
      </c>
      <c r="JD21" t="s">
        <v>1689</v>
      </c>
      <c r="JJ21" t="s">
        <v>1290</v>
      </c>
      <c r="JK21" t="s">
        <v>1290</v>
      </c>
      <c r="JQ21" t="s">
        <v>1291</v>
      </c>
      <c r="JT21" t="s">
        <v>1690</v>
      </c>
      <c r="JV21" t="s">
        <v>1292</v>
      </c>
      <c r="JX21" t="s">
        <v>1293</v>
      </c>
      <c r="JY21" t="s">
        <v>1294</v>
      </c>
      <c r="JZ21" t="s">
        <v>1295</v>
      </c>
      <c r="KB21" t="s">
        <v>1296</v>
      </c>
      <c r="KU21" t="s">
        <v>1297</v>
      </c>
      <c r="KV21" t="s">
        <v>1297</v>
      </c>
      <c r="KX21" t="s">
        <v>1278</v>
      </c>
      <c r="KZ21" t="s">
        <v>1687</v>
      </c>
      <c r="LA21" t="s">
        <v>1298</v>
      </c>
      <c r="LB21" t="s">
        <v>1298</v>
      </c>
      <c r="LL21" t="s">
        <v>1299</v>
      </c>
      <c r="LQ21" t="s">
        <v>1691</v>
      </c>
      <c r="LS21" t="s">
        <v>1692</v>
      </c>
      <c r="LZ21" t="s">
        <v>1282</v>
      </c>
      <c r="MA21" t="s">
        <v>1300</v>
      </c>
      <c r="MN21" t="s">
        <v>1301</v>
      </c>
      <c r="NC21" t="s">
        <v>1302</v>
      </c>
      <c r="ND21" t="s">
        <v>1285</v>
      </c>
      <c r="NH21" t="s">
        <v>1278</v>
      </c>
      <c r="NL21" t="s">
        <v>1303</v>
      </c>
      <c r="OE21" t="s">
        <v>1693</v>
      </c>
      <c r="PM21" s="41" t="s">
        <v>1694</v>
      </c>
      <c r="PO21" s="41" t="s">
        <v>1695</v>
      </c>
      <c r="PP21" s="41" t="s">
        <v>1696</v>
      </c>
      <c r="PQ21" s="41" t="s">
        <v>1695</v>
      </c>
      <c r="PR21" s="41" t="s">
        <v>1695</v>
      </c>
      <c r="PS21" s="41" t="s">
        <v>1697</v>
      </c>
      <c r="PT21" s="41" t="s">
        <v>1698</v>
      </c>
      <c r="PU21" s="41" t="s">
        <v>1699</v>
      </c>
      <c r="PV21" s="41" t="s">
        <v>1700</v>
      </c>
      <c r="PW21" s="41" t="s">
        <v>1701</v>
      </c>
      <c r="QF21" s="41" t="s">
        <v>1702</v>
      </c>
      <c r="QG21" s="41" t="s">
        <v>1703</v>
      </c>
      <c r="QO21" t="s">
        <v>1304</v>
      </c>
      <c r="QP21" t="s">
        <v>1687</v>
      </c>
      <c r="QR21" t="s">
        <v>1278</v>
      </c>
      <c r="QS21" t="s">
        <v>1278</v>
      </c>
      <c r="QX21" t="s">
        <v>1282</v>
      </c>
      <c r="RN21" t="s">
        <v>1305</v>
      </c>
      <c r="RO21" t="s">
        <v>1306</v>
      </c>
      <c r="SA21" t="s">
        <v>1278</v>
      </c>
      <c r="SJ21" t="s">
        <v>1756</v>
      </c>
      <c r="SK21" t="s">
        <v>1307</v>
      </c>
      <c r="SL21" t="s">
        <v>1308</v>
      </c>
      <c r="SP21" t="s">
        <v>1285</v>
      </c>
      <c r="TA21" t="s">
        <v>1687</v>
      </c>
      <c r="TD21" t="s">
        <v>1687</v>
      </c>
      <c r="TG21" t="s">
        <v>1687</v>
      </c>
      <c r="TH21" t="s">
        <v>1309</v>
      </c>
      <c r="TQ21" t="s">
        <v>1704</v>
      </c>
      <c r="TY21" s="41" t="s">
        <v>1705</v>
      </c>
      <c r="UH21" s="41" t="s">
        <v>1705</v>
      </c>
      <c r="UM21" s="41" t="s">
        <v>1705</v>
      </c>
      <c r="UN21" s="41" t="s">
        <v>1705</v>
      </c>
      <c r="UO21" s="41" t="s">
        <v>1705</v>
      </c>
      <c r="WI21" t="s">
        <v>1278</v>
      </c>
      <c r="YB21" t="s">
        <v>1282</v>
      </c>
      <c r="YM21" t="s">
        <v>1310</v>
      </c>
      <c r="YU21" t="s">
        <v>1311</v>
      </c>
      <c r="ZN21" t="s">
        <v>1312</v>
      </c>
      <c r="ZX21" t="s">
        <v>1313</v>
      </c>
      <c r="ZZ21" t="s">
        <v>1706</v>
      </c>
      <c r="AAB21" t="s">
        <v>1689</v>
      </c>
      <c r="AAH21" t="s">
        <v>1314</v>
      </c>
      <c r="AAI21" t="s">
        <v>1315</v>
      </c>
      <c r="AAQ21" t="s">
        <v>1316</v>
      </c>
      <c r="AAR21" t="s">
        <v>1278</v>
      </c>
      <c r="AAS21" t="s">
        <v>1317</v>
      </c>
      <c r="AAT21" t="s">
        <v>1743</v>
      </c>
      <c r="AAW21" t="s">
        <v>1285</v>
      </c>
      <c r="ABE21" t="s">
        <v>1278</v>
      </c>
      <c r="ABG21" t="s">
        <v>1318</v>
      </c>
      <c r="ABN21" t="s">
        <v>1278</v>
      </c>
      <c r="ABR21" t="s">
        <v>1707</v>
      </c>
      <c r="ACD21" t="s">
        <v>1708</v>
      </c>
      <c r="ACG21" t="s">
        <v>1709</v>
      </c>
      <c r="ADG21" t="s">
        <v>1282</v>
      </c>
      <c r="ADP21" t="s">
        <v>1319</v>
      </c>
      <c r="ADR21" t="s">
        <v>1710</v>
      </c>
      <c r="AED21" t="s">
        <v>1320</v>
      </c>
      <c r="AET21" t="s">
        <v>1711</v>
      </c>
      <c r="AEV21" t="s">
        <v>1311</v>
      </c>
      <c r="AFA21" t="s">
        <v>1321</v>
      </c>
      <c r="AFI21" s="41" t="s">
        <v>1712</v>
      </c>
      <c r="AFR21" t="s">
        <v>1299</v>
      </c>
      <c r="AFS21" t="s">
        <v>1713</v>
      </c>
      <c r="AFZ21" t="s">
        <v>1322</v>
      </c>
      <c r="AGO21" t="s">
        <v>1323</v>
      </c>
      <c r="AGP21">
        <v>3</v>
      </c>
      <c r="AGQ21" t="s">
        <v>1324</v>
      </c>
      <c r="AGR21" t="s">
        <v>1324</v>
      </c>
      <c r="AGT21" t="s">
        <v>1324</v>
      </c>
      <c r="AHB21" t="s">
        <v>1325</v>
      </c>
      <c r="AHC21" t="s">
        <v>1326</v>
      </c>
      <c r="AHO21" t="s">
        <v>1689</v>
      </c>
      <c r="AHT21" t="b">
        <v>0</v>
      </c>
      <c r="AHX21" s="42">
        <v>0</v>
      </c>
      <c r="AIC21" s="41" t="s">
        <v>1714</v>
      </c>
      <c r="AIE21" t="s">
        <v>1327</v>
      </c>
      <c r="AIM21" t="s">
        <v>1715</v>
      </c>
      <c r="AIN21" t="s">
        <v>1716</v>
      </c>
      <c r="AJA21" t="s">
        <v>1866</v>
      </c>
      <c r="AJR21" t="s">
        <v>1328</v>
      </c>
      <c r="AKF21" t="s">
        <v>1317</v>
      </c>
      <c r="AKG21" t="s">
        <v>1329</v>
      </c>
      <c r="AKH21" t="s">
        <v>1330</v>
      </c>
      <c r="AKI21" t="s">
        <v>1285</v>
      </c>
      <c r="AKK21" t="s">
        <v>1331</v>
      </c>
      <c r="ALN21" s="41" t="s">
        <v>1717</v>
      </c>
      <c r="ALS21" t="s">
        <v>1332</v>
      </c>
      <c r="ALU21" t="s">
        <v>1333</v>
      </c>
      <c r="ALW21" t="s">
        <v>1718</v>
      </c>
      <c r="AMA21" t="s">
        <v>1334</v>
      </c>
      <c r="AMP21" s="41" t="s">
        <v>1719</v>
      </c>
      <c r="ANA21" t="s">
        <v>1335</v>
      </c>
      <c r="ANJ21" t="s">
        <v>1693</v>
      </c>
      <c r="ANV21" t="s">
        <v>1336</v>
      </c>
      <c r="AOF21" t="s">
        <v>1337</v>
      </c>
      <c r="AOJ21" s="41" t="s">
        <v>1720</v>
      </c>
      <c r="APG21" t="s">
        <v>1282</v>
      </c>
      <c r="APK21" t="s">
        <v>1285</v>
      </c>
      <c r="APL21" t="s">
        <v>1338</v>
      </c>
      <c r="APV21" t="s">
        <v>1328</v>
      </c>
      <c r="AQC21" t="s">
        <v>1339</v>
      </c>
      <c r="AQK21" t="s">
        <v>1687</v>
      </c>
      <c r="AQL21" t="s">
        <v>1340</v>
      </c>
      <c r="AQY21" t="s">
        <v>1341</v>
      </c>
      <c r="ARF21" t="s">
        <v>1285</v>
      </c>
      <c r="ARK21" t="s">
        <v>1342</v>
      </c>
      <c r="ARW21" t="s">
        <v>1721</v>
      </c>
      <c r="ARY21" t="s">
        <v>1343</v>
      </c>
      <c r="ASD21" t="s">
        <v>1344</v>
      </c>
      <c r="ASE21" t="s">
        <v>1722</v>
      </c>
      <c r="ASU21" t="s">
        <v>1756</v>
      </c>
      <c r="ATE21" t="s">
        <v>1345</v>
      </c>
      <c r="ATM21" t="s">
        <v>1346</v>
      </c>
      <c r="AUB21" t="s">
        <v>1347</v>
      </c>
      <c r="AUE21" t="s">
        <v>1723</v>
      </c>
      <c r="AUH21" s="41" t="s">
        <v>1724</v>
      </c>
      <c r="AUK21" s="41" t="s">
        <v>1725</v>
      </c>
      <c r="AUQ21" s="41" t="s">
        <v>1726</v>
      </c>
      <c r="AUW21" s="41" t="s">
        <v>1705</v>
      </c>
      <c r="AWA21" s="41" t="s">
        <v>1727</v>
      </c>
      <c r="AWE21">
        <v>100</v>
      </c>
      <c r="AWY21" t="s">
        <v>1278</v>
      </c>
      <c r="AWZ21" t="s">
        <v>1278</v>
      </c>
      <c r="AXA21" t="s">
        <v>1282</v>
      </c>
      <c r="AXU21" t="s">
        <v>1713</v>
      </c>
      <c r="AYO21" t="s">
        <v>1304</v>
      </c>
      <c r="AZI21" t="s">
        <v>1348</v>
      </c>
      <c r="AZM21" t="s">
        <v>1349</v>
      </c>
      <c r="BBM21" t="s">
        <v>1728</v>
      </c>
      <c r="BBY21" t="s">
        <v>1728</v>
      </c>
      <c r="BCD21" t="s">
        <v>1350</v>
      </c>
      <c r="BCE21" t="s">
        <v>1350</v>
      </c>
      <c r="BCF21" t="s">
        <v>1350</v>
      </c>
      <c r="BCG21" t="s">
        <v>1351</v>
      </c>
      <c r="BCH21" t="s">
        <v>1351</v>
      </c>
      <c r="BCI21" t="s">
        <v>1351</v>
      </c>
      <c r="BCP21" t="s">
        <v>1352</v>
      </c>
      <c r="BDH21" t="s">
        <v>1710</v>
      </c>
      <c r="BDI21" t="s">
        <v>1710</v>
      </c>
      <c r="BDJ21" t="s">
        <v>1729</v>
      </c>
      <c r="BEU21" t="s">
        <v>1756</v>
      </c>
      <c r="BGP21" t="s">
        <v>1728</v>
      </c>
      <c r="BIB21" t="s">
        <v>1756</v>
      </c>
      <c r="BIN21" s="41" t="s">
        <v>1867</v>
      </c>
    </row>
    <row r="22" spans="1:1015 1030:1600" ht="409.5">
      <c r="A22" t="s">
        <v>1744</v>
      </c>
      <c r="B22" t="s">
        <v>1868</v>
      </c>
      <c r="C22">
        <v>2554715</v>
      </c>
      <c r="D22" t="s">
        <v>1262</v>
      </c>
      <c r="E22" t="s">
        <v>54</v>
      </c>
      <c r="F22" t="s">
        <v>1263</v>
      </c>
      <c r="G22" t="s">
        <v>1264</v>
      </c>
      <c r="H22" t="s">
        <v>1265</v>
      </c>
      <c r="I22" t="s">
        <v>1266</v>
      </c>
      <c r="L22" t="s">
        <v>1749</v>
      </c>
      <c r="M22" t="s">
        <v>1267</v>
      </c>
      <c r="N22" t="s">
        <v>1267</v>
      </c>
      <c r="O22" t="s">
        <v>1869</v>
      </c>
      <c r="P22" t="s">
        <v>1869</v>
      </c>
      <c r="Q22" t="s">
        <v>1762</v>
      </c>
      <c r="R22" t="s">
        <v>1869</v>
      </c>
      <c r="S22" t="s">
        <v>1754</v>
      </c>
      <c r="T22">
        <v>0</v>
      </c>
      <c r="U22" t="s">
        <v>1268</v>
      </c>
      <c r="V22" t="s">
        <v>1269</v>
      </c>
      <c r="W22" t="s">
        <v>1270</v>
      </c>
      <c r="X22" t="s">
        <v>1354</v>
      </c>
      <c r="Y22" t="s">
        <v>1742</v>
      </c>
      <c r="Z22" s="41" t="s">
        <v>1870</v>
      </c>
      <c r="AB22" t="s">
        <v>1267</v>
      </c>
      <c r="AC22" t="s">
        <v>1730</v>
      </c>
      <c r="AD22" t="s">
        <v>1272</v>
      </c>
      <c r="AE22" t="s">
        <v>1273</v>
      </c>
      <c r="AF22" t="s">
        <v>1274</v>
      </c>
      <c r="AG22" t="s">
        <v>1275</v>
      </c>
      <c r="AH22" t="s">
        <v>1276</v>
      </c>
      <c r="AI22" t="s">
        <v>1749</v>
      </c>
      <c r="AS22" t="s">
        <v>1745</v>
      </c>
      <c r="BJ22" t="s">
        <v>1684</v>
      </c>
      <c r="BK22" t="s">
        <v>1685</v>
      </c>
      <c r="BM22" t="s">
        <v>1686</v>
      </c>
      <c r="BN22" t="s">
        <v>1686</v>
      </c>
      <c r="BO22" t="s">
        <v>1686</v>
      </c>
      <c r="BP22" t="s">
        <v>1686</v>
      </c>
      <c r="BX22" t="s">
        <v>1277</v>
      </c>
      <c r="CA22" t="s">
        <v>1278</v>
      </c>
      <c r="CL22" t="s">
        <v>1279</v>
      </c>
      <c r="CM22" t="s">
        <v>1279</v>
      </c>
      <c r="CO22" t="s">
        <v>1756</v>
      </c>
      <c r="DC22" t="s">
        <v>1280</v>
      </c>
      <c r="DD22" t="s">
        <v>1280</v>
      </c>
      <c r="DJ22" t="s">
        <v>1687</v>
      </c>
      <c r="DK22" t="s">
        <v>1281</v>
      </c>
      <c r="FJ22" t="s">
        <v>1756</v>
      </c>
      <c r="FQ22" t="s">
        <v>1282</v>
      </c>
      <c r="GL22" t="s">
        <v>1283</v>
      </c>
      <c r="GN22" t="s">
        <v>1284</v>
      </c>
      <c r="GO22" t="s">
        <v>1284</v>
      </c>
      <c r="GR22" t="s">
        <v>1285</v>
      </c>
      <c r="GU22" t="s">
        <v>1286</v>
      </c>
      <c r="GW22" t="s">
        <v>1286</v>
      </c>
      <c r="GX22" t="s">
        <v>1286</v>
      </c>
      <c r="GY22" t="s">
        <v>1286</v>
      </c>
      <c r="GZ22" t="s">
        <v>1286</v>
      </c>
      <c r="HA22" t="s">
        <v>1284</v>
      </c>
      <c r="HC22" t="s">
        <v>1284</v>
      </c>
      <c r="HD22" t="s">
        <v>1285</v>
      </c>
      <c r="HI22" t="s">
        <v>1287</v>
      </c>
      <c r="HR22" t="s">
        <v>1288</v>
      </c>
      <c r="HS22" s="41" t="s">
        <v>1688</v>
      </c>
      <c r="HT22" t="s">
        <v>1687</v>
      </c>
      <c r="HU22" t="s">
        <v>1687</v>
      </c>
      <c r="IX22" t="s">
        <v>1289</v>
      </c>
      <c r="JD22" t="s">
        <v>1689</v>
      </c>
      <c r="JJ22" t="s">
        <v>1290</v>
      </c>
      <c r="JK22" t="s">
        <v>1290</v>
      </c>
      <c r="JQ22" t="s">
        <v>1291</v>
      </c>
      <c r="JT22" t="s">
        <v>1690</v>
      </c>
      <c r="JV22" t="s">
        <v>1292</v>
      </c>
      <c r="JX22" t="s">
        <v>1293</v>
      </c>
      <c r="JY22" t="s">
        <v>1294</v>
      </c>
      <c r="JZ22" t="s">
        <v>1295</v>
      </c>
      <c r="KB22" t="s">
        <v>1296</v>
      </c>
      <c r="KU22" t="s">
        <v>1297</v>
      </c>
      <c r="KV22" t="s">
        <v>1297</v>
      </c>
      <c r="KX22" t="s">
        <v>1278</v>
      </c>
      <c r="KZ22" t="s">
        <v>1687</v>
      </c>
      <c r="LA22" t="s">
        <v>1298</v>
      </c>
      <c r="LB22" t="s">
        <v>1298</v>
      </c>
      <c r="LL22" t="s">
        <v>1299</v>
      </c>
      <c r="LQ22" t="s">
        <v>1691</v>
      </c>
      <c r="LS22" t="s">
        <v>1692</v>
      </c>
      <c r="LZ22" t="s">
        <v>1282</v>
      </c>
      <c r="MA22" t="s">
        <v>1300</v>
      </c>
      <c r="MN22" t="s">
        <v>1301</v>
      </c>
      <c r="NC22" t="s">
        <v>1302</v>
      </c>
      <c r="ND22" t="s">
        <v>1285</v>
      </c>
      <c r="NH22" t="s">
        <v>1278</v>
      </c>
      <c r="NL22" t="s">
        <v>1303</v>
      </c>
      <c r="OE22" t="s">
        <v>1693</v>
      </c>
      <c r="PM22" s="41" t="s">
        <v>1694</v>
      </c>
      <c r="PO22" s="41" t="s">
        <v>1695</v>
      </c>
      <c r="PP22" s="41" t="s">
        <v>1696</v>
      </c>
      <c r="PQ22" s="41" t="s">
        <v>1695</v>
      </c>
      <c r="PR22" s="41" t="s">
        <v>1695</v>
      </c>
      <c r="PS22" s="41" t="s">
        <v>1697</v>
      </c>
      <c r="PT22" s="41" t="s">
        <v>1698</v>
      </c>
      <c r="PU22" s="41" t="s">
        <v>1699</v>
      </c>
      <c r="PV22" s="41" t="s">
        <v>1700</v>
      </c>
      <c r="PW22" s="41" t="s">
        <v>1701</v>
      </c>
      <c r="QF22" s="41" t="s">
        <v>1702</v>
      </c>
      <c r="QG22" s="41" t="s">
        <v>1703</v>
      </c>
      <c r="QO22" t="s">
        <v>1304</v>
      </c>
      <c r="QP22" t="s">
        <v>1687</v>
      </c>
      <c r="QR22" t="s">
        <v>1278</v>
      </c>
      <c r="QS22" t="s">
        <v>1278</v>
      </c>
      <c r="QX22" t="s">
        <v>1282</v>
      </c>
      <c r="RN22" t="s">
        <v>1305</v>
      </c>
      <c r="RO22" t="s">
        <v>1306</v>
      </c>
      <c r="SA22" t="s">
        <v>1278</v>
      </c>
      <c r="SJ22" t="s">
        <v>1756</v>
      </c>
      <c r="SK22" t="s">
        <v>1307</v>
      </c>
      <c r="SL22" t="s">
        <v>1308</v>
      </c>
      <c r="SP22" t="s">
        <v>1285</v>
      </c>
      <c r="TA22" t="s">
        <v>1687</v>
      </c>
      <c r="TD22" t="s">
        <v>1687</v>
      </c>
      <c r="TG22" t="s">
        <v>1687</v>
      </c>
      <c r="TH22" t="s">
        <v>1309</v>
      </c>
      <c r="TQ22" t="s">
        <v>1704</v>
      </c>
      <c r="TY22" s="41" t="s">
        <v>1705</v>
      </c>
      <c r="UH22" s="41" t="s">
        <v>1705</v>
      </c>
      <c r="UM22" s="41" t="s">
        <v>1705</v>
      </c>
      <c r="UN22" s="41" t="s">
        <v>1705</v>
      </c>
      <c r="UO22" s="41" t="s">
        <v>1705</v>
      </c>
      <c r="WI22" t="s">
        <v>1278</v>
      </c>
      <c r="YB22" t="s">
        <v>1282</v>
      </c>
      <c r="YM22" t="s">
        <v>1310</v>
      </c>
      <c r="YU22" t="s">
        <v>1311</v>
      </c>
      <c r="ZN22" t="s">
        <v>1312</v>
      </c>
      <c r="ZX22" t="s">
        <v>1313</v>
      </c>
      <c r="ZZ22" t="s">
        <v>1706</v>
      </c>
      <c r="AAB22" t="s">
        <v>1689</v>
      </c>
      <c r="AAH22" t="s">
        <v>1314</v>
      </c>
      <c r="AAI22" t="s">
        <v>1315</v>
      </c>
      <c r="AAQ22" t="s">
        <v>1316</v>
      </c>
      <c r="AAR22" t="s">
        <v>1278</v>
      </c>
      <c r="AAS22" t="s">
        <v>1317</v>
      </c>
      <c r="AAT22" t="s">
        <v>1743</v>
      </c>
      <c r="AAW22" t="s">
        <v>1285</v>
      </c>
      <c r="ABE22" t="s">
        <v>1278</v>
      </c>
      <c r="ABG22" t="s">
        <v>1318</v>
      </c>
      <c r="ABN22" t="s">
        <v>1278</v>
      </c>
      <c r="ABR22" t="s">
        <v>1707</v>
      </c>
      <c r="ACD22" t="s">
        <v>1708</v>
      </c>
      <c r="ACG22" t="s">
        <v>1709</v>
      </c>
      <c r="ADG22" t="s">
        <v>1282</v>
      </c>
      <c r="ADP22" t="s">
        <v>1319</v>
      </c>
      <c r="ADR22" t="s">
        <v>1710</v>
      </c>
      <c r="AED22" t="s">
        <v>1320</v>
      </c>
      <c r="AET22" t="s">
        <v>1711</v>
      </c>
      <c r="AEV22" t="s">
        <v>1311</v>
      </c>
      <c r="AFA22" t="s">
        <v>1321</v>
      </c>
      <c r="AFI22" s="41" t="s">
        <v>1712</v>
      </c>
      <c r="AFR22" t="s">
        <v>1299</v>
      </c>
      <c r="AFS22" t="s">
        <v>1713</v>
      </c>
      <c r="AFZ22" t="s">
        <v>1322</v>
      </c>
      <c r="AGO22" t="s">
        <v>1323</v>
      </c>
      <c r="AGP22">
        <v>3</v>
      </c>
      <c r="AGQ22" t="s">
        <v>1324</v>
      </c>
      <c r="AGR22" t="s">
        <v>1324</v>
      </c>
      <c r="AGT22" t="s">
        <v>1324</v>
      </c>
      <c r="AHB22" t="s">
        <v>1325</v>
      </c>
      <c r="AHC22" t="s">
        <v>1326</v>
      </c>
      <c r="AHO22" t="s">
        <v>1689</v>
      </c>
      <c r="AHT22" t="b">
        <v>0</v>
      </c>
      <c r="AHX22" s="42">
        <v>0</v>
      </c>
      <c r="AIC22" s="41" t="s">
        <v>1714</v>
      </c>
      <c r="AIE22" t="s">
        <v>1327</v>
      </c>
      <c r="AIM22" t="s">
        <v>1715</v>
      </c>
      <c r="AIN22" t="s">
        <v>1716</v>
      </c>
      <c r="AJA22" t="s">
        <v>1871</v>
      </c>
      <c r="AJR22" t="s">
        <v>1328</v>
      </c>
      <c r="AKF22" t="s">
        <v>1317</v>
      </c>
      <c r="AKG22" t="s">
        <v>1329</v>
      </c>
      <c r="AKH22" t="s">
        <v>1330</v>
      </c>
      <c r="AKI22" t="s">
        <v>1285</v>
      </c>
      <c r="AKK22" t="s">
        <v>1331</v>
      </c>
      <c r="ALN22" s="41" t="s">
        <v>1717</v>
      </c>
      <c r="ALS22" t="s">
        <v>1332</v>
      </c>
      <c r="ALU22" t="s">
        <v>1333</v>
      </c>
      <c r="ALW22" t="s">
        <v>1718</v>
      </c>
      <c r="AMA22" t="s">
        <v>1334</v>
      </c>
      <c r="AMP22" s="41" t="s">
        <v>1719</v>
      </c>
      <c r="ANA22" t="s">
        <v>1335</v>
      </c>
      <c r="ANJ22" t="s">
        <v>1693</v>
      </c>
      <c r="ANV22" t="s">
        <v>1336</v>
      </c>
      <c r="AOF22" t="s">
        <v>1337</v>
      </c>
      <c r="AOJ22" s="41" t="s">
        <v>1720</v>
      </c>
      <c r="APG22" t="s">
        <v>1282</v>
      </c>
      <c r="APK22" t="s">
        <v>1285</v>
      </c>
      <c r="APL22" t="s">
        <v>1338</v>
      </c>
      <c r="APV22" t="s">
        <v>1328</v>
      </c>
      <c r="AQC22" t="s">
        <v>1339</v>
      </c>
      <c r="AQK22" t="s">
        <v>1687</v>
      </c>
      <c r="AQL22" t="s">
        <v>1340</v>
      </c>
      <c r="AQY22" t="s">
        <v>1341</v>
      </c>
      <c r="ARF22" t="s">
        <v>1285</v>
      </c>
      <c r="ARK22" t="s">
        <v>1342</v>
      </c>
      <c r="ARW22" t="s">
        <v>1721</v>
      </c>
      <c r="ARY22" t="s">
        <v>1343</v>
      </c>
      <c r="ASD22" t="s">
        <v>1344</v>
      </c>
      <c r="ASE22" t="s">
        <v>1722</v>
      </c>
      <c r="ASU22" t="s">
        <v>1756</v>
      </c>
      <c r="ATE22" t="s">
        <v>1345</v>
      </c>
      <c r="ATM22" t="s">
        <v>1346</v>
      </c>
      <c r="AUB22" t="s">
        <v>1347</v>
      </c>
      <c r="AUE22" t="s">
        <v>1723</v>
      </c>
      <c r="AUH22" s="41" t="s">
        <v>1724</v>
      </c>
      <c r="AUK22" s="41" t="s">
        <v>1725</v>
      </c>
      <c r="AUQ22" s="41" t="s">
        <v>1726</v>
      </c>
      <c r="AUW22" s="41" t="s">
        <v>1705</v>
      </c>
      <c r="AWA22" s="41" t="s">
        <v>1727</v>
      </c>
      <c r="AWE22">
        <v>100</v>
      </c>
      <c r="AWY22" t="s">
        <v>1278</v>
      </c>
      <c r="AWZ22" t="s">
        <v>1278</v>
      </c>
      <c r="AXA22" t="s">
        <v>1282</v>
      </c>
      <c r="AXU22" t="s">
        <v>1713</v>
      </c>
      <c r="AYO22" t="s">
        <v>1304</v>
      </c>
      <c r="AZI22" t="s">
        <v>1348</v>
      </c>
      <c r="AZM22" t="s">
        <v>1349</v>
      </c>
      <c r="BBM22" t="s">
        <v>1728</v>
      </c>
      <c r="BBY22" t="s">
        <v>1728</v>
      </c>
      <c r="BCD22" t="s">
        <v>1350</v>
      </c>
      <c r="BCE22" t="s">
        <v>1350</v>
      </c>
      <c r="BCF22" t="s">
        <v>1350</v>
      </c>
      <c r="BCG22" t="s">
        <v>1351</v>
      </c>
      <c r="BCH22" t="s">
        <v>1351</v>
      </c>
      <c r="BCI22" t="s">
        <v>1351</v>
      </c>
      <c r="BCP22" t="s">
        <v>1352</v>
      </c>
      <c r="BDH22" t="s">
        <v>1710</v>
      </c>
      <c r="BDI22" t="s">
        <v>1710</v>
      </c>
      <c r="BDJ22" t="s">
        <v>1729</v>
      </c>
      <c r="BEU22" t="s">
        <v>1756</v>
      </c>
      <c r="BGP22" t="s">
        <v>1728</v>
      </c>
      <c r="BIB22" t="s">
        <v>1756</v>
      </c>
      <c r="BIN22" s="41" t="s">
        <v>1872</v>
      </c>
    </row>
    <row r="23" spans="1:1015 1030:1600" ht="409.5">
      <c r="A23" t="s">
        <v>1744</v>
      </c>
      <c r="B23" t="s">
        <v>1873</v>
      </c>
      <c r="C23">
        <v>2554687</v>
      </c>
      <c r="D23" t="s">
        <v>1262</v>
      </c>
      <c r="E23" t="s">
        <v>54</v>
      </c>
      <c r="F23" t="s">
        <v>1263</v>
      </c>
      <c r="G23" t="s">
        <v>1264</v>
      </c>
      <c r="H23" t="s">
        <v>1265</v>
      </c>
      <c r="I23" t="s">
        <v>1266</v>
      </c>
      <c r="L23" t="s">
        <v>1749</v>
      </c>
      <c r="M23" t="s">
        <v>1267</v>
      </c>
      <c r="N23" t="s">
        <v>1267</v>
      </c>
      <c r="O23" t="s">
        <v>1874</v>
      </c>
      <c r="P23" t="s">
        <v>1875</v>
      </c>
      <c r="Q23" t="s">
        <v>1762</v>
      </c>
      <c r="R23" t="s">
        <v>1875</v>
      </c>
      <c r="S23" t="s">
        <v>1754</v>
      </c>
      <c r="T23">
        <v>0</v>
      </c>
      <c r="U23" t="s">
        <v>1268</v>
      </c>
      <c r="V23" t="s">
        <v>1269</v>
      </c>
      <c r="W23" t="s">
        <v>1270</v>
      </c>
      <c r="X23" t="s">
        <v>1354</v>
      </c>
      <c r="Y23" t="s">
        <v>1742</v>
      </c>
      <c r="Z23" s="41" t="s">
        <v>1876</v>
      </c>
      <c r="AB23" t="s">
        <v>1267</v>
      </c>
      <c r="AC23" t="s">
        <v>1730</v>
      </c>
      <c r="AD23" t="s">
        <v>1272</v>
      </c>
      <c r="AE23" t="s">
        <v>1273</v>
      </c>
      <c r="AF23" t="s">
        <v>1274</v>
      </c>
      <c r="AG23" t="s">
        <v>1275</v>
      </c>
      <c r="AH23" t="s">
        <v>1276</v>
      </c>
      <c r="AI23" t="s">
        <v>1749</v>
      </c>
      <c r="AS23" t="s">
        <v>1745</v>
      </c>
      <c r="BJ23" t="s">
        <v>1684</v>
      </c>
      <c r="BK23" t="s">
        <v>1685</v>
      </c>
      <c r="BM23" t="s">
        <v>1686</v>
      </c>
      <c r="BN23" t="s">
        <v>1686</v>
      </c>
      <c r="BO23" t="s">
        <v>1686</v>
      </c>
      <c r="BP23" t="s">
        <v>1686</v>
      </c>
      <c r="BX23" t="s">
        <v>1277</v>
      </c>
      <c r="CA23" t="s">
        <v>1278</v>
      </c>
      <c r="CL23" t="s">
        <v>1279</v>
      </c>
      <c r="CM23" t="s">
        <v>1279</v>
      </c>
      <c r="CO23" t="s">
        <v>1756</v>
      </c>
      <c r="DC23" t="s">
        <v>1280</v>
      </c>
      <c r="DD23" t="s">
        <v>1280</v>
      </c>
      <c r="DJ23" t="s">
        <v>1687</v>
      </c>
      <c r="DK23" t="s">
        <v>1281</v>
      </c>
      <c r="FJ23" t="s">
        <v>1756</v>
      </c>
      <c r="FQ23" t="s">
        <v>1282</v>
      </c>
      <c r="GL23" t="s">
        <v>1283</v>
      </c>
      <c r="GN23" t="s">
        <v>1284</v>
      </c>
      <c r="GO23" t="s">
        <v>1284</v>
      </c>
      <c r="GR23" t="s">
        <v>1285</v>
      </c>
      <c r="GU23" t="s">
        <v>1286</v>
      </c>
      <c r="GW23" t="s">
        <v>1286</v>
      </c>
      <c r="GX23" t="s">
        <v>1286</v>
      </c>
      <c r="GY23" t="s">
        <v>1286</v>
      </c>
      <c r="GZ23" t="s">
        <v>1286</v>
      </c>
      <c r="HA23" t="s">
        <v>1284</v>
      </c>
      <c r="HC23" t="s">
        <v>1284</v>
      </c>
      <c r="HD23" t="s">
        <v>1285</v>
      </c>
      <c r="HI23" t="s">
        <v>1287</v>
      </c>
      <c r="HR23" t="s">
        <v>1288</v>
      </c>
      <c r="HS23" s="41" t="s">
        <v>1688</v>
      </c>
      <c r="HT23" t="s">
        <v>1687</v>
      </c>
      <c r="HU23" t="s">
        <v>1687</v>
      </c>
      <c r="IX23" t="s">
        <v>1289</v>
      </c>
      <c r="JD23" t="s">
        <v>1689</v>
      </c>
      <c r="JJ23" t="s">
        <v>1290</v>
      </c>
      <c r="JK23" t="s">
        <v>1290</v>
      </c>
      <c r="JQ23" t="s">
        <v>1291</v>
      </c>
      <c r="JT23" t="s">
        <v>1690</v>
      </c>
      <c r="JV23" t="s">
        <v>1292</v>
      </c>
      <c r="JX23" t="s">
        <v>1293</v>
      </c>
      <c r="JY23" t="s">
        <v>1294</v>
      </c>
      <c r="JZ23" t="s">
        <v>1295</v>
      </c>
      <c r="KB23" t="s">
        <v>1296</v>
      </c>
      <c r="KU23" t="s">
        <v>1297</v>
      </c>
      <c r="KV23" t="s">
        <v>1297</v>
      </c>
      <c r="KX23" t="s">
        <v>1278</v>
      </c>
      <c r="KZ23" t="s">
        <v>1687</v>
      </c>
      <c r="LA23" t="s">
        <v>1298</v>
      </c>
      <c r="LB23" t="s">
        <v>1298</v>
      </c>
      <c r="LL23" t="s">
        <v>1299</v>
      </c>
      <c r="LQ23" t="s">
        <v>1691</v>
      </c>
      <c r="LS23" t="s">
        <v>1692</v>
      </c>
      <c r="LZ23" t="s">
        <v>1282</v>
      </c>
      <c r="MA23" t="s">
        <v>1300</v>
      </c>
      <c r="MN23" t="s">
        <v>1301</v>
      </c>
      <c r="NC23" t="s">
        <v>1302</v>
      </c>
      <c r="ND23" t="s">
        <v>1285</v>
      </c>
      <c r="NH23" t="s">
        <v>1278</v>
      </c>
      <c r="NL23" t="s">
        <v>1303</v>
      </c>
      <c r="OE23" t="s">
        <v>1693</v>
      </c>
      <c r="PM23" s="41" t="s">
        <v>1694</v>
      </c>
      <c r="PO23" s="41" t="s">
        <v>1695</v>
      </c>
      <c r="PP23" s="41" t="s">
        <v>1696</v>
      </c>
      <c r="PQ23" s="41" t="s">
        <v>1695</v>
      </c>
      <c r="PR23" s="41" t="s">
        <v>1695</v>
      </c>
      <c r="PS23" s="41" t="s">
        <v>1697</v>
      </c>
      <c r="PT23" s="41" t="s">
        <v>1698</v>
      </c>
      <c r="PU23" s="41" t="s">
        <v>1699</v>
      </c>
      <c r="PV23" s="41" t="s">
        <v>1700</v>
      </c>
      <c r="PW23" s="41" t="s">
        <v>1701</v>
      </c>
      <c r="QF23" s="41" t="s">
        <v>1702</v>
      </c>
      <c r="QG23" s="41" t="s">
        <v>1703</v>
      </c>
      <c r="QO23" t="s">
        <v>1304</v>
      </c>
      <c r="QP23" t="s">
        <v>1687</v>
      </c>
      <c r="QR23" t="s">
        <v>1278</v>
      </c>
      <c r="QS23" t="s">
        <v>1278</v>
      </c>
      <c r="QX23" t="s">
        <v>1282</v>
      </c>
      <c r="RN23" t="s">
        <v>1305</v>
      </c>
      <c r="RO23" t="s">
        <v>1306</v>
      </c>
      <c r="SA23" t="s">
        <v>1278</v>
      </c>
      <c r="SJ23" t="s">
        <v>1756</v>
      </c>
      <c r="SK23" t="s">
        <v>1307</v>
      </c>
      <c r="SL23" t="s">
        <v>1308</v>
      </c>
      <c r="SP23" t="s">
        <v>1285</v>
      </c>
      <c r="TA23" t="s">
        <v>1687</v>
      </c>
      <c r="TD23" t="s">
        <v>1687</v>
      </c>
      <c r="TG23" t="s">
        <v>1687</v>
      </c>
      <c r="TH23" t="s">
        <v>1309</v>
      </c>
      <c r="TQ23" t="s">
        <v>1704</v>
      </c>
      <c r="TY23" s="41" t="s">
        <v>1705</v>
      </c>
      <c r="UH23" s="41" t="s">
        <v>1705</v>
      </c>
      <c r="UM23" s="41" t="s">
        <v>1705</v>
      </c>
      <c r="UN23" s="41" t="s">
        <v>1705</v>
      </c>
      <c r="UO23" s="41" t="s">
        <v>1705</v>
      </c>
      <c r="WI23" t="s">
        <v>1278</v>
      </c>
      <c r="YB23" t="s">
        <v>1282</v>
      </c>
      <c r="YM23" t="s">
        <v>1310</v>
      </c>
      <c r="YU23" t="s">
        <v>1311</v>
      </c>
      <c r="ZN23" t="s">
        <v>1312</v>
      </c>
      <c r="ZX23" t="s">
        <v>1313</v>
      </c>
      <c r="ZZ23" t="s">
        <v>1706</v>
      </c>
      <c r="AAB23" t="s">
        <v>1689</v>
      </c>
      <c r="AAH23" t="s">
        <v>1314</v>
      </c>
      <c r="AAI23" t="s">
        <v>1315</v>
      </c>
      <c r="AAQ23" t="s">
        <v>1316</v>
      </c>
      <c r="AAR23" t="s">
        <v>1278</v>
      </c>
      <c r="AAS23" t="s">
        <v>1317</v>
      </c>
      <c r="AAT23" t="s">
        <v>1743</v>
      </c>
      <c r="AAW23" t="s">
        <v>1285</v>
      </c>
      <c r="ABE23" t="s">
        <v>1278</v>
      </c>
      <c r="ABG23" t="s">
        <v>1318</v>
      </c>
      <c r="ABN23" t="s">
        <v>1278</v>
      </c>
      <c r="ABR23" t="s">
        <v>1707</v>
      </c>
      <c r="ACD23" t="s">
        <v>1708</v>
      </c>
      <c r="ACG23" t="s">
        <v>1709</v>
      </c>
      <c r="ADG23" t="s">
        <v>1282</v>
      </c>
      <c r="ADP23" t="s">
        <v>1319</v>
      </c>
      <c r="ADR23" t="s">
        <v>1710</v>
      </c>
      <c r="AED23" t="s">
        <v>1320</v>
      </c>
      <c r="AET23" t="s">
        <v>1711</v>
      </c>
      <c r="AEV23" t="s">
        <v>1311</v>
      </c>
      <c r="AFA23" t="s">
        <v>1321</v>
      </c>
      <c r="AFI23" s="41" t="s">
        <v>1712</v>
      </c>
      <c r="AFR23" t="s">
        <v>1299</v>
      </c>
      <c r="AFS23" t="s">
        <v>1713</v>
      </c>
      <c r="AFZ23" t="s">
        <v>1322</v>
      </c>
      <c r="AGO23" t="s">
        <v>1323</v>
      </c>
      <c r="AGP23">
        <v>3</v>
      </c>
      <c r="AGQ23" t="s">
        <v>1324</v>
      </c>
      <c r="AGR23" t="s">
        <v>1324</v>
      </c>
      <c r="AGT23" t="s">
        <v>1324</v>
      </c>
      <c r="AHB23" t="s">
        <v>1325</v>
      </c>
      <c r="AHC23" t="s">
        <v>1326</v>
      </c>
      <c r="AHO23" t="s">
        <v>1689</v>
      </c>
      <c r="AHT23" t="b">
        <v>0</v>
      </c>
      <c r="AHX23" s="42">
        <v>0</v>
      </c>
      <c r="AIC23" s="41" t="s">
        <v>1714</v>
      </c>
      <c r="AIE23" t="s">
        <v>1327</v>
      </c>
      <c r="AIM23" t="s">
        <v>1715</v>
      </c>
      <c r="AIN23" t="s">
        <v>1716</v>
      </c>
      <c r="AJA23" t="s">
        <v>1877</v>
      </c>
      <c r="AJR23" t="s">
        <v>1328</v>
      </c>
      <c r="AKF23" t="s">
        <v>1317</v>
      </c>
      <c r="AKG23" t="s">
        <v>1329</v>
      </c>
      <c r="AKH23" t="s">
        <v>1330</v>
      </c>
      <c r="AKI23" t="s">
        <v>1285</v>
      </c>
      <c r="AKK23" t="s">
        <v>1331</v>
      </c>
      <c r="ALN23" s="41" t="s">
        <v>1717</v>
      </c>
      <c r="ALS23" t="s">
        <v>1332</v>
      </c>
      <c r="ALU23" t="s">
        <v>1333</v>
      </c>
      <c r="ALW23" t="s">
        <v>1718</v>
      </c>
      <c r="AMA23" t="s">
        <v>1334</v>
      </c>
      <c r="AMP23" s="41" t="s">
        <v>1719</v>
      </c>
      <c r="ANA23" t="s">
        <v>1335</v>
      </c>
      <c r="ANJ23" t="s">
        <v>1693</v>
      </c>
      <c r="ANV23" t="s">
        <v>1336</v>
      </c>
      <c r="AOF23" t="s">
        <v>1337</v>
      </c>
      <c r="AOJ23" s="41" t="s">
        <v>1720</v>
      </c>
      <c r="APG23" t="s">
        <v>1282</v>
      </c>
      <c r="APK23" t="s">
        <v>1285</v>
      </c>
      <c r="APL23" t="s">
        <v>1338</v>
      </c>
      <c r="APV23" t="s">
        <v>1328</v>
      </c>
      <c r="AQC23" t="s">
        <v>1339</v>
      </c>
      <c r="AQK23" t="s">
        <v>1687</v>
      </c>
      <c r="AQL23" t="s">
        <v>1340</v>
      </c>
      <c r="AQY23" t="s">
        <v>1341</v>
      </c>
      <c r="ARF23" t="s">
        <v>1285</v>
      </c>
      <c r="ARK23" t="s">
        <v>1342</v>
      </c>
      <c r="ARW23" t="s">
        <v>1721</v>
      </c>
      <c r="ARY23" t="s">
        <v>1343</v>
      </c>
      <c r="ASD23" t="s">
        <v>1344</v>
      </c>
      <c r="ASE23" t="s">
        <v>1722</v>
      </c>
      <c r="ASU23" t="s">
        <v>1756</v>
      </c>
      <c r="ATE23" t="s">
        <v>1345</v>
      </c>
      <c r="ATM23" t="s">
        <v>1346</v>
      </c>
      <c r="AUB23" t="s">
        <v>1347</v>
      </c>
      <c r="AUE23" t="s">
        <v>1723</v>
      </c>
      <c r="AUH23" s="41" t="s">
        <v>1724</v>
      </c>
      <c r="AUK23" s="41" t="s">
        <v>1725</v>
      </c>
      <c r="AUQ23" s="41" t="s">
        <v>1726</v>
      </c>
      <c r="AUW23" s="41" t="s">
        <v>1705</v>
      </c>
      <c r="AWA23" s="41" t="s">
        <v>1727</v>
      </c>
      <c r="AWE23">
        <v>100</v>
      </c>
      <c r="AWY23" t="s">
        <v>1278</v>
      </c>
      <c r="AWZ23" t="s">
        <v>1278</v>
      </c>
      <c r="AXA23" t="s">
        <v>1282</v>
      </c>
      <c r="AXU23" t="s">
        <v>1713</v>
      </c>
      <c r="AYO23" t="s">
        <v>1304</v>
      </c>
      <c r="AZI23" t="s">
        <v>1348</v>
      </c>
      <c r="AZM23" t="s">
        <v>1349</v>
      </c>
      <c r="BBM23" t="s">
        <v>1728</v>
      </c>
      <c r="BBY23" t="s">
        <v>1728</v>
      </c>
      <c r="BCD23" t="s">
        <v>1350</v>
      </c>
      <c r="BCE23" t="s">
        <v>1350</v>
      </c>
      <c r="BCF23" t="s">
        <v>1350</v>
      </c>
      <c r="BCG23" t="s">
        <v>1351</v>
      </c>
      <c r="BCH23" t="s">
        <v>1351</v>
      </c>
      <c r="BCI23" t="s">
        <v>1351</v>
      </c>
      <c r="BCP23" t="s">
        <v>1352</v>
      </c>
      <c r="BDH23" t="s">
        <v>1710</v>
      </c>
      <c r="BDI23" t="s">
        <v>1710</v>
      </c>
      <c r="BDJ23" t="s">
        <v>1729</v>
      </c>
      <c r="BEU23" t="s">
        <v>1756</v>
      </c>
      <c r="BGP23" t="s">
        <v>1728</v>
      </c>
      <c r="BIB23" t="s">
        <v>1756</v>
      </c>
      <c r="BIN23" s="41" t="s">
        <v>1878</v>
      </c>
    </row>
    <row r="24" spans="1:1015 1030:1600" ht="409.5">
      <c r="A24" t="s">
        <v>1744</v>
      </c>
      <c r="B24" t="s">
        <v>1879</v>
      </c>
      <c r="C24">
        <v>2554761</v>
      </c>
      <c r="D24" t="s">
        <v>1262</v>
      </c>
      <c r="E24" t="s">
        <v>54</v>
      </c>
      <c r="F24" t="s">
        <v>1263</v>
      </c>
      <c r="G24" t="s">
        <v>1264</v>
      </c>
      <c r="H24" t="s">
        <v>1265</v>
      </c>
      <c r="I24" t="s">
        <v>1266</v>
      </c>
      <c r="L24" t="s">
        <v>1749</v>
      </c>
      <c r="M24" t="s">
        <v>1267</v>
      </c>
      <c r="N24" t="s">
        <v>1267</v>
      </c>
      <c r="O24" t="s">
        <v>1880</v>
      </c>
      <c r="P24" t="s">
        <v>1881</v>
      </c>
      <c r="Q24" t="s">
        <v>1762</v>
      </c>
      <c r="R24" t="s">
        <v>1881</v>
      </c>
      <c r="S24" t="s">
        <v>1754</v>
      </c>
      <c r="T24">
        <v>0</v>
      </c>
      <c r="U24" t="s">
        <v>1268</v>
      </c>
      <c r="V24" t="s">
        <v>1269</v>
      </c>
      <c r="W24" t="s">
        <v>1270</v>
      </c>
      <c r="X24" t="s">
        <v>1354</v>
      </c>
      <c r="Y24" t="s">
        <v>1742</v>
      </c>
      <c r="Z24" s="41" t="s">
        <v>1882</v>
      </c>
      <c r="AB24" t="s">
        <v>1267</v>
      </c>
      <c r="AC24" t="s">
        <v>1730</v>
      </c>
      <c r="AD24" t="s">
        <v>1272</v>
      </c>
      <c r="AE24" t="s">
        <v>1273</v>
      </c>
      <c r="AF24" t="s">
        <v>1274</v>
      </c>
      <c r="AG24" t="s">
        <v>1275</v>
      </c>
      <c r="AH24" t="s">
        <v>1276</v>
      </c>
      <c r="AI24" t="s">
        <v>1749</v>
      </c>
      <c r="AS24" t="s">
        <v>1745</v>
      </c>
      <c r="BJ24" t="s">
        <v>1684</v>
      </c>
      <c r="BK24" t="s">
        <v>1685</v>
      </c>
      <c r="BM24" t="s">
        <v>1686</v>
      </c>
      <c r="BN24" t="s">
        <v>1686</v>
      </c>
      <c r="BO24" t="s">
        <v>1686</v>
      </c>
      <c r="BP24" t="s">
        <v>1686</v>
      </c>
      <c r="BX24" t="s">
        <v>1277</v>
      </c>
      <c r="CA24" t="s">
        <v>1278</v>
      </c>
      <c r="CL24" t="s">
        <v>1279</v>
      </c>
      <c r="CM24" t="s">
        <v>1279</v>
      </c>
      <c r="CO24" t="s">
        <v>1756</v>
      </c>
      <c r="DC24" t="s">
        <v>1280</v>
      </c>
      <c r="DD24" t="s">
        <v>1280</v>
      </c>
      <c r="DJ24" t="s">
        <v>1687</v>
      </c>
      <c r="DK24" t="s">
        <v>1281</v>
      </c>
      <c r="FJ24" t="s">
        <v>1756</v>
      </c>
      <c r="FQ24" t="s">
        <v>1282</v>
      </c>
      <c r="GL24" t="s">
        <v>1283</v>
      </c>
      <c r="GN24" t="s">
        <v>1284</v>
      </c>
      <c r="GO24" t="s">
        <v>1284</v>
      </c>
      <c r="GR24" t="s">
        <v>1285</v>
      </c>
      <c r="GU24" t="s">
        <v>1286</v>
      </c>
      <c r="GW24" t="s">
        <v>1286</v>
      </c>
      <c r="GX24" t="s">
        <v>1286</v>
      </c>
      <c r="GY24" t="s">
        <v>1286</v>
      </c>
      <c r="GZ24" t="s">
        <v>1286</v>
      </c>
      <c r="HA24" t="s">
        <v>1284</v>
      </c>
      <c r="HC24" t="s">
        <v>1284</v>
      </c>
      <c r="HD24" t="s">
        <v>1285</v>
      </c>
      <c r="HI24" t="s">
        <v>1287</v>
      </c>
      <c r="HR24" t="s">
        <v>1288</v>
      </c>
      <c r="HS24" s="41" t="s">
        <v>1688</v>
      </c>
      <c r="HT24" t="s">
        <v>1687</v>
      </c>
      <c r="HU24" t="s">
        <v>1687</v>
      </c>
      <c r="IX24" t="s">
        <v>1289</v>
      </c>
      <c r="JD24" t="s">
        <v>1689</v>
      </c>
      <c r="JJ24" t="s">
        <v>1290</v>
      </c>
      <c r="JK24" t="s">
        <v>1290</v>
      </c>
      <c r="JQ24" t="s">
        <v>1291</v>
      </c>
      <c r="JT24" t="s">
        <v>1690</v>
      </c>
      <c r="JV24" t="s">
        <v>1292</v>
      </c>
      <c r="JX24" t="s">
        <v>1293</v>
      </c>
      <c r="JY24" t="s">
        <v>1294</v>
      </c>
      <c r="JZ24" t="s">
        <v>1295</v>
      </c>
      <c r="KB24" t="s">
        <v>1296</v>
      </c>
      <c r="KU24" t="s">
        <v>1297</v>
      </c>
      <c r="KV24" t="s">
        <v>1297</v>
      </c>
      <c r="KX24" t="s">
        <v>1278</v>
      </c>
      <c r="KZ24" t="s">
        <v>1687</v>
      </c>
      <c r="LA24" t="s">
        <v>1298</v>
      </c>
      <c r="LB24" t="s">
        <v>1298</v>
      </c>
      <c r="LL24" t="s">
        <v>1299</v>
      </c>
      <c r="LQ24" t="s">
        <v>1691</v>
      </c>
      <c r="LS24" t="s">
        <v>1692</v>
      </c>
      <c r="LZ24" t="s">
        <v>1282</v>
      </c>
      <c r="MA24" t="s">
        <v>1300</v>
      </c>
      <c r="MN24" t="s">
        <v>1301</v>
      </c>
      <c r="NC24" t="s">
        <v>1302</v>
      </c>
      <c r="ND24" t="s">
        <v>1285</v>
      </c>
      <c r="NH24" t="s">
        <v>1278</v>
      </c>
      <c r="NL24" t="s">
        <v>1303</v>
      </c>
      <c r="OE24" t="s">
        <v>1693</v>
      </c>
      <c r="PM24" s="41" t="s">
        <v>1694</v>
      </c>
      <c r="PO24" s="41" t="s">
        <v>1695</v>
      </c>
      <c r="PP24" s="41" t="s">
        <v>1696</v>
      </c>
      <c r="PQ24" s="41" t="s">
        <v>1695</v>
      </c>
      <c r="PR24" s="41" t="s">
        <v>1695</v>
      </c>
      <c r="PS24" s="41" t="s">
        <v>1697</v>
      </c>
      <c r="PT24" s="41" t="s">
        <v>1698</v>
      </c>
      <c r="PU24" s="41" t="s">
        <v>1699</v>
      </c>
      <c r="PV24" s="41" t="s">
        <v>1700</v>
      </c>
      <c r="PW24" s="41" t="s">
        <v>1701</v>
      </c>
      <c r="QF24" s="41" t="s">
        <v>1702</v>
      </c>
      <c r="QG24" s="41" t="s">
        <v>1703</v>
      </c>
      <c r="QO24" t="s">
        <v>1304</v>
      </c>
      <c r="QP24" t="s">
        <v>1687</v>
      </c>
      <c r="QR24" t="s">
        <v>1278</v>
      </c>
      <c r="QS24" t="s">
        <v>1278</v>
      </c>
      <c r="QX24" t="s">
        <v>1282</v>
      </c>
      <c r="RN24" t="s">
        <v>1305</v>
      </c>
      <c r="RO24" t="s">
        <v>1306</v>
      </c>
      <c r="SA24" t="s">
        <v>1278</v>
      </c>
      <c r="SJ24" t="s">
        <v>1756</v>
      </c>
      <c r="SK24" t="s">
        <v>1307</v>
      </c>
      <c r="SL24" t="s">
        <v>1308</v>
      </c>
      <c r="SP24" t="s">
        <v>1285</v>
      </c>
      <c r="TA24" t="s">
        <v>1687</v>
      </c>
      <c r="TD24" t="s">
        <v>1687</v>
      </c>
      <c r="TG24" t="s">
        <v>1687</v>
      </c>
      <c r="TH24" t="s">
        <v>1309</v>
      </c>
      <c r="TQ24" t="s">
        <v>1704</v>
      </c>
      <c r="TY24" s="41" t="s">
        <v>1705</v>
      </c>
      <c r="UH24" s="41" t="s">
        <v>1705</v>
      </c>
      <c r="UM24" s="41" t="s">
        <v>1705</v>
      </c>
      <c r="UN24" s="41" t="s">
        <v>1705</v>
      </c>
      <c r="UO24" s="41" t="s">
        <v>1705</v>
      </c>
      <c r="WI24" t="s">
        <v>1278</v>
      </c>
      <c r="YB24" t="s">
        <v>1282</v>
      </c>
      <c r="YM24" t="s">
        <v>1310</v>
      </c>
      <c r="YU24" t="s">
        <v>1311</v>
      </c>
      <c r="ZN24" t="s">
        <v>1312</v>
      </c>
      <c r="ZX24" t="s">
        <v>1313</v>
      </c>
      <c r="ZZ24" t="s">
        <v>1706</v>
      </c>
      <c r="AAB24" t="s">
        <v>1689</v>
      </c>
      <c r="AAH24" t="s">
        <v>1314</v>
      </c>
      <c r="AAI24" t="s">
        <v>1315</v>
      </c>
      <c r="AAQ24" t="s">
        <v>1316</v>
      </c>
      <c r="AAR24" t="s">
        <v>1278</v>
      </c>
      <c r="AAS24" t="s">
        <v>1317</v>
      </c>
      <c r="AAT24" t="s">
        <v>1743</v>
      </c>
      <c r="AAW24" t="s">
        <v>1285</v>
      </c>
      <c r="ABE24" t="s">
        <v>1278</v>
      </c>
      <c r="ABG24" t="s">
        <v>1318</v>
      </c>
      <c r="ABN24" t="s">
        <v>1278</v>
      </c>
      <c r="ABR24" t="s">
        <v>1707</v>
      </c>
      <c r="ACD24" t="s">
        <v>1708</v>
      </c>
      <c r="ACG24" t="s">
        <v>1709</v>
      </c>
      <c r="ADG24" t="s">
        <v>1282</v>
      </c>
      <c r="ADP24" t="s">
        <v>1319</v>
      </c>
      <c r="ADR24" t="s">
        <v>1710</v>
      </c>
      <c r="AED24" t="s">
        <v>1320</v>
      </c>
      <c r="AET24" t="s">
        <v>1711</v>
      </c>
      <c r="AEV24" t="s">
        <v>1311</v>
      </c>
      <c r="AFA24" t="s">
        <v>1321</v>
      </c>
      <c r="AFI24" s="41" t="s">
        <v>1712</v>
      </c>
      <c r="AFR24" t="s">
        <v>1299</v>
      </c>
      <c r="AFS24" t="s">
        <v>1713</v>
      </c>
      <c r="AFZ24" t="s">
        <v>1322</v>
      </c>
      <c r="AGO24" t="s">
        <v>1323</v>
      </c>
      <c r="AGP24">
        <v>3</v>
      </c>
      <c r="AGQ24" t="s">
        <v>1324</v>
      </c>
      <c r="AGR24" t="s">
        <v>1324</v>
      </c>
      <c r="AGT24" t="s">
        <v>1324</v>
      </c>
      <c r="AHB24" t="s">
        <v>1325</v>
      </c>
      <c r="AHC24" t="s">
        <v>1326</v>
      </c>
      <c r="AHO24" t="s">
        <v>1689</v>
      </c>
      <c r="AHT24" t="b">
        <v>0</v>
      </c>
      <c r="AHX24" s="42">
        <v>0</v>
      </c>
      <c r="AIC24" s="41" t="s">
        <v>1714</v>
      </c>
      <c r="AIE24" t="s">
        <v>1327</v>
      </c>
      <c r="AIM24" t="s">
        <v>1715</v>
      </c>
      <c r="AIN24" t="s">
        <v>1716</v>
      </c>
      <c r="AJA24" t="s">
        <v>1883</v>
      </c>
      <c r="AJR24" t="s">
        <v>1328</v>
      </c>
      <c r="AKF24" t="s">
        <v>1317</v>
      </c>
      <c r="AKG24" t="s">
        <v>1329</v>
      </c>
      <c r="AKH24" t="s">
        <v>1330</v>
      </c>
      <c r="AKI24" t="s">
        <v>1285</v>
      </c>
      <c r="AKK24" t="s">
        <v>1331</v>
      </c>
      <c r="ALN24" s="41" t="s">
        <v>1717</v>
      </c>
      <c r="ALS24" t="s">
        <v>1332</v>
      </c>
      <c r="ALU24" t="s">
        <v>1333</v>
      </c>
      <c r="ALW24" t="s">
        <v>1718</v>
      </c>
      <c r="AMA24" t="s">
        <v>1334</v>
      </c>
      <c r="AMP24" s="41" t="s">
        <v>1719</v>
      </c>
      <c r="ANA24" t="s">
        <v>1335</v>
      </c>
      <c r="ANJ24" t="s">
        <v>1693</v>
      </c>
      <c r="ANV24" t="s">
        <v>1336</v>
      </c>
      <c r="AOF24" t="s">
        <v>1337</v>
      </c>
      <c r="AOJ24" s="41" t="s">
        <v>1720</v>
      </c>
      <c r="APG24" t="s">
        <v>1282</v>
      </c>
      <c r="APK24" t="s">
        <v>1285</v>
      </c>
      <c r="APL24" t="s">
        <v>1338</v>
      </c>
      <c r="APV24" t="s">
        <v>1328</v>
      </c>
      <c r="AQC24" t="s">
        <v>1339</v>
      </c>
      <c r="AQK24" t="s">
        <v>1687</v>
      </c>
      <c r="AQL24" t="s">
        <v>1340</v>
      </c>
      <c r="AQY24" t="s">
        <v>1341</v>
      </c>
      <c r="ARF24" t="s">
        <v>1285</v>
      </c>
      <c r="ARK24" t="s">
        <v>1342</v>
      </c>
      <c r="ARW24" t="s">
        <v>1721</v>
      </c>
      <c r="ARY24" t="s">
        <v>1343</v>
      </c>
      <c r="ASD24" t="s">
        <v>1344</v>
      </c>
      <c r="ASE24" t="s">
        <v>1722</v>
      </c>
      <c r="ASU24" t="s">
        <v>1756</v>
      </c>
      <c r="ATE24" t="s">
        <v>1345</v>
      </c>
      <c r="ATM24" t="s">
        <v>1346</v>
      </c>
      <c r="AUB24" t="s">
        <v>1347</v>
      </c>
      <c r="AUE24" t="s">
        <v>1723</v>
      </c>
      <c r="AUH24" s="41" t="s">
        <v>1724</v>
      </c>
      <c r="AUK24" s="41" t="s">
        <v>1725</v>
      </c>
      <c r="AUQ24" s="41" t="s">
        <v>1726</v>
      </c>
      <c r="AUW24" s="41" t="s">
        <v>1705</v>
      </c>
      <c r="AWA24" s="41" t="s">
        <v>1727</v>
      </c>
      <c r="AWE24">
        <v>100</v>
      </c>
      <c r="AWY24" t="s">
        <v>1278</v>
      </c>
      <c r="AWZ24" t="s">
        <v>1278</v>
      </c>
      <c r="AXA24" t="s">
        <v>1282</v>
      </c>
      <c r="AXU24" t="s">
        <v>1713</v>
      </c>
      <c r="AYO24" t="s">
        <v>1304</v>
      </c>
      <c r="AZI24" t="s">
        <v>1348</v>
      </c>
      <c r="AZM24" t="s">
        <v>1349</v>
      </c>
      <c r="BBM24" t="s">
        <v>1728</v>
      </c>
      <c r="BBY24" t="s">
        <v>1728</v>
      </c>
      <c r="BCD24" t="s">
        <v>1350</v>
      </c>
      <c r="BCE24" t="s">
        <v>1350</v>
      </c>
      <c r="BCF24" t="s">
        <v>1350</v>
      </c>
      <c r="BCG24" t="s">
        <v>1351</v>
      </c>
      <c r="BCH24" t="s">
        <v>1351</v>
      </c>
      <c r="BCI24" t="s">
        <v>1351</v>
      </c>
      <c r="BCP24" t="s">
        <v>1352</v>
      </c>
      <c r="BDH24" t="s">
        <v>1710</v>
      </c>
      <c r="BDI24" t="s">
        <v>1710</v>
      </c>
      <c r="BDJ24" t="s">
        <v>1729</v>
      </c>
      <c r="BEU24" t="s">
        <v>1756</v>
      </c>
      <c r="BGP24" t="s">
        <v>1728</v>
      </c>
      <c r="BIB24" t="s">
        <v>1756</v>
      </c>
      <c r="BIN24" s="41" t="s">
        <v>1884</v>
      </c>
    </row>
    <row r="25" spans="1:1015 1030:1600" ht="409.5">
      <c r="A25" t="s">
        <v>1744</v>
      </c>
      <c r="B25" t="s">
        <v>1885</v>
      </c>
      <c r="C25">
        <v>2554903</v>
      </c>
      <c r="D25" t="s">
        <v>1262</v>
      </c>
      <c r="E25" t="s">
        <v>54</v>
      </c>
      <c r="F25" t="s">
        <v>1263</v>
      </c>
      <c r="G25" t="s">
        <v>1264</v>
      </c>
      <c r="H25" t="s">
        <v>1265</v>
      </c>
      <c r="I25" t="s">
        <v>1266</v>
      </c>
      <c r="L25" t="s">
        <v>1749</v>
      </c>
      <c r="M25" t="s">
        <v>1267</v>
      </c>
      <c r="N25" t="s">
        <v>1267</v>
      </c>
      <c r="O25" t="s">
        <v>1886</v>
      </c>
      <c r="P25" t="s">
        <v>1887</v>
      </c>
      <c r="Q25" t="s">
        <v>1762</v>
      </c>
      <c r="R25" t="s">
        <v>1887</v>
      </c>
      <c r="S25" t="s">
        <v>1754</v>
      </c>
      <c r="T25">
        <v>0</v>
      </c>
      <c r="U25" t="s">
        <v>1268</v>
      </c>
      <c r="V25" t="s">
        <v>1269</v>
      </c>
      <c r="W25" t="s">
        <v>1270</v>
      </c>
      <c r="X25" t="s">
        <v>1354</v>
      </c>
      <c r="Y25" t="s">
        <v>1742</v>
      </c>
      <c r="Z25" s="41" t="s">
        <v>1888</v>
      </c>
      <c r="AB25" t="s">
        <v>1267</v>
      </c>
      <c r="AC25" t="s">
        <v>1730</v>
      </c>
      <c r="AD25" t="s">
        <v>1272</v>
      </c>
      <c r="AE25" t="s">
        <v>1273</v>
      </c>
      <c r="AF25" t="s">
        <v>1274</v>
      </c>
      <c r="AG25" t="s">
        <v>1275</v>
      </c>
      <c r="AH25" t="s">
        <v>1276</v>
      </c>
      <c r="AI25" t="s">
        <v>1749</v>
      </c>
      <c r="AS25" t="s">
        <v>1745</v>
      </c>
      <c r="BJ25" t="s">
        <v>1684</v>
      </c>
      <c r="BK25" t="s">
        <v>1685</v>
      </c>
      <c r="BM25" t="s">
        <v>1686</v>
      </c>
      <c r="BN25" t="s">
        <v>1686</v>
      </c>
      <c r="BO25" t="s">
        <v>1686</v>
      </c>
      <c r="BP25" t="s">
        <v>1686</v>
      </c>
      <c r="BX25" t="s">
        <v>1277</v>
      </c>
      <c r="CA25" t="s">
        <v>1278</v>
      </c>
      <c r="CL25" t="s">
        <v>1279</v>
      </c>
      <c r="CM25" t="s">
        <v>1279</v>
      </c>
      <c r="CO25" t="s">
        <v>1756</v>
      </c>
      <c r="DC25" t="s">
        <v>1280</v>
      </c>
      <c r="DD25" t="s">
        <v>1280</v>
      </c>
      <c r="DJ25" t="s">
        <v>1687</v>
      </c>
      <c r="DK25" t="s">
        <v>1281</v>
      </c>
      <c r="FJ25" t="s">
        <v>1756</v>
      </c>
      <c r="FQ25" t="s">
        <v>1282</v>
      </c>
      <c r="GL25" t="s">
        <v>1283</v>
      </c>
      <c r="GN25" t="s">
        <v>1284</v>
      </c>
      <c r="GO25" t="s">
        <v>1284</v>
      </c>
      <c r="GR25" t="s">
        <v>1285</v>
      </c>
      <c r="GU25" t="s">
        <v>1286</v>
      </c>
      <c r="GW25" t="s">
        <v>1286</v>
      </c>
      <c r="GX25" t="s">
        <v>1286</v>
      </c>
      <c r="GY25" t="s">
        <v>1286</v>
      </c>
      <c r="GZ25" t="s">
        <v>1286</v>
      </c>
      <c r="HA25" t="s">
        <v>1284</v>
      </c>
      <c r="HC25" t="s">
        <v>1284</v>
      </c>
      <c r="HD25" t="s">
        <v>1285</v>
      </c>
      <c r="HI25" t="s">
        <v>1287</v>
      </c>
      <c r="HR25" t="s">
        <v>1288</v>
      </c>
      <c r="HS25" s="41" t="s">
        <v>1688</v>
      </c>
      <c r="HT25" t="s">
        <v>1687</v>
      </c>
      <c r="HU25" t="s">
        <v>1687</v>
      </c>
      <c r="IX25" t="s">
        <v>1289</v>
      </c>
      <c r="JD25" t="s">
        <v>1689</v>
      </c>
      <c r="JJ25" t="s">
        <v>1290</v>
      </c>
      <c r="JK25" t="s">
        <v>1290</v>
      </c>
      <c r="JQ25" t="s">
        <v>1291</v>
      </c>
      <c r="JT25" t="s">
        <v>1690</v>
      </c>
      <c r="JV25" t="s">
        <v>1292</v>
      </c>
      <c r="JX25" t="s">
        <v>1293</v>
      </c>
      <c r="JY25" t="s">
        <v>1294</v>
      </c>
      <c r="JZ25" t="s">
        <v>1295</v>
      </c>
      <c r="KB25" t="s">
        <v>1296</v>
      </c>
      <c r="KU25" t="s">
        <v>1297</v>
      </c>
      <c r="KV25" t="s">
        <v>1297</v>
      </c>
      <c r="KX25" t="s">
        <v>1278</v>
      </c>
      <c r="KZ25" t="s">
        <v>1687</v>
      </c>
      <c r="LA25" t="s">
        <v>1298</v>
      </c>
      <c r="LB25" t="s">
        <v>1298</v>
      </c>
      <c r="LL25" t="s">
        <v>1299</v>
      </c>
      <c r="LQ25" t="s">
        <v>1691</v>
      </c>
      <c r="LS25" t="s">
        <v>1692</v>
      </c>
      <c r="LZ25" t="s">
        <v>1282</v>
      </c>
      <c r="MA25" t="s">
        <v>1300</v>
      </c>
      <c r="MN25" t="s">
        <v>1301</v>
      </c>
      <c r="NC25" t="s">
        <v>1302</v>
      </c>
      <c r="ND25" t="s">
        <v>1285</v>
      </c>
      <c r="NH25" t="s">
        <v>1278</v>
      </c>
      <c r="NL25" t="s">
        <v>1303</v>
      </c>
      <c r="OE25" t="s">
        <v>1693</v>
      </c>
      <c r="PM25" s="41" t="s">
        <v>1694</v>
      </c>
      <c r="PO25" s="41" t="s">
        <v>1695</v>
      </c>
      <c r="PP25" s="41" t="s">
        <v>1696</v>
      </c>
      <c r="PQ25" s="41" t="s">
        <v>1695</v>
      </c>
      <c r="PR25" s="41" t="s">
        <v>1695</v>
      </c>
      <c r="PS25" s="41" t="s">
        <v>1697</v>
      </c>
      <c r="PT25" s="41" t="s">
        <v>1698</v>
      </c>
      <c r="PU25" s="41" t="s">
        <v>1699</v>
      </c>
      <c r="PV25" s="41" t="s">
        <v>1700</v>
      </c>
      <c r="PW25" s="41" t="s">
        <v>1701</v>
      </c>
      <c r="QF25" s="41" t="s">
        <v>1702</v>
      </c>
      <c r="QG25" s="41" t="s">
        <v>1703</v>
      </c>
      <c r="QO25" t="s">
        <v>1304</v>
      </c>
      <c r="QP25" t="s">
        <v>1687</v>
      </c>
      <c r="QR25" t="s">
        <v>1278</v>
      </c>
      <c r="QS25" t="s">
        <v>1278</v>
      </c>
      <c r="QX25" t="s">
        <v>1282</v>
      </c>
      <c r="RN25" t="s">
        <v>1305</v>
      </c>
      <c r="RO25" t="s">
        <v>1306</v>
      </c>
      <c r="SA25" t="s">
        <v>1278</v>
      </c>
      <c r="SJ25" t="s">
        <v>1756</v>
      </c>
      <c r="SK25" t="s">
        <v>1307</v>
      </c>
      <c r="SL25" t="s">
        <v>1308</v>
      </c>
      <c r="SP25" t="s">
        <v>1285</v>
      </c>
      <c r="TA25" t="s">
        <v>1687</v>
      </c>
      <c r="TD25" t="s">
        <v>1687</v>
      </c>
      <c r="TG25" t="s">
        <v>1687</v>
      </c>
      <c r="TH25" t="s">
        <v>1309</v>
      </c>
      <c r="TQ25" t="s">
        <v>1704</v>
      </c>
      <c r="TY25" s="41" t="s">
        <v>1705</v>
      </c>
      <c r="UH25" s="41" t="s">
        <v>1705</v>
      </c>
      <c r="UM25" s="41" t="s">
        <v>1705</v>
      </c>
      <c r="UN25" s="41" t="s">
        <v>1705</v>
      </c>
      <c r="UO25" s="41" t="s">
        <v>1705</v>
      </c>
      <c r="WI25" t="s">
        <v>1278</v>
      </c>
      <c r="YB25" t="s">
        <v>1282</v>
      </c>
      <c r="YM25" t="s">
        <v>1310</v>
      </c>
      <c r="YU25" t="s">
        <v>1311</v>
      </c>
      <c r="ZN25" t="s">
        <v>1312</v>
      </c>
      <c r="ZX25" t="s">
        <v>1313</v>
      </c>
      <c r="ZZ25" t="s">
        <v>1706</v>
      </c>
      <c r="AAB25" t="s">
        <v>1689</v>
      </c>
      <c r="AAH25" t="s">
        <v>1314</v>
      </c>
      <c r="AAI25" t="s">
        <v>1315</v>
      </c>
      <c r="AAQ25" t="s">
        <v>1316</v>
      </c>
      <c r="AAR25" t="s">
        <v>1278</v>
      </c>
      <c r="AAS25" t="s">
        <v>1317</v>
      </c>
      <c r="AAT25" t="s">
        <v>1743</v>
      </c>
      <c r="AAW25" t="s">
        <v>1285</v>
      </c>
      <c r="ABE25" t="s">
        <v>1278</v>
      </c>
      <c r="ABG25" t="s">
        <v>1318</v>
      </c>
      <c r="ABN25" t="s">
        <v>1278</v>
      </c>
      <c r="ABR25" t="s">
        <v>1707</v>
      </c>
      <c r="ACD25" t="s">
        <v>1708</v>
      </c>
      <c r="ACG25" t="s">
        <v>1709</v>
      </c>
      <c r="ADG25" t="s">
        <v>1282</v>
      </c>
      <c r="ADP25" t="s">
        <v>1319</v>
      </c>
      <c r="ADR25" t="s">
        <v>1710</v>
      </c>
      <c r="AED25" t="s">
        <v>1320</v>
      </c>
      <c r="AET25" t="s">
        <v>1711</v>
      </c>
      <c r="AEV25" t="s">
        <v>1311</v>
      </c>
      <c r="AFA25" t="s">
        <v>1321</v>
      </c>
      <c r="AFI25" s="41" t="s">
        <v>1712</v>
      </c>
      <c r="AFR25" t="s">
        <v>1299</v>
      </c>
      <c r="AFS25" t="s">
        <v>1713</v>
      </c>
      <c r="AFZ25" t="s">
        <v>1322</v>
      </c>
      <c r="AGO25" t="s">
        <v>1323</v>
      </c>
      <c r="AGP25">
        <v>3</v>
      </c>
      <c r="AGQ25" t="s">
        <v>1324</v>
      </c>
      <c r="AGR25" t="s">
        <v>1324</v>
      </c>
      <c r="AGT25" t="s">
        <v>1324</v>
      </c>
      <c r="AHB25" t="s">
        <v>1325</v>
      </c>
      <c r="AHC25" t="s">
        <v>1326</v>
      </c>
      <c r="AHO25" t="s">
        <v>1689</v>
      </c>
      <c r="AHT25" t="b">
        <v>0</v>
      </c>
      <c r="AHX25" s="42">
        <v>0</v>
      </c>
      <c r="AIC25" s="41" t="s">
        <v>1714</v>
      </c>
      <c r="AIE25" t="s">
        <v>1327</v>
      </c>
      <c r="AIM25" t="s">
        <v>1715</v>
      </c>
      <c r="AIN25" t="s">
        <v>1716</v>
      </c>
      <c r="AJA25" t="s">
        <v>1889</v>
      </c>
      <c r="AJR25" t="s">
        <v>1328</v>
      </c>
      <c r="AKF25" t="s">
        <v>1317</v>
      </c>
      <c r="AKG25" t="s">
        <v>1329</v>
      </c>
      <c r="AKH25" t="s">
        <v>1330</v>
      </c>
      <c r="AKI25" t="s">
        <v>1285</v>
      </c>
      <c r="AKK25" t="s">
        <v>1331</v>
      </c>
      <c r="ALN25" s="41" t="s">
        <v>1717</v>
      </c>
      <c r="ALS25" t="s">
        <v>1332</v>
      </c>
      <c r="ALU25" t="s">
        <v>1333</v>
      </c>
      <c r="ALW25" t="s">
        <v>1718</v>
      </c>
      <c r="AMA25" t="s">
        <v>1334</v>
      </c>
      <c r="AMP25" s="41" t="s">
        <v>1719</v>
      </c>
      <c r="ANA25" t="s">
        <v>1335</v>
      </c>
      <c r="ANJ25" t="s">
        <v>1693</v>
      </c>
      <c r="ANV25" t="s">
        <v>1336</v>
      </c>
      <c r="AOF25" t="s">
        <v>1337</v>
      </c>
      <c r="AOJ25" s="41" t="s">
        <v>1720</v>
      </c>
      <c r="APG25" t="s">
        <v>1282</v>
      </c>
      <c r="APK25" t="s">
        <v>1285</v>
      </c>
      <c r="APL25" t="s">
        <v>1338</v>
      </c>
      <c r="APV25" t="s">
        <v>1328</v>
      </c>
      <c r="AQC25" t="s">
        <v>1339</v>
      </c>
      <c r="AQK25" t="s">
        <v>1687</v>
      </c>
      <c r="AQL25" t="s">
        <v>1340</v>
      </c>
      <c r="AQY25" t="s">
        <v>1341</v>
      </c>
      <c r="ARF25" t="s">
        <v>1285</v>
      </c>
      <c r="ARK25" t="s">
        <v>1342</v>
      </c>
      <c r="ARW25" t="s">
        <v>1721</v>
      </c>
      <c r="ARY25" t="s">
        <v>1343</v>
      </c>
      <c r="ASD25" t="s">
        <v>1344</v>
      </c>
      <c r="ASE25" t="s">
        <v>1722</v>
      </c>
      <c r="ASU25" t="s">
        <v>1756</v>
      </c>
      <c r="ATE25" t="s">
        <v>1345</v>
      </c>
      <c r="ATM25" t="s">
        <v>1346</v>
      </c>
      <c r="AUB25" t="s">
        <v>1347</v>
      </c>
      <c r="AUE25" t="s">
        <v>1723</v>
      </c>
      <c r="AUH25" s="41" t="s">
        <v>1724</v>
      </c>
      <c r="AUK25" s="41" t="s">
        <v>1725</v>
      </c>
      <c r="AUQ25" s="41" t="s">
        <v>1726</v>
      </c>
      <c r="AUW25" s="41" t="s">
        <v>1705</v>
      </c>
      <c r="AWA25" s="41" t="s">
        <v>1727</v>
      </c>
      <c r="AWE25">
        <v>100</v>
      </c>
      <c r="AWY25" t="s">
        <v>1278</v>
      </c>
      <c r="AWZ25" t="s">
        <v>1278</v>
      </c>
      <c r="AXA25" t="s">
        <v>1282</v>
      </c>
      <c r="AXU25" t="s">
        <v>1713</v>
      </c>
      <c r="AYO25" t="s">
        <v>1304</v>
      </c>
      <c r="AZI25" t="s">
        <v>1348</v>
      </c>
      <c r="AZM25" t="s">
        <v>1349</v>
      </c>
      <c r="BBM25" t="s">
        <v>1728</v>
      </c>
      <c r="BBY25" t="s">
        <v>1728</v>
      </c>
      <c r="BCD25" t="s">
        <v>1350</v>
      </c>
      <c r="BCE25" t="s">
        <v>1350</v>
      </c>
      <c r="BCF25" t="s">
        <v>1350</v>
      </c>
      <c r="BCG25" t="s">
        <v>1351</v>
      </c>
      <c r="BCH25" t="s">
        <v>1351</v>
      </c>
      <c r="BCI25" t="s">
        <v>1351</v>
      </c>
      <c r="BCP25" t="s">
        <v>1352</v>
      </c>
      <c r="BDH25" t="s">
        <v>1710</v>
      </c>
      <c r="BDI25" t="s">
        <v>1710</v>
      </c>
      <c r="BDJ25" t="s">
        <v>1729</v>
      </c>
      <c r="BEU25" t="s">
        <v>1756</v>
      </c>
      <c r="BGP25" t="s">
        <v>1728</v>
      </c>
      <c r="BIB25" t="s">
        <v>1756</v>
      </c>
      <c r="BIN25" s="41" t="s">
        <v>1890</v>
      </c>
    </row>
    <row r="26" spans="1:1015 1030:1600" ht="409.5">
      <c r="A26" t="s">
        <v>1744</v>
      </c>
      <c r="B26" t="s">
        <v>1891</v>
      </c>
      <c r="C26">
        <v>2554910</v>
      </c>
      <c r="D26" t="s">
        <v>1262</v>
      </c>
      <c r="E26" t="s">
        <v>54</v>
      </c>
      <c r="F26" t="s">
        <v>1263</v>
      </c>
      <c r="G26" t="s">
        <v>1264</v>
      </c>
      <c r="H26" t="s">
        <v>1265</v>
      </c>
      <c r="I26" t="s">
        <v>1266</v>
      </c>
      <c r="L26" t="s">
        <v>1749</v>
      </c>
      <c r="M26" t="s">
        <v>1267</v>
      </c>
      <c r="N26" t="s">
        <v>1267</v>
      </c>
      <c r="O26" t="s">
        <v>1892</v>
      </c>
      <c r="P26" t="s">
        <v>1893</v>
      </c>
      <c r="Q26" t="s">
        <v>1762</v>
      </c>
      <c r="R26" t="s">
        <v>1893</v>
      </c>
      <c r="S26" t="s">
        <v>1754</v>
      </c>
      <c r="T26">
        <v>0</v>
      </c>
      <c r="U26" t="s">
        <v>1268</v>
      </c>
      <c r="V26" t="s">
        <v>1269</v>
      </c>
      <c r="W26" t="s">
        <v>1270</v>
      </c>
      <c r="X26" t="s">
        <v>1354</v>
      </c>
      <c r="Y26" t="s">
        <v>1742</v>
      </c>
      <c r="Z26" s="41" t="s">
        <v>1894</v>
      </c>
      <c r="AB26" t="s">
        <v>1267</v>
      </c>
      <c r="AC26" t="s">
        <v>1730</v>
      </c>
      <c r="AD26" t="s">
        <v>1272</v>
      </c>
      <c r="AE26" t="s">
        <v>1273</v>
      </c>
      <c r="AF26" t="s">
        <v>1274</v>
      </c>
      <c r="AG26" t="s">
        <v>1275</v>
      </c>
      <c r="AH26" t="s">
        <v>1276</v>
      </c>
      <c r="AI26" t="s">
        <v>1749</v>
      </c>
      <c r="AS26" t="s">
        <v>1745</v>
      </c>
      <c r="BJ26" t="s">
        <v>1684</v>
      </c>
      <c r="BK26" t="s">
        <v>1685</v>
      </c>
      <c r="BM26" t="s">
        <v>1686</v>
      </c>
      <c r="BN26" t="s">
        <v>1686</v>
      </c>
      <c r="BO26" t="s">
        <v>1686</v>
      </c>
      <c r="BP26" t="s">
        <v>1686</v>
      </c>
      <c r="BX26" t="s">
        <v>1277</v>
      </c>
      <c r="CA26" t="s">
        <v>1278</v>
      </c>
      <c r="CL26" t="s">
        <v>1279</v>
      </c>
      <c r="CM26" t="s">
        <v>1279</v>
      </c>
      <c r="CO26" t="s">
        <v>1756</v>
      </c>
      <c r="DC26" t="s">
        <v>1280</v>
      </c>
      <c r="DD26" t="s">
        <v>1280</v>
      </c>
      <c r="DJ26" t="s">
        <v>1687</v>
      </c>
      <c r="DK26" t="s">
        <v>1281</v>
      </c>
      <c r="FJ26" t="s">
        <v>1756</v>
      </c>
      <c r="FQ26" t="s">
        <v>1282</v>
      </c>
      <c r="GL26" t="s">
        <v>1283</v>
      </c>
      <c r="GN26" t="s">
        <v>1284</v>
      </c>
      <c r="GO26" t="s">
        <v>1284</v>
      </c>
      <c r="GR26" t="s">
        <v>1285</v>
      </c>
      <c r="GU26" t="s">
        <v>1286</v>
      </c>
      <c r="GW26" t="s">
        <v>1286</v>
      </c>
      <c r="GX26" t="s">
        <v>1286</v>
      </c>
      <c r="GY26" t="s">
        <v>1286</v>
      </c>
      <c r="GZ26" t="s">
        <v>1286</v>
      </c>
      <c r="HA26" t="s">
        <v>1284</v>
      </c>
      <c r="HC26" t="s">
        <v>1284</v>
      </c>
      <c r="HD26" t="s">
        <v>1285</v>
      </c>
      <c r="HI26" t="s">
        <v>1287</v>
      </c>
      <c r="HR26" t="s">
        <v>1288</v>
      </c>
      <c r="HS26" s="41" t="s">
        <v>1688</v>
      </c>
      <c r="HT26" t="s">
        <v>1687</v>
      </c>
      <c r="HU26" t="s">
        <v>1687</v>
      </c>
      <c r="IX26" t="s">
        <v>1289</v>
      </c>
      <c r="JD26" t="s">
        <v>1689</v>
      </c>
      <c r="JJ26" t="s">
        <v>1290</v>
      </c>
      <c r="JK26" t="s">
        <v>1290</v>
      </c>
      <c r="JQ26" t="s">
        <v>1291</v>
      </c>
      <c r="JT26" t="s">
        <v>1690</v>
      </c>
      <c r="JV26" t="s">
        <v>1292</v>
      </c>
      <c r="JX26" t="s">
        <v>1293</v>
      </c>
      <c r="JY26" t="s">
        <v>1294</v>
      </c>
      <c r="JZ26" t="s">
        <v>1295</v>
      </c>
      <c r="KB26" t="s">
        <v>1296</v>
      </c>
      <c r="KU26" t="s">
        <v>1297</v>
      </c>
      <c r="KV26" t="s">
        <v>1297</v>
      </c>
      <c r="KX26" t="s">
        <v>1278</v>
      </c>
      <c r="KZ26" t="s">
        <v>1687</v>
      </c>
      <c r="LA26" t="s">
        <v>1298</v>
      </c>
      <c r="LB26" t="s">
        <v>1298</v>
      </c>
      <c r="LL26" t="s">
        <v>1299</v>
      </c>
      <c r="LQ26" t="s">
        <v>1691</v>
      </c>
      <c r="LS26" t="s">
        <v>1692</v>
      </c>
      <c r="LZ26" t="s">
        <v>1282</v>
      </c>
      <c r="MA26" t="s">
        <v>1300</v>
      </c>
      <c r="MN26" t="s">
        <v>1301</v>
      </c>
      <c r="NC26" t="s">
        <v>1302</v>
      </c>
      <c r="ND26" t="s">
        <v>1285</v>
      </c>
      <c r="NH26" t="s">
        <v>1278</v>
      </c>
      <c r="NL26" t="s">
        <v>1303</v>
      </c>
      <c r="OE26" t="s">
        <v>1693</v>
      </c>
      <c r="PM26" s="41" t="s">
        <v>1694</v>
      </c>
      <c r="PO26" s="41" t="s">
        <v>1695</v>
      </c>
      <c r="PP26" s="41" t="s">
        <v>1696</v>
      </c>
      <c r="PQ26" s="41" t="s">
        <v>1695</v>
      </c>
      <c r="PR26" s="41" t="s">
        <v>1695</v>
      </c>
      <c r="PS26" s="41" t="s">
        <v>1697</v>
      </c>
      <c r="PT26" s="41" t="s">
        <v>1698</v>
      </c>
      <c r="PU26" s="41" t="s">
        <v>1699</v>
      </c>
      <c r="PV26" s="41" t="s">
        <v>1700</v>
      </c>
      <c r="PW26" s="41" t="s">
        <v>1701</v>
      </c>
      <c r="QF26" s="41" t="s">
        <v>1702</v>
      </c>
      <c r="QG26" s="41" t="s">
        <v>1703</v>
      </c>
      <c r="QO26" t="s">
        <v>1304</v>
      </c>
      <c r="QP26" t="s">
        <v>1687</v>
      </c>
      <c r="QR26" t="s">
        <v>1278</v>
      </c>
      <c r="QS26" t="s">
        <v>1278</v>
      </c>
      <c r="QX26" t="s">
        <v>1282</v>
      </c>
      <c r="RN26" t="s">
        <v>1305</v>
      </c>
      <c r="RO26" t="s">
        <v>1306</v>
      </c>
      <c r="SA26" t="s">
        <v>1278</v>
      </c>
      <c r="SJ26" t="s">
        <v>1756</v>
      </c>
      <c r="SK26" t="s">
        <v>1307</v>
      </c>
      <c r="SL26" t="s">
        <v>1308</v>
      </c>
      <c r="SP26" t="s">
        <v>1285</v>
      </c>
      <c r="TA26" t="s">
        <v>1687</v>
      </c>
      <c r="TD26" t="s">
        <v>1687</v>
      </c>
      <c r="TG26" t="s">
        <v>1687</v>
      </c>
      <c r="TH26" t="s">
        <v>1309</v>
      </c>
      <c r="TQ26" t="s">
        <v>1704</v>
      </c>
      <c r="TY26" s="41" t="s">
        <v>1705</v>
      </c>
      <c r="UH26" s="41" t="s">
        <v>1705</v>
      </c>
      <c r="UM26" s="41" t="s">
        <v>1705</v>
      </c>
      <c r="UN26" s="41" t="s">
        <v>1705</v>
      </c>
      <c r="UO26" s="41" t="s">
        <v>1705</v>
      </c>
      <c r="WI26" t="s">
        <v>1278</v>
      </c>
      <c r="YB26" t="s">
        <v>1282</v>
      </c>
      <c r="YM26" t="s">
        <v>1310</v>
      </c>
      <c r="YU26" t="s">
        <v>1311</v>
      </c>
      <c r="ZN26" t="s">
        <v>1312</v>
      </c>
      <c r="ZX26" t="s">
        <v>1313</v>
      </c>
      <c r="ZZ26" t="s">
        <v>1706</v>
      </c>
      <c r="AAB26" t="s">
        <v>1689</v>
      </c>
      <c r="AAH26" t="s">
        <v>1314</v>
      </c>
      <c r="AAI26" t="s">
        <v>1315</v>
      </c>
      <c r="AAQ26" t="s">
        <v>1316</v>
      </c>
      <c r="AAR26" t="s">
        <v>1278</v>
      </c>
      <c r="AAS26" t="s">
        <v>1317</v>
      </c>
      <c r="AAT26" t="s">
        <v>1743</v>
      </c>
      <c r="AAW26" t="s">
        <v>1285</v>
      </c>
      <c r="ABE26" t="s">
        <v>1278</v>
      </c>
      <c r="ABG26" t="s">
        <v>1318</v>
      </c>
      <c r="ABN26" t="s">
        <v>1278</v>
      </c>
      <c r="ABR26" t="s">
        <v>1707</v>
      </c>
      <c r="ACD26" t="s">
        <v>1708</v>
      </c>
      <c r="ACG26" t="s">
        <v>1709</v>
      </c>
      <c r="ADG26" t="s">
        <v>1282</v>
      </c>
      <c r="ADP26" t="s">
        <v>1319</v>
      </c>
      <c r="ADR26" t="s">
        <v>1710</v>
      </c>
      <c r="AED26" t="s">
        <v>1320</v>
      </c>
      <c r="AET26" t="s">
        <v>1711</v>
      </c>
      <c r="AEV26" t="s">
        <v>1311</v>
      </c>
      <c r="AFA26" t="s">
        <v>1321</v>
      </c>
      <c r="AFI26" s="41" t="s">
        <v>1712</v>
      </c>
      <c r="AFR26" t="s">
        <v>1299</v>
      </c>
      <c r="AFS26" t="s">
        <v>1713</v>
      </c>
      <c r="AFZ26" t="s">
        <v>1322</v>
      </c>
      <c r="AGO26" t="s">
        <v>1323</v>
      </c>
      <c r="AGP26">
        <v>3</v>
      </c>
      <c r="AGQ26" t="s">
        <v>1324</v>
      </c>
      <c r="AGR26" t="s">
        <v>1324</v>
      </c>
      <c r="AGT26" t="s">
        <v>1324</v>
      </c>
      <c r="AHB26" t="s">
        <v>1325</v>
      </c>
      <c r="AHC26" t="s">
        <v>1326</v>
      </c>
      <c r="AHO26" t="s">
        <v>1689</v>
      </c>
      <c r="AHT26" t="b">
        <v>0</v>
      </c>
      <c r="AHX26" s="42">
        <v>0</v>
      </c>
      <c r="AIC26" s="41" t="s">
        <v>1714</v>
      </c>
      <c r="AIE26" t="s">
        <v>1327</v>
      </c>
      <c r="AIM26" t="s">
        <v>1715</v>
      </c>
      <c r="AIN26" t="s">
        <v>1716</v>
      </c>
      <c r="AJA26" t="s">
        <v>1895</v>
      </c>
      <c r="AJR26" t="s">
        <v>1328</v>
      </c>
      <c r="AKF26" t="s">
        <v>1317</v>
      </c>
      <c r="AKG26" t="s">
        <v>1329</v>
      </c>
      <c r="AKH26" t="s">
        <v>1330</v>
      </c>
      <c r="AKI26" t="s">
        <v>1285</v>
      </c>
      <c r="AKK26" t="s">
        <v>1331</v>
      </c>
      <c r="ALN26" s="41" t="s">
        <v>1717</v>
      </c>
      <c r="ALS26" t="s">
        <v>1332</v>
      </c>
      <c r="ALU26" t="s">
        <v>1333</v>
      </c>
      <c r="ALW26" t="s">
        <v>1718</v>
      </c>
      <c r="AMA26" t="s">
        <v>1334</v>
      </c>
      <c r="AMP26" s="41" t="s">
        <v>1719</v>
      </c>
      <c r="ANA26" t="s">
        <v>1335</v>
      </c>
      <c r="ANJ26" t="s">
        <v>1693</v>
      </c>
      <c r="ANV26" t="s">
        <v>1336</v>
      </c>
      <c r="AOF26" t="s">
        <v>1337</v>
      </c>
      <c r="AOJ26" s="41" t="s">
        <v>1720</v>
      </c>
      <c r="APG26" t="s">
        <v>1282</v>
      </c>
      <c r="APK26" t="s">
        <v>1285</v>
      </c>
      <c r="APL26" t="s">
        <v>1338</v>
      </c>
      <c r="APV26" t="s">
        <v>1328</v>
      </c>
      <c r="AQC26" t="s">
        <v>1339</v>
      </c>
      <c r="AQK26" t="s">
        <v>1687</v>
      </c>
      <c r="AQL26" t="s">
        <v>1340</v>
      </c>
      <c r="AQY26" t="s">
        <v>1341</v>
      </c>
      <c r="ARF26" t="s">
        <v>1285</v>
      </c>
      <c r="ARK26" t="s">
        <v>1342</v>
      </c>
      <c r="ARW26" t="s">
        <v>1721</v>
      </c>
      <c r="ARY26" t="s">
        <v>1343</v>
      </c>
      <c r="ASD26" t="s">
        <v>1344</v>
      </c>
      <c r="ASE26" t="s">
        <v>1722</v>
      </c>
      <c r="ASU26" t="s">
        <v>1756</v>
      </c>
      <c r="ATE26" t="s">
        <v>1345</v>
      </c>
      <c r="ATM26" t="s">
        <v>1346</v>
      </c>
      <c r="AUB26" t="s">
        <v>1347</v>
      </c>
      <c r="AUE26" t="s">
        <v>1723</v>
      </c>
      <c r="AUH26" s="41" t="s">
        <v>1724</v>
      </c>
      <c r="AUK26" s="41" t="s">
        <v>1725</v>
      </c>
      <c r="AUQ26" s="41" t="s">
        <v>1726</v>
      </c>
      <c r="AUW26" s="41" t="s">
        <v>1705</v>
      </c>
      <c r="AWA26" s="41" t="s">
        <v>1727</v>
      </c>
      <c r="AWE26">
        <v>100</v>
      </c>
      <c r="AWY26" t="s">
        <v>1278</v>
      </c>
      <c r="AWZ26" t="s">
        <v>1278</v>
      </c>
      <c r="AXA26" t="s">
        <v>1282</v>
      </c>
      <c r="AXU26" t="s">
        <v>1713</v>
      </c>
      <c r="AYO26" t="s">
        <v>1304</v>
      </c>
      <c r="AZI26" t="s">
        <v>1348</v>
      </c>
      <c r="AZM26" t="s">
        <v>1349</v>
      </c>
      <c r="BBM26" t="s">
        <v>1728</v>
      </c>
      <c r="BBY26" t="s">
        <v>1728</v>
      </c>
      <c r="BCD26" t="s">
        <v>1350</v>
      </c>
      <c r="BCE26" t="s">
        <v>1350</v>
      </c>
      <c r="BCF26" t="s">
        <v>1350</v>
      </c>
      <c r="BCG26" t="s">
        <v>1351</v>
      </c>
      <c r="BCH26" t="s">
        <v>1351</v>
      </c>
      <c r="BCI26" t="s">
        <v>1351</v>
      </c>
      <c r="BCP26" t="s">
        <v>1352</v>
      </c>
      <c r="BDH26" t="s">
        <v>1710</v>
      </c>
      <c r="BDI26" t="s">
        <v>1710</v>
      </c>
      <c r="BDJ26" t="s">
        <v>1729</v>
      </c>
      <c r="BEU26" t="s">
        <v>1756</v>
      </c>
      <c r="BGP26" t="s">
        <v>1728</v>
      </c>
      <c r="BIB26" t="s">
        <v>1756</v>
      </c>
      <c r="BIN26" s="41" t="s">
        <v>1896</v>
      </c>
    </row>
    <row r="27" spans="1:1015 1030:1600" ht="409.5">
      <c r="A27" t="s">
        <v>1744</v>
      </c>
      <c r="B27" t="s">
        <v>1897</v>
      </c>
      <c r="C27">
        <v>2555126</v>
      </c>
      <c r="D27" t="s">
        <v>1262</v>
      </c>
      <c r="E27" t="s">
        <v>54</v>
      </c>
      <c r="F27" t="s">
        <v>1263</v>
      </c>
      <c r="G27" t="s">
        <v>1264</v>
      </c>
      <c r="H27" t="s">
        <v>1265</v>
      </c>
      <c r="I27" t="s">
        <v>1266</v>
      </c>
      <c r="L27" t="s">
        <v>1749</v>
      </c>
      <c r="M27" t="s">
        <v>1267</v>
      </c>
      <c r="N27" t="s">
        <v>1267</v>
      </c>
      <c r="O27" t="s">
        <v>1898</v>
      </c>
      <c r="P27" t="s">
        <v>1899</v>
      </c>
      <c r="Q27" t="s">
        <v>1762</v>
      </c>
      <c r="R27" t="s">
        <v>1899</v>
      </c>
      <c r="S27" t="s">
        <v>1754</v>
      </c>
      <c r="T27">
        <v>0</v>
      </c>
      <c r="U27" t="s">
        <v>1268</v>
      </c>
      <c r="V27" t="s">
        <v>1269</v>
      </c>
      <c r="W27" t="s">
        <v>1270</v>
      </c>
      <c r="X27" t="s">
        <v>1354</v>
      </c>
      <c r="Y27" t="s">
        <v>1742</v>
      </c>
      <c r="Z27" s="41" t="s">
        <v>1900</v>
      </c>
      <c r="AB27" t="s">
        <v>1267</v>
      </c>
      <c r="AC27" t="s">
        <v>1730</v>
      </c>
      <c r="AD27" t="s">
        <v>1272</v>
      </c>
      <c r="AE27" t="s">
        <v>1273</v>
      </c>
      <c r="AF27" t="s">
        <v>1274</v>
      </c>
      <c r="AG27" t="s">
        <v>1275</v>
      </c>
      <c r="AH27" t="s">
        <v>1276</v>
      </c>
      <c r="AI27" t="s">
        <v>1749</v>
      </c>
      <c r="AS27" t="s">
        <v>1745</v>
      </c>
      <c r="BJ27" t="s">
        <v>1684</v>
      </c>
      <c r="BK27" t="s">
        <v>1685</v>
      </c>
      <c r="BM27" t="s">
        <v>1686</v>
      </c>
      <c r="BN27" t="s">
        <v>1686</v>
      </c>
      <c r="BO27" t="s">
        <v>1686</v>
      </c>
      <c r="BP27" t="s">
        <v>1686</v>
      </c>
      <c r="BX27" t="s">
        <v>1277</v>
      </c>
      <c r="CA27" t="s">
        <v>1278</v>
      </c>
      <c r="CL27" t="s">
        <v>1279</v>
      </c>
      <c r="CM27" t="s">
        <v>1279</v>
      </c>
      <c r="CO27" t="s">
        <v>1756</v>
      </c>
      <c r="DC27" t="s">
        <v>1280</v>
      </c>
      <c r="DD27" t="s">
        <v>1280</v>
      </c>
      <c r="DJ27" t="s">
        <v>1687</v>
      </c>
      <c r="DK27" t="s">
        <v>1281</v>
      </c>
      <c r="FJ27" t="s">
        <v>1756</v>
      </c>
      <c r="FQ27" t="s">
        <v>1282</v>
      </c>
      <c r="GL27" t="s">
        <v>1283</v>
      </c>
      <c r="GN27" t="s">
        <v>1284</v>
      </c>
      <c r="GO27" t="s">
        <v>1284</v>
      </c>
      <c r="GR27" t="s">
        <v>1285</v>
      </c>
      <c r="GU27" t="s">
        <v>1286</v>
      </c>
      <c r="GW27" t="s">
        <v>1286</v>
      </c>
      <c r="GX27" t="s">
        <v>1286</v>
      </c>
      <c r="GY27" t="s">
        <v>1286</v>
      </c>
      <c r="GZ27" t="s">
        <v>1286</v>
      </c>
      <c r="HA27" t="s">
        <v>1284</v>
      </c>
      <c r="HC27" t="s">
        <v>1284</v>
      </c>
      <c r="HD27" t="s">
        <v>1285</v>
      </c>
      <c r="HI27" t="s">
        <v>1287</v>
      </c>
      <c r="HR27" t="s">
        <v>1288</v>
      </c>
      <c r="HS27" s="41" t="s">
        <v>1688</v>
      </c>
      <c r="HT27" t="s">
        <v>1687</v>
      </c>
      <c r="HU27" t="s">
        <v>1687</v>
      </c>
      <c r="IX27" t="s">
        <v>1289</v>
      </c>
      <c r="JD27" t="s">
        <v>1689</v>
      </c>
      <c r="JJ27" t="s">
        <v>1290</v>
      </c>
      <c r="JK27" t="s">
        <v>1290</v>
      </c>
      <c r="JQ27" t="s">
        <v>1291</v>
      </c>
      <c r="JT27" t="s">
        <v>1690</v>
      </c>
      <c r="JV27" t="s">
        <v>1292</v>
      </c>
      <c r="JX27" t="s">
        <v>1293</v>
      </c>
      <c r="JY27" t="s">
        <v>1294</v>
      </c>
      <c r="JZ27" t="s">
        <v>1295</v>
      </c>
      <c r="KB27" t="s">
        <v>1296</v>
      </c>
      <c r="KU27" t="s">
        <v>1297</v>
      </c>
      <c r="KV27" t="s">
        <v>1297</v>
      </c>
      <c r="KX27" t="s">
        <v>1278</v>
      </c>
      <c r="KZ27" t="s">
        <v>1687</v>
      </c>
      <c r="LA27" t="s">
        <v>1298</v>
      </c>
      <c r="LB27" t="s">
        <v>1298</v>
      </c>
      <c r="LL27" t="s">
        <v>1299</v>
      </c>
      <c r="LQ27" t="s">
        <v>1691</v>
      </c>
      <c r="LS27" t="s">
        <v>1692</v>
      </c>
      <c r="LZ27" t="s">
        <v>1282</v>
      </c>
      <c r="MA27" t="s">
        <v>1300</v>
      </c>
      <c r="MN27" t="s">
        <v>1301</v>
      </c>
      <c r="NC27" t="s">
        <v>1302</v>
      </c>
      <c r="ND27" t="s">
        <v>1285</v>
      </c>
      <c r="NH27" t="s">
        <v>1278</v>
      </c>
      <c r="NL27" t="s">
        <v>1303</v>
      </c>
      <c r="OE27" t="s">
        <v>1693</v>
      </c>
      <c r="PM27" s="41" t="s">
        <v>1694</v>
      </c>
      <c r="PO27" s="41" t="s">
        <v>1695</v>
      </c>
      <c r="PP27" s="41" t="s">
        <v>1696</v>
      </c>
      <c r="PQ27" s="41" t="s">
        <v>1695</v>
      </c>
      <c r="PR27" s="41" t="s">
        <v>1695</v>
      </c>
      <c r="PS27" s="41" t="s">
        <v>1697</v>
      </c>
      <c r="PT27" s="41" t="s">
        <v>1698</v>
      </c>
      <c r="PU27" s="41" t="s">
        <v>1699</v>
      </c>
      <c r="PV27" s="41" t="s">
        <v>1700</v>
      </c>
      <c r="PW27" s="41" t="s">
        <v>1701</v>
      </c>
      <c r="QF27" s="41" t="s">
        <v>1702</v>
      </c>
      <c r="QG27" s="41" t="s">
        <v>1703</v>
      </c>
      <c r="QO27" t="s">
        <v>1304</v>
      </c>
      <c r="QP27" t="s">
        <v>1687</v>
      </c>
      <c r="QR27" t="s">
        <v>1278</v>
      </c>
      <c r="QS27" t="s">
        <v>1278</v>
      </c>
      <c r="QX27" t="s">
        <v>1282</v>
      </c>
      <c r="RN27" t="s">
        <v>1305</v>
      </c>
      <c r="RO27" t="s">
        <v>1306</v>
      </c>
      <c r="SA27" t="s">
        <v>1278</v>
      </c>
      <c r="SJ27" t="s">
        <v>1756</v>
      </c>
      <c r="SK27" t="s">
        <v>1307</v>
      </c>
      <c r="SL27" t="s">
        <v>1308</v>
      </c>
      <c r="SP27" t="s">
        <v>1285</v>
      </c>
      <c r="TA27" t="s">
        <v>1687</v>
      </c>
      <c r="TD27" t="s">
        <v>1687</v>
      </c>
      <c r="TG27" t="s">
        <v>1687</v>
      </c>
      <c r="TH27" t="s">
        <v>1309</v>
      </c>
      <c r="TQ27" t="s">
        <v>1704</v>
      </c>
      <c r="TY27" s="41" t="s">
        <v>1705</v>
      </c>
      <c r="UH27" s="41" t="s">
        <v>1705</v>
      </c>
      <c r="UM27" s="41" t="s">
        <v>1705</v>
      </c>
      <c r="UN27" s="41" t="s">
        <v>1705</v>
      </c>
      <c r="UO27" s="41" t="s">
        <v>1705</v>
      </c>
      <c r="WI27" t="s">
        <v>1278</v>
      </c>
      <c r="YB27" t="s">
        <v>1282</v>
      </c>
      <c r="YM27" t="s">
        <v>1310</v>
      </c>
      <c r="YU27" t="s">
        <v>1311</v>
      </c>
      <c r="ZN27" t="s">
        <v>1312</v>
      </c>
      <c r="ZX27" t="s">
        <v>1313</v>
      </c>
      <c r="ZZ27" t="s">
        <v>1706</v>
      </c>
      <c r="AAB27" t="s">
        <v>1689</v>
      </c>
      <c r="AAH27" t="s">
        <v>1314</v>
      </c>
      <c r="AAI27" t="s">
        <v>1315</v>
      </c>
      <c r="AAQ27" t="s">
        <v>1316</v>
      </c>
      <c r="AAR27" t="s">
        <v>1278</v>
      </c>
      <c r="AAS27" t="s">
        <v>1317</v>
      </c>
      <c r="AAT27" t="s">
        <v>1743</v>
      </c>
      <c r="AAW27" t="s">
        <v>1285</v>
      </c>
      <c r="ABE27" t="s">
        <v>1278</v>
      </c>
      <c r="ABG27" t="s">
        <v>1318</v>
      </c>
      <c r="ABN27" t="s">
        <v>1278</v>
      </c>
      <c r="ABR27" t="s">
        <v>1707</v>
      </c>
      <c r="ACD27" t="s">
        <v>1708</v>
      </c>
      <c r="ACG27" t="s">
        <v>1709</v>
      </c>
      <c r="ADG27" t="s">
        <v>1282</v>
      </c>
      <c r="ADP27" t="s">
        <v>1319</v>
      </c>
      <c r="ADR27" t="s">
        <v>1710</v>
      </c>
      <c r="AED27" t="s">
        <v>1320</v>
      </c>
      <c r="AET27" t="s">
        <v>1711</v>
      </c>
      <c r="AEV27" t="s">
        <v>1311</v>
      </c>
      <c r="AFA27" t="s">
        <v>1321</v>
      </c>
      <c r="AFI27" s="41" t="s">
        <v>1712</v>
      </c>
      <c r="AFR27" t="s">
        <v>1299</v>
      </c>
      <c r="AFS27" t="s">
        <v>1713</v>
      </c>
      <c r="AFZ27" t="s">
        <v>1322</v>
      </c>
      <c r="AGO27" t="s">
        <v>1323</v>
      </c>
      <c r="AGP27">
        <v>3</v>
      </c>
      <c r="AGQ27" t="s">
        <v>1324</v>
      </c>
      <c r="AGR27" t="s">
        <v>1324</v>
      </c>
      <c r="AGT27" t="s">
        <v>1324</v>
      </c>
      <c r="AHB27" t="s">
        <v>1325</v>
      </c>
      <c r="AHC27" t="s">
        <v>1326</v>
      </c>
      <c r="AHO27" t="s">
        <v>1689</v>
      </c>
      <c r="AHT27" t="b">
        <v>0</v>
      </c>
      <c r="AHX27" s="42">
        <v>0</v>
      </c>
      <c r="AIC27" s="41" t="s">
        <v>1714</v>
      </c>
      <c r="AIE27" t="s">
        <v>1327</v>
      </c>
      <c r="AIM27" t="s">
        <v>1715</v>
      </c>
      <c r="AIN27" t="s">
        <v>1716</v>
      </c>
      <c r="AJA27" t="s">
        <v>1901</v>
      </c>
      <c r="AJR27" t="s">
        <v>1328</v>
      </c>
      <c r="AKF27" t="s">
        <v>1317</v>
      </c>
      <c r="AKG27" t="s">
        <v>1329</v>
      </c>
      <c r="AKH27" t="s">
        <v>1330</v>
      </c>
      <c r="AKI27" t="s">
        <v>1285</v>
      </c>
      <c r="AKK27" t="s">
        <v>1331</v>
      </c>
      <c r="ALN27" s="41" t="s">
        <v>1717</v>
      </c>
      <c r="ALS27" t="s">
        <v>1332</v>
      </c>
      <c r="ALU27" t="s">
        <v>1333</v>
      </c>
      <c r="ALW27" t="s">
        <v>1718</v>
      </c>
      <c r="AMA27" t="s">
        <v>1334</v>
      </c>
      <c r="AMP27" s="41" t="s">
        <v>1719</v>
      </c>
      <c r="ANA27" t="s">
        <v>1335</v>
      </c>
      <c r="ANJ27" t="s">
        <v>1693</v>
      </c>
      <c r="ANV27" t="s">
        <v>1336</v>
      </c>
      <c r="AOF27" t="s">
        <v>1337</v>
      </c>
      <c r="AOJ27" s="41" t="s">
        <v>1720</v>
      </c>
      <c r="APG27" t="s">
        <v>1282</v>
      </c>
      <c r="APK27" t="s">
        <v>1285</v>
      </c>
      <c r="APL27" t="s">
        <v>1338</v>
      </c>
      <c r="APV27" t="s">
        <v>1328</v>
      </c>
      <c r="AQC27" t="s">
        <v>1339</v>
      </c>
      <c r="AQK27" t="s">
        <v>1687</v>
      </c>
      <c r="AQL27" t="s">
        <v>1340</v>
      </c>
      <c r="AQY27" t="s">
        <v>1341</v>
      </c>
      <c r="ARF27" t="s">
        <v>1285</v>
      </c>
      <c r="ARK27" t="s">
        <v>1342</v>
      </c>
      <c r="ARW27" t="s">
        <v>1721</v>
      </c>
      <c r="ARY27" t="s">
        <v>1343</v>
      </c>
      <c r="ASD27" t="s">
        <v>1344</v>
      </c>
      <c r="ASE27" t="s">
        <v>1722</v>
      </c>
      <c r="ASU27" t="s">
        <v>1756</v>
      </c>
      <c r="ATE27" t="s">
        <v>1345</v>
      </c>
      <c r="ATM27" t="s">
        <v>1346</v>
      </c>
      <c r="AUB27" t="s">
        <v>1347</v>
      </c>
      <c r="AUE27" t="s">
        <v>1723</v>
      </c>
      <c r="AUH27" s="41" t="s">
        <v>1724</v>
      </c>
      <c r="AUK27" s="41" t="s">
        <v>1725</v>
      </c>
      <c r="AUQ27" s="41" t="s">
        <v>1726</v>
      </c>
      <c r="AUW27" s="41" t="s">
        <v>1705</v>
      </c>
      <c r="AWA27" s="41" t="s">
        <v>1727</v>
      </c>
      <c r="AWE27">
        <v>100</v>
      </c>
      <c r="AWY27" t="s">
        <v>1278</v>
      </c>
      <c r="AWZ27" t="s">
        <v>1278</v>
      </c>
      <c r="AXA27" t="s">
        <v>1282</v>
      </c>
      <c r="AXU27" t="s">
        <v>1713</v>
      </c>
      <c r="AYO27" t="s">
        <v>1304</v>
      </c>
      <c r="AZI27" t="s">
        <v>1348</v>
      </c>
      <c r="AZM27" t="s">
        <v>1349</v>
      </c>
      <c r="BBM27" t="s">
        <v>1728</v>
      </c>
      <c r="BBY27" t="s">
        <v>1728</v>
      </c>
      <c r="BCD27" t="s">
        <v>1350</v>
      </c>
      <c r="BCE27" t="s">
        <v>1350</v>
      </c>
      <c r="BCF27" t="s">
        <v>1350</v>
      </c>
      <c r="BCG27" t="s">
        <v>1351</v>
      </c>
      <c r="BCH27" t="s">
        <v>1351</v>
      </c>
      <c r="BCI27" t="s">
        <v>1351</v>
      </c>
      <c r="BCP27" t="s">
        <v>1352</v>
      </c>
      <c r="BDH27" t="s">
        <v>1710</v>
      </c>
      <c r="BDI27" t="s">
        <v>1710</v>
      </c>
      <c r="BDJ27" t="s">
        <v>1729</v>
      </c>
      <c r="BEU27" t="s">
        <v>1756</v>
      </c>
      <c r="BGP27" t="s">
        <v>1728</v>
      </c>
      <c r="BIB27" t="s">
        <v>1756</v>
      </c>
      <c r="BIN27" s="41" t="s">
        <v>1902</v>
      </c>
    </row>
    <row r="28" spans="1:1015 1030:1600" ht="409.5">
      <c r="A28" t="s">
        <v>1744</v>
      </c>
      <c r="B28" t="s">
        <v>1903</v>
      </c>
      <c r="C28">
        <v>2555130</v>
      </c>
      <c r="D28" t="s">
        <v>1262</v>
      </c>
      <c r="E28" t="s">
        <v>54</v>
      </c>
      <c r="F28" t="s">
        <v>1263</v>
      </c>
      <c r="G28" t="s">
        <v>1264</v>
      </c>
      <c r="H28" t="s">
        <v>1265</v>
      </c>
      <c r="I28" t="s">
        <v>1266</v>
      </c>
      <c r="L28" t="s">
        <v>1749</v>
      </c>
      <c r="M28" t="s">
        <v>1267</v>
      </c>
      <c r="N28" t="s">
        <v>1267</v>
      </c>
      <c r="O28" t="s">
        <v>1904</v>
      </c>
      <c r="P28" t="s">
        <v>1899</v>
      </c>
      <c r="Q28" t="s">
        <v>1762</v>
      </c>
      <c r="R28" t="s">
        <v>1899</v>
      </c>
      <c r="S28" t="s">
        <v>1754</v>
      </c>
      <c r="T28">
        <v>0</v>
      </c>
      <c r="U28" t="s">
        <v>1268</v>
      </c>
      <c r="V28" t="s">
        <v>1269</v>
      </c>
      <c r="W28" t="s">
        <v>1270</v>
      </c>
      <c r="X28" t="s">
        <v>1354</v>
      </c>
      <c r="Y28" t="s">
        <v>1742</v>
      </c>
      <c r="Z28" s="41" t="s">
        <v>1905</v>
      </c>
      <c r="AB28" t="s">
        <v>1267</v>
      </c>
      <c r="AC28" t="s">
        <v>1730</v>
      </c>
      <c r="AD28" t="s">
        <v>1272</v>
      </c>
      <c r="AE28" t="s">
        <v>1273</v>
      </c>
      <c r="AF28" t="s">
        <v>1274</v>
      </c>
      <c r="AG28" t="s">
        <v>1275</v>
      </c>
      <c r="AH28" t="s">
        <v>1276</v>
      </c>
      <c r="AI28" t="s">
        <v>1749</v>
      </c>
      <c r="AS28" t="s">
        <v>1745</v>
      </c>
      <c r="BJ28" t="s">
        <v>1684</v>
      </c>
      <c r="BK28" t="s">
        <v>1685</v>
      </c>
      <c r="BM28" t="s">
        <v>1686</v>
      </c>
      <c r="BN28" t="s">
        <v>1686</v>
      </c>
      <c r="BO28" t="s">
        <v>1686</v>
      </c>
      <c r="BP28" t="s">
        <v>1686</v>
      </c>
      <c r="BX28" t="s">
        <v>1277</v>
      </c>
      <c r="CA28" t="s">
        <v>1278</v>
      </c>
      <c r="CL28" t="s">
        <v>1279</v>
      </c>
      <c r="CM28" t="s">
        <v>1279</v>
      </c>
      <c r="CO28" t="s">
        <v>1756</v>
      </c>
      <c r="DC28" t="s">
        <v>1280</v>
      </c>
      <c r="DD28" t="s">
        <v>1280</v>
      </c>
      <c r="DJ28" t="s">
        <v>1687</v>
      </c>
      <c r="DK28" t="s">
        <v>1281</v>
      </c>
      <c r="FJ28" t="s">
        <v>1756</v>
      </c>
      <c r="FQ28" t="s">
        <v>1282</v>
      </c>
      <c r="GL28" t="s">
        <v>1283</v>
      </c>
      <c r="GN28" t="s">
        <v>1284</v>
      </c>
      <c r="GO28" t="s">
        <v>1284</v>
      </c>
      <c r="GR28" t="s">
        <v>1285</v>
      </c>
      <c r="GU28" t="s">
        <v>1286</v>
      </c>
      <c r="GW28" t="s">
        <v>1286</v>
      </c>
      <c r="GX28" t="s">
        <v>1286</v>
      </c>
      <c r="GY28" t="s">
        <v>1286</v>
      </c>
      <c r="GZ28" t="s">
        <v>1286</v>
      </c>
      <c r="HA28" t="s">
        <v>1284</v>
      </c>
      <c r="HC28" t="s">
        <v>1284</v>
      </c>
      <c r="HD28" t="s">
        <v>1285</v>
      </c>
      <c r="HI28" t="s">
        <v>1287</v>
      </c>
      <c r="HR28" t="s">
        <v>1288</v>
      </c>
      <c r="HS28" s="41" t="s">
        <v>1688</v>
      </c>
      <c r="HT28" t="s">
        <v>1687</v>
      </c>
      <c r="HU28" t="s">
        <v>1687</v>
      </c>
      <c r="IX28" t="s">
        <v>1289</v>
      </c>
      <c r="JD28" t="s">
        <v>1689</v>
      </c>
      <c r="JJ28" t="s">
        <v>1290</v>
      </c>
      <c r="JK28" t="s">
        <v>1290</v>
      </c>
      <c r="JQ28" t="s">
        <v>1291</v>
      </c>
      <c r="JT28" t="s">
        <v>1690</v>
      </c>
      <c r="JV28" t="s">
        <v>1292</v>
      </c>
      <c r="JX28" t="s">
        <v>1293</v>
      </c>
      <c r="JY28" t="s">
        <v>1294</v>
      </c>
      <c r="JZ28" t="s">
        <v>1295</v>
      </c>
      <c r="KB28" t="s">
        <v>1296</v>
      </c>
      <c r="KU28" t="s">
        <v>1297</v>
      </c>
      <c r="KV28" t="s">
        <v>1297</v>
      </c>
      <c r="KX28" t="s">
        <v>1278</v>
      </c>
      <c r="KZ28" t="s">
        <v>1687</v>
      </c>
      <c r="LA28" t="s">
        <v>1298</v>
      </c>
      <c r="LB28" t="s">
        <v>1298</v>
      </c>
      <c r="LL28" t="s">
        <v>1299</v>
      </c>
      <c r="LQ28" t="s">
        <v>1691</v>
      </c>
      <c r="LS28" t="s">
        <v>1692</v>
      </c>
      <c r="LZ28" t="s">
        <v>1282</v>
      </c>
      <c r="MA28" t="s">
        <v>1300</v>
      </c>
      <c r="MN28" t="s">
        <v>1301</v>
      </c>
      <c r="NC28" t="s">
        <v>1302</v>
      </c>
      <c r="ND28" t="s">
        <v>1285</v>
      </c>
      <c r="NH28" t="s">
        <v>1278</v>
      </c>
      <c r="NL28" t="s">
        <v>1303</v>
      </c>
      <c r="OE28" t="s">
        <v>1693</v>
      </c>
      <c r="PM28" s="41" t="s">
        <v>1694</v>
      </c>
      <c r="PO28" s="41" t="s">
        <v>1695</v>
      </c>
      <c r="PP28" s="41" t="s">
        <v>1696</v>
      </c>
      <c r="PQ28" s="41" t="s">
        <v>1695</v>
      </c>
      <c r="PR28" s="41" t="s">
        <v>1695</v>
      </c>
      <c r="PS28" s="41" t="s">
        <v>1697</v>
      </c>
      <c r="PT28" s="41" t="s">
        <v>1698</v>
      </c>
      <c r="PU28" s="41" t="s">
        <v>1699</v>
      </c>
      <c r="PV28" s="41" t="s">
        <v>1700</v>
      </c>
      <c r="PW28" s="41" t="s">
        <v>1701</v>
      </c>
      <c r="QF28" s="41" t="s">
        <v>1702</v>
      </c>
      <c r="QG28" s="41" t="s">
        <v>1703</v>
      </c>
      <c r="QO28" t="s">
        <v>1304</v>
      </c>
      <c r="QP28" t="s">
        <v>1687</v>
      </c>
      <c r="QR28" t="s">
        <v>1278</v>
      </c>
      <c r="QS28" t="s">
        <v>1278</v>
      </c>
      <c r="QX28" t="s">
        <v>1282</v>
      </c>
      <c r="RN28" t="s">
        <v>1305</v>
      </c>
      <c r="RO28" t="s">
        <v>1306</v>
      </c>
      <c r="SA28" t="s">
        <v>1278</v>
      </c>
      <c r="SJ28" t="s">
        <v>1756</v>
      </c>
      <c r="SK28" t="s">
        <v>1307</v>
      </c>
      <c r="SL28" t="s">
        <v>1308</v>
      </c>
      <c r="SP28" t="s">
        <v>1285</v>
      </c>
      <c r="TA28" t="s">
        <v>1687</v>
      </c>
      <c r="TD28" t="s">
        <v>1687</v>
      </c>
      <c r="TG28" t="s">
        <v>1687</v>
      </c>
      <c r="TH28" t="s">
        <v>1309</v>
      </c>
      <c r="TQ28" t="s">
        <v>1704</v>
      </c>
      <c r="TY28" s="41" t="s">
        <v>1705</v>
      </c>
      <c r="UH28" s="41" t="s">
        <v>1705</v>
      </c>
      <c r="UM28" s="41" t="s">
        <v>1705</v>
      </c>
      <c r="UN28" s="41" t="s">
        <v>1705</v>
      </c>
      <c r="UO28" s="41" t="s">
        <v>1705</v>
      </c>
      <c r="WI28" t="s">
        <v>1278</v>
      </c>
      <c r="YB28" t="s">
        <v>1282</v>
      </c>
      <c r="YM28" t="s">
        <v>1310</v>
      </c>
      <c r="YU28" t="s">
        <v>1311</v>
      </c>
      <c r="ZN28" t="s">
        <v>1312</v>
      </c>
      <c r="ZX28" t="s">
        <v>1313</v>
      </c>
      <c r="ZZ28" t="s">
        <v>1706</v>
      </c>
      <c r="AAB28" t="s">
        <v>1689</v>
      </c>
      <c r="AAH28" t="s">
        <v>1314</v>
      </c>
      <c r="AAI28" t="s">
        <v>1315</v>
      </c>
      <c r="AAQ28" t="s">
        <v>1316</v>
      </c>
      <c r="AAR28" t="s">
        <v>1278</v>
      </c>
      <c r="AAS28" t="s">
        <v>1317</v>
      </c>
      <c r="AAT28" t="s">
        <v>1743</v>
      </c>
      <c r="AAW28" t="s">
        <v>1285</v>
      </c>
      <c r="ABE28" t="s">
        <v>1278</v>
      </c>
      <c r="ABG28" t="s">
        <v>1318</v>
      </c>
      <c r="ABN28" t="s">
        <v>1278</v>
      </c>
      <c r="ABR28" t="s">
        <v>1707</v>
      </c>
      <c r="ACD28" t="s">
        <v>1708</v>
      </c>
      <c r="ACG28" t="s">
        <v>1709</v>
      </c>
      <c r="ADG28" t="s">
        <v>1282</v>
      </c>
      <c r="ADP28" t="s">
        <v>1319</v>
      </c>
      <c r="ADR28" t="s">
        <v>1710</v>
      </c>
      <c r="AED28" t="s">
        <v>1320</v>
      </c>
      <c r="AET28" t="s">
        <v>1711</v>
      </c>
      <c r="AEV28" t="s">
        <v>1311</v>
      </c>
      <c r="AFA28" t="s">
        <v>1321</v>
      </c>
      <c r="AFI28" s="41" t="s">
        <v>1712</v>
      </c>
      <c r="AFR28" t="s">
        <v>1299</v>
      </c>
      <c r="AFS28" t="s">
        <v>1713</v>
      </c>
      <c r="AFZ28" t="s">
        <v>1322</v>
      </c>
      <c r="AGO28" t="s">
        <v>1323</v>
      </c>
      <c r="AGP28">
        <v>3</v>
      </c>
      <c r="AGQ28" t="s">
        <v>1324</v>
      </c>
      <c r="AGR28" t="s">
        <v>1324</v>
      </c>
      <c r="AGT28" t="s">
        <v>1324</v>
      </c>
      <c r="AHB28" t="s">
        <v>1325</v>
      </c>
      <c r="AHC28" t="s">
        <v>1326</v>
      </c>
      <c r="AHO28" t="s">
        <v>1689</v>
      </c>
      <c r="AHT28" t="b">
        <v>0</v>
      </c>
      <c r="AHX28" s="42">
        <v>0</v>
      </c>
      <c r="AIC28" s="41" t="s">
        <v>1714</v>
      </c>
      <c r="AIE28" t="s">
        <v>1327</v>
      </c>
      <c r="AIM28" t="s">
        <v>1715</v>
      </c>
      <c r="AIN28" t="s">
        <v>1716</v>
      </c>
      <c r="AJA28" t="s">
        <v>1906</v>
      </c>
      <c r="AJR28" t="s">
        <v>1328</v>
      </c>
      <c r="AKF28" t="s">
        <v>1317</v>
      </c>
      <c r="AKG28" t="s">
        <v>1329</v>
      </c>
      <c r="AKH28" t="s">
        <v>1330</v>
      </c>
      <c r="AKI28" t="s">
        <v>1285</v>
      </c>
      <c r="AKK28" t="s">
        <v>1331</v>
      </c>
      <c r="ALN28" s="41" t="s">
        <v>1717</v>
      </c>
      <c r="ALS28" t="s">
        <v>1332</v>
      </c>
      <c r="ALU28" t="s">
        <v>1333</v>
      </c>
      <c r="ALW28" t="s">
        <v>1718</v>
      </c>
      <c r="AMA28" t="s">
        <v>1334</v>
      </c>
      <c r="AMP28" s="41" t="s">
        <v>1719</v>
      </c>
      <c r="ANA28" t="s">
        <v>1335</v>
      </c>
      <c r="ANJ28" t="s">
        <v>1693</v>
      </c>
      <c r="ANV28" t="s">
        <v>1336</v>
      </c>
      <c r="AOF28" t="s">
        <v>1337</v>
      </c>
      <c r="AOJ28" s="41" t="s">
        <v>1720</v>
      </c>
      <c r="APG28" t="s">
        <v>1282</v>
      </c>
      <c r="APK28" t="s">
        <v>1285</v>
      </c>
      <c r="APL28" t="s">
        <v>1338</v>
      </c>
      <c r="APV28" t="s">
        <v>1328</v>
      </c>
      <c r="AQC28" t="s">
        <v>1339</v>
      </c>
      <c r="AQK28" t="s">
        <v>1687</v>
      </c>
      <c r="AQL28" t="s">
        <v>1340</v>
      </c>
      <c r="AQY28" t="s">
        <v>1341</v>
      </c>
      <c r="ARF28" t="s">
        <v>1285</v>
      </c>
      <c r="ARK28" t="s">
        <v>1342</v>
      </c>
      <c r="ARW28" t="s">
        <v>1721</v>
      </c>
      <c r="ARY28" t="s">
        <v>1343</v>
      </c>
      <c r="ASD28" t="s">
        <v>1344</v>
      </c>
      <c r="ASE28" t="s">
        <v>1722</v>
      </c>
      <c r="ASU28" t="s">
        <v>1756</v>
      </c>
      <c r="ATE28" t="s">
        <v>1345</v>
      </c>
      <c r="ATM28" t="s">
        <v>1346</v>
      </c>
      <c r="AUB28" t="s">
        <v>1347</v>
      </c>
      <c r="AUE28" t="s">
        <v>1723</v>
      </c>
      <c r="AUH28" s="41" t="s">
        <v>1724</v>
      </c>
      <c r="AUK28" s="41" t="s">
        <v>1725</v>
      </c>
      <c r="AUQ28" s="41" t="s">
        <v>1726</v>
      </c>
      <c r="AUW28" s="41" t="s">
        <v>1705</v>
      </c>
      <c r="AWA28" s="41" t="s">
        <v>1727</v>
      </c>
      <c r="AWE28">
        <v>100</v>
      </c>
      <c r="AWY28" t="s">
        <v>1278</v>
      </c>
      <c r="AWZ28" t="s">
        <v>1278</v>
      </c>
      <c r="AXA28" t="s">
        <v>1282</v>
      </c>
      <c r="AXU28" t="s">
        <v>1713</v>
      </c>
      <c r="AYO28" t="s">
        <v>1304</v>
      </c>
      <c r="AZI28" t="s">
        <v>1348</v>
      </c>
      <c r="AZM28" t="s">
        <v>1349</v>
      </c>
      <c r="BBM28" t="s">
        <v>1728</v>
      </c>
      <c r="BBY28" t="s">
        <v>1728</v>
      </c>
      <c r="BCD28" t="s">
        <v>1350</v>
      </c>
      <c r="BCE28" t="s">
        <v>1350</v>
      </c>
      <c r="BCF28" t="s">
        <v>1350</v>
      </c>
      <c r="BCG28" t="s">
        <v>1351</v>
      </c>
      <c r="BCH28" t="s">
        <v>1351</v>
      </c>
      <c r="BCI28" t="s">
        <v>1351</v>
      </c>
      <c r="BCP28" t="s">
        <v>1352</v>
      </c>
      <c r="BDH28" t="s">
        <v>1710</v>
      </c>
      <c r="BDI28" t="s">
        <v>1710</v>
      </c>
      <c r="BDJ28" t="s">
        <v>1729</v>
      </c>
      <c r="BEU28" t="s">
        <v>1756</v>
      </c>
      <c r="BGP28" t="s">
        <v>1728</v>
      </c>
      <c r="BIB28" t="s">
        <v>1756</v>
      </c>
      <c r="BIN28" s="41" t="s">
        <v>1907</v>
      </c>
    </row>
    <row r="29" spans="1:1015 1030:1600" ht="409.5">
      <c r="A29" t="s">
        <v>1744</v>
      </c>
      <c r="B29" t="s">
        <v>1908</v>
      </c>
      <c r="C29">
        <v>2555055</v>
      </c>
      <c r="D29" t="s">
        <v>1262</v>
      </c>
      <c r="E29" t="s">
        <v>54</v>
      </c>
      <c r="F29" t="s">
        <v>1263</v>
      </c>
      <c r="G29" t="s">
        <v>1264</v>
      </c>
      <c r="H29" t="s">
        <v>1265</v>
      </c>
      <c r="I29" t="s">
        <v>1266</v>
      </c>
      <c r="L29" t="s">
        <v>1749</v>
      </c>
      <c r="M29" t="s">
        <v>1267</v>
      </c>
      <c r="N29" t="s">
        <v>1267</v>
      </c>
      <c r="O29" t="s">
        <v>1909</v>
      </c>
      <c r="P29" t="s">
        <v>1910</v>
      </c>
      <c r="Q29" t="s">
        <v>1762</v>
      </c>
      <c r="R29" t="s">
        <v>1910</v>
      </c>
      <c r="S29" t="s">
        <v>1754</v>
      </c>
      <c r="T29">
        <v>0</v>
      </c>
      <c r="U29" t="s">
        <v>1268</v>
      </c>
      <c r="V29" t="s">
        <v>1269</v>
      </c>
      <c r="W29" t="s">
        <v>1270</v>
      </c>
      <c r="X29" t="s">
        <v>1354</v>
      </c>
      <c r="Y29" t="s">
        <v>1742</v>
      </c>
      <c r="Z29" s="41" t="s">
        <v>1911</v>
      </c>
      <c r="AB29" t="s">
        <v>1267</v>
      </c>
      <c r="AC29" t="s">
        <v>1730</v>
      </c>
      <c r="AD29" t="s">
        <v>1272</v>
      </c>
      <c r="AE29" t="s">
        <v>1273</v>
      </c>
      <c r="AF29" t="s">
        <v>1274</v>
      </c>
      <c r="AG29" t="s">
        <v>1275</v>
      </c>
      <c r="AH29" t="s">
        <v>1276</v>
      </c>
      <c r="AI29" t="s">
        <v>1749</v>
      </c>
      <c r="AS29" t="s">
        <v>1745</v>
      </c>
      <c r="BJ29" t="s">
        <v>1684</v>
      </c>
      <c r="BK29" t="s">
        <v>1685</v>
      </c>
      <c r="BM29" t="s">
        <v>1686</v>
      </c>
      <c r="BN29" t="s">
        <v>1686</v>
      </c>
      <c r="BO29" t="s">
        <v>1686</v>
      </c>
      <c r="BP29" t="s">
        <v>1686</v>
      </c>
      <c r="BX29" t="s">
        <v>1277</v>
      </c>
      <c r="CA29" t="s">
        <v>1278</v>
      </c>
      <c r="CL29" t="s">
        <v>1279</v>
      </c>
      <c r="CM29" t="s">
        <v>1279</v>
      </c>
      <c r="CO29" t="s">
        <v>1756</v>
      </c>
      <c r="DC29" t="s">
        <v>1280</v>
      </c>
      <c r="DD29" t="s">
        <v>1280</v>
      </c>
      <c r="DJ29" t="s">
        <v>1687</v>
      </c>
      <c r="DK29" t="s">
        <v>1281</v>
      </c>
      <c r="FJ29" t="s">
        <v>1756</v>
      </c>
      <c r="FQ29" t="s">
        <v>1282</v>
      </c>
      <c r="GL29" t="s">
        <v>1283</v>
      </c>
      <c r="GN29" t="s">
        <v>1284</v>
      </c>
      <c r="GO29" t="s">
        <v>1284</v>
      </c>
      <c r="GR29" t="s">
        <v>1285</v>
      </c>
      <c r="GU29" t="s">
        <v>1286</v>
      </c>
      <c r="GW29" t="s">
        <v>1286</v>
      </c>
      <c r="GX29" t="s">
        <v>1286</v>
      </c>
      <c r="GY29" t="s">
        <v>1286</v>
      </c>
      <c r="GZ29" t="s">
        <v>1286</v>
      </c>
      <c r="HA29" t="s">
        <v>1284</v>
      </c>
      <c r="HC29" t="s">
        <v>1284</v>
      </c>
      <c r="HD29" t="s">
        <v>1285</v>
      </c>
      <c r="HI29" t="s">
        <v>1287</v>
      </c>
      <c r="HR29" t="s">
        <v>1288</v>
      </c>
      <c r="HS29" s="41" t="s">
        <v>1688</v>
      </c>
      <c r="HT29" t="s">
        <v>1687</v>
      </c>
      <c r="HU29" t="s">
        <v>1687</v>
      </c>
      <c r="IX29" t="s">
        <v>1289</v>
      </c>
      <c r="JD29" t="s">
        <v>1689</v>
      </c>
      <c r="JJ29" t="s">
        <v>1290</v>
      </c>
      <c r="JK29" t="s">
        <v>1290</v>
      </c>
      <c r="JQ29" t="s">
        <v>1291</v>
      </c>
      <c r="JT29" t="s">
        <v>1690</v>
      </c>
      <c r="JV29" t="s">
        <v>1292</v>
      </c>
      <c r="JX29" t="s">
        <v>1293</v>
      </c>
      <c r="JY29" t="s">
        <v>1294</v>
      </c>
      <c r="JZ29" t="s">
        <v>1295</v>
      </c>
      <c r="KB29" t="s">
        <v>1296</v>
      </c>
      <c r="KU29" t="s">
        <v>1297</v>
      </c>
      <c r="KV29" t="s">
        <v>1297</v>
      </c>
      <c r="KX29" t="s">
        <v>1278</v>
      </c>
      <c r="KZ29" t="s">
        <v>1687</v>
      </c>
      <c r="LA29" t="s">
        <v>1298</v>
      </c>
      <c r="LB29" t="s">
        <v>1298</v>
      </c>
      <c r="LL29" t="s">
        <v>1299</v>
      </c>
      <c r="LQ29" t="s">
        <v>1691</v>
      </c>
      <c r="LS29" t="s">
        <v>1692</v>
      </c>
      <c r="LZ29" t="s">
        <v>1282</v>
      </c>
      <c r="MA29" t="s">
        <v>1300</v>
      </c>
      <c r="MN29" t="s">
        <v>1301</v>
      </c>
      <c r="NC29" t="s">
        <v>1302</v>
      </c>
      <c r="ND29" t="s">
        <v>1285</v>
      </c>
      <c r="NH29" t="s">
        <v>1278</v>
      </c>
      <c r="NL29" t="s">
        <v>1303</v>
      </c>
      <c r="OE29" t="s">
        <v>1693</v>
      </c>
      <c r="PM29" s="41" t="s">
        <v>1694</v>
      </c>
      <c r="PO29" s="41" t="s">
        <v>1695</v>
      </c>
      <c r="PP29" s="41" t="s">
        <v>1696</v>
      </c>
      <c r="PQ29" s="41" t="s">
        <v>1695</v>
      </c>
      <c r="PR29" s="41" t="s">
        <v>1695</v>
      </c>
      <c r="PS29" s="41" t="s">
        <v>1697</v>
      </c>
      <c r="PT29" s="41" t="s">
        <v>1698</v>
      </c>
      <c r="PU29" s="41" t="s">
        <v>1699</v>
      </c>
      <c r="PV29" s="41" t="s">
        <v>1700</v>
      </c>
      <c r="PW29" s="41" t="s">
        <v>1701</v>
      </c>
      <c r="QF29" s="41" t="s">
        <v>1702</v>
      </c>
      <c r="QG29" s="41" t="s">
        <v>1703</v>
      </c>
      <c r="QO29" t="s">
        <v>1304</v>
      </c>
      <c r="QP29" t="s">
        <v>1687</v>
      </c>
      <c r="QR29" t="s">
        <v>1278</v>
      </c>
      <c r="QS29" t="s">
        <v>1278</v>
      </c>
      <c r="QX29" t="s">
        <v>1282</v>
      </c>
      <c r="RN29" t="s">
        <v>1305</v>
      </c>
      <c r="RO29" t="s">
        <v>1306</v>
      </c>
      <c r="SA29" t="s">
        <v>1278</v>
      </c>
      <c r="SJ29" t="s">
        <v>1756</v>
      </c>
      <c r="SK29" t="s">
        <v>1307</v>
      </c>
      <c r="SL29" t="s">
        <v>1308</v>
      </c>
      <c r="SP29" t="s">
        <v>1285</v>
      </c>
      <c r="TA29" t="s">
        <v>1687</v>
      </c>
      <c r="TD29" t="s">
        <v>1687</v>
      </c>
      <c r="TG29" t="s">
        <v>1687</v>
      </c>
      <c r="TH29" t="s">
        <v>1309</v>
      </c>
      <c r="TQ29" t="s">
        <v>1704</v>
      </c>
      <c r="TY29" s="41" t="s">
        <v>1705</v>
      </c>
      <c r="UH29" s="41" t="s">
        <v>1705</v>
      </c>
      <c r="UM29" s="41" t="s">
        <v>1705</v>
      </c>
      <c r="UN29" s="41" t="s">
        <v>1705</v>
      </c>
      <c r="UO29" s="41" t="s">
        <v>1705</v>
      </c>
      <c r="WI29" t="s">
        <v>1278</v>
      </c>
      <c r="YB29" t="s">
        <v>1282</v>
      </c>
      <c r="YM29" t="s">
        <v>1310</v>
      </c>
      <c r="YU29" t="s">
        <v>1311</v>
      </c>
      <c r="ZN29" t="s">
        <v>1312</v>
      </c>
      <c r="ZX29" t="s">
        <v>1313</v>
      </c>
      <c r="ZZ29" t="s">
        <v>1706</v>
      </c>
      <c r="AAB29" t="s">
        <v>1689</v>
      </c>
      <c r="AAH29" t="s">
        <v>1314</v>
      </c>
      <c r="AAI29" t="s">
        <v>1315</v>
      </c>
      <c r="AAQ29" t="s">
        <v>1316</v>
      </c>
      <c r="AAR29" t="s">
        <v>1278</v>
      </c>
      <c r="AAS29" t="s">
        <v>1317</v>
      </c>
      <c r="AAT29" t="s">
        <v>1743</v>
      </c>
      <c r="AAW29" t="s">
        <v>1285</v>
      </c>
      <c r="ABE29" t="s">
        <v>1278</v>
      </c>
      <c r="ABG29" t="s">
        <v>1318</v>
      </c>
      <c r="ABN29" t="s">
        <v>1278</v>
      </c>
      <c r="ABR29" t="s">
        <v>1707</v>
      </c>
      <c r="ACD29" t="s">
        <v>1708</v>
      </c>
      <c r="ACG29" t="s">
        <v>1709</v>
      </c>
      <c r="ADG29" t="s">
        <v>1282</v>
      </c>
      <c r="ADP29" t="s">
        <v>1319</v>
      </c>
      <c r="ADR29" t="s">
        <v>1710</v>
      </c>
      <c r="AED29" t="s">
        <v>1320</v>
      </c>
      <c r="AET29" t="s">
        <v>1711</v>
      </c>
      <c r="AEV29" t="s">
        <v>1311</v>
      </c>
      <c r="AFA29" t="s">
        <v>1321</v>
      </c>
      <c r="AFI29" s="41" t="s">
        <v>1712</v>
      </c>
      <c r="AFR29" t="s">
        <v>1299</v>
      </c>
      <c r="AFS29" t="s">
        <v>1713</v>
      </c>
      <c r="AFZ29" t="s">
        <v>1322</v>
      </c>
      <c r="AGO29" t="s">
        <v>1323</v>
      </c>
      <c r="AGP29">
        <v>3</v>
      </c>
      <c r="AGQ29" t="s">
        <v>1324</v>
      </c>
      <c r="AGR29" t="s">
        <v>1324</v>
      </c>
      <c r="AGT29" t="s">
        <v>1324</v>
      </c>
      <c r="AHB29" t="s">
        <v>1325</v>
      </c>
      <c r="AHC29" t="s">
        <v>1326</v>
      </c>
      <c r="AHO29" t="s">
        <v>1689</v>
      </c>
      <c r="AHT29" t="b">
        <v>0</v>
      </c>
      <c r="AHX29" s="42">
        <v>0</v>
      </c>
      <c r="AIC29" s="41" t="s">
        <v>1714</v>
      </c>
      <c r="AIE29" t="s">
        <v>1327</v>
      </c>
      <c r="AIM29" t="s">
        <v>1715</v>
      </c>
      <c r="AIN29" t="s">
        <v>1716</v>
      </c>
      <c r="AJA29" t="s">
        <v>1912</v>
      </c>
      <c r="AJR29" t="s">
        <v>1328</v>
      </c>
      <c r="AKF29" t="s">
        <v>1317</v>
      </c>
      <c r="AKG29" t="s">
        <v>1329</v>
      </c>
      <c r="AKH29" t="s">
        <v>1330</v>
      </c>
      <c r="AKI29" t="s">
        <v>1285</v>
      </c>
      <c r="AKK29" t="s">
        <v>1331</v>
      </c>
      <c r="ALN29" s="41" t="s">
        <v>1717</v>
      </c>
      <c r="ALS29" t="s">
        <v>1332</v>
      </c>
      <c r="ALU29" t="s">
        <v>1333</v>
      </c>
      <c r="ALW29" t="s">
        <v>1718</v>
      </c>
      <c r="AMA29" t="s">
        <v>1334</v>
      </c>
      <c r="AMP29" s="41" t="s">
        <v>1719</v>
      </c>
      <c r="ANA29" t="s">
        <v>1335</v>
      </c>
      <c r="ANJ29" t="s">
        <v>1693</v>
      </c>
      <c r="ANV29" t="s">
        <v>1336</v>
      </c>
      <c r="AOF29" t="s">
        <v>1337</v>
      </c>
      <c r="AOJ29" s="41" t="s">
        <v>1720</v>
      </c>
      <c r="APG29" t="s">
        <v>1282</v>
      </c>
      <c r="APK29" t="s">
        <v>1285</v>
      </c>
      <c r="APL29" t="s">
        <v>1338</v>
      </c>
      <c r="APV29" t="s">
        <v>1328</v>
      </c>
      <c r="AQC29" t="s">
        <v>1339</v>
      </c>
      <c r="AQK29" t="s">
        <v>1687</v>
      </c>
      <c r="AQL29" t="s">
        <v>1340</v>
      </c>
      <c r="AQY29" t="s">
        <v>1341</v>
      </c>
      <c r="ARF29" t="s">
        <v>1285</v>
      </c>
      <c r="ARK29" t="s">
        <v>1342</v>
      </c>
      <c r="ARW29" t="s">
        <v>1721</v>
      </c>
      <c r="ARY29" t="s">
        <v>1343</v>
      </c>
      <c r="ASD29" t="s">
        <v>1344</v>
      </c>
      <c r="ASE29" t="s">
        <v>1722</v>
      </c>
      <c r="ASU29" t="s">
        <v>1756</v>
      </c>
      <c r="ATE29" t="s">
        <v>1345</v>
      </c>
      <c r="ATM29" t="s">
        <v>1346</v>
      </c>
      <c r="AUB29" t="s">
        <v>1347</v>
      </c>
      <c r="AUE29" t="s">
        <v>1723</v>
      </c>
      <c r="AUH29" s="41" t="s">
        <v>1724</v>
      </c>
      <c r="AUK29" s="41" t="s">
        <v>1725</v>
      </c>
      <c r="AUQ29" s="41" t="s">
        <v>1726</v>
      </c>
      <c r="AUW29" s="41" t="s">
        <v>1705</v>
      </c>
      <c r="AWA29" s="41" t="s">
        <v>1727</v>
      </c>
      <c r="AWE29">
        <v>100</v>
      </c>
      <c r="AWY29" t="s">
        <v>1278</v>
      </c>
      <c r="AWZ29" t="s">
        <v>1278</v>
      </c>
      <c r="AXA29" t="s">
        <v>1282</v>
      </c>
      <c r="AXU29" t="s">
        <v>1713</v>
      </c>
      <c r="AYO29" t="s">
        <v>1304</v>
      </c>
      <c r="AZI29" t="s">
        <v>1348</v>
      </c>
      <c r="AZM29" t="s">
        <v>1349</v>
      </c>
      <c r="BBM29" t="s">
        <v>1728</v>
      </c>
      <c r="BBY29" t="s">
        <v>1728</v>
      </c>
      <c r="BCD29" t="s">
        <v>1350</v>
      </c>
      <c r="BCE29" t="s">
        <v>1350</v>
      </c>
      <c r="BCF29" t="s">
        <v>1350</v>
      </c>
      <c r="BCG29" t="s">
        <v>1351</v>
      </c>
      <c r="BCH29" t="s">
        <v>1351</v>
      </c>
      <c r="BCI29" t="s">
        <v>1351</v>
      </c>
      <c r="BCP29" t="s">
        <v>1352</v>
      </c>
      <c r="BDH29" t="s">
        <v>1710</v>
      </c>
      <c r="BDI29" t="s">
        <v>1710</v>
      </c>
      <c r="BDJ29" t="s">
        <v>1729</v>
      </c>
      <c r="BEU29" t="s">
        <v>1756</v>
      </c>
      <c r="BGP29" t="s">
        <v>1728</v>
      </c>
      <c r="BIB29" t="s">
        <v>1756</v>
      </c>
      <c r="BIN29" s="41" t="s">
        <v>1913</v>
      </c>
    </row>
    <row r="30" spans="1:1015 1030:1600" ht="409.5">
      <c r="A30" t="s">
        <v>1744</v>
      </c>
      <c r="B30" t="s">
        <v>1914</v>
      </c>
      <c r="C30">
        <v>2555086</v>
      </c>
      <c r="D30" t="s">
        <v>1262</v>
      </c>
      <c r="E30" t="s">
        <v>54</v>
      </c>
      <c r="F30" t="s">
        <v>1263</v>
      </c>
      <c r="G30" t="s">
        <v>1264</v>
      </c>
      <c r="H30" t="s">
        <v>1265</v>
      </c>
      <c r="I30" t="s">
        <v>1266</v>
      </c>
      <c r="L30" t="s">
        <v>1749</v>
      </c>
      <c r="M30" t="s">
        <v>1267</v>
      </c>
      <c r="N30" t="s">
        <v>1267</v>
      </c>
      <c r="O30" t="s">
        <v>1915</v>
      </c>
      <c r="P30" t="s">
        <v>1916</v>
      </c>
      <c r="Q30" t="s">
        <v>1762</v>
      </c>
      <c r="R30" t="s">
        <v>1915</v>
      </c>
      <c r="S30" t="s">
        <v>1754</v>
      </c>
      <c r="T30">
        <v>0</v>
      </c>
      <c r="U30" t="s">
        <v>1268</v>
      </c>
      <c r="V30" t="s">
        <v>1269</v>
      </c>
      <c r="W30" t="s">
        <v>1270</v>
      </c>
      <c r="X30" t="s">
        <v>1354</v>
      </c>
      <c r="Y30" t="s">
        <v>1742</v>
      </c>
      <c r="Z30" s="41" t="s">
        <v>1917</v>
      </c>
      <c r="AB30" t="s">
        <v>1267</v>
      </c>
      <c r="AC30" t="s">
        <v>1730</v>
      </c>
      <c r="AD30" t="s">
        <v>1272</v>
      </c>
      <c r="AE30" t="s">
        <v>1273</v>
      </c>
      <c r="AF30" t="s">
        <v>1274</v>
      </c>
      <c r="AG30" t="s">
        <v>1275</v>
      </c>
      <c r="AH30" t="s">
        <v>1276</v>
      </c>
      <c r="AI30" t="s">
        <v>1749</v>
      </c>
      <c r="AS30" t="s">
        <v>1745</v>
      </c>
      <c r="BJ30" t="s">
        <v>1684</v>
      </c>
      <c r="BK30" t="s">
        <v>1685</v>
      </c>
      <c r="BM30" t="s">
        <v>1686</v>
      </c>
      <c r="BN30" t="s">
        <v>1686</v>
      </c>
      <c r="BO30" t="s">
        <v>1686</v>
      </c>
      <c r="BP30" t="s">
        <v>1686</v>
      </c>
      <c r="BX30" t="s">
        <v>1277</v>
      </c>
      <c r="CA30" t="s">
        <v>1278</v>
      </c>
      <c r="CL30" t="s">
        <v>1279</v>
      </c>
      <c r="CM30" t="s">
        <v>1279</v>
      </c>
      <c r="CO30" t="s">
        <v>1756</v>
      </c>
      <c r="DC30" t="s">
        <v>1280</v>
      </c>
      <c r="DD30" t="s">
        <v>1280</v>
      </c>
      <c r="DJ30" t="s">
        <v>1687</v>
      </c>
      <c r="DK30" t="s">
        <v>1281</v>
      </c>
      <c r="FJ30" t="s">
        <v>1756</v>
      </c>
      <c r="FQ30" t="s">
        <v>1282</v>
      </c>
      <c r="GL30" t="s">
        <v>1283</v>
      </c>
      <c r="GN30" t="s">
        <v>1284</v>
      </c>
      <c r="GO30" t="s">
        <v>1284</v>
      </c>
      <c r="GR30" t="s">
        <v>1285</v>
      </c>
      <c r="GU30" t="s">
        <v>1286</v>
      </c>
      <c r="GW30" t="s">
        <v>1286</v>
      </c>
      <c r="GX30" t="s">
        <v>1286</v>
      </c>
      <c r="GY30" t="s">
        <v>1286</v>
      </c>
      <c r="GZ30" t="s">
        <v>1286</v>
      </c>
      <c r="HA30" t="s">
        <v>1284</v>
      </c>
      <c r="HC30" t="s">
        <v>1284</v>
      </c>
      <c r="HD30" t="s">
        <v>1285</v>
      </c>
      <c r="HI30" t="s">
        <v>1287</v>
      </c>
      <c r="HR30" t="s">
        <v>1288</v>
      </c>
      <c r="HS30" s="41" t="s">
        <v>1688</v>
      </c>
      <c r="HT30" t="s">
        <v>1687</v>
      </c>
      <c r="HU30" t="s">
        <v>1687</v>
      </c>
      <c r="IX30" t="s">
        <v>1289</v>
      </c>
      <c r="JD30" t="s">
        <v>1689</v>
      </c>
      <c r="JJ30" t="s">
        <v>1290</v>
      </c>
      <c r="JK30" t="s">
        <v>1290</v>
      </c>
      <c r="JQ30" t="s">
        <v>1291</v>
      </c>
      <c r="JT30" t="s">
        <v>1690</v>
      </c>
      <c r="JV30" t="s">
        <v>1292</v>
      </c>
      <c r="JX30" t="s">
        <v>1293</v>
      </c>
      <c r="JY30" t="s">
        <v>1294</v>
      </c>
      <c r="JZ30" t="s">
        <v>1295</v>
      </c>
      <c r="KB30" t="s">
        <v>1296</v>
      </c>
      <c r="KU30" t="s">
        <v>1297</v>
      </c>
      <c r="KV30" t="s">
        <v>1297</v>
      </c>
      <c r="KX30" t="s">
        <v>1278</v>
      </c>
      <c r="KZ30" t="s">
        <v>1687</v>
      </c>
      <c r="LA30" t="s">
        <v>1298</v>
      </c>
      <c r="LB30" t="s">
        <v>1298</v>
      </c>
      <c r="LL30" t="s">
        <v>1299</v>
      </c>
      <c r="LQ30" t="s">
        <v>1691</v>
      </c>
      <c r="LS30" t="s">
        <v>1692</v>
      </c>
      <c r="LZ30" t="s">
        <v>1282</v>
      </c>
      <c r="MA30" t="s">
        <v>1300</v>
      </c>
      <c r="MN30" t="s">
        <v>1301</v>
      </c>
      <c r="NC30" t="s">
        <v>1302</v>
      </c>
      <c r="ND30" t="s">
        <v>1285</v>
      </c>
      <c r="NH30" t="s">
        <v>1278</v>
      </c>
      <c r="NL30" t="s">
        <v>1303</v>
      </c>
      <c r="OE30" t="s">
        <v>1693</v>
      </c>
      <c r="PM30" s="41" t="s">
        <v>1694</v>
      </c>
      <c r="PO30" s="41" t="s">
        <v>1695</v>
      </c>
      <c r="PP30" s="41" t="s">
        <v>1696</v>
      </c>
      <c r="PQ30" s="41" t="s">
        <v>1695</v>
      </c>
      <c r="PR30" s="41" t="s">
        <v>1695</v>
      </c>
      <c r="PS30" s="41" t="s">
        <v>1697</v>
      </c>
      <c r="PT30" s="41" t="s">
        <v>1698</v>
      </c>
      <c r="PU30" s="41" t="s">
        <v>1699</v>
      </c>
      <c r="PV30" s="41" t="s">
        <v>1700</v>
      </c>
      <c r="PW30" s="41" t="s">
        <v>1701</v>
      </c>
      <c r="QF30" s="41" t="s">
        <v>1702</v>
      </c>
      <c r="QG30" s="41" t="s">
        <v>1703</v>
      </c>
      <c r="QO30" t="s">
        <v>1304</v>
      </c>
      <c r="QP30" t="s">
        <v>1687</v>
      </c>
      <c r="QR30" t="s">
        <v>1278</v>
      </c>
      <c r="QS30" t="s">
        <v>1278</v>
      </c>
      <c r="QX30" t="s">
        <v>1282</v>
      </c>
      <c r="RN30" t="s">
        <v>1305</v>
      </c>
      <c r="RO30" t="s">
        <v>1306</v>
      </c>
      <c r="SA30" t="s">
        <v>1278</v>
      </c>
      <c r="SJ30" t="s">
        <v>1756</v>
      </c>
      <c r="SK30" t="s">
        <v>1307</v>
      </c>
      <c r="SL30" t="s">
        <v>1308</v>
      </c>
      <c r="SP30" t="s">
        <v>1285</v>
      </c>
      <c r="TA30" t="s">
        <v>1687</v>
      </c>
      <c r="TD30" t="s">
        <v>1687</v>
      </c>
      <c r="TG30" t="s">
        <v>1687</v>
      </c>
      <c r="TH30" t="s">
        <v>1309</v>
      </c>
      <c r="TQ30" t="s">
        <v>1704</v>
      </c>
      <c r="TY30" s="41" t="s">
        <v>1705</v>
      </c>
      <c r="UH30" s="41" t="s">
        <v>1705</v>
      </c>
      <c r="UM30" s="41" t="s">
        <v>1705</v>
      </c>
      <c r="UN30" s="41" t="s">
        <v>1705</v>
      </c>
      <c r="UO30" s="41" t="s">
        <v>1705</v>
      </c>
      <c r="WI30" t="s">
        <v>1278</v>
      </c>
      <c r="YB30" t="s">
        <v>1282</v>
      </c>
      <c r="YM30" t="s">
        <v>1310</v>
      </c>
      <c r="YU30" t="s">
        <v>1311</v>
      </c>
      <c r="ZN30" t="s">
        <v>1312</v>
      </c>
      <c r="ZX30" t="s">
        <v>1313</v>
      </c>
      <c r="ZZ30" t="s">
        <v>1706</v>
      </c>
      <c r="AAB30" t="s">
        <v>1689</v>
      </c>
      <c r="AAH30" t="s">
        <v>1314</v>
      </c>
      <c r="AAI30" t="s">
        <v>1315</v>
      </c>
      <c r="AAQ30" t="s">
        <v>1316</v>
      </c>
      <c r="AAR30" t="s">
        <v>1278</v>
      </c>
      <c r="AAS30" t="s">
        <v>1317</v>
      </c>
      <c r="AAT30" t="s">
        <v>1743</v>
      </c>
      <c r="AAW30" t="s">
        <v>1285</v>
      </c>
      <c r="ABE30" t="s">
        <v>1278</v>
      </c>
      <c r="ABG30" t="s">
        <v>1318</v>
      </c>
      <c r="ABN30" t="s">
        <v>1278</v>
      </c>
      <c r="ABR30" t="s">
        <v>1707</v>
      </c>
      <c r="ACD30" t="s">
        <v>1708</v>
      </c>
      <c r="ACG30" t="s">
        <v>1709</v>
      </c>
      <c r="ADG30" t="s">
        <v>1282</v>
      </c>
      <c r="ADP30" t="s">
        <v>1319</v>
      </c>
      <c r="ADR30" t="s">
        <v>1710</v>
      </c>
      <c r="AED30" t="s">
        <v>1320</v>
      </c>
      <c r="AET30" t="s">
        <v>1711</v>
      </c>
      <c r="AEV30" t="s">
        <v>1311</v>
      </c>
      <c r="AFA30" t="s">
        <v>1321</v>
      </c>
      <c r="AFI30" s="41" t="s">
        <v>1712</v>
      </c>
      <c r="AFR30" t="s">
        <v>1299</v>
      </c>
      <c r="AFS30" t="s">
        <v>1713</v>
      </c>
      <c r="AFZ30" t="s">
        <v>1322</v>
      </c>
      <c r="AGO30" t="s">
        <v>1323</v>
      </c>
      <c r="AGP30">
        <v>3</v>
      </c>
      <c r="AGQ30" t="s">
        <v>1324</v>
      </c>
      <c r="AGR30" t="s">
        <v>1324</v>
      </c>
      <c r="AGT30" t="s">
        <v>1324</v>
      </c>
      <c r="AHB30" t="s">
        <v>1325</v>
      </c>
      <c r="AHC30" t="s">
        <v>1326</v>
      </c>
      <c r="AHO30" t="s">
        <v>1689</v>
      </c>
      <c r="AHT30" t="b">
        <v>0</v>
      </c>
      <c r="AHX30" s="42">
        <v>0</v>
      </c>
      <c r="AIC30" s="41" t="s">
        <v>1714</v>
      </c>
      <c r="AIE30" t="s">
        <v>1327</v>
      </c>
      <c r="AIM30" t="s">
        <v>1715</v>
      </c>
      <c r="AIN30" t="s">
        <v>1716</v>
      </c>
      <c r="AJA30" t="s">
        <v>1918</v>
      </c>
      <c r="AJR30" t="s">
        <v>1328</v>
      </c>
      <c r="AKF30" t="s">
        <v>1317</v>
      </c>
      <c r="AKG30" t="s">
        <v>1329</v>
      </c>
      <c r="AKH30" t="s">
        <v>1330</v>
      </c>
      <c r="AKI30" t="s">
        <v>1285</v>
      </c>
      <c r="AKK30" t="s">
        <v>1331</v>
      </c>
      <c r="ALN30" s="41" t="s">
        <v>1717</v>
      </c>
      <c r="ALS30" t="s">
        <v>1332</v>
      </c>
      <c r="ALU30" t="s">
        <v>1333</v>
      </c>
      <c r="ALW30" t="s">
        <v>1718</v>
      </c>
      <c r="AMA30" t="s">
        <v>1334</v>
      </c>
      <c r="AMP30" s="41" t="s">
        <v>1719</v>
      </c>
      <c r="ANA30" t="s">
        <v>1335</v>
      </c>
      <c r="ANJ30" t="s">
        <v>1693</v>
      </c>
      <c r="ANV30" t="s">
        <v>1336</v>
      </c>
      <c r="AOF30" t="s">
        <v>1337</v>
      </c>
      <c r="AOJ30" s="41" t="s">
        <v>1720</v>
      </c>
      <c r="APG30" t="s">
        <v>1282</v>
      </c>
      <c r="APK30" t="s">
        <v>1285</v>
      </c>
      <c r="APL30" t="s">
        <v>1338</v>
      </c>
      <c r="APV30" t="s">
        <v>1328</v>
      </c>
      <c r="AQC30" t="s">
        <v>1339</v>
      </c>
      <c r="AQK30" t="s">
        <v>1687</v>
      </c>
      <c r="AQL30" t="s">
        <v>1340</v>
      </c>
      <c r="AQY30" t="s">
        <v>1341</v>
      </c>
      <c r="ARF30" t="s">
        <v>1285</v>
      </c>
      <c r="ARK30" t="s">
        <v>1342</v>
      </c>
      <c r="ARW30" t="s">
        <v>1721</v>
      </c>
      <c r="ARY30" t="s">
        <v>1343</v>
      </c>
      <c r="ASD30" t="s">
        <v>1344</v>
      </c>
      <c r="ASE30" t="s">
        <v>1722</v>
      </c>
      <c r="ASU30" t="s">
        <v>1756</v>
      </c>
      <c r="ATE30" t="s">
        <v>1345</v>
      </c>
      <c r="ATM30" t="s">
        <v>1346</v>
      </c>
      <c r="AUB30" t="s">
        <v>1347</v>
      </c>
      <c r="AUE30" t="s">
        <v>1723</v>
      </c>
      <c r="AUH30" s="41" t="s">
        <v>1724</v>
      </c>
      <c r="AUK30" s="41" t="s">
        <v>1725</v>
      </c>
      <c r="AUQ30" s="41" t="s">
        <v>1726</v>
      </c>
      <c r="AUW30" s="41" t="s">
        <v>1705</v>
      </c>
      <c r="AWA30" s="41" t="s">
        <v>1727</v>
      </c>
      <c r="AWE30">
        <v>100</v>
      </c>
      <c r="AWY30" t="s">
        <v>1278</v>
      </c>
      <c r="AWZ30" t="s">
        <v>1278</v>
      </c>
      <c r="AXA30" t="s">
        <v>1282</v>
      </c>
      <c r="AXU30" t="s">
        <v>1713</v>
      </c>
      <c r="AYO30" t="s">
        <v>1304</v>
      </c>
      <c r="AZI30" t="s">
        <v>1348</v>
      </c>
      <c r="AZM30" t="s">
        <v>1349</v>
      </c>
      <c r="BBM30" t="s">
        <v>1728</v>
      </c>
      <c r="BBY30" t="s">
        <v>1728</v>
      </c>
      <c r="BCD30" t="s">
        <v>1350</v>
      </c>
      <c r="BCE30" t="s">
        <v>1350</v>
      </c>
      <c r="BCF30" t="s">
        <v>1350</v>
      </c>
      <c r="BCG30" t="s">
        <v>1351</v>
      </c>
      <c r="BCH30" t="s">
        <v>1351</v>
      </c>
      <c r="BCI30" t="s">
        <v>1351</v>
      </c>
      <c r="BCP30" t="s">
        <v>1352</v>
      </c>
      <c r="BDH30" t="s">
        <v>1710</v>
      </c>
      <c r="BDI30" t="s">
        <v>1710</v>
      </c>
      <c r="BDJ30" t="s">
        <v>1729</v>
      </c>
      <c r="BEU30" t="s">
        <v>1756</v>
      </c>
      <c r="BGP30" t="s">
        <v>1728</v>
      </c>
      <c r="BIB30" t="s">
        <v>1756</v>
      </c>
      <c r="BIN30" s="41" t="s">
        <v>1919</v>
      </c>
    </row>
    <row r="31" spans="1:1015 1030:1600" ht="409.5">
      <c r="A31" t="s">
        <v>1744</v>
      </c>
      <c r="B31" t="s">
        <v>1920</v>
      </c>
      <c r="C31">
        <v>2555090</v>
      </c>
      <c r="D31" t="s">
        <v>1262</v>
      </c>
      <c r="E31" t="s">
        <v>54</v>
      </c>
      <c r="F31" t="s">
        <v>1263</v>
      </c>
      <c r="G31" t="s">
        <v>1264</v>
      </c>
      <c r="H31" t="s">
        <v>1265</v>
      </c>
      <c r="I31" t="s">
        <v>1266</v>
      </c>
      <c r="L31" t="s">
        <v>1749</v>
      </c>
      <c r="M31" t="s">
        <v>1267</v>
      </c>
      <c r="N31" t="s">
        <v>1267</v>
      </c>
      <c r="O31" t="s">
        <v>1921</v>
      </c>
      <c r="P31" t="s">
        <v>1922</v>
      </c>
      <c r="Q31" t="s">
        <v>1762</v>
      </c>
      <c r="R31" t="s">
        <v>1922</v>
      </c>
      <c r="S31" t="s">
        <v>1754</v>
      </c>
      <c r="T31">
        <v>0</v>
      </c>
      <c r="U31" t="s">
        <v>1268</v>
      </c>
      <c r="V31" t="s">
        <v>1269</v>
      </c>
      <c r="W31" t="s">
        <v>1270</v>
      </c>
      <c r="X31" t="s">
        <v>1354</v>
      </c>
      <c r="Y31" t="s">
        <v>1742</v>
      </c>
      <c r="Z31" s="41" t="s">
        <v>1923</v>
      </c>
      <c r="AB31" t="s">
        <v>1267</v>
      </c>
      <c r="AC31" t="s">
        <v>1730</v>
      </c>
      <c r="AD31" t="s">
        <v>1272</v>
      </c>
      <c r="AE31" t="s">
        <v>1273</v>
      </c>
      <c r="AF31" t="s">
        <v>1274</v>
      </c>
      <c r="AG31" t="s">
        <v>1275</v>
      </c>
      <c r="AH31" t="s">
        <v>1276</v>
      </c>
      <c r="AI31" t="s">
        <v>1749</v>
      </c>
      <c r="AS31" t="s">
        <v>1745</v>
      </c>
      <c r="BJ31" t="s">
        <v>1684</v>
      </c>
      <c r="BK31" t="s">
        <v>1685</v>
      </c>
      <c r="BM31" t="s">
        <v>1686</v>
      </c>
      <c r="BN31" t="s">
        <v>1686</v>
      </c>
      <c r="BO31" t="s">
        <v>1686</v>
      </c>
      <c r="BP31" t="s">
        <v>1686</v>
      </c>
      <c r="BX31" t="s">
        <v>1277</v>
      </c>
      <c r="CA31" t="s">
        <v>1278</v>
      </c>
      <c r="CL31" t="s">
        <v>1279</v>
      </c>
      <c r="CM31" t="s">
        <v>1279</v>
      </c>
      <c r="CO31" t="s">
        <v>1756</v>
      </c>
      <c r="DC31" t="s">
        <v>1280</v>
      </c>
      <c r="DD31" t="s">
        <v>1280</v>
      </c>
      <c r="DJ31" t="s">
        <v>1687</v>
      </c>
      <c r="DK31" t="s">
        <v>1281</v>
      </c>
      <c r="FJ31" t="s">
        <v>1756</v>
      </c>
      <c r="FQ31" t="s">
        <v>1282</v>
      </c>
      <c r="GL31" t="s">
        <v>1283</v>
      </c>
      <c r="GN31" t="s">
        <v>1284</v>
      </c>
      <c r="GO31" t="s">
        <v>1284</v>
      </c>
      <c r="GR31" t="s">
        <v>1285</v>
      </c>
      <c r="GU31" t="s">
        <v>1286</v>
      </c>
      <c r="GW31" t="s">
        <v>1286</v>
      </c>
      <c r="GX31" t="s">
        <v>1286</v>
      </c>
      <c r="GY31" t="s">
        <v>1286</v>
      </c>
      <c r="GZ31" t="s">
        <v>1286</v>
      </c>
      <c r="HA31" t="s">
        <v>1284</v>
      </c>
      <c r="HC31" t="s">
        <v>1284</v>
      </c>
      <c r="HD31" t="s">
        <v>1285</v>
      </c>
      <c r="HI31" t="s">
        <v>1287</v>
      </c>
      <c r="HR31" t="s">
        <v>1288</v>
      </c>
      <c r="HS31" s="41" t="s">
        <v>1688</v>
      </c>
      <c r="HT31" t="s">
        <v>1687</v>
      </c>
      <c r="HU31" t="s">
        <v>1687</v>
      </c>
      <c r="IX31" t="s">
        <v>1289</v>
      </c>
      <c r="JD31" t="s">
        <v>1689</v>
      </c>
      <c r="JJ31" t="s">
        <v>1290</v>
      </c>
      <c r="JK31" t="s">
        <v>1290</v>
      </c>
      <c r="JQ31" t="s">
        <v>1291</v>
      </c>
      <c r="JT31" t="s">
        <v>1690</v>
      </c>
      <c r="JV31" t="s">
        <v>1292</v>
      </c>
      <c r="JX31" t="s">
        <v>1293</v>
      </c>
      <c r="JY31" t="s">
        <v>1294</v>
      </c>
      <c r="JZ31" t="s">
        <v>1295</v>
      </c>
      <c r="KB31" t="s">
        <v>1296</v>
      </c>
      <c r="KU31" t="s">
        <v>1297</v>
      </c>
      <c r="KV31" t="s">
        <v>1297</v>
      </c>
      <c r="KX31" t="s">
        <v>1278</v>
      </c>
      <c r="KZ31" t="s">
        <v>1687</v>
      </c>
      <c r="LA31" t="s">
        <v>1298</v>
      </c>
      <c r="LB31" t="s">
        <v>1298</v>
      </c>
      <c r="LL31" t="s">
        <v>1299</v>
      </c>
      <c r="LQ31" t="s">
        <v>1691</v>
      </c>
      <c r="LS31" t="s">
        <v>1692</v>
      </c>
      <c r="LZ31" t="s">
        <v>1282</v>
      </c>
      <c r="MA31" t="s">
        <v>1300</v>
      </c>
      <c r="MN31" t="s">
        <v>1301</v>
      </c>
      <c r="NC31" t="s">
        <v>1302</v>
      </c>
      <c r="ND31" t="s">
        <v>1285</v>
      </c>
      <c r="NH31" t="s">
        <v>1278</v>
      </c>
      <c r="NL31" t="s">
        <v>1303</v>
      </c>
      <c r="OE31" t="s">
        <v>1693</v>
      </c>
      <c r="PM31" s="41" t="s">
        <v>1694</v>
      </c>
      <c r="PO31" s="41" t="s">
        <v>1695</v>
      </c>
      <c r="PP31" s="41" t="s">
        <v>1696</v>
      </c>
      <c r="PQ31" s="41" t="s">
        <v>1695</v>
      </c>
      <c r="PR31" s="41" t="s">
        <v>1695</v>
      </c>
      <c r="PS31" s="41" t="s">
        <v>1697</v>
      </c>
      <c r="PT31" s="41" t="s">
        <v>1698</v>
      </c>
      <c r="PU31" s="41" t="s">
        <v>1699</v>
      </c>
      <c r="PV31" s="41" t="s">
        <v>1700</v>
      </c>
      <c r="PW31" s="41" t="s">
        <v>1701</v>
      </c>
      <c r="QF31" s="41" t="s">
        <v>1702</v>
      </c>
      <c r="QG31" s="41" t="s">
        <v>1703</v>
      </c>
      <c r="QO31" t="s">
        <v>1304</v>
      </c>
      <c r="QP31" t="s">
        <v>1687</v>
      </c>
      <c r="QR31" t="s">
        <v>1278</v>
      </c>
      <c r="QS31" t="s">
        <v>1278</v>
      </c>
      <c r="QX31" t="s">
        <v>1282</v>
      </c>
      <c r="RN31" t="s">
        <v>1305</v>
      </c>
      <c r="RO31" t="s">
        <v>1306</v>
      </c>
      <c r="SA31" t="s">
        <v>1278</v>
      </c>
      <c r="SJ31" t="s">
        <v>1756</v>
      </c>
      <c r="SK31" t="s">
        <v>1307</v>
      </c>
      <c r="SL31" t="s">
        <v>1308</v>
      </c>
      <c r="SP31" t="s">
        <v>1285</v>
      </c>
      <c r="TA31" t="s">
        <v>1687</v>
      </c>
      <c r="TD31" t="s">
        <v>1687</v>
      </c>
      <c r="TG31" t="s">
        <v>1687</v>
      </c>
      <c r="TH31" t="s">
        <v>1309</v>
      </c>
      <c r="TQ31" t="s">
        <v>1704</v>
      </c>
      <c r="TY31" s="41" t="s">
        <v>1705</v>
      </c>
      <c r="UH31" s="41" t="s">
        <v>1705</v>
      </c>
      <c r="UM31" s="41" t="s">
        <v>1705</v>
      </c>
      <c r="UN31" s="41" t="s">
        <v>1705</v>
      </c>
      <c r="UO31" s="41" t="s">
        <v>1705</v>
      </c>
      <c r="WI31" t="s">
        <v>1278</v>
      </c>
      <c r="YB31" t="s">
        <v>1282</v>
      </c>
      <c r="YM31" t="s">
        <v>1310</v>
      </c>
      <c r="YU31" t="s">
        <v>1311</v>
      </c>
      <c r="ZN31" t="s">
        <v>1312</v>
      </c>
      <c r="ZX31" t="s">
        <v>1313</v>
      </c>
      <c r="ZZ31" t="s">
        <v>1706</v>
      </c>
      <c r="AAB31" t="s">
        <v>1689</v>
      </c>
      <c r="AAH31" t="s">
        <v>1314</v>
      </c>
      <c r="AAI31" t="s">
        <v>1315</v>
      </c>
      <c r="AAQ31" t="s">
        <v>1316</v>
      </c>
      <c r="AAR31" t="s">
        <v>1278</v>
      </c>
      <c r="AAS31" t="s">
        <v>1317</v>
      </c>
      <c r="AAT31" t="s">
        <v>1743</v>
      </c>
      <c r="AAW31" t="s">
        <v>1285</v>
      </c>
      <c r="ABE31" t="s">
        <v>1278</v>
      </c>
      <c r="ABG31" t="s">
        <v>1318</v>
      </c>
      <c r="ABN31" t="s">
        <v>1278</v>
      </c>
      <c r="ABR31" t="s">
        <v>1707</v>
      </c>
      <c r="ACD31" t="s">
        <v>1708</v>
      </c>
      <c r="ACG31" t="s">
        <v>1709</v>
      </c>
      <c r="ADG31" t="s">
        <v>1282</v>
      </c>
      <c r="ADP31" t="s">
        <v>1319</v>
      </c>
      <c r="ADR31" t="s">
        <v>1710</v>
      </c>
      <c r="AED31" t="s">
        <v>1320</v>
      </c>
      <c r="AET31" t="s">
        <v>1711</v>
      </c>
      <c r="AEV31" t="s">
        <v>1311</v>
      </c>
      <c r="AFA31" t="s">
        <v>1321</v>
      </c>
      <c r="AFI31" s="41" t="s">
        <v>1712</v>
      </c>
      <c r="AFR31" t="s">
        <v>1299</v>
      </c>
      <c r="AFS31" t="s">
        <v>1713</v>
      </c>
      <c r="AFZ31" t="s">
        <v>1322</v>
      </c>
      <c r="AGO31" t="s">
        <v>1323</v>
      </c>
      <c r="AGP31">
        <v>3</v>
      </c>
      <c r="AGQ31" t="s">
        <v>1324</v>
      </c>
      <c r="AGR31" t="s">
        <v>1324</v>
      </c>
      <c r="AGT31" t="s">
        <v>1324</v>
      </c>
      <c r="AHB31" t="s">
        <v>1325</v>
      </c>
      <c r="AHC31" t="s">
        <v>1326</v>
      </c>
      <c r="AHO31" t="s">
        <v>1689</v>
      </c>
      <c r="AHT31" t="b">
        <v>0</v>
      </c>
      <c r="AHX31" s="42">
        <v>0</v>
      </c>
      <c r="AIC31" s="41" t="s">
        <v>1714</v>
      </c>
      <c r="AIE31" t="s">
        <v>1327</v>
      </c>
      <c r="AIM31" t="s">
        <v>1715</v>
      </c>
      <c r="AIN31" t="s">
        <v>1716</v>
      </c>
      <c r="AJA31" t="s">
        <v>1924</v>
      </c>
      <c r="AJR31" t="s">
        <v>1328</v>
      </c>
      <c r="AKF31" t="s">
        <v>1317</v>
      </c>
      <c r="AKG31" t="s">
        <v>1329</v>
      </c>
      <c r="AKH31" t="s">
        <v>1330</v>
      </c>
      <c r="AKI31" t="s">
        <v>1285</v>
      </c>
      <c r="AKK31" t="s">
        <v>1331</v>
      </c>
      <c r="ALN31" s="41" t="s">
        <v>1717</v>
      </c>
      <c r="ALS31" t="s">
        <v>1332</v>
      </c>
      <c r="ALU31" t="s">
        <v>1333</v>
      </c>
      <c r="ALW31" t="s">
        <v>1718</v>
      </c>
      <c r="AMA31" t="s">
        <v>1334</v>
      </c>
      <c r="AMP31" s="41" t="s">
        <v>1719</v>
      </c>
      <c r="ANA31" t="s">
        <v>1335</v>
      </c>
      <c r="ANJ31" t="s">
        <v>1693</v>
      </c>
      <c r="ANV31" t="s">
        <v>1336</v>
      </c>
      <c r="AOF31" t="s">
        <v>1337</v>
      </c>
      <c r="AOJ31" s="41" t="s">
        <v>1720</v>
      </c>
      <c r="APG31" t="s">
        <v>1282</v>
      </c>
      <c r="APK31" t="s">
        <v>1285</v>
      </c>
      <c r="APL31" t="s">
        <v>1338</v>
      </c>
      <c r="APV31" t="s">
        <v>1328</v>
      </c>
      <c r="AQC31" t="s">
        <v>1339</v>
      </c>
      <c r="AQK31" t="s">
        <v>1687</v>
      </c>
      <c r="AQL31" t="s">
        <v>1340</v>
      </c>
      <c r="AQY31" t="s">
        <v>1341</v>
      </c>
      <c r="ARF31" t="s">
        <v>1285</v>
      </c>
      <c r="ARK31" t="s">
        <v>1342</v>
      </c>
      <c r="ARW31" t="s">
        <v>1721</v>
      </c>
      <c r="ARY31" t="s">
        <v>1343</v>
      </c>
      <c r="ASD31" t="s">
        <v>1344</v>
      </c>
      <c r="ASE31" t="s">
        <v>1722</v>
      </c>
      <c r="ASU31" t="s">
        <v>1756</v>
      </c>
      <c r="ATE31" t="s">
        <v>1345</v>
      </c>
      <c r="ATM31" t="s">
        <v>1346</v>
      </c>
      <c r="AUB31" t="s">
        <v>1347</v>
      </c>
      <c r="AUE31" t="s">
        <v>1723</v>
      </c>
      <c r="AUH31" s="41" t="s">
        <v>1724</v>
      </c>
      <c r="AUK31" s="41" t="s">
        <v>1725</v>
      </c>
      <c r="AUQ31" s="41" t="s">
        <v>1726</v>
      </c>
      <c r="AUW31" s="41" t="s">
        <v>1705</v>
      </c>
      <c r="AWA31" s="41" t="s">
        <v>1727</v>
      </c>
      <c r="AWE31">
        <v>100</v>
      </c>
      <c r="AWY31" t="s">
        <v>1278</v>
      </c>
      <c r="AWZ31" t="s">
        <v>1278</v>
      </c>
      <c r="AXA31" t="s">
        <v>1282</v>
      </c>
      <c r="AXU31" t="s">
        <v>1713</v>
      </c>
      <c r="AYO31" t="s">
        <v>1304</v>
      </c>
      <c r="AZI31" t="s">
        <v>1348</v>
      </c>
      <c r="AZM31" t="s">
        <v>1349</v>
      </c>
      <c r="BBM31" t="s">
        <v>1728</v>
      </c>
      <c r="BBY31" t="s">
        <v>1728</v>
      </c>
      <c r="BCD31" t="s">
        <v>1350</v>
      </c>
      <c r="BCE31" t="s">
        <v>1350</v>
      </c>
      <c r="BCF31" t="s">
        <v>1350</v>
      </c>
      <c r="BCG31" t="s">
        <v>1351</v>
      </c>
      <c r="BCH31" t="s">
        <v>1351</v>
      </c>
      <c r="BCI31" t="s">
        <v>1351</v>
      </c>
      <c r="BCP31" t="s">
        <v>1352</v>
      </c>
      <c r="BDH31" t="s">
        <v>1710</v>
      </c>
      <c r="BDI31" t="s">
        <v>1710</v>
      </c>
      <c r="BDJ31" t="s">
        <v>1729</v>
      </c>
      <c r="BEU31" t="s">
        <v>1756</v>
      </c>
      <c r="BGP31" t="s">
        <v>1728</v>
      </c>
      <c r="BIB31" t="s">
        <v>1756</v>
      </c>
      <c r="BIN31" s="41" t="s">
        <v>1925</v>
      </c>
    </row>
    <row r="32" spans="1:1015 1030:1600" ht="409.5">
      <c r="A32" t="s">
        <v>1744</v>
      </c>
      <c r="B32" t="s">
        <v>1926</v>
      </c>
      <c r="C32">
        <v>2555242</v>
      </c>
      <c r="D32" t="s">
        <v>1262</v>
      </c>
      <c r="E32" t="s">
        <v>54</v>
      </c>
      <c r="F32" t="s">
        <v>1263</v>
      </c>
      <c r="G32" t="s">
        <v>1264</v>
      </c>
      <c r="H32" t="s">
        <v>1265</v>
      </c>
      <c r="I32" t="s">
        <v>1266</v>
      </c>
      <c r="L32" t="s">
        <v>1749</v>
      </c>
      <c r="M32" t="s">
        <v>1267</v>
      </c>
      <c r="N32" t="s">
        <v>1267</v>
      </c>
      <c r="O32" t="s">
        <v>1927</v>
      </c>
      <c r="P32" t="s">
        <v>1928</v>
      </c>
      <c r="Q32" t="s">
        <v>1762</v>
      </c>
      <c r="R32" t="s">
        <v>1928</v>
      </c>
      <c r="S32" t="s">
        <v>1754</v>
      </c>
      <c r="T32">
        <v>0</v>
      </c>
      <c r="U32" t="s">
        <v>1268</v>
      </c>
      <c r="V32" t="s">
        <v>1269</v>
      </c>
      <c r="W32" t="s">
        <v>1270</v>
      </c>
      <c r="X32" t="s">
        <v>1354</v>
      </c>
      <c r="Y32" t="s">
        <v>1742</v>
      </c>
      <c r="Z32" s="41" t="s">
        <v>1929</v>
      </c>
      <c r="AB32" t="s">
        <v>1267</v>
      </c>
      <c r="AC32" t="s">
        <v>1730</v>
      </c>
      <c r="AD32" t="s">
        <v>1272</v>
      </c>
      <c r="AE32" t="s">
        <v>1273</v>
      </c>
      <c r="AF32" t="s">
        <v>1274</v>
      </c>
      <c r="AG32" t="s">
        <v>1275</v>
      </c>
      <c r="AH32" t="s">
        <v>1276</v>
      </c>
      <c r="AI32" t="s">
        <v>1749</v>
      </c>
      <c r="AS32" t="s">
        <v>1745</v>
      </c>
      <c r="BJ32" t="s">
        <v>1684</v>
      </c>
      <c r="BK32" t="s">
        <v>1685</v>
      </c>
      <c r="BM32" t="s">
        <v>1686</v>
      </c>
      <c r="BN32" t="s">
        <v>1686</v>
      </c>
      <c r="BO32" t="s">
        <v>1686</v>
      </c>
      <c r="BP32" t="s">
        <v>1686</v>
      </c>
      <c r="BX32" t="s">
        <v>1277</v>
      </c>
      <c r="CA32" t="s">
        <v>1278</v>
      </c>
      <c r="CL32" t="s">
        <v>1279</v>
      </c>
      <c r="CM32" t="s">
        <v>1279</v>
      </c>
      <c r="CO32" t="s">
        <v>1756</v>
      </c>
      <c r="DC32" t="s">
        <v>1280</v>
      </c>
      <c r="DD32" t="s">
        <v>1280</v>
      </c>
      <c r="DJ32" t="s">
        <v>1687</v>
      </c>
      <c r="DK32" t="s">
        <v>1281</v>
      </c>
      <c r="FJ32" t="s">
        <v>1756</v>
      </c>
      <c r="FQ32" t="s">
        <v>1282</v>
      </c>
      <c r="GL32" t="s">
        <v>1283</v>
      </c>
      <c r="GN32" t="s">
        <v>1284</v>
      </c>
      <c r="GO32" t="s">
        <v>1284</v>
      </c>
      <c r="GR32" t="s">
        <v>1285</v>
      </c>
      <c r="GU32" t="s">
        <v>1286</v>
      </c>
      <c r="GW32" t="s">
        <v>1286</v>
      </c>
      <c r="GX32" t="s">
        <v>1286</v>
      </c>
      <c r="GY32" t="s">
        <v>1286</v>
      </c>
      <c r="GZ32" t="s">
        <v>1286</v>
      </c>
      <c r="HA32" t="s">
        <v>1284</v>
      </c>
      <c r="HC32" t="s">
        <v>1284</v>
      </c>
      <c r="HD32" t="s">
        <v>1285</v>
      </c>
      <c r="HI32" t="s">
        <v>1287</v>
      </c>
      <c r="HR32" t="s">
        <v>1288</v>
      </c>
      <c r="HS32" s="41" t="s">
        <v>1688</v>
      </c>
      <c r="HT32" t="s">
        <v>1687</v>
      </c>
      <c r="HU32" t="s">
        <v>1687</v>
      </c>
      <c r="IX32" t="s">
        <v>1289</v>
      </c>
      <c r="JD32" t="s">
        <v>1689</v>
      </c>
      <c r="JJ32" t="s">
        <v>1290</v>
      </c>
      <c r="JK32" t="s">
        <v>1290</v>
      </c>
      <c r="JQ32" t="s">
        <v>1291</v>
      </c>
      <c r="JT32" t="s">
        <v>1690</v>
      </c>
      <c r="JV32" t="s">
        <v>1292</v>
      </c>
      <c r="JX32" t="s">
        <v>1293</v>
      </c>
      <c r="JY32" t="s">
        <v>1294</v>
      </c>
      <c r="JZ32" t="s">
        <v>1295</v>
      </c>
      <c r="KB32" t="s">
        <v>1296</v>
      </c>
      <c r="KU32" t="s">
        <v>1297</v>
      </c>
      <c r="KV32" t="s">
        <v>1297</v>
      </c>
      <c r="KX32" t="s">
        <v>1278</v>
      </c>
      <c r="KZ32" t="s">
        <v>1687</v>
      </c>
      <c r="LA32" t="s">
        <v>1298</v>
      </c>
      <c r="LB32" t="s">
        <v>1298</v>
      </c>
      <c r="LL32" t="s">
        <v>1299</v>
      </c>
      <c r="LQ32" t="s">
        <v>1691</v>
      </c>
      <c r="LS32" t="s">
        <v>1692</v>
      </c>
      <c r="LZ32" t="s">
        <v>1282</v>
      </c>
      <c r="MA32" t="s">
        <v>1300</v>
      </c>
      <c r="MN32" t="s">
        <v>1301</v>
      </c>
      <c r="NC32" t="s">
        <v>1302</v>
      </c>
      <c r="ND32" t="s">
        <v>1285</v>
      </c>
      <c r="NH32" t="s">
        <v>1278</v>
      </c>
      <c r="NL32" t="s">
        <v>1303</v>
      </c>
      <c r="OE32" t="s">
        <v>1693</v>
      </c>
      <c r="PM32" s="41" t="s">
        <v>1694</v>
      </c>
      <c r="PO32" s="41" t="s">
        <v>1695</v>
      </c>
      <c r="PP32" s="41" t="s">
        <v>1696</v>
      </c>
      <c r="PQ32" s="41" t="s">
        <v>1695</v>
      </c>
      <c r="PR32" s="41" t="s">
        <v>1695</v>
      </c>
      <c r="PS32" s="41" t="s">
        <v>1697</v>
      </c>
      <c r="PT32" s="41" t="s">
        <v>1698</v>
      </c>
      <c r="PU32" s="41" t="s">
        <v>1699</v>
      </c>
      <c r="PV32" s="41" t="s">
        <v>1700</v>
      </c>
      <c r="PW32" s="41" t="s">
        <v>1701</v>
      </c>
      <c r="QF32" s="41" t="s">
        <v>1702</v>
      </c>
      <c r="QG32" s="41" t="s">
        <v>1703</v>
      </c>
      <c r="QO32" t="s">
        <v>1304</v>
      </c>
      <c r="QP32" t="s">
        <v>1687</v>
      </c>
      <c r="QR32" t="s">
        <v>1278</v>
      </c>
      <c r="QS32" t="s">
        <v>1278</v>
      </c>
      <c r="QX32" t="s">
        <v>1282</v>
      </c>
      <c r="RN32" t="s">
        <v>1305</v>
      </c>
      <c r="RO32" t="s">
        <v>1306</v>
      </c>
      <c r="SA32" t="s">
        <v>1278</v>
      </c>
      <c r="SJ32" t="s">
        <v>1756</v>
      </c>
      <c r="SK32" t="s">
        <v>1307</v>
      </c>
      <c r="SL32" t="s">
        <v>1308</v>
      </c>
      <c r="SP32" t="s">
        <v>1285</v>
      </c>
      <c r="TA32" t="s">
        <v>1687</v>
      </c>
      <c r="TD32" t="s">
        <v>1687</v>
      </c>
      <c r="TG32" t="s">
        <v>1687</v>
      </c>
      <c r="TH32" t="s">
        <v>1309</v>
      </c>
      <c r="TQ32" t="s">
        <v>1704</v>
      </c>
      <c r="TY32" s="41" t="s">
        <v>1705</v>
      </c>
      <c r="UH32" s="41" t="s">
        <v>1705</v>
      </c>
      <c r="UM32" s="41" t="s">
        <v>1705</v>
      </c>
      <c r="UN32" s="41" t="s">
        <v>1705</v>
      </c>
      <c r="UO32" s="41" t="s">
        <v>1705</v>
      </c>
      <c r="WI32" t="s">
        <v>1278</v>
      </c>
      <c r="YB32" t="s">
        <v>1282</v>
      </c>
      <c r="YM32" t="s">
        <v>1310</v>
      </c>
      <c r="YU32" t="s">
        <v>1311</v>
      </c>
      <c r="ZN32" t="s">
        <v>1312</v>
      </c>
      <c r="ZX32" t="s">
        <v>1313</v>
      </c>
      <c r="ZZ32" t="s">
        <v>1706</v>
      </c>
      <c r="AAB32" t="s">
        <v>1689</v>
      </c>
      <c r="AAH32" t="s">
        <v>1314</v>
      </c>
      <c r="AAI32" t="s">
        <v>1315</v>
      </c>
      <c r="AAQ32" t="s">
        <v>1316</v>
      </c>
      <c r="AAR32" t="s">
        <v>1278</v>
      </c>
      <c r="AAS32" t="s">
        <v>1317</v>
      </c>
      <c r="AAT32" t="s">
        <v>1743</v>
      </c>
      <c r="AAW32" t="s">
        <v>1285</v>
      </c>
      <c r="ABE32" t="s">
        <v>1278</v>
      </c>
      <c r="ABG32" t="s">
        <v>1318</v>
      </c>
      <c r="ABN32" t="s">
        <v>1278</v>
      </c>
      <c r="ABR32" t="s">
        <v>1707</v>
      </c>
      <c r="ACD32" t="s">
        <v>1708</v>
      </c>
      <c r="ACG32" t="s">
        <v>1709</v>
      </c>
      <c r="ADG32" t="s">
        <v>1282</v>
      </c>
      <c r="ADP32" t="s">
        <v>1319</v>
      </c>
      <c r="ADR32" t="s">
        <v>1710</v>
      </c>
      <c r="AED32" t="s">
        <v>1320</v>
      </c>
      <c r="AET32" t="s">
        <v>1711</v>
      </c>
      <c r="AEV32" t="s">
        <v>1311</v>
      </c>
      <c r="AFA32" t="s">
        <v>1321</v>
      </c>
      <c r="AFI32" s="41" t="s">
        <v>1712</v>
      </c>
      <c r="AFR32" t="s">
        <v>1299</v>
      </c>
      <c r="AFS32" t="s">
        <v>1713</v>
      </c>
      <c r="AFZ32" t="s">
        <v>1322</v>
      </c>
      <c r="AGO32" t="s">
        <v>1323</v>
      </c>
      <c r="AGP32">
        <v>3</v>
      </c>
      <c r="AGQ32" t="s">
        <v>1324</v>
      </c>
      <c r="AGR32" t="s">
        <v>1324</v>
      </c>
      <c r="AGT32" t="s">
        <v>1324</v>
      </c>
      <c r="AHB32" t="s">
        <v>1325</v>
      </c>
      <c r="AHC32" t="s">
        <v>1326</v>
      </c>
      <c r="AHO32" t="s">
        <v>1689</v>
      </c>
      <c r="AHT32" t="b">
        <v>0</v>
      </c>
      <c r="AHX32" s="42">
        <v>0</v>
      </c>
      <c r="AIC32" s="41" t="s">
        <v>1714</v>
      </c>
      <c r="AIE32" t="s">
        <v>1327</v>
      </c>
      <c r="AIM32" t="s">
        <v>1715</v>
      </c>
      <c r="AIN32" t="s">
        <v>1716</v>
      </c>
      <c r="AJA32" t="s">
        <v>1930</v>
      </c>
      <c r="AJR32" t="s">
        <v>1328</v>
      </c>
      <c r="AKF32" t="s">
        <v>1317</v>
      </c>
      <c r="AKG32" t="s">
        <v>1329</v>
      </c>
      <c r="AKH32" t="s">
        <v>1330</v>
      </c>
      <c r="AKI32" t="s">
        <v>1285</v>
      </c>
      <c r="AKK32" t="s">
        <v>1331</v>
      </c>
      <c r="ALN32" s="41" t="s">
        <v>1717</v>
      </c>
      <c r="ALS32" t="s">
        <v>1332</v>
      </c>
      <c r="ALU32" t="s">
        <v>1333</v>
      </c>
      <c r="ALW32" t="s">
        <v>1718</v>
      </c>
      <c r="AMA32" t="s">
        <v>1334</v>
      </c>
      <c r="AMP32" s="41" t="s">
        <v>1719</v>
      </c>
      <c r="ANA32" t="s">
        <v>1335</v>
      </c>
      <c r="ANJ32" t="s">
        <v>1693</v>
      </c>
      <c r="ANV32" t="s">
        <v>1336</v>
      </c>
      <c r="AOF32" t="s">
        <v>1337</v>
      </c>
      <c r="AOJ32" s="41" t="s">
        <v>1720</v>
      </c>
      <c r="APG32" t="s">
        <v>1282</v>
      </c>
      <c r="APK32" t="s">
        <v>1285</v>
      </c>
      <c r="APL32" t="s">
        <v>1338</v>
      </c>
      <c r="APV32" t="s">
        <v>1328</v>
      </c>
      <c r="AQC32" t="s">
        <v>1339</v>
      </c>
      <c r="AQK32" t="s">
        <v>1687</v>
      </c>
      <c r="AQL32" t="s">
        <v>1340</v>
      </c>
      <c r="AQY32" t="s">
        <v>1341</v>
      </c>
      <c r="ARF32" t="s">
        <v>1285</v>
      </c>
      <c r="ARK32" t="s">
        <v>1342</v>
      </c>
      <c r="ARW32" t="s">
        <v>1721</v>
      </c>
      <c r="ARY32" t="s">
        <v>1343</v>
      </c>
      <c r="ASD32" t="s">
        <v>1344</v>
      </c>
      <c r="ASE32" t="s">
        <v>1722</v>
      </c>
      <c r="ASU32" t="s">
        <v>1756</v>
      </c>
      <c r="ATE32" t="s">
        <v>1345</v>
      </c>
      <c r="ATM32" t="s">
        <v>1346</v>
      </c>
      <c r="AUB32" t="s">
        <v>1347</v>
      </c>
      <c r="AUE32" t="s">
        <v>1723</v>
      </c>
      <c r="AUH32" s="41" t="s">
        <v>1724</v>
      </c>
      <c r="AUK32" s="41" t="s">
        <v>1725</v>
      </c>
      <c r="AUQ32" s="41" t="s">
        <v>1726</v>
      </c>
      <c r="AUW32" s="41" t="s">
        <v>1705</v>
      </c>
      <c r="AWA32" s="41" t="s">
        <v>1727</v>
      </c>
      <c r="AWE32">
        <v>100</v>
      </c>
      <c r="AWY32" t="s">
        <v>1278</v>
      </c>
      <c r="AWZ32" t="s">
        <v>1278</v>
      </c>
      <c r="AXA32" t="s">
        <v>1282</v>
      </c>
      <c r="AXU32" t="s">
        <v>1713</v>
      </c>
      <c r="AYO32" t="s">
        <v>1304</v>
      </c>
      <c r="AZI32" t="s">
        <v>1348</v>
      </c>
      <c r="AZM32" t="s">
        <v>1349</v>
      </c>
      <c r="BBM32" t="s">
        <v>1728</v>
      </c>
      <c r="BBY32" t="s">
        <v>1728</v>
      </c>
      <c r="BCD32" t="s">
        <v>1350</v>
      </c>
      <c r="BCE32" t="s">
        <v>1350</v>
      </c>
      <c r="BCF32" t="s">
        <v>1350</v>
      </c>
      <c r="BCG32" t="s">
        <v>1351</v>
      </c>
      <c r="BCH32" t="s">
        <v>1351</v>
      </c>
      <c r="BCI32" t="s">
        <v>1351</v>
      </c>
      <c r="BCP32" t="s">
        <v>1352</v>
      </c>
      <c r="BDH32" t="s">
        <v>1710</v>
      </c>
      <c r="BDI32" t="s">
        <v>1710</v>
      </c>
      <c r="BDJ32" t="s">
        <v>1729</v>
      </c>
      <c r="BEU32" t="s">
        <v>1756</v>
      </c>
      <c r="BGP32" t="s">
        <v>1728</v>
      </c>
      <c r="BIB32" t="s">
        <v>1756</v>
      </c>
      <c r="BIN32" s="41" t="s">
        <v>1931</v>
      </c>
    </row>
    <row r="33" spans="1:1015 1030:1600" ht="409.5">
      <c r="A33" t="s">
        <v>1744</v>
      </c>
      <c r="B33" t="s">
        <v>1932</v>
      </c>
      <c r="C33">
        <v>2555243</v>
      </c>
      <c r="D33" t="s">
        <v>1262</v>
      </c>
      <c r="E33" t="s">
        <v>54</v>
      </c>
      <c r="F33" t="s">
        <v>1263</v>
      </c>
      <c r="G33" t="s">
        <v>1264</v>
      </c>
      <c r="H33" t="s">
        <v>1265</v>
      </c>
      <c r="I33" t="s">
        <v>1266</v>
      </c>
      <c r="L33" t="s">
        <v>1749</v>
      </c>
      <c r="M33" t="s">
        <v>1267</v>
      </c>
      <c r="N33" t="s">
        <v>1267</v>
      </c>
      <c r="O33" t="s">
        <v>1928</v>
      </c>
      <c r="P33" t="s">
        <v>1933</v>
      </c>
      <c r="Q33" t="s">
        <v>1762</v>
      </c>
      <c r="R33" t="s">
        <v>1928</v>
      </c>
      <c r="S33" t="s">
        <v>1754</v>
      </c>
      <c r="T33">
        <v>0</v>
      </c>
      <c r="U33" t="s">
        <v>1268</v>
      </c>
      <c r="V33" t="s">
        <v>1269</v>
      </c>
      <c r="W33" t="s">
        <v>1270</v>
      </c>
      <c r="X33" t="s">
        <v>1354</v>
      </c>
      <c r="Y33" t="s">
        <v>1742</v>
      </c>
      <c r="Z33" s="41" t="s">
        <v>1934</v>
      </c>
      <c r="AB33" t="s">
        <v>1267</v>
      </c>
      <c r="AC33" t="s">
        <v>1730</v>
      </c>
      <c r="AD33" t="s">
        <v>1272</v>
      </c>
      <c r="AE33" t="s">
        <v>1273</v>
      </c>
      <c r="AF33" t="s">
        <v>1274</v>
      </c>
      <c r="AG33" t="s">
        <v>1275</v>
      </c>
      <c r="AH33" t="s">
        <v>1276</v>
      </c>
      <c r="AI33" t="s">
        <v>1749</v>
      </c>
      <c r="AS33" t="s">
        <v>1745</v>
      </c>
      <c r="BJ33" t="s">
        <v>1684</v>
      </c>
      <c r="BK33" t="s">
        <v>1685</v>
      </c>
      <c r="BM33" t="s">
        <v>1686</v>
      </c>
      <c r="BN33" t="s">
        <v>1686</v>
      </c>
      <c r="BO33" t="s">
        <v>1686</v>
      </c>
      <c r="BP33" t="s">
        <v>1686</v>
      </c>
      <c r="BX33" t="s">
        <v>1277</v>
      </c>
      <c r="CA33" t="s">
        <v>1278</v>
      </c>
      <c r="CL33" t="s">
        <v>1279</v>
      </c>
      <c r="CM33" t="s">
        <v>1279</v>
      </c>
      <c r="CO33" t="s">
        <v>1756</v>
      </c>
      <c r="DC33" t="s">
        <v>1280</v>
      </c>
      <c r="DD33" t="s">
        <v>1280</v>
      </c>
      <c r="DJ33" t="s">
        <v>1687</v>
      </c>
      <c r="DK33" t="s">
        <v>1281</v>
      </c>
      <c r="FJ33" t="s">
        <v>1756</v>
      </c>
      <c r="FQ33" t="s">
        <v>1282</v>
      </c>
      <c r="GL33" t="s">
        <v>1283</v>
      </c>
      <c r="GN33" t="s">
        <v>1284</v>
      </c>
      <c r="GO33" t="s">
        <v>1284</v>
      </c>
      <c r="GR33" t="s">
        <v>1285</v>
      </c>
      <c r="GU33" t="s">
        <v>1286</v>
      </c>
      <c r="GW33" t="s">
        <v>1286</v>
      </c>
      <c r="GX33" t="s">
        <v>1286</v>
      </c>
      <c r="GY33" t="s">
        <v>1286</v>
      </c>
      <c r="GZ33" t="s">
        <v>1286</v>
      </c>
      <c r="HA33" t="s">
        <v>1284</v>
      </c>
      <c r="HC33" t="s">
        <v>1284</v>
      </c>
      <c r="HD33" t="s">
        <v>1285</v>
      </c>
      <c r="HI33" t="s">
        <v>1287</v>
      </c>
      <c r="HR33" t="s">
        <v>1288</v>
      </c>
      <c r="HS33" s="41" t="s">
        <v>1688</v>
      </c>
      <c r="HT33" t="s">
        <v>1687</v>
      </c>
      <c r="HU33" t="s">
        <v>1687</v>
      </c>
      <c r="IX33" t="s">
        <v>1289</v>
      </c>
      <c r="JD33" t="s">
        <v>1689</v>
      </c>
      <c r="JJ33" t="s">
        <v>1290</v>
      </c>
      <c r="JK33" t="s">
        <v>1290</v>
      </c>
      <c r="JQ33" t="s">
        <v>1291</v>
      </c>
      <c r="JT33" t="s">
        <v>1690</v>
      </c>
      <c r="JV33" t="s">
        <v>1292</v>
      </c>
      <c r="JX33" t="s">
        <v>1293</v>
      </c>
      <c r="JY33" t="s">
        <v>1294</v>
      </c>
      <c r="JZ33" t="s">
        <v>1295</v>
      </c>
      <c r="KB33" t="s">
        <v>1296</v>
      </c>
      <c r="KU33" t="s">
        <v>1297</v>
      </c>
      <c r="KV33" t="s">
        <v>1297</v>
      </c>
      <c r="KX33" t="s">
        <v>1278</v>
      </c>
      <c r="KZ33" t="s">
        <v>1687</v>
      </c>
      <c r="LA33" t="s">
        <v>1298</v>
      </c>
      <c r="LB33" t="s">
        <v>1298</v>
      </c>
      <c r="LL33" t="s">
        <v>1299</v>
      </c>
      <c r="LQ33" t="s">
        <v>1691</v>
      </c>
      <c r="LS33" t="s">
        <v>1692</v>
      </c>
      <c r="LZ33" t="s">
        <v>1282</v>
      </c>
      <c r="MA33" t="s">
        <v>1300</v>
      </c>
      <c r="MN33" t="s">
        <v>1301</v>
      </c>
      <c r="NC33" t="s">
        <v>1302</v>
      </c>
      <c r="ND33" t="s">
        <v>1285</v>
      </c>
      <c r="NH33" t="s">
        <v>1278</v>
      </c>
      <c r="NL33" t="s">
        <v>1303</v>
      </c>
      <c r="OE33" t="s">
        <v>1693</v>
      </c>
      <c r="PM33" s="41" t="s">
        <v>1694</v>
      </c>
      <c r="PO33" s="41" t="s">
        <v>1695</v>
      </c>
      <c r="PP33" s="41" t="s">
        <v>1696</v>
      </c>
      <c r="PQ33" s="41" t="s">
        <v>1695</v>
      </c>
      <c r="PR33" s="41" t="s">
        <v>1695</v>
      </c>
      <c r="PS33" s="41" t="s">
        <v>1697</v>
      </c>
      <c r="PT33" s="41" t="s">
        <v>1698</v>
      </c>
      <c r="PU33" s="41" t="s">
        <v>1699</v>
      </c>
      <c r="PV33" s="41" t="s">
        <v>1700</v>
      </c>
      <c r="PW33" s="41" t="s">
        <v>1701</v>
      </c>
      <c r="QF33" s="41" t="s">
        <v>1702</v>
      </c>
      <c r="QG33" s="41" t="s">
        <v>1703</v>
      </c>
      <c r="QO33" t="s">
        <v>1304</v>
      </c>
      <c r="QP33" t="s">
        <v>1687</v>
      </c>
      <c r="QR33" t="s">
        <v>1278</v>
      </c>
      <c r="QS33" t="s">
        <v>1278</v>
      </c>
      <c r="QX33" t="s">
        <v>1282</v>
      </c>
      <c r="RN33" t="s">
        <v>1305</v>
      </c>
      <c r="RO33" t="s">
        <v>1306</v>
      </c>
      <c r="SA33" t="s">
        <v>1278</v>
      </c>
      <c r="SJ33" t="s">
        <v>1756</v>
      </c>
      <c r="SK33" t="s">
        <v>1307</v>
      </c>
      <c r="SL33" t="s">
        <v>1308</v>
      </c>
      <c r="SP33" t="s">
        <v>1285</v>
      </c>
      <c r="TA33" t="s">
        <v>1687</v>
      </c>
      <c r="TD33" t="s">
        <v>1687</v>
      </c>
      <c r="TG33" t="s">
        <v>1687</v>
      </c>
      <c r="TH33" t="s">
        <v>1309</v>
      </c>
      <c r="TQ33" t="s">
        <v>1704</v>
      </c>
      <c r="TY33" s="41" t="s">
        <v>1705</v>
      </c>
      <c r="UH33" s="41" t="s">
        <v>1705</v>
      </c>
      <c r="UM33" s="41" t="s">
        <v>1705</v>
      </c>
      <c r="UN33" s="41" t="s">
        <v>1705</v>
      </c>
      <c r="UO33" s="41" t="s">
        <v>1705</v>
      </c>
      <c r="WI33" t="s">
        <v>1278</v>
      </c>
      <c r="YB33" t="s">
        <v>1282</v>
      </c>
      <c r="YM33" t="s">
        <v>1310</v>
      </c>
      <c r="YU33" t="s">
        <v>1311</v>
      </c>
      <c r="ZN33" t="s">
        <v>1312</v>
      </c>
      <c r="ZX33" t="s">
        <v>1313</v>
      </c>
      <c r="ZZ33" t="s">
        <v>1706</v>
      </c>
      <c r="AAB33" t="s">
        <v>1689</v>
      </c>
      <c r="AAH33" t="s">
        <v>1314</v>
      </c>
      <c r="AAI33" t="s">
        <v>1315</v>
      </c>
      <c r="AAQ33" t="s">
        <v>1316</v>
      </c>
      <c r="AAR33" t="s">
        <v>1278</v>
      </c>
      <c r="AAS33" t="s">
        <v>1317</v>
      </c>
      <c r="AAT33" t="s">
        <v>1743</v>
      </c>
      <c r="AAW33" t="s">
        <v>1285</v>
      </c>
      <c r="ABE33" t="s">
        <v>1278</v>
      </c>
      <c r="ABG33" t="s">
        <v>1318</v>
      </c>
      <c r="ABN33" t="s">
        <v>1278</v>
      </c>
      <c r="ABR33" t="s">
        <v>1707</v>
      </c>
      <c r="ACD33" t="s">
        <v>1708</v>
      </c>
      <c r="ACG33" t="s">
        <v>1709</v>
      </c>
      <c r="ADG33" t="s">
        <v>1282</v>
      </c>
      <c r="ADP33" t="s">
        <v>1319</v>
      </c>
      <c r="ADR33" t="s">
        <v>1710</v>
      </c>
      <c r="AED33" t="s">
        <v>1320</v>
      </c>
      <c r="AET33" t="s">
        <v>1711</v>
      </c>
      <c r="AEV33" t="s">
        <v>1311</v>
      </c>
      <c r="AFA33" t="s">
        <v>1321</v>
      </c>
      <c r="AFI33" s="41" t="s">
        <v>1712</v>
      </c>
      <c r="AFR33" t="s">
        <v>1299</v>
      </c>
      <c r="AFS33" t="s">
        <v>1713</v>
      </c>
      <c r="AFZ33" t="s">
        <v>1322</v>
      </c>
      <c r="AGO33" t="s">
        <v>1323</v>
      </c>
      <c r="AGP33">
        <v>3</v>
      </c>
      <c r="AGQ33" t="s">
        <v>1324</v>
      </c>
      <c r="AGR33" t="s">
        <v>1324</v>
      </c>
      <c r="AGT33" t="s">
        <v>1324</v>
      </c>
      <c r="AHB33" t="s">
        <v>1325</v>
      </c>
      <c r="AHC33" t="s">
        <v>1326</v>
      </c>
      <c r="AHO33" t="s">
        <v>1689</v>
      </c>
      <c r="AHT33" t="b">
        <v>0</v>
      </c>
      <c r="AHX33" s="42">
        <v>0</v>
      </c>
      <c r="AIC33" s="41" t="s">
        <v>1714</v>
      </c>
      <c r="AIE33" t="s">
        <v>1327</v>
      </c>
      <c r="AIM33" t="s">
        <v>1715</v>
      </c>
      <c r="AIN33" t="s">
        <v>1716</v>
      </c>
      <c r="AJA33" t="s">
        <v>1935</v>
      </c>
      <c r="AJR33" t="s">
        <v>1328</v>
      </c>
      <c r="AKF33" t="s">
        <v>1317</v>
      </c>
      <c r="AKG33" t="s">
        <v>1329</v>
      </c>
      <c r="AKH33" t="s">
        <v>1330</v>
      </c>
      <c r="AKI33" t="s">
        <v>1285</v>
      </c>
      <c r="AKK33" t="s">
        <v>1331</v>
      </c>
      <c r="ALN33" s="41" t="s">
        <v>1717</v>
      </c>
      <c r="ALS33" t="s">
        <v>1332</v>
      </c>
      <c r="ALU33" t="s">
        <v>1333</v>
      </c>
      <c r="ALW33" t="s">
        <v>1718</v>
      </c>
      <c r="AMA33" t="s">
        <v>1334</v>
      </c>
      <c r="AMP33" s="41" t="s">
        <v>1719</v>
      </c>
      <c r="ANA33" t="s">
        <v>1335</v>
      </c>
      <c r="ANJ33" t="s">
        <v>1693</v>
      </c>
      <c r="ANV33" t="s">
        <v>1336</v>
      </c>
      <c r="AOF33" t="s">
        <v>1337</v>
      </c>
      <c r="AOJ33" s="41" t="s">
        <v>1720</v>
      </c>
      <c r="APG33" t="s">
        <v>1282</v>
      </c>
      <c r="APK33" t="s">
        <v>1285</v>
      </c>
      <c r="APL33" t="s">
        <v>1338</v>
      </c>
      <c r="APV33" t="s">
        <v>1328</v>
      </c>
      <c r="AQC33" t="s">
        <v>1339</v>
      </c>
      <c r="AQK33" t="s">
        <v>1687</v>
      </c>
      <c r="AQL33" t="s">
        <v>1340</v>
      </c>
      <c r="AQY33" t="s">
        <v>1341</v>
      </c>
      <c r="ARF33" t="s">
        <v>1285</v>
      </c>
      <c r="ARK33" t="s">
        <v>1342</v>
      </c>
      <c r="ARW33" t="s">
        <v>1721</v>
      </c>
      <c r="ARY33" t="s">
        <v>1343</v>
      </c>
      <c r="ASD33" t="s">
        <v>1344</v>
      </c>
      <c r="ASE33" t="s">
        <v>1722</v>
      </c>
      <c r="ASU33" t="s">
        <v>1756</v>
      </c>
      <c r="ATE33" t="s">
        <v>1345</v>
      </c>
      <c r="ATM33" t="s">
        <v>1346</v>
      </c>
      <c r="AUB33" t="s">
        <v>1347</v>
      </c>
      <c r="AUE33" t="s">
        <v>1723</v>
      </c>
      <c r="AUH33" s="41" t="s">
        <v>1724</v>
      </c>
      <c r="AUK33" s="41" t="s">
        <v>1725</v>
      </c>
      <c r="AUQ33" s="41" t="s">
        <v>1726</v>
      </c>
      <c r="AUW33" s="41" t="s">
        <v>1705</v>
      </c>
      <c r="AWA33" s="41" t="s">
        <v>1727</v>
      </c>
      <c r="AWE33">
        <v>100</v>
      </c>
      <c r="AWY33" t="s">
        <v>1278</v>
      </c>
      <c r="AWZ33" t="s">
        <v>1278</v>
      </c>
      <c r="AXA33" t="s">
        <v>1282</v>
      </c>
      <c r="AXU33" t="s">
        <v>1713</v>
      </c>
      <c r="AYO33" t="s">
        <v>1304</v>
      </c>
      <c r="AZI33" t="s">
        <v>1348</v>
      </c>
      <c r="AZM33" t="s">
        <v>1349</v>
      </c>
      <c r="BBM33" t="s">
        <v>1728</v>
      </c>
      <c r="BBY33" t="s">
        <v>1728</v>
      </c>
      <c r="BCD33" t="s">
        <v>1350</v>
      </c>
      <c r="BCE33" t="s">
        <v>1350</v>
      </c>
      <c r="BCF33" t="s">
        <v>1350</v>
      </c>
      <c r="BCG33" t="s">
        <v>1351</v>
      </c>
      <c r="BCH33" t="s">
        <v>1351</v>
      </c>
      <c r="BCI33" t="s">
        <v>1351</v>
      </c>
      <c r="BCP33" t="s">
        <v>1352</v>
      </c>
      <c r="BDH33" t="s">
        <v>1710</v>
      </c>
      <c r="BDI33" t="s">
        <v>1710</v>
      </c>
      <c r="BDJ33" t="s">
        <v>1729</v>
      </c>
      <c r="BEU33" t="s">
        <v>1756</v>
      </c>
      <c r="BGP33" t="s">
        <v>1728</v>
      </c>
      <c r="BIB33" t="s">
        <v>1756</v>
      </c>
      <c r="BIN33" s="41" t="s">
        <v>1936</v>
      </c>
    </row>
    <row r="34" spans="1:1015 1030:1600" ht="409.5">
      <c r="A34" t="s">
        <v>1744</v>
      </c>
      <c r="B34" t="s">
        <v>1937</v>
      </c>
      <c r="C34">
        <v>2555697</v>
      </c>
      <c r="D34" t="s">
        <v>1262</v>
      </c>
      <c r="E34" t="s">
        <v>54</v>
      </c>
      <c r="F34" t="s">
        <v>1263</v>
      </c>
      <c r="G34" t="s">
        <v>1264</v>
      </c>
      <c r="H34" t="s">
        <v>1265</v>
      </c>
      <c r="I34" t="s">
        <v>1266</v>
      </c>
      <c r="L34" t="s">
        <v>1749</v>
      </c>
      <c r="M34" t="s">
        <v>1267</v>
      </c>
      <c r="N34" t="s">
        <v>1267</v>
      </c>
      <c r="O34" t="s">
        <v>1938</v>
      </c>
      <c r="P34" t="s">
        <v>1939</v>
      </c>
      <c r="Q34" t="s">
        <v>1762</v>
      </c>
      <c r="R34" t="s">
        <v>1940</v>
      </c>
      <c r="S34" t="s">
        <v>1754</v>
      </c>
      <c r="T34">
        <v>0</v>
      </c>
      <c r="U34" t="s">
        <v>1268</v>
      </c>
      <c r="V34" t="s">
        <v>1269</v>
      </c>
      <c r="W34" t="s">
        <v>1270</v>
      </c>
      <c r="X34" t="s">
        <v>1354</v>
      </c>
      <c r="Y34" t="s">
        <v>1742</v>
      </c>
      <c r="Z34" s="41" t="s">
        <v>1941</v>
      </c>
      <c r="AB34" t="s">
        <v>1267</v>
      </c>
      <c r="AC34" t="s">
        <v>1730</v>
      </c>
      <c r="AD34" t="s">
        <v>1272</v>
      </c>
      <c r="AE34" t="s">
        <v>1273</v>
      </c>
      <c r="AF34" t="s">
        <v>1274</v>
      </c>
      <c r="AG34" t="s">
        <v>1275</v>
      </c>
      <c r="AH34" t="s">
        <v>1276</v>
      </c>
      <c r="AI34" t="s">
        <v>1749</v>
      </c>
      <c r="AS34" t="s">
        <v>1745</v>
      </c>
      <c r="BJ34" t="s">
        <v>1684</v>
      </c>
      <c r="BK34" t="s">
        <v>1685</v>
      </c>
      <c r="BM34" t="s">
        <v>1686</v>
      </c>
      <c r="BN34" t="s">
        <v>1686</v>
      </c>
      <c r="BO34" t="s">
        <v>1686</v>
      </c>
      <c r="BP34" t="s">
        <v>1686</v>
      </c>
      <c r="BX34" t="s">
        <v>1277</v>
      </c>
      <c r="CA34" t="s">
        <v>1278</v>
      </c>
      <c r="CL34" t="s">
        <v>1279</v>
      </c>
      <c r="CM34" t="s">
        <v>1279</v>
      </c>
      <c r="CO34" t="s">
        <v>1756</v>
      </c>
      <c r="DC34" t="s">
        <v>1280</v>
      </c>
      <c r="DD34" t="s">
        <v>1280</v>
      </c>
      <c r="DJ34" t="s">
        <v>1687</v>
      </c>
      <c r="DK34" t="s">
        <v>1281</v>
      </c>
      <c r="FJ34" t="s">
        <v>1756</v>
      </c>
      <c r="FQ34" t="s">
        <v>1282</v>
      </c>
      <c r="GL34" t="s">
        <v>1283</v>
      </c>
      <c r="GN34" t="s">
        <v>1284</v>
      </c>
      <c r="GO34" t="s">
        <v>1284</v>
      </c>
      <c r="GR34" t="s">
        <v>1285</v>
      </c>
      <c r="GU34" t="s">
        <v>1286</v>
      </c>
      <c r="GW34" t="s">
        <v>1286</v>
      </c>
      <c r="GX34" t="s">
        <v>1286</v>
      </c>
      <c r="GY34" t="s">
        <v>1286</v>
      </c>
      <c r="GZ34" t="s">
        <v>1286</v>
      </c>
      <c r="HA34" t="s">
        <v>1284</v>
      </c>
      <c r="HC34" t="s">
        <v>1284</v>
      </c>
      <c r="HD34" t="s">
        <v>1285</v>
      </c>
      <c r="HI34" t="s">
        <v>1287</v>
      </c>
      <c r="HR34" t="s">
        <v>1288</v>
      </c>
      <c r="HS34" s="41" t="s">
        <v>1688</v>
      </c>
      <c r="HT34" t="s">
        <v>1687</v>
      </c>
      <c r="HU34" t="s">
        <v>1687</v>
      </c>
      <c r="IX34" t="s">
        <v>1289</v>
      </c>
      <c r="JD34" t="s">
        <v>1689</v>
      </c>
      <c r="JJ34" t="s">
        <v>1290</v>
      </c>
      <c r="JK34" t="s">
        <v>1290</v>
      </c>
      <c r="JQ34" t="s">
        <v>1291</v>
      </c>
      <c r="JT34" t="s">
        <v>1690</v>
      </c>
      <c r="JV34" t="s">
        <v>1292</v>
      </c>
      <c r="JX34" t="s">
        <v>1293</v>
      </c>
      <c r="JY34" t="s">
        <v>1294</v>
      </c>
      <c r="JZ34" t="s">
        <v>1295</v>
      </c>
      <c r="KB34" t="s">
        <v>1296</v>
      </c>
      <c r="KU34" t="s">
        <v>1297</v>
      </c>
      <c r="KV34" t="s">
        <v>1297</v>
      </c>
      <c r="KX34" t="s">
        <v>1278</v>
      </c>
      <c r="KZ34" t="s">
        <v>1687</v>
      </c>
      <c r="LA34" t="s">
        <v>1298</v>
      </c>
      <c r="LB34" t="s">
        <v>1298</v>
      </c>
      <c r="LL34" t="s">
        <v>1299</v>
      </c>
      <c r="LQ34" t="s">
        <v>1691</v>
      </c>
      <c r="LS34" t="s">
        <v>1692</v>
      </c>
      <c r="LZ34" t="s">
        <v>1282</v>
      </c>
      <c r="MA34" t="s">
        <v>1300</v>
      </c>
      <c r="MN34" t="s">
        <v>1301</v>
      </c>
      <c r="NC34" t="s">
        <v>1302</v>
      </c>
      <c r="ND34" t="s">
        <v>1285</v>
      </c>
      <c r="NH34" t="s">
        <v>1278</v>
      </c>
      <c r="NL34" t="s">
        <v>1303</v>
      </c>
      <c r="OE34" t="s">
        <v>1693</v>
      </c>
      <c r="PM34" s="41" t="s">
        <v>1694</v>
      </c>
      <c r="PO34" s="41" t="s">
        <v>1695</v>
      </c>
      <c r="PP34" s="41" t="s">
        <v>1696</v>
      </c>
      <c r="PQ34" s="41" t="s">
        <v>1695</v>
      </c>
      <c r="PR34" s="41" t="s">
        <v>1695</v>
      </c>
      <c r="PS34" s="41" t="s">
        <v>1697</v>
      </c>
      <c r="PT34" s="41" t="s">
        <v>1698</v>
      </c>
      <c r="PU34" s="41" t="s">
        <v>1699</v>
      </c>
      <c r="PV34" s="41" t="s">
        <v>1700</v>
      </c>
      <c r="PW34" s="41" t="s">
        <v>1701</v>
      </c>
      <c r="QF34" s="41" t="s">
        <v>1702</v>
      </c>
      <c r="QG34" s="41" t="s">
        <v>1703</v>
      </c>
      <c r="QO34" t="s">
        <v>1304</v>
      </c>
      <c r="QP34" t="s">
        <v>1687</v>
      </c>
      <c r="QR34" t="s">
        <v>1278</v>
      </c>
      <c r="QS34" t="s">
        <v>1278</v>
      </c>
      <c r="QX34" t="s">
        <v>1282</v>
      </c>
      <c r="RN34" t="s">
        <v>1305</v>
      </c>
      <c r="RO34" t="s">
        <v>1306</v>
      </c>
      <c r="SA34" t="s">
        <v>1278</v>
      </c>
      <c r="SJ34" t="s">
        <v>1756</v>
      </c>
      <c r="SK34" t="s">
        <v>1307</v>
      </c>
      <c r="SL34" t="s">
        <v>1308</v>
      </c>
      <c r="SP34" t="s">
        <v>1285</v>
      </c>
      <c r="TA34" t="s">
        <v>1687</v>
      </c>
      <c r="TD34" t="s">
        <v>1687</v>
      </c>
      <c r="TG34" t="s">
        <v>1687</v>
      </c>
      <c r="TH34" t="s">
        <v>1309</v>
      </c>
      <c r="TQ34" t="s">
        <v>1704</v>
      </c>
      <c r="TY34" s="41" t="s">
        <v>1705</v>
      </c>
      <c r="UH34" s="41" t="s">
        <v>1705</v>
      </c>
      <c r="UM34" s="41" t="s">
        <v>1705</v>
      </c>
      <c r="UN34" s="41" t="s">
        <v>1705</v>
      </c>
      <c r="UO34" s="41" t="s">
        <v>1705</v>
      </c>
      <c r="WI34" t="s">
        <v>1278</v>
      </c>
      <c r="YB34" t="s">
        <v>1282</v>
      </c>
      <c r="YM34" t="s">
        <v>1310</v>
      </c>
      <c r="YU34" t="s">
        <v>1311</v>
      </c>
      <c r="ZN34" t="s">
        <v>1312</v>
      </c>
      <c r="ZX34" t="s">
        <v>1313</v>
      </c>
      <c r="ZZ34" t="s">
        <v>1706</v>
      </c>
      <c r="AAB34" t="s">
        <v>1689</v>
      </c>
      <c r="AAH34" t="s">
        <v>1314</v>
      </c>
      <c r="AAI34" t="s">
        <v>1315</v>
      </c>
      <c r="AAQ34" t="s">
        <v>1316</v>
      </c>
      <c r="AAR34" t="s">
        <v>1278</v>
      </c>
      <c r="AAS34" t="s">
        <v>1317</v>
      </c>
      <c r="AAT34" t="s">
        <v>1743</v>
      </c>
      <c r="AAW34" t="s">
        <v>1285</v>
      </c>
      <c r="ABE34" t="s">
        <v>1278</v>
      </c>
      <c r="ABG34" t="s">
        <v>1318</v>
      </c>
      <c r="ABN34" t="s">
        <v>1278</v>
      </c>
      <c r="ABR34" t="s">
        <v>1707</v>
      </c>
      <c r="ACD34" t="s">
        <v>1708</v>
      </c>
      <c r="ACG34" t="s">
        <v>1709</v>
      </c>
      <c r="ADG34" t="s">
        <v>1282</v>
      </c>
      <c r="ADP34" t="s">
        <v>1319</v>
      </c>
      <c r="ADR34" t="s">
        <v>1710</v>
      </c>
      <c r="AED34" t="s">
        <v>1320</v>
      </c>
      <c r="AET34" t="s">
        <v>1711</v>
      </c>
      <c r="AEV34" t="s">
        <v>1311</v>
      </c>
      <c r="AFA34" t="s">
        <v>1321</v>
      </c>
      <c r="AFI34" s="41" t="s">
        <v>1712</v>
      </c>
      <c r="AFR34" t="s">
        <v>1299</v>
      </c>
      <c r="AFS34" t="s">
        <v>1713</v>
      </c>
      <c r="AFZ34" t="s">
        <v>1322</v>
      </c>
      <c r="AGO34" t="s">
        <v>1323</v>
      </c>
      <c r="AGP34">
        <v>3</v>
      </c>
      <c r="AGQ34" t="s">
        <v>1324</v>
      </c>
      <c r="AGR34" t="s">
        <v>1324</v>
      </c>
      <c r="AGT34" t="s">
        <v>1324</v>
      </c>
      <c r="AHB34" t="s">
        <v>1325</v>
      </c>
      <c r="AHC34" t="s">
        <v>1326</v>
      </c>
      <c r="AHO34" t="s">
        <v>1689</v>
      </c>
      <c r="AHT34" t="b">
        <v>0</v>
      </c>
      <c r="AHX34" s="42">
        <v>0</v>
      </c>
      <c r="AIC34" s="41" t="s">
        <v>1714</v>
      </c>
      <c r="AIE34" t="s">
        <v>1327</v>
      </c>
      <c r="AIM34" t="s">
        <v>1715</v>
      </c>
      <c r="AIN34" t="s">
        <v>1716</v>
      </c>
      <c r="AJA34" t="s">
        <v>1942</v>
      </c>
      <c r="AJR34" t="s">
        <v>1328</v>
      </c>
      <c r="AKF34" t="s">
        <v>1317</v>
      </c>
      <c r="AKG34" t="s">
        <v>1329</v>
      </c>
      <c r="AKH34" t="s">
        <v>1330</v>
      </c>
      <c r="AKI34" t="s">
        <v>1285</v>
      </c>
      <c r="AKK34" t="s">
        <v>1331</v>
      </c>
      <c r="ALN34" s="41" t="s">
        <v>1717</v>
      </c>
      <c r="ALS34" t="s">
        <v>1332</v>
      </c>
      <c r="ALU34" t="s">
        <v>1333</v>
      </c>
      <c r="ALW34" t="s">
        <v>1718</v>
      </c>
      <c r="AMA34" t="s">
        <v>1334</v>
      </c>
      <c r="AMP34" s="41" t="s">
        <v>1719</v>
      </c>
      <c r="ANA34" t="s">
        <v>1335</v>
      </c>
      <c r="ANJ34" t="s">
        <v>1693</v>
      </c>
      <c r="ANV34" t="s">
        <v>1336</v>
      </c>
      <c r="AOF34" t="s">
        <v>1337</v>
      </c>
      <c r="AOJ34" s="41" t="s">
        <v>1720</v>
      </c>
      <c r="APG34" t="s">
        <v>1282</v>
      </c>
      <c r="APK34" t="s">
        <v>1285</v>
      </c>
      <c r="APL34" t="s">
        <v>1338</v>
      </c>
      <c r="APV34" t="s">
        <v>1328</v>
      </c>
      <c r="AQC34" t="s">
        <v>1339</v>
      </c>
      <c r="AQK34" t="s">
        <v>1687</v>
      </c>
      <c r="AQL34" t="s">
        <v>1340</v>
      </c>
      <c r="AQY34" t="s">
        <v>1341</v>
      </c>
      <c r="ARF34" t="s">
        <v>1285</v>
      </c>
      <c r="ARK34" t="s">
        <v>1342</v>
      </c>
      <c r="ARW34" t="s">
        <v>1721</v>
      </c>
      <c r="ARY34" t="s">
        <v>1343</v>
      </c>
      <c r="ASD34" t="s">
        <v>1344</v>
      </c>
      <c r="ASE34" t="s">
        <v>1722</v>
      </c>
      <c r="ASU34" t="s">
        <v>1756</v>
      </c>
      <c r="ATE34" t="s">
        <v>1345</v>
      </c>
      <c r="ATM34" t="s">
        <v>1346</v>
      </c>
      <c r="AUB34" t="s">
        <v>1347</v>
      </c>
      <c r="AUE34" t="s">
        <v>1723</v>
      </c>
      <c r="AUH34" s="41" t="s">
        <v>1724</v>
      </c>
      <c r="AUK34" s="41" t="s">
        <v>1725</v>
      </c>
      <c r="AUQ34" s="41" t="s">
        <v>1726</v>
      </c>
      <c r="AUW34" s="41" t="s">
        <v>1705</v>
      </c>
      <c r="AWA34" s="41" t="s">
        <v>1727</v>
      </c>
      <c r="AWE34">
        <v>100</v>
      </c>
      <c r="AWY34" t="s">
        <v>1278</v>
      </c>
      <c r="AWZ34" t="s">
        <v>1278</v>
      </c>
      <c r="AXA34" t="s">
        <v>1282</v>
      </c>
      <c r="AXU34" t="s">
        <v>1713</v>
      </c>
      <c r="AYO34" t="s">
        <v>1304</v>
      </c>
      <c r="AZI34" t="s">
        <v>1348</v>
      </c>
      <c r="AZM34" t="s">
        <v>1349</v>
      </c>
      <c r="BBM34" t="s">
        <v>1728</v>
      </c>
      <c r="BBY34" t="s">
        <v>1728</v>
      </c>
      <c r="BCD34" t="s">
        <v>1350</v>
      </c>
      <c r="BCE34" t="s">
        <v>1350</v>
      </c>
      <c r="BCF34" t="s">
        <v>1350</v>
      </c>
      <c r="BCG34" t="s">
        <v>1351</v>
      </c>
      <c r="BCH34" t="s">
        <v>1351</v>
      </c>
      <c r="BCI34" t="s">
        <v>1351</v>
      </c>
      <c r="BCP34" t="s">
        <v>1352</v>
      </c>
      <c r="BDH34" t="s">
        <v>1710</v>
      </c>
      <c r="BDI34" t="s">
        <v>1710</v>
      </c>
      <c r="BDJ34" t="s">
        <v>1729</v>
      </c>
      <c r="BEU34" t="s">
        <v>1756</v>
      </c>
      <c r="BGP34" t="s">
        <v>1728</v>
      </c>
      <c r="BIB34" t="s">
        <v>1756</v>
      </c>
      <c r="BIN34" s="41" t="s">
        <v>1943</v>
      </c>
    </row>
    <row r="35" spans="1:1015 1030:1600" ht="409.5">
      <c r="A35" t="s">
        <v>1744</v>
      </c>
      <c r="B35" t="s">
        <v>1944</v>
      </c>
      <c r="C35">
        <v>2555751</v>
      </c>
      <c r="D35" t="s">
        <v>1262</v>
      </c>
      <c r="E35" t="s">
        <v>54</v>
      </c>
      <c r="F35" t="s">
        <v>1263</v>
      </c>
      <c r="G35" t="s">
        <v>1264</v>
      </c>
      <c r="H35" t="s">
        <v>1265</v>
      </c>
      <c r="I35" t="s">
        <v>1266</v>
      </c>
      <c r="L35" t="s">
        <v>1749</v>
      </c>
      <c r="M35" t="s">
        <v>1267</v>
      </c>
      <c r="N35" t="s">
        <v>1267</v>
      </c>
      <c r="O35" t="s">
        <v>1945</v>
      </c>
      <c r="P35" t="s">
        <v>1946</v>
      </c>
      <c r="Q35" t="s">
        <v>1762</v>
      </c>
      <c r="R35" t="s">
        <v>1946</v>
      </c>
      <c r="S35" t="s">
        <v>1754</v>
      </c>
      <c r="T35">
        <v>0</v>
      </c>
      <c r="U35" t="s">
        <v>1268</v>
      </c>
      <c r="V35" t="s">
        <v>1269</v>
      </c>
      <c r="W35" t="s">
        <v>1270</v>
      </c>
      <c r="X35" t="s">
        <v>1354</v>
      </c>
      <c r="Y35" t="s">
        <v>1742</v>
      </c>
      <c r="Z35" s="41" t="s">
        <v>1947</v>
      </c>
      <c r="AB35" t="s">
        <v>1267</v>
      </c>
      <c r="AC35" t="s">
        <v>1730</v>
      </c>
      <c r="AD35" t="s">
        <v>1272</v>
      </c>
      <c r="AE35" t="s">
        <v>1273</v>
      </c>
      <c r="AF35" t="s">
        <v>1274</v>
      </c>
      <c r="AG35" t="s">
        <v>1275</v>
      </c>
      <c r="AH35" t="s">
        <v>1276</v>
      </c>
      <c r="AI35" t="s">
        <v>1749</v>
      </c>
      <c r="AS35" t="s">
        <v>1745</v>
      </c>
      <c r="BJ35" t="s">
        <v>1684</v>
      </c>
      <c r="BK35" t="s">
        <v>1685</v>
      </c>
      <c r="BM35" t="s">
        <v>1686</v>
      </c>
      <c r="BN35" t="s">
        <v>1686</v>
      </c>
      <c r="BO35" t="s">
        <v>1686</v>
      </c>
      <c r="BP35" t="s">
        <v>1686</v>
      </c>
      <c r="BX35" t="s">
        <v>1277</v>
      </c>
      <c r="CA35" t="s">
        <v>1278</v>
      </c>
      <c r="CL35" t="s">
        <v>1279</v>
      </c>
      <c r="CM35" t="s">
        <v>1279</v>
      </c>
      <c r="CO35" t="s">
        <v>1756</v>
      </c>
      <c r="DC35" t="s">
        <v>1280</v>
      </c>
      <c r="DD35" t="s">
        <v>1280</v>
      </c>
      <c r="DJ35" t="s">
        <v>1687</v>
      </c>
      <c r="DK35" t="s">
        <v>1281</v>
      </c>
      <c r="FJ35" t="s">
        <v>1756</v>
      </c>
      <c r="FQ35" t="s">
        <v>1282</v>
      </c>
      <c r="GL35" t="s">
        <v>1283</v>
      </c>
      <c r="GN35" t="s">
        <v>1284</v>
      </c>
      <c r="GO35" t="s">
        <v>1284</v>
      </c>
      <c r="GR35" t="s">
        <v>1285</v>
      </c>
      <c r="GU35" t="s">
        <v>1286</v>
      </c>
      <c r="GW35" t="s">
        <v>1286</v>
      </c>
      <c r="GX35" t="s">
        <v>1286</v>
      </c>
      <c r="GY35" t="s">
        <v>1286</v>
      </c>
      <c r="GZ35" t="s">
        <v>1286</v>
      </c>
      <c r="HA35" t="s">
        <v>1284</v>
      </c>
      <c r="HC35" t="s">
        <v>1284</v>
      </c>
      <c r="HD35" t="s">
        <v>1285</v>
      </c>
      <c r="HI35" t="s">
        <v>1287</v>
      </c>
      <c r="HR35" t="s">
        <v>1288</v>
      </c>
      <c r="HS35" s="41" t="s">
        <v>1688</v>
      </c>
      <c r="HT35" t="s">
        <v>1687</v>
      </c>
      <c r="HU35" t="s">
        <v>1687</v>
      </c>
      <c r="IX35" t="s">
        <v>1289</v>
      </c>
      <c r="JD35" t="s">
        <v>1689</v>
      </c>
      <c r="JJ35" t="s">
        <v>1290</v>
      </c>
      <c r="JK35" t="s">
        <v>1290</v>
      </c>
      <c r="JQ35" t="s">
        <v>1291</v>
      </c>
      <c r="JT35" t="s">
        <v>1690</v>
      </c>
      <c r="JV35" t="s">
        <v>1292</v>
      </c>
      <c r="JX35" t="s">
        <v>1293</v>
      </c>
      <c r="JY35" t="s">
        <v>1294</v>
      </c>
      <c r="JZ35" t="s">
        <v>1295</v>
      </c>
      <c r="KB35" t="s">
        <v>1296</v>
      </c>
      <c r="KU35" t="s">
        <v>1297</v>
      </c>
      <c r="KV35" t="s">
        <v>1297</v>
      </c>
      <c r="KX35" t="s">
        <v>1278</v>
      </c>
      <c r="KZ35" t="s">
        <v>1687</v>
      </c>
      <c r="LA35" t="s">
        <v>1298</v>
      </c>
      <c r="LB35" t="s">
        <v>1298</v>
      </c>
      <c r="LL35" t="s">
        <v>1299</v>
      </c>
      <c r="LQ35" t="s">
        <v>1691</v>
      </c>
      <c r="LS35" t="s">
        <v>1692</v>
      </c>
      <c r="LZ35" t="s">
        <v>1282</v>
      </c>
      <c r="MA35" t="s">
        <v>1300</v>
      </c>
      <c r="MN35" t="s">
        <v>1301</v>
      </c>
      <c r="NC35" t="s">
        <v>1302</v>
      </c>
      <c r="ND35" t="s">
        <v>1285</v>
      </c>
      <c r="NH35" t="s">
        <v>1278</v>
      </c>
      <c r="NL35" t="s">
        <v>1303</v>
      </c>
      <c r="OE35" t="s">
        <v>1693</v>
      </c>
      <c r="PM35" s="41" t="s">
        <v>1694</v>
      </c>
      <c r="PO35" s="41" t="s">
        <v>1695</v>
      </c>
      <c r="PP35" s="41" t="s">
        <v>1696</v>
      </c>
      <c r="PQ35" s="41" t="s">
        <v>1695</v>
      </c>
      <c r="PR35" s="41" t="s">
        <v>1695</v>
      </c>
      <c r="PS35" s="41" t="s">
        <v>1697</v>
      </c>
      <c r="PT35" s="41" t="s">
        <v>1698</v>
      </c>
      <c r="PU35" s="41" t="s">
        <v>1699</v>
      </c>
      <c r="PV35" s="41" t="s">
        <v>1700</v>
      </c>
      <c r="PW35" s="41" t="s">
        <v>1701</v>
      </c>
      <c r="QF35" s="41" t="s">
        <v>1702</v>
      </c>
      <c r="QG35" s="41" t="s">
        <v>1703</v>
      </c>
      <c r="QO35" t="s">
        <v>1304</v>
      </c>
      <c r="QP35" t="s">
        <v>1687</v>
      </c>
      <c r="QR35" t="s">
        <v>1278</v>
      </c>
      <c r="QS35" t="s">
        <v>1278</v>
      </c>
      <c r="QX35" t="s">
        <v>1282</v>
      </c>
      <c r="RN35" t="s">
        <v>1305</v>
      </c>
      <c r="RO35" t="s">
        <v>1306</v>
      </c>
      <c r="SA35" t="s">
        <v>1278</v>
      </c>
      <c r="SJ35" t="s">
        <v>1756</v>
      </c>
      <c r="SK35" t="s">
        <v>1307</v>
      </c>
      <c r="SL35" t="s">
        <v>1308</v>
      </c>
      <c r="SP35" t="s">
        <v>1285</v>
      </c>
      <c r="TA35" t="s">
        <v>1687</v>
      </c>
      <c r="TD35" t="s">
        <v>1687</v>
      </c>
      <c r="TG35" t="s">
        <v>1687</v>
      </c>
      <c r="TH35" t="s">
        <v>1309</v>
      </c>
      <c r="TQ35" t="s">
        <v>1704</v>
      </c>
      <c r="TY35" s="41" t="s">
        <v>1705</v>
      </c>
      <c r="UH35" s="41" t="s">
        <v>1705</v>
      </c>
      <c r="UM35" s="41" t="s">
        <v>1705</v>
      </c>
      <c r="UN35" s="41" t="s">
        <v>1705</v>
      </c>
      <c r="UO35" s="41" t="s">
        <v>1705</v>
      </c>
      <c r="WI35" t="s">
        <v>1278</v>
      </c>
      <c r="YB35" t="s">
        <v>1282</v>
      </c>
      <c r="YM35" t="s">
        <v>1310</v>
      </c>
      <c r="YU35" t="s">
        <v>1311</v>
      </c>
      <c r="ZN35" t="s">
        <v>1312</v>
      </c>
      <c r="ZX35" t="s">
        <v>1313</v>
      </c>
      <c r="ZZ35" t="s">
        <v>1706</v>
      </c>
      <c r="AAB35" t="s">
        <v>1689</v>
      </c>
      <c r="AAH35" t="s">
        <v>1314</v>
      </c>
      <c r="AAI35" t="s">
        <v>1315</v>
      </c>
      <c r="AAQ35" t="s">
        <v>1316</v>
      </c>
      <c r="AAR35" t="s">
        <v>1278</v>
      </c>
      <c r="AAS35" t="s">
        <v>1317</v>
      </c>
      <c r="AAT35" t="s">
        <v>1743</v>
      </c>
      <c r="AAW35" t="s">
        <v>1285</v>
      </c>
      <c r="ABE35" t="s">
        <v>1278</v>
      </c>
      <c r="ABG35" t="s">
        <v>1318</v>
      </c>
      <c r="ABN35" t="s">
        <v>1278</v>
      </c>
      <c r="ABR35" t="s">
        <v>1707</v>
      </c>
      <c r="ACD35" t="s">
        <v>1708</v>
      </c>
      <c r="ACG35" t="s">
        <v>1709</v>
      </c>
      <c r="ADG35" t="s">
        <v>1282</v>
      </c>
      <c r="ADP35" t="s">
        <v>1319</v>
      </c>
      <c r="ADR35" t="s">
        <v>1710</v>
      </c>
      <c r="AED35" t="s">
        <v>1320</v>
      </c>
      <c r="AET35" t="s">
        <v>1711</v>
      </c>
      <c r="AEV35" t="s">
        <v>1311</v>
      </c>
      <c r="AFA35" t="s">
        <v>1321</v>
      </c>
      <c r="AFI35" s="41" t="s">
        <v>1712</v>
      </c>
      <c r="AFR35" t="s">
        <v>1299</v>
      </c>
      <c r="AFS35" t="s">
        <v>1713</v>
      </c>
      <c r="AFZ35" t="s">
        <v>1322</v>
      </c>
      <c r="AGO35" t="s">
        <v>1323</v>
      </c>
      <c r="AGP35">
        <v>3</v>
      </c>
      <c r="AGQ35" t="s">
        <v>1324</v>
      </c>
      <c r="AGR35" t="s">
        <v>1324</v>
      </c>
      <c r="AGT35" t="s">
        <v>1324</v>
      </c>
      <c r="AHB35" t="s">
        <v>1325</v>
      </c>
      <c r="AHC35" t="s">
        <v>1326</v>
      </c>
      <c r="AHO35" t="s">
        <v>1689</v>
      </c>
      <c r="AHT35" t="b">
        <v>0</v>
      </c>
      <c r="AHX35" s="42">
        <v>0</v>
      </c>
      <c r="AIC35" s="41" t="s">
        <v>1714</v>
      </c>
      <c r="AIE35" t="s">
        <v>1327</v>
      </c>
      <c r="AIM35" t="s">
        <v>1715</v>
      </c>
      <c r="AIN35" t="s">
        <v>1716</v>
      </c>
      <c r="AJA35" t="s">
        <v>1948</v>
      </c>
      <c r="AJR35" t="s">
        <v>1328</v>
      </c>
      <c r="AKF35" t="s">
        <v>1317</v>
      </c>
      <c r="AKG35" t="s">
        <v>1329</v>
      </c>
      <c r="AKH35" t="s">
        <v>1330</v>
      </c>
      <c r="AKI35" t="s">
        <v>1285</v>
      </c>
      <c r="AKK35" t="s">
        <v>1331</v>
      </c>
      <c r="ALN35" s="41" t="s">
        <v>1717</v>
      </c>
      <c r="ALS35" t="s">
        <v>1332</v>
      </c>
      <c r="ALU35" t="s">
        <v>1333</v>
      </c>
      <c r="ALW35" t="s">
        <v>1718</v>
      </c>
      <c r="AMA35" t="s">
        <v>1334</v>
      </c>
      <c r="AMP35" s="41" t="s">
        <v>1719</v>
      </c>
      <c r="ANA35" t="s">
        <v>1335</v>
      </c>
      <c r="ANJ35" t="s">
        <v>1693</v>
      </c>
      <c r="ANV35" t="s">
        <v>1336</v>
      </c>
      <c r="AOF35" t="s">
        <v>1337</v>
      </c>
      <c r="AOJ35" s="41" t="s">
        <v>1720</v>
      </c>
      <c r="APG35" t="s">
        <v>1282</v>
      </c>
      <c r="APK35" t="s">
        <v>1285</v>
      </c>
      <c r="APL35" t="s">
        <v>1338</v>
      </c>
      <c r="APV35" t="s">
        <v>1328</v>
      </c>
      <c r="AQC35" t="s">
        <v>1339</v>
      </c>
      <c r="AQK35" t="s">
        <v>1687</v>
      </c>
      <c r="AQL35" t="s">
        <v>1340</v>
      </c>
      <c r="AQY35" t="s">
        <v>1341</v>
      </c>
      <c r="ARF35" t="s">
        <v>1285</v>
      </c>
      <c r="ARK35" t="s">
        <v>1342</v>
      </c>
      <c r="ARW35" t="s">
        <v>1721</v>
      </c>
      <c r="ARY35" t="s">
        <v>1343</v>
      </c>
      <c r="ASD35" t="s">
        <v>1344</v>
      </c>
      <c r="ASE35" t="s">
        <v>1722</v>
      </c>
      <c r="ASU35" t="s">
        <v>1756</v>
      </c>
      <c r="ATE35" t="s">
        <v>1345</v>
      </c>
      <c r="ATM35" t="s">
        <v>1346</v>
      </c>
      <c r="AUB35" t="s">
        <v>1347</v>
      </c>
      <c r="AUE35" t="s">
        <v>1723</v>
      </c>
      <c r="AUH35" s="41" t="s">
        <v>1724</v>
      </c>
      <c r="AUK35" s="41" t="s">
        <v>1725</v>
      </c>
      <c r="AUQ35" s="41" t="s">
        <v>1726</v>
      </c>
      <c r="AUW35" s="41" t="s">
        <v>1705</v>
      </c>
      <c r="AWA35" s="41" t="s">
        <v>1727</v>
      </c>
      <c r="AWE35">
        <v>100</v>
      </c>
      <c r="AWY35" t="s">
        <v>1278</v>
      </c>
      <c r="AWZ35" t="s">
        <v>1278</v>
      </c>
      <c r="AXA35" t="s">
        <v>1282</v>
      </c>
      <c r="AXU35" t="s">
        <v>1713</v>
      </c>
      <c r="AYO35" t="s">
        <v>1304</v>
      </c>
      <c r="AZI35" t="s">
        <v>1348</v>
      </c>
      <c r="AZM35" t="s">
        <v>1349</v>
      </c>
      <c r="BBM35" t="s">
        <v>1728</v>
      </c>
      <c r="BBY35" t="s">
        <v>1728</v>
      </c>
      <c r="BCD35" t="s">
        <v>1350</v>
      </c>
      <c r="BCE35" t="s">
        <v>1350</v>
      </c>
      <c r="BCF35" t="s">
        <v>1350</v>
      </c>
      <c r="BCG35" t="s">
        <v>1351</v>
      </c>
      <c r="BCH35" t="s">
        <v>1351</v>
      </c>
      <c r="BCI35" t="s">
        <v>1351</v>
      </c>
      <c r="BCP35" t="s">
        <v>1352</v>
      </c>
      <c r="BDH35" t="s">
        <v>1710</v>
      </c>
      <c r="BDI35" t="s">
        <v>1710</v>
      </c>
      <c r="BDJ35" t="s">
        <v>1729</v>
      </c>
      <c r="BEU35" t="s">
        <v>1756</v>
      </c>
      <c r="BGP35" t="s">
        <v>1728</v>
      </c>
      <c r="BIB35" t="s">
        <v>1756</v>
      </c>
      <c r="BIN35" s="41" t="s">
        <v>1949</v>
      </c>
    </row>
    <row r="36" spans="1:1015 1030:1600" ht="409.5">
      <c r="A36" t="s">
        <v>1744</v>
      </c>
      <c r="B36" t="s">
        <v>1950</v>
      </c>
      <c r="C36">
        <v>2555857</v>
      </c>
      <c r="D36" t="s">
        <v>1262</v>
      </c>
      <c r="E36" t="s">
        <v>54</v>
      </c>
      <c r="F36" t="s">
        <v>1263</v>
      </c>
      <c r="G36" t="s">
        <v>1264</v>
      </c>
      <c r="H36" t="s">
        <v>1265</v>
      </c>
      <c r="I36" t="s">
        <v>1266</v>
      </c>
      <c r="L36" t="s">
        <v>1749</v>
      </c>
      <c r="M36" t="s">
        <v>1267</v>
      </c>
      <c r="N36" t="s">
        <v>1267</v>
      </c>
      <c r="O36" t="s">
        <v>1951</v>
      </c>
      <c r="P36" t="s">
        <v>1952</v>
      </c>
      <c r="Q36" t="s">
        <v>1762</v>
      </c>
      <c r="R36" t="s">
        <v>1952</v>
      </c>
      <c r="S36" t="s">
        <v>1754</v>
      </c>
      <c r="T36">
        <v>0</v>
      </c>
      <c r="U36" t="s">
        <v>1268</v>
      </c>
      <c r="V36" t="s">
        <v>1269</v>
      </c>
      <c r="W36" t="s">
        <v>1270</v>
      </c>
      <c r="X36" t="s">
        <v>1354</v>
      </c>
      <c r="Y36" t="s">
        <v>1742</v>
      </c>
      <c r="Z36" s="41" t="s">
        <v>1953</v>
      </c>
      <c r="AB36" t="s">
        <v>1267</v>
      </c>
      <c r="AC36" t="s">
        <v>1730</v>
      </c>
      <c r="AD36" t="s">
        <v>1272</v>
      </c>
      <c r="AE36" t="s">
        <v>1273</v>
      </c>
      <c r="AF36" t="s">
        <v>1274</v>
      </c>
      <c r="AG36" t="s">
        <v>1275</v>
      </c>
      <c r="AH36" t="s">
        <v>1276</v>
      </c>
      <c r="AI36" t="s">
        <v>1749</v>
      </c>
      <c r="AS36" t="s">
        <v>1745</v>
      </c>
      <c r="BJ36" t="s">
        <v>1684</v>
      </c>
      <c r="BK36" t="s">
        <v>1685</v>
      </c>
      <c r="BM36" t="s">
        <v>1686</v>
      </c>
      <c r="BN36" t="s">
        <v>1686</v>
      </c>
      <c r="BO36" t="s">
        <v>1686</v>
      </c>
      <c r="BP36" t="s">
        <v>1686</v>
      </c>
      <c r="BX36" t="s">
        <v>1277</v>
      </c>
      <c r="CA36" t="s">
        <v>1278</v>
      </c>
      <c r="CL36" t="s">
        <v>1279</v>
      </c>
      <c r="CM36" t="s">
        <v>1279</v>
      </c>
      <c r="CO36" t="s">
        <v>1756</v>
      </c>
      <c r="DC36" t="s">
        <v>1280</v>
      </c>
      <c r="DD36" t="s">
        <v>1280</v>
      </c>
      <c r="DJ36" t="s">
        <v>1687</v>
      </c>
      <c r="DK36" t="s">
        <v>1281</v>
      </c>
      <c r="FJ36" t="s">
        <v>1756</v>
      </c>
      <c r="FQ36" t="s">
        <v>1282</v>
      </c>
      <c r="GL36" t="s">
        <v>1283</v>
      </c>
      <c r="GN36" t="s">
        <v>1284</v>
      </c>
      <c r="GO36" t="s">
        <v>1284</v>
      </c>
      <c r="GR36" t="s">
        <v>1285</v>
      </c>
      <c r="GU36" t="s">
        <v>1286</v>
      </c>
      <c r="GW36" t="s">
        <v>1286</v>
      </c>
      <c r="GX36" t="s">
        <v>1286</v>
      </c>
      <c r="GY36" t="s">
        <v>1286</v>
      </c>
      <c r="GZ36" t="s">
        <v>1286</v>
      </c>
      <c r="HA36" t="s">
        <v>1284</v>
      </c>
      <c r="HC36" t="s">
        <v>1284</v>
      </c>
      <c r="HD36" t="s">
        <v>1285</v>
      </c>
      <c r="HI36" t="s">
        <v>1287</v>
      </c>
      <c r="HR36" t="s">
        <v>1288</v>
      </c>
      <c r="HS36" s="41" t="s">
        <v>1688</v>
      </c>
      <c r="HT36" t="s">
        <v>1687</v>
      </c>
      <c r="HU36" t="s">
        <v>1687</v>
      </c>
      <c r="IX36" t="s">
        <v>1289</v>
      </c>
      <c r="JD36" t="s">
        <v>1689</v>
      </c>
      <c r="JJ36" t="s">
        <v>1290</v>
      </c>
      <c r="JK36" t="s">
        <v>1290</v>
      </c>
      <c r="JQ36" t="s">
        <v>1291</v>
      </c>
      <c r="JT36" t="s">
        <v>1690</v>
      </c>
      <c r="JV36" t="s">
        <v>1292</v>
      </c>
      <c r="JX36" t="s">
        <v>1293</v>
      </c>
      <c r="JY36" t="s">
        <v>1294</v>
      </c>
      <c r="JZ36" t="s">
        <v>1295</v>
      </c>
      <c r="KB36" t="s">
        <v>1296</v>
      </c>
      <c r="KU36" t="s">
        <v>1297</v>
      </c>
      <c r="KV36" t="s">
        <v>1297</v>
      </c>
      <c r="KX36" t="s">
        <v>1278</v>
      </c>
      <c r="KZ36" t="s">
        <v>1687</v>
      </c>
      <c r="LA36" t="s">
        <v>1298</v>
      </c>
      <c r="LB36" t="s">
        <v>1298</v>
      </c>
      <c r="LL36" t="s">
        <v>1299</v>
      </c>
      <c r="LQ36" t="s">
        <v>1691</v>
      </c>
      <c r="LS36" t="s">
        <v>1692</v>
      </c>
      <c r="LZ36" t="s">
        <v>1282</v>
      </c>
      <c r="MA36" t="s">
        <v>1300</v>
      </c>
      <c r="MN36" t="s">
        <v>1301</v>
      </c>
      <c r="NC36" t="s">
        <v>1302</v>
      </c>
      <c r="ND36" t="s">
        <v>1285</v>
      </c>
      <c r="NH36" t="s">
        <v>1278</v>
      </c>
      <c r="NL36" t="s">
        <v>1303</v>
      </c>
      <c r="OE36" t="s">
        <v>1693</v>
      </c>
      <c r="PM36" s="41" t="s">
        <v>1694</v>
      </c>
      <c r="PO36" s="41" t="s">
        <v>1695</v>
      </c>
      <c r="PP36" s="41" t="s">
        <v>1696</v>
      </c>
      <c r="PQ36" s="41" t="s">
        <v>1695</v>
      </c>
      <c r="PR36" s="41" t="s">
        <v>1695</v>
      </c>
      <c r="PS36" s="41" t="s">
        <v>1697</v>
      </c>
      <c r="PT36" s="41" t="s">
        <v>1698</v>
      </c>
      <c r="PU36" s="41" t="s">
        <v>1699</v>
      </c>
      <c r="PV36" s="41" t="s">
        <v>1700</v>
      </c>
      <c r="PW36" s="41" t="s">
        <v>1701</v>
      </c>
      <c r="QF36" s="41" t="s">
        <v>1702</v>
      </c>
      <c r="QG36" s="41" t="s">
        <v>1703</v>
      </c>
      <c r="QO36" t="s">
        <v>1304</v>
      </c>
      <c r="QP36" t="s">
        <v>1687</v>
      </c>
      <c r="QR36" t="s">
        <v>1278</v>
      </c>
      <c r="QS36" t="s">
        <v>1278</v>
      </c>
      <c r="QX36" t="s">
        <v>1282</v>
      </c>
      <c r="RN36" t="s">
        <v>1305</v>
      </c>
      <c r="RO36" t="s">
        <v>1306</v>
      </c>
      <c r="SA36" t="s">
        <v>1278</v>
      </c>
      <c r="SJ36" t="s">
        <v>1756</v>
      </c>
      <c r="SK36" t="s">
        <v>1307</v>
      </c>
      <c r="SL36" t="s">
        <v>1308</v>
      </c>
      <c r="SP36" t="s">
        <v>1285</v>
      </c>
      <c r="TA36" t="s">
        <v>1687</v>
      </c>
      <c r="TD36" t="s">
        <v>1687</v>
      </c>
      <c r="TG36" t="s">
        <v>1687</v>
      </c>
      <c r="TH36" t="s">
        <v>1309</v>
      </c>
      <c r="TQ36" t="s">
        <v>1704</v>
      </c>
      <c r="TY36" s="41" t="s">
        <v>1705</v>
      </c>
      <c r="UH36" s="41" t="s">
        <v>1705</v>
      </c>
      <c r="UM36" s="41" t="s">
        <v>1705</v>
      </c>
      <c r="UN36" s="41" t="s">
        <v>1705</v>
      </c>
      <c r="UO36" s="41" t="s">
        <v>1705</v>
      </c>
      <c r="WI36" t="s">
        <v>1278</v>
      </c>
      <c r="YB36" t="s">
        <v>1282</v>
      </c>
      <c r="YM36" t="s">
        <v>1310</v>
      </c>
      <c r="YU36" t="s">
        <v>1311</v>
      </c>
      <c r="ZN36" t="s">
        <v>1312</v>
      </c>
      <c r="ZX36" t="s">
        <v>1313</v>
      </c>
      <c r="ZZ36" t="s">
        <v>1706</v>
      </c>
      <c r="AAB36" t="s">
        <v>1689</v>
      </c>
      <c r="AAH36" t="s">
        <v>1314</v>
      </c>
      <c r="AAI36" t="s">
        <v>1315</v>
      </c>
      <c r="AAQ36" t="s">
        <v>1316</v>
      </c>
      <c r="AAR36" t="s">
        <v>1278</v>
      </c>
      <c r="AAS36" t="s">
        <v>1317</v>
      </c>
      <c r="AAT36" t="s">
        <v>1743</v>
      </c>
      <c r="AAW36" t="s">
        <v>1285</v>
      </c>
      <c r="ABE36" t="s">
        <v>1278</v>
      </c>
      <c r="ABG36" t="s">
        <v>1318</v>
      </c>
      <c r="ABN36" t="s">
        <v>1278</v>
      </c>
      <c r="ABR36" t="s">
        <v>1707</v>
      </c>
      <c r="ACD36" t="s">
        <v>1708</v>
      </c>
      <c r="ACG36" t="s">
        <v>1709</v>
      </c>
      <c r="ADG36" t="s">
        <v>1282</v>
      </c>
      <c r="ADP36" t="s">
        <v>1319</v>
      </c>
      <c r="ADR36" t="s">
        <v>1710</v>
      </c>
      <c r="AED36" t="s">
        <v>1320</v>
      </c>
      <c r="AET36" t="s">
        <v>1711</v>
      </c>
      <c r="AEV36" t="s">
        <v>1311</v>
      </c>
      <c r="AFA36" t="s">
        <v>1321</v>
      </c>
      <c r="AFI36" s="41" t="s">
        <v>1712</v>
      </c>
      <c r="AFR36" t="s">
        <v>1299</v>
      </c>
      <c r="AFS36" t="s">
        <v>1713</v>
      </c>
      <c r="AFZ36" t="s">
        <v>1322</v>
      </c>
      <c r="AGO36" t="s">
        <v>1323</v>
      </c>
      <c r="AGP36">
        <v>3</v>
      </c>
      <c r="AGQ36" t="s">
        <v>1324</v>
      </c>
      <c r="AGR36" t="s">
        <v>1324</v>
      </c>
      <c r="AGT36" t="s">
        <v>1324</v>
      </c>
      <c r="AHB36" t="s">
        <v>1325</v>
      </c>
      <c r="AHC36" t="s">
        <v>1326</v>
      </c>
      <c r="AHO36" t="s">
        <v>1689</v>
      </c>
      <c r="AHT36" t="b">
        <v>0</v>
      </c>
      <c r="AHX36" s="42">
        <v>0</v>
      </c>
      <c r="AIC36" s="41" t="s">
        <v>1714</v>
      </c>
      <c r="AIE36" t="s">
        <v>1327</v>
      </c>
      <c r="AIM36" t="s">
        <v>1715</v>
      </c>
      <c r="AIN36" t="s">
        <v>1716</v>
      </c>
      <c r="AJA36" t="s">
        <v>1954</v>
      </c>
      <c r="AJR36" t="s">
        <v>1328</v>
      </c>
      <c r="AKF36" t="s">
        <v>1317</v>
      </c>
      <c r="AKG36" t="s">
        <v>1329</v>
      </c>
      <c r="AKH36" t="s">
        <v>1330</v>
      </c>
      <c r="AKI36" t="s">
        <v>1285</v>
      </c>
      <c r="AKK36" t="s">
        <v>1331</v>
      </c>
      <c r="ALN36" s="41" t="s">
        <v>1717</v>
      </c>
      <c r="ALS36" t="s">
        <v>1332</v>
      </c>
      <c r="ALU36" t="s">
        <v>1333</v>
      </c>
      <c r="ALW36" t="s">
        <v>1718</v>
      </c>
      <c r="AMA36" t="s">
        <v>1334</v>
      </c>
      <c r="AMP36" s="41" t="s">
        <v>1719</v>
      </c>
      <c r="ANA36" t="s">
        <v>1335</v>
      </c>
      <c r="ANJ36" t="s">
        <v>1693</v>
      </c>
      <c r="ANV36" t="s">
        <v>1336</v>
      </c>
      <c r="AOF36" t="s">
        <v>1337</v>
      </c>
      <c r="AOJ36" s="41" t="s">
        <v>1720</v>
      </c>
      <c r="APG36" t="s">
        <v>1282</v>
      </c>
      <c r="APK36" t="s">
        <v>1285</v>
      </c>
      <c r="APL36" t="s">
        <v>1338</v>
      </c>
      <c r="APV36" t="s">
        <v>1328</v>
      </c>
      <c r="AQC36" t="s">
        <v>1339</v>
      </c>
      <c r="AQK36" t="s">
        <v>1687</v>
      </c>
      <c r="AQL36" t="s">
        <v>1340</v>
      </c>
      <c r="AQY36" t="s">
        <v>1341</v>
      </c>
      <c r="ARF36" t="s">
        <v>1285</v>
      </c>
      <c r="ARK36" t="s">
        <v>1342</v>
      </c>
      <c r="ARW36" t="s">
        <v>1721</v>
      </c>
      <c r="ARY36" t="s">
        <v>1343</v>
      </c>
      <c r="ASD36" t="s">
        <v>1344</v>
      </c>
      <c r="ASE36" t="s">
        <v>1722</v>
      </c>
      <c r="ASU36" t="s">
        <v>1756</v>
      </c>
      <c r="ATE36" t="s">
        <v>1345</v>
      </c>
      <c r="ATM36" t="s">
        <v>1346</v>
      </c>
      <c r="AUB36" t="s">
        <v>1347</v>
      </c>
      <c r="AUE36" t="s">
        <v>1723</v>
      </c>
      <c r="AUH36" s="41" t="s">
        <v>1724</v>
      </c>
      <c r="AUK36" s="41" t="s">
        <v>1725</v>
      </c>
      <c r="AUQ36" s="41" t="s">
        <v>1726</v>
      </c>
      <c r="AUW36" s="41" t="s">
        <v>1705</v>
      </c>
      <c r="AWA36" s="41" t="s">
        <v>1727</v>
      </c>
      <c r="AWE36">
        <v>100</v>
      </c>
      <c r="AWY36" t="s">
        <v>1278</v>
      </c>
      <c r="AWZ36" t="s">
        <v>1278</v>
      </c>
      <c r="AXA36" t="s">
        <v>1282</v>
      </c>
      <c r="AXU36" t="s">
        <v>1713</v>
      </c>
      <c r="AYO36" t="s">
        <v>1304</v>
      </c>
      <c r="AZI36" t="s">
        <v>1348</v>
      </c>
      <c r="AZM36" t="s">
        <v>1349</v>
      </c>
      <c r="BBM36" t="s">
        <v>1728</v>
      </c>
      <c r="BBY36" t="s">
        <v>1728</v>
      </c>
      <c r="BCD36" t="s">
        <v>1350</v>
      </c>
      <c r="BCE36" t="s">
        <v>1350</v>
      </c>
      <c r="BCF36" t="s">
        <v>1350</v>
      </c>
      <c r="BCG36" t="s">
        <v>1351</v>
      </c>
      <c r="BCH36" t="s">
        <v>1351</v>
      </c>
      <c r="BCI36" t="s">
        <v>1351</v>
      </c>
      <c r="BCP36" t="s">
        <v>1352</v>
      </c>
      <c r="BDH36" t="s">
        <v>1710</v>
      </c>
      <c r="BDI36" t="s">
        <v>1710</v>
      </c>
      <c r="BDJ36" t="s">
        <v>1729</v>
      </c>
      <c r="BEU36" t="s">
        <v>1756</v>
      </c>
      <c r="BGP36" t="s">
        <v>1728</v>
      </c>
      <c r="BIB36" t="s">
        <v>1756</v>
      </c>
      <c r="BIN36" s="41" t="s">
        <v>1955</v>
      </c>
    </row>
    <row r="37" spans="1:1015 1030:1600" ht="409.5">
      <c r="A37" t="s">
        <v>1744</v>
      </c>
      <c r="B37" t="s">
        <v>1956</v>
      </c>
      <c r="C37">
        <v>2555858</v>
      </c>
      <c r="D37" t="s">
        <v>1262</v>
      </c>
      <c r="E37" t="s">
        <v>54</v>
      </c>
      <c r="F37" t="s">
        <v>1263</v>
      </c>
      <c r="G37" t="s">
        <v>1264</v>
      </c>
      <c r="H37" t="s">
        <v>1265</v>
      </c>
      <c r="I37" t="s">
        <v>1266</v>
      </c>
      <c r="L37" t="s">
        <v>1749</v>
      </c>
      <c r="M37" t="s">
        <v>1267</v>
      </c>
      <c r="N37" t="s">
        <v>1267</v>
      </c>
      <c r="O37" t="s">
        <v>1957</v>
      </c>
      <c r="P37" t="s">
        <v>1952</v>
      </c>
      <c r="Q37" t="s">
        <v>1762</v>
      </c>
      <c r="S37" t="s">
        <v>1754</v>
      </c>
      <c r="T37">
        <v>0</v>
      </c>
      <c r="U37" t="s">
        <v>1268</v>
      </c>
      <c r="V37" t="s">
        <v>1269</v>
      </c>
      <c r="W37" t="s">
        <v>1270</v>
      </c>
      <c r="X37" t="s">
        <v>1354</v>
      </c>
      <c r="Y37" t="s">
        <v>1742</v>
      </c>
      <c r="Z37" s="41" t="s">
        <v>1958</v>
      </c>
      <c r="AB37" t="s">
        <v>1267</v>
      </c>
      <c r="AC37" t="s">
        <v>1730</v>
      </c>
      <c r="AD37" t="s">
        <v>1272</v>
      </c>
      <c r="AE37" t="s">
        <v>1273</v>
      </c>
      <c r="AF37" t="s">
        <v>1274</v>
      </c>
      <c r="AG37" t="s">
        <v>1275</v>
      </c>
      <c r="AH37" t="s">
        <v>1276</v>
      </c>
      <c r="AI37" t="s">
        <v>1749</v>
      </c>
      <c r="AS37" t="s">
        <v>1745</v>
      </c>
      <c r="BJ37" t="s">
        <v>1684</v>
      </c>
      <c r="BK37" t="s">
        <v>1685</v>
      </c>
      <c r="BM37" t="s">
        <v>1686</v>
      </c>
      <c r="BN37" t="s">
        <v>1686</v>
      </c>
      <c r="BO37" t="s">
        <v>1686</v>
      </c>
      <c r="BP37" t="s">
        <v>1686</v>
      </c>
      <c r="BX37" t="s">
        <v>1277</v>
      </c>
      <c r="CA37" t="s">
        <v>1278</v>
      </c>
      <c r="CL37" t="s">
        <v>1279</v>
      </c>
      <c r="CM37" t="s">
        <v>1279</v>
      </c>
      <c r="CO37" t="s">
        <v>1756</v>
      </c>
      <c r="DC37" t="s">
        <v>1280</v>
      </c>
      <c r="DD37" t="s">
        <v>1280</v>
      </c>
      <c r="DJ37" t="s">
        <v>1687</v>
      </c>
      <c r="DK37" t="s">
        <v>1281</v>
      </c>
      <c r="FJ37" t="s">
        <v>1756</v>
      </c>
      <c r="FQ37" t="s">
        <v>1282</v>
      </c>
      <c r="GL37" t="s">
        <v>1283</v>
      </c>
      <c r="GN37" t="s">
        <v>1284</v>
      </c>
      <c r="GO37" t="s">
        <v>1284</v>
      </c>
      <c r="GR37" t="s">
        <v>1285</v>
      </c>
      <c r="GU37" t="s">
        <v>1286</v>
      </c>
      <c r="GW37" t="s">
        <v>1286</v>
      </c>
      <c r="GX37" t="s">
        <v>1286</v>
      </c>
      <c r="GY37" t="s">
        <v>1286</v>
      </c>
      <c r="GZ37" t="s">
        <v>1286</v>
      </c>
      <c r="HA37" t="s">
        <v>1284</v>
      </c>
      <c r="HC37" t="s">
        <v>1284</v>
      </c>
      <c r="HD37" t="s">
        <v>1285</v>
      </c>
      <c r="HI37" t="s">
        <v>1287</v>
      </c>
      <c r="HR37" t="s">
        <v>1288</v>
      </c>
      <c r="HS37" s="41" t="s">
        <v>1688</v>
      </c>
      <c r="HT37" t="s">
        <v>1687</v>
      </c>
      <c r="HU37" t="s">
        <v>1687</v>
      </c>
      <c r="IX37" t="s">
        <v>1289</v>
      </c>
      <c r="JD37" t="s">
        <v>1689</v>
      </c>
      <c r="JJ37" t="s">
        <v>1290</v>
      </c>
      <c r="JK37" t="s">
        <v>1290</v>
      </c>
      <c r="JQ37" t="s">
        <v>1291</v>
      </c>
      <c r="JT37" t="s">
        <v>1690</v>
      </c>
      <c r="JV37" t="s">
        <v>1292</v>
      </c>
      <c r="JX37" t="s">
        <v>1293</v>
      </c>
      <c r="JY37" t="s">
        <v>1294</v>
      </c>
      <c r="JZ37" t="s">
        <v>1295</v>
      </c>
      <c r="KB37" t="s">
        <v>1296</v>
      </c>
      <c r="KU37" t="s">
        <v>1297</v>
      </c>
      <c r="KV37" t="s">
        <v>1297</v>
      </c>
      <c r="KX37" t="s">
        <v>1278</v>
      </c>
      <c r="KZ37" t="s">
        <v>1687</v>
      </c>
      <c r="LA37" t="s">
        <v>1298</v>
      </c>
      <c r="LB37" t="s">
        <v>1298</v>
      </c>
      <c r="LL37" t="s">
        <v>1299</v>
      </c>
      <c r="LQ37" t="s">
        <v>1691</v>
      </c>
      <c r="LS37" t="s">
        <v>1692</v>
      </c>
      <c r="LZ37" t="s">
        <v>1282</v>
      </c>
      <c r="MA37" t="s">
        <v>1300</v>
      </c>
      <c r="MN37" t="s">
        <v>1301</v>
      </c>
      <c r="NC37" t="s">
        <v>1302</v>
      </c>
      <c r="ND37" t="s">
        <v>1285</v>
      </c>
      <c r="NH37" t="s">
        <v>1278</v>
      </c>
      <c r="NL37" t="s">
        <v>1303</v>
      </c>
      <c r="OE37" t="s">
        <v>1693</v>
      </c>
      <c r="PM37" s="41" t="s">
        <v>1694</v>
      </c>
      <c r="PO37" s="41" t="s">
        <v>1695</v>
      </c>
      <c r="PP37" s="41" t="s">
        <v>1696</v>
      </c>
      <c r="PQ37" s="41" t="s">
        <v>1695</v>
      </c>
      <c r="PR37" s="41" t="s">
        <v>1695</v>
      </c>
      <c r="PS37" s="41" t="s">
        <v>1697</v>
      </c>
      <c r="PT37" s="41" t="s">
        <v>1698</v>
      </c>
      <c r="PU37" s="41" t="s">
        <v>1699</v>
      </c>
      <c r="PV37" s="41" t="s">
        <v>1700</v>
      </c>
      <c r="PW37" s="41" t="s">
        <v>1701</v>
      </c>
      <c r="QF37" s="41" t="s">
        <v>1702</v>
      </c>
      <c r="QG37" s="41" t="s">
        <v>1703</v>
      </c>
      <c r="QO37" t="s">
        <v>1304</v>
      </c>
      <c r="QP37" t="s">
        <v>1687</v>
      </c>
      <c r="QR37" t="s">
        <v>1278</v>
      </c>
      <c r="QS37" t="s">
        <v>1278</v>
      </c>
      <c r="QX37" t="s">
        <v>1282</v>
      </c>
      <c r="RN37" t="s">
        <v>1305</v>
      </c>
      <c r="RO37" t="s">
        <v>1306</v>
      </c>
      <c r="SA37" t="s">
        <v>1278</v>
      </c>
      <c r="SJ37" t="s">
        <v>1756</v>
      </c>
      <c r="SK37" t="s">
        <v>1307</v>
      </c>
      <c r="SL37" t="s">
        <v>1308</v>
      </c>
      <c r="SP37" t="s">
        <v>1285</v>
      </c>
      <c r="TA37" t="s">
        <v>1687</v>
      </c>
      <c r="TD37" t="s">
        <v>1687</v>
      </c>
      <c r="TG37" t="s">
        <v>1687</v>
      </c>
      <c r="TH37" t="s">
        <v>1309</v>
      </c>
      <c r="TQ37" t="s">
        <v>1704</v>
      </c>
      <c r="TY37" s="41" t="s">
        <v>1705</v>
      </c>
      <c r="UH37" s="41" t="s">
        <v>1705</v>
      </c>
      <c r="UM37" s="41" t="s">
        <v>1705</v>
      </c>
      <c r="UN37" s="41" t="s">
        <v>1705</v>
      </c>
      <c r="UO37" s="41" t="s">
        <v>1705</v>
      </c>
      <c r="WI37" t="s">
        <v>1278</v>
      </c>
      <c r="YB37" t="s">
        <v>1282</v>
      </c>
      <c r="YM37" t="s">
        <v>1310</v>
      </c>
      <c r="YU37" t="s">
        <v>1311</v>
      </c>
      <c r="ZN37" t="s">
        <v>1312</v>
      </c>
      <c r="ZX37" t="s">
        <v>1313</v>
      </c>
      <c r="ZZ37" t="s">
        <v>1706</v>
      </c>
      <c r="AAB37" t="s">
        <v>1689</v>
      </c>
      <c r="AAH37" t="s">
        <v>1314</v>
      </c>
      <c r="AAI37" t="s">
        <v>1315</v>
      </c>
      <c r="AAQ37" t="s">
        <v>1316</v>
      </c>
      <c r="AAR37" t="s">
        <v>1278</v>
      </c>
      <c r="AAS37" t="s">
        <v>1317</v>
      </c>
      <c r="AAT37" t="s">
        <v>1743</v>
      </c>
      <c r="AAW37" t="s">
        <v>1285</v>
      </c>
      <c r="ABE37" t="s">
        <v>1278</v>
      </c>
      <c r="ABG37" t="s">
        <v>1318</v>
      </c>
      <c r="ABN37" t="s">
        <v>1278</v>
      </c>
      <c r="ABR37" t="s">
        <v>1707</v>
      </c>
      <c r="ACD37" t="s">
        <v>1708</v>
      </c>
      <c r="ACG37" t="s">
        <v>1709</v>
      </c>
      <c r="ADG37" t="s">
        <v>1282</v>
      </c>
      <c r="ADP37" t="s">
        <v>1319</v>
      </c>
      <c r="ADR37" t="s">
        <v>1710</v>
      </c>
      <c r="AED37" t="s">
        <v>1320</v>
      </c>
      <c r="AET37" t="s">
        <v>1711</v>
      </c>
      <c r="AEV37" t="s">
        <v>1311</v>
      </c>
      <c r="AFA37" t="s">
        <v>1321</v>
      </c>
      <c r="AFI37" s="41" t="s">
        <v>1712</v>
      </c>
      <c r="AFR37" t="s">
        <v>1299</v>
      </c>
      <c r="AFS37" t="s">
        <v>1713</v>
      </c>
      <c r="AFZ37" t="s">
        <v>1322</v>
      </c>
      <c r="AGO37" t="s">
        <v>1323</v>
      </c>
      <c r="AGP37">
        <v>3</v>
      </c>
      <c r="AGQ37" t="s">
        <v>1324</v>
      </c>
      <c r="AGR37" t="s">
        <v>1324</v>
      </c>
      <c r="AGT37" t="s">
        <v>1324</v>
      </c>
      <c r="AHB37" t="s">
        <v>1325</v>
      </c>
      <c r="AHC37" t="s">
        <v>1326</v>
      </c>
      <c r="AHO37" t="s">
        <v>1689</v>
      </c>
      <c r="AHT37" t="b">
        <v>0</v>
      </c>
      <c r="AHX37" s="42">
        <v>0</v>
      </c>
      <c r="AIC37" s="41" t="s">
        <v>1714</v>
      </c>
      <c r="AIE37" t="s">
        <v>1327</v>
      </c>
      <c r="AIM37" t="s">
        <v>1715</v>
      </c>
      <c r="AIN37" t="s">
        <v>1716</v>
      </c>
      <c r="AJA37" t="s">
        <v>1959</v>
      </c>
      <c r="AJR37" t="s">
        <v>1328</v>
      </c>
      <c r="AKF37" t="s">
        <v>1317</v>
      </c>
      <c r="AKG37" t="s">
        <v>1329</v>
      </c>
      <c r="AKH37" t="s">
        <v>1330</v>
      </c>
      <c r="AKI37" t="s">
        <v>1285</v>
      </c>
      <c r="AKK37" t="s">
        <v>1331</v>
      </c>
      <c r="ALN37" s="41" t="s">
        <v>1717</v>
      </c>
      <c r="ALS37" t="s">
        <v>1332</v>
      </c>
      <c r="ALU37" t="s">
        <v>1333</v>
      </c>
      <c r="ALW37" t="s">
        <v>1718</v>
      </c>
      <c r="AMA37" t="s">
        <v>1334</v>
      </c>
      <c r="AMP37" s="41" t="s">
        <v>1719</v>
      </c>
      <c r="ANA37" t="s">
        <v>1335</v>
      </c>
      <c r="ANJ37" t="s">
        <v>1693</v>
      </c>
      <c r="ANV37" t="s">
        <v>1336</v>
      </c>
      <c r="AOF37" t="s">
        <v>1337</v>
      </c>
      <c r="AOJ37" s="41" t="s">
        <v>1720</v>
      </c>
      <c r="APG37" t="s">
        <v>1282</v>
      </c>
      <c r="APK37" t="s">
        <v>1285</v>
      </c>
      <c r="APL37" t="s">
        <v>1338</v>
      </c>
      <c r="APV37" t="s">
        <v>1328</v>
      </c>
      <c r="AQC37" t="s">
        <v>1339</v>
      </c>
      <c r="AQK37" t="s">
        <v>1687</v>
      </c>
      <c r="AQL37" t="s">
        <v>1340</v>
      </c>
      <c r="AQY37" t="s">
        <v>1341</v>
      </c>
      <c r="ARF37" t="s">
        <v>1285</v>
      </c>
      <c r="ARK37" t="s">
        <v>1342</v>
      </c>
      <c r="ARW37" t="s">
        <v>1721</v>
      </c>
      <c r="ARY37" t="s">
        <v>1343</v>
      </c>
      <c r="ASD37" t="s">
        <v>1344</v>
      </c>
      <c r="ASE37" t="s">
        <v>1722</v>
      </c>
      <c r="ASU37" t="s">
        <v>1756</v>
      </c>
      <c r="ATE37" t="s">
        <v>1345</v>
      </c>
      <c r="ATM37" t="s">
        <v>1346</v>
      </c>
      <c r="AUB37" t="s">
        <v>1347</v>
      </c>
      <c r="AUE37" t="s">
        <v>1723</v>
      </c>
      <c r="AUH37" s="41" t="s">
        <v>1724</v>
      </c>
      <c r="AUK37" s="41" t="s">
        <v>1725</v>
      </c>
      <c r="AUQ37" s="41" t="s">
        <v>1726</v>
      </c>
      <c r="AUW37" s="41" t="s">
        <v>1705</v>
      </c>
      <c r="AWA37" s="41" t="s">
        <v>1727</v>
      </c>
      <c r="AWE37">
        <v>100</v>
      </c>
      <c r="AWY37" t="s">
        <v>1278</v>
      </c>
      <c r="AWZ37" t="s">
        <v>1278</v>
      </c>
      <c r="AXA37" t="s">
        <v>1282</v>
      </c>
      <c r="AXU37" t="s">
        <v>1713</v>
      </c>
      <c r="AYO37" t="s">
        <v>1304</v>
      </c>
      <c r="AZI37" t="s">
        <v>1348</v>
      </c>
      <c r="AZM37" t="s">
        <v>1349</v>
      </c>
      <c r="BBM37" t="s">
        <v>1728</v>
      </c>
      <c r="BBY37" t="s">
        <v>1728</v>
      </c>
      <c r="BCD37" t="s">
        <v>1350</v>
      </c>
      <c r="BCE37" t="s">
        <v>1350</v>
      </c>
      <c r="BCF37" t="s">
        <v>1350</v>
      </c>
      <c r="BCG37" t="s">
        <v>1351</v>
      </c>
      <c r="BCH37" t="s">
        <v>1351</v>
      </c>
      <c r="BCI37" t="s">
        <v>1351</v>
      </c>
      <c r="BCP37" t="s">
        <v>1352</v>
      </c>
      <c r="BDH37" t="s">
        <v>1710</v>
      </c>
      <c r="BDI37" t="s">
        <v>1710</v>
      </c>
      <c r="BDJ37" t="s">
        <v>1729</v>
      </c>
      <c r="BEU37" t="s">
        <v>1756</v>
      </c>
      <c r="BGP37" t="s">
        <v>1728</v>
      </c>
      <c r="BIB37" t="s">
        <v>1756</v>
      </c>
      <c r="BIN37" s="41" t="s">
        <v>1960</v>
      </c>
    </row>
    <row r="38" spans="1:1015 1030:1600" ht="409.5">
      <c r="A38" t="s">
        <v>1744</v>
      </c>
      <c r="B38" t="s">
        <v>1961</v>
      </c>
      <c r="C38">
        <v>2556125</v>
      </c>
      <c r="D38" t="s">
        <v>1262</v>
      </c>
      <c r="E38" t="s">
        <v>54</v>
      </c>
      <c r="F38" t="s">
        <v>1263</v>
      </c>
      <c r="G38" t="s">
        <v>1264</v>
      </c>
      <c r="H38" t="s">
        <v>1265</v>
      </c>
      <c r="I38" t="s">
        <v>1266</v>
      </c>
      <c r="L38" t="s">
        <v>1749</v>
      </c>
      <c r="M38" t="s">
        <v>1267</v>
      </c>
      <c r="N38" t="s">
        <v>1267</v>
      </c>
      <c r="O38" t="s">
        <v>1962</v>
      </c>
      <c r="P38" t="s">
        <v>1963</v>
      </c>
      <c r="Q38" t="s">
        <v>1762</v>
      </c>
      <c r="R38" t="s">
        <v>1963</v>
      </c>
      <c r="S38" t="s">
        <v>1754</v>
      </c>
      <c r="T38">
        <v>0</v>
      </c>
      <c r="U38" t="s">
        <v>1268</v>
      </c>
      <c r="V38" t="s">
        <v>1269</v>
      </c>
      <c r="W38" t="s">
        <v>1270</v>
      </c>
      <c r="X38" t="s">
        <v>1354</v>
      </c>
      <c r="Y38" t="s">
        <v>1742</v>
      </c>
      <c r="Z38" s="41" t="s">
        <v>1964</v>
      </c>
      <c r="AB38" t="s">
        <v>1267</v>
      </c>
      <c r="AC38" t="s">
        <v>1730</v>
      </c>
      <c r="AD38" t="s">
        <v>1272</v>
      </c>
      <c r="AE38" t="s">
        <v>1273</v>
      </c>
      <c r="AF38" t="s">
        <v>1274</v>
      </c>
      <c r="AG38" t="s">
        <v>1275</v>
      </c>
      <c r="AH38" t="s">
        <v>1276</v>
      </c>
      <c r="AI38" t="s">
        <v>1749</v>
      </c>
      <c r="AS38" t="s">
        <v>1745</v>
      </c>
      <c r="BJ38" t="s">
        <v>1684</v>
      </c>
      <c r="BK38" t="s">
        <v>1685</v>
      </c>
      <c r="BM38" t="s">
        <v>1686</v>
      </c>
      <c r="BN38" t="s">
        <v>1686</v>
      </c>
      <c r="BO38" t="s">
        <v>1686</v>
      </c>
      <c r="BP38" t="s">
        <v>1686</v>
      </c>
      <c r="BX38" t="s">
        <v>1277</v>
      </c>
      <c r="CA38" t="s">
        <v>1278</v>
      </c>
      <c r="CL38" t="s">
        <v>1279</v>
      </c>
      <c r="CM38" t="s">
        <v>1279</v>
      </c>
      <c r="CO38" t="s">
        <v>1756</v>
      </c>
      <c r="DC38" t="s">
        <v>1280</v>
      </c>
      <c r="DD38" t="s">
        <v>1280</v>
      </c>
      <c r="DJ38" t="s">
        <v>1687</v>
      </c>
      <c r="DK38" t="s">
        <v>1281</v>
      </c>
      <c r="FJ38" t="s">
        <v>1756</v>
      </c>
      <c r="FQ38" t="s">
        <v>1282</v>
      </c>
      <c r="GL38" t="s">
        <v>1283</v>
      </c>
      <c r="GN38" t="s">
        <v>1284</v>
      </c>
      <c r="GO38" t="s">
        <v>1284</v>
      </c>
      <c r="GR38" t="s">
        <v>1285</v>
      </c>
      <c r="GU38" t="s">
        <v>1286</v>
      </c>
      <c r="GW38" t="s">
        <v>1286</v>
      </c>
      <c r="GX38" t="s">
        <v>1286</v>
      </c>
      <c r="GY38" t="s">
        <v>1286</v>
      </c>
      <c r="GZ38" t="s">
        <v>1286</v>
      </c>
      <c r="HA38" t="s">
        <v>1284</v>
      </c>
      <c r="HC38" t="s">
        <v>1284</v>
      </c>
      <c r="HD38" t="s">
        <v>1285</v>
      </c>
      <c r="HI38" t="s">
        <v>1287</v>
      </c>
      <c r="HR38" t="s">
        <v>1288</v>
      </c>
      <c r="HS38" s="41" t="s">
        <v>1688</v>
      </c>
      <c r="HT38" t="s">
        <v>1687</v>
      </c>
      <c r="HU38" t="s">
        <v>1687</v>
      </c>
      <c r="IX38" t="s">
        <v>1289</v>
      </c>
      <c r="JD38" t="s">
        <v>1689</v>
      </c>
      <c r="JJ38" t="s">
        <v>1290</v>
      </c>
      <c r="JK38" t="s">
        <v>1290</v>
      </c>
      <c r="JQ38" t="s">
        <v>1291</v>
      </c>
      <c r="JT38" t="s">
        <v>1690</v>
      </c>
      <c r="JV38" t="s">
        <v>1292</v>
      </c>
      <c r="JX38" t="s">
        <v>1293</v>
      </c>
      <c r="JY38" t="s">
        <v>1294</v>
      </c>
      <c r="JZ38" t="s">
        <v>1295</v>
      </c>
      <c r="KB38" t="s">
        <v>1296</v>
      </c>
      <c r="KU38" t="s">
        <v>1297</v>
      </c>
      <c r="KV38" t="s">
        <v>1297</v>
      </c>
      <c r="KX38" t="s">
        <v>1278</v>
      </c>
      <c r="KZ38" t="s">
        <v>1687</v>
      </c>
      <c r="LA38" t="s">
        <v>1298</v>
      </c>
      <c r="LB38" t="s">
        <v>1298</v>
      </c>
      <c r="LL38" t="s">
        <v>1299</v>
      </c>
      <c r="LQ38" t="s">
        <v>1691</v>
      </c>
      <c r="LS38" t="s">
        <v>1692</v>
      </c>
      <c r="LZ38" t="s">
        <v>1282</v>
      </c>
      <c r="MA38" t="s">
        <v>1300</v>
      </c>
      <c r="MN38" t="s">
        <v>1301</v>
      </c>
      <c r="NC38" t="s">
        <v>1302</v>
      </c>
      <c r="ND38" t="s">
        <v>1285</v>
      </c>
      <c r="NH38" t="s">
        <v>1278</v>
      </c>
      <c r="NL38" t="s">
        <v>1303</v>
      </c>
      <c r="OE38" t="s">
        <v>1693</v>
      </c>
      <c r="PM38" s="41" t="s">
        <v>1694</v>
      </c>
      <c r="PO38" s="41" t="s">
        <v>1695</v>
      </c>
      <c r="PP38" s="41" t="s">
        <v>1696</v>
      </c>
      <c r="PQ38" s="41" t="s">
        <v>1695</v>
      </c>
      <c r="PR38" s="41" t="s">
        <v>1695</v>
      </c>
      <c r="PS38" s="41" t="s">
        <v>1697</v>
      </c>
      <c r="PT38" s="41" t="s">
        <v>1698</v>
      </c>
      <c r="PU38" s="41" t="s">
        <v>1699</v>
      </c>
      <c r="PV38" s="41" t="s">
        <v>1700</v>
      </c>
      <c r="PW38" s="41" t="s">
        <v>1701</v>
      </c>
      <c r="QF38" s="41" t="s">
        <v>1702</v>
      </c>
      <c r="QG38" s="41" t="s">
        <v>1703</v>
      </c>
      <c r="QO38" t="s">
        <v>1304</v>
      </c>
      <c r="QP38" t="s">
        <v>1687</v>
      </c>
      <c r="QR38" t="s">
        <v>1278</v>
      </c>
      <c r="QS38" t="s">
        <v>1278</v>
      </c>
      <c r="QX38" t="s">
        <v>1282</v>
      </c>
      <c r="RN38" t="s">
        <v>1305</v>
      </c>
      <c r="RO38" t="s">
        <v>1306</v>
      </c>
      <c r="SA38" t="s">
        <v>1278</v>
      </c>
      <c r="SJ38" t="s">
        <v>1756</v>
      </c>
      <c r="SK38" t="s">
        <v>1307</v>
      </c>
      <c r="SL38" t="s">
        <v>1308</v>
      </c>
      <c r="SP38" t="s">
        <v>1285</v>
      </c>
      <c r="TA38" t="s">
        <v>1687</v>
      </c>
      <c r="TD38" t="s">
        <v>1687</v>
      </c>
      <c r="TG38" t="s">
        <v>1687</v>
      </c>
      <c r="TH38" t="s">
        <v>1309</v>
      </c>
      <c r="TQ38" t="s">
        <v>1704</v>
      </c>
      <c r="TY38" s="41" t="s">
        <v>1705</v>
      </c>
      <c r="UH38" s="41" t="s">
        <v>1705</v>
      </c>
      <c r="UM38" s="41" t="s">
        <v>1705</v>
      </c>
      <c r="UN38" s="41" t="s">
        <v>1705</v>
      </c>
      <c r="UO38" s="41" t="s">
        <v>1705</v>
      </c>
      <c r="WI38" t="s">
        <v>1278</v>
      </c>
      <c r="YB38" t="s">
        <v>1282</v>
      </c>
      <c r="YM38" t="s">
        <v>1310</v>
      </c>
      <c r="YU38" t="s">
        <v>1311</v>
      </c>
      <c r="ZN38" t="s">
        <v>1312</v>
      </c>
      <c r="ZX38" t="s">
        <v>1313</v>
      </c>
      <c r="ZZ38" t="s">
        <v>1706</v>
      </c>
      <c r="AAB38" t="s">
        <v>1689</v>
      </c>
      <c r="AAH38" t="s">
        <v>1314</v>
      </c>
      <c r="AAI38" t="s">
        <v>1315</v>
      </c>
      <c r="AAQ38" t="s">
        <v>1316</v>
      </c>
      <c r="AAR38" t="s">
        <v>1278</v>
      </c>
      <c r="AAS38" t="s">
        <v>1317</v>
      </c>
      <c r="AAT38" t="s">
        <v>1743</v>
      </c>
      <c r="AAW38" t="s">
        <v>1285</v>
      </c>
      <c r="ABE38" t="s">
        <v>1278</v>
      </c>
      <c r="ABG38" t="s">
        <v>1318</v>
      </c>
      <c r="ABN38" t="s">
        <v>1278</v>
      </c>
      <c r="ABR38" t="s">
        <v>1707</v>
      </c>
      <c r="ACD38" t="s">
        <v>1708</v>
      </c>
      <c r="ACG38" t="s">
        <v>1709</v>
      </c>
      <c r="ADG38" t="s">
        <v>1282</v>
      </c>
      <c r="ADP38" t="s">
        <v>1319</v>
      </c>
      <c r="ADR38" t="s">
        <v>1710</v>
      </c>
      <c r="AED38" t="s">
        <v>1320</v>
      </c>
      <c r="AET38" t="s">
        <v>1711</v>
      </c>
      <c r="AEV38" t="s">
        <v>1311</v>
      </c>
      <c r="AFA38" t="s">
        <v>1321</v>
      </c>
      <c r="AFI38" s="41" t="s">
        <v>1712</v>
      </c>
      <c r="AFR38" t="s">
        <v>1299</v>
      </c>
      <c r="AFS38" t="s">
        <v>1713</v>
      </c>
      <c r="AFZ38" t="s">
        <v>1322</v>
      </c>
      <c r="AGO38" t="s">
        <v>1323</v>
      </c>
      <c r="AGP38">
        <v>3</v>
      </c>
      <c r="AGQ38" t="s">
        <v>1324</v>
      </c>
      <c r="AGR38" t="s">
        <v>1324</v>
      </c>
      <c r="AGT38" t="s">
        <v>1324</v>
      </c>
      <c r="AHB38" t="s">
        <v>1325</v>
      </c>
      <c r="AHC38" t="s">
        <v>1326</v>
      </c>
      <c r="AHO38" t="s">
        <v>1689</v>
      </c>
      <c r="AHT38" t="b">
        <v>0</v>
      </c>
      <c r="AHX38" s="42">
        <v>0</v>
      </c>
      <c r="AIC38" s="41" t="s">
        <v>1714</v>
      </c>
      <c r="AIE38" t="s">
        <v>1327</v>
      </c>
      <c r="AIM38" t="s">
        <v>1715</v>
      </c>
      <c r="AIN38" t="s">
        <v>1716</v>
      </c>
      <c r="AJA38" t="s">
        <v>1965</v>
      </c>
      <c r="AJR38" t="s">
        <v>1328</v>
      </c>
      <c r="AKF38" t="s">
        <v>1317</v>
      </c>
      <c r="AKG38" t="s">
        <v>1329</v>
      </c>
      <c r="AKH38" t="s">
        <v>1330</v>
      </c>
      <c r="AKI38" t="s">
        <v>1285</v>
      </c>
      <c r="AKK38" t="s">
        <v>1331</v>
      </c>
      <c r="ALN38" s="41" t="s">
        <v>1717</v>
      </c>
      <c r="ALS38" t="s">
        <v>1332</v>
      </c>
      <c r="ALU38" t="s">
        <v>1333</v>
      </c>
      <c r="ALW38" t="s">
        <v>1718</v>
      </c>
      <c r="AMA38" t="s">
        <v>1334</v>
      </c>
      <c r="AMP38" s="41" t="s">
        <v>1719</v>
      </c>
      <c r="ANA38" t="s">
        <v>1335</v>
      </c>
      <c r="ANJ38" t="s">
        <v>1693</v>
      </c>
      <c r="ANV38" t="s">
        <v>1336</v>
      </c>
      <c r="AOF38" t="s">
        <v>1337</v>
      </c>
      <c r="AOJ38" s="41" t="s">
        <v>1720</v>
      </c>
      <c r="APG38" t="s">
        <v>1282</v>
      </c>
      <c r="APK38" t="s">
        <v>1285</v>
      </c>
      <c r="APL38" t="s">
        <v>1338</v>
      </c>
      <c r="APV38" t="s">
        <v>1328</v>
      </c>
      <c r="AQC38" t="s">
        <v>1339</v>
      </c>
      <c r="AQK38" t="s">
        <v>1687</v>
      </c>
      <c r="AQL38" t="s">
        <v>1340</v>
      </c>
      <c r="AQY38" t="s">
        <v>1341</v>
      </c>
      <c r="ARF38" t="s">
        <v>1285</v>
      </c>
      <c r="ARK38" t="s">
        <v>1342</v>
      </c>
      <c r="ARW38" t="s">
        <v>1721</v>
      </c>
      <c r="ARY38" t="s">
        <v>1343</v>
      </c>
      <c r="ASD38" t="s">
        <v>1344</v>
      </c>
      <c r="ASE38" t="s">
        <v>1722</v>
      </c>
      <c r="ASU38" t="s">
        <v>1756</v>
      </c>
      <c r="ATE38" t="s">
        <v>1345</v>
      </c>
      <c r="ATM38" t="s">
        <v>1346</v>
      </c>
      <c r="AUB38" t="s">
        <v>1347</v>
      </c>
      <c r="AUE38" t="s">
        <v>1723</v>
      </c>
      <c r="AUH38" s="41" t="s">
        <v>1724</v>
      </c>
      <c r="AUK38" s="41" t="s">
        <v>1725</v>
      </c>
      <c r="AUQ38" s="41" t="s">
        <v>1726</v>
      </c>
      <c r="AUW38" s="41" t="s">
        <v>1705</v>
      </c>
      <c r="AWA38" s="41" t="s">
        <v>1727</v>
      </c>
      <c r="AWE38">
        <v>100</v>
      </c>
      <c r="AWY38" t="s">
        <v>1278</v>
      </c>
      <c r="AWZ38" t="s">
        <v>1278</v>
      </c>
      <c r="AXA38" t="s">
        <v>1282</v>
      </c>
      <c r="AXU38" t="s">
        <v>1713</v>
      </c>
      <c r="AYO38" t="s">
        <v>1304</v>
      </c>
      <c r="AZI38" t="s">
        <v>1348</v>
      </c>
      <c r="AZM38" t="s">
        <v>1349</v>
      </c>
      <c r="BBM38" t="s">
        <v>1728</v>
      </c>
      <c r="BBY38" t="s">
        <v>1728</v>
      </c>
      <c r="BCD38" t="s">
        <v>1350</v>
      </c>
      <c r="BCE38" t="s">
        <v>1350</v>
      </c>
      <c r="BCF38" t="s">
        <v>1350</v>
      </c>
      <c r="BCG38" t="s">
        <v>1351</v>
      </c>
      <c r="BCH38" t="s">
        <v>1351</v>
      </c>
      <c r="BCI38" t="s">
        <v>1351</v>
      </c>
      <c r="BCP38" t="s">
        <v>1352</v>
      </c>
      <c r="BDH38" t="s">
        <v>1710</v>
      </c>
      <c r="BDI38" t="s">
        <v>1710</v>
      </c>
      <c r="BDJ38" t="s">
        <v>1729</v>
      </c>
      <c r="BEU38" t="s">
        <v>1756</v>
      </c>
      <c r="BGP38" t="s">
        <v>1728</v>
      </c>
      <c r="BIB38" t="s">
        <v>1756</v>
      </c>
      <c r="BIN38" s="41" t="s">
        <v>1966</v>
      </c>
    </row>
    <row r="39" spans="1:1015 1030:1600" ht="409.5">
      <c r="A39" t="s">
        <v>1744</v>
      </c>
      <c r="B39" t="s">
        <v>1967</v>
      </c>
      <c r="C39">
        <v>2556228</v>
      </c>
      <c r="D39" t="s">
        <v>1262</v>
      </c>
      <c r="E39" t="s">
        <v>54</v>
      </c>
      <c r="F39" t="s">
        <v>1263</v>
      </c>
      <c r="G39" t="s">
        <v>1264</v>
      </c>
      <c r="H39" t="s">
        <v>1265</v>
      </c>
      <c r="I39" t="s">
        <v>1266</v>
      </c>
      <c r="L39" t="s">
        <v>1749</v>
      </c>
      <c r="M39" t="s">
        <v>1267</v>
      </c>
      <c r="N39" t="s">
        <v>1267</v>
      </c>
      <c r="O39" t="s">
        <v>1968</v>
      </c>
      <c r="P39" t="s">
        <v>1969</v>
      </c>
      <c r="Q39" t="s">
        <v>1762</v>
      </c>
      <c r="R39" t="s">
        <v>1969</v>
      </c>
      <c r="S39" t="s">
        <v>1754</v>
      </c>
      <c r="T39">
        <v>0</v>
      </c>
      <c r="U39" t="s">
        <v>1268</v>
      </c>
      <c r="V39" t="s">
        <v>1269</v>
      </c>
      <c r="W39" t="s">
        <v>1270</v>
      </c>
      <c r="X39" t="s">
        <v>1354</v>
      </c>
      <c r="Y39" t="s">
        <v>1742</v>
      </c>
      <c r="Z39" s="41" t="s">
        <v>1970</v>
      </c>
      <c r="AB39" t="s">
        <v>1267</v>
      </c>
      <c r="AC39" t="s">
        <v>1730</v>
      </c>
      <c r="AD39" t="s">
        <v>1272</v>
      </c>
      <c r="AE39" t="s">
        <v>1273</v>
      </c>
      <c r="AF39" t="s">
        <v>1274</v>
      </c>
      <c r="AG39" t="s">
        <v>1275</v>
      </c>
      <c r="AH39" t="s">
        <v>1276</v>
      </c>
      <c r="AI39" t="s">
        <v>1749</v>
      </c>
      <c r="AS39" t="s">
        <v>1745</v>
      </c>
      <c r="BJ39" t="s">
        <v>1684</v>
      </c>
      <c r="BK39" t="s">
        <v>1685</v>
      </c>
      <c r="BM39" t="s">
        <v>1686</v>
      </c>
      <c r="BN39" t="s">
        <v>1686</v>
      </c>
      <c r="BO39" t="s">
        <v>1686</v>
      </c>
      <c r="BP39" t="s">
        <v>1686</v>
      </c>
      <c r="BX39" t="s">
        <v>1277</v>
      </c>
      <c r="CA39" t="s">
        <v>1278</v>
      </c>
      <c r="CL39" t="s">
        <v>1279</v>
      </c>
      <c r="CM39" t="s">
        <v>1279</v>
      </c>
      <c r="CO39" t="s">
        <v>1756</v>
      </c>
      <c r="DC39" t="s">
        <v>1280</v>
      </c>
      <c r="DD39" t="s">
        <v>1280</v>
      </c>
      <c r="DJ39" t="s">
        <v>1687</v>
      </c>
      <c r="DK39" t="s">
        <v>1281</v>
      </c>
      <c r="FJ39" t="s">
        <v>1756</v>
      </c>
      <c r="FQ39" t="s">
        <v>1282</v>
      </c>
      <c r="GL39" t="s">
        <v>1283</v>
      </c>
      <c r="GN39" t="s">
        <v>1284</v>
      </c>
      <c r="GO39" t="s">
        <v>1284</v>
      </c>
      <c r="GR39" t="s">
        <v>1285</v>
      </c>
      <c r="GU39" t="s">
        <v>1286</v>
      </c>
      <c r="GW39" t="s">
        <v>1286</v>
      </c>
      <c r="GX39" t="s">
        <v>1286</v>
      </c>
      <c r="GY39" t="s">
        <v>1286</v>
      </c>
      <c r="GZ39" t="s">
        <v>1286</v>
      </c>
      <c r="HA39" t="s">
        <v>1284</v>
      </c>
      <c r="HC39" t="s">
        <v>1284</v>
      </c>
      <c r="HD39" t="s">
        <v>1285</v>
      </c>
      <c r="HI39" t="s">
        <v>1287</v>
      </c>
      <c r="HR39" t="s">
        <v>1288</v>
      </c>
      <c r="HS39" s="41" t="s">
        <v>1688</v>
      </c>
      <c r="HT39" t="s">
        <v>1687</v>
      </c>
      <c r="HU39" t="s">
        <v>1687</v>
      </c>
      <c r="IX39" t="s">
        <v>1289</v>
      </c>
      <c r="JD39" t="s">
        <v>1689</v>
      </c>
      <c r="JJ39" t="s">
        <v>1290</v>
      </c>
      <c r="JK39" t="s">
        <v>1290</v>
      </c>
      <c r="JQ39" t="s">
        <v>1291</v>
      </c>
      <c r="JT39" t="s">
        <v>1690</v>
      </c>
      <c r="JV39" t="s">
        <v>1292</v>
      </c>
      <c r="JX39" t="s">
        <v>1293</v>
      </c>
      <c r="JY39" t="s">
        <v>1294</v>
      </c>
      <c r="JZ39" t="s">
        <v>1295</v>
      </c>
      <c r="KB39" t="s">
        <v>1296</v>
      </c>
      <c r="KU39" t="s">
        <v>1297</v>
      </c>
      <c r="KV39" t="s">
        <v>1297</v>
      </c>
      <c r="KX39" t="s">
        <v>1278</v>
      </c>
      <c r="KZ39" t="s">
        <v>1687</v>
      </c>
      <c r="LA39" t="s">
        <v>1298</v>
      </c>
      <c r="LB39" t="s">
        <v>1298</v>
      </c>
      <c r="LL39" t="s">
        <v>1299</v>
      </c>
      <c r="LQ39" t="s">
        <v>1691</v>
      </c>
      <c r="LS39" t="s">
        <v>1692</v>
      </c>
      <c r="LZ39" t="s">
        <v>1282</v>
      </c>
      <c r="MA39" t="s">
        <v>1300</v>
      </c>
      <c r="MN39" t="s">
        <v>1301</v>
      </c>
      <c r="NC39" t="s">
        <v>1302</v>
      </c>
      <c r="ND39" t="s">
        <v>1285</v>
      </c>
      <c r="NH39" t="s">
        <v>1278</v>
      </c>
      <c r="NL39" t="s">
        <v>1303</v>
      </c>
      <c r="OE39" t="s">
        <v>1693</v>
      </c>
      <c r="PM39" s="41" t="s">
        <v>1694</v>
      </c>
      <c r="PO39" s="41" t="s">
        <v>1695</v>
      </c>
      <c r="PP39" s="41" t="s">
        <v>1696</v>
      </c>
      <c r="PQ39" s="41" t="s">
        <v>1695</v>
      </c>
      <c r="PR39" s="41" t="s">
        <v>1695</v>
      </c>
      <c r="PS39" s="41" t="s">
        <v>1697</v>
      </c>
      <c r="PT39" s="41" t="s">
        <v>1698</v>
      </c>
      <c r="PU39" s="41" t="s">
        <v>1699</v>
      </c>
      <c r="PV39" s="41" t="s">
        <v>1700</v>
      </c>
      <c r="PW39" s="41" t="s">
        <v>1701</v>
      </c>
      <c r="QF39" s="41" t="s">
        <v>1702</v>
      </c>
      <c r="QG39" s="41" t="s">
        <v>1703</v>
      </c>
      <c r="QO39" t="s">
        <v>1304</v>
      </c>
      <c r="QP39" t="s">
        <v>1687</v>
      </c>
      <c r="QR39" t="s">
        <v>1278</v>
      </c>
      <c r="QS39" t="s">
        <v>1278</v>
      </c>
      <c r="QX39" t="s">
        <v>1282</v>
      </c>
      <c r="RN39" t="s">
        <v>1305</v>
      </c>
      <c r="RO39" t="s">
        <v>1306</v>
      </c>
      <c r="SA39" t="s">
        <v>1278</v>
      </c>
      <c r="SJ39" t="s">
        <v>1756</v>
      </c>
      <c r="SK39" t="s">
        <v>1307</v>
      </c>
      <c r="SL39" t="s">
        <v>1308</v>
      </c>
      <c r="SP39" t="s">
        <v>1285</v>
      </c>
      <c r="TA39" t="s">
        <v>1687</v>
      </c>
      <c r="TD39" t="s">
        <v>1687</v>
      </c>
      <c r="TG39" t="s">
        <v>1687</v>
      </c>
      <c r="TH39" t="s">
        <v>1309</v>
      </c>
      <c r="TQ39" t="s">
        <v>1704</v>
      </c>
      <c r="TY39" s="41" t="s">
        <v>1705</v>
      </c>
      <c r="UH39" s="41" t="s">
        <v>1705</v>
      </c>
      <c r="UM39" s="41" t="s">
        <v>1705</v>
      </c>
      <c r="UN39" s="41" t="s">
        <v>1705</v>
      </c>
      <c r="UO39" s="41" t="s">
        <v>1705</v>
      </c>
      <c r="WI39" t="s">
        <v>1278</v>
      </c>
      <c r="YB39" t="s">
        <v>1282</v>
      </c>
      <c r="YM39" t="s">
        <v>1310</v>
      </c>
      <c r="YU39" t="s">
        <v>1311</v>
      </c>
      <c r="ZN39" t="s">
        <v>1312</v>
      </c>
      <c r="ZX39" t="s">
        <v>1313</v>
      </c>
      <c r="ZZ39" t="s">
        <v>1706</v>
      </c>
      <c r="AAB39" t="s">
        <v>1689</v>
      </c>
      <c r="AAH39" t="s">
        <v>1314</v>
      </c>
      <c r="AAI39" t="s">
        <v>1315</v>
      </c>
      <c r="AAQ39" t="s">
        <v>1316</v>
      </c>
      <c r="AAR39" t="s">
        <v>1278</v>
      </c>
      <c r="AAS39" t="s">
        <v>1317</v>
      </c>
      <c r="AAT39" t="s">
        <v>1743</v>
      </c>
      <c r="AAW39" t="s">
        <v>1285</v>
      </c>
      <c r="ABE39" t="s">
        <v>1278</v>
      </c>
      <c r="ABG39" t="s">
        <v>1318</v>
      </c>
      <c r="ABN39" t="s">
        <v>1278</v>
      </c>
      <c r="ABR39" t="s">
        <v>1707</v>
      </c>
      <c r="ACD39" t="s">
        <v>1708</v>
      </c>
      <c r="ACG39" t="s">
        <v>1709</v>
      </c>
      <c r="ADG39" t="s">
        <v>1282</v>
      </c>
      <c r="ADP39" t="s">
        <v>1319</v>
      </c>
      <c r="ADR39" t="s">
        <v>1710</v>
      </c>
      <c r="AED39" t="s">
        <v>1320</v>
      </c>
      <c r="AET39" t="s">
        <v>1711</v>
      </c>
      <c r="AEV39" t="s">
        <v>1311</v>
      </c>
      <c r="AFA39" t="s">
        <v>1321</v>
      </c>
      <c r="AFI39" s="41" t="s">
        <v>1712</v>
      </c>
      <c r="AFR39" t="s">
        <v>1299</v>
      </c>
      <c r="AFS39" t="s">
        <v>1713</v>
      </c>
      <c r="AFZ39" t="s">
        <v>1322</v>
      </c>
      <c r="AGO39" t="s">
        <v>1323</v>
      </c>
      <c r="AGP39">
        <v>3</v>
      </c>
      <c r="AGQ39" t="s">
        <v>1324</v>
      </c>
      <c r="AGR39" t="s">
        <v>1324</v>
      </c>
      <c r="AGT39" t="s">
        <v>1324</v>
      </c>
      <c r="AHB39" t="s">
        <v>1325</v>
      </c>
      <c r="AHC39" t="s">
        <v>1326</v>
      </c>
      <c r="AHO39" t="s">
        <v>1689</v>
      </c>
      <c r="AHT39" t="b">
        <v>0</v>
      </c>
      <c r="AHX39" s="42">
        <v>0</v>
      </c>
      <c r="AIC39" s="41" t="s">
        <v>1714</v>
      </c>
      <c r="AIE39" t="s">
        <v>1327</v>
      </c>
      <c r="AIM39" t="s">
        <v>1715</v>
      </c>
      <c r="AIN39" t="s">
        <v>1716</v>
      </c>
      <c r="AJA39" t="s">
        <v>1971</v>
      </c>
      <c r="AJR39" t="s">
        <v>1328</v>
      </c>
      <c r="AKF39" t="s">
        <v>1317</v>
      </c>
      <c r="AKG39" t="s">
        <v>1329</v>
      </c>
      <c r="AKH39" t="s">
        <v>1330</v>
      </c>
      <c r="AKI39" t="s">
        <v>1285</v>
      </c>
      <c r="AKK39" t="s">
        <v>1331</v>
      </c>
      <c r="ALN39" s="41" t="s">
        <v>1717</v>
      </c>
      <c r="ALS39" t="s">
        <v>1332</v>
      </c>
      <c r="ALU39" t="s">
        <v>1333</v>
      </c>
      <c r="ALW39" t="s">
        <v>1718</v>
      </c>
      <c r="AMA39" t="s">
        <v>1334</v>
      </c>
      <c r="AMP39" s="41" t="s">
        <v>1719</v>
      </c>
      <c r="ANA39" t="s">
        <v>1335</v>
      </c>
      <c r="ANJ39" t="s">
        <v>1693</v>
      </c>
      <c r="ANV39" t="s">
        <v>1336</v>
      </c>
      <c r="AOF39" t="s">
        <v>1337</v>
      </c>
      <c r="AOJ39" s="41" t="s">
        <v>1720</v>
      </c>
      <c r="APG39" t="s">
        <v>1282</v>
      </c>
      <c r="APK39" t="s">
        <v>1285</v>
      </c>
      <c r="APL39" t="s">
        <v>1338</v>
      </c>
      <c r="APV39" t="s">
        <v>1328</v>
      </c>
      <c r="AQC39" t="s">
        <v>1339</v>
      </c>
      <c r="AQK39" t="s">
        <v>1687</v>
      </c>
      <c r="AQL39" t="s">
        <v>1340</v>
      </c>
      <c r="AQY39" t="s">
        <v>1341</v>
      </c>
      <c r="ARF39" t="s">
        <v>1285</v>
      </c>
      <c r="ARK39" t="s">
        <v>1342</v>
      </c>
      <c r="ARW39" t="s">
        <v>1721</v>
      </c>
      <c r="ARY39" t="s">
        <v>1343</v>
      </c>
      <c r="ASD39" t="s">
        <v>1344</v>
      </c>
      <c r="ASE39" t="s">
        <v>1722</v>
      </c>
      <c r="ASU39" t="s">
        <v>1756</v>
      </c>
      <c r="ATE39" t="s">
        <v>1345</v>
      </c>
      <c r="ATM39" t="s">
        <v>1346</v>
      </c>
      <c r="AUB39" t="s">
        <v>1347</v>
      </c>
      <c r="AUE39" t="s">
        <v>1723</v>
      </c>
      <c r="AUH39" s="41" t="s">
        <v>1724</v>
      </c>
      <c r="AUK39" s="41" t="s">
        <v>1725</v>
      </c>
      <c r="AUQ39" s="41" t="s">
        <v>1726</v>
      </c>
      <c r="AUW39" s="41" t="s">
        <v>1705</v>
      </c>
      <c r="AWA39" s="41" t="s">
        <v>1727</v>
      </c>
      <c r="AWE39">
        <v>100</v>
      </c>
      <c r="AWY39" t="s">
        <v>1278</v>
      </c>
      <c r="AWZ39" t="s">
        <v>1278</v>
      </c>
      <c r="AXA39" t="s">
        <v>1282</v>
      </c>
      <c r="AXU39" t="s">
        <v>1713</v>
      </c>
      <c r="AYO39" t="s">
        <v>1304</v>
      </c>
      <c r="AZI39" t="s">
        <v>1348</v>
      </c>
      <c r="AZM39" t="s">
        <v>1349</v>
      </c>
      <c r="BBM39" t="s">
        <v>1728</v>
      </c>
      <c r="BBY39" t="s">
        <v>1728</v>
      </c>
      <c r="BCD39" t="s">
        <v>1350</v>
      </c>
      <c r="BCE39" t="s">
        <v>1350</v>
      </c>
      <c r="BCF39" t="s">
        <v>1350</v>
      </c>
      <c r="BCG39" t="s">
        <v>1351</v>
      </c>
      <c r="BCH39" t="s">
        <v>1351</v>
      </c>
      <c r="BCI39" t="s">
        <v>1351</v>
      </c>
      <c r="BCP39" t="s">
        <v>1352</v>
      </c>
      <c r="BDH39" t="s">
        <v>1710</v>
      </c>
      <c r="BDI39" t="s">
        <v>1710</v>
      </c>
      <c r="BDJ39" t="s">
        <v>1729</v>
      </c>
      <c r="BEU39" t="s">
        <v>1756</v>
      </c>
      <c r="BGP39" t="s">
        <v>1728</v>
      </c>
      <c r="BIB39" t="s">
        <v>1756</v>
      </c>
      <c r="BIN39" s="41" t="s">
        <v>1972</v>
      </c>
    </row>
    <row r="40" spans="1:1015 1030:1600" ht="409.5">
      <c r="A40" t="s">
        <v>1744</v>
      </c>
      <c r="B40" t="s">
        <v>1973</v>
      </c>
      <c r="C40">
        <v>2556189</v>
      </c>
      <c r="D40" t="s">
        <v>1262</v>
      </c>
      <c r="E40" t="s">
        <v>54</v>
      </c>
      <c r="F40" t="s">
        <v>1263</v>
      </c>
      <c r="G40" t="s">
        <v>1264</v>
      </c>
      <c r="H40" t="s">
        <v>1265</v>
      </c>
      <c r="I40" t="s">
        <v>1266</v>
      </c>
      <c r="L40" t="s">
        <v>1749</v>
      </c>
      <c r="M40" t="s">
        <v>1267</v>
      </c>
      <c r="N40" t="s">
        <v>1267</v>
      </c>
      <c r="O40" t="s">
        <v>1974</v>
      </c>
      <c r="P40" t="s">
        <v>1975</v>
      </c>
      <c r="Q40" t="s">
        <v>1762</v>
      </c>
      <c r="R40" t="s">
        <v>1975</v>
      </c>
      <c r="S40" t="s">
        <v>1754</v>
      </c>
      <c r="T40">
        <v>0</v>
      </c>
      <c r="U40" t="s">
        <v>1268</v>
      </c>
      <c r="V40" t="s">
        <v>1269</v>
      </c>
      <c r="W40" t="s">
        <v>1270</v>
      </c>
      <c r="X40" t="s">
        <v>1354</v>
      </c>
      <c r="Y40" t="s">
        <v>1742</v>
      </c>
      <c r="Z40" s="41" t="s">
        <v>1976</v>
      </c>
      <c r="AB40" t="s">
        <v>1267</v>
      </c>
      <c r="AC40" t="s">
        <v>1730</v>
      </c>
      <c r="AD40" t="s">
        <v>1272</v>
      </c>
      <c r="AE40" t="s">
        <v>1273</v>
      </c>
      <c r="AF40" t="s">
        <v>1274</v>
      </c>
      <c r="AG40" t="s">
        <v>1275</v>
      </c>
      <c r="AH40" t="s">
        <v>1276</v>
      </c>
      <c r="AI40" t="s">
        <v>1749</v>
      </c>
      <c r="AS40" t="s">
        <v>1745</v>
      </c>
      <c r="BJ40" t="s">
        <v>1684</v>
      </c>
      <c r="BK40" t="s">
        <v>1685</v>
      </c>
      <c r="BM40" t="s">
        <v>1686</v>
      </c>
      <c r="BN40" t="s">
        <v>1686</v>
      </c>
      <c r="BO40" t="s">
        <v>1686</v>
      </c>
      <c r="BP40" t="s">
        <v>1686</v>
      </c>
      <c r="BX40" t="s">
        <v>1277</v>
      </c>
      <c r="CA40" t="s">
        <v>1278</v>
      </c>
      <c r="CL40" t="s">
        <v>1279</v>
      </c>
      <c r="CM40" t="s">
        <v>1279</v>
      </c>
      <c r="CO40" t="s">
        <v>1756</v>
      </c>
      <c r="DC40" t="s">
        <v>1280</v>
      </c>
      <c r="DD40" t="s">
        <v>1280</v>
      </c>
      <c r="DJ40" t="s">
        <v>1687</v>
      </c>
      <c r="DK40" t="s">
        <v>1281</v>
      </c>
      <c r="FJ40" t="s">
        <v>1756</v>
      </c>
      <c r="FQ40" t="s">
        <v>1282</v>
      </c>
      <c r="GL40" t="s">
        <v>1283</v>
      </c>
      <c r="GN40" t="s">
        <v>1284</v>
      </c>
      <c r="GO40" t="s">
        <v>1284</v>
      </c>
      <c r="GR40" t="s">
        <v>1285</v>
      </c>
      <c r="GU40" t="s">
        <v>1286</v>
      </c>
      <c r="GW40" t="s">
        <v>1286</v>
      </c>
      <c r="GX40" t="s">
        <v>1286</v>
      </c>
      <c r="GY40" t="s">
        <v>1286</v>
      </c>
      <c r="GZ40" t="s">
        <v>1286</v>
      </c>
      <c r="HA40" t="s">
        <v>1284</v>
      </c>
      <c r="HC40" t="s">
        <v>1284</v>
      </c>
      <c r="HD40" t="s">
        <v>1285</v>
      </c>
      <c r="HI40" t="s">
        <v>1287</v>
      </c>
      <c r="HR40" t="s">
        <v>1288</v>
      </c>
      <c r="HS40" s="41" t="s">
        <v>1688</v>
      </c>
      <c r="HT40" t="s">
        <v>1687</v>
      </c>
      <c r="HU40" t="s">
        <v>1687</v>
      </c>
      <c r="IX40" t="s">
        <v>1289</v>
      </c>
      <c r="JD40" t="s">
        <v>1689</v>
      </c>
      <c r="JJ40" t="s">
        <v>1290</v>
      </c>
      <c r="JK40" t="s">
        <v>1290</v>
      </c>
      <c r="JQ40" t="s">
        <v>1291</v>
      </c>
      <c r="JT40" t="s">
        <v>1690</v>
      </c>
      <c r="JV40" t="s">
        <v>1292</v>
      </c>
      <c r="JX40" t="s">
        <v>1293</v>
      </c>
      <c r="JY40" t="s">
        <v>1294</v>
      </c>
      <c r="JZ40" t="s">
        <v>1295</v>
      </c>
      <c r="KB40" t="s">
        <v>1296</v>
      </c>
      <c r="KU40" t="s">
        <v>1297</v>
      </c>
      <c r="KV40" t="s">
        <v>1297</v>
      </c>
      <c r="KX40" t="s">
        <v>1278</v>
      </c>
      <c r="KZ40" t="s">
        <v>1687</v>
      </c>
      <c r="LA40" t="s">
        <v>1298</v>
      </c>
      <c r="LB40" t="s">
        <v>1298</v>
      </c>
      <c r="LL40" t="s">
        <v>1299</v>
      </c>
      <c r="LQ40" t="s">
        <v>1691</v>
      </c>
      <c r="LS40" t="s">
        <v>1692</v>
      </c>
      <c r="LZ40" t="s">
        <v>1282</v>
      </c>
      <c r="MA40" t="s">
        <v>1300</v>
      </c>
      <c r="MN40" t="s">
        <v>1301</v>
      </c>
      <c r="NC40" t="s">
        <v>1302</v>
      </c>
      <c r="ND40" t="s">
        <v>1285</v>
      </c>
      <c r="NH40" t="s">
        <v>1278</v>
      </c>
      <c r="NL40" t="s">
        <v>1303</v>
      </c>
      <c r="OE40" t="s">
        <v>1693</v>
      </c>
      <c r="PM40" s="41" t="s">
        <v>1694</v>
      </c>
      <c r="PO40" s="41" t="s">
        <v>1695</v>
      </c>
      <c r="PP40" s="41" t="s">
        <v>1696</v>
      </c>
      <c r="PQ40" s="41" t="s">
        <v>1695</v>
      </c>
      <c r="PR40" s="41" t="s">
        <v>1695</v>
      </c>
      <c r="PS40" s="41" t="s">
        <v>1697</v>
      </c>
      <c r="PT40" s="41" t="s">
        <v>1698</v>
      </c>
      <c r="PU40" s="41" t="s">
        <v>1699</v>
      </c>
      <c r="PV40" s="41" t="s">
        <v>1700</v>
      </c>
      <c r="PW40" s="41" t="s">
        <v>1701</v>
      </c>
      <c r="QF40" s="41" t="s">
        <v>1702</v>
      </c>
      <c r="QG40" s="41" t="s">
        <v>1703</v>
      </c>
      <c r="QO40" t="s">
        <v>1304</v>
      </c>
      <c r="QP40" t="s">
        <v>1687</v>
      </c>
      <c r="QR40" t="s">
        <v>1278</v>
      </c>
      <c r="QS40" t="s">
        <v>1278</v>
      </c>
      <c r="QX40" t="s">
        <v>1282</v>
      </c>
      <c r="RN40" t="s">
        <v>1305</v>
      </c>
      <c r="RO40" t="s">
        <v>1306</v>
      </c>
      <c r="SA40" t="s">
        <v>1278</v>
      </c>
      <c r="SJ40" t="s">
        <v>1756</v>
      </c>
      <c r="SK40" t="s">
        <v>1307</v>
      </c>
      <c r="SL40" t="s">
        <v>1308</v>
      </c>
      <c r="SP40" t="s">
        <v>1285</v>
      </c>
      <c r="TA40" t="s">
        <v>1687</v>
      </c>
      <c r="TD40" t="s">
        <v>1687</v>
      </c>
      <c r="TG40" t="s">
        <v>1687</v>
      </c>
      <c r="TH40" t="s">
        <v>1309</v>
      </c>
      <c r="TQ40" t="s">
        <v>1704</v>
      </c>
      <c r="TY40" s="41" t="s">
        <v>1705</v>
      </c>
      <c r="UH40" s="41" t="s">
        <v>1705</v>
      </c>
      <c r="UM40" s="41" t="s">
        <v>1705</v>
      </c>
      <c r="UN40" s="41" t="s">
        <v>1705</v>
      </c>
      <c r="UO40" s="41" t="s">
        <v>1705</v>
      </c>
      <c r="WI40" t="s">
        <v>1278</v>
      </c>
      <c r="YB40" t="s">
        <v>1282</v>
      </c>
      <c r="YM40" t="s">
        <v>1310</v>
      </c>
      <c r="YU40" t="s">
        <v>1311</v>
      </c>
      <c r="ZN40" t="s">
        <v>1312</v>
      </c>
      <c r="ZX40" t="s">
        <v>1313</v>
      </c>
      <c r="ZZ40" t="s">
        <v>1706</v>
      </c>
      <c r="AAB40" t="s">
        <v>1689</v>
      </c>
      <c r="AAH40" t="s">
        <v>1314</v>
      </c>
      <c r="AAI40" t="s">
        <v>1315</v>
      </c>
      <c r="AAQ40" t="s">
        <v>1316</v>
      </c>
      <c r="AAR40" t="s">
        <v>1278</v>
      </c>
      <c r="AAS40" t="s">
        <v>1317</v>
      </c>
      <c r="AAT40" t="s">
        <v>1743</v>
      </c>
      <c r="AAW40" t="s">
        <v>1285</v>
      </c>
      <c r="ABE40" t="s">
        <v>1278</v>
      </c>
      <c r="ABG40" t="s">
        <v>1318</v>
      </c>
      <c r="ABN40" t="s">
        <v>1278</v>
      </c>
      <c r="ABR40" t="s">
        <v>1707</v>
      </c>
      <c r="ACD40" t="s">
        <v>1708</v>
      </c>
      <c r="ACG40" t="s">
        <v>1709</v>
      </c>
      <c r="ADG40" t="s">
        <v>1282</v>
      </c>
      <c r="ADP40" t="s">
        <v>1319</v>
      </c>
      <c r="ADR40" t="s">
        <v>1710</v>
      </c>
      <c r="AED40" t="s">
        <v>1320</v>
      </c>
      <c r="AET40" t="s">
        <v>1711</v>
      </c>
      <c r="AEV40" t="s">
        <v>1311</v>
      </c>
      <c r="AFA40" t="s">
        <v>1321</v>
      </c>
      <c r="AFI40" s="41" t="s">
        <v>1712</v>
      </c>
      <c r="AFR40" t="s">
        <v>1299</v>
      </c>
      <c r="AFS40" t="s">
        <v>1713</v>
      </c>
      <c r="AFZ40" t="s">
        <v>1322</v>
      </c>
      <c r="AGO40" t="s">
        <v>1323</v>
      </c>
      <c r="AGP40">
        <v>3</v>
      </c>
      <c r="AGQ40" t="s">
        <v>1324</v>
      </c>
      <c r="AGR40" t="s">
        <v>1324</v>
      </c>
      <c r="AGT40" t="s">
        <v>1324</v>
      </c>
      <c r="AHB40" t="s">
        <v>1325</v>
      </c>
      <c r="AHC40" t="s">
        <v>1326</v>
      </c>
      <c r="AHO40" t="s">
        <v>1689</v>
      </c>
      <c r="AHT40" t="b">
        <v>0</v>
      </c>
      <c r="AHX40" s="42">
        <v>0</v>
      </c>
      <c r="AIC40" s="41" t="s">
        <v>1714</v>
      </c>
      <c r="AIE40" t="s">
        <v>1327</v>
      </c>
      <c r="AIM40" t="s">
        <v>1715</v>
      </c>
      <c r="AIN40" t="s">
        <v>1716</v>
      </c>
      <c r="AJA40" t="s">
        <v>1977</v>
      </c>
      <c r="AJR40" t="s">
        <v>1328</v>
      </c>
      <c r="AKF40" t="s">
        <v>1317</v>
      </c>
      <c r="AKG40" t="s">
        <v>1329</v>
      </c>
      <c r="AKH40" t="s">
        <v>1330</v>
      </c>
      <c r="AKI40" t="s">
        <v>1285</v>
      </c>
      <c r="AKK40" t="s">
        <v>1331</v>
      </c>
      <c r="ALN40" s="41" t="s">
        <v>1717</v>
      </c>
      <c r="ALS40" t="s">
        <v>1332</v>
      </c>
      <c r="ALU40" t="s">
        <v>1333</v>
      </c>
      <c r="ALW40" t="s">
        <v>1718</v>
      </c>
      <c r="AMA40" t="s">
        <v>1334</v>
      </c>
      <c r="AMP40" s="41" t="s">
        <v>1719</v>
      </c>
      <c r="ANA40" t="s">
        <v>1335</v>
      </c>
      <c r="ANJ40" t="s">
        <v>1693</v>
      </c>
      <c r="ANV40" t="s">
        <v>1336</v>
      </c>
      <c r="AOF40" t="s">
        <v>1337</v>
      </c>
      <c r="AOJ40" s="41" t="s">
        <v>1720</v>
      </c>
      <c r="APG40" t="s">
        <v>1282</v>
      </c>
      <c r="APK40" t="s">
        <v>1285</v>
      </c>
      <c r="APL40" t="s">
        <v>1338</v>
      </c>
      <c r="APV40" t="s">
        <v>1328</v>
      </c>
      <c r="AQC40" t="s">
        <v>1339</v>
      </c>
      <c r="AQK40" t="s">
        <v>1687</v>
      </c>
      <c r="AQL40" t="s">
        <v>1340</v>
      </c>
      <c r="AQY40" t="s">
        <v>1341</v>
      </c>
      <c r="ARF40" t="s">
        <v>1285</v>
      </c>
      <c r="ARK40" t="s">
        <v>1342</v>
      </c>
      <c r="ARW40" t="s">
        <v>1721</v>
      </c>
      <c r="ARY40" t="s">
        <v>1343</v>
      </c>
      <c r="ASD40" t="s">
        <v>1344</v>
      </c>
      <c r="ASE40" t="s">
        <v>1722</v>
      </c>
      <c r="ASU40" t="s">
        <v>1756</v>
      </c>
      <c r="ATE40" t="s">
        <v>1345</v>
      </c>
      <c r="ATM40" t="s">
        <v>1346</v>
      </c>
      <c r="AUB40" t="s">
        <v>1347</v>
      </c>
      <c r="AUE40" t="s">
        <v>1723</v>
      </c>
      <c r="AUH40" s="41" t="s">
        <v>1724</v>
      </c>
      <c r="AUK40" s="41" t="s">
        <v>1725</v>
      </c>
      <c r="AUQ40" s="41" t="s">
        <v>1726</v>
      </c>
      <c r="AUW40" s="41" t="s">
        <v>1705</v>
      </c>
      <c r="AWA40" s="41" t="s">
        <v>1727</v>
      </c>
      <c r="AWE40">
        <v>100</v>
      </c>
      <c r="AWY40" t="s">
        <v>1278</v>
      </c>
      <c r="AWZ40" t="s">
        <v>1278</v>
      </c>
      <c r="AXA40" t="s">
        <v>1282</v>
      </c>
      <c r="AXU40" t="s">
        <v>1713</v>
      </c>
      <c r="AYO40" t="s">
        <v>1304</v>
      </c>
      <c r="AZI40" t="s">
        <v>1348</v>
      </c>
      <c r="AZM40" t="s">
        <v>1349</v>
      </c>
      <c r="BBM40" t="s">
        <v>1728</v>
      </c>
      <c r="BBY40" t="s">
        <v>1728</v>
      </c>
      <c r="BCD40" t="s">
        <v>1350</v>
      </c>
      <c r="BCE40" t="s">
        <v>1350</v>
      </c>
      <c r="BCF40" t="s">
        <v>1350</v>
      </c>
      <c r="BCG40" t="s">
        <v>1351</v>
      </c>
      <c r="BCH40" t="s">
        <v>1351</v>
      </c>
      <c r="BCI40" t="s">
        <v>1351</v>
      </c>
      <c r="BCP40" t="s">
        <v>1352</v>
      </c>
      <c r="BDH40" t="s">
        <v>1710</v>
      </c>
      <c r="BDI40" t="s">
        <v>1710</v>
      </c>
      <c r="BDJ40" t="s">
        <v>1729</v>
      </c>
      <c r="BEU40" t="s">
        <v>1756</v>
      </c>
      <c r="BGP40" t="s">
        <v>1728</v>
      </c>
      <c r="BIB40" t="s">
        <v>1756</v>
      </c>
      <c r="BIN40" s="41" t="s">
        <v>1978</v>
      </c>
    </row>
    <row r="41" spans="1:1015 1030:1600" ht="409.5">
      <c r="A41" t="s">
        <v>1744</v>
      </c>
      <c r="B41" t="s">
        <v>1979</v>
      </c>
      <c r="C41">
        <v>2556191</v>
      </c>
      <c r="D41" t="s">
        <v>1262</v>
      </c>
      <c r="E41" t="s">
        <v>54</v>
      </c>
      <c r="F41" t="s">
        <v>1263</v>
      </c>
      <c r="G41" t="s">
        <v>1264</v>
      </c>
      <c r="H41" t="s">
        <v>1265</v>
      </c>
      <c r="I41" t="s">
        <v>1266</v>
      </c>
      <c r="L41" t="s">
        <v>1749</v>
      </c>
      <c r="M41" t="s">
        <v>1267</v>
      </c>
      <c r="N41" t="s">
        <v>1267</v>
      </c>
      <c r="O41" t="s">
        <v>1980</v>
      </c>
      <c r="P41" t="s">
        <v>1975</v>
      </c>
      <c r="Q41" t="s">
        <v>1762</v>
      </c>
      <c r="R41" t="s">
        <v>1975</v>
      </c>
      <c r="S41" t="s">
        <v>1754</v>
      </c>
      <c r="T41">
        <v>0</v>
      </c>
      <c r="U41" t="s">
        <v>1268</v>
      </c>
      <c r="V41" t="s">
        <v>1269</v>
      </c>
      <c r="W41" t="s">
        <v>1270</v>
      </c>
      <c r="X41" t="s">
        <v>1354</v>
      </c>
      <c r="Y41" t="s">
        <v>1742</v>
      </c>
      <c r="Z41" s="41" t="s">
        <v>1981</v>
      </c>
      <c r="AB41" t="s">
        <v>1267</v>
      </c>
      <c r="AC41" t="s">
        <v>1730</v>
      </c>
      <c r="AD41" t="s">
        <v>1272</v>
      </c>
      <c r="AE41" t="s">
        <v>1273</v>
      </c>
      <c r="AF41" t="s">
        <v>1274</v>
      </c>
      <c r="AG41" t="s">
        <v>1275</v>
      </c>
      <c r="AH41" t="s">
        <v>1276</v>
      </c>
      <c r="AI41" t="s">
        <v>1749</v>
      </c>
      <c r="AS41" t="s">
        <v>1745</v>
      </c>
      <c r="BJ41" t="s">
        <v>1684</v>
      </c>
      <c r="BK41" t="s">
        <v>1685</v>
      </c>
      <c r="BM41" t="s">
        <v>1686</v>
      </c>
      <c r="BN41" t="s">
        <v>1686</v>
      </c>
      <c r="BO41" t="s">
        <v>1686</v>
      </c>
      <c r="BP41" t="s">
        <v>1686</v>
      </c>
      <c r="BX41" t="s">
        <v>1277</v>
      </c>
      <c r="CA41" t="s">
        <v>1278</v>
      </c>
      <c r="CL41" t="s">
        <v>1279</v>
      </c>
      <c r="CM41" t="s">
        <v>1279</v>
      </c>
      <c r="CO41" t="s">
        <v>1756</v>
      </c>
      <c r="DC41" t="s">
        <v>1280</v>
      </c>
      <c r="DD41" t="s">
        <v>1280</v>
      </c>
      <c r="DJ41" t="s">
        <v>1687</v>
      </c>
      <c r="DK41" t="s">
        <v>1281</v>
      </c>
      <c r="FJ41" t="s">
        <v>1756</v>
      </c>
      <c r="FQ41" t="s">
        <v>1282</v>
      </c>
      <c r="GL41" t="s">
        <v>1283</v>
      </c>
      <c r="GN41" t="s">
        <v>1284</v>
      </c>
      <c r="GO41" t="s">
        <v>1284</v>
      </c>
      <c r="GR41" t="s">
        <v>1285</v>
      </c>
      <c r="GU41" t="s">
        <v>1286</v>
      </c>
      <c r="GW41" t="s">
        <v>1286</v>
      </c>
      <c r="GX41" t="s">
        <v>1286</v>
      </c>
      <c r="GY41" t="s">
        <v>1286</v>
      </c>
      <c r="GZ41" t="s">
        <v>1286</v>
      </c>
      <c r="HA41" t="s">
        <v>1284</v>
      </c>
      <c r="HC41" t="s">
        <v>1284</v>
      </c>
      <c r="HD41" t="s">
        <v>1285</v>
      </c>
      <c r="HI41" t="s">
        <v>1287</v>
      </c>
      <c r="HR41" t="s">
        <v>1288</v>
      </c>
      <c r="HS41" s="41" t="s">
        <v>1688</v>
      </c>
      <c r="HT41" t="s">
        <v>1687</v>
      </c>
      <c r="HU41" t="s">
        <v>1687</v>
      </c>
      <c r="IX41" t="s">
        <v>1289</v>
      </c>
      <c r="JD41" t="s">
        <v>1689</v>
      </c>
      <c r="JJ41" t="s">
        <v>1290</v>
      </c>
      <c r="JK41" t="s">
        <v>1290</v>
      </c>
      <c r="JQ41" t="s">
        <v>1291</v>
      </c>
      <c r="JT41" t="s">
        <v>1690</v>
      </c>
      <c r="JV41" t="s">
        <v>1292</v>
      </c>
      <c r="JX41" t="s">
        <v>1293</v>
      </c>
      <c r="JY41" t="s">
        <v>1294</v>
      </c>
      <c r="JZ41" t="s">
        <v>1295</v>
      </c>
      <c r="KB41" t="s">
        <v>1296</v>
      </c>
      <c r="KU41" t="s">
        <v>1297</v>
      </c>
      <c r="KV41" t="s">
        <v>1297</v>
      </c>
      <c r="KX41" t="s">
        <v>1278</v>
      </c>
      <c r="KZ41" t="s">
        <v>1687</v>
      </c>
      <c r="LA41" t="s">
        <v>1298</v>
      </c>
      <c r="LB41" t="s">
        <v>1298</v>
      </c>
      <c r="LL41" t="s">
        <v>1299</v>
      </c>
      <c r="LQ41" t="s">
        <v>1691</v>
      </c>
      <c r="LS41" t="s">
        <v>1692</v>
      </c>
      <c r="LZ41" t="s">
        <v>1282</v>
      </c>
      <c r="MA41" t="s">
        <v>1300</v>
      </c>
      <c r="MN41" t="s">
        <v>1301</v>
      </c>
      <c r="NC41" t="s">
        <v>1302</v>
      </c>
      <c r="ND41" t="s">
        <v>1285</v>
      </c>
      <c r="NH41" t="s">
        <v>1278</v>
      </c>
      <c r="NL41" t="s">
        <v>1303</v>
      </c>
      <c r="OE41" t="s">
        <v>1693</v>
      </c>
      <c r="PM41" s="41" t="s">
        <v>1694</v>
      </c>
      <c r="PO41" s="41" t="s">
        <v>1695</v>
      </c>
      <c r="PP41" s="41" t="s">
        <v>1696</v>
      </c>
      <c r="PQ41" s="41" t="s">
        <v>1695</v>
      </c>
      <c r="PR41" s="41" t="s">
        <v>1695</v>
      </c>
      <c r="PS41" s="41" t="s">
        <v>1697</v>
      </c>
      <c r="PT41" s="41" t="s">
        <v>1698</v>
      </c>
      <c r="PU41" s="41" t="s">
        <v>1699</v>
      </c>
      <c r="PV41" s="41" t="s">
        <v>1700</v>
      </c>
      <c r="PW41" s="41" t="s">
        <v>1701</v>
      </c>
      <c r="QF41" s="41" t="s">
        <v>1702</v>
      </c>
      <c r="QG41" s="41" t="s">
        <v>1703</v>
      </c>
      <c r="QO41" t="s">
        <v>1304</v>
      </c>
      <c r="QP41" t="s">
        <v>1687</v>
      </c>
      <c r="QR41" t="s">
        <v>1278</v>
      </c>
      <c r="QS41" t="s">
        <v>1278</v>
      </c>
      <c r="QX41" t="s">
        <v>1282</v>
      </c>
      <c r="RN41" t="s">
        <v>1305</v>
      </c>
      <c r="RO41" t="s">
        <v>1306</v>
      </c>
      <c r="SA41" t="s">
        <v>1278</v>
      </c>
      <c r="SJ41" t="s">
        <v>1756</v>
      </c>
      <c r="SK41" t="s">
        <v>1307</v>
      </c>
      <c r="SL41" t="s">
        <v>1308</v>
      </c>
      <c r="SP41" t="s">
        <v>1285</v>
      </c>
      <c r="TA41" t="s">
        <v>1687</v>
      </c>
      <c r="TD41" t="s">
        <v>1687</v>
      </c>
      <c r="TG41" t="s">
        <v>1687</v>
      </c>
      <c r="TH41" t="s">
        <v>1309</v>
      </c>
      <c r="TQ41" t="s">
        <v>1704</v>
      </c>
      <c r="TY41" s="41" t="s">
        <v>1705</v>
      </c>
      <c r="UH41" s="41" t="s">
        <v>1705</v>
      </c>
      <c r="UM41" s="41" t="s">
        <v>1705</v>
      </c>
      <c r="UN41" s="41" t="s">
        <v>1705</v>
      </c>
      <c r="UO41" s="41" t="s">
        <v>1705</v>
      </c>
      <c r="WI41" t="s">
        <v>1278</v>
      </c>
      <c r="YB41" t="s">
        <v>1282</v>
      </c>
      <c r="YM41" t="s">
        <v>1310</v>
      </c>
      <c r="YU41" t="s">
        <v>1311</v>
      </c>
      <c r="ZN41" t="s">
        <v>1312</v>
      </c>
      <c r="ZX41" t="s">
        <v>1313</v>
      </c>
      <c r="ZZ41" t="s">
        <v>1706</v>
      </c>
      <c r="AAB41" t="s">
        <v>1689</v>
      </c>
      <c r="AAH41" t="s">
        <v>1314</v>
      </c>
      <c r="AAI41" t="s">
        <v>1315</v>
      </c>
      <c r="AAQ41" t="s">
        <v>1316</v>
      </c>
      <c r="AAR41" t="s">
        <v>1278</v>
      </c>
      <c r="AAS41" t="s">
        <v>1317</v>
      </c>
      <c r="AAT41" t="s">
        <v>1743</v>
      </c>
      <c r="AAW41" t="s">
        <v>1285</v>
      </c>
      <c r="ABE41" t="s">
        <v>1278</v>
      </c>
      <c r="ABG41" t="s">
        <v>1318</v>
      </c>
      <c r="ABN41" t="s">
        <v>1278</v>
      </c>
      <c r="ABR41" t="s">
        <v>1707</v>
      </c>
      <c r="ACD41" t="s">
        <v>1708</v>
      </c>
      <c r="ACG41" t="s">
        <v>1709</v>
      </c>
      <c r="ADG41" t="s">
        <v>1282</v>
      </c>
      <c r="ADP41" t="s">
        <v>1319</v>
      </c>
      <c r="ADR41" t="s">
        <v>1710</v>
      </c>
      <c r="AED41" t="s">
        <v>1320</v>
      </c>
      <c r="AET41" t="s">
        <v>1711</v>
      </c>
      <c r="AEV41" t="s">
        <v>1311</v>
      </c>
      <c r="AFA41" t="s">
        <v>1321</v>
      </c>
      <c r="AFI41" s="41" t="s">
        <v>1712</v>
      </c>
      <c r="AFR41" t="s">
        <v>1299</v>
      </c>
      <c r="AFS41" t="s">
        <v>1713</v>
      </c>
      <c r="AFZ41" t="s">
        <v>1322</v>
      </c>
      <c r="AGO41" t="s">
        <v>1323</v>
      </c>
      <c r="AGP41">
        <v>3</v>
      </c>
      <c r="AGQ41" t="s">
        <v>1324</v>
      </c>
      <c r="AGR41" t="s">
        <v>1324</v>
      </c>
      <c r="AGT41" t="s">
        <v>1324</v>
      </c>
      <c r="AHB41" t="s">
        <v>1325</v>
      </c>
      <c r="AHC41" t="s">
        <v>1326</v>
      </c>
      <c r="AHO41" t="s">
        <v>1689</v>
      </c>
      <c r="AHT41" t="b">
        <v>0</v>
      </c>
      <c r="AHX41" s="42">
        <v>0</v>
      </c>
      <c r="AIC41" s="41" t="s">
        <v>1714</v>
      </c>
      <c r="AIE41" t="s">
        <v>1327</v>
      </c>
      <c r="AIM41" t="s">
        <v>1715</v>
      </c>
      <c r="AIN41" t="s">
        <v>1716</v>
      </c>
      <c r="AJA41" t="s">
        <v>1982</v>
      </c>
      <c r="AJR41" t="s">
        <v>1328</v>
      </c>
      <c r="AKF41" t="s">
        <v>1317</v>
      </c>
      <c r="AKG41" t="s">
        <v>1329</v>
      </c>
      <c r="AKH41" t="s">
        <v>1330</v>
      </c>
      <c r="AKI41" t="s">
        <v>1285</v>
      </c>
      <c r="AKK41" t="s">
        <v>1331</v>
      </c>
      <c r="ALN41" s="41" t="s">
        <v>1717</v>
      </c>
      <c r="ALS41" t="s">
        <v>1332</v>
      </c>
      <c r="ALU41" t="s">
        <v>1333</v>
      </c>
      <c r="ALW41" t="s">
        <v>1718</v>
      </c>
      <c r="AMA41" t="s">
        <v>1334</v>
      </c>
      <c r="AMP41" s="41" t="s">
        <v>1719</v>
      </c>
      <c r="ANA41" t="s">
        <v>1335</v>
      </c>
      <c r="ANJ41" t="s">
        <v>1693</v>
      </c>
      <c r="ANV41" t="s">
        <v>1336</v>
      </c>
      <c r="AOF41" t="s">
        <v>1337</v>
      </c>
      <c r="AOJ41" s="41" t="s">
        <v>1720</v>
      </c>
      <c r="APG41" t="s">
        <v>1282</v>
      </c>
      <c r="APK41" t="s">
        <v>1285</v>
      </c>
      <c r="APL41" t="s">
        <v>1338</v>
      </c>
      <c r="APV41" t="s">
        <v>1328</v>
      </c>
      <c r="AQC41" t="s">
        <v>1339</v>
      </c>
      <c r="AQK41" t="s">
        <v>1687</v>
      </c>
      <c r="AQL41" t="s">
        <v>1340</v>
      </c>
      <c r="AQY41" t="s">
        <v>1341</v>
      </c>
      <c r="ARF41" t="s">
        <v>1285</v>
      </c>
      <c r="ARK41" t="s">
        <v>1342</v>
      </c>
      <c r="ARW41" t="s">
        <v>1721</v>
      </c>
      <c r="ARY41" t="s">
        <v>1343</v>
      </c>
      <c r="ASD41" t="s">
        <v>1344</v>
      </c>
      <c r="ASE41" t="s">
        <v>1722</v>
      </c>
      <c r="ASU41" t="s">
        <v>1756</v>
      </c>
      <c r="ATE41" t="s">
        <v>1345</v>
      </c>
      <c r="ATM41" t="s">
        <v>1346</v>
      </c>
      <c r="AUB41" t="s">
        <v>1347</v>
      </c>
      <c r="AUE41" t="s">
        <v>1723</v>
      </c>
      <c r="AUH41" s="41" t="s">
        <v>1724</v>
      </c>
      <c r="AUK41" s="41" t="s">
        <v>1725</v>
      </c>
      <c r="AUQ41" s="41" t="s">
        <v>1726</v>
      </c>
      <c r="AUW41" s="41" t="s">
        <v>1705</v>
      </c>
      <c r="AWA41" s="41" t="s">
        <v>1727</v>
      </c>
      <c r="AWE41">
        <v>100</v>
      </c>
      <c r="AWY41" t="s">
        <v>1278</v>
      </c>
      <c r="AWZ41" t="s">
        <v>1278</v>
      </c>
      <c r="AXA41" t="s">
        <v>1282</v>
      </c>
      <c r="AXU41" t="s">
        <v>1713</v>
      </c>
      <c r="AYO41" t="s">
        <v>1304</v>
      </c>
      <c r="AZI41" t="s">
        <v>1348</v>
      </c>
      <c r="AZM41" t="s">
        <v>1349</v>
      </c>
      <c r="BBM41" t="s">
        <v>1728</v>
      </c>
      <c r="BBY41" t="s">
        <v>1728</v>
      </c>
      <c r="BCD41" t="s">
        <v>1350</v>
      </c>
      <c r="BCE41" t="s">
        <v>1350</v>
      </c>
      <c r="BCF41" t="s">
        <v>1350</v>
      </c>
      <c r="BCG41" t="s">
        <v>1351</v>
      </c>
      <c r="BCH41" t="s">
        <v>1351</v>
      </c>
      <c r="BCI41" t="s">
        <v>1351</v>
      </c>
      <c r="BCP41" t="s">
        <v>1352</v>
      </c>
      <c r="BDH41" t="s">
        <v>1710</v>
      </c>
      <c r="BDI41" t="s">
        <v>1710</v>
      </c>
      <c r="BDJ41" t="s">
        <v>1729</v>
      </c>
      <c r="BEU41" t="s">
        <v>1756</v>
      </c>
      <c r="BGP41" t="s">
        <v>1728</v>
      </c>
      <c r="BIB41" t="s">
        <v>1756</v>
      </c>
      <c r="BIN41" s="41" t="s">
        <v>1983</v>
      </c>
    </row>
    <row r="42" spans="1:1015 1030:1600" ht="409.5">
      <c r="A42" t="s">
        <v>1744</v>
      </c>
      <c r="B42" t="s">
        <v>1984</v>
      </c>
      <c r="C42">
        <v>2556453</v>
      </c>
      <c r="D42" t="s">
        <v>1262</v>
      </c>
      <c r="E42" t="s">
        <v>54</v>
      </c>
      <c r="F42" t="s">
        <v>1263</v>
      </c>
      <c r="G42" t="s">
        <v>1264</v>
      </c>
      <c r="H42" t="s">
        <v>1265</v>
      </c>
      <c r="I42" t="s">
        <v>1266</v>
      </c>
      <c r="L42" t="s">
        <v>1749</v>
      </c>
      <c r="M42" t="s">
        <v>1267</v>
      </c>
      <c r="N42" t="s">
        <v>1267</v>
      </c>
      <c r="O42" t="s">
        <v>1985</v>
      </c>
      <c r="P42" t="s">
        <v>1986</v>
      </c>
      <c r="Q42" t="s">
        <v>1762</v>
      </c>
      <c r="R42" t="s">
        <v>1986</v>
      </c>
      <c r="S42" t="s">
        <v>1987</v>
      </c>
      <c r="T42">
        <v>0</v>
      </c>
      <c r="U42" t="s">
        <v>1268</v>
      </c>
      <c r="V42" t="s">
        <v>1269</v>
      </c>
      <c r="W42" t="s">
        <v>1270</v>
      </c>
      <c r="X42" t="s">
        <v>1354</v>
      </c>
      <c r="Y42" t="s">
        <v>1742</v>
      </c>
      <c r="Z42" s="41" t="s">
        <v>1988</v>
      </c>
      <c r="AB42" t="s">
        <v>1267</v>
      </c>
      <c r="AC42" t="s">
        <v>1730</v>
      </c>
      <c r="AD42" t="s">
        <v>1272</v>
      </c>
      <c r="AE42" t="s">
        <v>1273</v>
      </c>
      <c r="AF42" t="s">
        <v>1274</v>
      </c>
      <c r="AG42" t="s">
        <v>1275</v>
      </c>
      <c r="AH42" t="s">
        <v>1276</v>
      </c>
      <c r="AI42" t="s">
        <v>1749</v>
      </c>
      <c r="AS42" t="s">
        <v>1745</v>
      </c>
      <c r="BJ42" t="s">
        <v>1684</v>
      </c>
      <c r="BK42" t="s">
        <v>1685</v>
      </c>
      <c r="BM42" t="s">
        <v>1686</v>
      </c>
      <c r="BN42" t="s">
        <v>1686</v>
      </c>
      <c r="BO42" t="s">
        <v>1686</v>
      </c>
      <c r="BP42" t="s">
        <v>1686</v>
      </c>
      <c r="BX42" t="s">
        <v>1277</v>
      </c>
      <c r="CA42" t="s">
        <v>1278</v>
      </c>
      <c r="CL42" t="s">
        <v>1279</v>
      </c>
      <c r="CM42" t="s">
        <v>1279</v>
      </c>
      <c r="CO42" t="s">
        <v>1754</v>
      </c>
      <c r="DC42" t="s">
        <v>1280</v>
      </c>
      <c r="DD42" t="s">
        <v>1280</v>
      </c>
      <c r="DJ42" t="s">
        <v>1687</v>
      </c>
      <c r="DK42" t="s">
        <v>1281</v>
      </c>
      <c r="FJ42" t="s">
        <v>1754</v>
      </c>
      <c r="FQ42" t="s">
        <v>1282</v>
      </c>
      <c r="GL42" t="s">
        <v>1283</v>
      </c>
      <c r="GN42" t="s">
        <v>1284</v>
      </c>
      <c r="GO42" t="s">
        <v>1284</v>
      </c>
      <c r="GR42" t="s">
        <v>1285</v>
      </c>
      <c r="GU42" t="s">
        <v>1286</v>
      </c>
      <c r="GW42" t="s">
        <v>1286</v>
      </c>
      <c r="GX42" t="s">
        <v>1286</v>
      </c>
      <c r="GY42" t="s">
        <v>1286</v>
      </c>
      <c r="GZ42" t="s">
        <v>1286</v>
      </c>
      <c r="HA42" t="s">
        <v>1284</v>
      </c>
      <c r="HC42" t="s">
        <v>1284</v>
      </c>
      <c r="HD42" t="s">
        <v>1285</v>
      </c>
      <c r="HI42" t="s">
        <v>1287</v>
      </c>
      <c r="HR42" t="s">
        <v>1288</v>
      </c>
      <c r="HS42" s="41" t="s">
        <v>1688</v>
      </c>
      <c r="HT42" t="s">
        <v>1687</v>
      </c>
      <c r="HU42" t="s">
        <v>1687</v>
      </c>
      <c r="IX42" t="s">
        <v>1289</v>
      </c>
      <c r="JD42" t="s">
        <v>1689</v>
      </c>
      <c r="JJ42" t="s">
        <v>1290</v>
      </c>
      <c r="JK42" t="s">
        <v>1290</v>
      </c>
      <c r="JQ42" t="s">
        <v>1291</v>
      </c>
      <c r="JT42" t="s">
        <v>1690</v>
      </c>
      <c r="JV42" t="s">
        <v>1292</v>
      </c>
      <c r="JX42" t="s">
        <v>1293</v>
      </c>
      <c r="JY42" t="s">
        <v>1294</v>
      </c>
      <c r="JZ42" t="s">
        <v>1295</v>
      </c>
      <c r="KB42" t="s">
        <v>1296</v>
      </c>
      <c r="KU42" t="s">
        <v>1297</v>
      </c>
      <c r="KV42" t="s">
        <v>1297</v>
      </c>
      <c r="KX42" t="s">
        <v>1278</v>
      </c>
      <c r="KZ42" t="s">
        <v>1687</v>
      </c>
      <c r="LA42" t="s">
        <v>1298</v>
      </c>
      <c r="LB42" t="s">
        <v>1298</v>
      </c>
      <c r="LL42" t="s">
        <v>1299</v>
      </c>
      <c r="LQ42" t="s">
        <v>1691</v>
      </c>
      <c r="LS42" t="s">
        <v>1692</v>
      </c>
      <c r="LZ42" t="s">
        <v>1282</v>
      </c>
      <c r="MA42" t="s">
        <v>1300</v>
      </c>
      <c r="MN42" t="s">
        <v>1301</v>
      </c>
      <c r="NC42" t="s">
        <v>1302</v>
      </c>
      <c r="ND42" t="s">
        <v>1285</v>
      </c>
      <c r="NH42" t="s">
        <v>1278</v>
      </c>
      <c r="NL42" t="s">
        <v>1303</v>
      </c>
      <c r="OE42" t="s">
        <v>1693</v>
      </c>
      <c r="PM42" s="41" t="s">
        <v>1694</v>
      </c>
      <c r="PO42" s="41" t="s">
        <v>1695</v>
      </c>
      <c r="PP42" s="41" t="s">
        <v>1696</v>
      </c>
      <c r="PQ42" s="41" t="s">
        <v>1695</v>
      </c>
      <c r="PR42" s="41" t="s">
        <v>1695</v>
      </c>
      <c r="PS42" s="41" t="s">
        <v>1697</v>
      </c>
      <c r="PT42" s="41" t="s">
        <v>1698</v>
      </c>
      <c r="PU42" s="41" t="s">
        <v>1699</v>
      </c>
      <c r="PV42" s="41" t="s">
        <v>1700</v>
      </c>
      <c r="PW42" s="41" t="s">
        <v>1701</v>
      </c>
      <c r="QF42" s="41" t="s">
        <v>1702</v>
      </c>
      <c r="QG42" s="41" t="s">
        <v>1703</v>
      </c>
      <c r="QO42" t="s">
        <v>1304</v>
      </c>
      <c r="QP42" t="s">
        <v>1687</v>
      </c>
      <c r="QR42" t="s">
        <v>1278</v>
      </c>
      <c r="QS42" t="s">
        <v>1278</v>
      </c>
      <c r="QX42" t="s">
        <v>1282</v>
      </c>
      <c r="RN42" t="s">
        <v>1305</v>
      </c>
      <c r="RO42" t="s">
        <v>1306</v>
      </c>
      <c r="SA42" t="s">
        <v>1278</v>
      </c>
      <c r="SJ42" t="s">
        <v>1754</v>
      </c>
      <c r="SK42" t="s">
        <v>1307</v>
      </c>
      <c r="SL42" t="s">
        <v>1308</v>
      </c>
      <c r="SP42" t="s">
        <v>1285</v>
      </c>
      <c r="TA42" t="s">
        <v>1687</v>
      </c>
      <c r="TD42" t="s">
        <v>1687</v>
      </c>
      <c r="TG42" t="s">
        <v>1687</v>
      </c>
      <c r="TH42" t="s">
        <v>1309</v>
      </c>
      <c r="TQ42" t="s">
        <v>1704</v>
      </c>
      <c r="TY42" s="41" t="s">
        <v>1705</v>
      </c>
      <c r="UH42" s="41" t="s">
        <v>1705</v>
      </c>
      <c r="UM42" s="41" t="s">
        <v>1705</v>
      </c>
      <c r="UN42" s="41" t="s">
        <v>1705</v>
      </c>
      <c r="UO42" s="41" t="s">
        <v>1705</v>
      </c>
      <c r="WI42" t="s">
        <v>1278</v>
      </c>
      <c r="YB42" t="s">
        <v>1282</v>
      </c>
      <c r="YM42" t="s">
        <v>1310</v>
      </c>
      <c r="YU42" t="s">
        <v>1311</v>
      </c>
      <c r="ZN42" t="s">
        <v>1312</v>
      </c>
      <c r="ZX42" t="s">
        <v>1313</v>
      </c>
      <c r="ZZ42" t="s">
        <v>1706</v>
      </c>
      <c r="AAB42" t="s">
        <v>1689</v>
      </c>
      <c r="AAH42" t="s">
        <v>1314</v>
      </c>
      <c r="AAI42" t="s">
        <v>1315</v>
      </c>
      <c r="AAQ42" t="s">
        <v>1316</v>
      </c>
      <c r="AAR42" t="s">
        <v>1278</v>
      </c>
      <c r="AAS42" t="s">
        <v>1317</v>
      </c>
      <c r="AAT42" t="s">
        <v>1743</v>
      </c>
      <c r="AAW42" t="s">
        <v>1285</v>
      </c>
      <c r="ABE42" t="s">
        <v>1278</v>
      </c>
      <c r="ABG42" t="s">
        <v>1318</v>
      </c>
      <c r="ABN42" t="s">
        <v>1278</v>
      </c>
      <c r="ABR42" t="s">
        <v>1707</v>
      </c>
      <c r="ACD42" t="s">
        <v>1708</v>
      </c>
      <c r="ACG42" t="s">
        <v>1709</v>
      </c>
      <c r="ADG42" t="s">
        <v>1282</v>
      </c>
      <c r="ADP42" t="s">
        <v>1319</v>
      </c>
      <c r="ADR42" t="s">
        <v>1710</v>
      </c>
      <c r="AED42" t="s">
        <v>1320</v>
      </c>
      <c r="AET42" t="s">
        <v>1711</v>
      </c>
      <c r="AEV42" t="s">
        <v>1311</v>
      </c>
      <c r="AFA42" t="s">
        <v>1321</v>
      </c>
      <c r="AFI42" s="41" t="s">
        <v>1712</v>
      </c>
      <c r="AFR42" t="s">
        <v>1299</v>
      </c>
      <c r="AFS42" t="s">
        <v>1713</v>
      </c>
      <c r="AFZ42" t="s">
        <v>1322</v>
      </c>
      <c r="AGO42" t="s">
        <v>1323</v>
      </c>
      <c r="AGP42">
        <v>3</v>
      </c>
      <c r="AGQ42" t="s">
        <v>1324</v>
      </c>
      <c r="AGR42" t="s">
        <v>1324</v>
      </c>
      <c r="AGT42" t="s">
        <v>1324</v>
      </c>
      <c r="AHB42" t="s">
        <v>1325</v>
      </c>
      <c r="AHC42" t="s">
        <v>1326</v>
      </c>
      <c r="AHO42" t="s">
        <v>1689</v>
      </c>
      <c r="AHT42" t="b">
        <v>0</v>
      </c>
      <c r="AHX42" s="42">
        <v>0</v>
      </c>
      <c r="AIC42" s="41" t="s">
        <v>1714</v>
      </c>
      <c r="AIE42" t="s">
        <v>1327</v>
      </c>
      <c r="AIM42" t="s">
        <v>1715</v>
      </c>
      <c r="AIN42" t="s">
        <v>1716</v>
      </c>
      <c r="AJA42" t="s">
        <v>1989</v>
      </c>
      <c r="AJR42" t="s">
        <v>1328</v>
      </c>
      <c r="AKF42" t="s">
        <v>1317</v>
      </c>
      <c r="AKG42" t="s">
        <v>1329</v>
      </c>
      <c r="AKH42" t="s">
        <v>1330</v>
      </c>
      <c r="AKI42" t="s">
        <v>1285</v>
      </c>
      <c r="AKK42" t="s">
        <v>1331</v>
      </c>
      <c r="ALN42" s="41" t="s">
        <v>1717</v>
      </c>
      <c r="ALS42" t="s">
        <v>1332</v>
      </c>
      <c r="ALU42" t="s">
        <v>1333</v>
      </c>
      <c r="ALW42" t="s">
        <v>1718</v>
      </c>
      <c r="AMA42" t="s">
        <v>1334</v>
      </c>
      <c r="AMP42" s="41" t="s">
        <v>1719</v>
      </c>
      <c r="ANA42" t="s">
        <v>1335</v>
      </c>
      <c r="ANJ42" t="s">
        <v>1693</v>
      </c>
      <c r="ANV42" t="s">
        <v>1336</v>
      </c>
      <c r="AOF42" t="s">
        <v>1337</v>
      </c>
      <c r="AOJ42" s="41" t="s">
        <v>1720</v>
      </c>
      <c r="APG42" t="s">
        <v>1282</v>
      </c>
      <c r="APK42" t="s">
        <v>1285</v>
      </c>
      <c r="APL42" t="s">
        <v>1338</v>
      </c>
      <c r="APV42" t="s">
        <v>1328</v>
      </c>
      <c r="AQC42" t="s">
        <v>1339</v>
      </c>
      <c r="AQK42" t="s">
        <v>1687</v>
      </c>
      <c r="AQL42" t="s">
        <v>1340</v>
      </c>
      <c r="AQY42" t="s">
        <v>1341</v>
      </c>
      <c r="ARF42" t="s">
        <v>1285</v>
      </c>
      <c r="ARK42" t="s">
        <v>1342</v>
      </c>
      <c r="ARW42" t="s">
        <v>1721</v>
      </c>
      <c r="ARY42" t="s">
        <v>1343</v>
      </c>
      <c r="ASD42" t="s">
        <v>1344</v>
      </c>
      <c r="ASE42" t="s">
        <v>1722</v>
      </c>
      <c r="ASU42" t="s">
        <v>1754</v>
      </c>
      <c r="ATE42" t="s">
        <v>1345</v>
      </c>
      <c r="ATM42" t="s">
        <v>1346</v>
      </c>
      <c r="AUB42" t="s">
        <v>1347</v>
      </c>
      <c r="AUE42" t="s">
        <v>1723</v>
      </c>
      <c r="AUH42" s="41" t="s">
        <v>1724</v>
      </c>
      <c r="AUK42" s="41" t="s">
        <v>1725</v>
      </c>
      <c r="AUQ42" s="41" t="s">
        <v>1726</v>
      </c>
      <c r="AUW42" s="41" t="s">
        <v>1705</v>
      </c>
      <c r="AWA42" s="41" t="s">
        <v>1727</v>
      </c>
      <c r="AWE42">
        <v>100</v>
      </c>
      <c r="AWY42" t="s">
        <v>1278</v>
      </c>
      <c r="AWZ42" t="s">
        <v>1278</v>
      </c>
      <c r="AXA42" t="s">
        <v>1282</v>
      </c>
      <c r="AXU42" t="s">
        <v>1713</v>
      </c>
      <c r="AYO42" t="s">
        <v>1304</v>
      </c>
      <c r="AZI42" t="s">
        <v>1348</v>
      </c>
      <c r="AZM42" t="s">
        <v>1349</v>
      </c>
      <c r="BBM42" t="s">
        <v>1728</v>
      </c>
      <c r="BBY42" t="s">
        <v>1728</v>
      </c>
      <c r="BCD42" t="s">
        <v>1350</v>
      </c>
      <c r="BCE42" t="s">
        <v>1350</v>
      </c>
      <c r="BCF42" t="s">
        <v>1350</v>
      </c>
      <c r="BCG42" t="s">
        <v>1351</v>
      </c>
      <c r="BCH42" t="s">
        <v>1351</v>
      </c>
      <c r="BCI42" t="s">
        <v>1351</v>
      </c>
      <c r="BCP42" t="s">
        <v>1352</v>
      </c>
      <c r="BDH42" t="s">
        <v>1710</v>
      </c>
      <c r="BDI42" t="s">
        <v>1710</v>
      </c>
      <c r="BDJ42" t="s">
        <v>1729</v>
      </c>
      <c r="BEU42" t="s">
        <v>1754</v>
      </c>
      <c r="BGP42" t="s">
        <v>1728</v>
      </c>
      <c r="BIB42" t="s">
        <v>1754</v>
      </c>
      <c r="BIN42" s="41" t="s">
        <v>1990</v>
      </c>
    </row>
    <row r="43" spans="1:1015 1030:1600" ht="409.5">
      <c r="A43" t="s">
        <v>1744</v>
      </c>
      <c r="B43" t="s">
        <v>1991</v>
      </c>
      <c r="C43">
        <v>2556361</v>
      </c>
      <c r="D43" t="s">
        <v>1262</v>
      </c>
      <c r="E43" t="s">
        <v>54</v>
      </c>
      <c r="F43" t="s">
        <v>1263</v>
      </c>
      <c r="G43" t="s">
        <v>1264</v>
      </c>
      <c r="H43" t="s">
        <v>1265</v>
      </c>
      <c r="I43" t="s">
        <v>1266</v>
      </c>
      <c r="L43" t="s">
        <v>1749</v>
      </c>
      <c r="M43" t="s">
        <v>1267</v>
      </c>
      <c r="N43" t="s">
        <v>1267</v>
      </c>
      <c r="O43" t="s">
        <v>1992</v>
      </c>
      <c r="P43" t="s">
        <v>1986</v>
      </c>
      <c r="Q43" t="s">
        <v>1762</v>
      </c>
      <c r="R43" t="s">
        <v>1986</v>
      </c>
      <c r="S43" t="s">
        <v>1987</v>
      </c>
      <c r="T43">
        <v>0</v>
      </c>
      <c r="U43" t="s">
        <v>1268</v>
      </c>
      <c r="V43" t="s">
        <v>1269</v>
      </c>
      <c r="W43" t="s">
        <v>1270</v>
      </c>
      <c r="X43" t="s">
        <v>1354</v>
      </c>
      <c r="Y43" t="s">
        <v>1742</v>
      </c>
      <c r="Z43" s="41" t="s">
        <v>1993</v>
      </c>
      <c r="AB43" t="s">
        <v>1267</v>
      </c>
      <c r="AC43" t="s">
        <v>1730</v>
      </c>
      <c r="AD43" t="s">
        <v>1272</v>
      </c>
      <c r="AE43" t="s">
        <v>1273</v>
      </c>
      <c r="AF43" t="s">
        <v>1274</v>
      </c>
      <c r="AG43" t="s">
        <v>1275</v>
      </c>
      <c r="AH43" t="s">
        <v>1276</v>
      </c>
      <c r="AI43" t="s">
        <v>1749</v>
      </c>
      <c r="AS43" t="s">
        <v>1745</v>
      </c>
      <c r="BJ43" t="s">
        <v>1684</v>
      </c>
      <c r="BK43" t="s">
        <v>1685</v>
      </c>
      <c r="BM43" t="s">
        <v>1686</v>
      </c>
      <c r="BN43" t="s">
        <v>1686</v>
      </c>
      <c r="BO43" t="s">
        <v>1686</v>
      </c>
      <c r="BP43" t="s">
        <v>1686</v>
      </c>
      <c r="BX43" t="s">
        <v>1277</v>
      </c>
      <c r="CA43" t="s">
        <v>1278</v>
      </c>
      <c r="CL43" t="s">
        <v>1279</v>
      </c>
      <c r="CM43" t="s">
        <v>1279</v>
      </c>
      <c r="CO43" t="s">
        <v>1754</v>
      </c>
      <c r="DC43" t="s">
        <v>1280</v>
      </c>
      <c r="DD43" t="s">
        <v>1280</v>
      </c>
      <c r="DJ43" t="s">
        <v>1687</v>
      </c>
      <c r="DK43" t="s">
        <v>1281</v>
      </c>
      <c r="FJ43" t="s">
        <v>1754</v>
      </c>
      <c r="FQ43" t="s">
        <v>1282</v>
      </c>
      <c r="GL43" t="s">
        <v>1283</v>
      </c>
      <c r="GN43" t="s">
        <v>1284</v>
      </c>
      <c r="GO43" t="s">
        <v>1284</v>
      </c>
      <c r="GR43" t="s">
        <v>1285</v>
      </c>
      <c r="GU43" t="s">
        <v>1286</v>
      </c>
      <c r="GW43" t="s">
        <v>1286</v>
      </c>
      <c r="GX43" t="s">
        <v>1286</v>
      </c>
      <c r="GY43" t="s">
        <v>1286</v>
      </c>
      <c r="GZ43" t="s">
        <v>1286</v>
      </c>
      <c r="HA43" t="s">
        <v>1284</v>
      </c>
      <c r="HC43" t="s">
        <v>1284</v>
      </c>
      <c r="HD43" t="s">
        <v>1285</v>
      </c>
      <c r="HI43" t="s">
        <v>1287</v>
      </c>
      <c r="HR43" t="s">
        <v>1288</v>
      </c>
      <c r="HS43" s="41" t="s">
        <v>1688</v>
      </c>
      <c r="HT43" t="s">
        <v>1687</v>
      </c>
      <c r="HU43" t="s">
        <v>1687</v>
      </c>
      <c r="IX43" t="s">
        <v>1289</v>
      </c>
      <c r="JD43" t="s">
        <v>1689</v>
      </c>
      <c r="JJ43" t="s">
        <v>1290</v>
      </c>
      <c r="JK43" t="s">
        <v>1290</v>
      </c>
      <c r="JQ43" t="s">
        <v>1291</v>
      </c>
      <c r="JT43" t="s">
        <v>1690</v>
      </c>
      <c r="JV43" t="s">
        <v>1292</v>
      </c>
      <c r="JX43" t="s">
        <v>1293</v>
      </c>
      <c r="JY43" t="s">
        <v>1294</v>
      </c>
      <c r="JZ43" t="s">
        <v>1295</v>
      </c>
      <c r="KB43" t="s">
        <v>1296</v>
      </c>
      <c r="KU43" t="s">
        <v>1297</v>
      </c>
      <c r="KV43" t="s">
        <v>1297</v>
      </c>
      <c r="KX43" t="s">
        <v>1278</v>
      </c>
      <c r="KZ43" t="s">
        <v>1687</v>
      </c>
      <c r="LA43" t="s">
        <v>1298</v>
      </c>
      <c r="LB43" t="s">
        <v>1298</v>
      </c>
      <c r="LL43" t="s">
        <v>1299</v>
      </c>
      <c r="LQ43" t="s">
        <v>1691</v>
      </c>
      <c r="LS43" t="s">
        <v>1692</v>
      </c>
      <c r="LZ43" t="s">
        <v>1282</v>
      </c>
      <c r="MA43" t="s">
        <v>1300</v>
      </c>
      <c r="MN43" t="s">
        <v>1301</v>
      </c>
      <c r="NC43" t="s">
        <v>1302</v>
      </c>
      <c r="ND43" t="s">
        <v>1285</v>
      </c>
      <c r="NH43" t="s">
        <v>1278</v>
      </c>
      <c r="NL43" t="s">
        <v>1303</v>
      </c>
      <c r="OE43" t="s">
        <v>1693</v>
      </c>
      <c r="PM43" s="41" t="s">
        <v>1694</v>
      </c>
      <c r="PO43" s="41" t="s">
        <v>1695</v>
      </c>
      <c r="PP43" s="41" t="s">
        <v>1696</v>
      </c>
      <c r="PQ43" s="41" t="s">
        <v>1695</v>
      </c>
      <c r="PR43" s="41" t="s">
        <v>1695</v>
      </c>
      <c r="PS43" s="41" t="s">
        <v>1697</v>
      </c>
      <c r="PT43" s="41" t="s">
        <v>1698</v>
      </c>
      <c r="PU43" s="41" t="s">
        <v>1699</v>
      </c>
      <c r="PV43" s="41" t="s">
        <v>1700</v>
      </c>
      <c r="PW43" s="41" t="s">
        <v>1701</v>
      </c>
      <c r="QF43" s="41" t="s">
        <v>1702</v>
      </c>
      <c r="QG43" s="41" t="s">
        <v>1703</v>
      </c>
      <c r="QO43" t="s">
        <v>1304</v>
      </c>
      <c r="QP43" t="s">
        <v>1687</v>
      </c>
      <c r="QR43" t="s">
        <v>1278</v>
      </c>
      <c r="QS43" t="s">
        <v>1278</v>
      </c>
      <c r="QX43" t="s">
        <v>1282</v>
      </c>
      <c r="RN43" t="s">
        <v>1305</v>
      </c>
      <c r="RO43" t="s">
        <v>1306</v>
      </c>
      <c r="SA43" t="s">
        <v>1278</v>
      </c>
      <c r="SJ43" t="s">
        <v>1754</v>
      </c>
      <c r="SK43" t="s">
        <v>1307</v>
      </c>
      <c r="SL43" t="s">
        <v>1308</v>
      </c>
      <c r="SP43" t="s">
        <v>1285</v>
      </c>
      <c r="TA43" t="s">
        <v>1687</v>
      </c>
      <c r="TD43" t="s">
        <v>1687</v>
      </c>
      <c r="TG43" t="s">
        <v>1687</v>
      </c>
      <c r="TH43" t="s">
        <v>1309</v>
      </c>
      <c r="TQ43" t="s">
        <v>1704</v>
      </c>
      <c r="TY43" s="41" t="s">
        <v>1705</v>
      </c>
      <c r="UH43" s="41" t="s">
        <v>1705</v>
      </c>
      <c r="UM43" s="41" t="s">
        <v>1705</v>
      </c>
      <c r="UN43" s="41" t="s">
        <v>1705</v>
      </c>
      <c r="UO43" s="41" t="s">
        <v>1705</v>
      </c>
      <c r="WI43" t="s">
        <v>1278</v>
      </c>
      <c r="YB43" t="s">
        <v>1282</v>
      </c>
      <c r="YM43" t="s">
        <v>1310</v>
      </c>
      <c r="YU43" t="s">
        <v>1311</v>
      </c>
      <c r="ZN43" t="s">
        <v>1312</v>
      </c>
      <c r="ZX43" t="s">
        <v>1313</v>
      </c>
      <c r="ZZ43" t="s">
        <v>1706</v>
      </c>
      <c r="AAB43" t="s">
        <v>1689</v>
      </c>
      <c r="AAH43" t="s">
        <v>1314</v>
      </c>
      <c r="AAI43" t="s">
        <v>1315</v>
      </c>
      <c r="AAQ43" t="s">
        <v>1316</v>
      </c>
      <c r="AAR43" t="s">
        <v>1278</v>
      </c>
      <c r="AAS43" t="s">
        <v>1317</v>
      </c>
      <c r="AAT43" t="s">
        <v>1743</v>
      </c>
      <c r="AAW43" t="s">
        <v>1285</v>
      </c>
      <c r="ABE43" t="s">
        <v>1278</v>
      </c>
      <c r="ABG43" t="s">
        <v>1318</v>
      </c>
      <c r="ABN43" t="s">
        <v>1278</v>
      </c>
      <c r="ABR43" t="s">
        <v>1707</v>
      </c>
      <c r="ACD43" t="s">
        <v>1708</v>
      </c>
      <c r="ACG43" t="s">
        <v>1709</v>
      </c>
      <c r="ADG43" t="s">
        <v>1282</v>
      </c>
      <c r="ADP43" t="s">
        <v>1319</v>
      </c>
      <c r="ADR43" t="s">
        <v>1710</v>
      </c>
      <c r="AED43" t="s">
        <v>1320</v>
      </c>
      <c r="AET43" t="s">
        <v>1711</v>
      </c>
      <c r="AEV43" t="s">
        <v>1311</v>
      </c>
      <c r="AFA43" t="s">
        <v>1321</v>
      </c>
      <c r="AFI43" s="41" t="s">
        <v>1712</v>
      </c>
      <c r="AFR43" t="s">
        <v>1299</v>
      </c>
      <c r="AFS43" t="s">
        <v>1713</v>
      </c>
      <c r="AFZ43" t="s">
        <v>1322</v>
      </c>
      <c r="AGO43" t="s">
        <v>1323</v>
      </c>
      <c r="AGP43">
        <v>3</v>
      </c>
      <c r="AGQ43" t="s">
        <v>1324</v>
      </c>
      <c r="AGR43" t="s">
        <v>1324</v>
      </c>
      <c r="AGT43" t="s">
        <v>1324</v>
      </c>
      <c r="AHB43" t="s">
        <v>1325</v>
      </c>
      <c r="AHC43" t="s">
        <v>1326</v>
      </c>
      <c r="AHO43" t="s">
        <v>1689</v>
      </c>
      <c r="AHT43" t="b">
        <v>0</v>
      </c>
      <c r="AHX43" s="42">
        <v>0</v>
      </c>
      <c r="AIC43" s="41" t="s">
        <v>1714</v>
      </c>
      <c r="AIE43" t="s">
        <v>1327</v>
      </c>
      <c r="AIM43" t="s">
        <v>1715</v>
      </c>
      <c r="AIN43" t="s">
        <v>1716</v>
      </c>
      <c r="AJA43" t="s">
        <v>1994</v>
      </c>
      <c r="AJR43" t="s">
        <v>1328</v>
      </c>
      <c r="AKF43" t="s">
        <v>1317</v>
      </c>
      <c r="AKG43" t="s">
        <v>1329</v>
      </c>
      <c r="AKH43" t="s">
        <v>1330</v>
      </c>
      <c r="AKI43" t="s">
        <v>1285</v>
      </c>
      <c r="AKK43" t="s">
        <v>1331</v>
      </c>
      <c r="ALN43" s="41" t="s">
        <v>1717</v>
      </c>
      <c r="ALS43" t="s">
        <v>1332</v>
      </c>
      <c r="ALU43" t="s">
        <v>1333</v>
      </c>
      <c r="ALW43" t="s">
        <v>1718</v>
      </c>
      <c r="AMA43" t="s">
        <v>1334</v>
      </c>
      <c r="AMP43" s="41" t="s">
        <v>1719</v>
      </c>
      <c r="ANA43" t="s">
        <v>1335</v>
      </c>
      <c r="ANJ43" t="s">
        <v>1693</v>
      </c>
      <c r="ANV43" t="s">
        <v>1336</v>
      </c>
      <c r="AOF43" t="s">
        <v>1337</v>
      </c>
      <c r="AOJ43" s="41" t="s">
        <v>1720</v>
      </c>
      <c r="APG43" t="s">
        <v>1282</v>
      </c>
      <c r="APK43" t="s">
        <v>1285</v>
      </c>
      <c r="APL43" t="s">
        <v>1338</v>
      </c>
      <c r="APV43" t="s">
        <v>1328</v>
      </c>
      <c r="AQC43" t="s">
        <v>1339</v>
      </c>
      <c r="AQK43" t="s">
        <v>1687</v>
      </c>
      <c r="AQL43" t="s">
        <v>1340</v>
      </c>
      <c r="AQY43" t="s">
        <v>1341</v>
      </c>
      <c r="ARF43" t="s">
        <v>1285</v>
      </c>
      <c r="ARK43" t="s">
        <v>1342</v>
      </c>
      <c r="ARW43" t="s">
        <v>1721</v>
      </c>
      <c r="ARY43" t="s">
        <v>1343</v>
      </c>
      <c r="ASD43" t="s">
        <v>1344</v>
      </c>
      <c r="ASE43" t="s">
        <v>1722</v>
      </c>
      <c r="ASU43" t="s">
        <v>1754</v>
      </c>
      <c r="ATE43" t="s">
        <v>1345</v>
      </c>
      <c r="ATM43" t="s">
        <v>1346</v>
      </c>
      <c r="AUB43" t="s">
        <v>1347</v>
      </c>
      <c r="AUE43" t="s">
        <v>1723</v>
      </c>
      <c r="AUH43" s="41" t="s">
        <v>1724</v>
      </c>
      <c r="AUK43" s="41" t="s">
        <v>1725</v>
      </c>
      <c r="AUQ43" s="41" t="s">
        <v>1726</v>
      </c>
      <c r="AUW43" s="41" t="s">
        <v>1705</v>
      </c>
      <c r="AWA43" s="41" t="s">
        <v>1727</v>
      </c>
      <c r="AWE43">
        <v>100</v>
      </c>
      <c r="AWY43" t="s">
        <v>1278</v>
      </c>
      <c r="AWZ43" t="s">
        <v>1278</v>
      </c>
      <c r="AXA43" t="s">
        <v>1282</v>
      </c>
      <c r="AXU43" t="s">
        <v>1713</v>
      </c>
      <c r="AYO43" t="s">
        <v>1304</v>
      </c>
      <c r="AZI43" t="s">
        <v>1348</v>
      </c>
      <c r="AZM43" t="s">
        <v>1349</v>
      </c>
      <c r="BBM43" t="s">
        <v>1728</v>
      </c>
      <c r="BBY43" t="s">
        <v>1728</v>
      </c>
      <c r="BCD43" t="s">
        <v>1350</v>
      </c>
      <c r="BCE43" t="s">
        <v>1350</v>
      </c>
      <c r="BCF43" t="s">
        <v>1350</v>
      </c>
      <c r="BCG43" t="s">
        <v>1351</v>
      </c>
      <c r="BCH43" t="s">
        <v>1351</v>
      </c>
      <c r="BCI43" t="s">
        <v>1351</v>
      </c>
      <c r="BCP43" t="s">
        <v>1352</v>
      </c>
      <c r="BDH43" t="s">
        <v>1710</v>
      </c>
      <c r="BDI43" t="s">
        <v>1710</v>
      </c>
      <c r="BDJ43" t="s">
        <v>1729</v>
      </c>
      <c r="BEU43" t="s">
        <v>1754</v>
      </c>
      <c r="BGP43" t="s">
        <v>1728</v>
      </c>
      <c r="BIB43" t="s">
        <v>1754</v>
      </c>
      <c r="BIN43" s="41" t="s">
        <v>1995</v>
      </c>
    </row>
    <row r="44" spans="1:1015 1030:1600" ht="409.5">
      <c r="A44" t="s">
        <v>1744</v>
      </c>
      <c r="B44" t="s">
        <v>1996</v>
      </c>
      <c r="C44">
        <v>2556399</v>
      </c>
      <c r="D44" t="s">
        <v>1262</v>
      </c>
      <c r="E44" t="s">
        <v>54</v>
      </c>
      <c r="F44" t="s">
        <v>1263</v>
      </c>
      <c r="G44" t="s">
        <v>1264</v>
      </c>
      <c r="H44" t="s">
        <v>1265</v>
      </c>
      <c r="I44" t="s">
        <v>1266</v>
      </c>
      <c r="L44" t="s">
        <v>1749</v>
      </c>
      <c r="M44" t="s">
        <v>1267</v>
      </c>
      <c r="N44" t="s">
        <v>1267</v>
      </c>
      <c r="O44" t="s">
        <v>1997</v>
      </c>
      <c r="P44" t="s">
        <v>1998</v>
      </c>
      <c r="Q44" t="s">
        <v>1762</v>
      </c>
      <c r="R44" t="s">
        <v>1998</v>
      </c>
      <c r="S44" t="s">
        <v>1987</v>
      </c>
      <c r="T44">
        <v>0</v>
      </c>
      <c r="U44" t="s">
        <v>1268</v>
      </c>
      <c r="V44" t="s">
        <v>1269</v>
      </c>
      <c r="W44" t="s">
        <v>1270</v>
      </c>
      <c r="X44" t="s">
        <v>1354</v>
      </c>
      <c r="Y44" t="s">
        <v>1742</v>
      </c>
      <c r="Z44" s="41" t="s">
        <v>1999</v>
      </c>
      <c r="AB44" t="s">
        <v>1267</v>
      </c>
      <c r="AC44" t="s">
        <v>1730</v>
      </c>
      <c r="AD44" t="s">
        <v>1272</v>
      </c>
      <c r="AE44" t="s">
        <v>1273</v>
      </c>
      <c r="AF44" t="s">
        <v>1274</v>
      </c>
      <c r="AG44" t="s">
        <v>1275</v>
      </c>
      <c r="AH44" t="s">
        <v>1276</v>
      </c>
      <c r="AI44" t="s">
        <v>1749</v>
      </c>
      <c r="AS44" t="s">
        <v>1745</v>
      </c>
      <c r="BJ44" t="s">
        <v>1684</v>
      </c>
      <c r="BK44" t="s">
        <v>1685</v>
      </c>
      <c r="BM44" t="s">
        <v>1686</v>
      </c>
      <c r="BN44" t="s">
        <v>1686</v>
      </c>
      <c r="BO44" t="s">
        <v>1686</v>
      </c>
      <c r="BP44" t="s">
        <v>1686</v>
      </c>
      <c r="BX44" t="s">
        <v>1277</v>
      </c>
      <c r="CA44" t="s">
        <v>1278</v>
      </c>
      <c r="CL44" t="s">
        <v>1279</v>
      </c>
      <c r="CM44" t="s">
        <v>1279</v>
      </c>
      <c r="CO44" t="s">
        <v>1754</v>
      </c>
      <c r="DC44" t="s">
        <v>1280</v>
      </c>
      <c r="DD44" t="s">
        <v>1280</v>
      </c>
      <c r="DJ44" t="s">
        <v>1687</v>
      </c>
      <c r="DK44" t="s">
        <v>1281</v>
      </c>
      <c r="FJ44" t="s">
        <v>1754</v>
      </c>
      <c r="FQ44" t="s">
        <v>1282</v>
      </c>
      <c r="GL44" t="s">
        <v>1283</v>
      </c>
      <c r="GN44" t="s">
        <v>1284</v>
      </c>
      <c r="GO44" t="s">
        <v>1284</v>
      </c>
      <c r="GR44" t="s">
        <v>1285</v>
      </c>
      <c r="GU44" t="s">
        <v>1286</v>
      </c>
      <c r="GW44" t="s">
        <v>1286</v>
      </c>
      <c r="GX44" t="s">
        <v>1286</v>
      </c>
      <c r="GY44" t="s">
        <v>1286</v>
      </c>
      <c r="GZ44" t="s">
        <v>1286</v>
      </c>
      <c r="HA44" t="s">
        <v>1284</v>
      </c>
      <c r="HC44" t="s">
        <v>1284</v>
      </c>
      <c r="HD44" t="s">
        <v>1285</v>
      </c>
      <c r="HI44" t="s">
        <v>1287</v>
      </c>
      <c r="HR44" t="s">
        <v>1288</v>
      </c>
      <c r="HS44" s="41" t="s">
        <v>1688</v>
      </c>
      <c r="HT44" t="s">
        <v>1687</v>
      </c>
      <c r="HU44" t="s">
        <v>1687</v>
      </c>
      <c r="IX44" t="s">
        <v>1289</v>
      </c>
      <c r="JD44" t="s">
        <v>1689</v>
      </c>
      <c r="JJ44" t="s">
        <v>1290</v>
      </c>
      <c r="JK44" t="s">
        <v>1290</v>
      </c>
      <c r="JQ44" t="s">
        <v>1291</v>
      </c>
      <c r="JT44" t="s">
        <v>1690</v>
      </c>
      <c r="JV44" t="s">
        <v>1292</v>
      </c>
      <c r="JX44" t="s">
        <v>1293</v>
      </c>
      <c r="JY44" t="s">
        <v>1294</v>
      </c>
      <c r="JZ44" t="s">
        <v>1295</v>
      </c>
      <c r="KB44" t="s">
        <v>1296</v>
      </c>
      <c r="KU44" t="s">
        <v>1297</v>
      </c>
      <c r="KV44" t="s">
        <v>1297</v>
      </c>
      <c r="KX44" t="s">
        <v>1278</v>
      </c>
      <c r="KZ44" t="s">
        <v>1687</v>
      </c>
      <c r="LA44" t="s">
        <v>1298</v>
      </c>
      <c r="LB44" t="s">
        <v>1298</v>
      </c>
      <c r="LL44" t="s">
        <v>1299</v>
      </c>
      <c r="LQ44" t="s">
        <v>1691</v>
      </c>
      <c r="LS44" t="s">
        <v>1692</v>
      </c>
      <c r="LZ44" t="s">
        <v>1282</v>
      </c>
      <c r="MA44" t="s">
        <v>1300</v>
      </c>
      <c r="MN44" t="s">
        <v>1301</v>
      </c>
      <c r="NC44" t="s">
        <v>1302</v>
      </c>
      <c r="ND44" t="s">
        <v>1285</v>
      </c>
      <c r="NH44" t="s">
        <v>1278</v>
      </c>
      <c r="NL44" t="s">
        <v>1303</v>
      </c>
      <c r="OE44" t="s">
        <v>1693</v>
      </c>
      <c r="PM44" s="41" t="s">
        <v>1694</v>
      </c>
      <c r="PO44" s="41" t="s">
        <v>1695</v>
      </c>
      <c r="PP44" s="41" t="s">
        <v>1696</v>
      </c>
      <c r="PQ44" s="41" t="s">
        <v>1695</v>
      </c>
      <c r="PR44" s="41" t="s">
        <v>1695</v>
      </c>
      <c r="PS44" s="41" t="s">
        <v>1697</v>
      </c>
      <c r="PT44" s="41" t="s">
        <v>1698</v>
      </c>
      <c r="PU44" s="41" t="s">
        <v>1699</v>
      </c>
      <c r="PV44" s="41" t="s">
        <v>1700</v>
      </c>
      <c r="PW44" s="41" t="s">
        <v>1701</v>
      </c>
      <c r="QF44" s="41" t="s">
        <v>1702</v>
      </c>
      <c r="QG44" s="41" t="s">
        <v>1703</v>
      </c>
      <c r="QO44" t="s">
        <v>1304</v>
      </c>
      <c r="QP44" t="s">
        <v>1687</v>
      </c>
      <c r="QR44" t="s">
        <v>1278</v>
      </c>
      <c r="QS44" t="s">
        <v>1278</v>
      </c>
      <c r="QX44" t="s">
        <v>1282</v>
      </c>
      <c r="RN44" t="s">
        <v>1305</v>
      </c>
      <c r="RO44" t="s">
        <v>1306</v>
      </c>
      <c r="SA44" t="s">
        <v>1278</v>
      </c>
      <c r="SJ44" t="s">
        <v>1754</v>
      </c>
      <c r="SK44" t="s">
        <v>1307</v>
      </c>
      <c r="SL44" t="s">
        <v>1308</v>
      </c>
      <c r="SP44" t="s">
        <v>1285</v>
      </c>
      <c r="TA44" t="s">
        <v>1687</v>
      </c>
      <c r="TD44" t="s">
        <v>1687</v>
      </c>
      <c r="TG44" t="s">
        <v>1687</v>
      </c>
      <c r="TH44" t="s">
        <v>1309</v>
      </c>
      <c r="TQ44" t="s">
        <v>1704</v>
      </c>
      <c r="TY44" s="41" t="s">
        <v>1705</v>
      </c>
      <c r="UH44" s="41" t="s">
        <v>1705</v>
      </c>
      <c r="UM44" s="41" t="s">
        <v>1705</v>
      </c>
      <c r="UN44" s="41" t="s">
        <v>1705</v>
      </c>
      <c r="UO44" s="41" t="s">
        <v>1705</v>
      </c>
      <c r="WI44" t="s">
        <v>1278</v>
      </c>
      <c r="YB44" t="s">
        <v>1282</v>
      </c>
      <c r="YM44" t="s">
        <v>1310</v>
      </c>
      <c r="YU44" t="s">
        <v>1311</v>
      </c>
      <c r="ZN44" t="s">
        <v>1312</v>
      </c>
      <c r="ZX44" t="s">
        <v>1313</v>
      </c>
      <c r="ZZ44" t="s">
        <v>1706</v>
      </c>
      <c r="AAB44" t="s">
        <v>1689</v>
      </c>
      <c r="AAH44" t="s">
        <v>1314</v>
      </c>
      <c r="AAI44" t="s">
        <v>1315</v>
      </c>
      <c r="AAQ44" t="s">
        <v>1316</v>
      </c>
      <c r="AAR44" t="s">
        <v>1278</v>
      </c>
      <c r="AAS44" t="s">
        <v>1317</v>
      </c>
      <c r="AAT44" t="s">
        <v>1743</v>
      </c>
      <c r="AAW44" t="s">
        <v>1285</v>
      </c>
      <c r="ABE44" t="s">
        <v>1278</v>
      </c>
      <c r="ABG44" t="s">
        <v>1318</v>
      </c>
      <c r="ABN44" t="s">
        <v>1278</v>
      </c>
      <c r="ABR44" t="s">
        <v>1707</v>
      </c>
      <c r="ACD44" t="s">
        <v>1708</v>
      </c>
      <c r="ACG44" t="s">
        <v>1709</v>
      </c>
      <c r="ADG44" t="s">
        <v>1282</v>
      </c>
      <c r="ADP44" t="s">
        <v>1319</v>
      </c>
      <c r="ADR44" t="s">
        <v>1710</v>
      </c>
      <c r="AED44" t="s">
        <v>1320</v>
      </c>
      <c r="AET44" t="s">
        <v>1711</v>
      </c>
      <c r="AEV44" t="s">
        <v>1311</v>
      </c>
      <c r="AFA44" t="s">
        <v>1321</v>
      </c>
      <c r="AFI44" s="41" t="s">
        <v>1712</v>
      </c>
      <c r="AFR44" t="s">
        <v>1299</v>
      </c>
      <c r="AFS44" t="s">
        <v>1713</v>
      </c>
      <c r="AFZ44" t="s">
        <v>1322</v>
      </c>
      <c r="AGO44" t="s">
        <v>1323</v>
      </c>
      <c r="AGP44">
        <v>3</v>
      </c>
      <c r="AGQ44" t="s">
        <v>1324</v>
      </c>
      <c r="AGR44" t="s">
        <v>1324</v>
      </c>
      <c r="AGT44" t="s">
        <v>1324</v>
      </c>
      <c r="AHB44" t="s">
        <v>1325</v>
      </c>
      <c r="AHC44" t="s">
        <v>1326</v>
      </c>
      <c r="AHO44" t="s">
        <v>1689</v>
      </c>
      <c r="AHT44" t="b">
        <v>0</v>
      </c>
      <c r="AHX44" s="42">
        <v>0</v>
      </c>
      <c r="AIC44" s="41" t="s">
        <v>1714</v>
      </c>
      <c r="AIE44" t="s">
        <v>1327</v>
      </c>
      <c r="AIM44" t="s">
        <v>1715</v>
      </c>
      <c r="AIN44" t="s">
        <v>1716</v>
      </c>
      <c r="AJA44" t="s">
        <v>2000</v>
      </c>
      <c r="AJR44" t="s">
        <v>1328</v>
      </c>
      <c r="AKF44" t="s">
        <v>1317</v>
      </c>
      <c r="AKG44" t="s">
        <v>1329</v>
      </c>
      <c r="AKH44" t="s">
        <v>1330</v>
      </c>
      <c r="AKI44" t="s">
        <v>1285</v>
      </c>
      <c r="AKK44" t="s">
        <v>1331</v>
      </c>
      <c r="ALN44" s="41" t="s">
        <v>1717</v>
      </c>
      <c r="ALS44" t="s">
        <v>1332</v>
      </c>
      <c r="ALU44" t="s">
        <v>1333</v>
      </c>
      <c r="ALW44" t="s">
        <v>1718</v>
      </c>
      <c r="AMA44" t="s">
        <v>1334</v>
      </c>
      <c r="AMP44" s="41" t="s">
        <v>1719</v>
      </c>
      <c r="ANA44" t="s">
        <v>1335</v>
      </c>
      <c r="ANJ44" t="s">
        <v>1693</v>
      </c>
      <c r="ANV44" t="s">
        <v>1336</v>
      </c>
      <c r="AOF44" t="s">
        <v>1337</v>
      </c>
      <c r="AOJ44" s="41" t="s">
        <v>1720</v>
      </c>
      <c r="APG44" t="s">
        <v>1282</v>
      </c>
      <c r="APK44" t="s">
        <v>1285</v>
      </c>
      <c r="APL44" t="s">
        <v>1338</v>
      </c>
      <c r="APV44" t="s">
        <v>1328</v>
      </c>
      <c r="AQC44" t="s">
        <v>1339</v>
      </c>
      <c r="AQK44" t="s">
        <v>1687</v>
      </c>
      <c r="AQL44" t="s">
        <v>1340</v>
      </c>
      <c r="AQY44" t="s">
        <v>1341</v>
      </c>
      <c r="ARF44" t="s">
        <v>1285</v>
      </c>
      <c r="ARK44" t="s">
        <v>1342</v>
      </c>
      <c r="ARW44" t="s">
        <v>1721</v>
      </c>
      <c r="ARY44" t="s">
        <v>1343</v>
      </c>
      <c r="ASD44" t="s">
        <v>1344</v>
      </c>
      <c r="ASE44" t="s">
        <v>1722</v>
      </c>
      <c r="ASU44" t="s">
        <v>1754</v>
      </c>
      <c r="ATE44" t="s">
        <v>1345</v>
      </c>
      <c r="ATM44" t="s">
        <v>1346</v>
      </c>
      <c r="AUB44" t="s">
        <v>1347</v>
      </c>
      <c r="AUE44" t="s">
        <v>1723</v>
      </c>
      <c r="AUH44" s="41" t="s">
        <v>1724</v>
      </c>
      <c r="AUK44" s="41" t="s">
        <v>1725</v>
      </c>
      <c r="AUQ44" s="41" t="s">
        <v>1726</v>
      </c>
      <c r="AUW44" s="41" t="s">
        <v>1705</v>
      </c>
      <c r="AWA44" s="41" t="s">
        <v>1727</v>
      </c>
      <c r="AWE44">
        <v>100</v>
      </c>
      <c r="AWY44" t="s">
        <v>1278</v>
      </c>
      <c r="AWZ44" t="s">
        <v>1278</v>
      </c>
      <c r="AXA44" t="s">
        <v>1282</v>
      </c>
      <c r="AXU44" t="s">
        <v>1713</v>
      </c>
      <c r="AYO44" t="s">
        <v>1304</v>
      </c>
      <c r="AZI44" t="s">
        <v>1348</v>
      </c>
      <c r="AZM44" t="s">
        <v>1349</v>
      </c>
      <c r="BBM44" t="s">
        <v>1728</v>
      </c>
      <c r="BBY44" t="s">
        <v>1728</v>
      </c>
      <c r="BCD44" t="s">
        <v>1350</v>
      </c>
      <c r="BCE44" t="s">
        <v>1350</v>
      </c>
      <c r="BCF44" t="s">
        <v>1350</v>
      </c>
      <c r="BCG44" t="s">
        <v>1351</v>
      </c>
      <c r="BCH44" t="s">
        <v>1351</v>
      </c>
      <c r="BCI44" t="s">
        <v>1351</v>
      </c>
      <c r="BCP44" t="s">
        <v>1352</v>
      </c>
      <c r="BDH44" t="s">
        <v>1710</v>
      </c>
      <c r="BDI44" t="s">
        <v>1710</v>
      </c>
      <c r="BDJ44" t="s">
        <v>1729</v>
      </c>
      <c r="BEU44" t="s">
        <v>1754</v>
      </c>
      <c r="BGP44" t="s">
        <v>1728</v>
      </c>
      <c r="BIB44" t="s">
        <v>1754</v>
      </c>
      <c r="BIN44" s="41" t="s">
        <v>2001</v>
      </c>
    </row>
    <row r="45" spans="1:1015 1030:1600" ht="409.5">
      <c r="A45" t="s">
        <v>1744</v>
      </c>
      <c r="B45" t="s">
        <v>2002</v>
      </c>
      <c r="C45">
        <v>2556649</v>
      </c>
      <c r="D45" t="s">
        <v>1262</v>
      </c>
      <c r="E45" t="s">
        <v>54</v>
      </c>
      <c r="F45" t="s">
        <v>1263</v>
      </c>
      <c r="G45" t="s">
        <v>1264</v>
      </c>
      <c r="H45" t="s">
        <v>1265</v>
      </c>
      <c r="I45" t="s">
        <v>1266</v>
      </c>
      <c r="L45" t="s">
        <v>1749</v>
      </c>
      <c r="M45" t="s">
        <v>1267</v>
      </c>
      <c r="N45" t="s">
        <v>1267</v>
      </c>
      <c r="O45" t="s">
        <v>2003</v>
      </c>
      <c r="P45" t="s">
        <v>2004</v>
      </c>
      <c r="Q45" t="s">
        <v>1762</v>
      </c>
      <c r="R45" t="s">
        <v>2004</v>
      </c>
      <c r="S45" t="s">
        <v>1987</v>
      </c>
      <c r="T45">
        <v>0</v>
      </c>
      <c r="U45" t="s">
        <v>1268</v>
      </c>
      <c r="V45" t="s">
        <v>1269</v>
      </c>
      <c r="W45" t="s">
        <v>1270</v>
      </c>
      <c r="X45" t="s">
        <v>1354</v>
      </c>
      <c r="Y45" t="s">
        <v>1742</v>
      </c>
      <c r="Z45" s="41" t="s">
        <v>2005</v>
      </c>
      <c r="AB45" t="s">
        <v>1267</v>
      </c>
      <c r="AC45" t="s">
        <v>1730</v>
      </c>
      <c r="AD45" t="s">
        <v>1272</v>
      </c>
      <c r="AE45" t="s">
        <v>1273</v>
      </c>
      <c r="AF45" t="s">
        <v>1274</v>
      </c>
      <c r="AG45" t="s">
        <v>1275</v>
      </c>
      <c r="AH45" t="s">
        <v>1276</v>
      </c>
      <c r="AI45" t="s">
        <v>1749</v>
      </c>
      <c r="AS45" t="s">
        <v>1745</v>
      </c>
      <c r="BJ45" t="s">
        <v>1684</v>
      </c>
      <c r="BK45" t="s">
        <v>1685</v>
      </c>
      <c r="BM45" t="s">
        <v>1686</v>
      </c>
      <c r="BN45" t="s">
        <v>1686</v>
      </c>
      <c r="BO45" t="s">
        <v>1686</v>
      </c>
      <c r="BP45" t="s">
        <v>1686</v>
      </c>
      <c r="BX45" t="s">
        <v>1277</v>
      </c>
      <c r="CA45" t="s">
        <v>1278</v>
      </c>
      <c r="CL45" t="s">
        <v>1279</v>
      </c>
      <c r="CM45" t="s">
        <v>1279</v>
      </c>
      <c r="CO45" t="s">
        <v>1754</v>
      </c>
      <c r="DC45" t="s">
        <v>1280</v>
      </c>
      <c r="DD45" t="s">
        <v>1280</v>
      </c>
      <c r="DJ45" t="s">
        <v>1687</v>
      </c>
      <c r="DK45" t="s">
        <v>1281</v>
      </c>
      <c r="FJ45" t="s">
        <v>1754</v>
      </c>
      <c r="FQ45" t="s">
        <v>1282</v>
      </c>
      <c r="GL45" t="s">
        <v>1283</v>
      </c>
      <c r="GN45" t="s">
        <v>1284</v>
      </c>
      <c r="GO45" t="s">
        <v>1284</v>
      </c>
      <c r="GR45" t="s">
        <v>1285</v>
      </c>
      <c r="GU45" t="s">
        <v>1286</v>
      </c>
      <c r="GW45" t="s">
        <v>1286</v>
      </c>
      <c r="GX45" t="s">
        <v>1286</v>
      </c>
      <c r="GY45" t="s">
        <v>1286</v>
      </c>
      <c r="GZ45" t="s">
        <v>1286</v>
      </c>
      <c r="HA45" t="s">
        <v>1284</v>
      </c>
      <c r="HC45" t="s">
        <v>1284</v>
      </c>
      <c r="HD45" t="s">
        <v>1285</v>
      </c>
      <c r="HI45" t="s">
        <v>1287</v>
      </c>
      <c r="HR45" t="s">
        <v>1288</v>
      </c>
      <c r="HS45" s="41" t="s">
        <v>1688</v>
      </c>
      <c r="HT45" t="s">
        <v>1687</v>
      </c>
      <c r="HU45" t="s">
        <v>1687</v>
      </c>
      <c r="IX45" t="s">
        <v>1289</v>
      </c>
      <c r="JD45" t="s">
        <v>1689</v>
      </c>
      <c r="JJ45" t="s">
        <v>1290</v>
      </c>
      <c r="JK45" t="s">
        <v>1290</v>
      </c>
      <c r="JQ45" t="s">
        <v>1291</v>
      </c>
      <c r="JT45" t="s">
        <v>1690</v>
      </c>
      <c r="JV45" t="s">
        <v>1292</v>
      </c>
      <c r="JX45" t="s">
        <v>1293</v>
      </c>
      <c r="JY45" t="s">
        <v>1294</v>
      </c>
      <c r="JZ45" t="s">
        <v>1295</v>
      </c>
      <c r="KB45" t="s">
        <v>1296</v>
      </c>
      <c r="KU45" t="s">
        <v>1297</v>
      </c>
      <c r="KV45" t="s">
        <v>1297</v>
      </c>
      <c r="KX45" t="s">
        <v>1278</v>
      </c>
      <c r="KZ45" t="s">
        <v>1687</v>
      </c>
      <c r="LA45" t="s">
        <v>1298</v>
      </c>
      <c r="LB45" t="s">
        <v>1298</v>
      </c>
      <c r="LL45" t="s">
        <v>1299</v>
      </c>
      <c r="LQ45" t="s">
        <v>1691</v>
      </c>
      <c r="LS45" t="s">
        <v>1692</v>
      </c>
      <c r="LZ45" t="s">
        <v>1282</v>
      </c>
      <c r="MA45" t="s">
        <v>1300</v>
      </c>
      <c r="MN45" t="s">
        <v>1301</v>
      </c>
      <c r="NC45" t="s">
        <v>1302</v>
      </c>
      <c r="ND45" t="s">
        <v>1285</v>
      </c>
      <c r="NH45" t="s">
        <v>1278</v>
      </c>
      <c r="NL45" t="s">
        <v>1303</v>
      </c>
      <c r="OE45" t="s">
        <v>1693</v>
      </c>
      <c r="PM45" s="41" t="s">
        <v>1694</v>
      </c>
      <c r="PO45" s="41" t="s">
        <v>1695</v>
      </c>
      <c r="PP45" s="41" t="s">
        <v>1696</v>
      </c>
      <c r="PQ45" s="41" t="s">
        <v>1695</v>
      </c>
      <c r="PR45" s="41" t="s">
        <v>1695</v>
      </c>
      <c r="PS45" s="41" t="s">
        <v>1697</v>
      </c>
      <c r="PT45" s="41" t="s">
        <v>1698</v>
      </c>
      <c r="PU45" s="41" t="s">
        <v>1699</v>
      </c>
      <c r="PV45" s="41" t="s">
        <v>1700</v>
      </c>
      <c r="PW45" s="41" t="s">
        <v>1701</v>
      </c>
      <c r="QF45" s="41" t="s">
        <v>1702</v>
      </c>
      <c r="QG45" s="41" t="s">
        <v>1703</v>
      </c>
      <c r="QO45" t="s">
        <v>1304</v>
      </c>
      <c r="QP45" t="s">
        <v>1687</v>
      </c>
      <c r="QR45" t="s">
        <v>1278</v>
      </c>
      <c r="QS45" t="s">
        <v>1278</v>
      </c>
      <c r="QX45" t="s">
        <v>1282</v>
      </c>
      <c r="RN45" t="s">
        <v>1305</v>
      </c>
      <c r="RO45" t="s">
        <v>1306</v>
      </c>
      <c r="SA45" t="s">
        <v>1278</v>
      </c>
      <c r="SJ45" t="s">
        <v>1754</v>
      </c>
      <c r="SK45" t="s">
        <v>1307</v>
      </c>
      <c r="SL45" t="s">
        <v>1308</v>
      </c>
      <c r="SP45" t="s">
        <v>1285</v>
      </c>
      <c r="TA45" t="s">
        <v>1687</v>
      </c>
      <c r="TD45" t="s">
        <v>1687</v>
      </c>
      <c r="TG45" t="s">
        <v>1687</v>
      </c>
      <c r="TH45" t="s">
        <v>1309</v>
      </c>
      <c r="TQ45" t="s">
        <v>1704</v>
      </c>
      <c r="TY45" s="41" t="s">
        <v>1705</v>
      </c>
      <c r="UH45" s="41" t="s">
        <v>1705</v>
      </c>
      <c r="UM45" s="41" t="s">
        <v>1705</v>
      </c>
      <c r="UN45" s="41" t="s">
        <v>1705</v>
      </c>
      <c r="UO45" s="41" t="s">
        <v>1705</v>
      </c>
      <c r="WI45" t="s">
        <v>1278</v>
      </c>
      <c r="YB45" t="s">
        <v>1282</v>
      </c>
      <c r="YM45" t="s">
        <v>1310</v>
      </c>
      <c r="YU45" t="s">
        <v>1311</v>
      </c>
      <c r="ZN45" t="s">
        <v>1312</v>
      </c>
      <c r="ZX45" t="s">
        <v>1313</v>
      </c>
      <c r="ZZ45" t="s">
        <v>1706</v>
      </c>
      <c r="AAB45" t="s">
        <v>1689</v>
      </c>
      <c r="AAH45" t="s">
        <v>1314</v>
      </c>
      <c r="AAI45" t="s">
        <v>1315</v>
      </c>
      <c r="AAQ45" t="s">
        <v>1316</v>
      </c>
      <c r="AAR45" t="s">
        <v>1278</v>
      </c>
      <c r="AAS45" t="s">
        <v>1317</v>
      </c>
      <c r="AAT45" t="s">
        <v>1743</v>
      </c>
      <c r="AAW45" t="s">
        <v>1285</v>
      </c>
      <c r="ABE45" t="s">
        <v>1278</v>
      </c>
      <c r="ABG45" t="s">
        <v>1318</v>
      </c>
      <c r="ABN45" t="s">
        <v>1278</v>
      </c>
      <c r="ABR45" t="s">
        <v>1707</v>
      </c>
      <c r="ACD45" t="s">
        <v>1708</v>
      </c>
      <c r="ACG45" t="s">
        <v>1709</v>
      </c>
      <c r="ADG45" t="s">
        <v>1282</v>
      </c>
      <c r="ADP45" t="s">
        <v>1319</v>
      </c>
      <c r="ADR45" t="s">
        <v>1710</v>
      </c>
      <c r="AED45" t="s">
        <v>1320</v>
      </c>
      <c r="AET45" t="s">
        <v>1711</v>
      </c>
      <c r="AEV45" t="s">
        <v>1311</v>
      </c>
      <c r="AFA45" t="s">
        <v>1321</v>
      </c>
      <c r="AFI45" s="41" t="s">
        <v>1712</v>
      </c>
      <c r="AFR45" t="s">
        <v>1299</v>
      </c>
      <c r="AFS45" t="s">
        <v>1713</v>
      </c>
      <c r="AFZ45" t="s">
        <v>1322</v>
      </c>
      <c r="AGO45" t="s">
        <v>1323</v>
      </c>
      <c r="AGP45">
        <v>3</v>
      </c>
      <c r="AGQ45" t="s">
        <v>1324</v>
      </c>
      <c r="AGR45" t="s">
        <v>1324</v>
      </c>
      <c r="AGT45" t="s">
        <v>1324</v>
      </c>
      <c r="AHB45" t="s">
        <v>1325</v>
      </c>
      <c r="AHC45" t="s">
        <v>1326</v>
      </c>
      <c r="AHO45" t="s">
        <v>1689</v>
      </c>
      <c r="AHT45" t="b">
        <v>0</v>
      </c>
      <c r="AHX45" s="42">
        <v>0</v>
      </c>
      <c r="AIC45" s="41" t="s">
        <v>1714</v>
      </c>
      <c r="AIE45" t="s">
        <v>1327</v>
      </c>
      <c r="AIM45" t="s">
        <v>1715</v>
      </c>
      <c r="AIN45" t="s">
        <v>1716</v>
      </c>
      <c r="AJA45" t="s">
        <v>2006</v>
      </c>
      <c r="AJR45" t="s">
        <v>1328</v>
      </c>
      <c r="AKF45" t="s">
        <v>1317</v>
      </c>
      <c r="AKG45" t="s">
        <v>1329</v>
      </c>
      <c r="AKH45" t="s">
        <v>1330</v>
      </c>
      <c r="AKI45" t="s">
        <v>1285</v>
      </c>
      <c r="AKK45" t="s">
        <v>1331</v>
      </c>
      <c r="ALN45" s="41" t="s">
        <v>1717</v>
      </c>
      <c r="ALS45" t="s">
        <v>1332</v>
      </c>
      <c r="ALU45" t="s">
        <v>1333</v>
      </c>
      <c r="ALW45" t="s">
        <v>1718</v>
      </c>
      <c r="AMA45" t="s">
        <v>1334</v>
      </c>
      <c r="AMP45" s="41" t="s">
        <v>1719</v>
      </c>
      <c r="ANA45" t="s">
        <v>1335</v>
      </c>
      <c r="ANJ45" t="s">
        <v>1693</v>
      </c>
      <c r="ANV45" t="s">
        <v>1336</v>
      </c>
      <c r="AOF45" t="s">
        <v>1337</v>
      </c>
      <c r="AOJ45" s="41" t="s">
        <v>1720</v>
      </c>
      <c r="APG45" t="s">
        <v>1282</v>
      </c>
      <c r="APK45" t="s">
        <v>1285</v>
      </c>
      <c r="APL45" t="s">
        <v>1338</v>
      </c>
      <c r="APV45" t="s">
        <v>1328</v>
      </c>
      <c r="AQC45" t="s">
        <v>1339</v>
      </c>
      <c r="AQK45" t="s">
        <v>1687</v>
      </c>
      <c r="AQL45" t="s">
        <v>1340</v>
      </c>
      <c r="AQY45" t="s">
        <v>1341</v>
      </c>
      <c r="ARF45" t="s">
        <v>1285</v>
      </c>
      <c r="ARK45" t="s">
        <v>1342</v>
      </c>
      <c r="ARW45" t="s">
        <v>1721</v>
      </c>
      <c r="ARY45" t="s">
        <v>1343</v>
      </c>
      <c r="ASD45" t="s">
        <v>1344</v>
      </c>
      <c r="ASE45" t="s">
        <v>1722</v>
      </c>
      <c r="ASU45" t="s">
        <v>1754</v>
      </c>
      <c r="ATE45" t="s">
        <v>1345</v>
      </c>
      <c r="ATM45" t="s">
        <v>1346</v>
      </c>
      <c r="AUB45" t="s">
        <v>1347</v>
      </c>
      <c r="AUE45" t="s">
        <v>1723</v>
      </c>
      <c r="AUH45" s="41" t="s">
        <v>1724</v>
      </c>
      <c r="AUK45" s="41" t="s">
        <v>1725</v>
      </c>
      <c r="AUQ45" s="41" t="s">
        <v>1726</v>
      </c>
      <c r="AUW45" s="41" t="s">
        <v>1705</v>
      </c>
      <c r="AWA45" s="41" t="s">
        <v>1727</v>
      </c>
      <c r="AWE45">
        <v>100</v>
      </c>
      <c r="AWY45" t="s">
        <v>1278</v>
      </c>
      <c r="AWZ45" t="s">
        <v>1278</v>
      </c>
      <c r="AXA45" t="s">
        <v>1282</v>
      </c>
      <c r="AXU45" t="s">
        <v>1713</v>
      </c>
      <c r="AYO45" t="s">
        <v>1304</v>
      </c>
      <c r="AZI45" t="s">
        <v>1348</v>
      </c>
      <c r="AZM45" t="s">
        <v>1349</v>
      </c>
      <c r="BBM45" t="s">
        <v>1728</v>
      </c>
      <c r="BBY45" t="s">
        <v>1728</v>
      </c>
      <c r="BCD45" t="s">
        <v>1350</v>
      </c>
      <c r="BCE45" t="s">
        <v>1350</v>
      </c>
      <c r="BCF45" t="s">
        <v>1350</v>
      </c>
      <c r="BCG45" t="s">
        <v>1351</v>
      </c>
      <c r="BCH45" t="s">
        <v>1351</v>
      </c>
      <c r="BCI45" t="s">
        <v>1351</v>
      </c>
      <c r="BCP45" t="s">
        <v>1352</v>
      </c>
      <c r="BDH45" t="s">
        <v>1710</v>
      </c>
      <c r="BDI45" t="s">
        <v>1710</v>
      </c>
      <c r="BDJ45" t="s">
        <v>1729</v>
      </c>
      <c r="BEU45" t="s">
        <v>1754</v>
      </c>
      <c r="BGP45" t="s">
        <v>1728</v>
      </c>
      <c r="BIB45" t="s">
        <v>1754</v>
      </c>
      <c r="BIN45" s="41" t="s">
        <v>2007</v>
      </c>
    </row>
    <row r="46" spans="1:1015 1030:1600" ht="409.5">
      <c r="A46" t="s">
        <v>1744</v>
      </c>
      <c r="B46" t="s">
        <v>2008</v>
      </c>
      <c r="C46">
        <v>2556551</v>
      </c>
      <c r="D46" t="s">
        <v>1262</v>
      </c>
      <c r="E46" t="s">
        <v>54</v>
      </c>
      <c r="F46" t="s">
        <v>1263</v>
      </c>
      <c r="G46" t="s">
        <v>1264</v>
      </c>
      <c r="H46" t="s">
        <v>1265</v>
      </c>
      <c r="I46" t="s">
        <v>1266</v>
      </c>
      <c r="L46" t="s">
        <v>1749</v>
      </c>
      <c r="M46" t="s">
        <v>1267</v>
      </c>
      <c r="N46" t="s">
        <v>1267</v>
      </c>
      <c r="O46" t="s">
        <v>2009</v>
      </c>
      <c r="P46" t="s">
        <v>2004</v>
      </c>
      <c r="Q46" t="s">
        <v>1762</v>
      </c>
      <c r="R46" t="s">
        <v>2004</v>
      </c>
      <c r="S46" t="s">
        <v>1987</v>
      </c>
      <c r="T46">
        <v>0</v>
      </c>
      <c r="U46" t="s">
        <v>1268</v>
      </c>
      <c r="V46" t="s">
        <v>1269</v>
      </c>
      <c r="W46" t="s">
        <v>1270</v>
      </c>
      <c r="X46" t="s">
        <v>1354</v>
      </c>
      <c r="Y46" t="s">
        <v>1742</v>
      </c>
      <c r="Z46" s="41" t="s">
        <v>2010</v>
      </c>
      <c r="AB46" t="s">
        <v>1267</v>
      </c>
      <c r="AC46" t="s">
        <v>1730</v>
      </c>
      <c r="AD46" t="s">
        <v>1272</v>
      </c>
      <c r="AE46" t="s">
        <v>1273</v>
      </c>
      <c r="AF46" t="s">
        <v>1274</v>
      </c>
      <c r="AG46" t="s">
        <v>1275</v>
      </c>
      <c r="AH46" t="s">
        <v>1276</v>
      </c>
      <c r="AI46" t="s">
        <v>1749</v>
      </c>
      <c r="AS46" t="s">
        <v>1745</v>
      </c>
      <c r="BJ46" t="s">
        <v>1684</v>
      </c>
      <c r="BK46" t="s">
        <v>1685</v>
      </c>
      <c r="BM46" t="s">
        <v>1686</v>
      </c>
      <c r="BN46" t="s">
        <v>1686</v>
      </c>
      <c r="BO46" t="s">
        <v>1686</v>
      </c>
      <c r="BP46" t="s">
        <v>1686</v>
      </c>
      <c r="BX46" t="s">
        <v>1277</v>
      </c>
      <c r="CA46" t="s">
        <v>1278</v>
      </c>
      <c r="CL46" t="s">
        <v>1279</v>
      </c>
      <c r="CM46" t="s">
        <v>1279</v>
      </c>
      <c r="CO46" t="s">
        <v>1754</v>
      </c>
      <c r="DC46" t="s">
        <v>1280</v>
      </c>
      <c r="DD46" t="s">
        <v>1280</v>
      </c>
      <c r="DJ46" t="s">
        <v>1687</v>
      </c>
      <c r="DK46" t="s">
        <v>1281</v>
      </c>
      <c r="FJ46" t="s">
        <v>1754</v>
      </c>
      <c r="FQ46" t="s">
        <v>1282</v>
      </c>
      <c r="GL46" t="s">
        <v>1283</v>
      </c>
      <c r="GN46" t="s">
        <v>1284</v>
      </c>
      <c r="GO46" t="s">
        <v>1284</v>
      </c>
      <c r="GR46" t="s">
        <v>1285</v>
      </c>
      <c r="GU46" t="s">
        <v>1286</v>
      </c>
      <c r="GW46" t="s">
        <v>1286</v>
      </c>
      <c r="GX46" t="s">
        <v>1286</v>
      </c>
      <c r="GY46" t="s">
        <v>1286</v>
      </c>
      <c r="GZ46" t="s">
        <v>1286</v>
      </c>
      <c r="HA46" t="s">
        <v>1284</v>
      </c>
      <c r="HC46" t="s">
        <v>1284</v>
      </c>
      <c r="HD46" t="s">
        <v>1285</v>
      </c>
      <c r="HI46" t="s">
        <v>1287</v>
      </c>
      <c r="HR46" t="s">
        <v>1288</v>
      </c>
      <c r="HS46" s="41" t="s">
        <v>1688</v>
      </c>
      <c r="HT46" t="s">
        <v>1687</v>
      </c>
      <c r="HU46" t="s">
        <v>1687</v>
      </c>
      <c r="IX46" t="s">
        <v>1289</v>
      </c>
      <c r="JD46" t="s">
        <v>1689</v>
      </c>
      <c r="JJ46" t="s">
        <v>1290</v>
      </c>
      <c r="JK46" t="s">
        <v>1290</v>
      </c>
      <c r="JQ46" t="s">
        <v>1291</v>
      </c>
      <c r="JT46" t="s">
        <v>1690</v>
      </c>
      <c r="JV46" t="s">
        <v>1292</v>
      </c>
      <c r="JX46" t="s">
        <v>1293</v>
      </c>
      <c r="JY46" t="s">
        <v>1294</v>
      </c>
      <c r="JZ46" t="s">
        <v>1295</v>
      </c>
      <c r="KB46" t="s">
        <v>1296</v>
      </c>
      <c r="KU46" t="s">
        <v>1297</v>
      </c>
      <c r="KV46" t="s">
        <v>1297</v>
      </c>
      <c r="KX46" t="s">
        <v>1278</v>
      </c>
      <c r="KZ46" t="s">
        <v>1687</v>
      </c>
      <c r="LA46" t="s">
        <v>1298</v>
      </c>
      <c r="LB46" t="s">
        <v>1298</v>
      </c>
      <c r="LL46" t="s">
        <v>1299</v>
      </c>
      <c r="LQ46" t="s">
        <v>1691</v>
      </c>
      <c r="LS46" t="s">
        <v>1692</v>
      </c>
      <c r="LZ46" t="s">
        <v>1282</v>
      </c>
      <c r="MA46" t="s">
        <v>1300</v>
      </c>
      <c r="MN46" t="s">
        <v>1301</v>
      </c>
      <c r="NC46" t="s">
        <v>1302</v>
      </c>
      <c r="ND46" t="s">
        <v>1285</v>
      </c>
      <c r="NH46" t="s">
        <v>1278</v>
      </c>
      <c r="NL46" t="s">
        <v>1303</v>
      </c>
      <c r="OE46" t="s">
        <v>1693</v>
      </c>
      <c r="PM46" s="41" t="s">
        <v>1694</v>
      </c>
      <c r="PO46" s="41" t="s">
        <v>1695</v>
      </c>
      <c r="PP46" s="41" t="s">
        <v>1696</v>
      </c>
      <c r="PQ46" s="41" t="s">
        <v>1695</v>
      </c>
      <c r="PR46" s="41" t="s">
        <v>1695</v>
      </c>
      <c r="PS46" s="41" t="s">
        <v>1697</v>
      </c>
      <c r="PT46" s="41" t="s">
        <v>1698</v>
      </c>
      <c r="PU46" s="41" t="s">
        <v>1699</v>
      </c>
      <c r="PV46" s="41" t="s">
        <v>1700</v>
      </c>
      <c r="PW46" s="41" t="s">
        <v>1701</v>
      </c>
      <c r="QF46" s="41" t="s">
        <v>1702</v>
      </c>
      <c r="QG46" s="41" t="s">
        <v>1703</v>
      </c>
      <c r="QO46" t="s">
        <v>1304</v>
      </c>
      <c r="QP46" t="s">
        <v>1687</v>
      </c>
      <c r="QR46" t="s">
        <v>1278</v>
      </c>
      <c r="QS46" t="s">
        <v>1278</v>
      </c>
      <c r="QX46" t="s">
        <v>1282</v>
      </c>
      <c r="RN46" t="s">
        <v>1305</v>
      </c>
      <c r="RO46" t="s">
        <v>1306</v>
      </c>
      <c r="SA46" t="s">
        <v>1278</v>
      </c>
      <c r="SJ46" t="s">
        <v>1754</v>
      </c>
      <c r="SK46" t="s">
        <v>1307</v>
      </c>
      <c r="SL46" t="s">
        <v>1308</v>
      </c>
      <c r="SP46" t="s">
        <v>1285</v>
      </c>
      <c r="TA46" t="s">
        <v>1687</v>
      </c>
      <c r="TD46" t="s">
        <v>1687</v>
      </c>
      <c r="TG46" t="s">
        <v>1687</v>
      </c>
      <c r="TH46" t="s">
        <v>1309</v>
      </c>
      <c r="TQ46" t="s">
        <v>1704</v>
      </c>
      <c r="TY46" s="41" t="s">
        <v>1705</v>
      </c>
      <c r="UH46" s="41" t="s">
        <v>1705</v>
      </c>
      <c r="UM46" s="41" t="s">
        <v>1705</v>
      </c>
      <c r="UN46" s="41" t="s">
        <v>1705</v>
      </c>
      <c r="UO46" s="41" t="s">
        <v>1705</v>
      </c>
      <c r="WI46" t="s">
        <v>1278</v>
      </c>
      <c r="YB46" t="s">
        <v>1282</v>
      </c>
      <c r="YM46" t="s">
        <v>1310</v>
      </c>
      <c r="YU46" t="s">
        <v>1311</v>
      </c>
      <c r="ZN46" t="s">
        <v>1312</v>
      </c>
      <c r="ZX46" t="s">
        <v>1313</v>
      </c>
      <c r="ZZ46" t="s">
        <v>1706</v>
      </c>
      <c r="AAB46" t="s">
        <v>1689</v>
      </c>
      <c r="AAH46" t="s">
        <v>1314</v>
      </c>
      <c r="AAI46" t="s">
        <v>1315</v>
      </c>
      <c r="AAQ46" t="s">
        <v>1316</v>
      </c>
      <c r="AAR46" t="s">
        <v>1278</v>
      </c>
      <c r="AAS46" t="s">
        <v>1317</v>
      </c>
      <c r="AAT46" t="s">
        <v>1743</v>
      </c>
      <c r="AAW46" t="s">
        <v>1285</v>
      </c>
      <c r="ABE46" t="s">
        <v>1278</v>
      </c>
      <c r="ABG46" t="s">
        <v>1318</v>
      </c>
      <c r="ABN46" t="s">
        <v>1278</v>
      </c>
      <c r="ABR46" t="s">
        <v>1707</v>
      </c>
      <c r="ACD46" t="s">
        <v>1708</v>
      </c>
      <c r="ACG46" t="s">
        <v>1709</v>
      </c>
      <c r="ADG46" t="s">
        <v>1282</v>
      </c>
      <c r="ADP46" t="s">
        <v>1319</v>
      </c>
      <c r="ADR46" t="s">
        <v>1710</v>
      </c>
      <c r="AED46" t="s">
        <v>1320</v>
      </c>
      <c r="AET46" t="s">
        <v>1711</v>
      </c>
      <c r="AEV46" t="s">
        <v>1311</v>
      </c>
      <c r="AFA46" t="s">
        <v>1321</v>
      </c>
      <c r="AFI46" s="41" t="s">
        <v>1712</v>
      </c>
      <c r="AFR46" t="s">
        <v>1299</v>
      </c>
      <c r="AFS46" t="s">
        <v>1713</v>
      </c>
      <c r="AFZ46" t="s">
        <v>1322</v>
      </c>
      <c r="AGO46" t="s">
        <v>1323</v>
      </c>
      <c r="AGP46">
        <v>3</v>
      </c>
      <c r="AGQ46" t="s">
        <v>1324</v>
      </c>
      <c r="AGR46" t="s">
        <v>1324</v>
      </c>
      <c r="AGT46" t="s">
        <v>1324</v>
      </c>
      <c r="AHB46" t="s">
        <v>1325</v>
      </c>
      <c r="AHC46" t="s">
        <v>1326</v>
      </c>
      <c r="AHO46" t="s">
        <v>1689</v>
      </c>
      <c r="AHT46" t="b">
        <v>0</v>
      </c>
      <c r="AHX46" s="42">
        <v>0</v>
      </c>
      <c r="AIC46" s="41" t="s">
        <v>1714</v>
      </c>
      <c r="AIE46" t="s">
        <v>1327</v>
      </c>
      <c r="AIM46" t="s">
        <v>1715</v>
      </c>
      <c r="AIN46" t="s">
        <v>1716</v>
      </c>
      <c r="AJA46" t="s">
        <v>2011</v>
      </c>
      <c r="AJR46" t="s">
        <v>1328</v>
      </c>
      <c r="AKF46" t="s">
        <v>1317</v>
      </c>
      <c r="AKG46" t="s">
        <v>1329</v>
      </c>
      <c r="AKH46" t="s">
        <v>1330</v>
      </c>
      <c r="AKI46" t="s">
        <v>1285</v>
      </c>
      <c r="AKK46" t="s">
        <v>1331</v>
      </c>
      <c r="ALN46" s="41" t="s">
        <v>1717</v>
      </c>
      <c r="ALS46" t="s">
        <v>1332</v>
      </c>
      <c r="ALU46" t="s">
        <v>1333</v>
      </c>
      <c r="ALW46" t="s">
        <v>1718</v>
      </c>
      <c r="AMA46" t="s">
        <v>1334</v>
      </c>
      <c r="AMP46" s="41" t="s">
        <v>1719</v>
      </c>
      <c r="ANA46" t="s">
        <v>1335</v>
      </c>
      <c r="ANJ46" t="s">
        <v>1693</v>
      </c>
      <c r="ANV46" t="s">
        <v>1336</v>
      </c>
      <c r="AOF46" t="s">
        <v>1337</v>
      </c>
      <c r="AOJ46" s="41" t="s">
        <v>1720</v>
      </c>
      <c r="APG46" t="s">
        <v>1282</v>
      </c>
      <c r="APK46" t="s">
        <v>1285</v>
      </c>
      <c r="APL46" t="s">
        <v>1338</v>
      </c>
      <c r="APV46" t="s">
        <v>1328</v>
      </c>
      <c r="AQC46" t="s">
        <v>1339</v>
      </c>
      <c r="AQK46" t="s">
        <v>1687</v>
      </c>
      <c r="AQL46" t="s">
        <v>1340</v>
      </c>
      <c r="AQY46" t="s">
        <v>1341</v>
      </c>
      <c r="ARF46" t="s">
        <v>1285</v>
      </c>
      <c r="ARK46" t="s">
        <v>1342</v>
      </c>
      <c r="ARW46" t="s">
        <v>1721</v>
      </c>
      <c r="ARY46" t="s">
        <v>1343</v>
      </c>
      <c r="ASD46" t="s">
        <v>1344</v>
      </c>
      <c r="ASE46" t="s">
        <v>1722</v>
      </c>
      <c r="ASU46" t="s">
        <v>1754</v>
      </c>
      <c r="ATE46" t="s">
        <v>1345</v>
      </c>
      <c r="ATM46" t="s">
        <v>1346</v>
      </c>
      <c r="AUB46" t="s">
        <v>1347</v>
      </c>
      <c r="AUE46" t="s">
        <v>1723</v>
      </c>
      <c r="AUH46" s="41" t="s">
        <v>1724</v>
      </c>
      <c r="AUK46" s="41" t="s">
        <v>1725</v>
      </c>
      <c r="AUQ46" s="41" t="s">
        <v>1726</v>
      </c>
      <c r="AUW46" s="41" t="s">
        <v>1705</v>
      </c>
      <c r="AWA46" s="41" t="s">
        <v>1727</v>
      </c>
      <c r="AWE46">
        <v>100</v>
      </c>
      <c r="AWY46" t="s">
        <v>1278</v>
      </c>
      <c r="AWZ46" t="s">
        <v>1278</v>
      </c>
      <c r="AXA46" t="s">
        <v>1282</v>
      </c>
      <c r="AXU46" t="s">
        <v>1713</v>
      </c>
      <c r="AYO46" t="s">
        <v>1304</v>
      </c>
      <c r="AZI46" t="s">
        <v>1348</v>
      </c>
      <c r="AZM46" t="s">
        <v>1349</v>
      </c>
      <c r="BBM46" t="s">
        <v>1728</v>
      </c>
      <c r="BBY46" t="s">
        <v>1728</v>
      </c>
      <c r="BCD46" t="s">
        <v>1350</v>
      </c>
      <c r="BCE46" t="s">
        <v>1350</v>
      </c>
      <c r="BCF46" t="s">
        <v>1350</v>
      </c>
      <c r="BCG46" t="s">
        <v>1351</v>
      </c>
      <c r="BCH46" t="s">
        <v>1351</v>
      </c>
      <c r="BCI46" t="s">
        <v>1351</v>
      </c>
      <c r="BCP46" t="s">
        <v>1352</v>
      </c>
      <c r="BDH46" t="s">
        <v>1710</v>
      </c>
      <c r="BDI46" t="s">
        <v>1710</v>
      </c>
      <c r="BDJ46" t="s">
        <v>1729</v>
      </c>
      <c r="BEU46" t="s">
        <v>1754</v>
      </c>
      <c r="BGP46" t="s">
        <v>1728</v>
      </c>
      <c r="BIB46" t="s">
        <v>1754</v>
      </c>
      <c r="BIN46" s="41" t="s">
        <v>2012</v>
      </c>
    </row>
    <row r="47" spans="1:1015 1030:1600" ht="409.5">
      <c r="A47" t="s">
        <v>1744</v>
      </c>
      <c r="B47" t="s">
        <v>2013</v>
      </c>
      <c r="C47">
        <v>2556701</v>
      </c>
      <c r="D47" t="s">
        <v>1262</v>
      </c>
      <c r="E47" t="s">
        <v>54</v>
      </c>
      <c r="F47" t="s">
        <v>1263</v>
      </c>
      <c r="G47" t="s">
        <v>1264</v>
      </c>
      <c r="H47" t="s">
        <v>1265</v>
      </c>
      <c r="I47" t="s">
        <v>1266</v>
      </c>
      <c r="L47" t="s">
        <v>1749</v>
      </c>
      <c r="M47" t="s">
        <v>1267</v>
      </c>
      <c r="N47" t="s">
        <v>1267</v>
      </c>
      <c r="O47" t="s">
        <v>2014</v>
      </c>
      <c r="P47" t="s">
        <v>2015</v>
      </c>
      <c r="Q47" t="s">
        <v>1762</v>
      </c>
      <c r="R47" t="s">
        <v>2016</v>
      </c>
      <c r="S47" t="s">
        <v>1987</v>
      </c>
      <c r="T47">
        <v>0</v>
      </c>
      <c r="U47" t="s">
        <v>1268</v>
      </c>
      <c r="V47" t="s">
        <v>1269</v>
      </c>
      <c r="W47" t="s">
        <v>1270</v>
      </c>
      <c r="X47" t="s">
        <v>1354</v>
      </c>
      <c r="Y47" t="s">
        <v>1742</v>
      </c>
      <c r="Z47" s="41" t="s">
        <v>2017</v>
      </c>
      <c r="AB47" t="s">
        <v>1267</v>
      </c>
      <c r="AC47" t="s">
        <v>1730</v>
      </c>
      <c r="AD47" t="s">
        <v>1272</v>
      </c>
      <c r="AE47" t="s">
        <v>1273</v>
      </c>
      <c r="AF47" t="s">
        <v>1274</v>
      </c>
      <c r="AG47" t="s">
        <v>1275</v>
      </c>
      <c r="AH47" t="s">
        <v>1276</v>
      </c>
      <c r="AI47" t="s">
        <v>1749</v>
      </c>
      <c r="AS47" t="s">
        <v>1745</v>
      </c>
      <c r="BJ47" t="s">
        <v>1684</v>
      </c>
      <c r="BK47" t="s">
        <v>1685</v>
      </c>
      <c r="BM47" t="s">
        <v>1686</v>
      </c>
      <c r="BN47" t="s">
        <v>1686</v>
      </c>
      <c r="BO47" t="s">
        <v>1686</v>
      </c>
      <c r="BP47" t="s">
        <v>1686</v>
      </c>
      <c r="BX47" t="s">
        <v>1277</v>
      </c>
      <c r="CA47" t="s">
        <v>1278</v>
      </c>
      <c r="CL47" t="s">
        <v>1279</v>
      </c>
      <c r="CM47" t="s">
        <v>1279</v>
      </c>
      <c r="CO47" t="s">
        <v>1754</v>
      </c>
      <c r="DC47" t="s">
        <v>1280</v>
      </c>
      <c r="DD47" t="s">
        <v>1280</v>
      </c>
      <c r="DJ47" t="s">
        <v>1687</v>
      </c>
      <c r="DK47" t="s">
        <v>1281</v>
      </c>
      <c r="FJ47" t="s">
        <v>1754</v>
      </c>
      <c r="FQ47" t="s">
        <v>1282</v>
      </c>
      <c r="GL47" t="s">
        <v>1283</v>
      </c>
      <c r="GN47" t="s">
        <v>1284</v>
      </c>
      <c r="GO47" t="s">
        <v>1284</v>
      </c>
      <c r="GR47" t="s">
        <v>1285</v>
      </c>
      <c r="GU47" t="s">
        <v>1286</v>
      </c>
      <c r="GW47" t="s">
        <v>1286</v>
      </c>
      <c r="GX47" t="s">
        <v>1286</v>
      </c>
      <c r="GY47" t="s">
        <v>1286</v>
      </c>
      <c r="GZ47" t="s">
        <v>1286</v>
      </c>
      <c r="HA47" t="s">
        <v>1284</v>
      </c>
      <c r="HC47" t="s">
        <v>1284</v>
      </c>
      <c r="HD47" t="s">
        <v>1285</v>
      </c>
      <c r="HI47" t="s">
        <v>1287</v>
      </c>
      <c r="HR47" t="s">
        <v>1288</v>
      </c>
      <c r="HS47" s="41" t="s">
        <v>1688</v>
      </c>
      <c r="HT47" t="s">
        <v>1687</v>
      </c>
      <c r="HU47" t="s">
        <v>1687</v>
      </c>
      <c r="IX47" t="s">
        <v>1289</v>
      </c>
      <c r="JD47" t="s">
        <v>1689</v>
      </c>
      <c r="JJ47" t="s">
        <v>1290</v>
      </c>
      <c r="JK47" t="s">
        <v>1290</v>
      </c>
      <c r="JQ47" t="s">
        <v>1291</v>
      </c>
      <c r="JT47" t="s">
        <v>1690</v>
      </c>
      <c r="JV47" t="s">
        <v>1292</v>
      </c>
      <c r="JX47" t="s">
        <v>1293</v>
      </c>
      <c r="JY47" t="s">
        <v>1294</v>
      </c>
      <c r="JZ47" t="s">
        <v>1295</v>
      </c>
      <c r="KB47" t="s">
        <v>1296</v>
      </c>
      <c r="KU47" t="s">
        <v>1297</v>
      </c>
      <c r="KV47" t="s">
        <v>1297</v>
      </c>
      <c r="KX47" t="s">
        <v>1278</v>
      </c>
      <c r="KZ47" t="s">
        <v>1687</v>
      </c>
      <c r="LA47" t="s">
        <v>1298</v>
      </c>
      <c r="LB47" t="s">
        <v>1298</v>
      </c>
      <c r="LL47" t="s">
        <v>1299</v>
      </c>
      <c r="LQ47" t="s">
        <v>1691</v>
      </c>
      <c r="LS47" t="s">
        <v>1692</v>
      </c>
      <c r="LZ47" t="s">
        <v>1282</v>
      </c>
      <c r="MA47" t="s">
        <v>1300</v>
      </c>
      <c r="MN47" t="s">
        <v>1301</v>
      </c>
      <c r="NC47" t="s">
        <v>1302</v>
      </c>
      <c r="ND47" t="s">
        <v>1285</v>
      </c>
      <c r="NH47" t="s">
        <v>1278</v>
      </c>
      <c r="NL47" t="s">
        <v>1303</v>
      </c>
      <c r="OE47" t="s">
        <v>1693</v>
      </c>
      <c r="PM47" s="41" t="s">
        <v>1694</v>
      </c>
      <c r="PO47" s="41" t="s">
        <v>1695</v>
      </c>
      <c r="PP47" s="41" t="s">
        <v>1696</v>
      </c>
      <c r="PQ47" s="41" t="s">
        <v>1695</v>
      </c>
      <c r="PR47" s="41" t="s">
        <v>1695</v>
      </c>
      <c r="PS47" s="41" t="s">
        <v>1697</v>
      </c>
      <c r="PT47" s="41" t="s">
        <v>1698</v>
      </c>
      <c r="PU47" s="41" t="s">
        <v>1699</v>
      </c>
      <c r="PV47" s="41" t="s">
        <v>1700</v>
      </c>
      <c r="PW47" s="41" t="s">
        <v>1701</v>
      </c>
      <c r="QF47" s="41" t="s">
        <v>1702</v>
      </c>
      <c r="QG47" s="41" t="s">
        <v>1703</v>
      </c>
      <c r="QO47" t="s">
        <v>1304</v>
      </c>
      <c r="QP47" t="s">
        <v>1687</v>
      </c>
      <c r="QR47" t="s">
        <v>1278</v>
      </c>
      <c r="QS47" t="s">
        <v>1278</v>
      </c>
      <c r="QX47" t="s">
        <v>1282</v>
      </c>
      <c r="RN47" t="s">
        <v>1305</v>
      </c>
      <c r="RO47" t="s">
        <v>1306</v>
      </c>
      <c r="SA47" t="s">
        <v>1278</v>
      </c>
      <c r="SJ47" t="s">
        <v>1754</v>
      </c>
      <c r="SK47" t="s">
        <v>1307</v>
      </c>
      <c r="SL47" t="s">
        <v>1308</v>
      </c>
      <c r="SP47" t="s">
        <v>1285</v>
      </c>
      <c r="TA47" t="s">
        <v>1687</v>
      </c>
      <c r="TD47" t="s">
        <v>1687</v>
      </c>
      <c r="TG47" t="s">
        <v>1687</v>
      </c>
      <c r="TH47" t="s">
        <v>1309</v>
      </c>
      <c r="TQ47" t="s">
        <v>1704</v>
      </c>
      <c r="TY47" s="41" t="s">
        <v>1705</v>
      </c>
      <c r="UH47" s="41" t="s">
        <v>1705</v>
      </c>
      <c r="UM47" s="41" t="s">
        <v>1705</v>
      </c>
      <c r="UN47" s="41" t="s">
        <v>1705</v>
      </c>
      <c r="UO47" s="41" t="s">
        <v>1705</v>
      </c>
      <c r="WI47" t="s">
        <v>1278</v>
      </c>
      <c r="YB47" t="s">
        <v>1282</v>
      </c>
      <c r="YM47" t="s">
        <v>1310</v>
      </c>
      <c r="YU47" t="s">
        <v>1311</v>
      </c>
      <c r="ZN47" t="s">
        <v>1312</v>
      </c>
      <c r="ZX47" t="s">
        <v>1313</v>
      </c>
      <c r="ZZ47" t="s">
        <v>1706</v>
      </c>
      <c r="AAB47" t="s">
        <v>1689</v>
      </c>
      <c r="AAH47" t="s">
        <v>1314</v>
      </c>
      <c r="AAI47" t="s">
        <v>1315</v>
      </c>
      <c r="AAQ47" t="s">
        <v>1316</v>
      </c>
      <c r="AAR47" t="s">
        <v>1278</v>
      </c>
      <c r="AAS47" t="s">
        <v>1317</v>
      </c>
      <c r="AAT47" t="s">
        <v>1743</v>
      </c>
      <c r="AAW47" t="s">
        <v>1285</v>
      </c>
      <c r="ABE47" t="s">
        <v>1278</v>
      </c>
      <c r="ABG47" t="s">
        <v>1318</v>
      </c>
      <c r="ABN47" t="s">
        <v>1278</v>
      </c>
      <c r="ABR47" t="s">
        <v>1707</v>
      </c>
      <c r="ACD47" t="s">
        <v>1708</v>
      </c>
      <c r="ACG47" t="s">
        <v>1709</v>
      </c>
      <c r="ADG47" t="s">
        <v>1282</v>
      </c>
      <c r="ADP47" t="s">
        <v>1319</v>
      </c>
      <c r="ADR47" t="s">
        <v>1710</v>
      </c>
      <c r="AED47" t="s">
        <v>1320</v>
      </c>
      <c r="AET47" t="s">
        <v>1711</v>
      </c>
      <c r="AEV47" t="s">
        <v>1311</v>
      </c>
      <c r="AFA47" t="s">
        <v>1321</v>
      </c>
      <c r="AFI47" s="41" t="s">
        <v>1712</v>
      </c>
      <c r="AFR47" t="s">
        <v>1299</v>
      </c>
      <c r="AFS47" t="s">
        <v>1713</v>
      </c>
      <c r="AFZ47" t="s">
        <v>1322</v>
      </c>
      <c r="AGO47" t="s">
        <v>1323</v>
      </c>
      <c r="AGP47">
        <v>3</v>
      </c>
      <c r="AGQ47" t="s">
        <v>1324</v>
      </c>
      <c r="AGR47" t="s">
        <v>1324</v>
      </c>
      <c r="AGT47" t="s">
        <v>1324</v>
      </c>
      <c r="AHB47" t="s">
        <v>1325</v>
      </c>
      <c r="AHC47" t="s">
        <v>1326</v>
      </c>
      <c r="AHO47" t="s">
        <v>1689</v>
      </c>
      <c r="AHT47" t="b">
        <v>0</v>
      </c>
      <c r="AHX47" s="42">
        <v>0</v>
      </c>
      <c r="AIC47" s="41" t="s">
        <v>1714</v>
      </c>
      <c r="AIE47" t="s">
        <v>1327</v>
      </c>
      <c r="AIM47" t="s">
        <v>1715</v>
      </c>
      <c r="AIN47" t="s">
        <v>1716</v>
      </c>
      <c r="AJA47" t="s">
        <v>2018</v>
      </c>
      <c r="AJR47" t="s">
        <v>1328</v>
      </c>
      <c r="AKF47" t="s">
        <v>1317</v>
      </c>
      <c r="AKG47" t="s">
        <v>1329</v>
      </c>
      <c r="AKH47" t="s">
        <v>1330</v>
      </c>
      <c r="AKI47" t="s">
        <v>1285</v>
      </c>
      <c r="AKK47" t="s">
        <v>1331</v>
      </c>
      <c r="ALN47" s="41" t="s">
        <v>1717</v>
      </c>
      <c r="ALS47" t="s">
        <v>1332</v>
      </c>
      <c r="ALU47" t="s">
        <v>1333</v>
      </c>
      <c r="ALW47" t="s">
        <v>1718</v>
      </c>
      <c r="AMA47" t="s">
        <v>1334</v>
      </c>
      <c r="AMP47" s="41" t="s">
        <v>1719</v>
      </c>
      <c r="ANA47" t="s">
        <v>1335</v>
      </c>
      <c r="ANJ47" t="s">
        <v>1693</v>
      </c>
      <c r="ANV47" t="s">
        <v>1336</v>
      </c>
      <c r="AOF47" t="s">
        <v>1337</v>
      </c>
      <c r="AOJ47" s="41" t="s">
        <v>1720</v>
      </c>
      <c r="APG47" t="s">
        <v>1282</v>
      </c>
      <c r="APK47" t="s">
        <v>1285</v>
      </c>
      <c r="APL47" t="s">
        <v>1338</v>
      </c>
      <c r="APV47" t="s">
        <v>1328</v>
      </c>
      <c r="AQC47" t="s">
        <v>1339</v>
      </c>
      <c r="AQK47" t="s">
        <v>1687</v>
      </c>
      <c r="AQL47" t="s">
        <v>1340</v>
      </c>
      <c r="AQY47" t="s">
        <v>1341</v>
      </c>
      <c r="ARF47" t="s">
        <v>1285</v>
      </c>
      <c r="ARK47" t="s">
        <v>1342</v>
      </c>
      <c r="ARW47" t="s">
        <v>1721</v>
      </c>
      <c r="ARY47" t="s">
        <v>1343</v>
      </c>
      <c r="ASD47" t="s">
        <v>1344</v>
      </c>
      <c r="ASE47" t="s">
        <v>1722</v>
      </c>
      <c r="ASU47" t="s">
        <v>1754</v>
      </c>
      <c r="ATE47" t="s">
        <v>1345</v>
      </c>
      <c r="ATM47" t="s">
        <v>1346</v>
      </c>
      <c r="AUB47" t="s">
        <v>1347</v>
      </c>
      <c r="AUE47" t="s">
        <v>1723</v>
      </c>
      <c r="AUH47" s="41" t="s">
        <v>1724</v>
      </c>
      <c r="AUK47" s="41" t="s">
        <v>1725</v>
      </c>
      <c r="AUQ47" s="41" t="s">
        <v>1726</v>
      </c>
      <c r="AUW47" s="41" t="s">
        <v>1705</v>
      </c>
      <c r="AWA47" s="41" t="s">
        <v>1727</v>
      </c>
      <c r="AWE47">
        <v>100</v>
      </c>
      <c r="AWY47" t="s">
        <v>1278</v>
      </c>
      <c r="AWZ47" t="s">
        <v>1278</v>
      </c>
      <c r="AXA47" t="s">
        <v>1282</v>
      </c>
      <c r="AXU47" t="s">
        <v>1713</v>
      </c>
      <c r="AYO47" t="s">
        <v>1304</v>
      </c>
      <c r="AZI47" t="s">
        <v>1348</v>
      </c>
      <c r="AZM47" t="s">
        <v>1349</v>
      </c>
      <c r="BBM47" t="s">
        <v>1728</v>
      </c>
      <c r="BBY47" t="s">
        <v>1728</v>
      </c>
      <c r="BCD47" t="s">
        <v>1350</v>
      </c>
      <c r="BCE47" t="s">
        <v>1350</v>
      </c>
      <c r="BCF47" t="s">
        <v>1350</v>
      </c>
      <c r="BCG47" t="s">
        <v>1351</v>
      </c>
      <c r="BCH47" t="s">
        <v>1351</v>
      </c>
      <c r="BCI47" t="s">
        <v>1351</v>
      </c>
      <c r="BCP47" t="s">
        <v>1352</v>
      </c>
      <c r="BDH47" t="s">
        <v>1710</v>
      </c>
      <c r="BDI47" t="s">
        <v>1710</v>
      </c>
      <c r="BDJ47" t="s">
        <v>1729</v>
      </c>
      <c r="BEU47" t="s">
        <v>1754</v>
      </c>
      <c r="BGP47" t="s">
        <v>1728</v>
      </c>
      <c r="BIB47" t="s">
        <v>1754</v>
      </c>
      <c r="BIN47" s="41" t="s">
        <v>2019</v>
      </c>
    </row>
    <row r="48" spans="1:1015 1030:1600" ht="409.5">
      <c r="A48" t="s">
        <v>1744</v>
      </c>
      <c r="B48" t="s">
        <v>2020</v>
      </c>
      <c r="C48">
        <v>2556809</v>
      </c>
      <c r="D48" t="s">
        <v>1262</v>
      </c>
      <c r="E48" t="s">
        <v>54</v>
      </c>
      <c r="F48" t="s">
        <v>1263</v>
      </c>
      <c r="G48" t="s">
        <v>1264</v>
      </c>
      <c r="H48" t="s">
        <v>1265</v>
      </c>
      <c r="I48" t="s">
        <v>1266</v>
      </c>
      <c r="L48" t="s">
        <v>1749</v>
      </c>
      <c r="M48" t="s">
        <v>1267</v>
      </c>
      <c r="N48" t="s">
        <v>1267</v>
      </c>
      <c r="O48" t="s">
        <v>2015</v>
      </c>
      <c r="P48" t="s">
        <v>2021</v>
      </c>
      <c r="Q48" t="s">
        <v>1762</v>
      </c>
      <c r="R48" t="s">
        <v>2021</v>
      </c>
      <c r="S48" t="s">
        <v>1987</v>
      </c>
      <c r="T48">
        <v>0</v>
      </c>
      <c r="U48" t="s">
        <v>1268</v>
      </c>
      <c r="V48" t="s">
        <v>1269</v>
      </c>
      <c r="W48" t="s">
        <v>1270</v>
      </c>
      <c r="X48" t="s">
        <v>1354</v>
      </c>
      <c r="Y48" t="s">
        <v>1742</v>
      </c>
      <c r="Z48" s="41" t="s">
        <v>2022</v>
      </c>
      <c r="AB48" t="s">
        <v>1267</v>
      </c>
      <c r="AC48" t="s">
        <v>1730</v>
      </c>
      <c r="AD48" t="s">
        <v>1272</v>
      </c>
      <c r="AE48" t="s">
        <v>1273</v>
      </c>
      <c r="AF48" t="s">
        <v>1274</v>
      </c>
      <c r="AG48" t="s">
        <v>1275</v>
      </c>
      <c r="AH48" t="s">
        <v>1276</v>
      </c>
      <c r="AI48" t="s">
        <v>1749</v>
      </c>
      <c r="AS48" t="s">
        <v>1745</v>
      </c>
      <c r="BJ48" t="s">
        <v>1684</v>
      </c>
      <c r="BK48" t="s">
        <v>1685</v>
      </c>
      <c r="BM48" t="s">
        <v>1686</v>
      </c>
      <c r="BN48" t="s">
        <v>1686</v>
      </c>
      <c r="BO48" t="s">
        <v>1686</v>
      </c>
      <c r="BP48" t="s">
        <v>1686</v>
      </c>
      <c r="BX48" t="s">
        <v>1277</v>
      </c>
      <c r="CA48" t="s">
        <v>1278</v>
      </c>
      <c r="CL48" t="s">
        <v>1279</v>
      </c>
      <c r="CM48" t="s">
        <v>1279</v>
      </c>
      <c r="CO48" t="s">
        <v>1754</v>
      </c>
      <c r="DC48" t="s">
        <v>1280</v>
      </c>
      <c r="DD48" t="s">
        <v>1280</v>
      </c>
      <c r="DJ48" t="s">
        <v>1687</v>
      </c>
      <c r="DK48" t="s">
        <v>1281</v>
      </c>
      <c r="FJ48" t="s">
        <v>1754</v>
      </c>
      <c r="FQ48" t="s">
        <v>1282</v>
      </c>
      <c r="GL48" t="s">
        <v>1283</v>
      </c>
      <c r="GN48" t="s">
        <v>1284</v>
      </c>
      <c r="GO48" t="s">
        <v>1284</v>
      </c>
      <c r="GR48" t="s">
        <v>1285</v>
      </c>
      <c r="GU48" t="s">
        <v>1286</v>
      </c>
      <c r="GW48" t="s">
        <v>1286</v>
      </c>
      <c r="GX48" t="s">
        <v>1286</v>
      </c>
      <c r="GY48" t="s">
        <v>1286</v>
      </c>
      <c r="GZ48" t="s">
        <v>1286</v>
      </c>
      <c r="HA48" t="s">
        <v>1284</v>
      </c>
      <c r="HC48" t="s">
        <v>1284</v>
      </c>
      <c r="HD48" t="s">
        <v>1285</v>
      </c>
      <c r="HI48" t="s">
        <v>1287</v>
      </c>
      <c r="HR48" t="s">
        <v>1288</v>
      </c>
      <c r="HS48" s="41" t="s">
        <v>1688</v>
      </c>
      <c r="HT48" t="s">
        <v>1687</v>
      </c>
      <c r="HU48" t="s">
        <v>1687</v>
      </c>
      <c r="IX48" t="s">
        <v>1289</v>
      </c>
      <c r="JD48" t="s">
        <v>1689</v>
      </c>
      <c r="JJ48" t="s">
        <v>1290</v>
      </c>
      <c r="JK48" t="s">
        <v>1290</v>
      </c>
      <c r="JQ48" t="s">
        <v>1291</v>
      </c>
      <c r="JT48" t="s">
        <v>1690</v>
      </c>
      <c r="JV48" t="s">
        <v>1292</v>
      </c>
      <c r="JX48" t="s">
        <v>1293</v>
      </c>
      <c r="JY48" t="s">
        <v>1294</v>
      </c>
      <c r="JZ48" t="s">
        <v>1295</v>
      </c>
      <c r="KB48" t="s">
        <v>1296</v>
      </c>
      <c r="KU48" t="s">
        <v>1297</v>
      </c>
      <c r="KV48" t="s">
        <v>1297</v>
      </c>
      <c r="KX48" t="s">
        <v>1278</v>
      </c>
      <c r="KZ48" t="s">
        <v>1687</v>
      </c>
      <c r="LA48" t="s">
        <v>1298</v>
      </c>
      <c r="LB48" t="s">
        <v>1298</v>
      </c>
      <c r="LL48" t="s">
        <v>1299</v>
      </c>
      <c r="LQ48" t="s">
        <v>1691</v>
      </c>
      <c r="LS48" t="s">
        <v>1692</v>
      </c>
      <c r="LZ48" t="s">
        <v>1282</v>
      </c>
      <c r="MA48" t="s">
        <v>1300</v>
      </c>
      <c r="MN48" t="s">
        <v>1301</v>
      </c>
      <c r="NC48" t="s">
        <v>1302</v>
      </c>
      <c r="ND48" t="s">
        <v>1285</v>
      </c>
      <c r="NH48" t="s">
        <v>1278</v>
      </c>
      <c r="NL48" t="s">
        <v>1303</v>
      </c>
      <c r="OE48" t="s">
        <v>1693</v>
      </c>
      <c r="PM48" s="41" t="s">
        <v>1694</v>
      </c>
      <c r="PO48" s="41" t="s">
        <v>1695</v>
      </c>
      <c r="PP48" s="41" t="s">
        <v>1696</v>
      </c>
      <c r="PQ48" s="41" t="s">
        <v>1695</v>
      </c>
      <c r="PR48" s="41" t="s">
        <v>1695</v>
      </c>
      <c r="PS48" s="41" t="s">
        <v>1697</v>
      </c>
      <c r="PT48" s="41" t="s">
        <v>1698</v>
      </c>
      <c r="PU48" s="41" t="s">
        <v>1699</v>
      </c>
      <c r="PV48" s="41" t="s">
        <v>1700</v>
      </c>
      <c r="PW48" s="41" t="s">
        <v>1701</v>
      </c>
      <c r="QF48" s="41" t="s">
        <v>1702</v>
      </c>
      <c r="QG48" s="41" t="s">
        <v>1703</v>
      </c>
      <c r="QO48" t="s">
        <v>1304</v>
      </c>
      <c r="QP48" t="s">
        <v>1687</v>
      </c>
      <c r="QR48" t="s">
        <v>1278</v>
      </c>
      <c r="QS48" t="s">
        <v>1278</v>
      </c>
      <c r="QX48" t="s">
        <v>1282</v>
      </c>
      <c r="RN48" t="s">
        <v>1305</v>
      </c>
      <c r="RO48" t="s">
        <v>1306</v>
      </c>
      <c r="SA48" t="s">
        <v>1278</v>
      </c>
      <c r="SJ48" t="s">
        <v>1754</v>
      </c>
      <c r="SK48" t="s">
        <v>1307</v>
      </c>
      <c r="SL48" t="s">
        <v>1308</v>
      </c>
      <c r="SP48" t="s">
        <v>1285</v>
      </c>
      <c r="TA48" t="s">
        <v>1687</v>
      </c>
      <c r="TD48" t="s">
        <v>1687</v>
      </c>
      <c r="TG48" t="s">
        <v>1687</v>
      </c>
      <c r="TH48" t="s">
        <v>1309</v>
      </c>
      <c r="TQ48" t="s">
        <v>1704</v>
      </c>
      <c r="TY48" s="41" t="s">
        <v>1705</v>
      </c>
      <c r="UH48" s="41" t="s">
        <v>1705</v>
      </c>
      <c r="UM48" s="41" t="s">
        <v>1705</v>
      </c>
      <c r="UN48" s="41" t="s">
        <v>1705</v>
      </c>
      <c r="UO48" s="41" t="s">
        <v>1705</v>
      </c>
      <c r="WI48" t="s">
        <v>1278</v>
      </c>
      <c r="YB48" t="s">
        <v>1282</v>
      </c>
      <c r="YM48" t="s">
        <v>1310</v>
      </c>
      <c r="YU48" t="s">
        <v>1311</v>
      </c>
      <c r="ZN48" t="s">
        <v>1312</v>
      </c>
      <c r="ZX48" t="s">
        <v>1313</v>
      </c>
      <c r="ZZ48" t="s">
        <v>1706</v>
      </c>
      <c r="AAB48" t="s">
        <v>1689</v>
      </c>
      <c r="AAH48" t="s">
        <v>1314</v>
      </c>
      <c r="AAI48" t="s">
        <v>1315</v>
      </c>
      <c r="AAQ48" t="s">
        <v>1316</v>
      </c>
      <c r="AAR48" t="s">
        <v>1278</v>
      </c>
      <c r="AAS48" t="s">
        <v>1317</v>
      </c>
      <c r="AAT48" t="s">
        <v>1743</v>
      </c>
      <c r="AAW48" t="s">
        <v>1285</v>
      </c>
      <c r="ABE48" t="s">
        <v>1278</v>
      </c>
      <c r="ABG48" t="s">
        <v>1318</v>
      </c>
      <c r="ABN48" t="s">
        <v>1278</v>
      </c>
      <c r="ABR48" t="s">
        <v>1707</v>
      </c>
      <c r="ACD48" t="s">
        <v>1708</v>
      </c>
      <c r="ACG48" t="s">
        <v>1709</v>
      </c>
      <c r="ADG48" t="s">
        <v>1282</v>
      </c>
      <c r="ADP48" t="s">
        <v>1319</v>
      </c>
      <c r="ADR48" t="s">
        <v>1710</v>
      </c>
      <c r="AED48" t="s">
        <v>1320</v>
      </c>
      <c r="AET48" t="s">
        <v>1711</v>
      </c>
      <c r="AEV48" t="s">
        <v>1311</v>
      </c>
      <c r="AFA48" t="s">
        <v>1321</v>
      </c>
      <c r="AFI48" s="41" t="s">
        <v>1712</v>
      </c>
      <c r="AFR48" t="s">
        <v>1299</v>
      </c>
      <c r="AFS48" t="s">
        <v>1713</v>
      </c>
      <c r="AFZ48" t="s">
        <v>1322</v>
      </c>
      <c r="AGO48" t="s">
        <v>1323</v>
      </c>
      <c r="AGP48">
        <v>3</v>
      </c>
      <c r="AGQ48" t="s">
        <v>1324</v>
      </c>
      <c r="AGR48" t="s">
        <v>1324</v>
      </c>
      <c r="AGT48" t="s">
        <v>1324</v>
      </c>
      <c r="AHB48" t="s">
        <v>1325</v>
      </c>
      <c r="AHC48" t="s">
        <v>1326</v>
      </c>
      <c r="AHO48" t="s">
        <v>1689</v>
      </c>
      <c r="AHT48" t="b">
        <v>0</v>
      </c>
      <c r="AHX48" s="42">
        <v>0</v>
      </c>
      <c r="AIC48" s="41" t="s">
        <v>1714</v>
      </c>
      <c r="AIE48" t="s">
        <v>1327</v>
      </c>
      <c r="AIM48" t="s">
        <v>1715</v>
      </c>
      <c r="AIN48" t="s">
        <v>1716</v>
      </c>
      <c r="AJA48" t="s">
        <v>2023</v>
      </c>
      <c r="AJR48" t="s">
        <v>1328</v>
      </c>
      <c r="AKF48" t="s">
        <v>1317</v>
      </c>
      <c r="AKG48" t="s">
        <v>1329</v>
      </c>
      <c r="AKH48" t="s">
        <v>1330</v>
      </c>
      <c r="AKI48" t="s">
        <v>1285</v>
      </c>
      <c r="AKK48" t="s">
        <v>1331</v>
      </c>
      <c r="ALN48" s="41" t="s">
        <v>1717</v>
      </c>
      <c r="ALS48" t="s">
        <v>1332</v>
      </c>
      <c r="ALU48" t="s">
        <v>1333</v>
      </c>
      <c r="ALW48" t="s">
        <v>1718</v>
      </c>
      <c r="AMA48" t="s">
        <v>1334</v>
      </c>
      <c r="AMP48" s="41" t="s">
        <v>1719</v>
      </c>
      <c r="ANA48" t="s">
        <v>1335</v>
      </c>
      <c r="ANJ48" t="s">
        <v>1693</v>
      </c>
      <c r="ANV48" t="s">
        <v>1336</v>
      </c>
      <c r="AOF48" t="s">
        <v>1337</v>
      </c>
      <c r="AOJ48" s="41" t="s">
        <v>1720</v>
      </c>
      <c r="APG48" t="s">
        <v>1282</v>
      </c>
      <c r="APK48" t="s">
        <v>1285</v>
      </c>
      <c r="APL48" t="s">
        <v>1338</v>
      </c>
      <c r="APV48" t="s">
        <v>1328</v>
      </c>
      <c r="AQC48" t="s">
        <v>1339</v>
      </c>
      <c r="AQK48" t="s">
        <v>1687</v>
      </c>
      <c r="AQL48" t="s">
        <v>1340</v>
      </c>
      <c r="AQY48" t="s">
        <v>1341</v>
      </c>
      <c r="ARF48" t="s">
        <v>1285</v>
      </c>
      <c r="ARK48" t="s">
        <v>1342</v>
      </c>
      <c r="ARW48" t="s">
        <v>1721</v>
      </c>
      <c r="ARY48" t="s">
        <v>1343</v>
      </c>
      <c r="ASD48" t="s">
        <v>1344</v>
      </c>
      <c r="ASE48" t="s">
        <v>1722</v>
      </c>
      <c r="ASU48" t="s">
        <v>1754</v>
      </c>
      <c r="ATE48" t="s">
        <v>1345</v>
      </c>
      <c r="ATM48" t="s">
        <v>1346</v>
      </c>
      <c r="AUB48" t="s">
        <v>1347</v>
      </c>
      <c r="AUE48" t="s">
        <v>1723</v>
      </c>
      <c r="AUH48" s="41" t="s">
        <v>1724</v>
      </c>
      <c r="AUK48" s="41" t="s">
        <v>1725</v>
      </c>
      <c r="AUQ48" s="41" t="s">
        <v>1726</v>
      </c>
      <c r="AUW48" s="41" t="s">
        <v>1705</v>
      </c>
      <c r="AWA48" s="41" t="s">
        <v>1727</v>
      </c>
      <c r="AWE48">
        <v>100</v>
      </c>
      <c r="AWY48" t="s">
        <v>1278</v>
      </c>
      <c r="AWZ48" t="s">
        <v>1278</v>
      </c>
      <c r="AXA48" t="s">
        <v>1282</v>
      </c>
      <c r="AXU48" t="s">
        <v>1713</v>
      </c>
      <c r="AYO48" t="s">
        <v>1304</v>
      </c>
      <c r="AZI48" t="s">
        <v>1348</v>
      </c>
      <c r="AZM48" t="s">
        <v>1349</v>
      </c>
      <c r="BBM48" t="s">
        <v>1728</v>
      </c>
      <c r="BBY48" t="s">
        <v>1728</v>
      </c>
      <c r="BCD48" t="s">
        <v>1350</v>
      </c>
      <c r="BCE48" t="s">
        <v>1350</v>
      </c>
      <c r="BCF48" t="s">
        <v>1350</v>
      </c>
      <c r="BCG48" t="s">
        <v>1351</v>
      </c>
      <c r="BCH48" t="s">
        <v>1351</v>
      </c>
      <c r="BCI48" t="s">
        <v>1351</v>
      </c>
      <c r="BCP48" t="s">
        <v>1352</v>
      </c>
      <c r="BDH48" t="s">
        <v>1710</v>
      </c>
      <c r="BDI48" t="s">
        <v>1710</v>
      </c>
      <c r="BDJ48" t="s">
        <v>1729</v>
      </c>
      <c r="BEU48" t="s">
        <v>1754</v>
      </c>
      <c r="BGP48" t="s">
        <v>1728</v>
      </c>
      <c r="BIB48" t="s">
        <v>1754</v>
      </c>
      <c r="BIN48" s="41" t="s">
        <v>2024</v>
      </c>
    </row>
    <row r="49" spans="1:1015 1030:1600" ht="409.5">
      <c r="A49" t="s">
        <v>1744</v>
      </c>
      <c r="B49" t="s">
        <v>2025</v>
      </c>
      <c r="C49">
        <v>2556811</v>
      </c>
      <c r="D49" t="s">
        <v>1262</v>
      </c>
      <c r="E49" t="s">
        <v>54</v>
      </c>
      <c r="F49" t="s">
        <v>1263</v>
      </c>
      <c r="G49" t="s">
        <v>1264</v>
      </c>
      <c r="H49" t="s">
        <v>1265</v>
      </c>
      <c r="I49" t="s">
        <v>1266</v>
      </c>
      <c r="L49" t="s">
        <v>1749</v>
      </c>
      <c r="M49" t="s">
        <v>1267</v>
      </c>
      <c r="N49" t="s">
        <v>1267</v>
      </c>
      <c r="O49" t="s">
        <v>2021</v>
      </c>
      <c r="P49" t="s">
        <v>2021</v>
      </c>
      <c r="Q49" t="s">
        <v>1762</v>
      </c>
      <c r="R49" t="s">
        <v>2021</v>
      </c>
      <c r="S49" t="s">
        <v>1987</v>
      </c>
      <c r="T49">
        <v>0</v>
      </c>
      <c r="U49" t="s">
        <v>1268</v>
      </c>
      <c r="V49" t="s">
        <v>1269</v>
      </c>
      <c r="W49" t="s">
        <v>1270</v>
      </c>
      <c r="X49" t="s">
        <v>1354</v>
      </c>
      <c r="Y49" t="s">
        <v>1742</v>
      </c>
      <c r="Z49" s="41" t="s">
        <v>2026</v>
      </c>
      <c r="AB49" t="s">
        <v>1267</v>
      </c>
      <c r="AC49" t="s">
        <v>1730</v>
      </c>
      <c r="AD49" t="s">
        <v>1272</v>
      </c>
      <c r="AE49" t="s">
        <v>1273</v>
      </c>
      <c r="AF49" t="s">
        <v>1274</v>
      </c>
      <c r="AG49" t="s">
        <v>1275</v>
      </c>
      <c r="AH49" t="s">
        <v>1276</v>
      </c>
      <c r="AI49" t="s">
        <v>1749</v>
      </c>
      <c r="AS49" t="s">
        <v>1745</v>
      </c>
      <c r="BJ49" t="s">
        <v>1684</v>
      </c>
      <c r="BK49" t="s">
        <v>1685</v>
      </c>
      <c r="BM49" t="s">
        <v>1686</v>
      </c>
      <c r="BN49" t="s">
        <v>1686</v>
      </c>
      <c r="BO49" t="s">
        <v>1686</v>
      </c>
      <c r="BP49" t="s">
        <v>1686</v>
      </c>
      <c r="BX49" t="s">
        <v>1277</v>
      </c>
      <c r="CA49" t="s">
        <v>1278</v>
      </c>
      <c r="CL49" t="s">
        <v>1279</v>
      </c>
      <c r="CM49" t="s">
        <v>1279</v>
      </c>
      <c r="CO49" t="s">
        <v>1754</v>
      </c>
      <c r="DC49" t="s">
        <v>1280</v>
      </c>
      <c r="DD49" t="s">
        <v>1280</v>
      </c>
      <c r="DJ49" t="s">
        <v>1687</v>
      </c>
      <c r="DK49" t="s">
        <v>1281</v>
      </c>
      <c r="FJ49" t="s">
        <v>1754</v>
      </c>
      <c r="FQ49" t="s">
        <v>1282</v>
      </c>
      <c r="GL49" t="s">
        <v>1283</v>
      </c>
      <c r="GN49" t="s">
        <v>1284</v>
      </c>
      <c r="GO49" t="s">
        <v>1284</v>
      </c>
      <c r="GR49" t="s">
        <v>1285</v>
      </c>
      <c r="GU49" t="s">
        <v>1286</v>
      </c>
      <c r="GW49" t="s">
        <v>1286</v>
      </c>
      <c r="GX49" t="s">
        <v>1286</v>
      </c>
      <c r="GY49" t="s">
        <v>1286</v>
      </c>
      <c r="GZ49" t="s">
        <v>1286</v>
      </c>
      <c r="HA49" t="s">
        <v>1284</v>
      </c>
      <c r="HC49" t="s">
        <v>1284</v>
      </c>
      <c r="HD49" t="s">
        <v>1285</v>
      </c>
      <c r="HI49" t="s">
        <v>1287</v>
      </c>
      <c r="HR49" t="s">
        <v>1288</v>
      </c>
      <c r="HS49" s="41" t="s">
        <v>1688</v>
      </c>
      <c r="HT49" t="s">
        <v>1687</v>
      </c>
      <c r="HU49" t="s">
        <v>1687</v>
      </c>
      <c r="IX49" t="s">
        <v>1289</v>
      </c>
      <c r="JD49" t="s">
        <v>1689</v>
      </c>
      <c r="JJ49" t="s">
        <v>1290</v>
      </c>
      <c r="JK49" t="s">
        <v>1290</v>
      </c>
      <c r="JQ49" t="s">
        <v>1291</v>
      </c>
      <c r="JT49" t="s">
        <v>1690</v>
      </c>
      <c r="JV49" t="s">
        <v>1292</v>
      </c>
      <c r="JX49" t="s">
        <v>1293</v>
      </c>
      <c r="JY49" t="s">
        <v>1294</v>
      </c>
      <c r="JZ49" t="s">
        <v>1295</v>
      </c>
      <c r="KB49" t="s">
        <v>1296</v>
      </c>
      <c r="KU49" t="s">
        <v>1297</v>
      </c>
      <c r="KV49" t="s">
        <v>1297</v>
      </c>
      <c r="KX49" t="s">
        <v>1278</v>
      </c>
      <c r="KZ49" t="s">
        <v>1687</v>
      </c>
      <c r="LA49" t="s">
        <v>1298</v>
      </c>
      <c r="LB49" t="s">
        <v>1298</v>
      </c>
      <c r="LL49" t="s">
        <v>1299</v>
      </c>
      <c r="LQ49" t="s">
        <v>1691</v>
      </c>
      <c r="LS49" t="s">
        <v>1692</v>
      </c>
      <c r="LZ49" t="s">
        <v>1282</v>
      </c>
      <c r="MA49" t="s">
        <v>1300</v>
      </c>
      <c r="MN49" t="s">
        <v>1301</v>
      </c>
      <c r="NC49" t="s">
        <v>1302</v>
      </c>
      <c r="ND49" t="s">
        <v>1285</v>
      </c>
      <c r="NH49" t="s">
        <v>1278</v>
      </c>
      <c r="NL49" t="s">
        <v>1303</v>
      </c>
      <c r="OE49" t="s">
        <v>1693</v>
      </c>
      <c r="PM49" s="41" t="s">
        <v>1694</v>
      </c>
      <c r="PO49" s="41" t="s">
        <v>1695</v>
      </c>
      <c r="PP49" s="41" t="s">
        <v>1696</v>
      </c>
      <c r="PQ49" s="41" t="s">
        <v>1695</v>
      </c>
      <c r="PR49" s="41" t="s">
        <v>1695</v>
      </c>
      <c r="PS49" s="41" t="s">
        <v>1697</v>
      </c>
      <c r="PT49" s="41" t="s">
        <v>1698</v>
      </c>
      <c r="PU49" s="41" t="s">
        <v>1699</v>
      </c>
      <c r="PV49" s="41" t="s">
        <v>1700</v>
      </c>
      <c r="PW49" s="41" t="s">
        <v>1701</v>
      </c>
      <c r="QF49" s="41" t="s">
        <v>1702</v>
      </c>
      <c r="QG49" s="41" t="s">
        <v>1703</v>
      </c>
      <c r="QO49" t="s">
        <v>1304</v>
      </c>
      <c r="QP49" t="s">
        <v>1687</v>
      </c>
      <c r="QR49" t="s">
        <v>1278</v>
      </c>
      <c r="QS49" t="s">
        <v>1278</v>
      </c>
      <c r="QX49" t="s">
        <v>1282</v>
      </c>
      <c r="RN49" t="s">
        <v>1305</v>
      </c>
      <c r="RO49" t="s">
        <v>1306</v>
      </c>
      <c r="SA49" t="s">
        <v>1278</v>
      </c>
      <c r="SJ49" t="s">
        <v>1754</v>
      </c>
      <c r="SK49" t="s">
        <v>1307</v>
      </c>
      <c r="SL49" t="s">
        <v>1308</v>
      </c>
      <c r="SP49" t="s">
        <v>1285</v>
      </c>
      <c r="TA49" t="s">
        <v>1687</v>
      </c>
      <c r="TD49" t="s">
        <v>1687</v>
      </c>
      <c r="TG49" t="s">
        <v>1687</v>
      </c>
      <c r="TH49" t="s">
        <v>1309</v>
      </c>
      <c r="TQ49" t="s">
        <v>1704</v>
      </c>
      <c r="TY49" s="41" t="s">
        <v>1705</v>
      </c>
      <c r="UH49" s="41" t="s">
        <v>1705</v>
      </c>
      <c r="UM49" s="41" t="s">
        <v>1705</v>
      </c>
      <c r="UN49" s="41" t="s">
        <v>1705</v>
      </c>
      <c r="UO49" s="41" t="s">
        <v>1705</v>
      </c>
      <c r="WI49" t="s">
        <v>1278</v>
      </c>
      <c r="YB49" t="s">
        <v>1282</v>
      </c>
      <c r="YM49" t="s">
        <v>1310</v>
      </c>
      <c r="YU49" t="s">
        <v>1311</v>
      </c>
      <c r="ZN49" t="s">
        <v>1312</v>
      </c>
      <c r="ZX49" t="s">
        <v>1313</v>
      </c>
      <c r="ZZ49" t="s">
        <v>1706</v>
      </c>
      <c r="AAB49" t="s">
        <v>1689</v>
      </c>
      <c r="AAH49" t="s">
        <v>1314</v>
      </c>
      <c r="AAI49" t="s">
        <v>1315</v>
      </c>
      <c r="AAQ49" t="s">
        <v>1316</v>
      </c>
      <c r="AAR49" t="s">
        <v>1278</v>
      </c>
      <c r="AAS49" t="s">
        <v>1317</v>
      </c>
      <c r="AAT49" t="s">
        <v>1743</v>
      </c>
      <c r="AAW49" t="s">
        <v>1285</v>
      </c>
      <c r="ABE49" t="s">
        <v>1278</v>
      </c>
      <c r="ABG49" t="s">
        <v>1318</v>
      </c>
      <c r="ABN49" t="s">
        <v>1278</v>
      </c>
      <c r="ABR49" t="s">
        <v>1707</v>
      </c>
      <c r="ACD49" t="s">
        <v>1708</v>
      </c>
      <c r="ACG49" t="s">
        <v>1709</v>
      </c>
      <c r="ADG49" t="s">
        <v>1282</v>
      </c>
      <c r="ADP49" t="s">
        <v>1319</v>
      </c>
      <c r="ADR49" t="s">
        <v>1710</v>
      </c>
      <c r="AED49" t="s">
        <v>1320</v>
      </c>
      <c r="AET49" t="s">
        <v>1711</v>
      </c>
      <c r="AEV49" t="s">
        <v>1311</v>
      </c>
      <c r="AFA49" t="s">
        <v>1321</v>
      </c>
      <c r="AFI49" s="41" t="s">
        <v>1712</v>
      </c>
      <c r="AFR49" t="s">
        <v>1299</v>
      </c>
      <c r="AFS49" t="s">
        <v>1713</v>
      </c>
      <c r="AFZ49" t="s">
        <v>1322</v>
      </c>
      <c r="AGO49" t="s">
        <v>1323</v>
      </c>
      <c r="AGP49">
        <v>3</v>
      </c>
      <c r="AGQ49" t="s">
        <v>1324</v>
      </c>
      <c r="AGR49" t="s">
        <v>1324</v>
      </c>
      <c r="AGT49" t="s">
        <v>1324</v>
      </c>
      <c r="AHB49" t="s">
        <v>1325</v>
      </c>
      <c r="AHC49" t="s">
        <v>1326</v>
      </c>
      <c r="AHO49" t="s">
        <v>1689</v>
      </c>
      <c r="AHT49" t="b">
        <v>0</v>
      </c>
      <c r="AHX49" s="42">
        <v>0</v>
      </c>
      <c r="AIC49" s="41" t="s">
        <v>1714</v>
      </c>
      <c r="AIE49" t="s">
        <v>1327</v>
      </c>
      <c r="AIM49" t="s">
        <v>1715</v>
      </c>
      <c r="AIN49" t="s">
        <v>1716</v>
      </c>
      <c r="AJA49" t="s">
        <v>2027</v>
      </c>
      <c r="AJR49" t="s">
        <v>1328</v>
      </c>
      <c r="AKF49" t="s">
        <v>1317</v>
      </c>
      <c r="AKG49" t="s">
        <v>1329</v>
      </c>
      <c r="AKH49" t="s">
        <v>1330</v>
      </c>
      <c r="AKI49" t="s">
        <v>1285</v>
      </c>
      <c r="AKK49" t="s">
        <v>1331</v>
      </c>
      <c r="ALN49" s="41" t="s">
        <v>1717</v>
      </c>
      <c r="ALS49" t="s">
        <v>1332</v>
      </c>
      <c r="ALU49" t="s">
        <v>1333</v>
      </c>
      <c r="ALW49" t="s">
        <v>1718</v>
      </c>
      <c r="AMA49" t="s">
        <v>1334</v>
      </c>
      <c r="AMP49" s="41" t="s">
        <v>1719</v>
      </c>
      <c r="ANA49" t="s">
        <v>1335</v>
      </c>
      <c r="ANJ49" t="s">
        <v>1693</v>
      </c>
      <c r="ANV49" t="s">
        <v>1336</v>
      </c>
      <c r="AOF49" t="s">
        <v>1337</v>
      </c>
      <c r="AOJ49" s="41" t="s">
        <v>1720</v>
      </c>
      <c r="APG49" t="s">
        <v>1282</v>
      </c>
      <c r="APK49" t="s">
        <v>1285</v>
      </c>
      <c r="APL49" t="s">
        <v>1338</v>
      </c>
      <c r="APV49" t="s">
        <v>1328</v>
      </c>
      <c r="AQC49" t="s">
        <v>1339</v>
      </c>
      <c r="AQK49" t="s">
        <v>1687</v>
      </c>
      <c r="AQL49" t="s">
        <v>1340</v>
      </c>
      <c r="AQY49" t="s">
        <v>1341</v>
      </c>
      <c r="ARF49" t="s">
        <v>1285</v>
      </c>
      <c r="ARK49" t="s">
        <v>1342</v>
      </c>
      <c r="ARW49" t="s">
        <v>1721</v>
      </c>
      <c r="ARY49" t="s">
        <v>1343</v>
      </c>
      <c r="ASD49" t="s">
        <v>1344</v>
      </c>
      <c r="ASE49" t="s">
        <v>1722</v>
      </c>
      <c r="ASU49" t="s">
        <v>1754</v>
      </c>
      <c r="ATE49" t="s">
        <v>1345</v>
      </c>
      <c r="ATM49" t="s">
        <v>1346</v>
      </c>
      <c r="AUB49" t="s">
        <v>1347</v>
      </c>
      <c r="AUE49" t="s">
        <v>1723</v>
      </c>
      <c r="AUH49" s="41" t="s">
        <v>1724</v>
      </c>
      <c r="AUK49" s="41" t="s">
        <v>1725</v>
      </c>
      <c r="AUQ49" s="41" t="s">
        <v>1726</v>
      </c>
      <c r="AUW49" s="41" t="s">
        <v>1705</v>
      </c>
      <c r="AWA49" s="41" t="s">
        <v>1727</v>
      </c>
      <c r="AWE49">
        <v>100</v>
      </c>
      <c r="AWY49" t="s">
        <v>1278</v>
      </c>
      <c r="AWZ49" t="s">
        <v>1278</v>
      </c>
      <c r="AXA49" t="s">
        <v>1282</v>
      </c>
      <c r="AXU49" t="s">
        <v>1713</v>
      </c>
      <c r="AYO49" t="s">
        <v>1304</v>
      </c>
      <c r="AZI49" t="s">
        <v>1348</v>
      </c>
      <c r="AZM49" t="s">
        <v>1349</v>
      </c>
      <c r="BBM49" t="s">
        <v>1728</v>
      </c>
      <c r="BBY49" t="s">
        <v>1728</v>
      </c>
      <c r="BCD49" t="s">
        <v>1350</v>
      </c>
      <c r="BCE49" t="s">
        <v>1350</v>
      </c>
      <c r="BCF49" t="s">
        <v>1350</v>
      </c>
      <c r="BCG49" t="s">
        <v>1351</v>
      </c>
      <c r="BCH49" t="s">
        <v>1351</v>
      </c>
      <c r="BCI49" t="s">
        <v>1351</v>
      </c>
      <c r="BCP49" t="s">
        <v>1352</v>
      </c>
      <c r="BDH49" t="s">
        <v>1710</v>
      </c>
      <c r="BDI49" t="s">
        <v>1710</v>
      </c>
      <c r="BDJ49" t="s">
        <v>1729</v>
      </c>
      <c r="BEU49" t="s">
        <v>1754</v>
      </c>
      <c r="BGP49" t="s">
        <v>1728</v>
      </c>
      <c r="BIB49" t="s">
        <v>1754</v>
      </c>
      <c r="BIN49" s="41" t="s">
        <v>2028</v>
      </c>
    </row>
    <row r="50" spans="1:1015 1030:1600" ht="409.5">
      <c r="A50" t="s">
        <v>1744</v>
      </c>
      <c r="B50" t="s">
        <v>2029</v>
      </c>
      <c r="C50">
        <v>2556723</v>
      </c>
      <c r="D50" t="s">
        <v>1262</v>
      </c>
      <c r="E50" t="s">
        <v>54</v>
      </c>
      <c r="F50" t="s">
        <v>1263</v>
      </c>
      <c r="G50" t="s">
        <v>1264</v>
      </c>
      <c r="H50" t="s">
        <v>1265</v>
      </c>
      <c r="I50" t="s">
        <v>1266</v>
      </c>
      <c r="L50" t="s">
        <v>1749</v>
      </c>
      <c r="M50" t="s">
        <v>1267</v>
      </c>
      <c r="N50" t="s">
        <v>1267</v>
      </c>
      <c r="O50" t="s">
        <v>2030</v>
      </c>
      <c r="P50" t="s">
        <v>2031</v>
      </c>
      <c r="Q50" t="s">
        <v>1762</v>
      </c>
      <c r="R50" t="s">
        <v>2031</v>
      </c>
      <c r="S50" t="s">
        <v>1987</v>
      </c>
      <c r="T50">
        <v>0</v>
      </c>
      <c r="U50" t="s">
        <v>1268</v>
      </c>
      <c r="V50" t="s">
        <v>1269</v>
      </c>
      <c r="W50" t="s">
        <v>1270</v>
      </c>
      <c r="X50" t="s">
        <v>1354</v>
      </c>
      <c r="Y50" t="s">
        <v>1742</v>
      </c>
      <c r="Z50" s="41" t="s">
        <v>2032</v>
      </c>
      <c r="AB50" t="s">
        <v>1267</v>
      </c>
      <c r="AC50" t="s">
        <v>1730</v>
      </c>
      <c r="AD50" t="s">
        <v>1272</v>
      </c>
      <c r="AE50" t="s">
        <v>1273</v>
      </c>
      <c r="AF50" t="s">
        <v>1274</v>
      </c>
      <c r="AG50" t="s">
        <v>1275</v>
      </c>
      <c r="AH50" t="s">
        <v>1276</v>
      </c>
      <c r="AI50" t="s">
        <v>1749</v>
      </c>
      <c r="AS50" t="s">
        <v>1745</v>
      </c>
      <c r="BJ50" t="s">
        <v>1684</v>
      </c>
      <c r="BK50" t="s">
        <v>1685</v>
      </c>
      <c r="BM50" t="s">
        <v>1686</v>
      </c>
      <c r="BN50" t="s">
        <v>1686</v>
      </c>
      <c r="BO50" t="s">
        <v>1686</v>
      </c>
      <c r="BP50" t="s">
        <v>1686</v>
      </c>
      <c r="BX50" t="s">
        <v>1277</v>
      </c>
      <c r="CA50" t="s">
        <v>1278</v>
      </c>
      <c r="CL50" t="s">
        <v>1279</v>
      </c>
      <c r="CM50" t="s">
        <v>1279</v>
      </c>
      <c r="CO50" t="s">
        <v>1754</v>
      </c>
      <c r="DC50" t="s">
        <v>1280</v>
      </c>
      <c r="DD50" t="s">
        <v>1280</v>
      </c>
      <c r="DJ50" t="s">
        <v>1687</v>
      </c>
      <c r="DK50" t="s">
        <v>1281</v>
      </c>
      <c r="FJ50" t="s">
        <v>1754</v>
      </c>
      <c r="FQ50" t="s">
        <v>1282</v>
      </c>
      <c r="GL50" t="s">
        <v>1283</v>
      </c>
      <c r="GN50" t="s">
        <v>1284</v>
      </c>
      <c r="GO50" t="s">
        <v>1284</v>
      </c>
      <c r="GR50" t="s">
        <v>1285</v>
      </c>
      <c r="GU50" t="s">
        <v>1286</v>
      </c>
      <c r="GW50" t="s">
        <v>1286</v>
      </c>
      <c r="GX50" t="s">
        <v>1286</v>
      </c>
      <c r="GY50" t="s">
        <v>1286</v>
      </c>
      <c r="GZ50" t="s">
        <v>1286</v>
      </c>
      <c r="HA50" t="s">
        <v>1284</v>
      </c>
      <c r="HC50" t="s">
        <v>1284</v>
      </c>
      <c r="HD50" t="s">
        <v>1285</v>
      </c>
      <c r="HI50" t="s">
        <v>1287</v>
      </c>
      <c r="HR50" t="s">
        <v>1288</v>
      </c>
      <c r="HS50" s="41" t="s">
        <v>1688</v>
      </c>
      <c r="HT50" t="s">
        <v>1687</v>
      </c>
      <c r="HU50" t="s">
        <v>1687</v>
      </c>
      <c r="IX50" t="s">
        <v>1289</v>
      </c>
      <c r="JD50" t="s">
        <v>1689</v>
      </c>
      <c r="JJ50" t="s">
        <v>1290</v>
      </c>
      <c r="JK50" t="s">
        <v>1290</v>
      </c>
      <c r="JQ50" t="s">
        <v>1291</v>
      </c>
      <c r="JT50" t="s">
        <v>1690</v>
      </c>
      <c r="JV50" t="s">
        <v>1292</v>
      </c>
      <c r="JX50" t="s">
        <v>1293</v>
      </c>
      <c r="JY50" t="s">
        <v>1294</v>
      </c>
      <c r="JZ50" t="s">
        <v>1295</v>
      </c>
      <c r="KB50" t="s">
        <v>1296</v>
      </c>
      <c r="KU50" t="s">
        <v>1297</v>
      </c>
      <c r="KV50" t="s">
        <v>1297</v>
      </c>
      <c r="KX50" t="s">
        <v>1278</v>
      </c>
      <c r="KZ50" t="s">
        <v>1687</v>
      </c>
      <c r="LA50" t="s">
        <v>1298</v>
      </c>
      <c r="LB50" t="s">
        <v>1298</v>
      </c>
      <c r="LL50" t="s">
        <v>1299</v>
      </c>
      <c r="LQ50" t="s">
        <v>1691</v>
      </c>
      <c r="LS50" t="s">
        <v>1692</v>
      </c>
      <c r="LZ50" t="s">
        <v>1282</v>
      </c>
      <c r="MA50" t="s">
        <v>1300</v>
      </c>
      <c r="MN50" t="s">
        <v>1301</v>
      </c>
      <c r="NC50" t="s">
        <v>1302</v>
      </c>
      <c r="ND50" t="s">
        <v>1285</v>
      </c>
      <c r="NH50" t="s">
        <v>1278</v>
      </c>
      <c r="NL50" t="s">
        <v>1303</v>
      </c>
      <c r="OE50" t="s">
        <v>1693</v>
      </c>
      <c r="PM50" s="41" t="s">
        <v>1694</v>
      </c>
      <c r="PO50" s="41" t="s">
        <v>1695</v>
      </c>
      <c r="PP50" s="41" t="s">
        <v>1696</v>
      </c>
      <c r="PQ50" s="41" t="s">
        <v>1695</v>
      </c>
      <c r="PR50" s="41" t="s">
        <v>1695</v>
      </c>
      <c r="PS50" s="41" t="s">
        <v>1697</v>
      </c>
      <c r="PT50" s="41" t="s">
        <v>1698</v>
      </c>
      <c r="PU50" s="41" t="s">
        <v>1699</v>
      </c>
      <c r="PV50" s="41" t="s">
        <v>1700</v>
      </c>
      <c r="PW50" s="41" t="s">
        <v>1701</v>
      </c>
      <c r="QF50" s="41" t="s">
        <v>1702</v>
      </c>
      <c r="QG50" s="41" t="s">
        <v>1703</v>
      </c>
      <c r="QO50" t="s">
        <v>1304</v>
      </c>
      <c r="QP50" t="s">
        <v>1687</v>
      </c>
      <c r="QR50" t="s">
        <v>1278</v>
      </c>
      <c r="QS50" t="s">
        <v>1278</v>
      </c>
      <c r="QX50" t="s">
        <v>1282</v>
      </c>
      <c r="RN50" t="s">
        <v>1305</v>
      </c>
      <c r="RO50" t="s">
        <v>1306</v>
      </c>
      <c r="SA50" t="s">
        <v>1278</v>
      </c>
      <c r="SJ50" t="s">
        <v>1754</v>
      </c>
      <c r="SK50" t="s">
        <v>1307</v>
      </c>
      <c r="SL50" t="s">
        <v>1308</v>
      </c>
      <c r="SP50" t="s">
        <v>1285</v>
      </c>
      <c r="TA50" t="s">
        <v>1687</v>
      </c>
      <c r="TD50" t="s">
        <v>1687</v>
      </c>
      <c r="TG50" t="s">
        <v>1687</v>
      </c>
      <c r="TH50" t="s">
        <v>1309</v>
      </c>
      <c r="TQ50" t="s">
        <v>1704</v>
      </c>
      <c r="TY50" s="41" t="s">
        <v>1705</v>
      </c>
      <c r="UH50" s="41" t="s">
        <v>1705</v>
      </c>
      <c r="UM50" s="41" t="s">
        <v>1705</v>
      </c>
      <c r="UN50" s="41" t="s">
        <v>1705</v>
      </c>
      <c r="UO50" s="41" t="s">
        <v>1705</v>
      </c>
      <c r="WI50" t="s">
        <v>1278</v>
      </c>
      <c r="YB50" t="s">
        <v>1282</v>
      </c>
      <c r="YM50" t="s">
        <v>1310</v>
      </c>
      <c r="YU50" t="s">
        <v>1311</v>
      </c>
      <c r="ZN50" t="s">
        <v>1312</v>
      </c>
      <c r="ZX50" t="s">
        <v>1313</v>
      </c>
      <c r="ZZ50" t="s">
        <v>1706</v>
      </c>
      <c r="AAB50" t="s">
        <v>1689</v>
      </c>
      <c r="AAH50" t="s">
        <v>1314</v>
      </c>
      <c r="AAI50" t="s">
        <v>1315</v>
      </c>
      <c r="AAQ50" t="s">
        <v>1316</v>
      </c>
      <c r="AAR50" t="s">
        <v>1278</v>
      </c>
      <c r="AAS50" t="s">
        <v>1317</v>
      </c>
      <c r="AAT50" t="s">
        <v>1743</v>
      </c>
      <c r="AAW50" t="s">
        <v>1285</v>
      </c>
      <c r="ABE50" t="s">
        <v>1278</v>
      </c>
      <c r="ABG50" t="s">
        <v>1318</v>
      </c>
      <c r="ABN50" t="s">
        <v>1278</v>
      </c>
      <c r="ABR50" t="s">
        <v>1707</v>
      </c>
      <c r="ACD50" t="s">
        <v>1708</v>
      </c>
      <c r="ACG50" t="s">
        <v>1709</v>
      </c>
      <c r="ADG50" t="s">
        <v>1282</v>
      </c>
      <c r="ADP50" t="s">
        <v>1319</v>
      </c>
      <c r="ADR50" t="s">
        <v>1710</v>
      </c>
      <c r="AED50" t="s">
        <v>1320</v>
      </c>
      <c r="AET50" t="s">
        <v>1711</v>
      </c>
      <c r="AEV50" t="s">
        <v>1311</v>
      </c>
      <c r="AFA50" t="s">
        <v>1321</v>
      </c>
      <c r="AFI50" s="41" t="s">
        <v>1712</v>
      </c>
      <c r="AFR50" t="s">
        <v>1299</v>
      </c>
      <c r="AFS50" t="s">
        <v>1713</v>
      </c>
      <c r="AFZ50" t="s">
        <v>1322</v>
      </c>
      <c r="AGO50" t="s">
        <v>1323</v>
      </c>
      <c r="AGP50">
        <v>3</v>
      </c>
      <c r="AGQ50" t="s">
        <v>1324</v>
      </c>
      <c r="AGR50" t="s">
        <v>1324</v>
      </c>
      <c r="AGT50" t="s">
        <v>1324</v>
      </c>
      <c r="AHB50" t="s">
        <v>1325</v>
      </c>
      <c r="AHC50" t="s">
        <v>1326</v>
      </c>
      <c r="AHO50" t="s">
        <v>1689</v>
      </c>
      <c r="AHT50" t="b">
        <v>0</v>
      </c>
      <c r="AHX50" s="42">
        <v>0</v>
      </c>
      <c r="AIC50" s="41" t="s">
        <v>1714</v>
      </c>
      <c r="AIE50" t="s">
        <v>1327</v>
      </c>
      <c r="AIM50" t="s">
        <v>1715</v>
      </c>
      <c r="AIN50" t="s">
        <v>1716</v>
      </c>
      <c r="AJA50" t="s">
        <v>2033</v>
      </c>
      <c r="AJR50" t="s">
        <v>1328</v>
      </c>
      <c r="AKF50" t="s">
        <v>1317</v>
      </c>
      <c r="AKG50" t="s">
        <v>1329</v>
      </c>
      <c r="AKH50" t="s">
        <v>1330</v>
      </c>
      <c r="AKI50" t="s">
        <v>1285</v>
      </c>
      <c r="AKK50" t="s">
        <v>1331</v>
      </c>
      <c r="ALN50" s="41" t="s">
        <v>1717</v>
      </c>
      <c r="ALS50" t="s">
        <v>1332</v>
      </c>
      <c r="ALU50" t="s">
        <v>1333</v>
      </c>
      <c r="ALW50" t="s">
        <v>1718</v>
      </c>
      <c r="AMA50" t="s">
        <v>1334</v>
      </c>
      <c r="AMP50" s="41" t="s">
        <v>1719</v>
      </c>
      <c r="ANA50" t="s">
        <v>1335</v>
      </c>
      <c r="ANJ50" t="s">
        <v>1693</v>
      </c>
      <c r="ANV50" t="s">
        <v>1336</v>
      </c>
      <c r="AOF50" t="s">
        <v>1337</v>
      </c>
      <c r="AOJ50" s="41" t="s">
        <v>1720</v>
      </c>
      <c r="APG50" t="s">
        <v>1282</v>
      </c>
      <c r="APK50" t="s">
        <v>1285</v>
      </c>
      <c r="APL50" t="s">
        <v>1338</v>
      </c>
      <c r="APV50" t="s">
        <v>1328</v>
      </c>
      <c r="AQC50" t="s">
        <v>1339</v>
      </c>
      <c r="AQK50" t="s">
        <v>1687</v>
      </c>
      <c r="AQL50" t="s">
        <v>1340</v>
      </c>
      <c r="AQY50" t="s">
        <v>1341</v>
      </c>
      <c r="ARF50" t="s">
        <v>1285</v>
      </c>
      <c r="ARK50" t="s">
        <v>1342</v>
      </c>
      <c r="ARW50" t="s">
        <v>1721</v>
      </c>
      <c r="ARY50" t="s">
        <v>1343</v>
      </c>
      <c r="ASD50" t="s">
        <v>1344</v>
      </c>
      <c r="ASE50" t="s">
        <v>1722</v>
      </c>
      <c r="ASU50" t="s">
        <v>1754</v>
      </c>
      <c r="ATE50" t="s">
        <v>1345</v>
      </c>
      <c r="ATM50" t="s">
        <v>1346</v>
      </c>
      <c r="AUB50" t="s">
        <v>1347</v>
      </c>
      <c r="AUE50" t="s">
        <v>1723</v>
      </c>
      <c r="AUH50" s="41" t="s">
        <v>1724</v>
      </c>
      <c r="AUK50" s="41" t="s">
        <v>1725</v>
      </c>
      <c r="AUQ50" s="41" t="s">
        <v>1726</v>
      </c>
      <c r="AUW50" s="41" t="s">
        <v>1705</v>
      </c>
      <c r="AWA50" s="41" t="s">
        <v>1727</v>
      </c>
      <c r="AWE50">
        <v>100</v>
      </c>
      <c r="AWY50" t="s">
        <v>1278</v>
      </c>
      <c r="AWZ50" t="s">
        <v>1278</v>
      </c>
      <c r="AXA50" t="s">
        <v>1282</v>
      </c>
      <c r="AXU50" t="s">
        <v>1713</v>
      </c>
      <c r="AYO50" t="s">
        <v>1304</v>
      </c>
      <c r="AZI50" t="s">
        <v>1348</v>
      </c>
      <c r="AZM50" t="s">
        <v>1349</v>
      </c>
      <c r="BBM50" t="s">
        <v>1728</v>
      </c>
      <c r="BBY50" t="s">
        <v>1728</v>
      </c>
      <c r="BCD50" t="s">
        <v>1350</v>
      </c>
      <c r="BCE50" t="s">
        <v>1350</v>
      </c>
      <c r="BCF50" t="s">
        <v>1350</v>
      </c>
      <c r="BCG50" t="s">
        <v>1351</v>
      </c>
      <c r="BCH50" t="s">
        <v>1351</v>
      </c>
      <c r="BCI50" t="s">
        <v>1351</v>
      </c>
      <c r="BCP50" t="s">
        <v>1352</v>
      </c>
      <c r="BDH50" t="s">
        <v>1710</v>
      </c>
      <c r="BDI50" t="s">
        <v>1710</v>
      </c>
      <c r="BDJ50" t="s">
        <v>1729</v>
      </c>
      <c r="BEU50" t="s">
        <v>1754</v>
      </c>
      <c r="BGP50" t="s">
        <v>1728</v>
      </c>
      <c r="BIB50" t="s">
        <v>1754</v>
      </c>
      <c r="BIN50" s="41" t="s">
        <v>2034</v>
      </c>
    </row>
    <row r="51" spans="1:1015 1030:1600" ht="409.5">
      <c r="A51" t="s">
        <v>1744</v>
      </c>
      <c r="B51" t="s">
        <v>2035</v>
      </c>
      <c r="C51">
        <v>2557029</v>
      </c>
      <c r="D51" t="s">
        <v>1262</v>
      </c>
      <c r="E51" t="s">
        <v>54</v>
      </c>
      <c r="F51" t="s">
        <v>1263</v>
      </c>
      <c r="G51" t="s">
        <v>1264</v>
      </c>
      <c r="H51" t="s">
        <v>1265</v>
      </c>
      <c r="I51" t="s">
        <v>1266</v>
      </c>
      <c r="L51" t="s">
        <v>1749</v>
      </c>
      <c r="M51" t="s">
        <v>1267</v>
      </c>
      <c r="N51" t="s">
        <v>1267</v>
      </c>
      <c r="O51" t="s">
        <v>2036</v>
      </c>
      <c r="P51" t="s">
        <v>2037</v>
      </c>
      <c r="Q51" t="s">
        <v>1762</v>
      </c>
      <c r="R51" t="s">
        <v>2037</v>
      </c>
      <c r="S51" t="s">
        <v>1987</v>
      </c>
      <c r="T51">
        <v>0</v>
      </c>
      <c r="U51" t="s">
        <v>1268</v>
      </c>
      <c r="V51" t="s">
        <v>1269</v>
      </c>
      <c r="W51" t="s">
        <v>1270</v>
      </c>
      <c r="X51" t="s">
        <v>1354</v>
      </c>
      <c r="Y51" t="s">
        <v>1742</v>
      </c>
      <c r="Z51" s="41" t="s">
        <v>2038</v>
      </c>
      <c r="AB51" t="s">
        <v>1267</v>
      </c>
      <c r="AC51" t="s">
        <v>1730</v>
      </c>
      <c r="AD51" t="s">
        <v>1272</v>
      </c>
      <c r="AE51" t="s">
        <v>1273</v>
      </c>
      <c r="AF51" t="s">
        <v>1274</v>
      </c>
      <c r="AG51" t="s">
        <v>1275</v>
      </c>
      <c r="AH51" t="s">
        <v>1276</v>
      </c>
      <c r="AI51" t="s">
        <v>1749</v>
      </c>
      <c r="AS51" t="s">
        <v>1745</v>
      </c>
      <c r="BJ51" t="s">
        <v>1684</v>
      </c>
      <c r="BK51" t="s">
        <v>1685</v>
      </c>
      <c r="BM51" t="s">
        <v>1686</v>
      </c>
      <c r="BN51" t="s">
        <v>1686</v>
      </c>
      <c r="BO51" t="s">
        <v>1686</v>
      </c>
      <c r="BP51" t="s">
        <v>1686</v>
      </c>
      <c r="BX51" t="s">
        <v>1277</v>
      </c>
      <c r="CA51" t="s">
        <v>1278</v>
      </c>
      <c r="CL51" t="s">
        <v>1279</v>
      </c>
      <c r="CM51" t="s">
        <v>1279</v>
      </c>
      <c r="CO51" t="s">
        <v>1754</v>
      </c>
      <c r="DC51" t="s">
        <v>1280</v>
      </c>
      <c r="DD51" t="s">
        <v>1280</v>
      </c>
      <c r="DJ51" t="s">
        <v>1687</v>
      </c>
      <c r="DK51" t="s">
        <v>1281</v>
      </c>
      <c r="FJ51" t="s">
        <v>1754</v>
      </c>
      <c r="FQ51" t="s">
        <v>1282</v>
      </c>
      <c r="GL51" t="s">
        <v>1283</v>
      </c>
      <c r="GN51" t="s">
        <v>1284</v>
      </c>
      <c r="GO51" t="s">
        <v>1284</v>
      </c>
      <c r="GR51" t="s">
        <v>1285</v>
      </c>
      <c r="GU51" t="s">
        <v>1286</v>
      </c>
      <c r="GW51" t="s">
        <v>1286</v>
      </c>
      <c r="GX51" t="s">
        <v>1286</v>
      </c>
      <c r="GY51" t="s">
        <v>1286</v>
      </c>
      <c r="GZ51" t="s">
        <v>1286</v>
      </c>
      <c r="HA51" t="s">
        <v>1284</v>
      </c>
      <c r="HC51" t="s">
        <v>1284</v>
      </c>
      <c r="HD51" t="s">
        <v>1285</v>
      </c>
      <c r="HI51" t="s">
        <v>1287</v>
      </c>
      <c r="HR51" t="s">
        <v>1288</v>
      </c>
      <c r="HS51" s="41" t="s">
        <v>1688</v>
      </c>
      <c r="HT51" t="s">
        <v>1687</v>
      </c>
      <c r="HU51" t="s">
        <v>1687</v>
      </c>
      <c r="IX51" t="s">
        <v>1289</v>
      </c>
      <c r="JD51" t="s">
        <v>1689</v>
      </c>
      <c r="JJ51" t="s">
        <v>1290</v>
      </c>
      <c r="JK51" t="s">
        <v>1290</v>
      </c>
      <c r="JQ51" t="s">
        <v>1291</v>
      </c>
      <c r="JT51" t="s">
        <v>1690</v>
      </c>
      <c r="JV51" t="s">
        <v>1292</v>
      </c>
      <c r="JX51" t="s">
        <v>1293</v>
      </c>
      <c r="JY51" t="s">
        <v>1294</v>
      </c>
      <c r="JZ51" t="s">
        <v>1295</v>
      </c>
      <c r="KB51" t="s">
        <v>1296</v>
      </c>
      <c r="KU51" t="s">
        <v>1297</v>
      </c>
      <c r="KV51" t="s">
        <v>1297</v>
      </c>
      <c r="KX51" t="s">
        <v>1278</v>
      </c>
      <c r="KZ51" t="s">
        <v>1687</v>
      </c>
      <c r="LA51" t="s">
        <v>1298</v>
      </c>
      <c r="LB51" t="s">
        <v>1298</v>
      </c>
      <c r="LL51" t="s">
        <v>1299</v>
      </c>
      <c r="LQ51" t="s">
        <v>1691</v>
      </c>
      <c r="LS51" t="s">
        <v>1692</v>
      </c>
      <c r="LZ51" t="s">
        <v>1282</v>
      </c>
      <c r="MA51" t="s">
        <v>1300</v>
      </c>
      <c r="MN51" t="s">
        <v>1301</v>
      </c>
      <c r="NC51" t="s">
        <v>1302</v>
      </c>
      <c r="ND51" t="s">
        <v>1285</v>
      </c>
      <c r="NH51" t="s">
        <v>1278</v>
      </c>
      <c r="NL51" t="s">
        <v>1303</v>
      </c>
      <c r="OE51" t="s">
        <v>1693</v>
      </c>
      <c r="PM51" s="41" t="s">
        <v>1694</v>
      </c>
      <c r="PO51" s="41" t="s">
        <v>1695</v>
      </c>
      <c r="PP51" s="41" t="s">
        <v>1696</v>
      </c>
      <c r="PQ51" s="41" t="s">
        <v>1695</v>
      </c>
      <c r="PR51" s="41" t="s">
        <v>1695</v>
      </c>
      <c r="PS51" s="41" t="s">
        <v>1697</v>
      </c>
      <c r="PT51" s="41" t="s">
        <v>1698</v>
      </c>
      <c r="PU51" s="41" t="s">
        <v>1699</v>
      </c>
      <c r="PV51" s="41" t="s">
        <v>1700</v>
      </c>
      <c r="PW51" s="41" t="s">
        <v>1701</v>
      </c>
      <c r="QF51" s="41" t="s">
        <v>1702</v>
      </c>
      <c r="QG51" s="41" t="s">
        <v>1703</v>
      </c>
      <c r="QO51" t="s">
        <v>1304</v>
      </c>
      <c r="QP51" t="s">
        <v>1687</v>
      </c>
      <c r="QR51" t="s">
        <v>1278</v>
      </c>
      <c r="QS51" t="s">
        <v>1278</v>
      </c>
      <c r="QX51" t="s">
        <v>1282</v>
      </c>
      <c r="RN51" t="s">
        <v>1305</v>
      </c>
      <c r="RO51" t="s">
        <v>1306</v>
      </c>
      <c r="SA51" t="s">
        <v>1278</v>
      </c>
      <c r="SJ51" t="s">
        <v>1754</v>
      </c>
      <c r="SK51" t="s">
        <v>1307</v>
      </c>
      <c r="SL51" t="s">
        <v>1308</v>
      </c>
      <c r="SP51" t="s">
        <v>1285</v>
      </c>
      <c r="TA51" t="s">
        <v>1687</v>
      </c>
      <c r="TD51" t="s">
        <v>1687</v>
      </c>
      <c r="TG51" t="s">
        <v>1687</v>
      </c>
      <c r="TH51" t="s">
        <v>1309</v>
      </c>
      <c r="TQ51" t="s">
        <v>1704</v>
      </c>
      <c r="TY51" s="41" t="s">
        <v>1705</v>
      </c>
      <c r="UH51" s="41" t="s">
        <v>1705</v>
      </c>
      <c r="UM51" s="41" t="s">
        <v>1705</v>
      </c>
      <c r="UN51" s="41" t="s">
        <v>1705</v>
      </c>
      <c r="UO51" s="41" t="s">
        <v>1705</v>
      </c>
      <c r="WI51" t="s">
        <v>1278</v>
      </c>
      <c r="YB51" t="s">
        <v>1282</v>
      </c>
      <c r="YM51" t="s">
        <v>1310</v>
      </c>
      <c r="YU51" t="s">
        <v>1311</v>
      </c>
      <c r="ZN51" t="s">
        <v>1312</v>
      </c>
      <c r="ZX51" t="s">
        <v>1313</v>
      </c>
      <c r="ZZ51" t="s">
        <v>1706</v>
      </c>
      <c r="AAB51" t="s">
        <v>1689</v>
      </c>
      <c r="AAH51" t="s">
        <v>1314</v>
      </c>
      <c r="AAI51" t="s">
        <v>1315</v>
      </c>
      <c r="AAQ51" t="s">
        <v>1316</v>
      </c>
      <c r="AAR51" t="s">
        <v>1278</v>
      </c>
      <c r="AAS51" t="s">
        <v>1317</v>
      </c>
      <c r="AAT51" t="s">
        <v>1743</v>
      </c>
      <c r="AAW51" t="s">
        <v>1285</v>
      </c>
      <c r="ABE51" t="s">
        <v>1278</v>
      </c>
      <c r="ABG51" t="s">
        <v>1318</v>
      </c>
      <c r="ABN51" t="s">
        <v>1278</v>
      </c>
      <c r="ABR51" t="s">
        <v>1707</v>
      </c>
      <c r="ACD51" t="s">
        <v>1708</v>
      </c>
      <c r="ACG51" t="s">
        <v>1709</v>
      </c>
      <c r="ADG51" t="s">
        <v>1282</v>
      </c>
      <c r="ADP51" t="s">
        <v>1319</v>
      </c>
      <c r="ADR51" t="s">
        <v>1710</v>
      </c>
      <c r="AED51" t="s">
        <v>1320</v>
      </c>
      <c r="AET51" t="s">
        <v>1711</v>
      </c>
      <c r="AEV51" t="s">
        <v>1311</v>
      </c>
      <c r="AFA51" t="s">
        <v>1321</v>
      </c>
      <c r="AFI51" s="41" t="s">
        <v>1712</v>
      </c>
      <c r="AFR51" t="s">
        <v>1299</v>
      </c>
      <c r="AFS51" t="s">
        <v>1713</v>
      </c>
      <c r="AFZ51" t="s">
        <v>1322</v>
      </c>
      <c r="AGO51" t="s">
        <v>1323</v>
      </c>
      <c r="AGP51">
        <v>3</v>
      </c>
      <c r="AGQ51" t="s">
        <v>1324</v>
      </c>
      <c r="AGR51" t="s">
        <v>1324</v>
      </c>
      <c r="AGT51" t="s">
        <v>1324</v>
      </c>
      <c r="AHB51" t="s">
        <v>1325</v>
      </c>
      <c r="AHC51" t="s">
        <v>1326</v>
      </c>
      <c r="AHO51" t="s">
        <v>1689</v>
      </c>
      <c r="AHT51" t="b">
        <v>0</v>
      </c>
      <c r="AHX51" s="42">
        <v>0</v>
      </c>
      <c r="AIC51" s="41" t="s">
        <v>1714</v>
      </c>
      <c r="AIE51" t="s">
        <v>1327</v>
      </c>
      <c r="AIM51" t="s">
        <v>1715</v>
      </c>
      <c r="AIN51" t="s">
        <v>1716</v>
      </c>
      <c r="AJA51" t="s">
        <v>2039</v>
      </c>
      <c r="AJR51" t="s">
        <v>1328</v>
      </c>
      <c r="AKF51" t="s">
        <v>1317</v>
      </c>
      <c r="AKG51" t="s">
        <v>1329</v>
      </c>
      <c r="AKH51" t="s">
        <v>1330</v>
      </c>
      <c r="AKI51" t="s">
        <v>1285</v>
      </c>
      <c r="AKK51" t="s">
        <v>1331</v>
      </c>
      <c r="ALN51" s="41" t="s">
        <v>1717</v>
      </c>
      <c r="ALS51" t="s">
        <v>1332</v>
      </c>
      <c r="ALU51" t="s">
        <v>1333</v>
      </c>
      <c r="ALW51" t="s">
        <v>1718</v>
      </c>
      <c r="AMA51" t="s">
        <v>1334</v>
      </c>
      <c r="AMP51" s="41" t="s">
        <v>1719</v>
      </c>
      <c r="ANA51" t="s">
        <v>1335</v>
      </c>
      <c r="ANJ51" t="s">
        <v>1693</v>
      </c>
      <c r="ANV51" t="s">
        <v>1336</v>
      </c>
      <c r="AOF51" t="s">
        <v>1337</v>
      </c>
      <c r="AOJ51" s="41" t="s">
        <v>1720</v>
      </c>
      <c r="APG51" t="s">
        <v>1282</v>
      </c>
      <c r="APK51" t="s">
        <v>1285</v>
      </c>
      <c r="APL51" t="s">
        <v>1338</v>
      </c>
      <c r="APV51" t="s">
        <v>1328</v>
      </c>
      <c r="AQC51" t="s">
        <v>1339</v>
      </c>
      <c r="AQK51" t="s">
        <v>1687</v>
      </c>
      <c r="AQL51" t="s">
        <v>1340</v>
      </c>
      <c r="AQY51" t="s">
        <v>1341</v>
      </c>
      <c r="ARF51" t="s">
        <v>1285</v>
      </c>
      <c r="ARK51" t="s">
        <v>1342</v>
      </c>
      <c r="ARW51" t="s">
        <v>1721</v>
      </c>
      <c r="ARY51" t="s">
        <v>1343</v>
      </c>
      <c r="ASD51" t="s">
        <v>1344</v>
      </c>
      <c r="ASE51" t="s">
        <v>1722</v>
      </c>
      <c r="ASU51" t="s">
        <v>1754</v>
      </c>
      <c r="ATE51" t="s">
        <v>1345</v>
      </c>
      <c r="ATM51" t="s">
        <v>1346</v>
      </c>
      <c r="AUB51" t="s">
        <v>1347</v>
      </c>
      <c r="AUE51" t="s">
        <v>1723</v>
      </c>
      <c r="AUH51" s="41" t="s">
        <v>1724</v>
      </c>
      <c r="AUK51" s="41" t="s">
        <v>1725</v>
      </c>
      <c r="AUQ51" s="41" t="s">
        <v>1726</v>
      </c>
      <c r="AUW51" s="41" t="s">
        <v>1705</v>
      </c>
      <c r="AWA51" s="41" t="s">
        <v>1727</v>
      </c>
      <c r="AWE51">
        <v>100</v>
      </c>
      <c r="AWY51" t="s">
        <v>1278</v>
      </c>
      <c r="AWZ51" t="s">
        <v>1278</v>
      </c>
      <c r="AXA51" t="s">
        <v>1282</v>
      </c>
      <c r="AXU51" t="s">
        <v>1713</v>
      </c>
      <c r="AYO51" t="s">
        <v>1304</v>
      </c>
      <c r="AZI51" t="s">
        <v>1348</v>
      </c>
      <c r="AZM51" t="s">
        <v>1349</v>
      </c>
      <c r="BBM51" t="s">
        <v>1728</v>
      </c>
      <c r="BBY51" t="s">
        <v>1728</v>
      </c>
      <c r="BCD51" t="s">
        <v>1350</v>
      </c>
      <c r="BCE51" t="s">
        <v>1350</v>
      </c>
      <c r="BCF51" t="s">
        <v>1350</v>
      </c>
      <c r="BCG51" t="s">
        <v>1351</v>
      </c>
      <c r="BCH51" t="s">
        <v>1351</v>
      </c>
      <c r="BCI51" t="s">
        <v>1351</v>
      </c>
      <c r="BCP51" t="s">
        <v>1352</v>
      </c>
      <c r="BDH51" t="s">
        <v>1710</v>
      </c>
      <c r="BDI51" t="s">
        <v>1710</v>
      </c>
      <c r="BDJ51" t="s">
        <v>1729</v>
      </c>
      <c r="BEU51" t="s">
        <v>1754</v>
      </c>
      <c r="BGP51" t="s">
        <v>1728</v>
      </c>
      <c r="BIB51" t="s">
        <v>1754</v>
      </c>
      <c r="BIN51" s="41" t="s">
        <v>2040</v>
      </c>
    </row>
    <row r="52" spans="1:1015 1030:1600" ht="409.5">
      <c r="A52" t="s">
        <v>1744</v>
      </c>
      <c r="B52" t="s">
        <v>2041</v>
      </c>
      <c r="C52">
        <v>2557053</v>
      </c>
      <c r="D52" t="s">
        <v>1262</v>
      </c>
      <c r="E52" t="s">
        <v>54</v>
      </c>
      <c r="F52" t="s">
        <v>1263</v>
      </c>
      <c r="G52" t="s">
        <v>1264</v>
      </c>
      <c r="H52" t="s">
        <v>1265</v>
      </c>
      <c r="I52" t="s">
        <v>1266</v>
      </c>
      <c r="L52" t="s">
        <v>1749</v>
      </c>
      <c r="M52" t="s">
        <v>1267</v>
      </c>
      <c r="N52" t="s">
        <v>1267</v>
      </c>
      <c r="O52" t="s">
        <v>2042</v>
      </c>
      <c r="P52" t="s">
        <v>2043</v>
      </c>
      <c r="Q52" t="s">
        <v>1762</v>
      </c>
      <c r="R52" t="s">
        <v>2043</v>
      </c>
      <c r="S52" t="s">
        <v>1987</v>
      </c>
      <c r="T52">
        <v>0</v>
      </c>
      <c r="U52" t="s">
        <v>1268</v>
      </c>
      <c r="V52" t="s">
        <v>1269</v>
      </c>
      <c r="W52" t="s">
        <v>1270</v>
      </c>
      <c r="X52" t="s">
        <v>1354</v>
      </c>
      <c r="Y52" t="s">
        <v>1742</v>
      </c>
      <c r="Z52" s="41" t="s">
        <v>2044</v>
      </c>
      <c r="AB52" t="s">
        <v>1267</v>
      </c>
      <c r="AC52" t="s">
        <v>1730</v>
      </c>
      <c r="AD52" t="s">
        <v>1272</v>
      </c>
      <c r="AE52" t="s">
        <v>1273</v>
      </c>
      <c r="AF52" t="s">
        <v>1274</v>
      </c>
      <c r="AG52" t="s">
        <v>1275</v>
      </c>
      <c r="AH52" t="s">
        <v>1276</v>
      </c>
      <c r="AI52" t="s">
        <v>1749</v>
      </c>
      <c r="AS52" t="s">
        <v>1745</v>
      </c>
      <c r="BJ52" t="s">
        <v>1684</v>
      </c>
      <c r="BK52" t="s">
        <v>1685</v>
      </c>
      <c r="BM52" t="s">
        <v>1686</v>
      </c>
      <c r="BN52" t="s">
        <v>1686</v>
      </c>
      <c r="BO52" t="s">
        <v>1686</v>
      </c>
      <c r="BP52" t="s">
        <v>1686</v>
      </c>
      <c r="BX52" t="s">
        <v>1277</v>
      </c>
      <c r="CA52" t="s">
        <v>1278</v>
      </c>
      <c r="CL52" t="s">
        <v>1279</v>
      </c>
      <c r="CM52" t="s">
        <v>1279</v>
      </c>
      <c r="CO52" t="s">
        <v>1754</v>
      </c>
      <c r="DC52" t="s">
        <v>1280</v>
      </c>
      <c r="DD52" t="s">
        <v>1280</v>
      </c>
      <c r="DJ52" t="s">
        <v>1687</v>
      </c>
      <c r="DK52" t="s">
        <v>1281</v>
      </c>
      <c r="FJ52" t="s">
        <v>1754</v>
      </c>
      <c r="FQ52" t="s">
        <v>1282</v>
      </c>
      <c r="GL52" t="s">
        <v>1283</v>
      </c>
      <c r="GN52" t="s">
        <v>1284</v>
      </c>
      <c r="GO52" t="s">
        <v>1284</v>
      </c>
      <c r="GR52" t="s">
        <v>1285</v>
      </c>
      <c r="GU52" t="s">
        <v>1286</v>
      </c>
      <c r="GW52" t="s">
        <v>1286</v>
      </c>
      <c r="GX52" t="s">
        <v>1286</v>
      </c>
      <c r="GY52" t="s">
        <v>1286</v>
      </c>
      <c r="GZ52" t="s">
        <v>1286</v>
      </c>
      <c r="HA52" t="s">
        <v>1284</v>
      </c>
      <c r="HC52" t="s">
        <v>1284</v>
      </c>
      <c r="HD52" t="s">
        <v>1285</v>
      </c>
      <c r="HI52" t="s">
        <v>1287</v>
      </c>
      <c r="HR52" t="s">
        <v>1288</v>
      </c>
      <c r="HS52" s="41" t="s">
        <v>1688</v>
      </c>
      <c r="HT52" t="s">
        <v>1687</v>
      </c>
      <c r="HU52" t="s">
        <v>1687</v>
      </c>
      <c r="IX52" t="s">
        <v>1289</v>
      </c>
      <c r="JD52" t="s">
        <v>1689</v>
      </c>
      <c r="JJ52" t="s">
        <v>1290</v>
      </c>
      <c r="JK52" t="s">
        <v>1290</v>
      </c>
      <c r="JQ52" t="s">
        <v>1291</v>
      </c>
      <c r="JT52" t="s">
        <v>1690</v>
      </c>
      <c r="JV52" t="s">
        <v>1292</v>
      </c>
      <c r="JX52" t="s">
        <v>1293</v>
      </c>
      <c r="JY52" t="s">
        <v>1294</v>
      </c>
      <c r="JZ52" t="s">
        <v>1295</v>
      </c>
      <c r="KB52" t="s">
        <v>1296</v>
      </c>
      <c r="KU52" t="s">
        <v>1297</v>
      </c>
      <c r="KV52" t="s">
        <v>1297</v>
      </c>
      <c r="KX52" t="s">
        <v>1278</v>
      </c>
      <c r="KZ52" t="s">
        <v>1687</v>
      </c>
      <c r="LA52" t="s">
        <v>1298</v>
      </c>
      <c r="LB52" t="s">
        <v>1298</v>
      </c>
      <c r="LL52" t="s">
        <v>1299</v>
      </c>
      <c r="LQ52" t="s">
        <v>1691</v>
      </c>
      <c r="LS52" t="s">
        <v>1692</v>
      </c>
      <c r="LZ52" t="s">
        <v>1282</v>
      </c>
      <c r="MA52" t="s">
        <v>1300</v>
      </c>
      <c r="MN52" t="s">
        <v>1301</v>
      </c>
      <c r="NC52" t="s">
        <v>1302</v>
      </c>
      <c r="ND52" t="s">
        <v>1285</v>
      </c>
      <c r="NH52" t="s">
        <v>1278</v>
      </c>
      <c r="NL52" t="s">
        <v>1303</v>
      </c>
      <c r="OE52" t="s">
        <v>1693</v>
      </c>
      <c r="PM52" s="41" t="s">
        <v>1694</v>
      </c>
      <c r="PO52" s="41" t="s">
        <v>1695</v>
      </c>
      <c r="PP52" s="41" t="s">
        <v>1696</v>
      </c>
      <c r="PQ52" s="41" t="s">
        <v>1695</v>
      </c>
      <c r="PR52" s="41" t="s">
        <v>1695</v>
      </c>
      <c r="PS52" s="41" t="s">
        <v>1697</v>
      </c>
      <c r="PT52" s="41" t="s">
        <v>1698</v>
      </c>
      <c r="PU52" s="41" t="s">
        <v>1699</v>
      </c>
      <c r="PV52" s="41" t="s">
        <v>1700</v>
      </c>
      <c r="PW52" s="41" t="s">
        <v>1701</v>
      </c>
      <c r="QF52" s="41" t="s">
        <v>1702</v>
      </c>
      <c r="QG52" s="41" t="s">
        <v>1703</v>
      </c>
      <c r="QO52" t="s">
        <v>1304</v>
      </c>
      <c r="QP52" t="s">
        <v>1687</v>
      </c>
      <c r="QR52" t="s">
        <v>1278</v>
      </c>
      <c r="QS52" t="s">
        <v>1278</v>
      </c>
      <c r="QX52" t="s">
        <v>1282</v>
      </c>
      <c r="RN52" t="s">
        <v>1305</v>
      </c>
      <c r="RO52" t="s">
        <v>1306</v>
      </c>
      <c r="SA52" t="s">
        <v>1278</v>
      </c>
      <c r="SJ52" t="s">
        <v>1754</v>
      </c>
      <c r="SK52" t="s">
        <v>1307</v>
      </c>
      <c r="SL52" t="s">
        <v>1308</v>
      </c>
      <c r="SP52" t="s">
        <v>1285</v>
      </c>
      <c r="TA52" t="s">
        <v>1687</v>
      </c>
      <c r="TD52" t="s">
        <v>1687</v>
      </c>
      <c r="TG52" t="s">
        <v>1687</v>
      </c>
      <c r="TH52" t="s">
        <v>1309</v>
      </c>
      <c r="TQ52" t="s">
        <v>1704</v>
      </c>
      <c r="TY52" s="41" t="s">
        <v>1705</v>
      </c>
      <c r="UH52" s="41" t="s">
        <v>1705</v>
      </c>
      <c r="UM52" s="41" t="s">
        <v>1705</v>
      </c>
      <c r="UN52" s="41" t="s">
        <v>1705</v>
      </c>
      <c r="UO52" s="41" t="s">
        <v>1705</v>
      </c>
      <c r="WI52" t="s">
        <v>1278</v>
      </c>
      <c r="YB52" t="s">
        <v>1282</v>
      </c>
      <c r="YM52" t="s">
        <v>1310</v>
      </c>
      <c r="YU52" t="s">
        <v>1311</v>
      </c>
      <c r="ZN52" t="s">
        <v>1312</v>
      </c>
      <c r="ZX52" t="s">
        <v>1313</v>
      </c>
      <c r="ZZ52" t="s">
        <v>1706</v>
      </c>
      <c r="AAB52" t="s">
        <v>1689</v>
      </c>
      <c r="AAH52" t="s">
        <v>1314</v>
      </c>
      <c r="AAI52" t="s">
        <v>1315</v>
      </c>
      <c r="AAQ52" t="s">
        <v>1316</v>
      </c>
      <c r="AAR52" t="s">
        <v>1278</v>
      </c>
      <c r="AAS52" t="s">
        <v>1317</v>
      </c>
      <c r="AAT52" t="s">
        <v>1743</v>
      </c>
      <c r="AAW52" t="s">
        <v>1285</v>
      </c>
      <c r="ABE52" t="s">
        <v>1278</v>
      </c>
      <c r="ABG52" t="s">
        <v>1318</v>
      </c>
      <c r="ABN52" t="s">
        <v>1278</v>
      </c>
      <c r="ABR52" t="s">
        <v>1707</v>
      </c>
      <c r="ACD52" t="s">
        <v>1708</v>
      </c>
      <c r="ACG52" t="s">
        <v>1709</v>
      </c>
      <c r="ADG52" t="s">
        <v>1282</v>
      </c>
      <c r="ADP52" t="s">
        <v>1319</v>
      </c>
      <c r="ADR52" t="s">
        <v>1710</v>
      </c>
      <c r="AED52" t="s">
        <v>1320</v>
      </c>
      <c r="AET52" t="s">
        <v>1711</v>
      </c>
      <c r="AEV52" t="s">
        <v>1311</v>
      </c>
      <c r="AFA52" t="s">
        <v>1321</v>
      </c>
      <c r="AFI52" s="41" t="s">
        <v>1712</v>
      </c>
      <c r="AFR52" t="s">
        <v>1299</v>
      </c>
      <c r="AFS52" t="s">
        <v>1713</v>
      </c>
      <c r="AFZ52" t="s">
        <v>1322</v>
      </c>
      <c r="AGO52" t="s">
        <v>1323</v>
      </c>
      <c r="AGP52">
        <v>3</v>
      </c>
      <c r="AGQ52" t="s">
        <v>1324</v>
      </c>
      <c r="AGR52" t="s">
        <v>1324</v>
      </c>
      <c r="AGT52" t="s">
        <v>1324</v>
      </c>
      <c r="AHB52" t="s">
        <v>1325</v>
      </c>
      <c r="AHC52" t="s">
        <v>1326</v>
      </c>
      <c r="AHO52" t="s">
        <v>1689</v>
      </c>
      <c r="AHT52" t="b">
        <v>0</v>
      </c>
      <c r="AHX52" s="42">
        <v>0</v>
      </c>
      <c r="AIC52" s="41" t="s">
        <v>1714</v>
      </c>
      <c r="AIE52" t="s">
        <v>1327</v>
      </c>
      <c r="AIM52" t="s">
        <v>1715</v>
      </c>
      <c r="AIN52" t="s">
        <v>1716</v>
      </c>
      <c r="AJA52" t="s">
        <v>2045</v>
      </c>
      <c r="AJR52" t="s">
        <v>1328</v>
      </c>
      <c r="AKF52" t="s">
        <v>1317</v>
      </c>
      <c r="AKG52" t="s">
        <v>1329</v>
      </c>
      <c r="AKH52" t="s">
        <v>1330</v>
      </c>
      <c r="AKI52" t="s">
        <v>1285</v>
      </c>
      <c r="AKK52" t="s">
        <v>1331</v>
      </c>
      <c r="ALN52" s="41" t="s">
        <v>1717</v>
      </c>
      <c r="ALS52" t="s">
        <v>1332</v>
      </c>
      <c r="ALU52" t="s">
        <v>1333</v>
      </c>
      <c r="ALW52" t="s">
        <v>1718</v>
      </c>
      <c r="AMA52" t="s">
        <v>1334</v>
      </c>
      <c r="AMP52" s="41" t="s">
        <v>1719</v>
      </c>
      <c r="ANA52" t="s">
        <v>1335</v>
      </c>
      <c r="ANJ52" t="s">
        <v>1693</v>
      </c>
      <c r="ANV52" t="s">
        <v>1336</v>
      </c>
      <c r="AOF52" t="s">
        <v>1337</v>
      </c>
      <c r="AOJ52" s="41" t="s">
        <v>1720</v>
      </c>
      <c r="APG52" t="s">
        <v>1282</v>
      </c>
      <c r="APK52" t="s">
        <v>1285</v>
      </c>
      <c r="APL52" t="s">
        <v>1338</v>
      </c>
      <c r="APV52" t="s">
        <v>1328</v>
      </c>
      <c r="AQC52" t="s">
        <v>1339</v>
      </c>
      <c r="AQK52" t="s">
        <v>1687</v>
      </c>
      <c r="AQL52" t="s">
        <v>1340</v>
      </c>
      <c r="AQY52" t="s">
        <v>1341</v>
      </c>
      <c r="ARF52" t="s">
        <v>1285</v>
      </c>
      <c r="ARK52" t="s">
        <v>1342</v>
      </c>
      <c r="ARW52" t="s">
        <v>1721</v>
      </c>
      <c r="ARY52" t="s">
        <v>1343</v>
      </c>
      <c r="ASD52" t="s">
        <v>1344</v>
      </c>
      <c r="ASE52" t="s">
        <v>1722</v>
      </c>
      <c r="ASU52" t="s">
        <v>1754</v>
      </c>
      <c r="ATE52" t="s">
        <v>1345</v>
      </c>
      <c r="ATM52" t="s">
        <v>1346</v>
      </c>
      <c r="AUB52" t="s">
        <v>1347</v>
      </c>
      <c r="AUE52" t="s">
        <v>1723</v>
      </c>
      <c r="AUH52" s="41" t="s">
        <v>1724</v>
      </c>
      <c r="AUK52" s="41" t="s">
        <v>1725</v>
      </c>
      <c r="AUQ52" s="41" t="s">
        <v>1726</v>
      </c>
      <c r="AUW52" s="41" t="s">
        <v>1705</v>
      </c>
      <c r="AWA52" s="41" t="s">
        <v>1727</v>
      </c>
      <c r="AWE52">
        <v>100</v>
      </c>
      <c r="AWY52" t="s">
        <v>1278</v>
      </c>
      <c r="AWZ52" t="s">
        <v>1278</v>
      </c>
      <c r="AXA52" t="s">
        <v>1282</v>
      </c>
      <c r="AXU52" t="s">
        <v>1713</v>
      </c>
      <c r="AYO52" t="s">
        <v>1304</v>
      </c>
      <c r="AZI52" t="s">
        <v>1348</v>
      </c>
      <c r="AZM52" t="s">
        <v>1349</v>
      </c>
      <c r="BBM52" t="s">
        <v>1728</v>
      </c>
      <c r="BBY52" t="s">
        <v>1728</v>
      </c>
      <c r="BCD52" t="s">
        <v>1350</v>
      </c>
      <c r="BCE52" t="s">
        <v>1350</v>
      </c>
      <c r="BCF52" t="s">
        <v>1350</v>
      </c>
      <c r="BCG52" t="s">
        <v>1351</v>
      </c>
      <c r="BCH52" t="s">
        <v>1351</v>
      </c>
      <c r="BCI52" t="s">
        <v>1351</v>
      </c>
      <c r="BCP52" t="s">
        <v>1352</v>
      </c>
      <c r="BDH52" t="s">
        <v>1710</v>
      </c>
      <c r="BDI52" t="s">
        <v>1710</v>
      </c>
      <c r="BDJ52" t="s">
        <v>1729</v>
      </c>
      <c r="BEU52" t="s">
        <v>1754</v>
      </c>
      <c r="BGP52" t="s">
        <v>1728</v>
      </c>
      <c r="BIB52" t="s">
        <v>1754</v>
      </c>
      <c r="BIN52" s="41" t="s">
        <v>2046</v>
      </c>
    </row>
    <row r="53" spans="1:1015 1030:1600" ht="409.5">
      <c r="A53" t="s">
        <v>1744</v>
      </c>
      <c r="B53" t="s">
        <v>2047</v>
      </c>
      <c r="C53">
        <v>2557208</v>
      </c>
      <c r="D53" t="s">
        <v>1262</v>
      </c>
      <c r="E53" t="s">
        <v>54</v>
      </c>
      <c r="F53" t="s">
        <v>1263</v>
      </c>
      <c r="G53" t="s">
        <v>1264</v>
      </c>
      <c r="H53" t="s">
        <v>1265</v>
      </c>
      <c r="I53" t="s">
        <v>1266</v>
      </c>
      <c r="L53" t="s">
        <v>1749</v>
      </c>
      <c r="M53" t="s">
        <v>1267</v>
      </c>
      <c r="N53" t="s">
        <v>1267</v>
      </c>
      <c r="O53" t="s">
        <v>2048</v>
      </c>
      <c r="P53" t="s">
        <v>2049</v>
      </c>
      <c r="Q53" t="s">
        <v>1762</v>
      </c>
      <c r="R53" t="s">
        <v>2050</v>
      </c>
      <c r="S53" t="s">
        <v>1987</v>
      </c>
      <c r="T53">
        <v>0</v>
      </c>
      <c r="U53" t="s">
        <v>1268</v>
      </c>
      <c r="V53" t="s">
        <v>1269</v>
      </c>
      <c r="W53" t="s">
        <v>1270</v>
      </c>
      <c r="X53" t="s">
        <v>1354</v>
      </c>
      <c r="Y53" t="s">
        <v>1742</v>
      </c>
      <c r="Z53" s="41" t="s">
        <v>2051</v>
      </c>
      <c r="AB53" t="s">
        <v>1267</v>
      </c>
      <c r="AC53" t="s">
        <v>1730</v>
      </c>
      <c r="AD53" t="s">
        <v>1272</v>
      </c>
      <c r="AE53" t="s">
        <v>1273</v>
      </c>
      <c r="AF53" t="s">
        <v>1274</v>
      </c>
      <c r="AG53" t="s">
        <v>1275</v>
      </c>
      <c r="AH53" t="s">
        <v>1276</v>
      </c>
      <c r="AI53" t="s">
        <v>1749</v>
      </c>
      <c r="AS53" t="s">
        <v>1745</v>
      </c>
      <c r="BJ53" t="s">
        <v>1684</v>
      </c>
      <c r="BK53" t="s">
        <v>1685</v>
      </c>
      <c r="BM53" t="s">
        <v>1686</v>
      </c>
      <c r="BN53" t="s">
        <v>1686</v>
      </c>
      <c r="BO53" t="s">
        <v>1686</v>
      </c>
      <c r="BP53" t="s">
        <v>1686</v>
      </c>
      <c r="BX53" t="s">
        <v>1277</v>
      </c>
      <c r="CA53" t="s">
        <v>1278</v>
      </c>
      <c r="CL53" t="s">
        <v>1279</v>
      </c>
      <c r="CM53" t="s">
        <v>1279</v>
      </c>
      <c r="CO53" t="s">
        <v>1754</v>
      </c>
      <c r="DC53" t="s">
        <v>1280</v>
      </c>
      <c r="DD53" t="s">
        <v>1280</v>
      </c>
      <c r="DJ53" t="s">
        <v>1687</v>
      </c>
      <c r="DK53" t="s">
        <v>1281</v>
      </c>
      <c r="FJ53" t="s">
        <v>1754</v>
      </c>
      <c r="FQ53" t="s">
        <v>1282</v>
      </c>
      <c r="GL53" t="s">
        <v>1283</v>
      </c>
      <c r="GN53" t="s">
        <v>1284</v>
      </c>
      <c r="GO53" t="s">
        <v>1284</v>
      </c>
      <c r="GR53" t="s">
        <v>1285</v>
      </c>
      <c r="GU53" t="s">
        <v>1286</v>
      </c>
      <c r="GW53" t="s">
        <v>1286</v>
      </c>
      <c r="GX53" t="s">
        <v>1286</v>
      </c>
      <c r="GY53" t="s">
        <v>1286</v>
      </c>
      <c r="GZ53" t="s">
        <v>1286</v>
      </c>
      <c r="HA53" t="s">
        <v>1284</v>
      </c>
      <c r="HC53" t="s">
        <v>1284</v>
      </c>
      <c r="HD53" t="s">
        <v>1285</v>
      </c>
      <c r="HI53" t="s">
        <v>1287</v>
      </c>
      <c r="HR53" t="s">
        <v>1288</v>
      </c>
      <c r="HS53" s="41" t="s">
        <v>1688</v>
      </c>
      <c r="HT53" t="s">
        <v>1687</v>
      </c>
      <c r="HU53" t="s">
        <v>1687</v>
      </c>
      <c r="IX53" t="s">
        <v>1289</v>
      </c>
      <c r="JD53" t="s">
        <v>1689</v>
      </c>
      <c r="JJ53" t="s">
        <v>1290</v>
      </c>
      <c r="JK53" t="s">
        <v>1290</v>
      </c>
      <c r="JQ53" t="s">
        <v>1291</v>
      </c>
      <c r="JT53" t="s">
        <v>1690</v>
      </c>
      <c r="JV53" t="s">
        <v>1292</v>
      </c>
      <c r="JX53" t="s">
        <v>1293</v>
      </c>
      <c r="JY53" t="s">
        <v>1294</v>
      </c>
      <c r="JZ53" t="s">
        <v>1295</v>
      </c>
      <c r="KB53" t="s">
        <v>1296</v>
      </c>
      <c r="KU53" t="s">
        <v>1297</v>
      </c>
      <c r="KV53" t="s">
        <v>1297</v>
      </c>
      <c r="KX53" t="s">
        <v>1278</v>
      </c>
      <c r="KZ53" t="s">
        <v>1687</v>
      </c>
      <c r="LA53" t="s">
        <v>1298</v>
      </c>
      <c r="LB53" t="s">
        <v>1298</v>
      </c>
      <c r="LL53" t="s">
        <v>1299</v>
      </c>
      <c r="LQ53" t="s">
        <v>1691</v>
      </c>
      <c r="LS53" t="s">
        <v>1692</v>
      </c>
      <c r="LZ53" t="s">
        <v>1282</v>
      </c>
      <c r="MA53" t="s">
        <v>1300</v>
      </c>
      <c r="MN53" t="s">
        <v>1301</v>
      </c>
      <c r="NC53" t="s">
        <v>1302</v>
      </c>
      <c r="ND53" t="s">
        <v>1285</v>
      </c>
      <c r="NH53" t="s">
        <v>1278</v>
      </c>
      <c r="NL53" t="s">
        <v>1303</v>
      </c>
      <c r="OE53" t="s">
        <v>1693</v>
      </c>
      <c r="PM53" s="41" t="s">
        <v>1694</v>
      </c>
      <c r="PO53" s="41" t="s">
        <v>1695</v>
      </c>
      <c r="PP53" s="41" t="s">
        <v>1696</v>
      </c>
      <c r="PQ53" s="41" t="s">
        <v>1695</v>
      </c>
      <c r="PR53" s="41" t="s">
        <v>1695</v>
      </c>
      <c r="PS53" s="41" t="s">
        <v>1697</v>
      </c>
      <c r="PT53" s="41" t="s">
        <v>1698</v>
      </c>
      <c r="PU53" s="41" t="s">
        <v>1699</v>
      </c>
      <c r="PV53" s="41" t="s">
        <v>1700</v>
      </c>
      <c r="PW53" s="41" t="s">
        <v>1701</v>
      </c>
      <c r="QF53" s="41" t="s">
        <v>1702</v>
      </c>
      <c r="QG53" s="41" t="s">
        <v>1703</v>
      </c>
      <c r="QO53" t="s">
        <v>1304</v>
      </c>
      <c r="QP53" t="s">
        <v>1687</v>
      </c>
      <c r="QR53" t="s">
        <v>1278</v>
      </c>
      <c r="QS53" t="s">
        <v>1278</v>
      </c>
      <c r="QX53" t="s">
        <v>1282</v>
      </c>
      <c r="RN53" t="s">
        <v>1305</v>
      </c>
      <c r="RO53" t="s">
        <v>1306</v>
      </c>
      <c r="SA53" t="s">
        <v>1278</v>
      </c>
      <c r="SJ53" t="s">
        <v>1754</v>
      </c>
      <c r="SK53" t="s">
        <v>1307</v>
      </c>
      <c r="SL53" t="s">
        <v>1308</v>
      </c>
      <c r="SP53" t="s">
        <v>1285</v>
      </c>
      <c r="TA53" t="s">
        <v>1687</v>
      </c>
      <c r="TD53" t="s">
        <v>1687</v>
      </c>
      <c r="TG53" t="s">
        <v>1687</v>
      </c>
      <c r="TH53" t="s">
        <v>1309</v>
      </c>
      <c r="TQ53" t="s">
        <v>1704</v>
      </c>
      <c r="TY53" s="41" t="s">
        <v>1705</v>
      </c>
      <c r="UH53" s="41" t="s">
        <v>1705</v>
      </c>
      <c r="UM53" s="41" t="s">
        <v>1705</v>
      </c>
      <c r="UN53" s="41" t="s">
        <v>1705</v>
      </c>
      <c r="UO53" s="41" t="s">
        <v>1705</v>
      </c>
      <c r="WI53" t="s">
        <v>1278</v>
      </c>
      <c r="YB53" t="s">
        <v>1282</v>
      </c>
      <c r="YM53" t="s">
        <v>1310</v>
      </c>
      <c r="YU53" t="s">
        <v>1311</v>
      </c>
      <c r="ZN53" t="s">
        <v>1312</v>
      </c>
      <c r="ZX53" t="s">
        <v>1313</v>
      </c>
      <c r="ZZ53" t="s">
        <v>1706</v>
      </c>
      <c r="AAB53" t="s">
        <v>1689</v>
      </c>
      <c r="AAH53" t="s">
        <v>1314</v>
      </c>
      <c r="AAI53" t="s">
        <v>1315</v>
      </c>
      <c r="AAQ53" t="s">
        <v>1316</v>
      </c>
      <c r="AAR53" t="s">
        <v>1278</v>
      </c>
      <c r="AAS53" t="s">
        <v>1317</v>
      </c>
      <c r="AAT53" t="s">
        <v>1743</v>
      </c>
      <c r="AAW53" t="s">
        <v>1285</v>
      </c>
      <c r="ABE53" t="s">
        <v>1278</v>
      </c>
      <c r="ABG53" t="s">
        <v>1318</v>
      </c>
      <c r="ABN53" t="s">
        <v>1278</v>
      </c>
      <c r="ABR53" t="s">
        <v>1707</v>
      </c>
      <c r="ACD53" t="s">
        <v>1708</v>
      </c>
      <c r="ACG53" t="s">
        <v>1709</v>
      </c>
      <c r="ADG53" t="s">
        <v>1282</v>
      </c>
      <c r="ADP53" t="s">
        <v>1319</v>
      </c>
      <c r="ADR53" t="s">
        <v>1710</v>
      </c>
      <c r="AED53" t="s">
        <v>1320</v>
      </c>
      <c r="AET53" t="s">
        <v>1711</v>
      </c>
      <c r="AEV53" t="s">
        <v>1311</v>
      </c>
      <c r="AFA53" t="s">
        <v>1321</v>
      </c>
      <c r="AFI53" s="41" t="s">
        <v>1712</v>
      </c>
      <c r="AFR53" t="s">
        <v>1299</v>
      </c>
      <c r="AFS53" t="s">
        <v>1713</v>
      </c>
      <c r="AFZ53" t="s">
        <v>1322</v>
      </c>
      <c r="AGO53" t="s">
        <v>1323</v>
      </c>
      <c r="AGP53">
        <v>3</v>
      </c>
      <c r="AGQ53" t="s">
        <v>1324</v>
      </c>
      <c r="AGR53" t="s">
        <v>1324</v>
      </c>
      <c r="AGT53" t="s">
        <v>1324</v>
      </c>
      <c r="AHB53" t="s">
        <v>1325</v>
      </c>
      <c r="AHC53" t="s">
        <v>1326</v>
      </c>
      <c r="AHO53" t="s">
        <v>1689</v>
      </c>
      <c r="AHT53" t="b">
        <v>0</v>
      </c>
      <c r="AHX53" s="42">
        <v>0</v>
      </c>
      <c r="AIC53" s="41" t="s">
        <v>1714</v>
      </c>
      <c r="AIE53" t="s">
        <v>1327</v>
      </c>
      <c r="AIM53" t="s">
        <v>1715</v>
      </c>
      <c r="AIN53" t="s">
        <v>1716</v>
      </c>
      <c r="AJA53" t="s">
        <v>2052</v>
      </c>
      <c r="AJR53" t="s">
        <v>1328</v>
      </c>
      <c r="AKF53" t="s">
        <v>1317</v>
      </c>
      <c r="AKG53" t="s">
        <v>1329</v>
      </c>
      <c r="AKH53" t="s">
        <v>1330</v>
      </c>
      <c r="AKI53" t="s">
        <v>1285</v>
      </c>
      <c r="AKK53" t="s">
        <v>1331</v>
      </c>
      <c r="ALN53" s="41" t="s">
        <v>1717</v>
      </c>
      <c r="ALS53" t="s">
        <v>1332</v>
      </c>
      <c r="ALU53" t="s">
        <v>1333</v>
      </c>
      <c r="ALW53" t="s">
        <v>1718</v>
      </c>
      <c r="AMA53" t="s">
        <v>1334</v>
      </c>
      <c r="AMP53" s="41" t="s">
        <v>1719</v>
      </c>
      <c r="ANA53" t="s">
        <v>1335</v>
      </c>
      <c r="ANJ53" t="s">
        <v>1693</v>
      </c>
      <c r="ANV53" t="s">
        <v>1336</v>
      </c>
      <c r="AOF53" t="s">
        <v>1337</v>
      </c>
      <c r="AOJ53" s="41" t="s">
        <v>1720</v>
      </c>
      <c r="APG53" t="s">
        <v>1282</v>
      </c>
      <c r="APK53" t="s">
        <v>1285</v>
      </c>
      <c r="APL53" t="s">
        <v>1338</v>
      </c>
      <c r="APV53" t="s">
        <v>1328</v>
      </c>
      <c r="AQC53" t="s">
        <v>1339</v>
      </c>
      <c r="AQK53" t="s">
        <v>1687</v>
      </c>
      <c r="AQL53" t="s">
        <v>1340</v>
      </c>
      <c r="AQY53" t="s">
        <v>1341</v>
      </c>
      <c r="ARF53" t="s">
        <v>1285</v>
      </c>
      <c r="ARK53" t="s">
        <v>1342</v>
      </c>
      <c r="ARW53" t="s">
        <v>1721</v>
      </c>
      <c r="ARY53" t="s">
        <v>1343</v>
      </c>
      <c r="ASD53" t="s">
        <v>1344</v>
      </c>
      <c r="ASE53" t="s">
        <v>1722</v>
      </c>
      <c r="ASU53" t="s">
        <v>1754</v>
      </c>
      <c r="ATE53" t="s">
        <v>1345</v>
      </c>
      <c r="ATM53" t="s">
        <v>1346</v>
      </c>
      <c r="AUB53" t="s">
        <v>1347</v>
      </c>
      <c r="AUE53" t="s">
        <v>1723</v>
      </c>
      <c r="AUH53" s="41" t="s">
        <v>1724</v>
      </c>
      <c r="AUK53" s="41" t="s">
        <v>1725</v>
      </c>
      <c r="AUQ53" s="41" t="s">
        <v>1726</v>
      </c>
      <c r="AUW53" s="41" t="s">
        <v>1705</v>
      </c>
      <c r="AWA53" s="41" t="s">
        <v>1727</v>
      </c>
      <c r="AWE53">
        <v>100</v>
      </c>
      <c r="AWY53" t="s">
        <v>1278</v>
      </c>
      <c r="AWZ53" t="s">
        <v>1278</v>
      </c>
      <c r="AXA53" t="s">
        <v>1282</v>
      </c>
      <c r="AXU53" t="s">
        <v>1713</v>
      </c>
      <c r="AYO53" t="s">
        <v>1304</v>
      </c>
      <c r="AZI53" t="s">
        <v>1348</v>
      </c>
      <c r="AZM53" t="s">
        <v>1349</v>
      </c>
      <c r="BBM53" t="s">
        <v>1728</v>
      </c>
      <c r="BBY53" t="s">
        <v>1728</v>
      </c>
      <c r="BCD53" t="s">
        <v>1350</v>
      </c>
      <c r="BCE53" t="s">
        <v>1350</v>
      </c>
      <c r="BCF53" t="s">
        <v>1350</v>
      </c>
      <c r="BCG53" t="s">
        <v>1351</v>
      </c>
      <c r="BCH53" t="s">
        <v>1351</v>
      </c>
      <c r="BCI53" t="s">
        <v>1351</v>
      </c>
      <c r="BCP53" t="s">
        <v>1352</v>
      </c>
      <c r="BDH53" t="s">
        <v>1710</v>
      </c>
      <c r="BDI53" t="s">
        <v>1710</v>
      </c>
      <c r="BDJ53" t="s">
        <v>1729</v>
      </c>
      <c r="BEU53" t="s">
        <v>1754</v>
      </c>
      <c r="BGP53" t="s">
        <v>1728</v>
      </c>
      <c r="BIB53" t="s">
        <v>1754</v>
      </c>
      <c r="BIN53" s="41" t="s">
        <v>2053</v>
      </c>
    </row>
    <row r="54" spans="1:1015 1030:1600" ht="409.5">
      <c r="A54" t="s">
        <v>1744</v>
      </c>
      <c r="B54" t="s">
        <v>2054</v>
      </c>
      <c r="C54">
        <v>2557184</v>
      </c>
      <c r="D54" t="s">
        <v>1262</v>
      </c>
      <c r="E54" t="s">
        <v>54</v>
      </c>
      <c r="F54" t="s">
        <v>1263</v>
      </c>
      <c r="G54" t="s">
        <v>1264</v>
      </c>
      <c r="H54" t="s">
        <v>1265</v>
      </c>
      <c r="I54" t="s">
        <v>1266</v>
      </c>
      <c r="L54" t="s">
        <v>1749</v>
      </c>
      <c r="M54" t="s">
        <v>1267</v>
      </c>
      <c r="N54" t="s">
        <v>1267</v>
      </c>
      <c r="O54" t="s">
        <v>2055</v>
      </c>
      <c r="P54" t="s">
        <v>2056</v>
      </c>
      <c r="Q54" t="s">
        <v>1762</v>
      </c>
      <c r="R54" t="s">
        <v>2056</v>
      </c>
      <c r="S54" t="s">
        <v>1987</v>
      </c>
      <c r="T54">
        <v>0</v>
      </c>
      <c r="U54" t="s">
        <v>1268</v>
      </c>
      <c r="V54" t="s">
        <v>1269</v>
      </c>
      <c r="W54" t="s">
        <v>1270</v>
      </c>
      <c r="X54" t="s">
        <v>1354</v>
      </c>
      <c r="Y54" t="s">
        <v>1742</v>
      </c>
      <c r="Z54" s="41" t="s">
        <v>2057</v>
      </c>
      <c r="AB54" t="s">
        <v>1267</v>
      </c>
      <c r="AC54" t="s">
        <v>1730</v>
      </c>
      <c r="AD54" t="s">
        <v>1272</v>
      </c>
      <c r="AE54" t="s">
        <v>1273</v>
      </c>
      <c r="AF54" t="s">
        <v>1274</v>
      </c>
      <c r="AG54" t="s">
        <v>1275</v>
      </c>
      <c r="AH54" t="s">
        <v>1276</v>
      </c>
      <c r="AI54" t="s">
        <v>1749</v>
      </c>
      <c r="AS54" t="s">
        <v>1745</v>
      </c>
      <c r="BJ54" t="s">
        <v>1684</v>
      </c>
      <c r="BK54" t="s">
        <v>1685</v>
      </c>
      <c r="BM54" t="s">
        <v>1686</v>
      </c>
      <c r="BN54" t="s">
        <v>1686</v>
      </c>
      <c r="BO54" t="s">
        <v>1686</v>
      </c>
      <c r="BP54" t="s">
        <v>1686</v>
      </c>
      <c r="BX54" t="s">
        <v>1277</v>
      </c>
      <c r="CA54" t="s">
        <v>1278</v>
      </c>
      <c r="CL54" t="s">
        <v>1279</v>
      </c>
      <c r="CM54" t="s">
        <v>1279</v>
      </c>
      <c r="CO54" t="s">
        <v>1754</v>
      </c>
      <c r="DC54" t="s">
        <v>1280</v>
      </c>
      <c r="DD54" t="s">
        <v>1280</v>
      </c>
      <c r="DJ54" t="s">
        <v>1687</v>
      </c>
      <c r="DK54" t="s">
        <v>1281</v>
      </c>
      <c r="FJ54" t="s">
        <v>1754</v>
      </c>
      <c r="FQ54" t="s">
        <v>1282</v>
      </c>
      <c r="GL54" t="s">
        <v>1283</v>
      </c>
      <c r="GN54" t="s">
        <v>1284</v>
      </c>
      <c r="GO54" t="s">
        <v>1284</v>
      </c>
      <c r="GR54" t="s">
        <v>1285</v>
      </c>
      <c r="GU54" t="s">
        <v>1286</v>
      </c>
      <c r="GW54" t="s">
        <v>1286</v>
      </c>
      <c r="GX54" t="s">
        <v>1286</v>
      </c>
      <c r="GY54" t="s">
        <v>1286</v>
      </c>
      <c r="GZ54" t="s">
        <v>1286</v>
      </c>
      <c r="HA54" t="s">
        <v>1284</v>
      </c>
      <c r="HC54" t="s">
        <v>1284</v>
      </c>
      <c r="HD54" t="s">
        <v>1285</v>
      </c>
      <c r="HI54" t="s">
        <v>1287</v>
      </c>
      <c r="HR54" t="s">
        <v>1288</v>
      </c>
      <c r="HS54" s="41" t="s">
        <v>1688</v>
      </c>
      <c r="HT54" t="s">
        <v>1687</v>
      </c>
      <c r="HU54" t="s">
        <v>1687</v>
      </c>
      <c r="IX54" t="s">
        <v>1289</v>
      </c>
      <c r="JD54" t="s">
        <v>1689</v>
      </c>
      <c r="JJ54" t="s">
        <v>1290</v>
      </c>
      <c r="JK54" t="s">
        <v>1290</v>
      </c>
      <c r="JQ54" t="s">
        <v>1291</v>
      </c>
      <c r="JT54" t="s">
        <v>1690</v>
      </c>
      <c r="JV54" t="s">
        <v>1292</v>
      </c>
      <c r="JX54" t="s">
        <v>1293</v>
      </c>
      <c r="JY54" t="s">
        <v>1294</v>
      </c>
      <c r="JZ54" t="s">
        <v>1295</v>
      </c>
      <c r="KB54" t="s">
        <v>1296</v>
      </c>
      <c r="KU54" t="s">
        <v>1297</v>
      </c>
      <c r="KV54" t="s">
        <v>1297</v>
      </c>
      <c r="KX54" t="s">
        <v>1278</v>
      </c>
      <c r="KZ54" t="s">
        <v>1687</v>
      </c>
      <c r="LA54" t="s">
        <v>1298</v>
      </c>
      <c r="LB54" t="s">
        <v>1298</v>
      </c>
      <c r="LL54" t="s">
        <v>1299</v>
      </c>
      <c r="LQ54" t="s">
        <v>1691</v>
      </c>
      <c r="LS54" t="s">
        <v>1692</v>
      </c>
      <c r="LZ54" t="s">
        <v>1282</v>
      </c>
      <c r="MA54" t="s">
        <v>1300</v>
      </c>
      <c r="MN54" t="s">
        <v>1301</v>
      </c>
      <c r="NC54" t="s">
        <v>1302</v>
      </c>
      <c r="ND54" t="s">
        <v>1285</v>
      </c>
      <c r="NH54" t="s">
        <v>1278</v>
      </c>
      <c r="NL54" t="s">
        <v>1303</v>
      </c>
      <c r="OE54" t="s">
        <v>1693</v>
      </c>
      <c r="PM54" s="41" t="s">
        <v>1694</v>
      </c>
      <c r="PO54" s="41" t="s">
        <v>1695</v>
      </c>
      <c r="PP54" s="41" t="s">
        <v>1696</v>
      </c>
      <c r="PQ54" s="41" t="s">
        <v>1695</v>
      </c>
      <c r="PR54" s="41" t="s">
        <v>1695</v>
      </c>
      <c r="PS54" s="41" t="s">
        <v>1697</v>
      </c>
      <c r="PT54" s="41" t="s">
        <v>1698</v>
      </c>
      <c r="PU54" s="41" t="s">
        <v>1699</v>
      </c>
      <c r="PV54" s="41" t="s">
        <v>1700</v>
      </c>
      <c r="PW54" s="41" t="s">
        <v>1701</v>
      </c>
      <c r="QF54" s="41" t="s">
        <v>1702</v>
      </c>
      <c r="QG54" s="41" t="s">
        <v>1703</v>
      </c>
      <c r="QO54" t="s">
        <v>1304</v>
      </c>
      <c r="QP54" t="s">
        <v>1687</v>
      </c>
      <c r="QR54" t="s">
        <v>1278</v>
      </c>
      <c r="QS54" t="s">
        <v>1278</v>
      </c>
      <c r="QX54" t="s">
        <v>1282</v>
      </c>
      <c r="RN54" t="s">
        <v>1305</v>
      </c>
      <c r="RO54" t="s">
        <v>1306</v>
      </c>
      <c r="SA54" t="s">
        <v>1278</v>
      </c>
      <c r="SJ54" t="s">
        <v>1754</v>
      </c>
      <c r="SK54" t="s">
        <v>1307</v>
      </c>
      <c r="SL54" t="s">
        <v>1308</v>
      </c>
      <c r="SP54" t="s">
        <v>1285</v>
      </c>
      <c r="TA54" t="s">
        <v>1687</v>
      </c>
      <c r="TD54" t="s">
        <v>1687</v>
      </c>
      <c r="TG54" t="s">
        <v>1687</v>
      </c>
      <c r="TH54" t="s">
        <v>1309</v>
      </c>
      <c r="TQ54" t="s">
        <v>1704</v>
      </c>
      <c r="TY54" s="41" t="s">
        <v>1705</v>
      </c>
      <c r="UH54" s="41" t="s">
        <v>1705</v>
      </c>
      <c r="UM54" s="41" t="s">
        <v>1705</v>
      </c>
      <c r="UN54" s="41" t="s">
        <v>1705</v>
      </c>
      <c r="UO54" s="41" t="s">
        <v>1705</v>
      </c>
      <c r="WI54" t="s">
        <v>1278</v>
      </c>
      <c r="YB54" t="s">
        <v>1282</v>
      </c>
      <c r="YM54" t="s">
        <v>1310</v>
      </c>
      <c r="YU54" t="s">
        <v>1311</v>
      </c>
      <c r="ZN54" t="s">
        <v>1312</v>
      </c>
      <c r="ZX54" t="s">
        <v>1313</v>
      </c>
      <c r="ZZ54" t="s">
        <v>1706</v>
      </c>
      <c r="AAB54" t="s">
        <v>1689</v>
      </c>
      <c r="AAH54" t="s">
        <v>1314</v>
      </c>
      <c r="AAI54" t="s">
        <v>1315</v>
      </c>
      <c r="AAQ54" t="s">
        <v>1316</v>
      </c>
      <c r="AAR54" t="s">
        <v>1278</v>
      </c>
      <c r="AAS54" t="s">
        <v>1317</v>
      </c>
      <c r="AAT54" t="s">
        <v>1743</v>
      </c>
      <c r="AAW54" t="s">
        <v>1285</v>
      </c>
      <c r="ABE54" t="s">
        <v>1278</v>
      </c>
      <c r="ABG54" t="s">
        <v>1318</v>
      </c>
      <c r="ABN54" t="s">
        <v>1278</v>
      </c>
      <c r="ABR54" t="s">
        <v>1707</v>
      </c>
      <c r="ACD54" t="s">
        <v>1708</v>
      </c>
      <c r="ACG54" t="s">
        <v>1709</v>
      </c>
      <c r="ADG54" t="s">
        <v>1282</v>
      </c>
      <c r="ADP54" t="s">
        <v>1319</v>
      </c>
      <c r="ADR54" t="s">
        <v>1710</v>
      </c>
      <c r="AED54" t="s">
        <v>1320</v>
      </c>
      <c r="AET54" t="s">
        <v>1711</v>
      </c>
      <c r="AEV54" t="s">
        <v>1311</v>
      </c>
      <c r="AFA54" t="s">
        <v>1321</v>
      </c>
      <c r="AFI54" s="41" t="s">
        <v>1712</v>
      </c>
      <c r="AFR54" t="s">
        <v>1299</v>
      </c>
      <c r="AFS54" t="s">
        <v>1713</v>
      </c>
      <c r="AFZ54" t="s">
        <v>1322</v>
      </c>
      <c r="AGO54" t="s">
        <v>1323</v>
      </c>
      <c r="AGP54">
        <v>3</v>
      </c>
      <c r="AGQ54" t="s">
        <v>1324</v>
      </c>
      <c r="AGR54" t="s">
        <v>1324</v>
      </c>
      <c r="AGT54" t="s">
        <v>1324</v>
      </c>
      <c r="AHB54" t="s">
        <v>1325</v>
      </c>
      <c r="AHC54" t="s">
        <v>1326</v>
      </c>
      <c r="AHO54" t="s">
        <v>1689</v>
      </c>
      <c r="AHT54" t="b">
        <v>0</v>
      </c>
      <c r="AHX54" s="42">
        <v>0</v>
      </c>
      <c r="AIC54" s="41" t="s">
        <v>1714</v>
      </c>
      <c r="AIE54" t="s">
        <v>1327</v>
      </c>
      <c r="AIM54" t="s">
        <v>1715</v>
      </c>
      <c r="AIN54" t="s">
        <v>1716</v>
      </c>
      <c r="AJA54" t="s">
        <v>2058</v>
      </c>
      <c r="AJR54" t="s">
        <v>1328</v>
      </c>
      <c r="AKF54" t="s">
        <v>1317</v>
      </c>
      <c r="AKG54" t="s">
        <v>1329</v>
      </c>
      <c r="AKH54" t="s">
        <v>1330</v>
      </c>
      <c r="AKI54" t="s">
        <v>1285</v>
      </c>
      <c r="AKK54" t="s">
        <v>1331</v>
      </c>
      <c r="ALN54" s="41" t="s">
        <v>1717</v>
      </c>
      <c r="ALS54" t="s">
        <v>1332</v>
      </c>
      <c r="ALU54" t="s">
        <v>1333</v>
      </c>
      <c r="ALW54" t="s">
        <v>1718</v>
      </c>
      <c r="AMA54" t="s">
        <v>1334</v>
      </c>
      <c r="AMP54" s="41" t="s">
        <v>1719</v>
      </c>
      <c r="ANA54" t="s">
        <v>1335</v>
      </c>
      <c r="ANJ54" t="s">
        <v>1693</v>
      </c>
      <c r="ANV54" t="s">
        <v>1336</v>
      </c>
      <c r="AOF54" t="s">
        <v>1337</v>
      </c>
      <c r="AOJ54" s="41" t="s">
        <v>1720</v>
      </c>
      <c r="APG54" t="s">
        <v>1282</v>
      </c>
      <c r="APK54" t="s">
        <v>1285</v>
      </c>
      <c r="APL54" t="s">
        <v>1338</v>
      </c>
      <c r="APV54" t="s">
        <v>1328</v>
      </c>
      <c r="AQC54" t="s">
        <v>1339</v>
      </c>
      <c r="AQK54" t="s">
        <v>1687</v>
      </c>
      <c r="AQL54" t="s">
        <v>1340</v>
      </c>
      <c r="AQY54" t="s">
        <v>1341</v>
      </c>
      <c r="ARF54" t="s">
        <v>1285</v>
      </c>
      <c r="ARK54" t="s">
        <v>1342</v>
      </c>
      <c r="ARW54" t="s">
        <v>1721</v>
      </c>
      <c r="ARY54" t="s">
        <v>1343</v>
      </c>
      <c r="ASD54" t="s">
        <v>1344</v>
      </c>
      <c r="ASE54" t="s">
        <v>1722</v>
      </c>
      <c r="ASU54" t="s">
        <v>1754</v>
      </c>
      <c r="ATE54" t="s">
        <v>1345</v>
      </c>
      <c r="ATM54" t="s">
        <v>1346</v>
      </c>
      <c r="AUB54" t="s">
        <v>1347</v>
      </c>
      <c r="AUE54" t="s">
        <v>1723</v>
      </c>
      <c r="AUH54" s="41" t="s">
        <v>1724</v>
      </c>
      <c r="AUK54" s="41" t="s">
        <v>1725</v>
      </c>
      <c r="AUQ54" s="41" t="s">
        <v>1726</v>
      </c>
      <c r="AUW54" s="41" t="s">
        <v>1705</v>
      </c>
      <c r="AWA54" s="41" t="s">
        <v>1727</v>
      </c>
      <c r="AWE54">
        <v>100</v>
      </c>
      <c r="AWY54" t="s">
        <v>1278</v>
      </c>
      <c r="AWZ54" t="s">
        <v>1278</v>
      </c>
      <c r="AXA54" t="s">
        <v>1282</v>
      </c>
      <c r="AXU54" t="s">
        <v>1713</v>
      </c>
      <c r="AYO54" t="s">
        <v>1304</v>
      </c>
      <c r="AZI54" t="s">
        <v>1348</v>
      </c>
      <c r="AZM54" t="s">
        <v>1349</v>
      </c>
      <c r="BBM54" t="s">
        <v>1728</v>
      </c>
      <c r="BBY54" t="s">
        <v>1728</v>
      </c>
      <c r="BCD54" t="s">
        <v>1350</v>
      </c>
      <c r="BCE54" t="s">
        <v>1350</v>
      </c>
      <c r="BCF54" t="s">
        <v>1350</v>
      </c>
      <c r="BCG54" t="s">
        <v>1351</v>
      </c>
      <c r="BCH54" t="s">
        <v>1351</v>
      </c>
      <c r="BCI54" t="s">
        <v>1351</v>
      </c>
      <c r="BCP54" t="s">
        <v>1352</v>
      </c>
      <c r="BDH54" t="s">
        <v>1710</v>
      </c>
      <c r="BDI54" t="s">
        <v>1710</v>
      </c>
      <c r="BDJ54" t="s">
        <v>1729</v>
      </c>
      <c r="BEU54" t="s">
        <v>1754</v>
      </c>
      <c r="BGP54" t="s">
        <v>1728</v>
      </c>
      <c r="BIB54" t="s">
        <v>1754</v>
      </c>
      <c r="BIN54" s="41" t="s">
        <v>2059</v>
      </c>
    </row>
    <row r="55" spans="1:1015 1030:1600" ht="409.5">
      <c r="A55" t="s">
        <v>1744</v>
      </c>
      <c r="B55" t="s">
        <v>2060</v>
      </c>
      <c r="C55">
        <v>2557196</v>
      </c>
      <c r="D55" t="s">
        <v>1262</v>
      </c>
      <c r="E55" t="s">
        <v>54</v>
      </c>
      <c r="F55" t="s">
        <v>1263</v>
      </c>
      <c r="G55" t="s">
        <v>1264</v>
      </c>
      <c r="H55" t="s">
        <v>1265</v>
      </c>
      <c r="I55" t="s">
        <v>1266</v>
      </c>
      <c r="L55" t="s">
        <v>1749</v>
      </c>
      <c r="M55" t="s">
        <v>1267</v>
      </c>
      <c r="N55" t="s">
        <v>1267</v>
      </c>
      <c r="O55" t="s">
        <v>2061</v>
      </c>
      <c r="P55" t="s">
        <v>2056</v>
      </c>
      <c r="Q55" t="s">
        <v>1762</v>
      </c>
      <c r="R55" t="s">
        <v>2056</v>
      </c>
      <c r="S55" t="s">
        <v>1987</v>
      </c>
      <c r="T55">
        <v>0</v>
      </c>
      <c r="U55" t="s">
        <v>1268</v>
      </c>
      <c r="V55" t="s">
        <v>1269</v>
      </c>
      <c r="W55" t="s">
        <v>1270</v>
      </c>
      <c r="X55" t="s">
        <v>1354</v>
      </c>
      <c r="Y55" t="s">
        <v>1742</v>
      </c>
      <c r="Z55" s="41" t="s">
        <v>2062</v>
      </c>
      <c r="AB55" t="s">
        <v>1267</v>
      </c>
      <c r="AC55" t="s">
        <v>1730</v>
      </c>
      <c r="AD55" t="s">
        <v>1272</v>
      </c>
      <c r="AE55" t="s">
        <v>1273</v>
      </c>
      <c r="AF55" t="s">
        <v>1274</v>
      </c>
      <c r="AG55" t="s">
        <v>1275</v>
      </c>
      <c r="AH55" t="s">
        <v>1276</v>
      </c>
      <c r="AI55" t="s">
        <v>1749</v>
      </c>
      <c r="AS55" t="s">
        <v>1745</v>
      </c>
      <c r="BJ55" t="s">
        <v>1684</v>
      </c>
      <c r="BK55" t="s">
        <v>1685</v>
      </c>
      <c r="BM55" t="s">
        <v>1686</v>
      </c>
      <c r="BN55" t="s">
        <v>1686</v>
      </c>
      <c r="BO55" t="s">
        <v>1686</v>
      </c>
      <c r="BP55" t="s">
        <v>1686</v>
      </c>
      <c r="BX55" t="s">
        <v>1277</v>
      </c>
      <c r="CA55" t="s">
        <v>1278</v>
      </c>
      <c r="CL55" t="s">
        <v>1279</v>
      </c>
      <c r="CM55" t="s">
        <v>1279</v>
      </c>
      <c r="CO55" t="s">
        <v>1754</v>
      </c>
      <c r="DC55" t="s">
        <v>1280</v>
      </c>
      <c r="DD55" t="s">
        <v>1280</v>
      </c>
      <c r="DJ55" t="s">
        <v>1687</v>
      </c>
      <c r="DK55" t="s">
        <v>1281</v>
      </c>
      <c r="FJ55" t="s">
        <v>1754</v>
      </c>
      <c r="FQ55" t="s">
        <v>1282</v>
      </c>
      <c r="GL55" t="s">
        <v>1283</v>
      </c>
      <c r="GN55" t="s">
        <v>1284</v>
      </c>
      <c r="GO55" t="s">
        <v>1284</v>
      </c>
      <c r="GR55" t="s">
        <v>1285</v>
      </c>
      <c r="GU55" t="s">
        <v>1286</v>
      </c>
      <c r="GW55" t="s">
        <v>1286</v>
      </c>
      <c r="GX55" t="s">
        <v>1286</v>
      </c>
      <c r="GY55" t="s">
        <v>1286</v>
      </c>
      <c r="GZ55" t="s">
        <v>1286</v>
      </c>
      <c r="HA55" t="s">
        <v>1284</v>
      </c>
      <c r="HC55" t="s">
        <v>1284</v>
      </c>
      <c r="HD55" t="s">
        <v>1285</v>
      </c>
      <c r="HI55" t="s">
        <v>1287</v>
      </c>
      <c r="HR55" t="s">
        <v>1288</v>
      </c>
      <c r="HS55" s="41" t="s">
        <v>1688</v>
      </c>
      <c r="HT55" t="s">
        <v>1687</v>
      </c>
      <c r="HU55" t="s">
        <v>1687</v>
      </c>
      <c r="IX55" t="s">
        <v>1289</v>
      </c>
      <c r="JD55" t="s">
        <v>1689</v>
      </c>
      <c r="JJ55" t="s">
        <v>1290</v>
      </c>
      <c r="JK55" t="s">
        <v>1290</v>
      </c>
      <c r="JQ55" t="s">
        <v>1291</v>
      </c>
      <c r="JT55" t="s">
        <v>1690</v>
      </c>
      <c r="JV55" t="s">
        <v>1292</v>
      </c>
      <c r="JX55" t="s">
        <v>1293</v>
      </c>
      <c r="JY55" t="s">
        <v>1294</v>
      </c>
      <c r="JZ55" t="s">
        <v>1295</v>
      </c>
      <c r="KB55" t="s">
        <v>1296</v>
      </c>
      <c r="KU55" t="s">
        <v>1297</v>
      </c>
      <c r="KV55" t="s">
        <v>1297</v>
      </c>
      <c r="KX55" t="s">
        <v>1278</v>
      </c>
      <c r="KZ55" t="s">
        <v>1687</v>
      </c>
      <c r="LA55" t="s">
        <v>1298</v>
      </c>
      <c r="LB55" t="s">
        <v>1298</v>
      </c>
      <c r="LL55" t="s">
        <v>1299</v>
      </c>
      <c r="LQ55" t="s">
        <v>1691</v>
      </c>
      <c r="LS55" t="s">
        <v>1692</v>
      </c>
      <c r="LZ55" t="s">
        <v>1282</v>
      </c>
      <c r="MA55" t="s">
        <v>1300</v>
      </c>
      <c r="MN55" t="s">
        <v>1301</v>
      </c>
      <c r="NC55" t="s">
        <v>1302</v>
      </c>
      <c r="ND55" t="s">
        <v>1285</v>
      </c>
      <c r="NH55" t="s">
        <v>1278</v>
      </c>
      <c r="NL55" t="s">
        <v>1303</v>
      </c>
      <c r="OE55" t="s">
        <v>1693</v>
      </c>
      <c r="PM55" s="41" t="s">
        <v>1694</v>
      </c>
      <c r="PO55" s="41" t="s">
        <v>1695</v>
      </c>
      <c r="PP55" s="41" t="s">
        <v>1696</v>
      </c>
      <c r="PQ55" s="41" t="s">
        <v>1695</v>
      </c>
      <c r="PR55" s="41" t="s">
        <v>1695</v>
      </c>
      <c r="PS55" s="41" t="s">
        <v>1697</v>
      </c>
      <c r="PT55" s="41" t="s">
        <v>1698</v>
      </c>
      <c r="PU55" s="41" t="s">
        <v>1699</v>
      </c>
      <c r="PV55" s="41" t="s">
        <v>1700</v>
      </c>
      <c r="PW55" s="41" t="s">
        <v>1701</v>
      </c>
      <c r="QF55" s="41" t="s">
        <v>1702</v>
      </c>
      <c r="QG55" s="41" t="s">
        <v>1703</v>
      </c>
      <c r="QO55" t="s">
        <v>1304</v>
      </c>
      <c r="QP55" t="s">
        <v>1687</v>
      </c>
      <c r="QR55" t="s">
        <v>1278</v>
      </c>
      <c r="QS55" t="s">
        <v>1278</v>
      </c>
      <c r="QX55" t="s">
        <v>1282</v>
      </c>
      <c r="RN55" t="s">
        <v>1305</v>
      </c>
      <c r="RO55" t="s">
        <v>1306</v>
      </c>
      <c r="SA55" t="s">
        <v>1278</v>
      </c>
      <c r="SJ55" t="s">
        <v>1754</v>
      </c>
      <c r="SK55" t="s">
        <v>1307</v>
      </c>
      <c r="SL55" t="s">
        <v>1308</v>
      </c>
      <c r="SP55" t="s">
        <v>1285</v>
      </c>
      <c r="TA55" t="s">
        <v>1687</v>
      </c>
      <c r="TD55" t="s">
        <v>1687</v>
      </c>
      <c r="TG55" t="s">
        <v>1687</v>
      </c>
      <c r="TH55" t="s">
        <v>1309</v>
      </c>
      <c r="TQ55" t="s">
        <v>1704</v>
      </c>
      <c r="TY55" s="41" t="s">
        <v>1705</v>
      </c>
      <c r="UH55" s="41" t="s">
        <v>1705</v>
      </c>
      <c r="UM55" s="41" t="s">
        <v>1705</v>
      </c>
      <c r="UN55" s="41" t="s">
        <v>1705</v>
      </c>
      <c r="UO55" s="41" t="s">
        <v>1705</v>
      </c>
      <c r="WI55" t="s">
        <v>1278</v>
      </c>
      <c r="YB55" t="s">
        <v>1282</v>
      </c>
      <c r="YM55" t="s">
        <v>1310</v>
      </c>
      <c r="YU55" t="s">
        <v>1311</v>
      </c>
      <c r="ZN55" t="s">
        <v>1312</v>
      </c>
      <c r="ZX55" t="s">
        <v>1313</v>
      </c>
      <c r="ZZ55" t="s">
        <v>1706</v>
      </c>
      <c r="AAB55" t="s">
        <v>1689</v>
      </c>
      <c r="AAH55" t="s">
        <v>1314</v>
      </c>
      <c r="AAI55" t="s">
        <v>1315</v>
      </c>
      <c r="AAQ55" t="s">
        <v>1316</v>
      </c>
      <c r="AAR55" t="s">
        <v>1278</v>
      </c>
      <c r="AAS55" t="s">
        <v>1317</v>
      </c>
      <c r="AAT55" t="s">
        <v>1743</v>
      </c>
      <c r="AAW55" t="s">
        <v>1285</v>
      </c>
      <c r="ABE55" t="s">
        <v>1278</v>
      </c>
      <c r="ABG55" t="s">
        <v>1318</v>
      </c>
      <c r="ABN55" t="s">
        <v>1278</v>
      </c>
      <c r="ABR55" t="s">
        <v>1707</v>
      </c>
      <c r="ACD55" t="s">
        <v>1708</v>
      </c>
      <c r="ACG55" t="s">
        <v>1709</v>
      </c>
      <c r="ADG55" t="s">
        <v>1282</v>
      </c>
      <c r="ADP55" t="s">
        <v>1319</v>
      </c>
      <c r="ADR55" t="s">
        <v>1710</v>
      </c>
      <c r="AED55" t="s">
        <v>1320</v>
      </c>
      <c r="AET55" t="s">
        <v>1711</v>
      </c>
      <c r="AEV55" t="s">
        <v>1311</v>
      </c>
      <c r="AFA55" t="s">
        <v>1321</v>
      </c>
      <c r="AFI55" s="41" t="s">
        <v>1712</v>
      </c>
      <c r="AFR55" t="s">
        <v>1299</v>
      </c>
      <c r="AFS55" t="s">
        <v>1713</v>
      </c>
      <c r="AFZ55" t="s">
        <v>1322</v>
      </c>
      <c r="AGO55" t="s">
        <v>1323</v>
      </c>
      <c r="AGP55">
        <v>3</v>
      </c>
      <c r="AGQ55" t="s">
        <v>1324</v>
      </c>
      <c r="AGR55" t="s">
        <v>1324</v>
      </c>
      <c r="AGT55" t="s">
        <v>1324</v>
      </c>
      <c r="AHB55" t="s">
        <v>1325</v>
      </c>
      <c r="AHC55" t="s">
        <v>1326</v>
      </c>
      <c r="AHO55" t="s">
        <v>1689</v>
      </c>
      <c r="AHT55" t="b">
        <v>0</v>
      </c>
      <c r="AHX55" s="42">
        <v>0</v>
      </c>
      <c r="AIC55" s="41" t="s">
        <v>1714</v>
      </c>
      <c r="AIE55" t="s">
        <v>1327</v>
      </c>
      <c r="AIM55" t="s">
        <v>1715</v>
      </c>
      <c r="AIN55" t="s">
        <v>1716</v>
      </c>
      <c r="AJA55" t="s">
        <v>2063</v>
      </c>
      <c r="AJR55" t="s">
        <v>1328</v>
      </c>
      <c r="AKF55" t="s">
        <v>1317</v>
      </c>
      <c r="AKG55" t="s">
        <v>1329</v>
      </c>
      <c r="AKH55" t="s">
        <v>1330</v>
      </c>
      <c r="AKI55" t="s">
        <v>1285</v>
      </c>
      <c r="AKK55" t="s">
        <v>1331</v>
      </c>
      <c r="ALN55" s="41" t="s">
        <v>1717</v>
      </c>
      <c r="ALS55" t="s">
        <v>1332</v>
      </c>
      <c r="ALU55" t="s">
        <v>1333</v>
      </c>
      <c r="ALW55" t="s">
        <v>1718</v>
      </c>
      <c r="AMA55" t="s">
        <v>1334</v>
      </c>
      <c r="AMP55" s="41" t="s">
        <v>1719</v>
      </c>
      <c r="ANA55" t="s">
        <v>1335</v>
      </c>
      <c r="ANJ55" t="s">
        <v>1693</v>
      </c>
      <c r="ANV55" t="s">
        <v>1336</v>
      </c>
      <c r="AOF55" t="s">
        <v>1337</v>
      </c>
      <c r="AOJ55" s="41" t="s">
        <v>1720</v>
      </c>
      <c r="APG55" t="s">
        <v>1282</v>
      </c>
      <c r="APK55" t="s">
        <v>1285</v>
      </c>
      <c r="APL55" t="s">
        <v>1338</v>
      </c>
      <c r="APV55" t="s">
        <v>1328</v>
      </c>
      <c r="AQC55" t="s">
        <v>1339</v>
      </c>
      <c r="AQK55" t="s">
        <v>1687</v>
      </c>
      <c r="AQL55" t="s">
        <v>1340</v>
      </c>
      <c r="AQY55" t="s">
        <v>1341</v>
      </c>
      <c r="ARF55" t="s">
        <v>1285</v>
      </c>
      <c r="ARK55" t="s">
        <v>1342</v>
      </c>
      <c r="ARW55" t="s">
        <v>1721</v>
      </c>
      <c r="ARY55" t="s">
        <v>1343</v>
      </c>
      <c r="ASD55" t="s">
        <v>1344</v>
      </c>
      <c r="ASE55" t="s">
        <v>1722</v>
      </c>
      <c r="ASU55" t="s">
        <v>1754</v>
      </c>
      <c r="ATE55" t="s">
        <v>1345</v>
      </c>
      <c r="ATM55" t="s">
        <v>1346</v>
      </c>
      <c r="AUB55" t="s">
        <v>1347</v>
      </c>
      <c r="AUE55" t="s">
        <v>1723</v>
      </c>
      <c r="AUH55" s="41" t="s">
        <v>1724</v>
      </c>
      <c r="AUK55" s="41" t="s">
        <v>1725</v>
      </c>
      <c r="AUQ55" s="41" t="s">
        <v>1726</v>
      </c>
      <c r="AUW55" s="41" t="s">
        <v>1705</v>
      </c>
      <c r="AWA55" s="41" t="s">
        <v>1727</v>
      </c>
      <c r="AWE55">
        <v>100</v>
      </c>
      <c r="AWY55" t="s">
        <v>1278</v>
      </c>
      <c r="AWZ55" t="s">
        <v>1278</v>
      </c>
      <c r="AXA55" t="s">
        <v>1282</v>
      </c>
      <c r="AXU55" t="s">
        <v>1713</v>
      </c>
      <c r="AYO55" t="s">
        <v>1304</v>
      </c>
      <c r="AZI55" t="s">
        <v>1348</v>
      </c>
      <c r="AZM55" t="s">
        <v>1349</v>
      </c>
      <c r="BBM55" t="s">
        <v>1728</v>
      </c>
      <c r="BBY55" t="s">
        <v>1728</v>
      </c>
      <c r="BCD55" t="s">
        <v>1350</v>
      </c>
      <c r="BCE55" t="s">
        <v>1350</v>
      </c>
      <c r="BCF55" t="s">
        <v>1350</v>
      </c>
      <c r="BCG55" t="s">
        <v>1351</v>
      </c>
      <c r="BCH55" t="s">
        <v>1351</v>
      </c>
      <c r="BCI55" t="s">
        <v>1351</v>
      </c>
      <c r="BCP55" t="s">
        <v>1352</v>
      </c>
      <c r="BDH55" t="s">
        <v>1710</v>
      </c>
      <c r="BDI55" t="s">
        <v>1710</v>
      </c>
      <c r="BDJ55" t="s">
        <v>1729</v>
      </c>
      <c r="BEU55" t="s">
        <v>1754</v>
      </c>
      <c r="BGP55" t="s">
        <v>1728</v>
      </c>
      <c r="BIB55" t="s">
        <v>1754</v>
      </c>
      <c r="BIN55" s="41" t="s">
        <v>2064</v>
      </c>
    </row>
    <row r="56" spans="1:1015 1030:1600" ht="409.5">
      <c r="A56" t="s">
        <v>1744</v>
      </c>
      <c r="B56" t="s">
        <v>2065</v>
      </c>
      <c r="C56">
        <v>2557313</v>
      </c>
      <c r="D56" t="s">
        <v>1262</v>
      </c>
      <c r="E56" t="s">
        <v>54</v>
      </c>
      <c r="F56" t="s">
        <v>1263</v>
      </c>
      <c r="G56" t="s">
        <v>1264</v>
      </c>
      <c r="H56" t="s">
        <v>1265</v>
      </c>
      <c r="I56" t="s">
        <v>1266</v>
      </c>
      <c r="L56" t="s">
        <v>1749</v>
      </c>
      <c r="M56" t="s">
        <v>1267</v>
      </c>
      <c r="N56" t="s">
        <v>1267</v>
      </c>
      <c r="O56" t="s">
        <v>2066</v>
      </c>
      <c r="P56" t="s">
        <v>2056</v>
      </c>
      <c r="Q56" t="s">
        <v>1762</v>
      </c>
      <c r="R56" t="s">
        <v>2056</v>
      </c>
      <c r="S56" t="s">
        <v>1987</v>
      </c>
      <c r="T56">
        <v>0</v>
      </c>
      <c r="U56" t="s">
        <v>1268</v>
      </c>
      <c r="V56" t="s">
        <v>1269</v>
      </c>
      <c r="W56" t="s">
        <v>1270</v>
      </c>
      <c r="X56" t="s">
        <v>1354</v>
      </c>
      <c r="Y56" t="s">
        <v>1742</v>
      </c>
      <c r="Z56" s="41" t="s">
        <v>2067</v>
      </c>
      <c r="AB56" t="s">
        <v>1267</v>
      </c>
      <c r="AC56" t="s">
        <v>1730</v>
      </c>
      <c r="AD56" t="s">
        <v>1272</v>
      </c>
      <c r="AE56" t="s">
        <v>1273</v>
      </c>
      <c r="AF56" t="s">
        <v>1274</v>
      </c>
      <c r="AG56" t="s">
        <v>1275</v>
      </c>
      <c r="AH56" t="s">
        <v>1276</v>
      </c>
      <c r="AI56" t="s">
        <v>1749</v>
      </c>
      <c r="AS56" t="s">
        <v>1745</v>
      </c>
      <c r="BJ56" t="s">
        <v>1684</v>
      </c>
      <c r="BK56" t="s">
        <v>1685</v>
      </c>
      <c r="BM56" t="s">
        <v>1686</v>
      </c>
      <c r="BN56" t="s">
        <v>1686</v>
      </c>
      <c r="BO56" t="s">
        <v>1686</v>
      </c>
      <c r="BP56" t="s">
        <v>1686</v>
      </c>
      <c r="BX56" t="s">
        <v>1277</v>
      </c>
      <c r="CA56" t="s">
        <v>1278</v>
      </c>
      <c r="CL56" t="s">
        <v>1279</v>
      </c>
      <c r="CM56" t="s">
        <v>1279</v>
      </c>
      <c r="CO56" t="s">
        <v>1754</v>
      </c>
      <c r="DC56" t="s">
        <v>1280</v>
      </c>
      <c r="DD56" t="s">
        <v>1280</v>
      </c>
      <c r="DJ56" t="s">
        <v>1687</v>
      </c>
      <c r="DK56" t="s">
        <v>1281</v>
      </c>
      <c r="FJ56" t="s">
        <v>1754</v>
      </c>
      <c r="FQ56" t="s">
        <v>1282</v>
      </c>
      <c r="GL56" t="s">
        <v>1283</v>
      </c>
      <c r="GN56" t="s">
        <v>1284</v>
      </c>
      <c r="GO56" t="s">
        <v>1284</v>
      </c>
      <c r="GR56" t="s">
        <v>1285</v>
      </c>
      <c r="GU56" t="s">
        <v>1286</v>
      </c>
      <c r="GW56" t="s">
        <v>1286</v>
      </c>
      <c r="GX56" t="s">
        <v>1286</v>
      </c>
      <c r="GY56" t="s">
        <v>1286</v>
      </c>
      <c r="GZ56" t="s">
        <v>1286</v>
      </c>
      <c r="HA56" t="s">
        <v>1284</v>
      </c>
      <c r="HC56" t="s">
        <v>1284</v>
      </c>
      <c r="HD56" t="s">
        <v>1285</v>
      </c>
      <c r="HI56" t="s">
        <v>1287</v>
      </c>
      <c r="HR56" t="s">
        <v>1288</v>
      </c>
      <c r="HS56" s="41" t="s">
        <v>1688</v>
      </c>
      <c r="HT56" t="s">
        <v>1687</v>
      </c>
      <c r="HU56" t="s">
        <v>1687</v>
      </c>
      <c r="IX56" t="s">
        <v>1289</v>
      </c>
      <c r="JD56" t="s">
        <v>1689</v>
      </c>
      <c r="JJ56" t="s">
        <v>1290</v>
      </c>
      <c r="JK56" t="s">
        <v>1290</v>
      </c>
      <c r="JQ56" t="s">
        <v>1291</v>
      </c>
      <c r="JT56" t="s">
        <v>1690</v>
      </c>
      <c r="JV56" t="s">
        <v>1292</v>
      </c>
      <c r="JX56" t="s">
        <v>1293</v>
      </c>
      <c r="JY56" t="s">
        <v>1294</v>
      </c>
      <c r="JZ56" t="s">
        <v>1295</v>
      </c>
      <c r="KB56" t="s">
        <v>1296</v>
      </c>
      <c r="KU56" t="s">
        <v>1297</v>
      </c>
      <c r="KV56" t="s">
        <v>1297</v>
      </c>
      <c r="KX56" t="s">
        <v>1278</v>
      </c>
      <c r="KZ56" t="s">
        <v>1687</v>
      </c>
      <c r="LA56" t="s">
        <v>1298</v>
      </c>
      <c r="LB56" t="s">
        <v>1298</v>
      </c>
      <c r="LL56" t="s">
        <v>1299</v>
      </c>
      <c r="LQ56" t="s">
        <v>1691</v>
      </c>
      <c r="LS56" t="s">
        <v>1692</v>
      </c>
      <c r="LZ56" t="s">
        <v>1282</v>
      </c>
      <c r="MA56" t="s">
        <v>1300</v>
      </c>
      <c r="MN56" t="s">
        <v>1301</v>
      </c>
      <c r="NC56" t="s">
        <v>1302</v>
      </c>
      <c r="ND56" t="s">
        <v>1285</v>
      </c>
      <c r="NH56" t="s">
        <v>1278</v>
      </c>
      <c r="NL56" t="s">
        <v>1303</v>
      </c>
      <c r="OE56" t="s">
        <v>1693</v>
      </c>
      <c r="PM56" s="41" t="s">
        <v>1694</v>
      </c>
      <c r="PO56" s="41" t="s">
        <v>1695</v>
      </c>
      <c r="PP56" s="41" t="s">
        <v>1696</v>
      </c>
      <c r="PQ56" s="41" t="s">
        <v>1695</v>
      </c>
      <c r="PR56" s="41" t="s">
        <v>1695</v>
      </c>
      <c r="PS56" s="41" t="s">
        <v>1697</v>
      </c>
      <c r="PT56" s="41" t="s">
        <v>1698</v>
      </c>
      <c r="PU56" s="41" t="s">
        <v>1699</v>
      </c>
      <c r="PV56" s="41" t="s">
        <v>1700</v>
      </c>
      <c r="PW56" s="41" t="s">
        <v>1701</v>
      </c>
      <c r="QF56" s="41" t="s">
        <v>1702</v>
      </c>
      <c r="QG56" s="41" t="s">
        <v>1703</v>
      </c>
      <c r="QO56" t="s">
        <v>1304</v>
      </c>
      <c r="QP56" t="s">
        <v>1687</v>
      </c>
      <c r="QR56" t="s">
        <v>1278</v>
      </c>
      <c r="QS56" t="s">
        <v>1278</v>
      </c>
      <c r="QX56" t="s">
        <v>1282</v>
      </c>
      <c r="RN56" t="s">
        <v>1305</v>
      </c>
      <c r="RO56" t="s">
        <v>1306</v>
      </c>
      <c r="SA56" t="s">
        <v>1278</v>
      </c>
      <c r="SJ56" t="s">
        <v>1754</v>
      </c>
      <c r="SK56" t="s">
        <v>1307</v>
      </c>
      <c r="SL56" t="s">
        <v>1308</v>
      </c>
      <c r="SP56" t="s">
        <v>1285</v>
      </c>
      <c r="TA56" t="s">
        <v>1687</v>
      </c>
      <c r="TD56" t="s">
        <v>1687</v>
      </c>
      <c r="TG56" t="s">
        <v>1687</v>
      </c>
      <c r="TH56" t="s">
        <v>1309</v>
      </c>
      <c r="TQ56" t="s">
        <v>1704</v>
      </c>
      <c r="TY56" s="41" t="s">
        <v>1705</v>
      </c>
      <c r="UH56" s="41" t="s">
        <v>1705</v>
      </c>
      <c r="UM56" s="41" t="s">
        <v>1705</v>
      </c>
      <c r="UN56" s="41" t="s">
        <v>1705</v>
      </c>
      <c r="UO56" s="41" t="s">
        <v>1705</v>
      </c>
      <c r="WI56" t="s">
        <v>1278</v>
      </c>
      <c r="YB56" t="s">
        <v>1282</v>
      </c>
      <c r="YM56" t="s">
        <v>1310</v>
      </c>
      <c r="YU56" t="s">
        <v>1311</v>
      </c>
      <c r="ZN56" t="s">
        <v>1312</v>
      </c>
      <c r="ZX56" t="s">
        <v>1313</v>
      </c>
      <c r="ZZ56" t="s">
        <v>1706</v>
      </c>
      <c r="AAB56" t="s">
        <v>1689</v>
      </c>
      <c r="AAH56" t="s">
        <v>1314</v>
      </c>
      <c r="AAI56" t="s">
        <v>1315</v>
      </c>
      <c r="AAQ56" t="s">
        <v>1316</v>
      </c>
      <c r="AAR56" t="s">
        <v>1278</v>
      </c>
      <c r="AAS56" t="s">
        <v>1317</v>
      </c>
      <c r="AAT56" t="s">
        <v>1743</v>
      </c>
      <c r="AAW56" t="s">
        <v>1285</v>
      </c>
      <c r="ABE56" t="s">
        <v>1278</v>
      </c>
      <c r="ABG56" t="s">
        <v>1318</v>
      </c>
      <c r="ABN56" t="s">
        <v>1278</v>
      </c>
      <c r="ABR56" t="s">
        <v>1707</v>
      </c>
      <c r="ACD56" t="s">
        <v>1708</v>
      </c>
      <c r="ACG56" t="s">
        <v>1709</v>
      </c>
      <c r="ADG56" t="s">
        <v>1282</v>
      </c>
      <c r="ADP56" t="s">
        <v>1319</v>
      </c>
      <c r="ADR56" t="s">
        <v>1710</v>
      </c>
      <c r="AED56" t="s">
        <v>1320</v>
      </c>
      <c r="AET56" t="s">
        <v>1711</v>
      </c>
      <c r="AEV56" t="s">
        <v>1311</v>
      </c>
      <c r="AFA56" t="s">
        <v>1321</v>
      </c>
      <c r="AFI56" s="41" t="s">
        <v>1712</v>
      </c>
      <c r="AFR56" t="s">
        <v>1299</v>
      </c>
      <c r="AFS56" t="s">
        <v>1713</v>
      </c>
      <c r="AFZ56" t="s">
        <v>1322</v>
      </c>
      <c r="AGO56" t="s">
        <v>1323</v>
      </c>
      <c r="AGP56">
        <v>3</v>
      </c>
      <c r="AGQ56" t="s">
        <v>1324</v>
      </c>
      <c r="AGR56" t="s">
        <v>1324</v>
      </c>
      <c r="AGT56" t="s">
        <v>1324</v>
      </c>
      <c r="AHB56" t="s">
        <v>1325</v>
      </c>
      <c r="AHC56" t="s">
        <v>1326</v>
      </c>
      <c r="AHO56" t="s">
        <v>1689</v>
      </c>
      <c r="AHT56" t="b">
        <v>0</v>
      </c>
      <c r="AHX56" s="42">
        <v>0</v>
      </c>
      <c r="AIC56" s="41" t="s">
        <v>1714</v>
      </c>
      <c r="AIE56" t="s">
        <v>1327</v>
      </c>
      <c r="AIM56" t="s">
        <v>1715</v>
      </c>
      <c r="AIN56" t="s">
        <v>1716</v>
      </c>
      <c r="AJA56" t="s">
        <v>2068</v>
      </c>
      <c r="AJR56" t="s">
        <v>1328</v>
      </c>
      <c r="AKF56" t="s">
        <v>1317</v>
      </c>
      <c r="AKG56" t="s">
        <v>1329</v>
      </c>
      <c r="AKH56" t="s">
        <v>1330</v>
      </c>
      <c r="AKI56" t="s">
        <v>1285</v>
      </c>
      <c r="AKK56" t="s">
        <v>1331</v>
      </c>
      <c r="ALN56" s="41" t="s">
        <v>1717</v>
      </c>
      <c r="ALS56" t="s">
        <v>1332</v>
      </c>
      <c r="ALU56" t="s">
        <v>1333</v>
      </c>
      <c r="ALW56" t="s">
        <v>1718</v>
      </c>
      <c r="AMA56" t="s">
        <v>1334</v>
      </c>
      <c r="AMP56" s="41" t="s">
        <v>1719</v>
      </c>
      <c r="ANA56" t="s">
        <v>1335</v>
      </c>
      <c r="ANJ56" t="s">
        <v>1693</v>
      </c>
      <c r="ANV56" t="s">
        <v>1336</v>
      </c>
      <c r="AOF56" t="s">
        <v>1337</v>
      </c>
      <c r="AOJ56" s="41" t="s">
        <v>1720</v>
      </c>
      <c r="APG56" t="s">
        <v>1282</v>
      </c>
      <c r="APK56" t="s">
        <v>1285</v>
      </c>
      <c r="APL56" t="s">
        <v>1338</v>
      </c>
      <c r="APV56" t="s">
        <v>1328</v>
      </c>
      <c r="AQC56" t="s">
        <v>1339</v>
      </c>
      <c r="AQK56" t="s">
        <v>1687</v>
      </c>
      <c r="AQL56" t="s">
        <v>1340</v>
      </c>
      <c r="AQY56" t="s">
        <v>1341</v>
      </c>
      <c r="ARF56" t="s">
        <v>1285</v>
      </c>
      <c r="ARK56" t="s">
        <v>1342</v>
      </c>
      <c r="ARW56" t="s">
        <v>1721</v>
      </c>
      <c r="ARY56" t="s">
        <v>1343</v>
      </c>
      <c r="ASD56" t="s">
        <v>1344</v>
      </c>
      <c r="ASE56" t="s">
        <v>1722</v>
      </c>
      <c r="ASU56" t="s">
        <v>1754</v>
      </c>
      <c r="ATE56" t="s">
        <v>1345</v>
      </c>
      <c r="ATM56" t="s">
        <v>1346</v>
      </c>
      <c r="AUB56" t="s">
        <v>1347</v>
      </c>
      <c r="AUE56" t="s">
        <v>1723</v>
      </c>
      <c r="AUH56" s="41" t="s">
        <v>1724</v>
      </c>
      <c r="AUK56" s="41" t="s">
        <v>1725</v>
      </c>
      <c r="AUQ56" s="41" t="s">
        <v>1726</v>
      </c>
      <c r="AUW56" s="41" t="s">
        <v>1705</v>
      </c>
      <c r="AWA56" s="41" t="s">
        <v>1727</v>
      </c>
      <c r="AWE56">
        <v>100</v>
      </c>
      <c r="AWY56" t="s">
        <v>1278</v>
      </c>
      <c r="AWZ56" t="s">
        <v>1278</v>
      </c>
      <c r="AXA56" t="s">
        <v>1282</v>
      </c>
      <c r="AXU56" t="s">
        <v>1713</v>
      </c>
      <c r="AYO56" t="s">
        <v>1304</v>
      </c>
      <c r="AZI56" t="s">
        <v>1348</v>
      </c>
      <c r="AZM56" t="s">
        <v>1349</v>
      </c>
      <c r="BBM56" t="s">
        <v>1728</v>
      </c>
      <c r="BBY56" t="s">
        <v>1728</v>
      </c>
      <c r="BCD56" t="s">
        <v>1350</v>
      </c>
      <c r="BCE56" t="s">
        <v>1350</v>
      </c>
      <c r="BCF56" t="s">
        <v>1350</v>
      </c>
      <c r="BCG56" t="s">
        <v>1351</v>
      </c>
      <c r="BCH56" t="s">
        <v>1351</v>
      </c>
      <c r="BCI56" t="s">
        <v>1351</v>
      </c>
      <c r="BCP56" t="s">
        <v>1352</v>
      </c>
      <c r="BDH56" t="s">
        <v>1710</v>
      </c>
      <c r="BDI56" t="s">
        <v>1710</v>
      </c>
      <c r="BDJ56" t="s">
        <v>1729</v>
      </c>
      <c r="BEU56" t="s">
        <v>1754</v>
      </c>
      <c r="BGP56" t="s">
        <v>1728</v>
      </c>
      <c r="BIB56" t="s">
        <v>1754</v>
      </c>
      <c r="BIN56" s="41" t="s">
        <v>2069</v>
      </c>
    </row>
    <row r="57" spans="1:1015 1030:1600" ht="409.5">
      <c r="A57" t="s">
        <v>1744</v>
      </c>
      <c r="B57" t="s">
        <v>2070</v>
      </c>
      <c r="C57">
        <v>2557524</v>
      </c>
      <c r="D57" t="s">
        <v>1262</v>
      </c>
      <c r="E57" t="s">
        <v>54</v>
      </c>
      <c r="F57" t="s">
        <v>1263</v>
      </c>
      <c r="G57" t="s">
        <v>1264</v>
      </c>
      <c r="H57" t="s">
        <v>1265</v>
      </c>
      <c r="I57" t="s">
        <v>1266</v>
      </c>
      <c r="L57" t="s">
        <v>1749</v>
      </c>
      <c r="M57" t="s">
        <v>1267</v>
      </c>
      <c r="N57" t="s">
        <v>1267</v>
      </c>
      <c r="O57" t="s">
        <v>2071</v>
      </c>
      <c r="P57" t="s">
        <v>2071</v>
      </c>
      <c r="Q57" t="s">
        <v>1762</v>
      </c>
      <c r="R57" t="s">
        <v>2071</v>
      </c>
      <c r="S57" t="s">
        <v>1987</v>
      </c>
      <c r="T57">
        <v>0</v>
      </c>
      <c r="U57" t="s">
        <v>1268</v>
      </c>
      <c r="V57" t="s">
        <v>1269</v>
      </c>
      <c r="W57" t="s">
        <v>1270</v>
      </c>
      <c r="X57" t="s">
        <v>1354</v>
      </c>
      <c r="Y57" t="s">
        <v>1742</v>
      </c>
      <c r="Z57" s="41" t="s">
        <v>2072</v>
      </c>
      <c r="AB57" t="s">
        <v>1267</v>
      </c>
      <c r="AC57" t="s">
        <v>1730</v>
      </c>
      <c r="AD57" t="s">
        <v>1272</v>
      </c>
      <c r="AE57" t="s">
        <v>1273</v>
      </c>
      <c r="AF57" t="s">
        <v>1274</v>
      </c>
      <c r="AG57" t="s">
        <v>1275</v>
      </c>
      <c r="AH57" t="s">
        <v>1276</v>
      </c>
      <c r="AI57" t="s">
        <v>1749</v>
      </c>
      <c r="AS57" t="s">
        <v>1745</v>
      </c>
      <c r="BJ57" t="s">
        <v>1684</v>
      </c>
      <c r="BK57" t="s">
        <v>1685</v>
      </c>
      <c r="BM57" t="s">
        <v>1686</v>
      </c>
      <c r="BN57" t="s">
        <v>1686</v>
      </c>
      <c r="BO57" t="s">
        <v>1686</v>
      </c>
      <c r="BP57" t="s">
        <v>1686</v>
      </c>
      <c r="BX57" t="s">
        <v>1277</v>
      </c>
      <c r="CA57" t="s">
        <v>1278</v>
      </c>
      <c r="CL57" t="s">
        <v>1279</v>
      </c>
      <c r="CM57" t="s">
        <v>1279</v>
      </c>
      <c r="CO57" t="s">
        <v>1754</v>
      </c>
      <c r="DC57" t="s">
        <v>1280</v>
      </c>
      <c r="DD57" t="s">
        <v>1280</v>
      </c>
      <c r="DJ57" t="s">
        <v>1687</v>
      </c>
      <c r="DK57" t="s">
        <v>1281</v>
      </c>
      <c r="FJ57" t="s">
        <v>1754</v>
      </c>
      <c r="FQ57" t="s">
        <v>1282</v>
      </c>
      <c r="GL57" t="s">
        <v>1283</v>
      </c>
      <c r="GN57" t="s">
        <v>1284</v>
      </c>
      <c r="GO57" t="s">
        <v>1284</v>
      </c>
      <c r="GR57" t="s">
        <v>1285</v>
      </c>
      <c r="GU57" t="s">
        <v>1286</v>
      </c>
      <c r="GW57" t="s">
        <v>1286</v>
      </c>
      <c r="GX57" t="s">
        <v>1286</v>
      </c>
      <c r="GY57" t="s">
        <v>1286</v>
      </c>
      <c r="GZ57" t="s">
        <v>1286</v>
      </c>
      <c r="HA57" t="s">
        <v>1284</v>
      </c>
      <c r="HC57" t="s">
        <v>1284</v>
      </c>
      <c r="HD57" t="s">
        <v>1285</v>
      </c>
      <c r="HI57" t="s">
        <v>1287</v>
      </c>
      <c r="HR57" t="s">
        <v>1288</v>
      </c>
      <c r="HS57" s="41" t="s">
        <v>1688</v>
      </c>
      <c r="HT57" t="s">
        <v>1687</v>
      </c>
      <c r="HU57" t="s">
        <v>1687</v>
      </c>
      <c r="IX57" t="s">
        <v>1289</v>
      </c>
      <c r="JD57" t="s">
        <v>1689</v>
      </c>
      <c r="JJ57" t="s">
        <v>1290</v>
      </c>
      <c r="JK57" t="s">
        <v>1290</v>
      </c>
      <c r="JQ57" t="s">
        <v>1291</v>
      </c>
      <c r="JT57" t="s">
        <v>1690</v>
      </c>
      <c r="JV57" t="s">
        <v>1292</v>
      </c>
      <c r="JX57" t="s">
        <v>1293</v>
      </c>
      <c r="JY57" t="s">
        <v>1294</v>
      </c>
      <c r="JZ57" t="s">
        <v>1295</v>
      </c>
      <c r="KB57" t="s">
        <v>1296</v>
      </c>
      <c r="KU57" t="s">
        <v>1297</v>
      </c>
      <c r="KV57" t="s">
        <v>1297</v>
      </c>
      <c r="KX57" t="s">
        <v>1278</v>
      </c>
      <c r="KZ57" t="s">
        <v>1687</v>
      </c>
      <c r="LA57" t="s">
        <v>1298</v>
      </c>
      <c r="LB57" t="s">
        <v>1298</v>
      </c>
      <c r="LL57" t="s">
        <v>1299</v>
      </c>
      <c r="LQ57" t="s">
        <v>1691</v>
      </c>
      <c r="LS57" t="s">
        <v>1692</v>
      </c>
      <c r="LZ57" t="s">
        <v>1282</v>
      </c>
      <c r="MA57" t="s">
        <v>1300</v>
      </c>
      <c r="MN57" t="s">
        <v>1301</v>
      </c>
      <c r="NC57" t="s">
        <v>1302</v>
      </c>
      <c r="ND57" t="s">
        <v>1285</v>
      </c>
      <c r="NH57" t="s">
        <v>1278</v>
      </c>
      <c r="NL57" t="s">
        <v>1303</v>
      </c>
      <c r="OE57" t="s">
        <v>1693</v>
      </c>
      <c r="PM57" s="41" t="s">
        <v>1694</v>
      </c>
      <c r="PO57" s="41" t="s">
        <v>1695</v>
      </c>
      <c r="PP57" s="41" t="s">
        <v>1696</v>
      </c>
      <c r="PQ57" s="41" t="s">
        <v>1695</v>
      </c>
      <c r="PR57" s="41" t="s">
        <v>1695</v>
      </c>
      <c r="PS57" s="41" t="s">
        <v>1697</v>
      </c>
      <c r="PT57" s="41" t="s">
        <v>1698</v>
      </c>
      <c r="PU57" s="41" t="s">
        <v>1699</v>
      </c>
      <c r="PV57" s="41" t="s">
        <v>1700</v>
      </c>
      <c r="PW57" s="41" t="s">
        <v>1701</v>
      </c>
      <c r="QF57" s="41" t="s">
        <v>1702</v>
      </c>
      <c r="QG57" s="41" t="s">
        <v>1703</v>
      </c>
      <c r="QO57" t="s">
        <v>1304</v>
      </c>
      <c r="QP57" t="s">
        <v>1687</v>
      </c>
      <c r="QR57" t="s">
        <v>1278</v>
      </c>
      <c r="QS57" t="s">
        <v>1278</v>
      </c>
      <c r="QX57" t="s">
        <v>1282</v>
      </c>
      <c r="RN57" t="s">
        <v>1305</v>
      </c>
      <c r="RO57" t="s">
        <v>1306</v>
      </c>
      <c r="SA57" t="s">
        <v>1278</v>
      </c>
      <c r="SJ57" t="s">
        <v>1754</v>
      </c>
      <c r="SK57" t="s">
        <v>1307</v>
      </c>
      <c r="SL57" t="s">
        <v>1308</v>
      </c>
      <c r="SP57" t="s">
        <v>1285</v>
      </c>
      <c r="TA57" t="s">
        <v>1687</v>
      </c>
      <c r="TD57" t="s">
        <v>1687</v>
      </c>
      <c r="TG57" t="s">
        <v>1687</v>
      </c>
      <c r="TH57" t="s">
        <v>1309</v>
      </c>
      <c r="TQ57" t="s">
        <v>1704</v>
      </c>
      <c r="TY57" s="41" t="s">
        <v>1705</v>
      </c>
      <c r="UH57" s="41" t="s">
        <v>1705</v>
      </c>
      <c r="UM57" s="41" t="s">
        <v>1705</v>
      </c>
      <c r="UN57" s="41" t="s">
        <v>1705</v>
      </c>
      <c r="UO57" s="41" t="s">
        <v>1705</v>
      </c>
      <c r="WI57" t="s">
        <v>1278</v>
      </c>
      <c r="YB57" t="s">
        <v>1282</v>
      </c>
      <c r="YM57" t="s">
        <v>1310</v>
      </c>
      <c r="YU57" t="s">
        <v>1311</v>
      </c>
      <c r="ZN57" t="s">
        <v>1312</v>
      </c>
      <c r="ZX57" t="s">
        <v>1313</v>
      </c>
      <c r="ZZ57" t="s">
        <v>1706</v>
      </c>
      <c r="AAB57" t="s">
        <v>1689</v>
      </c>
      <c r="AAH57" t="s">
        <v>1314</v>
      </c>
      <c r="AAI57" t="s">
        <v>1315</v>
      </c>
      <c r="AAQ57" t="s">
        <v>1316</v>
      </c>
      <c r="AAR57" t="s">
        <v>1278</v>
      </c>
      <c r="AAS57" t="s">
        <v>1317</v>
      </c>
      <c r="AAT57" t="s">
        <v>1743</v>
      </c>
      <c r="AAW57" t="s">
        <v>1285</v>
      </c>
      <c r="ABE57" t="s">
        <v>1278</v>
      </c>
      <c r="ABG57" t="s">
        <v>1318</v>
      </c>
      <c r="ABN57" t="s">
        <v>1278</v>
      </c>
      <c r="ABR57" t="s">
        <v>1707</v>
      </c>
      <c r="ACD57" t="s">
        <v>1708</v>
      </c>
      <c r="ACG57" t="s">
        <v>1709</v>
      </c>
      <c r="ADG57" t="s">
        <v>1282</v>
      </c>
      <c r="ADP57" t="s">
        <v>1319</v>
      </c>
      <c r="ADR57" t="s">
        <v>1710</v>
      </c>
      <c r="AED57" t="s">
        <v>1320</v>
      </c>
      <c r="AET57" t="s">
        <v>1711</v>
      </c>
      <c r="AEV57" t="s">
        <v>1311</v>
      </c>
      <c r="AFA57" t="s">
        <v>1321</v>
      </c>
      <c r="AFI57" s="41" t="s">
        <v>1712</v>
      </c>
      <c r="AFR57" t="s">
        <v>1299</v>
      </c>
      <c r="AFS57" t="s">
        <v>1713</v>
      </c>
      <c r="AFZ57" t="s">
        <v>1322</v>
      </c>
      <c r="AGO57" t="s">
        <v>1323</v>
      </c>
      <c r="AGP57">
        <v>3</v>
      </c>
      <c r="AGQ57" t="s">
        <v>1324</v>
      </c>
      <c r="AGR57" t="s">
        <v>1324</v>
      </c>
      <c r="AGT57" t="s">
        <v>1324</v>
      </c>
      <c r="AHB57" t="s">
        <v>1325</v>
      </c>
      <c r="AHC57" t="s">
        <v>1326</v>
      </c>
      <c r="AHO57" t="s">
        <v>1689</v>
      </c>
      <c r="AHT57" t="b">
        <v>0</v>
      </c>
      <c r="AHX57" s="42">
        <v>0</v>
      </c>
      <c r="AIC57" s="41" t="s">
        <v>1714</v>
      </c>
      <c r="AIE57" t="s">
        <v>1327</v>
      </c>
      <c r="AIM57" t="s">
        <v>1715</v>
      </c>
      <c r="AIN57" t="s">
        <v>1716</v>
      </c>
      <c r="AJA57" t="s">
        <v>2073</v>
      </c>
      <c r="AJR57" t="s">
        <v>1328</v>
      </c>
      <c r="AKF57" t="s">
        <v>1317</v>
      </c>
      <c r="AKG57" t="s">
        <v>1329</v>
      </c>
      <c r="AKH57" t="s">
        <v>1330</v>
      </c>
      <c r="AKI57" t="s">
        <v>1285</v>
      </c>
      <c r="AKK57" t="s">
        <v>1331</v>
      </c>
      <c r="ALN57" s="41" t="s">
        <v>1717</v>
      </c>
      <c r="ALS57" t="s">
        <v>1332</v>
      </c>
      <c r="ALU57" t="s">
        <v>1333</v>
      </c>
      <c r="ALW57" t="s">
        <v>1718</v>
      </c>
      <c r="AMA57" t="s">
        <v>1334</v>
      </c>
      <c r="AMP57" s="41" t="s">
        <v>1719</v>
      </c>
      <c r="ANA57" t="s">
        <v>1335</v>
      </c>
      <c r="ANJ57" t="s">
        <v>1693</v>
      </c>
      <c r="ANV57" t="s">
        <v>1336</v>
      </c>
      <c r="AOF57" t="s">
        <v>1337</v>
      </c>
      <c r="AOJ57" s="41" t="s">
        <v>1720</v>
      </c>
      <c r="APG57" t="s">
        <v>1282</v>
      </c>
      <c r="APK57" t="s">
        <v>1285</v>
      </c>
      <c r="APL57" t="s">
        <v>1338</v>
      </c>
      <c r="APV57" t="s">
        <v>1328</v>
      </c>
      <c r="AQC57" t="s">
        <v>1339</v>
      </c>
      <c r="AQK57" t="s">
        <v>1687</v>
      </c>
      <c r="AQL57" t="s">
        <v>1340</v>
      </c>
      <c r="AQY57" t="s">
        <v>1341</v>
      </c>
      <c r="ARF57" t="s">
        <v>1285</v>
      </c>
      <c r="ARK57" t="s">
        <v>1342</v>
      </c>
      <c r="ARW57" t="s">
        <v>1721</v>
      </c>
      <c r="ARY57" t="s">
        <v>1343</v>
      </c>
      <c r="ASD57" t="s">
        <v>1344</v>
      </c>
      <c r="ASE57" t="s">
        <v>1722</v>
      </c>
      <c r="ASU57" t="s">
        <v>1754</v>
      </c>
      <c r="ATE57" t="s">
        <v>1345</v>
      </c>
      <c r="ATM57" t="s">
        <v>1346</v>
      </c>
      <c r="AUB57" t="s">
        <v>1347</v>
      </c>
      <c r="AUE57" t="s">
        <v>1723</v>
      </c>
      <c r="AUH57" s="41" t="s">
        <v>1724</v>
      </c>
      <c r="AUK57" s="41" t="s">
        <v>1725</v>
      </c>
      <c r="AUQ57" s="41" t="s">
        <v>1726</v>
      </c>
      <c r="AUW57" s="41" t="s">
        <v>1705</v>
      </c>
      <c r="AWA57" s="41" t="s">
        <v>1727</v>
      </c>
      <c r="AWE57">
        <v>100</v>
      </c>
      <c r="AWY57" t="s">
        <v>1278</v>
      </c>
      <c r="AWZ57" t="s">
        <v>1278</v>
      </c>
      <c r="AXA57" t="s">
        <v>1282</v>
      </c>
      <c r="AXU57" t="s">
        <v>1713</v>
      </c>
      <c r="AYO57" t="s">
        <v>1304</v>
      </c>
      <c r="AZI57" t="s">
        <v>1348</v>
      </c>
      <c r="AZM57" t="s">
        <v>1349</v>
      </c>
      <c r="BBM57" t="s">
        <v>1728</v>
      </c>
      <c r="BBY57" t="s">
        <v>1728</v>
      </c>
      <c r="BCD57" t="s">
        <v>1350</v>
      </c>
      <c r="BCE57" t="s">
        <v>1350</v>
      </c>
      <c r="BCF57" t="s">
        <v>1350</v>
      </c>
      <c r="BCG57" t="s">
        <v>1351</v>
      </c>
      <c r="BCH57" t="s">
        <v>1351</v>
      </c>
      <c r="BCI57" t="s">
        <v>1351</v>
      </c>
      <c r="BCP57" t="s">
        <v>1352</v>
      </c>
      <c r="BDH57" t="s">
        <v>1710</v>
      </c>
      <c r="BDI57" t="s">
        <v>1710</v>
      </c>
      <c r="BDJ57" t="s">
        <v>1729</v>
      </c>
      <c r="BEU57" t="s">
        <v>1754</v>
      </c>
      <c r="BGP57" t="s">
        <v>1728</v>
      </c>
      <c r="BIB57" t="s">
        <v>1754</v>
      </c>
      <c r="BIN57" s="41" t="s">
        <v>2074</v>
      </c>
    </row>
    <row r="58" spans="1:1015 1030:1600" ht="409.5">
      <c r="A58" t="s">
        <v>1744</v>
      </c>
      <c r="B58" t="s">
        <v>2075</v>
      </c>
      <c r="C58">
        <v>2557636</v>
      </c>
      <c r="D58" t="s">
        <v>1262</v>
      </c>
      <c r="E58" t="s">
        <v>54</v>
      </c>
      <c r="F58" t="s">
        <v>1263</v>
      </c>
      <c r="G58" t="s">
        <v>1264</v>
      </c>
      <c r="H58" t="s">
        <v>1265</v>
      </c>
      <c r="I58" t="s">
        <v>1266</v>
      </c>
      <c r="L58" t="s">
        <v>1749</v>
      </c>
      <c r="M58" t="s">
        <v>1267</v>
      </c>
      <c r="N58" t="s">
        <v>1267</v>
      </c>
      <c r="O58" t="s">
        <v>2076</v>
      </c>
      <c r="P58" t="s">
        <v>2076</v>
      </c>
      <c r="Q58" t="s">
        <v>1762</v>
      </c>
      <c r="R58" t="s">
        <v>2076</v>
      </c>
      <c r="S58" t="s">
        <v>1987</v>
      </c>
      <c r="T58">
        <v>0</v>
      </c>
      <c r="U58" t="s">
        <v>1268</v>
      </c>
      <c r="V58" t="s">
        <v>1269</v>
      </c>
      <c r="W58" t="s">
        <v>1270</v>
      </c>
      <c r="X58" t="s">
        <v>1354</v>
      </c>
      <c r="Y58" t="s">
        <v>1742</v>
      </c>
      <c r="Z58" s="41" t="s">
        <v>2077</v>
      </c>
      <c r="AB58" t="s">
        <v>1267</v>
      </c>
      <c r="AC58" t="s">
        <v>1730</v>
      </c>
      <c r="AD58" t="s">
        <v>1272</v>
      </c>
      <c r="AE58" t="s">
        <v>1273</v>
      </c>
      <c r="AF58" t="s">
        <v>1274</v>
      </c>
      <c r="AG58" t="s">
        <v>1275</v>
      </c>
      <c r="AH58" t="s">
        <v>1276</v>
      </c>
      <c r="AI58" t="s">
        <v>1749</v>
      </c>
      <c r="AS58" t="s">
        <v>1745</v>
      </c>
      <c r="BJ58" t="s">
        <v>1684</v>
      </c>
      <c r="BK58" t="s">
        <v>1685</v>
      </c>
      <c r="BM58" t="s">
        <v>1686</v>
      </c>
      <c r="BN58" t="s">
        <v>1686</v>
      </c>
      <c r="BO58" t="s">
        <v>1686</v>
      </c>
      <c r="BP58" t="s">
        <v>1686</v>
      </c>
      <c r="BX58" t="s">
        <v>1277</v>
      </c>
      <c r="CA58" t="s">
        <v>1278</v>
      </c>
      <c r="CL58" t="s">
        <v>1279</v>
      </c>
      <c r="CM58" t="s">
        <v>1279</v>
      </c>
      <c r="CO58" t="s">
        <v>1754</v>
      </c>
      <c r="DC58" t="s">
        <v>1280</v>
      </c>
      <c r="DD58" t="s">
        <v>1280</v>
      </c>
      <c r="DJ58" t="s">
        <v>1687</v>
      </c>
      <c r="DK58" t="s">
        <v>1281</v>
      </c>
      <c r="FJ58" t="s">
        <v>1754</v>
      </c>
      <c r="FQ58" t="s">
        <v>1282</v>
      </c>
      <c r="GL58" t="s">
        <v>1283</v>
      </c>
      <c r="GN58" t="s">
        <v>1284</v>
      </c>
      <c r="GO58" t="s">
        <v>1284</v>
      </c>
      <c r="GR58" t="s">
        <v>1285</v>
      </c>
      <c r="GU58" t="s">
        <v>1286</v>
      </c>
      <c r="GW58" t="s">
        <v>1286</v>
      </c>
      <c r="GX58" t="s">
        <v>1286</v>
      </c>
      <c r="GY58" t="s">
        <v>1286</v>
      </c>
      <c r="GZ58" t="s">
        <v>1286</v>
      </c>
      <c r="HA58" t="s">
        <v>1284</v>
      </c>
      <c r="HC58" t="s">
        <v>1284</v>
      </c>
      <c r="HD58" t="s">
        <v>1285</v>
      </c>
      <c r="HI58" t="s">
        <v>1287</v>
      </c>
      <c r="HR58" t="s">
        <v>1288</v>
      </c>
      <c r="HS58" s="41" t="s">
        <v>1688</v>
      </c>
      <c r="HT58" t="s">
        <v>1687</v>
      </c>
      <c r="HU58" t="s">
        <v>1687</v>
      </c>
      <c r="IX58" t="s">
        <v>1289</v>
      </c>
      <c r="JD58" t="s">
        <v>1689</v>
      </c>
      <c r="JJ58" t="s">
        <v>1290</v>
      </c>
      <c r="JK58" t="s">
        <v>1290</v>
      </c>
      <c r="JQ58" t="s">
        <v>1291</v>
      </c>
      <c r="JT58" t="s">
        <v>1690</v>
      </c>
      <c r="JV58" t="s">
        <v>1292</v>
      </c>
      <c r="JX58" t="s">
        <v>1293</v>
      </c>
      <c r="JY58" t="s">
        <v>1294</v>
      </c>
      <c r="JZ58" t="s">
        <v>1295</v>
      </c>
      <c r="KB58" t="s">
        <v>1296</v>
      </c>
      <c r="KU58" t="s">
        <v>1297</v>
      </c>
      <c r="KV58" t="s">
        <v>1297</v>
      </c>
      <c r="KX58" t="s">
        <v>1278</v>
      </c>
      <c r="KZ58" t="s">
        <v>1687</v>
      </c>
      <c r="LA58" t="s">
        <v>1298</v>
      </c>
      <c r="LB58" t="s">
        <v>1298</v>
      </c>
      <c r="LL58" t="s">
        <v>1299</v>
      </c>
      <c r="LQ58" t="s">
        <v>1691</v>
      </c>
      <c r="LS58" t="s">
        <v>1692</v>
      </c>
      <c r="LZ58" t="s">
        <v>1282</v>
      </c>
      <c r="MA58" t="s">
        <v>1300</v>
      </c>
      <c r="MN58" t="s">
        <v>1301</v>
      </c>
      <c r="NC58" t="s">
        <v>1302</v>
      </c>
      <c r="ND58" t="s">
        <v>1285</v>
      </c>
      <c r="NH58" t="s">
        <v>1278</v>
      </c>
      <c r="NL58" t="s">
        <v>1303</v>
      </c>
      <c r="OE58" t="s">
        <v>1693</v>
      </c>
      <c r="PM58" s="41" t="s">
        <v>1694</v>
      </c>
      <c r="PO58" s="41" t="s">
        <v>1695</v>
      </c>
      <c r="PP58" s="41" t="s">
        <v>1696</v>
      </c>
      <c r="PQ58" s="41" t="s">
        <v>1695</v>
      </c>
      <c r="PR58" s="41" t="s">
        <v>1695</v>
      </c>
      <c r="PS58" s="41" t="s">
        <v>1697</v>
      </c>
      <c r="PT58" s="41" t="s">
        <v>1698</v>
      </c>
      <c r="PU58" s="41" t="s">
        <v>1699</v>
      </c>
      <c r="PV58" s="41" t="s">
        <v>1700</v>
      </c>
      <c r="PW58" s="41" t="s">
        <v>1701</v>
      </c>
      <c r="QF58" s="41" t="s">
        <v>1702</v>
      </c>
      <c r="QG58" s="41" t="s">
        <v>1703</v>
      </c>
      <c r="QO58" t="s">
        <v>1304</v>
      </c>
      <c r="QP58" t="s">
        <v>1687</v>
      </c>
      <c r="QR58" t="s">
        <v>1278</v>
      </c>
      <c r="QS58" t="s">
        <v>1278</v>
      </c>
      <c r="QX58" t="s">
        <v>1282</v>
      </c>
      <c r="RN58" t="s">
        <v>1305</v>
      </c>
      <c r="RO58" t="s">
        <v>1306</v>
      </c>
      <c r="SA58" t="s">
        <v>1278</v>
      </c>
      <c r="SJ58" t="s">
        <v>1754</v>
      </c>
      <c r="SK58" t="s">
        <v>1307</v>
      </c>
      <c r="SL58" t="s">
        <v>1308</v>
      </c>
      <c r="SP58" t="s">
        <v>1285</v>
      </c>
      <c r="TA58" t="s">
        <v>1687</v>
      </c>
      <c r="TD58" t="s">
        <v>1687</v>
      </c>
      <c r="TG58" t="s">
        <v>1687</v>
      </c>
      <c r="TH58" t="s">
        <v>1309</v>
      </c>
      <c r="TQ58" t="s">
        <v>1704</v>
      </c>
      <c r="TY58" s="41" t="s">
        <v>1705</v>
      </c>
      <c r="UH58" s="41" t="s">
        <v>1705</v>
      </c>
      <c r="UM58" s="41" t="s">
        <v>1705</v>
      </c>
      <c r="UN58" s="41" t="s">
        <v>1705</v>
      </c>
      <c r="UO58" s="41" t="s">
        <v>1705</v>
      </c>
      <c r="WI58" t="s">
        <v>1278</v>
      </c>
      <c r="YB58" t="s">
        <v>1282</v>
      </c>
      <c r="YM58" t="s">
        <v>1310</v>
      </c>
      <c r="YU58" t="s">
        <v>1311</v>
      </c>
      <c r="ZN58" t="s">
        <v>1312</v>
      </c>
      <c r="ZX58" t="s">
        <v>1313</v>
      </c>
      <c r="ZZ58" t="s">
        <v>1706</v>
      </c>
      <c r="AAB58" t="s">
        <v>1689</v>
      </c>
      <c r="AAH58" t="s">
        <v>1314</v>
      </c>
      <c r="AAI58" t="s">
        <v>1315</v>
      </c>
      <c r="AAQ58" t="s">
        <v>1316</v>
      </c>
      <c r="AAR58" t="s">
        <v>1278</v>
      </c>
      <c r="AAS58" t="s">
        <v>1317</v>
      </c>
      <c r="AAT58" t="s">
        <v>1743</v>
      </c>
      <c r="AAW58" t="s">
        <v>1285</v>
      </c>
      <c r="ABE58" t="s">
        <v>1278</v>
      </c>
      <c r="ABG58" t="s">
        <v>1318</v>
      </c>
      <c r="ABN58" t="s">
        <v>1278</v>
      </c>
      <c r="ABR58" t="s">
        <v>1707</v>
      </c>
      <c r="ACD58" t="s">
        <v>1708</v>
      </c>
      <c r="ACG58" t="s">
        <v>1709</v>
      </c>
      <c r="ADG58" t="s">
        <v>1282</v>
      </c>
      <c r="ADP58" t="s">
        <v>1319</v>
      </c>
      <c r="ADR58" t="s">
        <v>1710</v>
      </c>
      <c r="AED58" t="s">
        <v>1320</v>
      </c>
      <c r="AET58" t="s">
        <v>1711</v>
      </c>
      <c r="AEV58" t="s">
        <v>1311</v>
      </c>
      <c r="AFA58" t="s">
        <v>1321</v>
      </c>
      <c r="AFI58" s="41" t="s">
        <v>1712</v>
      </c>
      <c r="AFR58" t="s">
        <v>1299</v>
      </c>
      <c r="AFS58" t="s">
        <v>1713</v>
      </c>
      <c r="AFZ58" t="s">
        <v>1322</v>
      </c>
      <c r="AGO58" t="s">
        <v>1323</v>
      </c>
      <c r="AGP58">
        <v>3</v>
      </c>
      <c r="AGQ58" t="s">
        <v>1324</v>
      </c>
      <c r="AGR58" t="s">
        <v>1324</v>
      </c>
      <c r="AGT58" t="s">
        <v>1324</v>
      </c>
      <c r="AHB58" t="s">
        <v>1325</v>
      </c>
      <c r="AHC58" t="s">
        <v>1326</v>
      </c>
      <c r="AHO58" t="s">
        <v>1689</v>
      </c>
      <c r="AHT58" t="b">
        <v>0</v>
      </c>
      <c r="AHX58" s="42">
        <v>0</v>
      </c>
      <c r="AIC58" s="41" t="s">
        <v>1714</v>
      </c>
      <c r="AIE58" t="s">
        <v>1327</v>
      </c>
      <c r="AIM58" t="s">
        <v>1715</v>
      </c>
      <c r="AIN58" t="s">
        <v>1716</v>
      </c>
      <c r="AJA58" t="s">
        <v>2078</v>
      </c>
      <c r="AJR58" t="s">
        <v>1328</v>
      </c>
      <c r="AKF58" t="s">
        <v>1317</v>
      </c>
      <c r="AKG58" t="s">
        <v>1329</v>
      </c>
      <c r="AKH58" t="s">
        <v>1330</v>
      </c>
      <c r="AKI58" t="s">
        <v>1285</v>
      </c>
      <c r="AKK58" t="s">
        <v>1331</v>
      </c>
      <c r="ALN58" s="41" t="s">
        <v>1717</v>
      </c>
      <c r="ALS58" t="s">
        <v>1332</v>
      </c>
      <c r="ALU58" t="s">
        <v>1333</v>
      </c>
      <c r="ALW58" t="s">
        <v>1718</v>
      </c>
      <c r="AMA58" t="s">
        <v>1334</v>
      </c>
      <c r="AMP58" s="41" t="s">
        <v>1719</v>
      </c>
      <c r="ANA58" t="s">
        <v>1335</v>
      </c>
      <c r="ANJ58" t="s">
        <v>1693</v>
      </c>
      <c r="ANV58" t="s">
        <v>1336</v>
      </c>
      <c r="AOF58" t="s">
        <v>1337</v>
      </c>
      <c r="AOJ58" s="41" t="s">
        <v>1720</v>
      </c>
      <c r="APG58" t="s">
        <v>1282</v>
      </c>
      <c r="APK58" t="s">
        <v>1285</v>
      </c>
      <c r="APL58" t="s">
        <v>1338</v>
      </c>
      <c r="APV58" t="s">
        <v>1328</v>
      </c>
      <c r="AQC58" t="s">
        <v>1339</v>
      </c>
      <c r="AQK58" t="s">
        <v>1687</v>
      </c>
      <c r="AQL58" t="s">
        <v>1340</v>
      </c>
      <c r="AQY58" t="s">
        <v>1341</v>
      </c>
      <c r="ARF58" t="s">
        <v>1285</v>
      </c>
      <c r="ARK58" t="s">
        <v>1342</v>
      </c>
      <c r="ARW58" t="s">
        <v>1721</v>
      </c>
      <c r="ARY58" t="s">
        <v>1343</v>
      </c>
      <c r="ASD58" t="s">
        <v>1344</v>
      </c>
      <c r="ASE58" t="s">
        <v>1722</v>
      </c>
      <c r="ASU58" t="s">
        <v>1754</v>
      </c>
      <c r="ATE58" t="s">
        <v>1345</v>
      </c>
      <c r="ATM58" t="s">
        <v>1346</v>
      </c>
      <c r="AUB58" t="s">
        <v>1347</v>
      </c>
      <c r="AUE58" t="s">
        <v>1723</v>
      </c>
      <c r="AUH58" s="41" t="s">
        <v>1724</v>
      </c>
      <c r="AUK58" s="41" t="s">
        <v>1725</v>
      </c>
      <c r="AUQ58" s="41" t="s">
        <v>1726</v>
      </c>
      <c r="AUW58" s="41" t="s">
        <v>1705</v>
      </c>
      <c r="AWA58" s="41" t="s">
        <v>1727</v>
      </c>
      <c r="AWE58">
        <v>100</v>
      </c>
      <c r="AWY58" t="s">
        <v>1278</v>
      </c>
      <c r="AWZ58" t="s">
        <v>1278</v>
      </c>
      <c r="AXA58" t="s">
        <v>1282</v>
      </c>
      <c r="AXU58" t="s">
        <v>1713</v>
      </c>
      <c r="AYO58" t="s">
        <v>1304</v>
      </c>
      <c r="AZI58" t="s">
        <v>1348</v>
      </c>
      <c r="AZM58" t="s">
        <v>1349</v>
      </c>
      <c r="BBM58" t="s">
        <v>1728</v>
      </c>
      <c r="BBY58" t="s">
        <v>1728</v>
      </c>
      <c r="BCD58" t="s">
        <v>1350</v>
      </c>
      <c r="BCE58" t="s">
        <v>1350</v>
      </c>
      <c r="BCF58" t="s">
        <v>1350</v>
      </c>
      <c r="BCG58" t="s">
        <v>1351</v>
      </c>
      <c r="BCH58" t="s">
        <v>1351</v>
      </c>
      <c r="BCI58" t="s">
        <v>1351</v>
      </c>
      <c r="BCP58" t="s">
        <v>1352</v>
      </c>
      <c r="BDH58" t="s">
        <v>1710</v>
      </c>
      <c r="BDI58" t="s">
        <v>1710</v>
      </c>
      <c r="BDJ58" t="s">
        <v>1729</v>
      </c>
      <c r="BEU58" t="s">
        <v>1754</v>
      </c>
      <c r="BGP58" t="s">
        <v>1728</v>
      </c>
      <c r="BIB58" t="s">
        <v>1754</v>
      </c>
      <c r="BIN58" s="41" t="s">
        <v>2079</v>
      </c>
    </row>
    <row r="59" spans="1:1015 1030:1600" ht="409.5">
      <c r="A59" t="s">
        <v>1744</v>
      </c>
      <c r="B59" t="s">
        <v>2080</v>
      </c>
      <c r="C59">
        <v>2557571</v>
      </c>
      <c r="D59" t="s">
        <v>1262</v>
      </c>
      <c r="E59" t="s">
        <v>54</v>
      </c>
      <c r="F59" t="s">
        <v>1263</v>
      </c>
      <c r="G59" t="s">
        <v>1264</v>
      </c>
      <c r="H59" t="s">
        <v>1265</v>
      </c>
      <c r="I59" t="s">
        <v>1266</v>
      </c>
      <c r="L59" t="s">
        <v>1749</v>
      </c>
      <c r="M59" t="s">
        <v>1267</v>
      </c>
      <c r="N59" t="s">
        <v>1267</v>
      </c>
      <c r="O59" t="s">
        <v>2081</v>
      </c>
      <c r="P59" t="s">
        <v>2082</v>
      </c>
      <c r="Q59" t="s">
        <v>1762</v>
      </c>
      <c r="R59" t="s">
        <v>2082</v>
      </c>
      <c r="S59" t="s">
        <v>1987</v>
      </c>
      <c r="T59">
        <v>0</v>
      </c>
      <c r="U59" t="s">
        <v>1268</v>
      </c>
      <c r="V59" t="s">
        <v>1269</v>
      </c>
      <c r="W59" t="s">
        <v>1270</v>
      </c>
      <c r="X59" t="s">
        <v>1354</v>
      </c>
      <c r="Y59" t="s">
        <v>1742</v>
      </c>
      <c r="Z59" s="41" t="s">
        <v>2083</v>
      </c>
      <c r="AB59" t="s">
        <v>1267</v>
      </c>
      <c r="AC59" t="s">
        <v>1730</v>
      </c>
      <c r="AD59" t="s">
        <v>1272</v>
      </c>
      <c r="AE59" t="s">
        <v>1273</v>
      </c>
      <c r="AF59" t="s">
        <v>1274</v>
      </c>
      <c r="AG59" t="s">
        <v>1275</v>
      </c>
      <c r="AH59" t="s">
        <v>1276</v>
      </c>
      <c r="AI59" t="s">
        <v>1749</v>
      </c>
      <c r="AS59" t="s">
        <v>1745</v>
      </c>
      <c r="BJ59" t="s">
        <v>1684</v>
      </c>
      <c r="BK59" t="s">
        <v>1685</v>
      </c>
      <c r="BM59" t="s">
        <v>1686</v>
      </c>
      <c r="BN59" t="s">
        <v>1686</v>
      </c>
      <c r="BO59" t="s">
        <v>1686</v>
      </c>
      <c r="BP59" t="s">
        <v>1686</v>
      </c>
      <c r="BX59" t="s">
        <v>1277</v>
      </c>
      <c r="CA59" t="s">
        <v>1278</v>
      </c>
      <c r="CL59" t="s">
        <v>1279</v>
      </c>
      <c r="CM59" t="s">
        <v>1279</v>
      </c>
      <c r="CO59" t="s">
        <v>1754</v>
      </c>
      <c r="DC59" t="s">
        <v>1280</v>
      </c>
      <c r="DD59" t="s">
        <v>1280</v>
      </c>
      <c r="DJ59" t="s">
        <v>1687</v>
      </c>
      <c r="DK59" t="s">
        <v>1281</v>
      </c>
      <c r="FJ59" t="s">
        <v>1754</v>
      </c>
      <c r="FQ59" t="s">
        <v>1282</v>
      </c>
      <c r="GL59" t="s">
        <v>1283</v>
      </c>
      <c r="GN59" t="s">
        <v>1284</v>
      </c>
      <c r="GO59" t="s">
        <v>1284</v>
      </c>
      <c r="GR59" t="s">
        <v>1285</v>
      </c>
      <c r="GU59" t="s">
        <v>1286</v>
      </c>
      <c r="GW59" t="s">
        <v>1286</v>
      </c>
      <c r="GX59" t="s">
        <v>1286</v>
      </c>
      <c r="GY59" t="s">
        <v>1286</v>
      </c>
      <c r="GZ59" t="s">
        <v>1286</v>
      </c>
      <c r="HA59" t="s">
        <v>1284</v>
      </c>
      <c r="HC59" t="s">
        <v>1284</v>
      </c>
      <c r="HD59" t="s">
        <v>1285</v>
      </c>
      <c r="HI59" t="s">
        <v>1287</v>
      </c>
      <c r="HR59" t="s">
        <v>1288</v>
      </c>
      <c r="HS59" s="41" t="s">
        <v>1688</v>
      </c>
      <c r="HT59" t="s">
        <v>1687</v>
      </c>
      <c r="HU59" t="s">
        <v>1687</v>
      </c>
      <c r="IX59" t="s">
        <v>1289</v>
      </c>
      <c r="JD59" t="s">
        <v>1689</v>
      </c>
      <c r="JJ59" t="s">
        <v>1290</v>
      </c>
      <c r="JK59" t="s">
        <v>1290</v>
      </c>
      <c r="JQ59" t="s">
        <v>1291</v>
      </c>
      <c r="JT59" t="s">
        <v>1690</v>
      </c>
      <c r="JV59" t="s">
        <v>1292</v>
      </c>
      <c r="JX59" t="s">
        <v>1293</v>
      </c>
      <c r="JY59" t="s">
        <v>1294</v>
      </c>
      <c r="JZ59" t="s">
        <v>1295</v>
      </c>
      <c r="KB59" t="s">
        <v>1296</v>
      </c>
      <c r="KU59" t="s">
        <v>1297</v>
      </c>
      <c r="KV59" t="s">
        <v>1297</v>
      </c>
      <c r="KX59" t="s">
        <v>1278</v>
      </c>
      <c r="KZ59" t="s">
        <v>1687</v>
      </c>
      <c r="LA59" t="s">
        <v>1298</v>
      </c>
      <c r="LB59" t="s">
        <v>1298</v>
      </c>
      <c r="LL59" t="s">
        <v>1299</v>
      </c>
      <c r="LQ59" t="s">
        <v>1691</v>
      </c>
      <c r="LS59" t="s">
        <v>1692</v>
      </c>
      <c r="LZ59" t="s">
        <v>1282</v>
      </c>
      <c r="MA59" t="s">
        <v>1300</v>
      </c>
      <c r="MN59" t="s">
        <v>1301</v>
      </c>
      <c r="NC59" t="s">
        <v>1302</v>
      </c>
      <c r="ND59" t="s">
        <v>1285</v>
      </c>
      <c r="NH59" t="s">
        <v>1278</v>
      </c>
      <c r="NL59" t="s">
        <v>1303</v>
      </c>
      <c r="OE59" t="s">
        <v>1693</v>
      </c>
      <c r="PM59" s="41" t="s">
        <v>1694</v>
      </c>
      <c r="PO59" s="41" t="s">
        <v>1695</v>
      </c>
      <c r="PP59" s="41" t="s">
        <v>1696</v>
      </c>
      <c r="PQ59" s="41" t="s">
        <v>1695</v>
      </c>
      <c r="PR59" s="41" t="s">
        <v>1695</v>
      </c>
      <c r="PS59" s="41" t="s">
        <v>1697</v>
      </c>
      <c r="PT59" s="41" t="s">
        <v>1698</v>
      </c>
      <c r="PU59" s="41" t="s">
        <v>1699</v>
      </c>
      <c r="PV59" s="41" t="s">
        <v>1700</v>
      </c>
      <c r="PW59" s="41" t="s">
        <v>1701</v>
      </c>
      <c r="QF59" s="41" t="s">
        <v>1702</v>
      </c>
      <c r="QG59" s="41" t="s">
        <v>1703</v>
      </c>
      <c r="QO59" t="s">
        <v>1304</v>
      </c>
      <c r="QP59" t="s">
        <v>1687</v>
      </c>
      <c r="QR59" t="s">
        <v>1278</v>
      </c>
      <c r="QS59" t="s">
        <v>1278</v>
      </c>
      <c r="QX59" t="s">
        <v>1282</v>
      </c>
      <c r="RN59" t="s">
        <v>1305</v>
      </c>
      <c r="RO59" t="s">
        <v>1306</v>
      </c>
      <c r="SA59" t="s">
        <v>1278</v>
      </c>
      <c r="SJ59" t="s">
        <v>1754</v>
      </c>
      <c r="SK59" t="s">
        <v>1307</v>
      </c>
      <c r="SL59" t="s">
        <v>1308</v>
      </c>
      <c r="SP59" t="s">
        <v>1285</v>
      </c>
      <c r="TA59" t="s">
        <v>1687</v>
      </c>
      <c r="TD59" t="s">
        <v>1687</v>
      </c>
      <c r="TG59" t="s">
        <v>1687</v>
      </c>
      <c r="TH59" t="s">
        <v>1309</v>
      </c>
      <c r="TQ59" t="s">
        <v>1704</v>
      </c>
      <c r="TY59" s="41" t="s">
        <v>1705</v>
      </c>
      <c r="UH59" s="41" t="s">
        <v>1705</v>
      </c>
      <c r="UM59" s="41" t="s">
        <v>1705</v>
      </c>
      <c r="UN59" s="41" t="s">
        <v>1705</v>
      </c>
      <c r="UO59" s="41" t="s">
        <v>1705</v>
      </c>
      <c r="WI59" t="s">
        <v>1278</v>
      </c>
      <c r="YB59" t="s">
        <v>1282</v>
      </c>
      <c r="YM59" t="s">
        <v>1310</v>
      </c>
      <c r="YU59" t="s">
        <v>1311</v>
      </c>
      <c r="ZN59" t="s">
        <v>1312</v>
      </c>
      <c r="ZX59" t="s">
        <v>1313</v>
      </c>
      <c r="ZZ59" t="s">
        <v>1706</v>
      </c>
      <c r="AAB59" t="s">
        <v>1689</v>
      </c>
      <c r="AAH59" t="s">
        <v>1314</v>
      </c>
      <c r="AAI59" t="s">
        <v>1315</v>
      </c>
      <c r="AAQ59" t="s">
        <v>1316</v>
      </c>
      <c r="AAR59" t="s">
        <v>1278</v>
      </c>
      <c r="AAS59" t="s">
        <v>1317</v>
      </c>
      <c r="AAT59" t="s">
        <v>1743</v>
      </c>
      <c r="AAW59" t="s">
        <v>1285</v>
      </c>
      <c r="ABE59" t="s">
        <v>1278</v>
      </c>
      <c r="ABG59" t="s">
        <v>1318</v>
      </c>
      <c r="ABN59" t="s">
        <v>1278</v>
      </c>
      <c r="ABR59" t="s">
        <v>1707</v>
      </c>
      <c r="ACD59" t="s">
        <v>1708</v>
      </c>
      <c r="ACG59" t="s">
        <v>1709</v>
      </c>
      <c r="ADG59" t="s">
        <v>1282</v>
      </c>
      <c r="ADP59" t="s">
        <v>1319</v>
      </c>
      <c r="ADR59" t="s">
        <v>1710</v>
      </c>
      <c r="AED59" t="s">
        <v>1320</v>
      </c>
      <c r="AET59" t="s">
        <v>1711</v>
      </c>
      <c r="AEV59" t="s">
        <v>1311</v>
      </c>
      <c r="AFA59" t="s">
        <v>1321</v>
      </c>
      <c r="AFI59" s="41" t="s">
        <v>1712</v>
      </c>
      <c r="AFR59" t="s">
        <v>1299</v>
      </c>
      <c r="AFS59" t="s">
        <v>1713</v>
      </c>
      <c r="AFZ59" t="s">
        <v>1322</v>
      </c>
      <c r="AGO59" t="s">
        <v>1323</v>
      </c>
      <c r="AGP59">
        <v>3</v>
      </c>
      <c r="AGQ59" t="s">
        <v>1324</v>
      </c>
      <c r="AGR59" t="s">
        <v>1324</v>
      </c>
      <c r="AGT59" t="s">
        <v>1324</v>
      </c>
      <c r="AHB59" t="s">
        <v>1325</v>
      </c>
      <c r="AHC59" t="s">
        <v>1326</v>
      </c>
      <c r="AHO59" t="s">
        <v>1689</v>
      </c>
      <c r="AHT59" t="b">
        <v>0</v>
      </c>
      <c r="AHX59" s="42">
        <v>0</v>
      </c>
      <c r="AIC59" s="41" t="s">
        <v>1714</v>
      </c>
      <c r="AIE59" t="s">
        <v>1327</v>
      </c>
      <c r="AIM59" t="s">
        <v>1715</v>
      </c>
      <c r="AIN59" t="s">
        <v>1716</v>
      </c>
      <c r="AJA59" t="s">
        <v>2084</v>
      </c>
      <c r="AJR59" t="s">
        <v>1328</v>
      </c>
      <c r="AKF59" t="s">
        <v>1317</v>
      </c>
      <c r="AKG59" t="s">
        <v>1329</v>
      </c>
      <c r="AKH59" t="s">
        <v>1330</v>
      </c>
      <c r="AKI59" t="s">
        <v>1285</v>
      </c>
      <c r="AKK59" t="s">
        <v>1331</v>
      </c>
      <c r="ALN59" s="41" t="s">
        <v>1717</v>
      </c>
      <c r="ALS59" t="s">
        <v>1332</v>
      </c>
      <c r="ALU59" t="s">
        <v>1333</v>
      </c>
      <c r="ALW59" t="s">
        <v>1718</v>
      </c>
      <c r="AMA59" t="s">
        <v>1334</v>
      </c>
      <c r="AMP59" s="41" t="s">
        <v>1719</v>
      </c>
      <c r="ANA59" t="s">
        <v>1335</v>
      </c>
      <c r="ANJ59" t="s">
        <v>1693</v>
      </c>
      <c r="ANV59" t="s">
        <v>1336</v>
      </c>
      <c r="AOF59" t="s">
        <v>1337</v>
      </c>
      <c r="AOJ59" s="41" t="s">
        <v>1720</v>
      </c>
      <c r="APG59" t="s">
        <v>1282</v>
      </c>
      <c r="APK59" t="s">
        <v>1285</v>
      </c>
      <c r="APL59" t="s">
        <v>1338</v>
      </c>
      <c r="APV59" t="s">
        <v>1328</v>
      </c>
      <c r="AQC59" t="s">
        <v>1339</v>
      </c>
      <c r="AQK59" t="s">
        <v>1687</v>
      </c>
      <c r="AQL59" t="s">
        <v>1340</v>
      </c>
      <c r="AQY59" t="s">
        <v>1341</v>
      </c>
      <c r="ARF59" t="s">
        <v>1285</v>
      </c>
      <c r="ARK59" t="s">
        <v>1342</v>
      </c>
      <c r="ARW59" t="s">
        <v>1721</v>
      </c>
      <c r="ARY59" t="s">
        <v>1343</v>
      </c>
      <c r="ASD59" t="s">
        <v>1344</v>
      </c>
      <c r="ASE59" t="s">
        <v>1722</v>
      </c>
      <c r="ASU59" t="s">
        <v>1754</v>
      </c>
      <c r="ATE59" t="s">
        <v>1345</v>
      </c>
      <c r="ATM59" t="s">
        <v>1346</v>
      </c>
      <c r="AUB59" t="s">
        <v>1347</v>
      </c>
      <c r="AUE59" t="s">
        <v>1723</v>
      </c>
      <c r="AUH59" s="41" t="s">
        <v>1724</v>
      </c>
      <c r="AUK59" s="41" t="s">
        <v>1725</v>
      </c>
      <c r="AUQ59" s="41" t="s">
        <v>1726</v>
      </c>
      <c r="AUW59" s="41" t="s">
        <v>1705</v>
      </c>
      <c r="AWA59" s="41" t="s">
        <v>1727</v>
      </c>
      <c r="AWE59">
        <v>100</v>
      </c>
      <c r="AWY59" t="s">
        <v>1278</v>
      </c>
      <c r="AWZ59" t="s">
        <v>1278</v>
      </c>
      <c r="AXA59" t="s">
        <v>1282</v>
      </c>
      <c r="AXU59" t="s">
        <v>1713</v>
      </c>
      <c r="AYO59" t="s">
        <v>1304</v>
      </c>
      <c r="AZI59" t="s">
        <v>1348</v>
      </c>
      <c r="AZM59" t="s">
        <v>1349</v>
      </c>
      <c r="BBM59" t="s">
        <v>1728</v>
      </c>
      <c r="BBY59" t="s">
        <v>1728</v>
      </c>
      <c r="BCD59" t="s">
        <v>1350</v>
      </c>
      <c r="BCE59" t="s">
        <v>1350</v>
      </c>
      <c r="BCF59" t="s">
        <v>1350</v>
      </c>
      <c r="BCG59" t="s">
        <v>1351</v>
      </c>
      <c r="BCH59" t="s">
        <v>1351</v>
      </c>
      <c r="BCI59" t="s">
        <v>1351</v>
      </c>
      <c r="BCP59" t="s">
        <v>1352</v>
      </c>
      <c r="BDH59" t="s">
        <v>1710</v>
      </c>
      <c r="BDI59" t="s">
        <v>1710</v>
      </c>
      <c r="BDJ59" t="s">
        <v>1729</v>
      </c>
      <c r="BEU59" t="s">
        <v>1754</v>
      </c>
      <c r="BGP59" t="s">
        <v>1728</v>
      </c>
      <c r="BIB59" t="s">
        <v>1754</v>
      </c>
      <c r="BIN59" s="41" t="s">
        <v>2085</v>
      </c>
    </row>
    <row r="60" spans="1:1015 1030:1600" ht="409.5">
      <c r="A60" t="s">
        <v>1744</v>
      </c>
      <c r="B60" t="s">
        <v>2086</v>
      </c>
      <c r="C60">
        <v>2557573</v>
      </c>
      <c r="D60" t="s">
        <v>1262</v>
      </c>
      <c r="E60" t="s">
        <v>54</v>
      </c>
      <c r="F60" t="s">
        <v>1263</v>
      </c>
      <c r="G60" t="s">
        <v>1264</v>
      </c>
      <c r="H60" t="s">
        <v>1265</v>
      </c>
      <c r="I60" t="s">
        <v>1266</v>
      </c>
      <c r="L60" t="s">
        <v>1749</v>
      </c>
      <c r="M60" t="s">
        <v>1267</v>
      </c>
      <c r="N60" t="s">
        <v>1267</v>
      </c>
      <c r="O60" t="s">
        <v>2082</v>
      </c>
      <c r="P60" t="s">
        <v>2087</v>
      </c>
      <c r="Q60" t="s">
        <v>1762</v>
      </c>
      <c r="R60" t="s">
        <v>2087</v>
      </c>
      <c r="S60" t="s">
        <v>1987</v>
      </c>
      <c r="T60">
        <v>0</v>
      </c>
      <c r="U60" t="s">
        <v>1268</v>
      </c>
      <c r="V60" t="s">
        <v>1269</v>
      </c>
      <c r="W60" t="s">
        <v>1270</v>
      </c>
      <c r="X60" t="s">
        <v>1354</v>
      </c>
      <c r="Y60" t="s">
        <v>1742</v>
      </c>
      <c r="Z60" s="41" t="s">
        <v>2088</v>
      </c>
      <c r="AB60" t="s">
        <v>1267</v>
      </c>
      <c r="AC60" t="s">
        <v>1730</v>
      </c>
      <c r="AD60" t="s">
        <v>1272</v>
      </c>
      <c r="AE60" t="s">
        <v>1273</v>
      </c>
      <c r="AF60" t="s">
        <v>1274</v>
      </c>
      <c r="AG60" t="s">
        <v>1275</v>
      </c>
      <c r="AH60" t="s">
        <v>1276</v>
      </c>
      <c r="AI60" t="s">
        <v>1749</v>
      </c>
      <c r="AS60" t="s">
        <v>1745</v>
      </c>
      <c r="BJ60" t="s">
        <v>1684</v>
      </c>
      <c r="BK60" t="s">
        <v>1685</v>
      </c>
      <c r="BM60" t="s">
        <v>1686</v>
      </c>
      <c r="BN60" t="s">
        <v>1686</v>
      </c>
      <c r="BO60" t="s">
        <v>1686</v>
      </c>
      <c r="BP60" t="s">
        <v>1686</v>
      </c>
      <c r="BX60" t="s">
        <v>1277</v>
      </c>
      <c r="CA60" t="s">
        <v>1278</v>
      </c>
      <c r="CL60" t="s">
        <v>1279</v>
      </c>
      <c r="CM60" t="s">
        <v>1279</v>
      </c>
      <c r="CO60" t="s">
        <v>1754</v>
      </c>
      <c r="DC60" t="s">
        <v>1280</v>
      </c>
      <c r="DD60" t="s">
        <v>1280</v>
      </c>
      <c r="DJ60" t="s">
        <v>1687</v>
      </c>
      <c r="DK60" t="s">
        <v>1281</v>
      </c>
      <c r="FJ60" t="s">
        <v>1754</v>
      </c>
      <c r="FQ60" t="s">
        <v>1282</v>
      </c>
      <c r="GL60" t="s">
        <v>1283</v>
      </c>
      <c r="GN60" t="s">
        <v>1284</v>
      </c>
      <c r="GO60" t="s">
        <v>1284</v>
      </c>
      <c r="GR60" t="s">
        <v>1285</v>
      </c>
      <c r="GU60" t="s">
        <v>1286</v>
      </c>
      <c r="GW60" t="s">
        <v>1286</v>
      </c>
      <c r="GX60" t="s">
        <v>1286</v>
      </c>
      <c r="GY60" t="s">
        <v>1286</v>
      </c>
      <c r="GZ60" t="s">
        <v>1286</v>
      </c>
      <c r="HA60" t="s">
        <v>1284</v>
      </c>
      <c r="HC60" t="s">
        <v>1284</v>
      </c>
      <c r="HD60" t="s">
        <v>1285</v>
      </c>
      <c r="HI60" t="s">
        <v>1287</v>
      </c>
      <c r="HR60" t="s">
        <v>1288</v>
      </c>
      <c r="HS60" s="41" t="s">
        <v>1688</v>
      </c>
      <c r="HT60" t="s">
        <v>1687</v>
      </c>
      <c r="HU60" t="s">
        <v>1687</v>
      </c>
      <c r="IX60" t="s">
        <v>1289</v>
      </c>
      <c r="JD60" t="s">
        <v>1689</v>
      </c>
      <c r="JJ60" t="s">
        <v>1290</v>
      </c>
      <c r="JK60" t="s">
        <v>1290</v>
      </c>
      <c r="JQ60" t="s">
        <v>1291</v>
      </c>
      <c r="JT60" t="s">
        <v>1690</v>
      </c>
      <c r="JV60" t="s">
        <v>1292</v>
      </c>
      <c r="JX60" t="s">
        <v>1293</v>
      </c>
      <c r="JY60" t="s">
        <v>1294</v>
      </c>
      <c r="JZ60" t="s">
        <v>1295</v>
      </c>
      <c r="KB60" t="s">
        <v>1296</v>
      </c>
      <c r="KU60" t="s">
        <v>1297</v>
      </c>
      <c r="KV60" t="s">
        <v>1297</v>
      </c>
      <c r="KX60" t="s">
        <v>1278</v>
      </c>
      <c r="KZ60" t="s">
        <v>1687</v>
      </c>
      <c r="LA60" t="s">
        <v>1298</v>
      </c>
      <c r="LB60" t="s">
        <v>1298</v>
      </c>
      <c r="LL60" t="s">
        <v>1299</v>
      </c>
      <c r="LQ60" t="s">
        <v>1691</v>
      </c>
      <c r="LS60" t="s">
        <v>1692</v>
      </c>
      <c r="LZ60" t="s">
        <v>1282</v>
      </c>
      <c r="MA60" t="s">
        <v>1300</v>
      </c>
      <c r="MN60" t="s">
        <v>1301</v>
      </c>
      <c r="NC60" t="s">
        <v>1302</v>
      </c>
      <c r="ND60" t="s">
        <v>1285</v>
      </c>
      <c r="NH60" t="s">
        <v>1278</v>
      </c>
      <c r="NL60" t="s">
        <v>1303</v>
      </c>
      <c r="OE60" t="s">
        <v>1693</v>
      </c>
      <c r="PM60" s="41" t="s">
        <v>1694</v>
      </c>
      <c r="PO60" s="41" t="s">
        <v>1695</v>
      </c>
      <c r="PP60" s="41" t="s">
        <v>1696</v>
      </c>
      <c r="PQ60" s="41" t="s">
        <v>1695</v>
      </c>
      <c r="PR60" s="41" t="s">
        <v>1695</v>
      </c>
      <c r="PS60" s="41" t="s">
        <v>1697</v>
      </c>
      <c r="PT60" s="41" t="s">
        <v>1698</v>
      </c>
      <c r="PU60" s="41" t="s">
        <v>1699</v>
      </c>
      <c r="PV60" s="41" t="s">
        <v>1700</v>
      </c>
      <c r="PW60" s="41" t="s">
        <v>1701</v>
      </c>
      <c r="QF60" s="41" t="s">
        <v>1702</v>
      </c>
      <c r="QG60" s="41" t="s">
        <v>1703</v>
      </c>
      <c r="QO60" t="s">
        <v>1304</v>
      </c>
      <c r="QP60" t="s">
        <v>1687</v>
      </c>
      <c r="QR60" t="s">
        <v>1278</v>
      </c>
      <c r="QS60" t="s">
        <v>1278</v>
      </c>
      <c r="QX60" t="s">
        <v>1282</v>
      </c>
      <c r="RN60" t="s">
        <v>1305</v>
      </c>
      <c r="RO60" t="s">
        <v>1306</v>
      </c>
      <c r="SA60" t="s">
        <v>1278</v>
      </c>
      <c r="SJ60" t="s">
        <v>1754</v>
      </c>
      <c r="SK60" t="s">
        <v>1307</v>
      </c>
      <c r="SL60" t="s">
        <v>1308</v>
      </c>
      <c r="SP60" t="s">
        <v>1285</v>
      </c>
      <c r="TA60" t="s">
        <v>1687</v>
      </c>
      <c r="TD60" t="s">
        <v>1687</v>
      </c>
      <c r="TG60" t="s">
        <v>1687</v>
      </c>
      <c r="TH60" t="s">
        <v>1309</v>
      </c>
      <c r="TQ60" t="s">
        <v>1704</v>
      </c>
      <c r="TY60" s="41" t="s">
        <v>1705</v>
      </c>
      <c r="UH60" s="41" t="s">
        <v>1705</v>
      </c>
      <c r="UM60" s="41" t="s">
        <v>1705</v>
      </c>
      <c r="UN60" s="41" t="s">
        <v>1705</v>
      </c>
      <c r="UO60" s="41" t="s">
        <v>1705</v>
      </c>
      <c r="WI60" t="s">
        <v>1278</v>
      </c>
      <c r="YB60" t="s">
        <v>1282</v>
      </c>
      <c r="YM60" t="s">
        <v>1310</v>
      </c>
      <c r="YU60" t="s">
        <v>1311</v>
      </c>
      <c r="ZN60" t="s">
        <v>1312</v>
      </c>
      <c r="ZX60" t="s">
        <v>1313</v>
      </c>
      <c r="ZZ60" t="s">
        <v>1706</v>
      </c>
      <c r="AAB60" t="s">
        <v>1689</v>
      </c>
      <c r="AAH60" t="s">
        <v>1314</v>
      </c>
      <c r="AAI60" t="s">
        <v>1315</v>
      </c>
      <c r="AAQ60" t="s">
        <v>1316</v>
      </c>
      <c r="AAR60" t="s">
        <v>1278</v>
      </c>
      <c r="AAS60" t="s">
        <v>1317</v>
      </c>
      <c r="AAT60" t="s">
        <v>1743</v>
      </c>
      <c r="AAW60" t="s">
        <v>1285</v>
      </c>
      <c r="ABE60" t="s">
        <v>1278</v>
      </c>
      <c r="ABG60" t="s">
        <v>1318</v>
      </c>
      <c r="ABN60" t="s">
        <v>1278</v>
      </c>
      <c r="ABR60" t="s">
        <v>1707</v>
      </c>
      <c r="ACD60" t="s">
        <v>1708</v>
      </c>
      <c r="ACG60" t="s">
        <v>1709</v>
      </c>
      <c r="ADG60" t="s">
        <v>1282</v>
      </c>
      <c r="ADP60" t="s">
        <v>1319</v>
      </c>
      <c r="ADR60" t="s">
        <v>1710</v>
      </c>
      <c r="AED60" t="s">
        <v>1320</v>
      </c>
      <c r="AET60" t="s">
        <v>1711</v>
      </c>
      <c r="AEV60" t="s">
        <v>1311</v>
      </c>
      <c r="AFA60" t="s">
        <v>1321</v>
      </c>
      <c r="AFI60" s="41" t="s">
        <v>1712</v>
      </c>
      <c r="AFR60" t="s">
        <v>1299</v>
      </c>
      <c r="AFS60" t="s">
        <v>1713</v>
      </c>
      <c r="AFZ60" t="s">
        <v>1322</v>
      </c>
      <c r="AGO60" t="s">
        <v>1323</v>
      </c>
      <c r="AGP60">
        <v>3</v>
      </c>
      <c r="AGQ60" t="s">
        <v>1324</v>
      </c>
      <c r="AGR60" t="s">
        <v>1324</v>
      </c>
      <c r="AGT60" t="s">
        <v>1324</v>
      </c>
      <c r="AHB60" t="s">
        <v>1325</v>
      </c>
      <c r="AHC60" t="s">
        <v>1326</v>
      </c>
      <c r="AHO60" t="s">
        <v>1689</v>
      </c>
      <c r="AHT60" t="b">
        <v>0</v>
      </c>
      <c r="AHX60" s="42">
        <v>0</v>
      </c>
      <c r="AIC60" s="41" t="s">
        <v>1714</v>
      </c>
      <c r="AIE60" t="s">
        <v>1327</v>
      </c>
      <c r="AIM60" t="s">
        <v>1715</v>
      </c>
      <c r="AIN60" t="s">
        <v>1716</v>
      </c>
      <c r="AJA60" t="s">
        <v>2089</v>
      </c>
      <c r="AJR60" t="s">
        <v>1328</v>
      </c>
      <c r="AKF60" t="s">
        <v>1317</v>
      </c>
      <c r="AKG60" t="s">
        <v>1329</v>
      </c>
      <c r="AKH60" t="s">
        <v>1330</v>
      </c>
      <c r="AKI60" t="s">
        <v>1285</v>
      </c>
      <c r="AKK60" t="s">
        <v>1331</v>
      </c>
      <c r="ALN60" s="41" t="s">
        <v>1717</v>
      </c>
      <c r="ALS60" t="s">
        <v>1332</v>
      </c>
      <c r="ALU60" t="s">
        <v>1333</v>
      </c>
      <c r="ALW60" t="s">
        <v>1718</v>
      </c>
      <c r="AMA60" t="s">
        <v>1334</v>
      </c>
      <c r="AMP60" s="41" t="s">
        <v>1719</v>
      </c>
      <c r="ANA60" t="s">
        <v>1335</v>
      </c>
      <c r="ANJ60" t="s">
        <v>1693</v>
      </c>
      <c r="ANV60" t="s">
        <v>1336</v>
      </c>
      <c r="AOF60" t="s">
        <v>1337</v>
      </c>
      <c r="AOJ60" s="41" t="s">
        <v>1720</v>
      </c>
      <c r="APG60" t="s">
        <v>1282</v>
      </c>
      <c r="APK60" t="s">
        <v>1285</v>
      </c>
      <c r="APL60" t="s">
        <v>1338</v>
      </c>
      <c r="APV60" t="s">
        <v>1328</v>
      </c>
      <c r="AQC60" t="s">
        <v>1339</v>
      </c>
      <c r="AQK60" t="s">
        <v>1687</v>
      </c>
      <c r="AQL60" t="s">
        <v>1340</v>
      </c>
      <c r="AQY60" t="s">
        <v>1341</v>
      </c>
      <c r="ARF60" t="s">
        <v>1285</v>
      </c>
      <c r="ARK60" t="s">
        <v>1342</v>
      </c>
      <c r="ARW60" t="s">
        <v>1721</v>
      </c>
      <c r="ARY60" t="s">
        <v>1343</v>
      </c>
      <c r="ASD60" t="s">
        <v>1344</v>
      </c>
      <c r="ASE60" t="s">
        <v>1722</v>
      </c>
      <c r="ASU60" t="s">
        <v>1754</v>
      </c>
      <c r="ATE60" t="s">
        <v>1345</v>
      </c>
      <c r="ATM60" t="s">
        <v>1346</v>
      </c>
      <c r="AUB60" t="s">
        <v>1347</v>
      </c>
      <c r="AUE60" t="s">
        <v>1723</v>
      </c>
      <c r="AUH60" s="41" t="s">
        <v>1724</v>
      </c>
      <c r="AUK60" s="41" t="s">
        <v>1725</v>
      </c>
      <c r="AUQ60" s="41" t="s">
        <v>1726</v>
      </c>
      <c r="AUW60" s="41" t="s">
        <v>1705</v>
      </c>
      <c r="AWA60" s="41" t="s">
        <v>1727</v>
      </c>
      <c r="AWE60">
        <v>100</v>
      </c>
      <c r="AWY60" t="s">
        <v>1278</v>
      </c>
      <c r="AWZ60" t="s">
        <v>1278</v>
      </c>
      <c r="AXA60" t="s">
        <v>1282</v>
      </c>
      <c r="AXU60" t="s">
        <v>1713</v>
      </c>
      <c r="AYO60" t="s">
        <v>1304</v>
      </c>
      <c r="AZI60" t="s">
        <v>1348</v>
      </c>
      <c r="AZM60" t="s">
        <v>1349</v>
      </c>
      <c r="BBM60" t="s">
        <v>1728</v>
      </c>
      <c r="BBY60" t="s">
        <v>1728</v>
      </c>
      <c r="BCD60" t="s">
        <v>1350</v>
      </c>
      <c r="BCE60" t="s">
        <v>1350</v>
      </c>
      <c r="BCF60" t="s">
        <v>1350</v>
      </c>
      <c r="BCG60" t="s">
        <v>1351</v>
      </c>
      <c r="BCH60" t="s">
        <v>1351</v>
      </c>
      <c r="BCI60" t="s">
        <v>1351</v>
      </c>
      <c r="BCP60" t="s">
        <v>1352</v>
      </c>
      <c r="BDH60" t="s">
        <v>1710</v>
      </c>
      <c r="BDI60" t="s">
        <v>1710</v>
      </c>
      <c r="BDJ60" t="s">
        <v>1729</v>
      </c>
      <c r="BEU60" t="s">
        <v>1754</v>
      </c>
      <c r="BGP60" t="s">
        <v>1728</v>
      </c>
      <c r="BIB60" t="s">
        <v>1754</v>
      </c>
      <c r="BIN60" s="41" t="s">
        <v>2090</v>
      </c>
    </row>
    <row r="61" spans="1:1015 1030:1600" ht="409.5">
      <c r="A61" t="s">
        <v>1744</v>
      </c>
      <c r="B61" t="s">
        <v>2091</v>
      </c>
      <c r="C61">
        <v>2557739</v>
      </c>
      <c r="D61" t="s">
        <v>1262</v>
      </c>
      <c r="E61" t="s">
        <v>54</v>
      </c>
      <c r="F61" t="s">
        <v>1263</v>
      </c>
      <c r="G61" t="s">
        <v>1264</v>
      </c>
      <c r="H61" t="s">
        <v>1265</v>
      </c>
      <c r="I61" t="s">
        <v>1266</v>
      </c>
      <c r="L61" t="s">
        <v>1749</v>
      </c>
      <c r="M61" t="s">
        <v>1267</v>
      </c>
      <c r="N61" t="s">
        <v>1267</v>
      </c>
      <c r="O61" t="s">
        <v>2092</v>
      </c>
      <c r="P61" t="s">
        <v>2093</v>
      </c>
      <c r="Q61" t="s">
        <v>1762</v>
      </c>
      <c r="R61" t="s">
        <v>2093</v>
      </c>
      <c r="S61" t="s">
        <v>1987</v>
      </c>
      <c r="T61">
        <v>0</v>
      </c>
      <c r="U61" t="s">
        <v>1268</v>
      </c>
      <c r="V61" t="s">
        <v>1269</v>
      </c>
      <c r="W61" t="s">
        <v>1270</v>
      </c>
      <c r="X61" t="s">
        <v>1354</v>
      </c>
      <c r="Y61" t="s">
        <v>1742</v>
      </c>
      <c r="Z61" s="41" t="s">
        <v>2094</v>
      </c>
      <c r="AB61" t="s">
        <v>1267</v>
      </c>
      <c r="AC61" t="s">
        <v>1730</v>
      </c>
      <c r="AD61" t="s">
        <v>1272</v>
      </c>
      <c r="AE61" t="s">
        <v>1273</v>
      </c>
      <c r="AF61" t="s">
        <v>1274</v>
      </c>
      <c r="AG61" t="s">
        <v>1275</v>
      </c>
      <c r="AH61" t="s">
        <v>1276</v>
      </c>
      <c r="AI61" t="s">
        <v>1749</v>
      </c>
      <c r="BJ61" t="s">
        <v>1684</v>
      </c>
      <c r="BK61" t="s">
        <v>1685</v>
      </c>
      <c r="BM61" t="s">
        <v>1686</v>
      </c>
      <c r="BN61" t="s">
        <v>1686</v>
      </c>
      <c r="BO61" t="s">
        <v>1686</v>
      </c>
      <c r="BP61" t="s">
        <v>1686</v>
      </c>
      <c r="BX61" t="s">
        <v>1277</v>
      </c>
      <c r="CA61" t="s">
        <v>1278</v>
      </c>
      <c r="CL61" t="s">
        <v>1279</v>
      </c>
      <c r="CM61" t="s">
        <v>1279</v>
      </c>
      <c r="CO61" t="s">
        <v>1754</v>
      </c>
      <c r="DC61" t="s">
        <v>1280</v>
      </c>
      <c r="DD61" t="s">
        <v>1280</v>
      </c>
      <c r="DJ61" t="s">
        <v>1687</v>
      </c>
      <c r="DK61" t="s">
        <v>1281</v>
      </c>
      <c r="FJ61" t="s">
        <v>1754</v>
      </c>
      <c r="FQ61" t="s">
        <v>1282</v>
      </c>
      <c r="GL61" t="s">
        <v>1283</v>
      </c>
      <c r="GN61" t="s">
        <v>1284</v>
      </c>
      <c r="GO61" t="s">
        <v>1284</v>
      </c>
      <c r="GR61" t="s">
        <v>1285</v>
      </c>
      <c r="GU61" t="s">
        <v>1286</v>
      </c>
      <c r="GW61" t="s">
        <v>1286</v>
      </c>
      <c r="GX61" t="s">
        <v>1286</v>
      </c>
      <c r="GY61" t="s">
        <v>1286</v>
      </c>
      <c r="GZ61" t="s">
        <v>1286</v>
      </c>
      <c r="HA61" t="s">
        <v>1284</v>
      </c>
      <c r="HC61" t="s">
        <v>1284</v>
      </c>
      <c r="HD61" t="s">
        <v>1285</v>
      </c>
      <c r="HI61" t="s">
        <v>1287</v>
      </c>
      <c r="HR61" t="s">
        <v>1288</v>
      </c>
      <c r="HS61" s="41" t="s">
        <v>1688</v>
      </c>
      <c r="HT61" t="s">
        <v>1687</v>
      </c>
      <c r="HU61" t="s">
        <v>1687</v>
      </c>
      <c r="IX61" t="s">
        <v>1289</v>
      </c>
      <c r="JD61" t="s">
        <v>1689</v>
      </c>
      <c r="JJ61" t="s">
        <v>1290</v>
      </c>
      <c r="JK61" t="s">
        <v>1290</v>
      </c>
      <c r="JQ61" t="s">
        <v>1291</v>
      </c>
      <c r="JT61" t="s">
        <v>1690</v>
      </c>
      <c r="JV61" t="s">
        <v>1292</v>
      </c>
      <c r="JX61" t="s">
        <v>1293</v>
      </c>
      <c r="JY61" t="s">
        <v>1294</v>
      </c>
      <c r="JZ61" t="s">
        <v>1295</v>
      </c>
      <c r="KB61" t="s">
        <v>1296</v>
      </c>
      <c r="KU61" t="s">
        <v>1297</v>
      </c>
      <c r="KV61" t="s">
        <v>1297</v>
      </c>
      <c r="KX61" t="s">
        <v>1278</v>
      </c>
      <c r="KZ61" t="s">
        <v>1687</v>
      </c>
      <c r="LA61" t="s">
        <v>1298</v>
      </c>
      <c r="LB61" t="s">
        <v>1298</v>
      </c>
      <c r="LL61" t="s">
        <v>1299</v>
      </c>
      <c r="LQ61" t="s">
        <v>1691</v>
      </c>
      <c r="LS61" t="s">
        <v>1692</v>
      </c>
      <c r="LZ61" t="s">
        <v>1282</v>
      </c>
      <c r="MA61" t="s">
        <v>1300</v>
      </c>
      <c r="MN61" t="s">
        <v>1301</v>
      </c>
      <c r="NC61" t="s">
        <v>1302</v>
      </c>
      <c r="ND61" t="s">
        <v>1285</v>
      </c>
      <c r="NH61" t="s">
        <v>1278</v>
      </c>
      <c r="NL61" t="s">
        <v>1303</v>
      </c>
      <c r="OE61" t="s">
        <v>1693</v>
      </c>
      <c r="PM61" s="41" t="s">
        <v>1694</v>
      </c>
      <c r="PO61" s="41" t="s">
        <v>1695</v>
      </c>
      <c r="PP61" s="41" t="s">
        <v>1696</v>
      </c>
      <c r="PQ61" s="41" t="s">
        <v>1695</v>
      </c>
      <c r="PR61" s="41" t="s">
        <v>1695</v>
      </c>
      <c r="PS61" s="41" t="s">
        <v>1697</v>
      </c>
      <c r="PT61" s="41" t="s">
        <v>1698</v>
      </c>
      <c r="PU61" s="41" t="s">
        <v>1699</v>
      </c>
      <c r="PV61" s="41" t="s">
        <v>1700</v>
      </c>
      <c r="PW61" s="41" t="s">
        <v>1701</v>
      </c>
      <c r="QF61" s="41" t="s">
        <v>1702</v>
      </c>
      <c r="QG61" s="41" t="s">
        <v>1703</v>
      </c>
      <c r="QO61" t="s">
        <v>1304</v>
      </c>
      <c r="QP61" t="s">
        <v>1687</v>
      </c>
      <c r="QR61" t="s">
        <v>1278</v>
      </c>
      <c r="QS61" t="s">
        <v>1278</v>
      </c>
      <c r="QX61" t="s">
        <v>1282</v>
      </c>
      <c r="RN61" t="s">
        <v>1305</v>
      </c>
      <c r="RO61" t="s">
        <v>1306</v>
      </c>
      <c r="SA61" t="s">
        <v>1278</v>
      </c>
      <c r="SJ61" t="s">
        <v>1754</v>
      </c>
      <c r="SK61" t="s">
        <v>1307</v>
      </c>
      <c r="SL61" t="s">
        <v>1308</v>
      </c>
      <c r="SP61" t="s">
        <v>1285</v>
      </c>
      <c r="TA61" t="s">
        <v>1687</v>
      </c>
      <c r="TD61" t="s">
        <v>1687</v>
      </c>
      <c r="TG61" t="s">
        <v>1687</v>
      </c>
      <c r="TH61" t="s">
        <v>1309</v>
      </c>
      <c r="TQ61" t="s">
        <v>1704</v>
      </c>
      <c r="TY61" s="41" t="s">
        <v>1705</v>
      </c>
      <c r="UH61" s="41" t="s">
        <v>1705</v>
      </c>
      <c r="UM61" s="41" t="s">
        <v>1705</v>
      </c>
      <c r="UN61" s="41" t="s">
        <v>1705</v>
      </c>
      <c r="UO61" s="41" t="s">
        <v>1705</v>
      </c>
      <c r="WI61" t="s">
        <v>1278</v>
      </c>
      <c r="YB61" t="s">
        <v>1282</v>
      </c>
      <c r="YM61" t="s">
        <v>1310</v>
      </c>
      <c r="YU61" t="s">
        <v>1311</v>
      </c>
      <c r="ZN61" t="s">
        <v>1312</v>
      </c>
      <c r="ZX61" t="s">
        <v>1313</v>
      </c>
      <c r="ZZ61" t="s">
        <v>1706</v>
      </c>
      <c r="AAB61" t="s">
        <v>1689</v>
      </c>
      <c r="AAH61" t="s">
        <v>1314</v>
      </c>
      <c r="AAI61" t="s">
        <v>1315</v>
      </c>
      <c r="AAQ61" t="s">
        <v>1316</v>
      </c>
      <c r="AAR61" t="s">
        <v>1278</v>
      </c>
      <c r="AAS61" t="s">
        <v>1317</v>
      </c>
      <c r="AAT61" t="s">
        <v>1743</v>
      </c>
      <c r="AAW61" t="s">
        <v>1285</v>
      </c>
      <c r="ABE61" t="s">
        <v>1278</v>
      </c>
      <c r="ABG61" t="s">
        <v>1318</v>
      </c>
      <c r="ABN61" t="s">
        <v>1278</v>
      </c>
      <c r="ABR61" t="s">
        <v>1707</v>
      </c>
      <c r="ACD61" t="s">
        <v>1708</v>
      </c>
      <c r="ACG61" t="s">
        <v>1709</v>
      </c>
      <c r="ADG61" t="s">
        <v>1282</v>
      </c>
      <c r="ADP61" t="s">
        <v>1319</v>
      </c>
      <c r="ADR61" t="s">
        <v>1710</v>
      </c>
      <c r="AED61" t="s">
        <v>1320</v>
      </c>
      <c r="AET61" t="s">
        <v>1711</v>
      </c>
      <c r="AEV61" t="s">
        <v>1311</v>
      </c>
      <c r="AFA61" t="s">
        <v>1321</v>
      </c>
      <c r="AFI61" s="41" t="s">
        <v>1712</v>
      </c>
      <c r="AFR61" t="s">
        <v>1299</v>
      </c>
      <c r="AFS61" t="s">
        <v>1713</v>
      </c>
      <c r="AFZ61" t="s">
        <v>1322</v>
      </c>
      <c r="AGO61" t="s">
        <v>1323</v>
      </c>
      <c r="AGP61">
        <v>3</v>
      </c>
      <c r="AGQ61" t="s">
        <v>1324</v>
      </c>
      <c r="AGR61" t="s">
        <v>1324</v>
      </c>
      <c r="AGT61" t="s">
        <v>1324</v>
      </c>
      <c r="AHB61" t="s">
        <v>1325</v>
      </c>
      <c r="AHC61" t="s">
        <v>1326</v>
      </c>
      <c r="AHO61" t="s">
        <v>1689</v>
      </c>
      <c r="AHT61" t="b">
        <v>0</v>
      </c>
      <c r="AHX61" s="42">
        <v>0</v>
      </c>
      <c r="AIC61" s="41" t="s">
        <v>1714</v>
      </c>
      <c r="AIE61" t="s">
        <v>1327</v>
      </c>
      <c r="AIM61" t="s">
        <v>1715</v>
      </c>
      <c r="AIN61" t="s">
        <v>1716</v>
      </c>
      <c r="AJA61" t="s">
        <v>2095</v>
      </c>
      <c r="AJR61" t="s">
        <v>1328</v>
      </c>
      <c r="AKF61" t="s">
        <v>1317</v>
      </c>
      <c r="AKG61" t="s">
        <v>1329</v>
      </c>
      <c r="AKH61" t="s">
        <v>1330</v>
      </c>
      <c r="AKI61" t="s">
        <v>1285</v>
      </c>
      <c r="AKK61" t="s">
        <v>1331</v>
      </c>
      <c r="ALN61" s="41" t="s">
        <v>1717</v>
      </c>
      <c r="ALS61" t="s">
        <v>1332</v>
      </c>
      <c r="ALU61" t="s">
        <v>1333</v>
      </c>
      <c r="ALW61" t="s">
        <v>1718</v>
      </c>
      <c r="AMA61" t="s">
        <v>1334</v>
      </c>
      <c r="AMP61" s="41" t="s">
        <v>1719</v>
      </c>
      <c r="ANA61" t="s">
        <v>1335</v>
      </c>
      <c r="ANJ61" t="s">
        <v>1693</v>
      </c>
      <c r="ANV61" t="s">
        <v>1336</v>
      </c>
      <c r="AOF61" t="s">
        <v>1337</v>
      </c>
      <c r="AOJ61" s="41" t="s">
        <v>1720</v>
      </c>
      <c r="APG61" t="s">
        <v>1282</v>
      </c>
      <c r="APK61" t="s">
        <v>1285</v>
      </c>
      <c r="APL61" t="s">
        <v>1338</v>
      </c>
      <c r="APV61" t="s">
        <v>1328</v>
      </c>
      <c r="AQC61" t="s">
        <v>1339</v>
      </c>
      <c r="AQK61" t="s">
        <v>1687</v>
      </c>
      <c r="AQL61" t="s">
        <v>1340</v>
      </c>
      <c r="AQY61" t="s">
        <v>1341</v>
      </c>
      <c r="ARF61" t="s">
        <v>1285</v>
      </c>
      <c r="ARK61" t="s">
        <v>1342</v>
      </c>
      <c r="ARW61" t="s">
        <v>1721</v>
      </c>
      <c r="ARY61" t="s">
        <v>1343</v>
      </c>
      <c r="ASD61" t="s">
        <v>1344</v>
      </c>
      <c r="ASE61" t="s">
        <v>1722</v>
      </c>
      <c r="ASU61" t="s">
        <v>1754</v>
      </c>
      <c r="ATE61" t="s">
        <v>1345</v>
      </c>
      <c r="ATM61" t="s">
        <v>1346</v>
      </c>
      <c r="AUB61" t="s">
        <v>1347</v>
      </c>
      <c r="AUE61" t="s">
        <v>1723</v>
      </c>
      <c r="AUH61" s="41" t="s">
        <v>1724</v>
      </c>
      <c r="AUK61" s="41" t="s">
        <v>1725</v>
      </c>
      <c r="AUQ61" s="41" t="s">
        <v>1726</v>
      </c>
      <c r="AUW61" s="41" t="s">
        <v>1705</v>
      </c>
      <c r="AWA61" s="41" t="s">
        <v>1727</v>
      </c>
      <c r="AWE61">
        <v>100</v>
      </c>
      <c r="AWY61" t="s">
        <v>1278</v>
      </c>
      <c r="AWZ61" t="s">
        <v>1278</v>
      </c>
      <c r="AXA61" t="s">
        <v>1282</v>
      </c>
      <c r="AXU61" t="s">
        <v>1713</v>
      </c>
      <c r="AYO61" t="s">
        <v>1304</v>
      </c>
      <c r="AZI61" t="s">
        <v>1348</v>
      </c>
      <c r="AZM61" t="s">
        <v>1349</v>
      </c>
      <c r="BBM61" t="s">
        <v>1728</v>
      </c>
      <c r="BBY61" t="s">
        <v>1728</v>
      </c>
      <c r="BCD61" t="s">
        <v>1350</v>
      </c>
      <c r="BCE61" t="s">
        <v>1350</v>
      </c>
      <c r="BCF61" t="s">
        <v>1350</v>
      </c>
      <c r="BCG61" t="s">
        <v>1351</v>
      </c>
      <c r="BCH61" t="s">
        <v>1351</v>
      </c>
      <c r="BCI61" t="s">
        <v>1351</v>
      </c>
      <c r="BCP61" t="s">
        <v>1352</v>
      </c>
      <c r="BDH61" t="s">
        <v>1710</v>
      </c>
      <c r="BDI61" t="s">
        <v>1710</v>
      </c>
      <c r="BDJ61" t="s">
        <v>1729</v>
      </c>
      <c r="BEU61" t="s">
        <v>1754</v>
      </c>
      <c r="BGP61" t="s">
        <v>1728</v>
      </c>
      <c r="BIB61" t="s">
        <v>1754</v>
      </c>
      <c r="BIN61" s="41" t="s">
        <v>2096</v>
      </c>
    </row>
    <row r="62" spans="1:1015 1030:1600" ht="409.5">
      <c r="A62" t="s">
        <v>1744</v>
      </c>
      <c r="B62" t="s">
        <v>2097</v>
      </c>
      <c r="C62">
        <v>2558006</v>
      </c>
      <c r="D62" t="s">
        <v>1262</v>
      </c>
      <c r="E62" t="s">
        <v>54</v>
      </c>
      <c r="F62" t="s">
        <v>1263</v>
      </c>
      <c r="G62" t="s">
        <v>1264</v>
      </c>
      <c r="H62" t="s">
        <v>1265</v>
      </c>
      <c r="I62" t="s">
        <v>1266</v>
      </c>
      <c r="L62" t="s">
        <v>1749</v>
      </c>
      <c r="M62" t="s">
        <v>1267</v>
      </c>
      <c r="N62" t="s">
        <v>1267</v>
      </c>
      <c r="O62" t="s">
        <v>2098</v>
      </c>
      <c r="P62" t="s">
        <v>2099</v>
      </c>
      <c r="Q62" t="s">
        <v>1762</v>
      </c>
      <c r="R62" t="s">
        <v>2099</v>
      </c>
      <c r="S62" t="s">
        <v>1987</v>
      </c>
      <c r="T62">
        <v>0</v>
      </c>
      <c r="U62" t="s">
        <v>1268</v>
      </c>
      <c r="V62" t="s">
        <v>1269</v>
      </c>
      <c r="W62" t="s">
        <v>1270</v>
      </c>
      <c r="X62" t="s">
        <v>1354</v>
      </c>
      <c r="Y62" t="s">
        <v>1742</v>
      </c>
      <c r="Z62" s="41" t="s">
        <v>2100</v>
      </c>
      <c r="AB62" t="s">
        <v>1267</v>
      </c>
      <c r="AC62" t="s">
        <v>1730</v>
      </c>
      <c r="AD62" t="s">
        <v>1272</v>
      </c>
      <c r="AE62" t="s">
        <v>1273</v>
      </c>
      <c r="AF62" t="s">
        <v>1274</v>
      </c>
      <c r="AG62" t="s">
        <v>1275</v>
      </c>
      <c r="AH62" t="s">
        <v>1276</v>
      </c>
      <c r="AI62" t="s">
        <v>1749</v>
      </c>
      <c r="AS62" t="s">
        <v>1745</v>
      </c>
      <c r="BJ62" t="s">
        <v>1684</v>
      </c>
      <c r="BK62" t="s">
        <v>1685</v>
      </c>
      <c r="BM62" t="s">
        <v>1686</v>
      </c>
      <c r="BN62" t="s">
        <v>1686</v>
      </c>
      <c r="BO62" t="s">
        <v>1686</v>
      </c>
      <c r="BP62" t="s">
        <v>1686</v>
      </c>
      <c r="BX62" t="s">
        <v>1277</v>
      </c>
      <c r="CA62" t="s">
        <v>1278</v>
      </c>
      <c r="CL62" t="s">
        <v>1279</v>
      </c>
      <c r="CM62" t="s">
        <v>1279</v>
      </c>
      <c r="CO62" t="s">
        <v>1754</v>
      </c>
      <c r="DC62" t="s">
        <v>1280</v>
      </c>
      <c r="DD62" t="s">
        <v>1280</v>
      </c>
      <c r="DJ62" t="s">
        <v>1687</v>
      </c>
      <c r="DK62" t="s">
        <v>1281</v>
      </c>
      <c r="FJ62" t="s">
        <v>1754</v>
      </c>
      <c r="FQ62" t="s">
        <v>1282</v>
      </c>
      <c r="GL62" t="s">
        <v>1283</v>
      </c>
      <c r="GN62" t="s">
        <v>1284</v>
      </c>
      <c r="GO62" t="s">
        <v>1284</v>
      </c>
      <c r="GR62" t="s">
        <v>1285</v>
      </c>
      <c r="GU62" t="s">
        <v>1286</v>
      </c>
      <c r="GW62" t="s">
        <v>1286</v>
      </c>
      <c r="GX62" t="s">
        <v>1286</v>
      </c>
      <c r="GY62" t="s">
        <v>1286</v>
      </c>
      <c r="GZ62" t="s">
        <v>1286</v>
      </c>
      <c r="HA62" t="s">
        <v>1284</v>
      </c>
      <c r="HC62" t="s">
        <v>1284</v>
      </c>
      <c r="HD62" t="s">
        <v>1285</v>
      </c>
      <c r="HI62" t="s">
        <v>1287</v>
      </c>
      <c r="HR62" t="s">
        <v>1288</v>
      </c>
      <c r="HS62" s="41" t="s">
        <v>1688</v>
      </c>
      <c r="HT62" t="s">
        <v>1687</v>
      </c>
      <c r="HU62" t="s">
        <v>1687</v>
      </c>
      <c r="IX62" t="s">
        <v>1289</v>
      </c>
      <c r="JD62" t="s">
        <v>1689</v>
      </c>
      <c r="JJ62" t="s">
        <v>1290</v>
      </c>
      <c r="JK62" t="s">
        <v>1290</v>
      </c>
      <c r="JQ62" t="s">
        <v>1291</v>
      </c>
      <c r="JT62" t="s">
        <v>1690</v>
      </c>
      <c r="JV62" t="s">
        <v>1292</v>
      </c>
      <c r="JX62" t="s">
        <v>1293</v>
      </c>
      <c r="JY62" t="s">
        <v>1294</v>
      </c>
      <c r="JZ62" t="s">
        <v>1295</v>
      </c>
      <c r="KB62" t="s">
        <v>1296</v>
      </c>
      <c r="KU62" t="s">
        <v>1297</v>
      </c>
      <c r="KV62" t="s">
        <v>1297</v>
      </c>
      <c r="KX62" t="s">
        <v>1278</v>
      </c>
      <c r="KZ62" t="s">
        <v>1687</v>
      </c>
      <c r="LA62" t="s">
        <v>1298</v>
      </c>
      <c r="LB62" t="s">
        <v>1298</v>
      </c>
      <c r="LL62" t="s">
        <v>1299</v>
      </c>
      <c r="LQ62" t="s">
        <v>1691</v>
      </c>
      <c r="LS62" t="s">
        <v>1692</v>
      </c>
      <c r="LZ62" t="s">
        <v>1282</v>
      </c>
      <c r="MA62" t="s">
        <v>1300</v>
      </c>
      <c r="MN62" t="s">
        <v>1301</v>
      </c>
      <c r="NC62" t="s">
        <v>1302</v>
      </c>
      <c r="ND62" t="s">
        <v>1285</v>
      </c>
      <c r="NH62" t="s">
        <v>1278</v>
      </c>
      <c r="NL62" t="s">
        <v>1303</v>
      </c>
      <c r="OE62" t="s">
        <v>1693</v>
      </c>
      <c r="PM62" s="41" t="s">
        <v>1694</v>
      </c>
      <c r="PO62" s="41" t="s">
        <v>1695</v>
      </c>
      <c r="PP62" s="41" t="s">
        <v>1696</v>
      </c>
      <c r="PQ62" s="41" t="s">
        <v>1695</v>
      </c>
      <c r="PR62" s="41" t="s">
        <v>1695</v>
      </c>
      <c r="PS62" s="41" t="s">
        <v>1697</v>
      </c>
      <c r="PT62" s="41" t="s">
        <v>1698</v>
      </c>
      <c r="PU62" s="41" t="s">
        <v>1699</v>
      </c>
      <c r="PV62" s="41" t="s">
        <v>1700</v>
      </c>
      <c r="PW62" s="41" t="s">
        <v>1701</v>
      </c>
      <c r="QF62" s="41" t="s">
        <v>1702</v>
      </c>
      <c r="QG62" s="41" t="s">
        <v>1703</v>
      </c>
      <c r="QO62" t="s">
        <v>1304</v>
      </c>
      <c r="QP62" t="s">
        <v>1687</v>
      </c>
      <c r="QR62" t="s">
        <v>1278</v>
      </c>
      <c r="QS62" t="s">
        <v>1278</v>
      </c>
      <c r="QX62" t="s">
        <v>1282</v>
      </c>
      <c r="RN62" t="s">
        <v>1305</v>
      </c>
      <c r="RO62" t="s">
        <v>1306</v>
      </c>
      <c r="SA62" t="s">
        <v>1278</v>
      </c>
      <c r="SJ62" t="s">
        <v>1754</v>
      </c>
      <c r="SK62" t="s">
        <v>1307</v>
      </c>
      <c r="SL62" t="s">
        <v>1308</v>
      </c>
      <c r="SP62" t="s">
        <v>1285</v>
      </c>
      <c r="TA62" t="s">
        <v>1687</v>
      </c>
      <c r="TD62" t="s">
        <v>1687</v>
      </c>
      <c r="TG62" t="s">
        <v>1687</v>
      </c>
      <c r="TH62" t="s">
        <v>1309</v>
      </c>
      <c r="TQ62" t="s">
        <v>1704</v>
      </c>
      <c r="TY62" s="41" t="s">
        <v>1705</v>
      </c>
      <c r="UH62" s="41" t="s">
        <v>1705</v>
      </c>
      <c r="UM62" s="41" t="s">
        <v>1705</v>
      </c>
      <c r="UN62" s="41" t="s">
        <v>1705</v>
      </c>
      <c r="UO62" s="41" t="s">
        <v>1705</v>
      </c>
      <c r="WI62" t="s">
        <v>1278</v>
      </c>
      <c r="YB62" t="s">
        <v>1282</v>
      </c>
      <c r="YM62" t="s">
        <v>1310</v>
      </c>
      <c r="YU62" t="s">
        <v>1311</v>
      </c>
      <c r="ZN62" t="s">
        <v>1312</v>
      </c>
      <c r="ZX62" t="s">
        <v>1313</v>
      </c>
      <c r="ZZ62" t="s">
        <v>1706</v>
      </c>
      <c r="AAB62" t="s">
        <v>1689</v>
      </c>
      <c r="AAH62" t="s">
        <v>1314</v>
      </c>
      <c r="AAI62" t="s">
        <v>1315</v>
      </c>
      <c r="AAQ62" t="s">
        <v>1316</v>
      </c>
      <c r="AAR62" t="s">
        <v>1278</v>
      </c>
      <c r="AAS62" t="s">
        <v>1317</v>
      </c>
      <c r="AAT62" t="s">
        <v>1743</v>
      </c>
      <c r="AAW62" t="s">
        <v>1285</v>
      </c>
      <c r="ABE62" t="s">
        <v>1278</v>
      </c>
      <c r="ABG62" t="s">
        <v>1318</v>
      </c>
      <c r="ABN62" t="s">
        <v>1278</v>
      </c>
      <c r="ABR62" t="s">
        <v>1707</v>
      </c>
      <c r="ACD62" t="s">
        <v>1708</v>
      </c>
      <c r="ACG62" t="s">
        <v>1709</v>
      </c>
      <c r="ADG62" t="s">
        <v>1282</v>
      </c>
      <c r="ADP62" t="s">
        <v>1319</v>
      </c>
      <c r="ADR62" t="s">
        <v>1710</v>
      </c>
      <c r="AED62" t="s">
        <v>1320</v>
      </c>
      <c r="AET62" t="s">
        <v>1711</v>
      </c>
      <c r="AEV62" t="s">
        <v>1311</v>
      </c>
      <c r="AFA62" t="s">
        <v>1321</v>
      </c>
      <c r="AFI62" s="41" t="s">
        <v>1712</v>
      </c>
      <c r="AFR62" t="s">
        <v>1299</v>
      </c>
      <c r="AFS62" t="s">
        <v>1713</v>
      </c>
      <c r="AFZ62" t="s">
        <v>1322</v>
      </c>
      <c r="AGO62" t="s">
        <v>1323</v>
      </c>
      <c r="AGP62">
        <v>3</v>
      </c>
      <c r="AGQ62" t="s">
        <v>1324</v>
      </c>
      <c r="AGR62" t="s">
        <v>1324</v>
      </c>
      <c r="AGT62" t="s">
        <v>1324</v>
      </c>
      <c r="AHB62" t="s">
        <v>1325</v>
      </c>
      <c r="AHC62" t="s">
        <v>1326</v>
      </c>
      <c r="AHO62" t="s">
        <v>1689</v>
      </c>
      <c r="AHT62" t="b">
        <v>0</v>
      </c>
      <c r="AHX62" s="42">
        <v>0</v>
      </c>
      <c r="AIC62" s="41" t="s">
        <v>1714</v>
      </c>
      <c r="AIE62" t="s">
        <v>1327</v>
      </c>
      <c r="AIM62" t="s">
        <v>1715</v>
      </c>
      <c r="AIN62" t="s">
        <v>1716</v>
      </c>
      <c r="AJA62" t="s">
        <v>2101</v>
      </c>
      <c r="AJR62" t="s">
        <v>1328</v>
      </c>
      <c r="AKF62" t="s">
        <v>1317</v>
      </c>
      <c r="AKG62" t="s">
        <v>1329</v>
      </c>
      <c r="AKH62" t="s">
        <v>1330</v>
      </c>
      <c r="AKI62" t="s">
        <v>1285</v>
      </c>
      <c r="AKK62" t="s">
        <v>1331</v>
      </c>
      <c r="ALN62" s="41" t="s">
        <v>1717</v>
      </c>
      <c r="ALS62" t="s">
        <v>1332</v>
      </c>
      <c r="ALU62" t="s">
        <v>1333</v>
      </c>
      <c r="ALW62" t="s">
        <v>1718</v>
      </c>
      <c r="AMA62" t="s">
        <v>1334</v>
      </c>
      <c r="AMP62" s="41" t="s">
        <v>1719</v>
      </c>
      <c r="ANA62" t="s">
        <v>1335</v>
      </c>
      <c r="ANJ62" t="s">
        <v>1693</v>
      </c>
      <c r="ANV62" t="s">
        <v>1336</v>
      </c>
      <c r="AOF62" t="s">
        <v>1337</v>
      </c>
      <c r="AOJ62" s="41" t="s">
        <v>1720</v>
      </c>
      <c r="APG62" t="s">
        <v>1282</v>
      </c>
      <c r="APK62" t="s">
        <v>1285</v>
      </c>
      <c r="APL62" t="s">
        <v>1338</v>
      </c>
      <c r="APV62" t="s">
        <v>1328</v>
      </c>
      <c r="AQC62" t="s">
        <v>1339</v>
      </c>
      <c r="AQK62" t="s">
        <v>1687</v>
      </c>
      <c r="AQL62" t="s">
        <v>1340</v>
      </c>
      <c r="AQY62" t="s">
        <v>1341</v>
      </c>
      <c r="ARF62" t="s">
        <v>1285</v>
      </c>
      <c r="ARK62" t="s">
        <v>1342</v>
      </c>
      <c r="ARW62" t="s">
        <v>1721</v>
      </c>
      <c r="ARY62" t="s">
        <v>1343</v>
      </c>
      <c r="ASD62" t="s">
        <v>1344</v>
      </c>
      <c r="ASE62" t="s">
        <v>1722</v>
      </c>
      <c r="ASU62" t="s">
        <v>1754</v>
      </c>
      <c r="ATE62" t="s">
        <v>1345</v>
      </c>
      <c r="ATM62" t="s">
        <v>1346</v>
      </c>
      <c r="AUB62" t="s">
        <v>1347</v>
      </c>
      <c r="AUE62" t="s">
        <v>1723</v>
      </c>
      <c r="AUH62" s="41" t="s">
        <v>1724</v>
      </c>
      <c r="AUK62" s="41" t="s">
        <v>1725</v>
      </c>
      <c r="AUQ62" s="41" t="s">
        <v>1726</v>
      </c>
      <c r="AUW62" s="41" t="s">
        <v>1705</v>
      </c>
      <c r="AWA62" s="41" t="s">
        <v>1727</v>
      </c>
      <c r="AWE62">
        <v>100</v>
      </c>
      <c r="AWY62" t="s">
        <v>1278</v>
      </c>
      <c r="AWZ62" t="s">
        <v>1278</v>
      </c>
      <c r="AXA62" t="s">
        <v>1282</v>
      </c>
      <c r="AXU62" t="s">
        <v>1713</v>
      </c>
      <c r="AYO62" t="s">
        <v>1304</v>
      </c>
      <c r="AZI62" t="s">
        <v>1348</v>
      </c>
      <c r="AZM62" t="s">
        <v>1349</v>
      </c>
      <c r="BBM62" t="s">
        <v>1728</v>
      </c>
      <c r="BBY62" t="s">
        <v>1728</v>
      </c>
      <c r="BCD62" t="s">
        <v>1350</v>
      </c>
      <c r="BCE62" t="s">
        <v>1350</v>
      </c>
      <c r="BCF62" t="s">
        <v>1350</v>
      </c>
      <c r="BCG62" t="s">
        <v>1351</v>
      </c>
      <c r="BCH62" t="s">
        <v>1351</v>
      </c>
      <c r="BCI62" t="s">
        <v>1351</v>
      </c>
      <c r="BCP62" t="s">
        <v>1352</v>
      </c>
      <c r="BDH62" t="s">
        <v>1710</v>
      </c>
      <c r="BDI62" t="s">
        <v>1710</v>
      </c>
      <c r="BDJ62" t="s">
        <v>1729</v>
      </c>
      <c r="BEU62" t="s">
        <v>1754</v>
      </c>
      <c r="BGP62" t="s">
        <v>1728</v>
      </c>
      <c r="BIB62" t="s">
        <v>1754</v>
      </c>
      <c r="BIN62" s="41" t="s">
        <v>2102</v>
      </c>
    </row>
    <row r="63" spans="1:1015 1030:1600" ht="409.5">
      <c r="A63" t="s">
        <v>1744</v>
      </c>
      <c r="B63" t="s">
        <v>2103</v>
      </c>
      <c r="C63">
        <v>2558438</v>
      </c>
      <c r="D63" t="s">
        <v>1262</v>
      </c>
      <c r="E63" t="s">
        <v>54</v>
      </c>
      <c r="F63" t="s">
        <v>1263</v>
      </c>
      <c r="G63" t="s">
        <v>1264</v>
      </c>
      <c r="H63" t="s">
        <v>1265</v>
      </c>
      <c r="I63" t="s">
        <v>1266</v>
      </c>
      <c r="L63" t="s">
        <v>1749</v>
      </c>
      <c r="M63" t="s">
        <v>1267</v>
      </c>
      <c r="N63" t="s">
        <v>1267</v>
      </c>
      <c r="O63" t="s">
        <v>2104</v>
      </c>
      <c r="P63" t="s">
        <v>2105</v>
      </c>
      <c r="Q63" t="s">
        <v>1762</v>
      </c>
      <c r="R63" t="s">
        <v>2105</v>
      </c>
      <c r="S63" t="s">
        <v>1987</v>
      </c>
      <c r="T63">
        <v>0</v>
      </c>
      <c r="U63" t="s">
        <v>1268</v>
      </c>
      <c r="V63" t="s">
        <v>1269</v>
      </c>
      <c r="W63" t="s">
        <v>1270</v>
      </c>
      <c r="X63" t="s">
        <v>1354</v>
      </c>
      <c r="Y63" t="s">
        <v>1742</v>
      </c>
      <c r="Z63" s="41" t="s">
        <v>2106</v>
      </c>
      <c r="AB63" t="s">
        <v>1267</v>
      </c>
      <c r="AC63" t="s">
        <v>1730</v>
      </c>
      <c r="AD63" t="s">
        <v>1272</v>
      </c>
      <c r="AE63" t="s">
        <v>1273</v>
      </c>
      <c r="AF63" t="s">
        <v>1274</v>
      </c>
      <c r="AG63" t="s">
        <v>1275</v>
      </c>
      <c r="AH63" t="s">
        <v>1276</v>
      </c>
      <c r="AI63" t="s">
        <v>1749</v>
      </c>
      <c r="AS63" t="s">
        <v>1745</v>
      </c>
      <c r="BJ63" t="s">
        <v>1684</v>
      </c>
      <c r="BK63" t="s">
        <v>1685</v>
      </c>
      <c r="BM63" t="s">
        <v>1686</v>
      </c>
      <c r="BN63" t="s">
        <v>1686</v>
      </c>
      <c r="BO63" t="s">
        <v>1686</v>
      </c>
      <c r="BP63" t="s">
        <v>1686</v>
      </c>
      <c r="BX63" t="s">
        <v>1277</v>
      </c>
      <c r="CA63" t="s">
        <v>1278</v>
      </c>
      <c r="CL63" t="s">
        <v>1279</v>
      </c>
      <c r="CM63" t="s">
        <v>1279</v>
      </c>
      <c r="CO63" t="s">
        <v>1754</v>
      </c>
      <c r="DC63" t="s">
        <v>1280</v>
      </c>
      <c r="DD63" t="s">
        <v>1280</v>
      </c>
      <c r="DJ63" t="s">
        <v>1687</v>
      </c>
      <c r="DK63" t="s">
        <v>1281</v>
      </c>
      <c r="FJ63" t="s">
        <v>1754</v>
      </c>
      <c r="FQ63" t="s">
        <v>1282</v>
      </c>
      <c r="GL63" t="s">
        <v>1283</v>
      </c>
      <c r="GN63" t="s">
        <v>1284</v>
      </c>
      <c r="GO63" t="s">
        <v>1284</v>
      </c>
      <c r="GR63" t="s">
        <v>1285</v>
      </c>
      <c r="GU63" t="s">
        <v>1286</v>
      </c>
      <c r="GW63" t="s">
        <v>1286</v>
      </c>
      <c r="GX63" t="s">
        <v>1286</v>
      </c>
      <c r="GY63" t="s">
        <v>1286</v>
      </c>
      <c r="GZ63" t="s">
        <v>1286</v>
      </c>
      <c r="HA63" t="s">
        <v>1284</v>
      </c>
      <c r="HC63" t="s">
        <v>1284</v>
      </c>
      <c r="HD63" t="s">
        <v>1285</v>
      </c>
      <c r="HI63" t="s">
        <v>1287</v>
      </c>
      <c r="HR63" t="s">
        <v>1288</v>
      </c>
      <c r="HS63" s="41" t="s">
        <v>1688</v>
      </c>
      <c r="HT63" t="s">
        <v>1687</v>
      </c>
      <c r="HU63" t="s">
        <v>1687</v>
      </c>
      <c r="IX63" t="s">
        <v>1289</v>
      </c>
      <c r="JD63" t="s">
        <v>1689</v>
      </c>
      <c r="JJ63" t="s">
        <v>1290</v>
      </c>
      <c r="JK63" t="s">
        <v>1290</v>
      </c>
      <c r="JQ63" t="s">
        <v>1291</v>
      </c>
      <c r="JT63" t="s">
        <v>1690</v>
      </c>
      <c r="JV63" t="s">
        <v>1292</v>
      </c>
      <c r="JX63" t="s">
        <v>1293</v>
      </c>
      <c r="JY63" t="s">
        <v>1294</v>
      </c>
      <c r="JZ63" t="s">
        <v>1295</v>
      </c>
      <c r="KB63" t="s">
        <v>1296</v>
      </c>
      <c r="KU63" t="s">
        <v>1297</v>
      </c>
      <c r="KV63" t="s">
        <v>1297</v>
      </c>
      <c r="KX63" t="s">
        <v>1278</v>
      </c>
      <c r="KZ63" t="s">
        <v>1687</v>
      </c>
      <c r="LA63" t="s">
        <v>1298</v>
      </c>
      <c r="LB63" t="s">
        <v>1298</v>
      </c>
      <c r="LL63" t="s">
        <v>1299</v>
      </c>
      <c r="LQ63" t="s">
        <v>1691</v>
      </c>
      <c r="LS63" t="s">
        <v>1692</v>
      </c>
      <c r="LZ63" t="s">
        <v>1282</v>
      </c>
      <c r="MA63" t="s">
        <v>1300</v>
      </c>
      <c r="MN63" t="s">
        <v>1301</v>
      </c>
      <c r="NC63" t="s">
        <v>1302</v>
      </c>
      <c r="ND63" t="s">
        <v>1285</v>
      </c>
      <c r="NH63" t="s">
        <v>1278</v>
      </c>
      <c r="NL63" t="s">
        <v>1303</v>
      </c>
      <c r="OE63" t="s">
        <v>1693</v>
      </c>
      <c r="PM63" s="41" t="s">
        <v>1694</v>
      </c>
      <c r="PO63" s="41" t="s">
        <v>1695</v>
      </c>
      <c r="PP63" s="41" t="s">
        <v>1696</v>
      </c>
      <c r="PQ63" s="41" t="s">
        <v>1695</v>
      </c>
      <c r="PR63" s="41" t="s">
        <v>1695</v>
      </c>
      <c r="PS63" s="41" t="s">
        <v>1697</v>
      </c>
      <c r="PT63" s="41" t="s">
        <v>1698</v>
      </c>
      <c r="PU63" s="41" t="s">
        <v>1699</v>
      </c>
      <c r="PV63" s="41" t="s">
        <v>1700</v>
      </c>
      <c r="PW63" s="41" t="s">
        <v>1701</v>
      </c>
      <c r="QF63" s="41" t="s">
        <v>1702</v>
      </c>
      <c r="QG63" s="41" t="s">
        <v>1703</v>
      </c>
      <c r="QO63" t="s">
        <v>1304</v>
      </c>
      <c r="QP63" t="s">
        <v>1687</v>
      </c>
      <c r="QR63" t="s">
        <v>1278</v>
      </c>
      <c r="QS63" t="s">
        <v>1278</v>
      </c>
      <c r="QX63" t="s">
        <v>1282</v>
      </c>
      <c r="RN63" t="s">
        <v>1305</v>
      </c>
      <c r="RO63" t="s">
        <v>1306</v>
      </c>
      <c r="SA63" t="s">
        <v>1278</v>
      </c>
      <c r="SJ63" t="s">
        <v>1754</v>
      </c>
      <c r="SK63" t="s">
        <v>1307</v>
      </c>
      <c r="SL63" t="s">
        <v>1308</v>
      </c>
      <c r="SP63" t="s">
        <v>1285</v>
      </c>
      <c r="TA63" t="s">
        <v>1687</v>
      </c>
      <c r="TD63" t="s">
        <v>1687</v>
      </c>
      <c r="TG63" t="s">
        <v>1687</v>
      </c>
      <c r="TH63" t="s">
        <v>1309</v>
      </c>
      <c r="TQ63" t="s">
        <v>1704</v>
      </c>
      <c r="TY63" s="41" t="s">
        <v>1705</v>
      </c>
      <c r="UH63" s="41" t="s">
        <v>1705</v>
      </c>
      <c r="UM63" s="41" t="s">
        <v>1705</v>
      </c>
      <c r="UN63" s="41" t="s">
        <v>1705</v>
      </c>
      <c r="UO63" s="41" t="s">
        <v>1705</v>
      </c>
      <c r="WI63" t="s">
        <v>1278</v>
      </c>
      <c r="YB63" t="s">
        <v>1282</v>
      </c>
      <c r="YM63" t="s">
        <v>1310</v>
      </c>
      <c r="YU63" t="s">
        <v>1311</v>
      </c>
      <c r="ZN63" t="s">
        <v>1312</v>
      </c>
      <c r="ZX63" t="s">
        <v>1313</v>
      </c>
      <c r="ZZ63" t="s">
        <v>1706</v>
      </c>
      <c r="AAB63" t="s">
        <v>1689</v>
      </c>
      <c r="AAH63" t="s">
        <v>1314</v>
      </c>
      <c r="AAI63" t="s">
        <v>1315</v>
      </c>
      <c r="AAQ63" t="s">
        <v>1316</v>
      </c>
      <c r="AAR63" t="s">
        <v>1278</v>
      </c>
      <c r="AAS63" t="s">
        <v>1317</v>
      </c>
      <c r="AAT63" t="s">
        <v>1743</v>
      </c>
      <c r="AAW63" t="s">
        <v>1285</v>
      </c>
      <c r="ABE63" t="s">
        <v>1278</v>
      </c>
      <c r="ABG63" t="s">
        <v>1318</v>
      </c>
      <c r="ABN63" t="s">
        <v>1278</v>
      </c>
      <c r="ABR63" t="s">
        <v>1707</v>
      </c>
      <c r="ACD63" t="s">
        <v>1708</v>
      </c>
      <c r="ACG63" t="s">
        <v>1709</v>
      </c>
      <c r="ADG63" t="s">
        <v>1282</v>
      </c>
      <c r="ADP63" t="s">
        <v>1319</v>
      </c>
      <c r="ADR63" t="s">
        <v>1710</v>
      </c>
      <c r="AED63" t="s">
        <v>1320</v>
      </c>
      <c r="AET63" t="s">
        <v>1711</v>
      </c>
      <c r="AEV63" t="s">
        <v>1311</v>
      </c>
      <c r="AFA63" t="s">
        <v>1321</v>
      </c>
      <c r="AFI63" s="41" t="s">
        <v>1712</v>
      </c>
      <c r="AFR63" t="s">
        <v>1299</v>
      </c>
      <c r="AFS63" t="s">
        <v>1713</v>
      </c>
      <c r="AFZ63" t="s">
        <v>1322</v>
      </c>
      <c r="AGO63" t="s">
        <v>1323</v>
      </c>
      <c r="AGP63">
        <v>3</v>
      </c>
      <c r="AGQ63" t="s">
        <v>1324</v>
      </c>
      <c r="AGR63" t="s">
        <v>1324</v>
      </c>
      <c r="AGT63" t="s">
        <v>1324</v>
      </c>
      <c r="AHB63" t="s">
        <v>1325</v>
      </c>
      <c r="AHC63" t="s">
        <v>1326</v>
      </c>
      <c r="AHO63" t="s">
        <v>1689</v>
      </c>
      <c r="AHT63" t="b">
        <v>0</v>
      </c>
      <c r="AHX63" s="42">
        <v>0</v>
      </c>
      <c r="AIC63" s="41" t="s">
        <v>1714</v>
      </c>
      <c r="AIE63" t="s">
        <v>1327</v>
      </c>
      <c r="AIM63" t="s">
        <v>1715</v>
      </c>
      <c r="AIN63" t="s">
        <v>1716</v>
      </c>
      <c r="AJA63" t="s">
        <v>2107</v>
      </c>
      <c r="AJR63" t="s">
        <v>1328</v>
      </c>
      <c r="AKF63" t="s">
        <v>1317</v>
      </c>
      <c r="AKG63" t="s">
        <v>1329</v>
      </c>
      <c r="AKH63" t="s">
        <v>1330</v>
      </c>
      <c r="AKI63" t="s">
        <v>1285</v>
      </c>
      <c r="AKK63" t="s">
        <v>1331</v>
      </c>
      <c r="ALN63" s="41" t="s">
        <v>1717</v>
      </c>
      <c r="ALS63" t="s">
        <v>1332</v>
      </c>
      <c r="ALU63" t="s">
        <v>1333</v>
      </c>
      <c r="ALW63" t="s">
        <v>1718</v>
      </c>
      <c r="AMA63" t="s">
        <v>1334</v>
      </c>
      <c r="AMP63" s="41" t="s">
        <v>1719</v>
      </c>
      <c r="ANA63" t="s">
        <v>1335</v>
      </c>
      <c r="ANJ63" t="s">
        <v>1693</v>
      </c>
      <c r="ANV63" t="s">
        <v>1336</v>
      </c>
      <c r="AOF63" t="s">
        <v>1337</v>
      </c>
      <c r="AOJ63" s="41" t="s">
        <v>1720</v>
      </c>
      <c r="APG63" t="s">
        <v>1282</v>
      </c>
      <c r="APK63" t="s">
        <v>1285</v>
      </c>
      <c r="APL63" t="s">
        <v>1338</v>
      </c>
      <c r="APV63" t="s">
        <v>1328</v>
      </c>
      <c r="AQC63" t="s">
        <v>1339</v>
      </c>
      <c r="AQK63" t="s">
        <v>1687</v>
      </c>
      <c r="AQL63" t="s">
        <v>1340</v>
      </c>
      <c r="AQY63" t="s">
        <v>1341</v>
      </c>
      <c r="ARF63" t="s">
        <v>1285</v>
      </c>
      <c r="ARK63" t="s">
        <v>1342</v>
      </c>
      <c r="ARW63" t="s">
        <v>1721</v>
      </c>
      <c r="ARY63" t="s">
        <v>1343</v>
      </c>
      <c r="ASD63" t="s">
        <v>1344</v>
      </c>
      <c r="ASE63" t="s">
        <v>1722</v>
      </c>
      <c r="ASU63" t="s">
        <v>1754</v>
      </c>
      <c r="ATE63" t="s">
        <v>1345</v>
      </c>
      <c r="ATM63" t="s">
        <v>1346</v>
      </c>
      <c r="AUB63" t="s">
        <v>1347</v>
      </c>
      <c r="AUE63" t="s">
        <v>1723</v>
      </c>
      <c r="AUH63" s="41" t="s">
        <v>1724</v>
      </c>
      <c r="AUK63" s="41" t="s">
        <v>1725</v>
      </c>
      <c r="AUQ63" s="41" t="s">
        <v>1726</v>
      </c>
      <c r="AUW63" s="41" t="s">
        <v>1705</v>
      </c>
      <c r="AWA63" s="41" t="s">
        <v>1727</v>
      </c>
      <c r="AWE63">
        <v>100</v>
      </c>
      <c r="AWY63" t="s">
        <v>1278</v>
      </c>
      <c r="AWZ63" t="s">
        <v>1278</v>
      </c>
      <c r="AXA63" t="s">
        <v>1282</v>
      </c>
      <c r="AXU63" t="s">
        <v>1713</v>
      </c>
      <c r="AYO63" t="s">
        <v>1304</v>
      </c>
      <c r="AZI63" t="s">
        <v>1348</v>
      </c>
      <c r="AZM63" t="s">
        <v>1349</v>
      </c>
      <c r="BBM63" t="s">
        <v>1728</v>
      </c>
      <c r="BBY63" t="s">
        <v>1728</v>
      </c>
      <c r="BCD63" t="s">
        <v>1350</v>
      </c>
      <c r="BCE63" t="s">
        <v>1350</v>
      </c>
      <c r="BCF63" t="s">
        <v>1350</v>
      </c>
      <c r="BCG63" t="s">
        <v>1351</v>
      </c>
      <c r="BCH63" t="s">
        <v>1351</v>
      </c>
      <c r="BCI63" t="s">
        <v>1351</v>
      </c>
      <c r="BCP63" t="s">
        <v>1352</v>
      </c>
      <c r="BDH63" t="s">
        <v>1710</v>
      </c>
      <c r="BDI63" t="s">
        <v>1710</v>
      </c>
      <c r="BDJ63" t="s">
        <v>1729</v>
      </c>
      <c r="BEU63" t="s">
        <v>1754</v>
      </c>
      <c r="BGP63" t="s">
        <v>1728</v>
      </c>
      <c r="BIB63" t="s">
        <v>1754</v>
      </c>
      <c r="BIN63" s="41" t="s">
        <v>2108</v>
      </c>
    </row>
    <row r="64" spans="1:1015 1030:1600" ht="409.5">
      <c r="A64" t="s">
        <v>1744</v>
      </c>
      <c r="B64" t="s">
        <v>2109</v>
      </c>
      <c r="C64">
        <v>2558443</v>
      </c>
      <c r="D64" t="s">
        <v>1262</v>
      </c>
      <c r="E64" t="s">
        <v>54</v>
      </c>
      <c r="F64" t="s">
        <v>1263</v>
      </c>
      <c r="G64" t="s">
        <v>1264</v>
      </c>
      <c r="H64" t="s">
        <v>1265</v>
      </c>
      <c r="I64" t="s">
        <v>1266</v>
      </c>
      <c r="L64" t="s">
        <v>1749</v>
      </c>
      <c r="M64" t="s">
        <v>1267</v>
      </c>
      <c r="N64" t="s">
        <v>1267</v>
      </c>
      <c r="O64" t="s">
        <v>2110</v>
      </c>
      <c r="P64" t="s">
        <v>2111</v>
      </c>
      <c r="Q64" t="s">
        <v>1762</v>
      </c>
      <c r="R64" t="s">
        <v>2111</v>
      </c>
      <c r="S64" t="s">
        <v>1987</v>
      </c>
      <c r="T64">
        <v>0</v>
      </c>
      <c r="U64" t="s">
        <v>1268</v>
      </c>
      <c r="V64" t="s">
        <v>1269</v>
      </c>
      <c r="W64" t="s">
        <v>1270</v>
      </c>
      <c r="X64" t="s">
        <v>1354</v>
      </c>
      <c r="Y64" t="s">
        <v>1742</v>
      </c>
      <c r="Z64" s="41" t="s">
        <v>2112</v>
      </c>
      <c r="AB64" t="s">
        <v>1267</v>
      </c>
      <c r="AC64" t="s">
        <v>1730</v>
      </c>
      <c r="AD64" t="s">
        <v>1272</v>
      </c>
      <c r="AE64" t="s">
        <v>1273</v>
      </c>
      <c r="AF64" t="s">
        <v>1274</v>
      </c>
      <c r="AG64" t="s">
        <v>1275</v>
      </c>
      <c r="AH64" t="s">
        <v>1276</v>
      </c>
      <c r="AI64" t="s">
        <v>1749</v>
      </c>
      <c r="AS64" t="s">
        <v>1745</v>
      </c>
      <c r="BJ64" t="s">
        <v>1684</v>
      </c>
      <c r="BK64" t="s">
        <v>1685</v>
      </c>
      <c r="BM64" t="s">
        <v>1686</v>
      </c>
      <c r="BN64" t="s">
        <v>1686</v>
      </c>
      <c r="BO64" t="s">
        <v>1686</v>
      </c>
      <c r="BP64" t="s">
        <v>1686</v>
      </c>
      <c r="BX64" t="s">
        <v>1277</v>
      </c>
      <c r="CA64" t="s">
        <v>1278</v>
      </c>
      <c r="CL64" t="s">
        <v>1279</v>
      </c>
      <c r="CM64" t="s">
        <v>1279</v>
      </c>
      <c r="CO64" t="s">
        <v>1754</v>
      </c>
      <c r="DC64" t="s">
        <v>1280</v>
      </c>
      <c r="DD64" t="s">
        <v>1280</v>
      </c>
      <c r="DJ64" t="s">
        <v>1687</v>
      </c>
      <c r="DK64" t="s">
        <v>1281</v>
      </c>
      <c r="FJ64" t="s">
        <v>1754</v>
      </c>
      <c r="FQ64" t="s">
        <v>1282</v>
      </c>
      <c r="GL64" t="s">
        <v>1283</v>
      </c>
      <c r="GN64" t="s">
        <v>1284</v>
      </c>
      <c r="GO64" t="s">
        <v>1284</v>
      </c>
      <c r="GR64" t="s">
        <v>1285</v>
      </c>
      <c r="GU64" t="s">
        <v>1286</v>
      </c>
      <c r="GW64" t="s">
        <v>1286</v>
      </c>
      <c r="GX64" t="s">
        <v>1286</v>
      </c>
      <c r="GY64" t="s">
        <v>1286</v>
      </c>
      <c r="GZ64" t="s">
        <v>1286</v>
      </c>
      <c r="HA64" t="s">
        <v>1284</v>
      </c>
      <c r="HC64" t="s">
        <v>1284</v>
      </c>
      <c r="HD64" t="s">
        <v>1285</v>
      </c>
      <c r="HI64" t="s">
        <v>1287</v>
      </c>
      <c r="HR64" t="s">
        <v>1288</v>
      </c>
      <c r="HS64" s="41" t="s">
        <v>1688</v>
      </c>
      <c r="HT64" t="s">
        <v>1687</v>
      </c>
      <c r="HU64" t="s">
        <v>1687</v>
      </c>
      <c r="IX64" t="s">
        <v>1289</v>
      </c>
      <c r="JD64" t="s">
        <v>1689</v>
      </c>
      <c r="JJ64" t="s">
        <v>1290</v>
      </c>
      <c r="JK64" t="s">
        <v>1290</v>
      </c>
      <c r="JQ64" t="s">
        <v>1291</v>
      </c>
      <c r="JT64" t="s">
        <v>1690</v>
      </c>
      <c r="JV64" t="s">
        <v>1292</v>
      </c>
      <c r="JX64" t="s">
        <v>1293</v>
      </c>
      <c r="JY64" t="s">
        <v>1294</v>
      </c>
      <c r="JZ64" t="s">
        <v>1295</v>
      </c>
      <c r="KB64" t="s">
        <v>1296</v>
      </c>
      <c r="KU64" t="s">
        <v>1297</v>
      </c>
      <c r="KV64" t="s">
        <v>1297</v>
      </c>
      <c r="KX64" t="s">
        <v>1278</v>
      </c>
      <c r="KZ64" t="s">
        <v>1687</v>
      </c>
      <c r="LA64" t="s">
        <v>1298</v>
      </c>
      <c r="LB64" t="s">
        <v>1298</v>
      </c>
      <c r="LL64" t="s">
        <v>1299</v>
      </c>
      <c r="LQ64" t="s">
        <v>1691</v>
      </c>
      <c r="LS64" t="s">
        <v>1692</v>
      </c>
      <c r="LZ64" t="s">
        <v>1282</v>
      </c>
      <c r="MA64" t="s">
        <v>1300</v>
      </c>
      <c r="MN64" t="s">
        <v>1301</v>
      </c>
      <c r="NC64" t="s">
        <v>1302</v>
      </c>
      <c r="ND64" t="s">
        <v>1285</v>
      </c>
      <c r="NH64" t="s">
        <v>1278</v>
      </c>
      <c r="NL64" t="s">
        <v>1303</v>
      </c>
      <c r="OE64" t="s">
        <v>1693</v>
      </c>
      <c r="PM64" s="41" t="s">
        <v>1694</v>
      </c>
      <c r="PO64" s="41" t="s">
        <v>1695</v>
      </c>
      <c r="PP64" s="41" t="s">
        <v>1696</v>
      </c>
      <c r="PQ64" s="41" t="s">
        <v>1695</v>
      </c>
      <c r="PR64" s="41" t="s">
        <v>1695</v>
      </c>
      <c r="PS64" s="41" t="s">
        <v>1697</v>
      </c>
      <c r="PT64" s="41" t="s">
        <v>1698</v>
      </c>
      <c r="PU64" s="41" t="s">
        <v>1699</v>
      </c>
      <c r="PV64" s="41" t="s">
        <v>1700</v>
      </c>
      <c r="PW64" s="41" t="s">
        <v>1701</v>
      </c>
      <c r="QF64" s="41" t="s">
        <v>1702</v>
      </c>
      <c r="QG64" s="41" t="s">
        <v>1703</v>
      </c>
      <c r="QO64" t="s">
        <v>1304</v>
      </c>
      <c r="QP64" t="s">
        <v>1687</v>
      </c>
      <c r="QR64" t="s">
        <v>1278</v>
      </c>
      <c r="QS64" t="s">
        <v>1278</v>
      </c>
      <c r="QX64" t="s">
        <v>1282</v>
      </c>
      <c r="RN64" t="s">
        <v>1305</v>
      </c>
      <c r="RO64" t="s">
        <v>1306</v>
      </c>
      <c r="SA64" t="s">
        <v>1278</v>
      </c>
      <c r="SJ64" t="s">
        <v>1754</v>
      </c>
      <c r="SK64" t="s">
        <v>1307</v>
      </c>
      <c r="SL64" t="s">
        <v>1308</v>
      </c>
      <c r="SP64" t="s">
        <v>1285</v>
      </c>
      <c r="TA64" t="s">
        <v>1687</v>
      </c>
      <c r="TD64" t="s">
        <v>1687</v>
      </c>
      <c r="TG64" t="s">
        <v>1687</v>
      </c>
      <c r="TH64" t="s">
        <v>1309</v>
      </c>
      <c r="TQ64" t="s">
        <v>1704</v>
      </c>
      <c r="TY64" s="41" t="s">
        <v>1705</v>
      </c>
      <c r="UH64" s="41" t="s">
        <v>1705</v>
      </c>
      <c r="UM64" s="41" t="s">
        <v>1705</v>
      </c>
      <c r="UN64" s="41" t="s">
        <v>1705</v>
      </c>
      <c r="UO64" s="41" t="s">
        <v>1705</v>
      </c>
      <c r="WI64" t="s">
        <v>1278</v>
      </c>
      <c r="YB64" t="s">
        <v>1282</v>
      </c>
      <c r="YM64" t="s">
        <v>1310</v>
      </c>
      <c r="YU64" t="s">
        <v>1311</v>
      </c>
      <c r="ZN64" t="s">
        <v>1312</v>
      </c>
      <c r="ZX64" t="s">
        <v>1313</v>
      </c>
      <c r="ZZ64" t="s">
        <v>1706</v>
      </c>
      <c r="AAB64" t="s">
        <v>1689</v>
      </c>
      <c r="AAH64" t="s">
        <v>1314</v>
      </c>
      <c r="AAI64" t="s">
        <v>1315</v>
      </c>
      <c r="AAQ64" t="s">
        <v>1316</v>
      </c>
      <c r="AAR64" t="s">
        <v>1278</v>
      </c>
      <c r="AAS64" t="s">
        <v>1317</v>
      </c>
      <c r="AAT64" t="s">
        <v>1743</v>
      </c>
      <c r="AAW64" t="s">
        <v>1285</v>
      </c>
      <c r="ABE64" t="s">
        <v>1278</v>
      </c>
      <c r="ABG64" t="s">
        <v>1318</v>
      </c>
      <c r="ABN64" t="s">
        <v>1278</v>
      </c>
      <c r="ABR64" t="s">
        <v>1707</v>
      </c>
      <c r="ACD64" t="s">
        <v>1708</v>
      </c>
      <c r="ACG64" t="s">
        <v>1709</v>
      </c>
      <c r="ADG64" t="s">
        <v>1282</v>
      </c>
      <c r="ADP64" t="s">
        <v>1319</v>
      </c>
      <c r="ADR64" t="s">
        <v>1710</v>
      </c>
      <c r="AED64" t="s">
        <v>1320</v>
      </c>
      <c r="AET64" t="s">
        <v>1711</v>
      </c>
      <c r="AEV64" t="s">
        <v>1311</v>
      </c>
      <c r="AFA64" t="s">
        <v>1321</v>
      </c>
      <c r="AFI64" s="41" t="s">
        <v>1712</v>
      </c>
      <c r="AFR64" t="s">
        <v>1299</v>
      </c>
      <c r="AFS64" t="s">
        <v>1713</v>
      </c>
      <c r="AFZ64" t="s">
        <v>1322</v>
      </c>
      <c r="AGO64" t="s">
        <v>1323</v>
      </c>
      <c r="AGP64">
        <v>3</v>
      </c>
      <c r="AGQ64" t="s">
        <v>1324</v>
      </c>
      <c r="AGR64" t="s">
        <v>1324</v>
      </c>
      <c r="AGT64" t="s">
        <v>1324</v>
      </c>
      <c r="AHB64" t="s">
        <v>1325</v>
      </c>
      <c r="AHC64" t="s">
        <v>1326</v>
      </c>
      <c r="AHO64" t="s">
        <v>1689</v>
      </c>
      <c r="AHT64" t="b">
        <v>0</v>
      </c>
      <c r="AHX64" s="42">
        <v>0</v>
      </c>
      <c r="AIC64" s="41" t="s">
        <v>1714</v>
      </c>
      <c r="AIE64" t="s">
        <v>1327</v>
      </c>
      <c r="AIM64" t="s">
        <v>1715</v>
      </c>
      <c r="AIN64" t="s">
        <v>1716</v>
      </c>
      <c r="AJA64" t="s">
        <v>2113</v>
      </c>
      <c r="AJR64" t="s">
        <v>1328</v>
      </c>
      <c r="AKF64" t="s">
        <v>1317</v>
      </c>
      <c r="AKG64" t="s">
        <v>1329</v>
      </c>
      <c r="AKH64" t="s">
        <v>1330</v>
      </c>
      <c r="AKI64" t="s">
        <v>1285</v>
      </c>
      <c r="AKK64" t="s">
        <v>1331</v>
      </c>
      <c r="ALN64" s="41" t="s">
        <v>1717</v>
      </c>
      <c r="ALS64" t="s">
        <v>1332</v>
      </c>
      <c r="ALU64" t="s">
        <v>1333</v>
      </c>
      <c r="ALW64" t="s">
        <v>1718</v>
      </c>
      <c r="AMA64" t="s">
        <v>1334</v>
      </c>
      <c r="AMP64" s="41" t="s">
        <v>1719</v>
      </c>
      <c r="ANA64" t="s">
        <v>1335</v>
      </c>
      <c r="ANJ64" t="s">
        <v>1693</v>
      </c>
      <c r="ANV64" t="s">
        <v>1336</v>
      </c>
      <c r="AOF64" t="s">
        <v>1337</v>
      </c>
      <c r="AOJ64" s="41" t="s">
        <v>1720</v>
      </c>
      <c r="APG64" t="s">
        <v>1282</v>
      </c>
      <c r="APK64" t="s">
        <v>1285</v>
      </c>
      <c r="APL64" t="s">
        <v>1338</v>
      </c>
      <c r="APV64" t="s">
        <v>1328</v>
      </c>
      <c r="AQC64" t="s">
        <v>1339</v>
      </c>
      <c r="AQK64" t="s">
        <v>1687</v>
      </c>
      <c r="AQL64" t="s">
        <v>1340</v>
      </c>
      <c r="AQY64" t="s">
        <v>1341</v>
      </c>
      <c r="ARF64" t="s">
        <v>1285</v>
      </c>
      <c r="ARK64" t="s">
        <v>1342</v>
      </c>
      <c r="ARW64" t="s">
        <v>1721</v>
      </c>
      <c r="ARY64" t="s">
        <v>1343</v>
      </c>
      <c r="ASD64" t="s">
        <v>1344</v>
      </c>
      <c r="ASE64" t="s">
        <v>1722</v>
      </c>
      <c r="ASU64" t="s">
        <v>1754</v>
      </c>
      <c r="ATE64" t="s">
        <v>1345</v>
      </c>
      <c r="ATM64" t="s">
        <v>1346</v>
      </c>
      <c r="AUB64" t="s">
        <v>1347</v>
      </c>
      <c r="AUE64" t="s">
        <v>1723</v>
      </c>
      <c r="AUH64" s="41" t="s">
        <v>1724</v>
      </c>
      <c r="AUK64" s="41" t="s">
        <v>1725</v>
      </c>
      <c r="AUQ64" s="41" t="s">
        <v>1726</v>
      </c>
      <c r="AUW64" s="41" t="s">
        <v>1705</v>
      </c>
      <c r="AWA64" s="41" t="s">
        <v>1727</v>
      </c>
      <c r="AWE64">
        <v>100</v>
      </c>
      <c r="AWY64" t="s">
        <v>1278</v>
      </c>
      <c r="AWZ64" t="s">
        <v>1278</v>
      </c>
      <c r="AXA64" t="s">
        <v>1282</v>
      </c>
      <c r="AXU64" t="s">
        <v>1713</v>
      </c>
      <c r="AYO64" t="s">
        <v>1304</v>
      </c>
      <c r="AZI64" t="s">
        <v>1348</v>
      </c>
      <c r="AZM64" t="s">
        <v>1349</v>
      </c>
      <c r="BBM64" t="s">
        <v>1728</v>
      </c>
      <c r="BBY64" t="s">
        <v>1728</v>
      </c>
      <c r="BCD64" t="s">
        <v>1350</v>
      </c>
      <c r="BCE64" t="s">
        <v>1350</v>
      </c>
      <c r="BCF64" t="s">
        <v>1350</v>
      </c>
      <c r="BCG64" t="s">
        <v>1351</v>
      </c>
      <c r="BCH64" t="s">
        <v>1351</v>
      </c>
      <c r="BCI64" t="s">
        <v>1351</v>
      </c>
      <c r="BCP64" t="s">
        <v>1352</v>
      </c>
      <c r="BDH64" t="s">
        <v>1710</v>
      </c>
      <c r="BDI64" t="s">
        <v>1710</v>
      </c>
      <c r="BDJ64" t="s">
        <v>1729</v>
      </c>
      <c r="BEU64" t="s">
        <v>1754</v>
      </c>
      <c r="BGP64" t="s">
        <v>1728</v>
      </c>
      <c r="BIB64" t="s">
        <v>1754</v>
      </c>
      <c r="BIN64" s="41" t="s">
        <v>2114</v>
      </c>
    </row>
    <row r="65" spans="1:1015 1030:1600" ht="409.5">
      <c r="A65" t="s">
        <v>1744</v>
      </c>
      <c r="B65" t="s">
        <v>2115</v>
      </c>
      <c r="C65">
        <v>2558484</v>
      </c>
      <c r="D65" t="s">
        <v>1262</v>
      </c>
      <c r="E65" t="s">
        <v>54</v>
      </c>
      <c r="F65" t="s">
        <v>1263</v>
      </c>
      <c r="G65" t="s">
        <v>1264</v>
      </c>
      <c r="H65" t="s">
        <v>1265</v>
      </c>
      <c r="I65" t="s">
        <v>1266</v>
      </c>
      <c r="L65" t="s">
        <v>1749</v>
      </c>
      <c r="M65" t="s">
        <v>1267</v>
      </c>
      <c r="N65" t="s">
        <v>1267</v>
      </c>
      <c r="O65" t="s">
        <v>2116</v>
      </c>
      <c r="P65" t="s">
        <v>2117</v>
      </c>
      <c r="Q65" t="s">
        <v>1762</v>
      </c>
      <c r="R65" t="s">
        <v>2117</v>
      </c>
      <c r="S65" t="s">
        <v>1987</v>
      </c>
      <c r="T65">
        <v>0</v>
      </c>
      <c r="U65" t="s">
        <v>1268</v>
      </c>
      <c r="V65" t="s">
        <v>1269</v>
      </c>
      <c r="W65" t="s">
        <v>1270</v>
      </c>
      <c r="X65" t="s">
        <v>1354</v>
      </c>
      <c r="Y65" t="s">
        <v>1742</v>
      </c>
      <c r="Z65" s="41" t="s">
        <v>2118</v>
      </c>
      <c r="AB65" t="s">
        <v>1267</v>
      </c>
      <c r="AC65" t="s">
        <v>1730</v>
      </c>
      <c r="AD65" t="s">
        <v>1272</v>
      </c>
      <c r="AE65" t="s">
        <v>1273</v>
      </c>
      <c r="AF65" t="s">
        <v>1274</v>
      </c>
      <c r="AG65" t="s">
        <v>1275</v>
      </c>
      <c r="AH65" t="s">
        <v>1276</v>
      </c>
      <c r="AI65" t="s">
        <v>1749</v>
      </c>
      <c r="AS65" t="s">
        <v>1745</v>
      </c>
      <c r="BJ65" t="s">
        <v>1684</v>
      </c>
      <c r="BK65" t="s">
        <v>1685</v>
      </c>
      <c r="BM65" t="s">
        <v>1686</v>
      </c>
      <c r="BN65" t="s">
        <v>1686</v>
      </c>
      <c r="BO65" t="s">
        <v>1686</v>
      </c>
      <c r="BP65" t="s">
        <v>1686</v>
      </c>
      <c r="BX65" t="s">
        <v>1277</v>
      </c>
      <c r="CA65" t="s">
        <v>1278</v>
      </c>
      <c r="CL65" t="s">
        <v>1279</v>
      </c>
      <c r="CM65" t="s">
        <v>1279</v>
      </c>
      <c r="CO65" t="s">
        <v>1754</v>
      </c>
      <c r="DC65" t="s">
        <v>1280</v>
      </c>
      <c r="DD65" t="s">
        <v>1280</v>
      </c>
      <c r="DJ65" t="s">
        <v>1687</v>
      </c>
      <c r="DK65" t="s">
        <v>1281</v>
      </c>
      <c r="FJ65" t="s">
        <v>1754</v>
      </c>
      <c r="FQ65" t="s">
        <v>1282</v>
      </c>
      <c r="GL65" t="s">
        <v>1283</v>
      </c>
      <c r="GN65" t="s">
        <v>1284</v>
      </c>
      <c r="GO65" t="s">
        <v>1284</v>
      </c>
      <c r="GR65" t="s">
        <v>1285</v>
      </c>
      <c r="GU65" t="s">
        <v>1286</v>
      </c>
      <c r="GW65" t="s">
        <v>1286</v>
      </c>
      <c r="GX65" t="s">
        <v>1286</v>
      </c>
      <c r="GY65" t="s">
        <v>1286</v>
      </c>
      <c r="GZ65" t="s">
        <v>1286</v>
      </c>
      <c r="HA65" t="s">
        <v>1284</v>
      </c>
      <c r="HC65" t="s">
        <v>1284</v>
      </c>
      <c r="HD65" t="s">
        <v>1285</v>
      </c>
      <c r="HI65" t="s">
        <v>1287</v>
      </c>
      <c r="HR65" t="s">
        <v>1288</v>
      </c>
      <c r="HS65" s="41" t="s">
        <v>1688</v>
      </c>
      <c r="HT65" t="s">
        <v>1687</v>
      </c>
      <c r="HU65" t="s">
        <v>1687</v>
      </c>
      <c r="IX65" t="s">
        <v>1289</v>
      </c>
      <c r="JD65" t="s">
        <v>1689</v>
      </c>
      <c r="JJ65" t="s">
        <v>1290</v>
      </c>
      <c r="JK65" t="s">
        <v>1290</v>
      </c>
      <c r="JQ65" t="s">
        <v>1291</v>
      </c>
      <c r="JT65" t="s">
        <v>1690</v>
      </c>
      <c r="JV65" t="s">
        <v>1292</v>
      </c>
      <c r="JX65" t="s">
        <v>1293</v>
      </c>
      <c r="JY65" t="s">
        <v>1294</v>
      </c>
      <c r="JZ65" t="s">
        <v>1295</v>
      </c>
      <c r="KB65" t="s">
        <v>1296</v>
      </c>
      <c r="KU65" t="s">
        <v>1297</v>
      </c>
      <c r="KV65" t="s">
        <v>1297</v>
      </c>
      <c r="KX65" t="s">
        <v>1278</v>
      </c>
      <c r="KZ65" t="s">
        <v>1687</v>
      </c>
      <c r="LA65" t="s">
        <v>1298</v>
      </c>
      <c r="LB65" t="s">
        <v>1298</v>
      </c>
      <c r="LL65" t="s">
        <v>1299</v>
      </c>
      <c r="LQ65" t="s">
        <v>1691</v>
      </c>
      <c r="LS65" t="s">
        <v>1692</v>
      </c>
      <c r="LZ65" t="s">
        <v>1282</v>
      </c>
      <c r="MA65" t="s">
        <v>1300</v>
      </c>
      <c r="MN65" t="s">
        <v>1301</v>
      </c>
      <c r="NC65" t="s">
        <v>1302</v>
      </c>
      <c r="ND65" t="s">
        <v>1285</v>
      </c>
      <c r="NH65" t="s">
        <v>1278</v>
      </c>
      <c r="NL65" t="s">
        <v>1303</v>
      </c>
      <c r="OE65" t="s">
        <v>1693</v>
      </c>
      <c r="PM65" s="41" t="s">
        <v>1694</v>
      </c>
      <c r="PO65" s="41" t="s">
        <v>1695</v>
      </c>
      <c r="PP65" s="41" t="s">
        <v>1696</v>
      </c>
      <c r="PQ65" s="41" t="s">
        <v>1695</v>
      </c>
      <c r="PR65" s="41" t="s">
        <v>1695</v>
      </c>
      <c r="PS65" s="41" t="s">
        <v>1697</v>
      </c>
      <c r="PT65" s="41" t="s">
        <v>1698</v>
      </c>
      <c r="PU65" s="41" t="s">
        <v>1699</v>
      </c>
      <c r="PV65" s="41" t="s">
        <v>1700</v>
      </c>
      <c r="PW65" s="41" t="s">
        <v>1701</v>
      </c>
      <c r="QF65" s="41" t="s">
        <v>1702</v>
      </c>
      <c r="QG65" s="41" t="s">
        <v>1703</v>
      </c>
      <c r="QO65" t="s">
        <v>1304</v>
      </c>
      <c r="QP65" t="s">
        <v>1687</v>
      </c>
      <c r="QR65" t="s">
        <v>1278</v>
      </c>
      <c r="QS65" t="s">
        <v>1278</v>
      </c>
      <c r="QX65" t="s">
        <v>1282</v>
      </c>
      <c r="RN65" t="s">
        <v>1305</v>
      </c>
      <c r="RO65" t="s">
        <v>1306</v>
      </c>
      <c r="SA65" t="s">
        <v>1278</v>
      </c>
      <c r="SJ65" t="s">
        <v>1754</v>
      </c>
      <c r="SK65" t="s">
        <v>1307</v>
      </c>
      <c r="SL65" t="s">
        <v>1308</v>
      </c>
      <c r="SP65" t="s">
        <v>1285</v>
      </c>
      <c r="TA65" t="s">
        <v>1687</v>
      </c>
      <c r="TD65" t="s">
        <v>1687</v>
      </c>
      <c r="TG65" t="s">
        <v>1687</v>
      </c>
      <c r="TH65" t="s">
        <v>1309</v>
      </c>
      <c r="TQ65" t="s">
        <v>1704</v>
      </c>
      <c r="TY65" s="41" t="s">
        <v>1705</v>
      </c>
      <c r="UH65" s="41" t="s">
        <v>1705</v>
      </c>
      <c r="UM65" s="41" t="s">
        <v>1705</v>
      </c>
      <c r="UN65" s="41" t="s">
        <v>1705</v>
      </c>
      <c r="UO65" s="41" t="s">
        <v>1705</v>
      </c>
      <c r="WI65" t="s">
        <v>1278</v>
      </c>
      <c r="YB65" t="s">
        <v>1282</v>
      </c>
      <c r="YM65" t="s">
        <v>1310</v>
      </c>
      <c r="YU65" t="s">
        <v>1311</v>
      </c>
      <c r="ZN65" t="s">
        <v>1312</v>
      </c>
      <c r="ZX65" t="s">
        <v>1313</v>
      </c>
      <c r="ZZ65" t="s">
        <v>1706</v>
      </c>
      <c r="AAB65" t="s">
        <v>1689</v>
      </c>
      <c r="AAH65" t="s">
        <v>1314</v>
      </c>
      <c r="AAI65" t="s">
        <v>1315</v>
      </c>
      <c r="AAQ65" t="s">
        <v>1316</v>
      </c>
      <c r="AAR65" t="s">
        <v>1278</v>
      </c>
      <c r="AAS65" t="s">
        <v>1317</v>
      </c>
      <c r="AAT65" t="s">
        <v>1743</v>
      </c>
      <c r="AAW65" t="s">
        <v>1285</v>
      </c>
      <c r="ABE65" t="s">
        <v>1278</v>
      </c>
      <c r="ABG65" t="s">
        <v>1318</v>
      </c>
      <c r="ABN65" t="s">
        <v>1278</v>
      </c>
      <c r="ABR65" t="s">
        <v>1707</v>
      </c>
      <c r="ACD65" t="s">
        <v>1708</v>
      </c>
      <c r="ACG65" t="s">
        <v>1709</v>
      </c>
      <c r="ADG65" t="s">
        <v>1282</v>
      </c>
      <c r="ADP65" t="s">
        <v>1319</v>
      </c>
      <c r="ADR65" t="s">
        <v>1710</v>
      </c>
      <c r="AED65" t="s">
        <v>1320</v>
      </c>
      <c r="AET65" t="s">
        <v>1711</v>
      </c>
      <c r="AEV65" t="s">
        <v>1311</v>
      </c>
      <c r="AFA65" t="s">
        <v>1321</v>
      </c>
      <c r="AFI65" s="41" t="s">
        <v>1712</v>
      </c>
      <c r="AFR65" t="s">
        <v>1299</v>
      </c>
      <c r="AFS65" t="s">
        <v>1713</v>
      </c>
      <c r="AFZ65" t="s">
        <v>1322</v>
      </c>
      <c r="AGO65" t="s">
        <v>1323</v>
      </c>
      <c r="AGP65">
        <v>3</v>
      </c>
      <c r="AGQ65" t="s">
        <v>1324</v>
      </c>
      <c r="AGR65" t="s">
        <v>1324</v>
      </c>
      <c r="AGT65" t="s">
        <v>1324</v>
      </c>
      <c r="AHB65" t="s">
        <v>1325</v>
      </c>
      <c r="AHC65" t="s">
        <v>1326</v>
      </c>
      <c r="AHO65" t="s">
        <v>1689</v>
      </c>
      <c r="AHT65" t="b">
        <v>0</v>
      </c>
      <c r="AHX65" s="42">
        <v>0</v>
      </c>
      <c r="AIC65" s="41" t="s">
        <v>1714</v>
      </c>
      <c r="AIE65" t="s">
        <v>1327</v>
      </c>
      <c r="AIM65" t="s">
        <v>1715</v>
      </c>
      <c r="AIN65" t="s">
        <v>1716</v>
      </c>
      <c r="AJA65" t="s">
        <v>2119</v>
      </c>
      <c r="AJR65" t="s">
        <v>1328</v>
      </c>
      <c r="AKF65" t="s">
        <v>1317</v>
      </c>
      <c r="AKG65" t="s">
        <v>1329</v>
      </c>
      <c r="AKH65" t="s">
        <v>1330</v>
      </c>
      <c r="AKI65" t="s">
        <v>1285</v>
      </c>
      <c r="AKK65" t="s">
        <v>1331</v>
      </c>
      <c r="ALN65" s="41" t="s">
        <v>1717</v>
      </c>
      <c r="ALS65" t="s">
        <v>1332</v>
      </c>
      <c r="ALU65" t="s">
        <v>1333</v>
      </c>
      <c r="ALW65" t="s">
        <v>1718</v>
      </c>
      <c r="AMA65" t="s">
        <v>1334</v>
      </c>
      <c r="AMP65" s="41" t="s">
        <v>1719</v>
      </c>
      <c r="ANA65" t="s">
        <v>1335</v>
      </c>
      <c r="ANJ65" t="s">
        <v>1693</v>
      </c>
      <c r="ANV65" t="s">
        <v>1336</v>
      </c>
      <c r="AOF65" t="s">
        <v>1337</v>
      </c>
      <c r="AOJ65" s="41" t="s">
        <v>1720</v>
      </c>
      <c r="APG65" t="s">
        <v>1282</v>
      </c>
      <c r="APK65" t="s">
        <v>1285</v>
      </c>
      <c r="APL65" t="s">
        <v>1338</v>
      </c>
      <c r="APV65" t="s">
        <v>1328</v>
      </c>
      <c r="AQC65" t="s">
        <v>1339</v>
      </c>
      <c r="AQK65" t="s">
        <v>1687</v>
      </c>
      <c r="AQL65" t="s">
        <v>1340</v>
      </c>
      <c r="AQY65" t="s">
        <v>1341</v>
      </c>
      <c r="ARF65" t="s">
        <v>1285</v>
      </c>
      <c r="ARK65" t="s">
        <v>1342</v>
      </c>
      <c r="ARW65" t="s">
        <v>1721</v>
      </c>
      <c r="ARY65" t="s">
        <v>1343</v>
      </c>
      <c r="ASD65" t="s">
        <v>1344</v>
      </c>
      <c r="ASE65" t="s">
        <v>1722</v>
      </c>
      <c r="ASU65" t="s">
        <v>1754</v>
      </c>
      <c r="ATE65" t="s">
        <v>1345</v>
      </c>
      <c r="ATM65" t="s">
        <v>1346</v>
      </c>
      <c r="AUB65" t="s">
        <v>1347</v>
      </c>
      <c r="AUE65" t="s">
        <v>1723</v>
      </c>
      <c r="AUH65" s="41" t="s">
        <v>1724</v>
      </c>
      <c r="AUK65" s="41" t="s">
        <v>1725</v>
      </c>
      <c r="AUQ65" s="41" t="s">
        <v>1726</v>
      </c>
      <c r="AUW65" s="41" t="s">
        <v>1705</v>
      </c>
      <c r="AWA65" s="41" t="s">
        <v>1727</v>
      </c>
      <c r="AWE65">
        <v>100</v>
      </c>
      <c r="AWY65" t="s">
        <v>1278</v>
      </c>
      <c r="AWZ65" t="s">
        <v>1278</v>
      </c>
      <c r="AXA65" t="s">
        <v>1282</v>
      </c>
      <c r="AXU65" t="s">
        <v>1713</v>
      </c>
      <c r="AYO65" t="s">
        <v>1304</v>
      </c>
      <c r="AZI65" t="s">
        <v>1348</v>
      </c>
      <c r="AZM65" t="s">
        <v>1349</v>
      </c>
      <c r="BBM65" t="s">
        <v>1728</v>
      </c>
      <c r="BBY65" t="s">
        <v>1728</v>
      </c>
      <c r="BCD65" t="s">
        <v>1350</v>
      </c>
      <c r="BCE65" t="s">
        <v>1350</v>
      </c>
      <c r="BCF65" t="s">
        <v>1350</v>
      </c>
      <c r="BCG65" t="s">
        <v>1351</v>
      </c>
      <c r="BCH65" t="s">
        <v>1351</v>
      </c>
      <c r="BCI65" t="s">
        <v>1351</v>
      </c>
      <c r="BCP65" t="s">
        <v>1352</v>
      </c>
      <c r="BDH65" t="s">
        <v>1710</v>
      </c>
      <c r="BDI65" t="s">
        <v>1710</v>
      </c>
      <c r="BDJ65" t="s">
        <v>1729</v>
      </c>
      <c r="BEU65" t="s">
        <v>1754</v>
      </c>
      <c r="BGP65" t="s">
        <v>1728</v>
      </c>
      <c r="BIB65" t="s">
        <v>1754</v>
      </c>
      <c r="BIN65" s="41" t="s">
        <v>2120</v>
      </c>
    </row>
    <row r="66" spans="1:1015 1030:1600" ht="409.5">
      <c r="A66" t="s">
        <v>1744</v>
      </c>
      <c r="B66" t="s">
        <v>2121</v>
      </c>
      <c r="C66">
        <v>2558514</v>
      </c>
      <c r="D66" t="s">
        <v>1262</v>
      </c>
      <c r="E66" t="s">
        <v>54</v>
      </c>
      <c r="F66" t="s">
        <v>1263</v>
      </c>
      <c r="G66" t="s">
        <v>1264</v>
      </c>
      <c r="H66" t="s">
        <v>1265</v>
      </c>
      <c r="I66" t="s">
        <v>1266</v>
      </c>
      <c r="L66" t="s">
        <v>1749</v>
      </c>
      <c r="M66" t="s">
        <v>1267</v>
      </c>
      <c r="N66" t="s">
        <v>1267</v>
      </c>
      <c r="O66" t="s">
        <v>2116</v>
      </c>
      <c r="P66" t="s">
        <v>2117</v>
      </c>
      <c r="Q66" t="s">
        <v>1762</v>
      </c>
      <c r="R66" t="s">
        <v>2117</v>
      </c>
      <c r="S66" t="s">
        <v>1987</v>
      </c>
      <c r="T66">
        <v>0</v>
      </c>
      <c r="U66" t="s">
        <v>1268</v>
      </c>
      <c r="V66" t="s">
        <v>1269</v>
      </c>
      <c r="W66" t="s">
        <v>1270</v>
      </c>
      <c r="X66" t="s">
        <v>1354</v>
      </c>
      <c r="Y66" t="s">
        <v>1742</v>
      </c>
      <c r="Z66" s="41" t="s">
        <v>2122</v>
      </c>
      <c r="AB66" t="s">
        <v>1267</v>
      </c>
      <c r="AC66" t="s">
        <v>1730</v>
      </c>
      <c r="AD66" t="s">
        <v>1272</v>
      </c>
      <c r="AE66" t="s">
        <v>1273</v>
      </c>
      <c r="AF66" t="s">
        <v>1274</v>
      </c>
      <c r="AG66" t="s">
        <v>1275</v>
      </c>
      <c r="AH66" t="s">
        <v>1276</v>
      </c>
      <c r="AI66" t="s">
        <v>1749</v>
      </c>
      <c r="AS66" t="s">
        <v>1745</v>
      </c>
      <c r="BJ66" t="s">
        <v>1684</v>
      </c>
      <c r="BK66" t="s">
        <v>1685</v>
      </c>
      <c r="BM66" t="s">
        <v>1686</v>
      </c>
      <c r="BN66" t="s">
        <v>1686</v>
      </c>
      <c r="BO66" t="s">
        <v>1686</v>
      </c>
      <c r="BP66" t="s">
        <v>1686</v>
      </c>
      <c r="BX66" t="s">
        <v>1277</v>
      </c>
      <c r="CA66" t="s">
        <v>1278</v>
      </c>
      <c r="CL66" t="s">
        <v>1279</v>
      </c>
      <c r="CM66" t="s">
        <v>1279</v>
      </c>
      <c r="CO66" t="s">
        <v>1754</v>
      </c>
      <c r="DC66" t="s">
        <v>1280</v>
      </c>
      <c r="DD66" t="s">
        <v>1280</v>
      </c>
      <c r="DJ66" t="s">
        <v>1687</v>
      </c>
      <c r="DK66" t="s">
        <v>1281</v>
      </c>
      <c r="FJ66" t="s">
        <v>1754</v>
      </c>
      <c r="FQ66" t="s">
        <v>1282</v>
      </c>
      <c r="GL66" t="s">
        <v>1283</v>
      </c>
      <c r="GN66" t="s">
        <v>1284</v>
      </c>
      <c r="GO66" t="s">
        <v>1284</v>
      </c>
      <c r="GR66" t="s">
        <v>1285</v>
      </c>
      <c r="GU66" t="s">
        <v>1286</v>
      </c>
      <c r="GW66" t="s">
        <v>1286</v>
      </c>
      <c r="GX66" t="s">
        <v>1286</v>
      </c>
      <c r="GY66" t="s">
        <v>1286</v>
      </c>
      <c r="GZ66" t="s">
        <v>1286</v>
      </c>
      <c r="HA66" t="s">
        <v>1284</v>
      </c>
      <c r="HC66" t="s">
        <v>1284</v>
      </c>
      <c r="HD66" t="s">
        <v>1285</v>
      </c>
      <c r="HI66" t="s">
        <v>1287</v>
      </c>
      <c r="HR66" t="s">
        <v>1288</v>
      </c>
      <c r="HS66" s="41" t="s">
        <v>1688</v>
      </c>
      <c r="HT66" t="s">
        <v>1687</v>
      </c>
      <c r="HU66" t="s">
        <v>1687</v>
      </c>
      <c r="IX66" t="s">
        <v>1289</v>
      </c>
      <c r="JD66" t="s">
        <v>1689</v>
      </c>
      <c r="JJ66" t="s">
        <v>1290</v>
      </c>
      <c r="JK66" t="s">
        <v>1290</v>
      </c>
      <c r="JQ66" t="s">
        <v>1291</v>
      </c>
      <c r="JT66" t="s">
        <v>1690</v>
      </c>
      <c r="JV66" t="s">
        <v>1292</v>
      </c>
      <c r="JX66" t="s">
        <v>1293</v>
      </c>
      <c r="JY66" t="s">
        <v>1294</v>
      </c>
      <c r="JZ66" t="s">
        <v>1295</v>
      </c>
      <c r="KB66" t="s">
        <v>1296</v>
      </c>
      <c r="KU66" t="s">
        <v>1297</v>
      </c>
      <c r="KV66" t="s">
        <v>1297</v>
      </c>
      <c r="KX66" t="s">
        <v>1278</v>
      </c>
      <c r="KZ66" t="s">
        <v>1687</v>
      </c>
      <c r="LA66" t="s">
        <v>1298</v>
      </c>
      <c r="LB66" t="s">
        <v>1298</v>
      </c>
      <c r="LL66" t="s">
        <v>1299</v>
      </c>
      <c r="LQ66" t="s">
        <v>1691</v>
      </c>
      <c r="LS66" t="s">
        <v>1692</v>
      </c>
      <c r="LZ66" t="s">
        <v>1282</v>
      </c>
      <c r="MA66" t="s">
        <v>1300</v>
      </c>
      <c r="MN66" t="s">
        <v>1301</v>
      </c>
      <c r="NC66" t="s">
        <v>1302</v>
      </c>
      <c r="ND66" t="s">
        <v>1285</v>
      </c>
      <c r="NH66" t="s">
        <v>1278</v>
      </c>
      <c r="NL66" t="s">
        <v>1303</v>
      </c>
      <c r="OE66" t="s">
        <v>1693</v>
      </c>
      <c r="PM66" s="41" t="s">
        <v>1694</v>
      </c>
      <c r="PO66" s="41" t="s">
        <v>1695</v>
      </c>
      <c r="PP66" s="41" t="s">
        <v>1696</v>
      </c>
      <c r="PQ66" s="41" t="s">
        <v>1695</v>
      </c>
      <c r="PR66" s="41" t="s">
        <v>1695</v>
      </c>
      <c r="PS66" s="41" t="s">
        <v>1697</v>
      </c>
      <c r="PT66" s="41" t="s">
        <v>1698</v>
      </c>
      <c r="PU66" s="41" t="s">
        <v>1699</v>
      </c>
      <c r="PV66" s="41" t="s">
        <v>1700</v>
      </c>
      <c r="PW66" s="41" t="s">
        <v>1701</v>
      </c>
      <c r="QF66" s="41" t="s">
        <v>1702</v>
      </c>
      <c r="QG66" s="41" t="s">
        <v>1703</v>
      </c>
      <c r="QO66" t="s">
        <v>1304</v>
      </c>
      <c r="QP66" t="s">
        <v>1687</v>
      </c>
      <c r="QR66" t="s">
        <v>1278</v>
      </c>
      <c r="QS66" t="s">
        <v>1278</v>
      </c>
      <c r="QX66" t="s">
        <v>1282</v>
      </c>
      <c r="RN66" t="s">
        <v>1305</v>
      </c>
      <c r="RO66" t="s">
        <v>1306</v>
      </c>
      <c r="SA66" t="s">
        <v>1278</v>
      </c>
      <c r="SJ66" t="s">
        <v>1754</v>
      </c>
      <c r="SK66" t="s">
        <v>1307</v>
      </c>
      <c r="SL66" t="s">
        <v>1308</v>
      </c>
      <c r="SP66" t="s">
        <v>1285</v>
      </c>
      <c r="TA66" t="s">
        <v>1687</v>
      </c>
      <c r="TD66" t="s">
        <v>1687</v>
      </c>
      <c r="TG66" t="s">
        <v>1687</v>
      </c>
      <c r="TH66" t="s">
        <v>1309</v>
      </c>
      <c r="TQ66" t="s">
        <v>1704</v>
      </c>
      <c r="TY66" s="41" t="s">
        <v>1705</v>
      </c>
      <c r="UH66" s="41" t="s">
        <v>1705</v>
      </c>
      <c r="UM66" s="41" t="s">
        <v>1705</v>
      </c>
      <c r="UN66" s="41" t="s">
        <v>1705</v>
      </c>
      <c r="UO66" s="41" t="s">
        <v>1705</v>
      </c>
      <c r="WI66" t="s">
        <v>1278</v>
      </c>
      <c r="YB66" t="s">
        <v>1282</v>
      </c>
      <c r="YM66" t="s">
        <v>1310</v>
      </c>
      <c r="YU66" t="s">
        <v>1311</v>
      </c>
      <c r="ZN66" t="s">
        <v>1312</v>
      </c>
      <c r="ZX66" t="s">
        <v>1313</v>
      </c>
      <c r="ZZ66" t="s">
        <v>1706</v>
      </c>
      <c r="AAB66" t="s">
        <v>1689</v>
      </c>
      <c r="AAH66" t="s">
        <v>1314</v>
      </c>
      <c r="AAI66" t="s">
        <v>1315</v>
      </c>
      <c r="AAQ66" t="s">
        <v>1316</v>
      </c>
      <c r="AAR66" t="s">
        <v>1278</v>
      </c>
      <c r="AAS66" t="s">
        <v>1317</v>
      </c>
      <c r="AAT66" t="s">
        <v>1743</v>
      </c>
      <c r="AAW66" t="s">
        <v>1285</v>
      </c>
      <c r="ABE66" t="s">
        <v>1278</v>
      </c>
      <c r="ABG66" t="s">
        <v>1318</v>
      </c>
      <c r="ABN66" t="s">
        <v>1278</v>
      </c>
      <c r="ABR66" t="s">
        <v>1707</v>
      </c>
      <c r="ACD66" t="s">
        <v>1708</v>
      </c>
      <c r="ACG66" t="s">
        <v>1709</v>
      </c>
      <c r="ADG66" t="s">
        <v>1282</v>
      </c>
      <c r="ADP66" t="s">
        <v>1319</v>
      </c>
      <c r="ADR66" t="s">
        <v>1710</v>
      </c>
      <c r="AED66" t="s">
        <v>1320</v>
      </c>
      <c r="AET66" t="s">
        <v>1711</v>
      </c>
      <c r="AEV66" t="s">
        <v>1311</v>
      </c>
      <c r="AFA66" t="s">
        <v>1321</v>
      </c>
      <c r="AFI66" s="41" t="s">
        <v>1712</v>
      </c>
      <c r="AFR66" t="s">
        <v>1299</v>
      </c>
      <c r="AFS66" t="s">
        <v>1713</v>
      </c>
      <c r="AFZ66" t="s">
        <v>1322</v>
      </c>
      <c r="AGO66" t="s">
        <v>1323</v>
      </c>
      <c r="AGP66">
        <v>3</v>
      </c>
      <c r="AGQ66" t="s">
        <v>1324</v>
      </c>
      <c r="AGR66" t="s">
        <v>1324</v>
      </c>
      <c r="AGT66" t="s">
        <v>1324</v>
      </c>
      <c r="AHB66" t="s">
        <v>1325</v>
      </c>
      <c r="AHC66" t="s">
        <v>1326</v>
      </c>
      <c r="AHO66" t="s">
        <v>1689</v>
      </c>
      <c r="AHT66" t="b">
        <v>0</v>
      </c>
      <c r="AHX66" s="42">
        <v>0</v>
      </c>
      <c r="AIC66" s="41" t="s">
        <v>1714</v>
      </c>
      <c r="AIE66" t="s">
        <v>1327</v>
      </c>
      <c r="AIM66" t="s">
        <v>1715</v>
      </c>
      <c r="AIN66" t="s">
        <v>1716</v>
      </c>
      <c r="AJA66" t="s">
        <v>2123</v>
      </c>
      <c r="AJR66" t="s">
        <v>1328</v>
      </c>
      <c r="AKF66" t="s">
        <v>1317</v>
      </c>
      <c r="AKG66" t="s">
        <v>1329</v>
      </c>
      <c r="AKH66" t="s">
        <v>1330</v>
      </c>
      <c r="AKI66" t="s">
        <v>1285</v>
      </c>
      <c r="AKK66" t="s">
        <v>1331</v>
      </c>
      <c r="ALN66" s="41" t="s">
        <v>1717</v>
      </c>
      <c r="ALS66" t="s">
        <v>1332</v>
      </c>
      <c r="ALU66" t="s">
        <v>1333</v>
      </c>
      <c r="ALW66" t="s">
        <v>1718</v>
      </c>
      <c r="AMA66" t="s">
        <v>1334</v>
      </c>
      <c r="AMP66" s="41" t="s">
        <v>1719</v>
      </c>
      <c r="ANA66" t="s">
        <v>1335</v>
      </c>
      <c r="ANJ66" t="s">
        <v>1693</v>
      </c>
      <c r="ANV66" t="s">
        <v>1336</v>
      </c>
      <c r="AOF66" t="s">
        <v>1337</v>
      </c>
      <c r="AOJ66" s="41" t="s">
        <v>1720</v>
      </c>
      <c r="APG66" t="s">
        <v>1282</v>
      </c>
      <c r="APK66" t="s">
        <v>1285</v>
      </c>
      <c r="APL66" t="s">
        <v>1338</v>
      </c>
      <c r="APV66" t="s">
        <v>1328</v>
      </c>
      <c r="AQC66" t="s">
        <v>1339</v>
      </c>
      <c r="AQK66" t="s">
        <v>1687</v>
      </c>
      <c r="AQL66" t="s">
        <v>1340</v>
      </c>
      <c r="AQY66" t="s">
        <v>1341</v>
      </c>
      <c r="ARF66" t="s">
        <v>1285</v>
      </c>
      <c r="ARK66" t="s">
        <v>1342</v>
      </c>
      <c r="ARW66" t="s">
        <v>1721</v>
      </c>
      <c r="ARY66" t="s">
        <v>1343</v>
      </c>
      <c r="ASD66" t="s">
        <v>1344</v>
      </c>
      <c r="ASE66" t="s">
        <v>1722</v>
      </c>
      <c r="ASU66" t="s">
        <v>1754</v>
      </c>
      <c r="ATE66" t="s">
        <v>1345</v>
      </c>
      <c r="ATM66" t="s">
        <v>1346</v>
      </c>
      <c r="AUB66" t="s">
        <v>1347</v>
      </c>
      <c r="AUE66" t="s">
        <v>1723</v>
      </c>
      <c r="AUH66" s="41" t="s">
        <v>1724</v>
      </c>
      <c r="AUK66" s="41" t="s">
        <v>1725</v>
      </c>
      <c r="AUQ66" s="41" t="s">
        <v>1726</v>
      </c>
      <c r="AUW66" s="41" t="s">
        <v>1705</v>
      </c>
      <c r="AWA66" s="41" t="s">
        <v>1727</v>
      </c>
      <c r="AWE66">
        <v>100</v>
      </c>
      <c r="AWY66" t="s">
        <v>1278</v>
      </c>
      <c r="AWZ66" t="s">
        <v>1278</v>
      </c>
      <c r="AXA66" t="s">
        <v>1282</v>
      </c>
      <c r="AXU66" t="s">
        <v>1713</v>
      </c>
      <c r="AYO66" t="s">
        <v>1304</v>
      </c>
      <c r="AZI66" t="s">
        <v>1348</v>
      </c>
      <c r="AZM66" t="s">
        <v>1349</v>
      </c>
      <c r="BBM66" t="s">
        <v>1728</v>
      </c>
      <c r="BBY66" t="s">
        <v>1728</v>
      </c>
      <c r="BCD66" t="s">
        <v>1350</v>
      </c>
      <c r="BCE66" t="s">
        <v>1350</v>
      </c>
      <c r="BCF66" t="s">
        <v>1350</v>
      </c>
      <c r="BCG66" t="s">
        <v>1351</v>
      </c>
      <c r="BCH66" t="s">
        <v>1351</v>
      </c>
      <c r="BCI66" t="s">
        <v>1351</v>
      </c>
      <c r="BCP66" t="s">
        <v>1352</v>
      </c>
      <c r="BDH66" t="s">
        <v>1710</v>
      </c>
      <c r="BDI66" t="s">
        <v>1710</v>
      </c>
      <c r="BDJ66" t="s">
        <v>1729</v>
      </c>
      <c r="BEU66" t="s">
        <v>1754</v>
      </c>
      <c r="BGP66" t="s">
        <v>1728</v>
      </c>
      <c r="BIB66" t="s">
        <v>1754</v>
      </c>
      <c r="BIN66" s="41" t="s">
        <v>2120</v>
      </c>
    </row>
    <row r="67" spans="1:1015 1030:1600" ht="409.5">
      <c r="A67" t="s">
        <v>1744</v>
      </c>
      <c r="B67" t="s">
        <v>2124</v>
      </c>
      <c r="C67">
        <v>2558813</v>
      </c>
      <c r="D67" t="s">
        <v>1262</v>
      </c>
      <c r="E67" t="s">
        <v>54</v>
      </c>
      <c r="F67" t="s">
        <v>1263</v>
      </c>
      <c r="G67" t="s">
        <v>1264</v>
      </c>
      <c r="H67" t="s">
        <v>1265</v>
      </c>
      <c r="I67" t="s">
        <v>1266</v>
      </c>
      <c r="L67" t="s">
        <v>1749</v>
      </c>
      <c r="M67" t="s">
        <v>1267</v>
      </c>
      <c r="N67" t="s">
        <v>1267</v>
      </c>
      <c r="O67" t="s">
        <v>2125</v>
      </c>
      <c r="P67" t="s">
        <v>2126</v>
      </c>
      <c r="Q67" t="s">
        <v>1762</v>
      </c>
      <c r="R67" t="s">
        <v>2126</v>
      </c>
      <c r="S67" t="s">
        <v>1987</v>
      </c>
      <c r="T67">
        <v>0</v>
      </c>
      <c r="U67" t="s">
        <v>1268</v>
      </c>
      <c r="V67" t="s">
        <v>1269</v>
      </c>
      <c r="W67" t="s">
        <v>1270</v>
      </c>
      <c r="X67" t="s">
        <v>1354</v>
      </c>
      <c r="Y67" t="s">
        <v>1742</v>
      </c>
      <c r="Z67" s="41" t="s">
        <v>2127</v>
      </c>
      <c r="AB67" t="s">
        <v>1267</v>
      </c>
      <c r="AC67" t="s">
        <v>1730</v>
      </c>
      <c r="AD67" t="s">
        <v>1272</v>
      </c>
      <c r="AE67" t="s">
        <v>1273</v>
      </c>
      <c r="AF67" t="s">
        <v>1274</v>
      </c>
      <c r="AG67" t="s">
        <v>1275</v>
      </c>
      <c r="AH67" t="s">
        <v>1276</v>
      </c>
      <c r="AI67" t="s">
        <v>1749</v>
      </c>
      <c r="AS67" t="s">
        <v>2128</v>
      </c>
      <c r="BJ67" t="s">
        <v>1684</v>
      </c>
      <c r="BK67" t="s">
        <v>1685</v>
      </c>
      <c r="BM67" t="s">
        <v>1686</v>
      </c>
      <c r="BN67" t="s">
        <v>1686</v>
      </c>
      <c r="BO67" t="s">
        <v>1686</v>
      </c>
      <c r="BP67" t="s">
        <v>1686</v>
      </c>
      <c r="BX67" t="s">
        <v>1277</v>
      </c>
      <c r="CA67" t="s">
        <v>1278</v>
      </c>
      <c r="CL67" t="s">
        <v>1279</v>
      </c>
      <c r="CM67" t="s">
        <v>1279</v>
      </c>
      <c r="CO67" t="s">
        <v>1754</v>
      </c>
      <c r="DC67" t="s">
        <v>1280</v>
      </c>
      <c r="DD67" t="s">
        <v>1280</v>
      </c>
      <c r="DJ67" t="s">
        <v>1687</v>
      </c>
      <c r="DK67" t="s">
        <v>1281</v>
      </c>
      <c r="FJ67" t="s">
        <v>1754</v>
      </c>
      <c r="FQ67" t="s">
        <v>1282</v>
      </c>
      <c r="GL67" t="s">
        <v>1283</v>
      </c>
      <c r="GN67" t="s">
        <v>1284</v>
      </c>
      <c r="GO67" t="s">
        <v>1284</v>
      </c>
      <c r="GR67" t="s">
        <v>1285</v>
      </c>
      <c r="GU67" t="s">
        <v>1286</v>
      </c>
      <c r="GW67" t="s">
        <v>1286</v>
      </c>
      <c r="GX67" t="s">
        <v>1286</v>
      </c>
      <c r="GY67" t="s">
        <v>1286</v>
      </c>
      <c r="GZ67" t="s">
        <v>1286</v>
      </c>
      <c r="HA67" t="s">
        <v>1284</v>
      </c>
      <c r="HC67" t="s">
        <v>1284</v>
      </c>
      <c r="HD67" t="s">
        <v>1285</v>
      </c>
      <c r="HI67" t="s">
        <v>1287</v>
      </c>
      <c r="HR67" t="s">
        <v>1288</v>
      </c>
      <c r="HS67" s="41" t="s">
        <v>1688</v>
      </c>
      <c r="HT67" t="s">
        <v>1687</v>
      </c>
      <c r="HU67" t="s">
        <v>1687</v>
      </c>
      <c r="IX67" t="s">
        <v>1289</v>
      </c>
      <c r="JD67" t="s">
        <v>1689</v>
      </c>
      <c r="JJ67" t="s">
        <v>1290</v>
      </c>
      <c r="JK67" t="s">
        <v>1290</v>
      </c>
      <c r="JQ67" t="s">
        <v>1291</v>
      </c>
      <c r="JT67" t="s">
        <v>1690</v>
      </c>
      <c r="JV67" t="s">
        <v>1292</v>
      </c>
      <c r="JX67" t="s">
        <v>1293</v>
      </c>
      <c r="JY67" t="s">
        <v>1294</v>
      </c>
      <c r="JZ67" t="s">
        <v>1295</v>
      </c>
      <c r="KB67" t="s">
        <v>1296</v>
      </c>
      <c r="KU67" t="s">
        <v>1297</v>
      </c>
      <c r="KV67" t="s">
        <v>1297</v>
      </c>
      <c r="KX67" t="s">
        <v>1278</v>
      </c>
      <c r="KZ67" t="s">
        <v>1687</v>
      </c>
      <c r="LA67" t="s">
        <v>1298</v>
      </c>
      <c r="LB67" t="s">
        <v>1298</v>
      </c>
      <c r="LL67" t="s">
        <v>1299</v>
      </c>
      <c r="LQ67" t="s">
        <v>1691</v>
      </c>
      <c r="LS67" t="s">
        <v>1692</v>
      </c>
      <c r="LZ67" t="s">
        <v>1282</v>
      </c>
      <c r="MA67" t="s">
        <v>1300</v>
      </c>
      <c r="MN67" t="s">
        <v>1301</v>
      </c>
      <c r="NC67" t="s">
        <v>1302</v>
      </c>
      <c r="ND67" t="s">
        <v>1285</v>
      </c>
      <c r="NH67" t="s">
        <v>1278</v>
      </c>
      <c r="NL67" t="s">
        <v>1303</v>
      </c>
      <c r="OE67" t="s">
        <v>1693</v>
      </c>
      <c r="PM67" s="41" t="s">
        <v>1694</v>
      </c>
      <c r="PO67" s="41" t="s">
        <v>1695</v>
      </c>
      <c r="PP67" s="41" t="s">
        <v>1696</v>
      </c>
      <c r="PQ67" s="41" t="s">
        <v>1695</v>
      </c>
      <c r="PR67" s="41" t="s">
        <v>1695</v>
      </c>
      <c r="PS67" s="41" t="s">
        <v>1697</v>
      </c>
      <c r="PT67" s="41" t="s">
        <v>1698</v>
      </c>
      <c r="PU67" s="41" t="s">
        <v>1699</v>
      </c>
      <c r="PV67" s="41" t="s">
        <v>1700</v>
      </c>
      <c r="PW67" s="41" t="s">
        <v>1701</v>
      </c>
      <c r="QF67" s="41" t="s">
        <v>1702</v>
      </c>
      <c r="QG67" s="41" t="s">
        <v>1703</v>
      </c>
      <c r="QO67" t="s">
        <v>1304</v>
      </c>
      <c r="QP67" t="s">
        <v>1687</v>
      </c>
      <c r="QR67" t="s">
        <v>1278</v>
      </c>
      <c r="QS67" t="s">
        <v>1278</v>
      </c>
      <c r="QX67" t="s">
        <v>1282</v>
      </c>
      <c r="RN67" t="s">
        <v>1305</v>
      </c>
      <c r="RO67" t="s">
        <v>1306</v>
      </c>
      <c r="SA67" t="s">
        <v>1278</v>
      </c>
      <c r="SJ67" t="s">
        <v>1754</v>
      </c>
      <c r="SK67" t="s">
        <v>1307</v>
      </c>
      <c r="SL67" t="s">
        <v>1308</v>
      </c>
      <c r="SP67" t="s">
        <v>1285</v>
      </c>
      <c r="TA67" t="s">
        <v>1687</v>
      </c>
      <c r="TD67" t="s">
        <v>1687</v>
      </c>
      <c r="TG67" t="s">
        <v>1687</v>
      </c>
      <c r="TH67" t="s">
        <v>1309</v>
      </c>
      <c r="TQ67" t="s">
        <v>1704</v>
      </c>
      <c r="TY67" s="41" t="s">
        <v>1705</v>
      </c>
      <c r="UH67" s="41" t="s">
        <v>1705</v>
      </c>
      <c r="UM67" s="41" t="s">
        <v>1705</v>
      </c>
      <c r="UN67" s="41" t="s">
        <v>1705</v>
      </c>
      <c r="UO67" s="41" t="s">
        <v>1705</v>
      </c>
      <c r="WI67" t="s">
        <v>1278</v>
      </c>
      <c r="YB67" t="s">
        <v>1282</v>
      </c>
      <c r="YM67" t="s">
        <v>1310</v>
      </c>
      <c r="YU67" t="s">
        <v>1311</v>
      </c>
      <c r="ZN67" t="s">
        <v>1312</v>
      </c>
      <c r="ZX67" t="s">
        <v>1313</v>
      </c>
      <c r="ZZ67" t="s">
        <v>1706</v>
      </c>
      <c r="AAB67" t="s">
        <v>1689</v>
      </c>
      <c r="AAH67" t="s">
        <v>1314</v>
      </c>
      <c r="AAI67" t="s">
        <v>1315</v>
      </c>
      <c r="AAQ67" t="s">
        <v>1316</v>
      </c>
      <c r="AAR67" t="s">
        <v>1278</v>
      </c>
      <c r="AAS67" t="s">
        <v>1317</v>
      </c>
      <c r="AAT67" t="s">
        <v>1743</v>
      </c>
      <c r="AAW67" t="s">
        <v>1285</v>
      </c>
      <c r="ABE67" t="s">
        <v>1278</v>
      </c>
      <c r="ABG67" t="s">
        <v>1318</v>
      </c>
      <c r="ABN67" t="s">
        <v>1278</v>
      </c>
      <c r="ABR67" t="s">
        <v>1707</v>
      </c>
      <c r="ACD67" t="s">
        <v>1708</v>
      </c>
      <c r="ACG67" t="s">
        <v>1709</v>
      </c>
      <c r="ADG67" t="s">
        <v>1282</v>
      </c>
      <c r="ADP67" t="s">
        <v>1319</v>
      </c>
      <c r="ADR67" t="s">
        <v>1710</v>
      </c>
      <c r="AED67" t="s">
        <v>1320</v>
      </c>
      <c r="AET67" t="s">
        <v>1711</v>
      </c>
      <c r="AEV67" t="s">
        <v>1311</v>
      </c>
      <c r="AFA67" t="s">
        <v>1321</v>
      </c>
      <c r="AFI67" s="41" t="s">
        <v>1712</v>
      </c>
      <c r="AFR67" t="s">
        <v>1299</v>
      </c>
      <c r="AFS67" t="s">
        <v>1713</v>
      </c>
      <c r="AFZ67" t="s">
        <v>1322</v>
      </c>
      <c r="AGO67" t="s">
        <v>1323</v>
      </c>
      <c r="AGP67">
        <v>3</v>
      </c>
      <c r="AGQ67" t="s">
        <v>1324</v>
      </c>
      <c r="AGR67" t="s">
        <v>1324</v>
      </c>
      <c r="AGT67" t="s">
        <v>1324</v>
      </c>
      <c r="AHB67" t="s">
        <v>1325</v>
      </c>
      <c r="AHC67" t="s">
        <v>1326</v>
      </c>
      <c r="AHO67" t="s">
        <v>1689</v>
      </c>
      <c r="AHT67" t="b">
        <v>0</v>
      </c>
      <c r="AHX67" s="42">
        <v>0</v>
      </c>
      <c r="AIC67" s="41" t="s">
        <v>1714</v>
      </c>
      <c r="AIE67" t="s">
        <v>1327</v>
      </c>
      <c r="AIM67" t="s">
        <v>1715</v>
      </c>
      <c r="AIN67" t="s">
        <v>1716</v>
      </c>
      <c r="AJA67" t="s">
        <v>2129</v>
      </c>
      <c r="AJR67" t="s">
        <v>1328</v>
      </c>
      <c r="AKF67" t="s">
        <v>1317</v>
      </c>
      <c r="AKG67" t="s">
        <v>1329</v>
      </c>
      <c r="AKH67" t="s">
        <v>1330</v>
      </c>
      <c r="AKI67" t="s">
        <v>1285</v>
      </c>
      <c r="AKK67" t="s">
        <v>1331</v>
      </c>
      <c r="ALN67" s="41" t="s">
        <v>1717</v>
      </c>
      <c r="ALS67" t="s">
        <v>1332</v>
      </c>
      <c r="ALU67" t="s">
        <v>1333</v>
      </c>
      <c r="ALW67" t="s">
        <v>1718</v>
      </c>
      <c r="AMA67" t="s">
        <v>1334</v>
      </c>
      <c r="AMP67" s="41" t="s">
        <v>1719</v>
      </c>
      <c r="ANA67" t="s">
        <v>1335</v>
      </c>
      <c r="ANJ67" t="s">
        <v>1693</v>
      </c>
      <c r="ANV67" t="s">
        <v>1336</v>
      </c>
      <c r="AOF67" t="s">
        <v>1337</v>
      </c>
      <c r="AOJ67" s="41" t="s">
        <v>1720</v>
      </c>
      <c r="APG67" t="s">
        <v>1282</v>
      </c>
      <c r="APK67" t="s">
        <v>1285</v>
      </c>
      <c r="APL67" t="s">
        <v>1338</v>
      </c>
      <c r="APV67" t="s">
        <v>1328</v>
      </c>
      <c r="AQC67" t="s">
        <v>1339</v>
      </c>
      <c r="AQK67" t="s">
        <v>1687</v>
      </c>
      <c r="AQL67" t="s">
        <v>1340</v>
      </c>
      <c r="AQY67" t="s">
        <v>1341</v>
      </c>
      <c r="ARF67" t="s">
        <v>1285</v>
      </c>
      <c r="ARK67" t="s">
        <v>1342</v>
      </c>
      <c r="ARW67" t="s">
        <v>1721</v>
      </c>
      <c r="ARY67" t="s">
        <v>1343</v>
      </c>
      <c r="ASD67" t="s">
        <v>1344</v>
      </c>
      <c r="ASE67" t="s">
        <v>1722</v>
      </c>
      <c r="ASU67" t="s">
        <v>1754</v>
      </c>
      <c r="ATE67" t="s">
        <v>1345</v>
      </c>
      <c r="ATM67" t="s">
        <v>1346</v>
      </c>
      <c r="AUB67" t="s">
        <v>1347</v>
      </c>
      <c r="AUE67" t="s">
        <v>1723</v>
      </c>
      <c r="AUH67" s="41" t="s">
        <v>1724</v>
      </c>
      <c r="AUK67" s="41" t="s">
        <v>1725</v>
      </c>
      <c r="AUQ67" s="41" t="s">
        <v>1726</v>
      </c>
      <c r="AUW67" s="41" t="s">
        <v>1705</v>
      </c>
      <c r="AWA67" s="41" t="s">
        <v>1727</v>
      </c>
      <c r="AWE67">
        <v>100</v>
      </c>
      <c r="AWY67" t="s">
        <v>1278</v>
      </c>
      <c r="AWZ67" t="s">
        <v>1278</v>
      </c>
      <c r="AXA67" t="s">
        <v>1282</v>
      </c>
      <c r="AXU67" t="s">
        <v>1713</v>
      </c>
      <c r="AYO67" t="s">
        <v>1304</v>
      </c>
      <c r="AZI67" t="s">
        <v>1348</v>
      </c>
      <c r="AZM67" t="s">
        <v>1349</v>
      </c>
      <c r="BBM67" t="s">
        <v>1728</v>
      </c>
      <c r="BBY67" t="s">
        <v>1728</v>
      </c>
      <c r="BCD67" t="s">
        <v>1350</v>
      </c>
      <c r="BCE67" t="s">
        <v>1350</v>
      </c>
      <c r="BCF67" t="s">
        <v>1350</v>
      </c>
      <c r="BCG67" t="s">
        <v>1351</v>
      </c>
      <c r="BCH67" t="s">
        <v>1351</v>
      </c>
      <c r="BCI67" t="s">
        <v>1351</v>
      </c>
      <c r="BCP67" t="s">
        <v>1352</v>
      </c>
      <c r="BDH67" t="s">
        <v>1710</v>
      </c>
      <c r="BDI67" t="s">
        <v>1710</v>
      </c>
      <c r="BDJ67" t="s">
        <v>1729</v>
      </c>
      <c r="BEU67" t="s">
        <v>1754</v>
      </c>
      <c r="BGP67" t="s">
        <v>1728</v>
      </c>
      <c r="BIB67" t="s">
        <v>1754</v>
      </c>
      <c r="BIN67" s="41" t="s">
        <v>2130</v>
      </c>
    </row>
    <row r="68" spans="1:1015 1030:1600" ht="409.5">
      <c r="A68" t="s">
        <v>1744</v>
      </c>
      <c r="B68" t="s">
        <v>2131</v>
      </c>
      <c r="C68">
        <v>2558904</v>
      </c>
      <c r="D68" t="s">
        <v>1262</v>
      </c>
      <c r="E68" t="s">
        <v>54</v>
      </c>
      <c r="F68" t="s">
        <v>1263</v>
      </c>
      <c r="G68" t="s">
        <v>1264</v>
      </c>
      <c r="H68" t="s">
        <v>1265</v>
      </c>
      <c r="I68" t="s">
        <v>1266</v>
      </c>
      <c r="L68" t="s">
        <v>1749</v>
      </c>
      <c r="M68" t="s">
        <v>1267</v>
      </c>
      <c r="N68" t="s">
        <v>1267</v>
      </c>
      <c r="O68" t="s">
        <v>2132</v>
      </c>
      <c r="P68" t="s">
        <v>2133</v>
      </c>
      <c r="Q68" t="s">
        <v>1762</v>
      </c>
      <c r="R68" t="s">
        <v>2134</v>
      </c>
      <c r="S68" t="s">
        <v>1987</v>
      </c>
      <c r="T68">
        <v>0</v>
      </c>
      <c r="U68" t="s">
        <v>1268</v>
      </c>
      <c r="V68" t="s">
        <v>1269</v>
      </c>
      <c r="W68" t="s">
        <v>1270</v>
      </c>
      <c r="X68" t="s">
        <v>1354</v>
      </c>
      <c r="Y68" t="s">
        <v>1742</v>
      </c>
      <c r="Z68" s="41" t="s">
        <v>2135</v>
      </c>
      <c r="AB68" t="s">
        <v>1267</v>
      </c>
      <c r="AC68" t="s">
        <v>1730</v>
      </c>
      <c r="AD68" t="s">
        <v>1272</v>
      </c>
      <c r="AE68" t="s">
        <v>1273</v>
      </c>
      <c r="AF68" t="s">
        <v>1274</v>
      </c>
      <c r="AG68" t="s">
        <v>1275</v>
      </c>
      <c r="AH68" t="s">
        <v>1276</v>
      </c>
      <c r="AI68" t="s">
        <v>1749</v>
      </c>
      <c r="AS68" t="s">
        <v>1745</v>
      </c>
      <c r="BJ68" t="s">
        <v>1684</v>
      </c>
      <c r="BK68" t="s">
        <v>1685</v>
      </c>
      <c r="BM68" t="s">
        <v>1686</v>
      </c>
      <c r="BN68" t="s">
        <v>1686</v>
      </c>
      <c r="BO68" t="s">
        <v>1686</v>
      </c>
      <c r="BP68" t="s">
        <v>1686</v>
      </c>
      <c r="BX68" t="s">
        <v>1277</v>
      </c>
      <c r="CA68" t="s">
        <v>1278</v>
      </c>
      <c r="CL68" t="s">
        <v>1279</v>
      </c>
      <c r="CM68" t="s">
        <v>1279</v>
      </c>
      <c r="CO68" t="s">
        <v>1754</v>
      </c>
      <c r="DC68" t="s">
        <v>1280</v>
      </c>
      <c r="DD68" t="s">
        <v>1280</v>
      </c>
      <c r="DJ68" t="s">
        <v>1687</v>
      </c>
      <c r="DK68" t="s">
        <v>1281</v>
      </c>
      <c r="FJ68" t="s">
        <v>1754</v>
      </c>
      <c r="FQ68" t="s">
        <v>1282</v>
      </c>
      <c r="GL68" t="s">
        <v>1283</v>
      </c>
      <c r="GN68" t="s">
        <v>1284</v>
      </c>
      <c r="GO68" t="s">
        <v>1284</v>
      </c>
      <c r="GR68" t="s">
        <v>1285</v>
      </c>
      <c r="GU68" t="s">
        <v>1286</v>
      </c>
      <c r="GW68" t="s">
        <v>1286</v>
      </c>
      <c r="GX68" t="s">
        <v>1286</v>
      </c>
      <c r="GY68" t="s">
        <v>1286</v>
      </c>
      <c r="GZ68" t="s">
        <v>1286</v>
      </c>
      <c r="HA68" t="s">
        <v>1284</v>
      </c>
      <c r="HC68" t="s">
        <v>1284</v>
      </c>
      <c r="HD68" t="s">
        <v>1285</v>
      </c>
      <c r="HI68" t="s">
        <v>1287</v>
      </c>
      <c r="HR68" t="s">
        <v>1288</v>
      </c>
      <c r="HS68" s="41" t="s">
        <v>1688</v>
      </c>
      <c r="HT68" t="s">
        <v>1687</v>
      </c>
      <c r="HU68" t="s">
        <v>1687</v>
      </c>
      <c r="IX68" t="s">
        <v>1289</v>
      </c>
      <c r="JD68" t="s">
        <v>1689</v>
      </c>
      <c r="JJ68" t="s">
        <v>1290</v>
      </c>
      <c r="JK68" t="s">
        <v>1290</v>
      </c>
      <c r="JQ68" t="s">
        <v>1291</v>
      </c>
      <c r="JT68" t="s">
        <v>1690</v>
      </c>
      <c r="JV68" t="s">
        <v>1292</v>
      </c>
      <c r="JX68" t="s">
        <v>1293</v>
      </c>
      <c r="JY68" t="s">
        <v>1294</v>
      </c>
      <c r="JZ68" t="s">
        <v>1295</v>
      </c>
      <c r="KB68" t="s">
        <v>1296</v>
      </c>
      <c r="KU68" t="s">
        <v>1297</v>
      </c>
      <c r="KV68" t="s">
        <v>1297</v>
      </c>
      <c r="KX68" t="s">
        <v>1278</v>
      </c>
      <c r="KZ68" t="s">
        <v>1687</v>
      </c>
      <c r="LA68" t="s">
        <v>1298</v>
      </c>
      <c r="LB68" t="s">
        <v>1298</v>
      </c>
      <c r="LL68" t="s">
        <v>1299</v>
      </c>
      <c r="LQ68" t="s">
        <v>1691</v>
      </c>
      <c r="LS68" t="s">
        <v>1692</v>
      </c>
      <c r="LZ68" t="s">
        <v>1282</v>
      </c>
      <c r="MA68" t="s">
        <v>1300</v>
      </c>
      <c r="MN68" t="s">
        <v>1301</v>
      </c>
      <c r="NC68" t="s">
        <v>1302</v>
      </c>
      <c r="ND68" t="s">
        <v>1285</v>
      </c>
      <c r="NH68" t="s">
        <v>1278</v>
      </c>
      <c r="NL68" t="s">
        <v>1303</v>
      </c>
      <c r="OE68" t="s">
        <v>1693</v>
      </c>
      <c r="PM68" s="41" t="s">
        <v>1694</v>
      </c>
      <c r="PO68" s="41" t="s">
        <v>1695</v>
      </c>
      <c r="PP68" s="41" t="s">
        <v>1696</v>
      </c>
      <c r="PQ68" s="41" t="s">
        <v>1695</v>
      </c>
      <c r="PR68" s="41" t="s">
        <v>1695</v>
      </c>
      <c r="PS68" s="41" t="s">
        <v>1697</v>
      </c>
      <c r="PT68" s="41" t="s">
        <v>1698</v>
      </c>
      <c r="PU68" s="41" t="s">
        <v>1699</v>
      </c>
      <c r="PV68" s="41" t="s">
        <v>1700</v>
      </c>
      <c r="PW68" s="41" t="s">
        <v>1701</v>
      </c>
      <c r="QF68" s="41" t="s">
        <v>1702</v>
      </c>
      <c r="QG68" s="41" t="s">
        <v>1703</v>
      </c>
      <c r="QO68" t="s">
        <v>1304</v>
      </c>
      <c r="QP68" t="s">
        <v>1687</v>
      </c>
      <c r="QR68" t="s">
        <v>1278</v>
      </c>
      <c r="QS68" t="s">
        <v>1278</v>
      </c>
      <c r="QX68" t="s">
        <v>1282</v>
      </c>
      <c r="RN68" t="s">
        <v>1305</v>
      </c>
      <c r="RO68" t="s">
        <v>1306</v>
      </c>
      <c r="SA68" t="s">
        <v>1278</v>
      </c>
      <c r="SJ68" t="s">
        <v>1754</v>
      </c>
      <c r="SK68" t="s">
        <v>1307</v>
      </c>
      <c r="SL68" t="s">
        <v>1308</v>
      </c>
      <c r="SP68" t="s">
        <v>1285</v>
      </c>
      <c r="TA68" t="s">
        <v>1687</v>
      </c>
      <c r="TD68" t="s">
        <v>1687</v>
      </c>
      <c r="TG68" t="s">
        <v>1687</v>
      </c>
      <c r="TH68" t="s">
        <v>1309</v>
      </c>
      <c r="TQ68" t="s">
        <v>1704</v>
      </c>
      <c r="TY68" s="41" t="s">
        <v>1705</v>
      </c>
      <c r="UH68" s="41" t="s">
        <v>1705</v>
      </c>
      <c r="UM68" s="41" t="s">
        <v>1705</v>
      </c>
      <c r="UN68" s="41" t="s">
        <v>1705</v>
      </c>
      <c r="UO68" s="41" t="s">
        <v>1705</v>
      </c>
      <c r="WI68" t="s">
        <v>1278</v>
      </c>
      <c r="YB68" t="s">
        <v>1282</v>
      </c>
      <c r="YM68" t="s">
        <v>1310</v>
      </c>
      <c r="YU68" t="s">
        <v>1311</v>
      </c>
      <c r="ZN68" t="s">
        <v>1312</v>
      </c>
      <c r="ZX68" t="s">
        <v>1313</v>
      </c>
      <c r="ZZ68" t="s">
        <v>1706</v>
      </c>
      <c r="AAB68" t="s">
        <v>1689</v>
      </c>
      <c r="AAH68" t="s">
        <v>1314</v>
      </c>
      <c r="AAI68" t="s">
        <v>1315</v>
      </c>
      <c r="AAQ68" t="s">
        <v>1316</v>
      </c>
      <c r="AAR68" t="s">
        <v>1278</v>
      </c>
      <c r="AAS68" t="s">
        <v>1317</v>
      </c>
      <c r="AAT68" t="s">
        <v>1743</v>
      </c>
      <c r="AAW68" t="s">
        <v>1285</v>
      </c>
      <c r="ABE68" t="s">
        <v>1278</v>
      </c>
      <c r="ABG68" t="s">
        <v>1318</v>
      </c>
      <c r="ABN68" t="s">
        <v>1278</v>
      </c>
      <c r="ABR68" t="s">
        <v>1707</v>
      </c>
      <c r="ACD68" t="s">
        <v>1708</v>
      </c>
      <c r="ACG68" t="s">
        <v>1709</v>
      </c>
      <c r="ADG68" t="s">
        <v>1282</v>
      </c>
      <c r="ADP68" t="s">
        <v>1319</v>
      </c>
      <c r="ADR68" t="s">
        <v>1710</v>
      </c>
      <c r="AED68" t="s">
        <v>1320</v>
      </c>
      <c r="AET68" t="s">
        <v>1711</v>
      </c>
      <c r="AEV68" t="s">
        <v>1311</v>
      </c>
      <c r="AFA68" t="s">
        <v>1321</v>
      </c>
      <c r="AFI68" s="41" t="s">
        <v>1712</v>
      </c>
      <c r="AFR68" t="s">
        <v>1299</v>
      </c>
      <c r="AFS68" t="s">
        <v>1713</v>
      </c>
      <c r="AFZ68" t="s">
        <v>1322</v>
      </c>
      <c r="AGO68" t="s">
        <v>1323</v>
      </c>
      <c r="AGP68">
        <v>3</v>
      </c>
      <c r="AGQ68" t="s">
        <v>1324</v>
      </c>
      <c r="AGR68" t="s">
        <v>1324</v>
      </c>
      <c r="AGT68" t="s">
        <v>1324</v>
      </c>
      <c r="AHB68" t="s">
        <v>1325</v>
      </c>
      <c r="AHC68" t="s">
        <v>1326</v>
      </c>
      <c r="AHO68" t="s">
        <v>1689</v>
      </c>
      <c r="AHT68" t="b">
        <v>0</v>
      </c>
      <c r="AHX68" s="42">
        <v>0</v>
      </c>
      <c r="AIC68" s="41" t="s">
        <v>1714</v>
      </c>
      <c r="AIE68" t="s">
        <v>1327</v>
      </c>
      <c r="AIM68" t="s">
        <v>1715</v>
      </c>
      <c r="AIN68" t="s">
        <v>1716</v>
      </c>
      <c r="AJA68" t="s">
        <v>2136</v>
      </c>
      <c r="AJR68" t="s">
        <v>1328</v>
      </c>
      <c r="AKF68" t="s">
        <v>1317</v>
      </c>
      <c r="AKG68" t="s">
        <v>1329</v>
      </c>
      <c r="AKH68" t="s">
        <v>1330</v>
      </c>
      <c r="AKI68" t="s">
        <v>1285</v>
      </c>
      <c r="AKK68" t="s">
        <v>1331</v>
      </c>
      <c r="ALN68" s="41" t="s">
        <v>1717</v>
      </c>
      <c r="ALS68" t="s">
        <v>1332</v>
      </c>
      <c r="ALU68" t="s">
        <v>1333</v>
      </c>
      <c r="ALW68" t="s">
        <v>1718</v>
      </c>
      <c r="AMA68" t="s">
        <v>1334</v>
      </c>
      <c r="AMP68" s="41" t="s">
        <v>1719</v>
      </c>
      <c r="ANA68" t="s">
        <v>1335</v>
      </c>
      <c r="ANJ68" t="s">
        <v>1693</v>
      </c>
      <c r="ANV68" t="s">
        <v>1336</v>
      </c>
      <c r="AOF68" t="s">
        <v>1337</v>
      </c>
      <c r="AOJ68" s="41" t="s">
        <v>1720</v>
      </c>
      <c r="APG68" t="s">
        <v>1282</v>
      </c>
      <c r="APK68" t="s">
        <v>1285</v>
      </c>
      <c r="APL68" t="s">
        <v>1338</v>
      </c>
      <c r="APV68" t="s">
        <v>1328</v>
      </c>
      <c r="AQC68" t="s">
        <v>1339</v>
      </c>
      <c r="AQK68" t="s">
        <v>1687</v>
      </c>
      <c r="AQL68" t="s">
        <v>1340</v>
      </c>
      <c r="AQY68" t="s">
        <v>1341</v>
      </c>
      <c r="ARF68" t="s">
        <v>1285</v>
      </c>
      <c r="ARK68" t="s">
        <v>1342</v>
      </c>
      <c r="ARW68" t="s">
        <v>1721</v>
      </c>
      <c r="ARY68" t="s">
        <v>1343</v>
      </c>
      <c r="ASD68" t="s">
        <v>1344</v>
      </c>
      <c r="ASE68" t="s">
        <v>1722</v>
      </c>
      <c r="ASU68" t="s">
        <v>1754</v>
      </c>
      <c r="ATE68" t="s">
        <v>1345</v>
      </c>
      <c r="ATM68" t="s">
        <v>1346</v>
      </c>
      <c r="AUB68" t="s">
        <v>1347</v>
      </c>
      <c r="AUE68" t="s">
        <v>1723</v>
      </c>
      <c r="AUH68" s="41" t="s">
        <v>1724</v>
      </c>
      <c r="AUK68" s="41" t="s">
        <v>1725</v>
      </c>
      <c r="AUQ68" s="41" t="s">
        <v>1726</v>
      </c>
      <c r="AUW68" s="41" t="s">
        <v>1705</v>
      </c>
      <c r="AWA68" s="41" t="s">
        <v>1727</v>
      </c>
      <c r="AWE68">
        <v>100</v>
      </c>
      <c r="AWY68" t="s">
        <v>1278</v>
      </c>
      <c r="AWZ68" t="s">
        <v>1278</v>
      </c>
      <c r="AXA68" t="s">
        <v>1282</v>
      </c>
      <c r="AXU68" t="s">
        <v>1713</v>
      </c>
      <c r="AYO68" t="s">
        <v>1304</v>
      </c>
      <c r="AZI68" t="s">
        <v>1348</v>
      </c>
      <c r="AZM68" t="s">
        <v>1349</v>
      </c>
      <c r="BBM68" t="s">
        <v>1728</v>
      </c>
      <c r="BBY68" t="s">
        <v>1728</v>
      </c>
      <c r="BCD68" t="s">
        <v>1350</v>
      </c>
      <c r="BCE68" t="s">
        <v>1350</v>
      </c>
      <c r="BCF68" t="s">
        <v>1350</v>
      </c>
      <c r="BCG68" t="s">
        <v>1351</v>
      </c>
      <c r="BCH68" t="s">
        <v>1351</v>
      </c>
      <c r="BCI68" t="s">
        <v>1351</v>
      </c>
      <c r="BCP68" t="s">
        <v>1352</v>
      </c>
      <c r="BDH68" t="s">
        <v>1710</v>
      </c>
      <c r="BDI68" t="s">
        <v>1710</v>
      </c>
      <c r="BDJ68" t="s">
        <v>1729</v>
      </c>
      <c r="BEU68" t="s">
        <v>1754</v>
      </c>
      <c r="BGP68" t="s">
        <v>1728</v>
      </c>
      <c r="BIB68" t="s">
        <v>1754</v>
      </c>
      <c r="BIN68" s="41" t="s">
        <v>2137</v>
      </c>
    </row>
    <row r="69" spans="1:1015 1030:1600" ht="409.5">
      <c r="A69" t="s">
        <v>1744</v>
      </c>
      <c r="B69" t="s">
        <v>2138</v>
      </c>
      <c r="C69">
        <v>2559001</v>
      </c>
      <c r="D69" t="s">
        <v>1262</v>
      </c>
      <c r="E69" t="s">
        <v>54</v>
      </c>
      <c r="F69" t="s">
        <v>1263</v>
      </c>
      <c r="G69" t="s">
        <v>1264</v>
      </c>
      <c r="H69" t="s">
        <v>1265</v>
      </c>
      <c r="I69" t="s">
        <v>1266</v>
      </c>
      <c r="L69" t="s">
        <v>1749</v>
      </c>
      <c r="M69" t="s">
        <v>1267</v>
      </c>
      <c r="N69" t="s">
        <v>1267</v>
      </c>
      <c r="O69" t="s">
        <v>2139</v>
      </c>
      <c r="P69" t="s">
        <v>2140</v>
      </c>
      <c r="Q69" t="s">
        <v>1762</v>
      </c>
      <c r="R69" t="s">
        <v>2140</v>
      </c>
      <c r="S69" t="s">
        <v>1987</v>
      </c>
      <c r="T69">
        <v>0</v>
      </c>
      <c r="U69" t="s">
        <v>1268</v>
      </c>
      <c r="V69" t="s">
        <v>1269</v>
      </c>
      <c r="W69" t="s">
        <v>1270</v>
      </c>
      <c r="X69" t="s">
        <v>1354</v>
      </c>
      <c r="Y69" t="s">
        <v>1742</v>
      </c>
      <c r="Z69" s="41" t="s">
        <v>2141</v>
      </c>
      <c r="AB69" t="s">
        <v>1267</v>
      </c>
      <c r="AC69" t="s">
        <v>1730</v>
      </c>
      <c r="AD69" t="s">
        <v>1272</v>
      </c>
      <c r="AE69" t="s">
        <v>1273</v>
      </c>
      <c r="AF69" t="s">
        <v>1274</v>
      </c>
      <c r="AG69" t="s">
        <v>1275</v>
      </c>
      <c r="AH69" t="s">
        <v>1276</v>
      </c>
      <c r="AI69" t="s">
        <v>1749</v>
      </c>
      <c r="AS69" t="s">
        <v>1745</v>
      </c>
      <c r="BJ69" t="s">
        <v>1684</v>
      </c>
      <c r="BK69" t="s">
        <v>1685</v>
      </c>
      <c r="BM69" t="s">
        <v>1686</v>
      </c>
      <c r="BN69" t="s">
        <v>1686</v>
      </c>
      <c r="BO69" t="s">
        <v>1686</v>
      </c>
      <c r="BP69" t="s">
        <v>1686</v>
      </c>
      <c r="BX69" t="s">
        <v>1277</v>
      </c>
      <c r="CA69" t="s">
        <v>1278</v>
      </c>
      <c r="CL69" t="s">
        <v>1279</v>
      </c>
      <c r="CM69" t="s">
        <v>1279</v>
      </c>
      <c r="CO69" t="s">
        <v>1754</v>
      </c>
      <c r="DC69" t="s">
        <v>1280</v>
      </c>
      <c r="DD69" t="s">
        <v>1280</v>
      </c>
      <c r="DJ69" t="s">
        <v>1687</v>
      </c>
      <c r="DK69" t="s">
        <v>1281</v>
      </c>
      <c r="FJ69" t="s">
        <v>1754</v>
      </c>
      <c r="FQ69" t="s">
        <v>1282</v>
      </c>
      <c r="GL69" t="s">
        <v>1283</v>
      </c>
      <c r="GN69" t="s">
        <v>1284</v>
      </c>
      <c r="GO69" t="s">
        <v>1284</v>
      </c>
      <c r="GR69" t="s">
        <v>1285</v>
      </c>
      <c r="GU69" t="s">
        <v>1286</v>
      </c>
      <c r="GW69" t="s">
        <v>1286</v>
      </c>
      <c r="GX69" t="s">
        <v>1286</v>
      </c>
      <c r="GY69" t="s">
        <v>1286</v>
      </c>
      <c r="GZ69" t="s">
        <v>1286</v>
      </c>
      <c r="HA69" t="s">
        <v>1284</v>
      </c>
      <c r="HC69" t="s">
        <v>1284</v>
      </c>
      <c r="HD69" t="s">
        <v>1285</v>
      </c>
      <c r="HI69" t="s">
        <v>1287</v>
      </c>
      <c r="HR69" t="s">
        <v>1288</v>
      </c>
      <c r="HS69" s="41" t="s">
        <v>1688</v>
      </c>
      <c r="HT69" t="s">
        <v>1687</v>
      </c>
      <c r="HU69" t="s">
        <v>1687</v>
      </c>
      <c r="IX69" t="s">
        <v>1289</v>
      </c>
      <c r="JD69" t="s">
        <v>1689</v>
      </c>
      <c r="JJ69" t="s">
        <v>1290</v>
      </c>
      <c r="JK69" t="s">
        <v>1290</v>
      </c>
      <c r="JQ69" t="s">
        <v>1291</v>
      </c>
      <c r="JT69" t="s">
        <v>1690</v>
      </c>
      <c r="JV69" t="s">
        <v>1292</v>
      </c>
      <c r="JX69" t="s">
        <v>1293</v>
      </c>
      <c r="JY69" t="s">
        <v>1294</v>
      </c>
      <c r="JZ69" t="s">
        <v>1295</v>
      </c>
      <c r="KB69" t="s">
        <v>1296</v>
      </c>
      <c r="KU69" t="s">
        <v>1297</v>
      </c>
      <c r="KV69" t="s">
        <v>1297</v>
      </c>
      <c r="KX69" t="s">
        <v>1278</v>
      </c>
      <c r="KZ69" t="s">
        <v>1687</v>
      </c>
      <c r="LA69" t="s">
        <v>1298</v>
      </c>
      <c r="LB69" t="s">
        <v>1298</v>
      </c>
      <c r="LL69" t="s">
        <v>1299</v>
      </c>
      <c r="LQ69" t="s">
        <v>1691</v>
      </c>
      <c r="LS69" t="s">
        <v>1692</v>
      </c>
      <c r="LZ69" t="s">
        <v>1282</v>
      </c>
      <c r="MA69" t="s">
        <v>1300</v>
      </c>
      <c r="MN69" t="s">
        <v>1301</v>
      </c>
      <c r="NC69" t="s">
        <v>1302</v>
      </c>
      <c r="ND69" t="s">
        <v>1285</v>
      </c>
      <c r="NH69" t="s">
        <v>1278</v>
      </c>
      <c r="NL69" t="s">
        <v>1303</v>
      </c>
      <c r="OE69" t="s">
        <v>1693</v>
      </c>
      <c r="PM69" s="41" t="s">
        <v>1694</v>
      </c>
      <c r="PO69" s="41" t="s">
        <v>1695</v>
      </c>
      <c r="PP69" s="41" t="s">
        <v>1696</v>
      </c>
      <c r="PQ69" s="41" t="s">
        <v>1695</v>
      </c>
      <c r="PR69" s="41" t="s">
        <v>1695</v>
      </c>
      <c r="PS69" s="41" t="s">
        <v>1697</v>
      </c>
      <c r="PT69" s="41" t="s">
        <v>1698</v>
      </c>
      <c r="PU69" s="41" t="s">
        <v>1699</v>
      </c>
      <c r="PV69" s="41" t="s">
        <v>1700</v>
      </c>
      <c r="PW69" s="41" t="s">
        <v>1701</v>
      </c>
      <c r="QF69" s="41" t="s">
        <v>1702</v>
      </c>
      <c r="QG69" s="41" t="s">
        <v>1703</v>
      </c>
      <c r="QO69" t="s">
        <v>1304</v>
      </c>
      <c r="QP69" t="s">
        <v>1687</v>
      </c>
      <c r="QR69" t="s">
        <v>1278</v>
      </c>
      <c r="QS69" t="s">
        <v>1278</v>
      </c>
      <c r="QX69" t="s">
        <v>1282</v>
      </c>
      <c r="RN69" t="s">
        <v>1305</v>
      </c>
      <c r="RO69" t="s">
        <v>1306</v>
      </c>
      <c r="SA69" t="s">
        <v>1278</v>
      </c>
      <c r="SJ69" t="s">
        <v>1754</v>
      </c>
      <c r="SK69" t="s">
        <v>1307</v>
      </c>
      <c r="SL69" t="s">
        <v>1308</v>
      </c>
      <c r="SP69" t="s">
        <v>1285</v>
      </c>
      <c r="TA69" t="s">
        <v>1687</v>
      </c>
      <c r="TD69" t="s">
        <v>1687</v>
      </c>
      <c r="TG69" t="s">
        <v>1687</v>
      </c>
      <c r="TH69" t="s">
        <v>1309</v>
      </c>
      <c r="TQ69" t="s">
        <v>1704</v>
      </c>
      <c r="TY69" s="41" t="s">
        <v>1705</v>
      </c>
      <c r="UH69" s="41" t="s">
        <v>1705</v>
      </c>
      <c r="UM69" s="41" t="s">
        <v>1705</v>
      </c>
      <c r="UN69" s="41" t="s">
        <v>1705</v>
      </c>
      <c r="UO69" s="41" t="s">
        <v>1705</v>
      </c>
      <c r="WI69" t="s">
        <v>1278</v>
      </c>
      <c r="YB69" t="s">
        <v>1282</v>
      </c>
      <c r="YM69" t="s">
        <v>1310</v>
      </c>
      <c r="YU69" t="s">
        <v>1311</v>
      </c>
      <c r="ZN69" t="s">
        <v>1312</v>
      </c>
      <c r="ZX69" t="s">
        <v>1313</v>
      </c>
      <c r="ZZ69" t="s">
        <v>1706</v>
      </c>
      <c r="AAB69" t="s">
        <v>1689</v>
      </c>
      <c r="AAH69" t="s">
        <v>1314</v>
      </c>
      <c r="AAI69" t="s">
        <v>1315</v>
      </c>
      <c r="AAQ69" t="s">
        <v>1316</v>
      </c>
      <c r="AAR69" t="s">
        <v>1278</v>
      </c>
      <c r="AAS69" t="s">
        <v>1317</v>
      </c>
      <c r="AAT69" t="s">
        <v>1743</v>
      </c>
      <c r="AAW69" t="s">
        <v>1285</v>
      </c>
      <c r="ABE69" t="s">
        <v>1278</v>
      </c>
      <c r="ABG69" t="s">
        <v>1318</v>
      </c>
      <c r="ABN69" t="s">
        <v>1278</v>
      </c>
      <c r="ABR69" t="s">
        <v>1707</v>
      </c>
      <c r="ACD69" t="s">
        <v>1708</v>
      </c>
      <c r="ACG69" t="s">
        <v>1709</v>
      </c>
      <c r="ADG69" t="s">
        <v>1282</v>
      </c>
      <c r="ADP69" t="s">
        <v>1319</v>
      </c>
      <c r="ADR69" t="s">
        <v>1710</v>
      </c>
      <c r="AED69" t="s">
        <v>1320</v>
      </c>
      <c r="AET69" t="s">
        <v>1711</v>
      </c>
      <c r="AEV69" t="s">
        <v>1311</v>
      </c>
      <c r="AFA69" t="s">
        <v>1321</v>
      </c>
      <c r="AFI69" s="41" t="s">
        <v>1712</v>
      </c>
      <c r="AFR69" t="s">
        <v>1299</v>
      </c>
      <c r="AFS69" t="s">
        <v>1713</v>
      </c>
      <c r="AFZ69" t="s">
        <v>1322</v>
      </c>
      <c r="AGO69" t="s">
        <v>1323</v>
      </c>
      <c r="AGP69">
        <v>3</v>
      </c>
      <c r="AGQ69" t="s">
        <v>1324</v>
      </c>
      <c r="AGR69" t="s">
        <v>1324</v>
      </c>
      <c r="AGT69" t="s">
        <v>1324</v>
      </c>
      <c r="AHB69" t="s">
        <v>1325</v>
      </c>
      <c r="AHC69" t="s">
        <v>1326</v>
      </c>
      <c r="AHO69" t="s">
        <v>1689</v>
      </c>
      <c r="AHT69" t="b">
        <v>0</v>
      </c>
      <c r="AHX69" s="42">
        <v>0</v>
      </c>
      <c r="AIC69" s="41" t="s">
        <v>1714</v>
      </c>
      <c r="AIE69" t="s">
        <v>1327</v>
      </c>
      <c r="AIM69" t="s">
        <v>1715</v>
      </c>
      <c r="AIN69" t="s">
        <v>1716</v>
      </c>
      <c r="AJA69" t="s">
        <v>2142</v>
      </c>
      <c r="AJR69" t="s">
        <v>1328</v>
      </c>
      <c r="AKF69" t="s">
        <v>1317</v>
      </c>
      <c r="AKG69" t="s">
        <v>1329</v>
      </c>
      <c r="AKH69" t="s">
        <v>1330</v>
      </c>
      <c r="AKI69" t="s">
        <v>1285</v>
      </c>
      <c r="AKK69" t="s">
        <v>1331</v>
      </c>
      <c r="ALN69" s="41" t="s">
        <v>1717</v>
      </c>
      <c r="ALS69" t="s">
        <v>1332</v>
      </c>
      <c r="ALU69" t="s">
        <v>1333</v>
      </c>
      <c r="ALW69" t="s">
        <v>1718</v>
      </c>
      <c r="AMA69" t="s">
        <v>1334</v>
      </c>
      <c r="AMP69" s="41" t="s">
        <v>1719</v>
      </c>
      <c r="ANA69" t="s">
        <v>1335</v>
      </c>
      <c r="ANJ69" t="s">
        <v>1693</v>
      </c>
      <c r="ANV69" t="s">
        <v>1336</v>
      </c>
      <c r="AOF69" t="s">
        <v>1337</v>
      </c>
      <c r="AOJ69" s="41" t="s">
        <v>1720</v>
      </c>
      <c r="APG69" t="s">
        <v>1282</v>
      </c>
      <c r="APK69" t="s">
        <v>1285</v>
      </c>
      <c r="APL69" t="s">
        <v>1338</v>
      </c>
      <c r="APV69" t="s">
        <v>1328</v>
      </c>
      <c r="AQC69" t="s">
        <v>1339</v>
      </c>
      <c r="AQK69" t="s">
        <v>1687</v>
      </c>
      <c r="AQL69" t="s">
        <v>1340</v>
      </c>
      <c r="AQY69" t="s">
        <v>1341</v>
      </c>
      <c r="ARF69" t="s">
        <v>1285</v>
      </c>
      <c r="ARK69" t="s">
        <v>1342</v>
      </c>
      <c r="ARW69" t="s">
        <v>1721</v>
      </c>
      <c r="ARY69" t="s">
        <v>1343</v>
      </c>
      <c r="ASD69" t="s">
        <v>1344</v>
      </c>
      <c r="ASE69" t="s">
        <v>1722</v>
      </c>
      <c r="ASU69" t="s">
        <v>1754</v>
      </c>
      <c r="ATE69" t="s">
        <v>1345</v>
      </c>
      <c r="ATM69" t="s">
        <v>1346</v>
      </c>
      <c r="AUB69" t="s">
        <v>1347</v>
      </c>
      <c r="AUE69" t="s">
        <v>1723</v>
      </c>
      <c r="AUH69" s="41" t="s">
        <v>1724</v>
      </c>
      <c r="AUK69" s="41" t="s">
        <v>1725</v>
      </c>
      <c r="AUQ69" s="41" t="s">
        <v>1726</v>
      </c>
      <c r="AUW69" s="41" t="s">
        <v>1705</v>
      </c>
      <c r="AWA69" s="41" t="s">
        <v>1727</v>
      </c>
      <c r="AWE69">
        <v>100</v>
      </c>
      <c r="AWY69" t="s">
        <v>1278</v>
      </c>
      <c r="AWZ69" t="s">
        <v>1278</v>
      </c>
      <c r="AXA69" t="s">
        <v>1282</v>
      </c>
      <c r="AXU69" t="s">
        <v>1713</v>
      </c>
      <c r="AYO69" t="s">
        <v>1304</v>
      </c>
      <c r="AZI69" t="s">
        <v>1348</v>
      </c>
      <c r="AZM69" t="s">
        <v>1349</v>
      </c>
      <c r="BBM69" t="s">
        <v>1728</v>
      </c>
      <c r="BBY69" t="s">
        <v>1728</v>
      </c>
      <c r="BCD69" t="s">
        <v>1350</v>
      </c>
      <c r="BCE69" t="s">
        <v>1350</v>
      </c>
      <c r="BCF69" t="s">
        <v>1350</v>
      </c>
      <c r="BCG69" t="s">
        <v>1351</v>
      </c>
      <c r="BCH69" t="s">
        <v>1351</v>
      </c>
      <c r="BCI69" t="s">
        <v>1351</v>
      </c>
      <c r="BCP69" t="s">
        <v>1352</v>
      </c>
      <c r="BDH69" t="s">
        <v>1710</v>
      </c>
      <c r="BDI69" t="s">
        <v>1710</v>
      </c>
      <c r="BDJ69" t="s">
        <v>1729</v>
      </c>
      <c r="BEU69" t="s">
        <v>1754</v>
      </c>
      <c r="BGP69" t="s">
        <v>1728</v>
      </c>
      <c r="BIB69" t="s">
        <v>1754</v>
      </c>
      <c r="BIN69" s="41" t="s">
        <v>2143</v>
      </c>
    </row>
    <row r="70" spans="1:1015 1030:1600" ht="409.5">
      <c r="A70" t="s">
        <v>1744</v>
      </c>
      <c r="B70" t="s">
        <v>2144</v>
      </c>
      <c r="C70">
        <v>2559003</v>
      </c>
      <c r="D70" t="s">
        <v>1262</v>
      </c>
      <c r="E70" t="s">
        <v>54</v>
      </c>
      <c r="F70" t="s">
        <v>1263</v>
      </c>
      <c r="G70" t="s">
        <v>1264</v>
      </c>
      <c r="H70" t="s">
        <v>1265</v>
      </c>
      <c r="I70" t="s">
        <v>1266</v>
      </c>
      <c r="L70" t="s">
        <v>1749</v>
      </c>
      <c r="M70" t="s">
        <v>1267</v>
      </c>
      <c r="N70" t="s">
        <v>1267</v>
      </c>
      <c r="O70" t="s">
        <v>2140</v>
      </c>
      <c r="P70" t="s">
        <v>2145</v>
      </c>
      <c r="Q70" t="s">
        <v>1762</v>
      </c>
      <c r="R70" t="s">
        <v>2145</v>
      </c>
      <c r="S70" t="s">
        <v>1987</v>
      </c>
      <c r="T70">
        <v>0</v>
      </c>
      <c r="U70" t="s">
        <v>1268</v>
      </c>
      <c r="V70" t="s">
        <v>1269</v>
      </c>
      <c r="W70" t="s">
        <v>1270</v>
      </c>
      <c r="X70" t="s">
        <v>1354</v>
      </c>
      <c r="Y70" t="s">
        <v>1742</v>
      </c>
      <c r="Z70" s="41" t="s">
        <v>2146</v>
      </c>
      <c r="AB70" t="s">
        <v>1267</v>
      </c>
      <c r="AC70" t="s">
        <v>1730</v>
      </c>
      <c r="AD70" t="s">
        <v>1272</v>
      </c>
      <c r="AE70" t="s">
        <v>1273</v>
      </c>
      <c r="AF70" t="s">
        <v>1274</v>
      </c>
      <c r="AG70" t="s">
        <v>1275</v>
      </c>
      <c r="AH70" t="s">
        <v>1276</v>
      </c>
      <c r="AI70" t="s">
        <v>1749</v>
      </c>
      <c r="AS70" t="s">
        <v>2128</v>
      </c>
      <c r="BJ70" t="s">
        <v>1684</v>
      </c>
      <c r="BK70" t="s">
        <v>1685</v>
      </c>
      <c r="BM70" t="s">
        <v>1686</v>
      </c>
      <c r="BN70" t="s">
        <v>1686</v>
      </c>
      <c r="BO70" t="s">
        <v>1686</v>
      </c>
      <c r="BP70" t="s">
        <v>1686</v>
      </c>
      <c r="BX70" t="s">
        <v>1277</v>
      </c>
      <c r="CA70" t="s">
        <v>1278</v>
      </c>
      <c r="CL70" t="s">
        <v>1279</v>
      </c>
      <c r="CM70" t="s">
        <v>1279</v>
      </c>
      <c r="CO70" t="s">
        <v>1754</v>
      </c>
      <c r="DC70" t="s">
        <v>1280</v>
      </c>
      <c r="DD70" t="s">
        <v>1280</v>
      </c>
      <c r="DJ70" t="s">
        <v>1687</v>
      </c>
      <c r="DK70" t="s">
        <v>1281</v>
      </c>
      <c r="FJ70" t="s">
        <v>1754</v>
      </c>
      <c r="FQ70" t="s">
        <v>1282</v>
      </c>
      <c r="GL70" t="s">
        <v>1283</v>
      </c>
      <c r="GN70" t="s">
        <v>1284</v>
      </c>
      <c r="GO70" t="s">
        <v>1284</v>
      </c>
      <c r="GR70" t="s">
        <v>1285</v>
      </c>
      <c r="GU70" t="s">
        <v>1286</v>
      </c>
      <c r="GW70" t="s">
        <v>1286</v>
      </c>
      <c r="GX70" t="s">
        <v>1286</v>
      </c>
      <c r="GY70" t="s">
        <v>1286</v>
      </c>
      <c r="GZ70" t="s">
        <v>1286</v>
      </c>
      <c r="HA70" t="s">
        <v>1284</v>
      </c>
      <c r="HC70" t="s">
        <v>1284</v>
      </c>
      <c r="HD70" t="s">
        <v>1285</v>
      </c>
      <c r="HI70" t="s">
        <v>1287</v>
      </c>
      <c r="HR70" t="s">
        <v>1288</v>
      </c>
      <c r="HS70" s="41" t="s">
        <v>1688</v>
      </c>
      <c r="HT70" t="s">
        <v>1687</v>
      </c>
      <c r="HU70" t="s">
        <v>1687</v>
      </c>
      <c r="IX70" t="s">
        <v>1289</v>
      </c>
      <c r="JD70" t="s">
        <v>1689</v>
      </c>
      <c r="JJ70" t="s">
        <v>1290</v>
      </c>
      <c r="JK70" t="s">
        <v>1290</v>
      </c>
      <c r="JQ70" t="s">
        <v>1291</v>
      </c>
      <c r="JT70" t="s">
        <v>1690</v>
      </c>
      <c r="JV70" t="s">
        <v>1292</v>
      </c>
      <c r="JX70" t="s">
        <v>1293</v>
      </c>
      <c r="JY70" t="s">
        <v>1294</v>
      </c>
      <c r="JZ70" t="s">
        <v>1295</v>
      </c>
      <c r="KB70" t="s">
        <v>1296</v>
      </c>
      <c r="KU70" t="s">
        <v>1297</v>
      </c>
      <c r="KV70" t="s">
        <v>1297</v>
      </c>
      <c r="KX70" t="s">
        <v>1278</v>
      </c>
      <c r="KZ70" t="s">
        <v>1687</v>
      </c>
      <c r="LA70" t="s">
        <v>1298</v>
      </c>
      <c r="LB70" t="s">
        <v>1298</v>
      </c>
      <c r="LL70" t="s">
        <v>1299</v>
      </c>
      <c r="LQ70" t="s">
        <v>1691</v>
      </c>
      <c r="LS70" t="s">
        <v>1692</v>
      </c>
      <c r="LZ70" t="s">
        <v>1282</v>
      </c>
      <c r="MA70" t="s">
        <v>1300</v>
      </c>
      <c r="MN70" t="s">
        <v>1301</v>
      </c>
      <c r="NC70" t="s">
        <v>1302</v>
      </c>
      <c r="ND70" t="s">
        <v>1285</v>
      </c>
      <c r="NH70" t="s">
        <v>1278</v>
      </c>
      <c r="NL70" t="s">
        <v>1303</v>
      </c>
      <c r="OE70" t="s">
        <v>1693</v>
      </c>
      <c r="PM70" s="41" t="s">
        <v>1694</v>
      </c>
      <c r="PO70" s="41" t="s">
        <v>1695</v>
      </c>
      <c r="PP70" s="41" t="s">
        <v>1696</v>
      </c>
      <c r="PQ70" s="41" t="s">
        <v>1695</v>
      </c>
      <c r="PR70" s="41" t="s">
        <v>1695</v>
      </c>
      <c r="PS70" s="41" t="s">
        <v>1697</v>
      </c>
      <c r="PT70" s="41" t="s">
        <v>1698</v>
      </c>
      <c r="PU70" s="41" t="s">
        <v>1699</v>
      </c>
      <c r="PV70" s="41" t="s">
        <v>1700</v>
      </c>
      <c r="PW70" s="41" t="s">
        <v>1701</v>
      </c>
      <c r="QF70" s="41" t="s">
        <v>1702</v>
      </c>
      <c r="QG70" s="41" t="s">
        <v>1703</v>
      </c>
      <c r="QO70" t="s">
        <v>1304</v>
      </c>
      <c r="QP70" t="s">
        <v>1687</v>
      </c>
      <c r="QR70" t="s">
        <v>1278</v>
      </c>
      <c r="QS70" t="s">
        <v>1278</v>
      </c>
      <c r="QX70" t="s">
        <v>1282</v>
      </c>
      <c r="RN70" t="s">
        <v>1305</v>
      </c>
      <c r="RO70" t="s">
        <v>1306</v>
      </c>
      <c r="SA70" t="s">
        <v>1278</v>
      </c>
      <c r="SJ70" t="s">
        <v>1754</v>
      </c>
      <c r="SK70" t="s">
        <v>1307</v>
      </c>
      <c r="SL70" t="s">
        <v>1308</v>
      </c>
      <c r="SP70" t="s">
        <v>1285</v>
      </c>
      <c r="TA70" t="s">
        <v>1687</v>
      </c>
      <c r="TD70" t="s">
        <v>1687</v>
      </c>
      <c r="TG70" t="s">
        <v>1687</v>
      </c>
      <c r="TH70" t="s">
        <v>1309</v>
      </c>
      <c r="TQ70" t="s">
        <v>1704</v>
      </c>
      <c r="TY70" s="41" t="s">
        <v>1705</v>
      </c>
      <c r="UH70" s="41" t="s">
        <v>1705</v>
      </c>
      <c r="UM70" s="41" t="s">
        <v>1705</v>
      </c>
      <c r="UN70" s="41" t="s">
        <v>1705</v>
      </c>
      <c r="UO70" s="41" t="s">
        <v>1705</v>
      </c>
      <c r="WI70" t="s">
        <v>1278</v>
      </c>
      <c r="YB70" t="s">
        <v>1282</v>
      </c>
      <c r="YM70" t="s">
        <v>1310</v>
      </c>
      <c r="YU70" t="s">
        <v>1311</v>
      </c>
      <c r="ZN70" t="s">
        <v>1312</v>
      </c>
      <c r="ZX70" t="s">
        <v>1313</v>
      </c>
      <c r="ZZ70" t="s">
        <v>1706</v>
      </c>
      <c r="AAB70" t="s">
        <v>1689</v>
      </c>
      <c r="AAH70" t="s">
        <v>1314</v>
      </c>
      <c r="AAI70" t="s">
        <v>1315</v>
      </c>
      <c r="AAQ70" t="s">
        <v>1316</v>
      </c>
      <c r="AAR70" t="s">
        <v>1278</v>
      </c>
      <c r="AAS70" t="s">
        <v>1317</v>
      </c>
      <c r="AAT70" t="s">
        <v>1743</v>
      </c>
      <c r="AAW70" t="s">
        <v>1285</v>
      </c>
      <c r="ABE70" t="s">
        <v>1278</v>
      </c>
      <c r="ABG70" t="s">
        <v>1318</v>
      </c>
      <c r="ABN70" t="s">
        <v>1278</v>
      </c>
      <c r="ABR70" t="s">
        <v>1707</v>
      </c>
      <c r="ACD70" t="s">
        <v>1708</v>
      </c>
      <c r="ACG70" t="s">
        <v>1709</v>
      </c>
      <c r="ADG70" t="s">
        <v>1282</v>
      </c>
      <c r="ADP70" t="s">
        <v>1319</v>
      </c>
      <c r="ADR70" t="s">
        <v>1710</v>
      </c>
      <c r="AED70" t="s">
        <v>1320</v>
      </c>
      <c r="AET70" t="s">
        <v>1711</v>
      </c>
      <c r="AEV70" t="s">
        <v>1311</v>
      </c>
      <c r="AFA70" t="s">
        <v>1321</v>
      </c>
      <c r="AFI70" s="41" t="s">
        <v>1712</v>
      </c>
      <c r="AFR70" t="s">
        <v>1299</v>
      </c>
      <c r="AFS70" t="s">
        <v>1713</v>
      </c>
      <c r="AFZ70" t="s">
        <v>1322</v>
      </c>
      <c r="AGO70" t="s">
        <v>1323</v>
      </c>
      <c r="AGP70">
        <v>3</v>
      </c>
      <c r="AGQ70" t="s">
        <v>1324</v>
      </c>
      <c r="AGR70" t="s">
        <v>1324</v>
      </c>
      <c r="AGT70" t="s">
        <v>1324</v>
      </c>
      <c r="AHB70" t="s">
        <v>1325</v>
      </c>
      <c r="AHC70" t="s">
        <v>1326</v>
      </c>
      <c r="AHO70" t="s">
        <v>1689</v>
      </c>
      <c r="AHT70" t="b">
        <v>0</v>
      </c>
      <c r="AHX70" s="42">
        <v>0</v>
      </c>
      <c r="AIC70" s="41" t="s">
        <v>1714</v>
      </c>
      <c r="AIE70" t="s">
        <v>1327</v>
      </c>
      <c r="AIM70" t="s">
        <v>1715</v>
      </c>
      <c r="AIN70" t="s">
        <v>1716</v>
      </c>
      <c r="AJA70" t="s">
        <v>2147</v>
      </c>
      <c r="AJR70" t="s">
        <v>1328</v>
      </c>
      <c r="AKF70" t="s">
        <v>1317</v>
      </c>
      <c r="AKG70" t="s">
        <v>1329</v>
      </c>
      <c r="AKH70" t="s">
        <v>1330</v>
      </c>
      <c r="AKI70" t="s">
        <v>1285</v>
      </c>
      <c r="AKK70" t="s">
        <v>1331</v>
      </c>
      <c r="ALN70" s="41" t="s">
        <v>1717</v>
      </c>
      <c r="ALS70" t="s">
        <v>1332</v>
      </c>
      <c r="ALU70" t="s">
        <v>1333</v>
      </c>
      <c r="ALW70" t="s">
        <v>1718</v>
      </c>
      <c r="AMA70" t="s">
        <v>1334</v>
      </c>
      <c r="AMP70" s="41" t="s">
        <v>1719</v>
      </c>
      <c r="ANA70" t="s">
        <v>1335</v>
      </c>
      <c r="ANJ70" t="s">
        <v>1693</v>
      </c>
      <c r="ANV70" t="s">
        <v>1336</v>
      </c>
      <c r="AOF70" t="s">
        <v>1337</v>
      </c>
      <c r="AOJ70" s="41" t="s">
        <v>1720</v>
      </c>
      <c r="APG70" t="s">
        <v>1282</v>
      </c>
      <c r="APK70" t="s">
        <v>1285</v>
      </c>
      <c r="APL70" t="s">
        <v>1338</v>
      </c>
      <c r="APV70" t="s">
        <v>1328</v>
      </c>
      <c r="AQC70" t="s">
        <v>1339</v>
      </c>
      <c r="AQK70" t="s">
        <v>1687</v>
      </c>
      <c r="AQL70" t="s">
        <v>1340</v>
      </c>
      <c r="AQY70" t="s">
        <v>1341</v>
      </c>
      <c r="ARF70" t="s">
        <v>1285</v>
      </c>
      <c r="ARK70" t="s">
        <v>1342</v>
      </c>
      <c r="ARW70" t="s">
        <v>1721</v>
      </c>
      <c r="ARY70" t="s">
        <v>1343</v>
      </c>
      <c r="ASD70" t="s">
        <v>1344</v>
      </c>
      <c r="ASE70" t="s">
        <v>1722</v>
      </c>
      <c r="ASU70" t="s">
        <v>1754</v>
      </c>
      <c r="ATE70" t="s">
        <v>1345</v>
      </c>
      <c r="ATM70" t="s">
        <v>1346</v>
      </c>
      <c r="AUB70" t="s">
        <v>1347</v>
      </c>
      <c r="AUE70" t="s">
        <v>1723</v>
      </c>
      <c r="AUH70" s="41" t="s">
        <v>1724</v>
      </c>
      <c r="AUK70" s="41" t="s">
        <v>1725</v>
      </c>
      <c r="AUQ70" s="41" t="s">
        <v>1726</v>
      </c>
      <c r="AUW70" s="41" t="s">
        <v>1705</v>
      </c>
      <c r="AWA70" s="41" t="s">
        <v>1727</v>
      </c>
      <c r="AWE70">
        <v>100</v>
      </c>
      <c r="AWY70" t="s">
        <v>1278</v>
      </c>
      <c r="AWZ70" t="s">
        <v>1278</v>
      </c>
      <c r="AXA70" t="s">
        <v>1282</v>
      </c>
      <c r="AXU70" t="s">
        <v>1713</v>
      </c>
      <c r="AYO70" t="s">
        <v>1304</v>
      </c>
      <c r="AZI70" t="s">
        <v>1348</v>
      </c>
      <c r="AZM70" t="s">
        <v>1349</v>
      </c>
      <c r="BBM70" t="s">
        <v>1728</v>
      </c>
      <c r="BBY70" t="s">
        <v>1728</v>
      </c>
      <c r="BCD70" t="s">
        <v>1350</v>
      </c>
      <c r="BCE70" t="s">
        <v>1350</v>
      </c>
      <c r="BCF70" t="s">
        <v>1350</v>
      </c>
      <c r="BCG70" t="s">
        <v>1351</v>
      </c>
      <c r="BCH70" t="s">
        <v>1351</v>
      </c>
      <c r="BCI70" t="s">
        <v>1351</v>
      </c>
      <c r="BCP70" t="s">
        <v>1352</v>
      </c>
      <c r="BDH70" t="s">
        <v>1710</v>
      </c>
      <c r="BDI70" t="s">
        <v>1710</v>
      </c>
      <c r="BDJ70" t="s">
        <v>1729</v>
      </c>
      <c r="BEU70" t="s">
        <v>1754</v>
      </c>
      <c r="BGP70" t="s">
        <v>1728</v>
      </c>
      <c r="BIB70" t="s">
        <v>1754</v>
      </c>
      <c r="BIN70" s="41" t="s">
        <v>2143</v>
      </c>
    </row>
    <row r="71" spans="1:1015 1030:1600" ht="409.5">
      <c r="A71" t="s">
        <v>1744</v>
      </c>
      <c r="B71" t="s">
        <v>2148</v>
      </c>
      <c r="C71">
        <v>2559115</v>
      </c>
      <c r="D71" t="s">
        <v>1262</v>
      </c>
      <c r="E71" t="s">
        <v>54</v>
      </c>
      <c r="F71" t="s">
        <v>1263</v>
      </c>
      <c r="G71" t="s">
        <v>1264</v>
      </c>
      <c r="H71" t="s">
        <v>1265</v>
      </c>
      <c r="I71" t="s">
        <v>1266</v>
      </c>
      <c r="L71" t="s">
        <v>1749</v>
      </c>
      <c r="M71" t="s">
        <v>1267</v>
      </c>
      <c r="N71" t="s">
        <v>1267</v>
      </c>
      <c r="O71" t="s">
        <v>2149</v>
      </c>
      <c r="P71" t="s">
        <v>2150</v>
      </c>
      <c r="Q71" t="s">
        <v>1762</v>
      </c>
      <c r="R71" t="s">
        <v>2150</v>
      </c>
      <c r="S71" t="s">
        <v>2151</v>
      </c>
      <c r="T71">
        <v>0</v>
      </c>
      <c r="U71" t="s">
        <v>1268</v>
      </c>
      <c r="V71" t="s">
        <v>1269</v>
      </c>
      <c r="W71" t="s">
        <v>1270</v>
      </c>
      <c r="X71" t="s">
        <v>1354</v>
      </c>
      <c r="Y71" t="s">
        <v>1742</v>
      </c>
      <c r="Z71" s="41" t="s">
        <v>2152</v>
      </c>
      <c r="AB71" t="s">
        <v>1267</v>
      </c>
      <c r="AC71" t="s">
        <v>1730</v>
      </c>
      <c r="AD71" t="s">
        <v>1272</v>
      </c>
      <c r="AE71" t="s">
        <v>1273</v>
      </c>
      <c r="AF71" t="s">
        <v>1274</v>
      </c>
      <c r="AG71" t="s">
        <v>1275</v>
      </c>
      <c r="AH71" t="s">
        <v>1276</v>
      </c>
      <c r="AI71" t="s">
        <v>1749</v>
      </c>
      <c r="AS71" t="s">
        <v>1745</v>
      </c>
      <c r="BJ71" t="s">
        <v>1684</v>
      </c>
      <c r="BK71" t="s">
        <v>1685</v>
      </c>
      <c r="BM71" t="s">
        <v>1686</v>
      </c>
      <c r="BN71" t="s">
        <v>1686</v>
      </c>
      <c r="BO71" t="s">
        <v>1686</v>
      </c>
      <c r="BP71" t="s">
        <v>1686</v>
      </c>
      <c r="BX71" t="s">
        <v>1277</v>
      </c>
      <c r="CA71" t="s">
        <v>1278</v>
      </c>
      <c r="CL71" t="s">
        <v>1279</v>
      </c>
      <c r="CM71" t="s">
        <v>1279</v>
      </c>
      <c r="CO71" t="s">
        <v>1987</v>
      </c>
      <c r="DC71" t="s">
        <v>1280</v>
      </c>
      <c r="DD71" t="s">
        <v>1280</v>
      </c>
      <c r="DJ71" t="s">
        <v>1687</v>
      </c>
      <c r="DK71" t="s">
        <v>1281</v>
      </c>
      <c r="FJ71" t="s">
        <v>1987</v>
      </c>
      <c r="FQ71" t="s">
        <v>1282</v>
      </c>
      <c r="GL71" t="s">
        <v>1283</v>
      </c>
      <c r="GN71" t="s">
        <v>1284</v>
      </c>
      <c r="GO71" t="s">
        <v>1284</v>
      </c>
      <c r="GR71" t="s">
        <v>1285</v>
      </c>
      <c r="GU71" t="s">
        <v>1286</v>
      </c>
      <c r="GW71" t="s">
        <v>1286</v>
      </c>
      <c r="GX71" t="s">
        <v>1286</v>
      </c>
      <c r="GY71" t="s">
        <v>1286</v>
      </c>
      <c r="GZ71" t="s">
        <v>1286</v>
      </c>
      <c r="HA71" t="s">
        <v>1284</v>
      </c>
      <c r="HC71" t="s">
        <v>1284</v>
      </c>
      <c r="HD71" t="s">
        <v>1285</v>
      </c>
      <c r="HI71" t="s">
        <v>1287</v>
      </c>
      <c r="HR71" t="s">
        <v>1288</v>
      </c>
      <c r="HS71" s="41" t="s">
        <v>1688</v>
      </c>
      <c r="HT71" t="s">
        <v>1687</v>
      </c>
      <c r="HU71" t="s">
        <v>1687</v>
      </c>
      <c r="IX71" t="s">
        <v>1289</v>
      </c>
      <c r="JD71" t="s">
        <v>1689</v>
      </c>
      <c r="JJ71" t="s">
        <v>1290</v>
      </c>
      <c r="JK71" t="s">
        <v>1290</v>
      </c>
      <c r="JQ71" t="s">
        <v>1291</v>
      </c>
      <c r="JT71" t="s">
        <v>1690</v>
      </c>
      <c r="JV71" t="s">
        <v>1292</v>
      </c>
      <c r="JX71" t="s">
        <v>1293</v>
      </c>
      <c r="JY71" t="s">
        <v>1294</v>
      </c>
      <c r="JZ71" t="s">
        <v>1295</v>
      </c>
      <c r="KB71" t="s">
        <v>1296</v>
      </c>
      <c r="KU71" t="s">
        <v>1297</v>
      </c>
      <c r="KV71" t="s">
        <v>1297</v>
      </c>
      <c r="KX71" t="s">
        <v>1278</v>
      </c>
      <c r="KZ71" t="s">
        <v>1687</v>
      </c>
      <c r="LA71" t="s">
        <v>1298</v>
      </c>
      <c r="LB71" t="s">
        <v>1298</v>
      </c>
      <c r="LL71" t="s">
        <v>1299</v>
      </c>
      <c r="LQ71" t="s">
        <v>1691</v>
      </c>
      <c r="LS71" t="s">
        <v>1692</v>
      </c>
      <c r="LZ71" t="s">
        <v>1282</v>
      </c>
      <c r="MA71" t="s">
        <v>1300</v>
      </c>
      <c r="MN71" t="s">
        <v>1301</v>
      </c>
      <c r="NC71" t="s">
        <v>1302</v>
      </c>
      <c r="ND71" t="s">
        <v>1285</v>
      </c>
      <c r="NH71" t="s">
        <v>1278</v>
      </c>
      <c r="NL71" t="s">
        <v>1303</v>
      </c>
      <c r="OE71" t="s">
        <v>1693</v>
      </c>
      <c r="PM71" s="41" t="s">
        <v>1694</v>
      </c>
      <c r="PO71" s="41" t="s">
        <v>1695</v>
      </c>
      <c r="PP71" s="41" t="s">
        <v>1696</v>
      </c>
      <c r="PQ71" s="41" t="s">
        <v>1695</v>
      </c>
      <c r="PR71" s="41" t="s">
        <v>1695</v>
      </c>
      <c r="PS71" s="41" t="s">
        <v>1697</v>
      </c>
      <c r="PT71" s="41" t="s">
        <v>1698</v>
      </c>
      <c r="PU71" s="41" t="s">
        <v>1699</v>
      </c>
      <c r="PV71" s="41" t="s">
        <v>1700</v>
      </c>
      <c r="PW71" s="41" t="s">
        <v>1701</v>
      </c>
      <c r="QF71" s="41" t="s">
        <v>1702</v>
      </c>
      <c r="QG71" s="41" t="s">
        <v>1703</v>
      </c>
      <c r="QO71" t="s">
        <v>1304</v>
      </c>
      <c r="QP71" t="s">
        <v>1687</v>
      </c>
      <c r="QR71" t="s">
        <v>1278</v>
      </c>
      <c r="QS71" t="s">
        <v>1278</v>
      </c>
      <c r="QX71" t="s">
        <v>1282</v>
      </c>
      <c r="RN71" t="s">
        <v>1305</v>
      </c>
      <c r="RO71" t="s">
        <v>1306</v>
      </c>
      <c r="SA71" t="s">
        <v>1278</v>
      </c>
      <c r="SJ71" t="s">
        <v>1987</v>
      </c>
      <c r="SK71" t="s">
        <v>1307</v>
      </c>
      <c r="SL71" t="s">
        <v>1308</v>
      </c>
      <c r="SP71" t="s">
        <v>1285</v>
      </c>
      <c r="TA71" t="s">
        <v>1687</v>
      </c>
      <c r="TD71" t="s">
        <v>1687</v>
      </c>
      <c r="TG71" t="s">
        <v>1687</v>
      </c>
      <c r="TH71" t="s">
        <v>1309</v>
      </c>
      <c r="TQ71" t="s">
        <v>1704</v>
      </c>
      <c r="TY71" s="41" t="s">
        <v>1705</v>
      </c>
      <c r="UH71" s="41" t="s">
        <v>1705</v>
      </c>
      <c r="UM71" s="41" t="s">
        <v>1705</v>
      </c>
      <c r="UN71" s="41" t="s">
        <v>1705</v>
      </c>
      <c r="UO71" s="41" t="s">
        <v>1705</v>
      </c>
      <c r="WI71" t="s">
        <v>1278</v>
      </c>
      <c r="YB71" t="s">
        <v>1282</v>
      </c>
      <c r="YM71" t="s">
        <v>1310</v>
      </c>
      <c r="YU71" t="s">
        <v>1311</v>
      </c>
      <c r="ZN71" t="s">
        <v>1312</v>
      </c>
      <c r="ZX71" t="s">
        <v>1313</v>
      </c>
      <c r="ZZ71" t="s">
        <v>1706</v>
      </c>
      <c r="AAB71" t="s">
        <v>1689</v>
      </c>
      <c r="AAH71" t="s">
        <v>1314</v>
      </c>
      <c r="AAI71" t="s">
        <v>1315</v>
      </c>
      <c r="AAQ71" t="s">
        <v>1316</v>
      </c>
      <c r="AAR71" t="s">
        <v>1278</v>
      </c>
      <c r="AAS71" t="s">
        <v>1317</v>
      </c>
      <c r="AAT71" t="s">
        <v>1743</v>
      </c>
      <c r="AAW71" t="s">
        <v>1285</v>
      </c>
      <c r="ABE71" t="s">
        <v>1278</v>
      </c>
      <c r="ABG71" t="s">
        <v>1318</v>
      </c>
      <c r="ABN71" t="s">
        <v>1278</v>
      </c>
      <c r="ABR71" t="s">
        <v>1707</v>
      </c>
      <c r="ACD71" t="s">
        <v>1708</v>
      </c>
      <c r="ACG71" t="s">
        <v>1709</v>
      </c>
      <c r="ADG71" t="s">
        <v>1282</v>
      </c>
      <c r="ADP71" t="s">
        <v>1319</v>
      </c>
      <c r="ADR71" t="s">
        <v>1710</v>
      </c>
      <c r="AED71" t="s">
        <v>1320</v>
      </c>
      <c r="AET71" t="s">
        <v>1711</v>
      </c>
      <c r="AEV71" t="s">
        <v>1311</v>
      </c>
      <c r="AFA71" t="s">
        <v>1321</v>
      </c>
      <c r="AFI71" s="41" t="s">
        <v>1712</v>
      </c>
      <c r="AFR71" t="s">
        <v>1299</v>
      </c>
      <c r="AFS71" t="s">
        <v>1713</v>
      </c>
      <c r="AFZ71" t="s">
        <v>1322</v>
      </c>
      <c r="AGO71" t="s">
        <v>1323</v>
      </c>
      <c r="AGP71">
        <v>3</v>
      </c>
      <c r="AGQ71" t="s">
        <v>1324</v>
      </c>
      <c r="AGR71" t="s">
        <v>1324</v>
      </c>
      <c r="AGT71" t="s">
        <v>1324</v>
      </c>
      <c r="AHB71" t="s">
        <v>1325</v>
      </c>
      <c r="AHC71" t="s">
        <v>1326</v>
      </c>
      <c r="AHO71" t="s">
        <v>1689</v>
      </c>
      <c r="AHT71" t="b">
        <v>0</v>
      </c>
      <c r="AHX71" s="42">
        <v>0</v>
      </c>
      <c r="AIC71" s="41" t="s">
        <v>1714</v>
      </c>
      <c r="AIE71" t="s">
        <v>1327</v>
      </c>
      <c r="AIM71" t="s">
        <v>1715</v>
      </c>
      <c r="AIN71" t="s">
        <v>1716</v>
      </c>
      <c r="AJA71" t="s">
        <v>2153</v>
      </c>
      <c r="AJR71" t="s">
        <v>1328</v>
      </c>
      <c r="AKF71" t="s">
        <v>1317</v>
      </c>
      <c r="AKG71" t="s">
        <v>1329</v>
      </c>
      <c r="AKH71" t="s">
        <v>1330</v>
      </c>
      <c r="AKI71" t="s">
        <v>1285</v>
      </c>
      <c r="AKK71" t="s">
        <v>1331</v>
      </c>
      <c r="ALN71" s="41" t="s">
        <v>1717</v>
      </c>
      <c r="ALS71" t="s">
        <v>1332</v>
      </c>
      <c r="ALU71" t="s">
        <v>1333</v>
      </c>
      <c r="ALW71" t="s">
        <v>1718</v>
      </c>
      <c r="AMA71" t="s">
        <v>1334</v>
      </c>
      <c r="AMP71" s="41" t="s">
        <v>1719</v>
      </c>
      <c r="ANA71" t="s">
        <v>1335</v>
      </c>
      <c r="ANJ71" t="s">
        <v>1693</v>
      </c>
      <c r="ANV71" t="s">
        <v>1336</v>
      </c>
      <c r="AOF71" t="s">
        <v>1337</v>
      </c>
      <c r="AOJ71" s="41" t="s">
        <v>1720</v>
      </c>
      <c r="APG71" t="s">
        <v>1282</v>
      </c>
      <c r="APK71" t="s">
        <v>1285</v>
      </c>
      <c r="APL71" t="s">
        <v>1338</v>
      </c>
      <c r="APV71" t="s">
        <v>1328</v>
      </c>
      <c r="AQC71" t="s">
        <v>1339</v>
      </c>
      <c r="AQK71" t="s">
        <v>1687</v>
      </c>
      <c r="AQL71" t="s">
        <v>1340</v>
      </c>
      <c r="AQY71" t="s">
        <v>1341</v>
      </c>
      <c r="ARF71" t="s">
        <v>1285</v>
      </c>
      <c r="ARK71" t="s">
        <v>1342</v>
      </c>
      <c r="ARW71" t="s">
        <v>1721</v>
      </c>
      <c r="ARY71" t="s">
        <v>1343</v>
      </c>
      <c r="ASD71" t="s">
        <v>1344</v>
      </c>
      <c r="ASE71" t="s">
        <v>1722</v>
      </c>
      <c r="ASU71" t="s">
        <v>1987</v>
      </c>
      <c r="ATE71" t="s">
        <v>1345</v>
      </c>
      <c r="ATM71" t="s">
        <v>1346</v>
      </c>
      <c r="AUB71" t="s">
        <v>1347</v>
      </c>
      <c r="AUE71" t="s">
        <v>1723</v>
      </c>
      <c r="AUH71" s="41" t="s">
        <v>1724</v>
      </c>
      <c r="AUK71" s="41" t="s">
        <v>1725</v>
      </c>
      <c r="AUQ71" s="41" t="s">
        <v>1726</v>
      </c>
      <c r="AUW71" s="41" t="s">
        <v>1705</v>
      </c>
      <c r="AWA71" s="41" t="s">
        <v>1727</v>
      </c>
      <c r="AWE71">
        <v>100</v>
      </c>
      <c r="AWY71" t="s">
        <v>1278</v>
      </c>
      <c r="AWZ71" t="s">
        <v>1278</v>
      </c>
      <c r="AXA71" t="s">
        <v>1282</v>
      </c>
      <c r="AXU71" t="s">
        <v>1713</v>
      </c>
      <c r="AYO71" t="s">
        <v>1304</v>
      </c>
      <c r="AZI71" t="s">
        <v>1348</v>
      </c>
      <c r="AZM71" t="s">
        <v>1349</v>
      </c>
      <c r="BBM71" t="s">
        <v>1728</v>
      </c>
      <c r="BBY71" t="s">
        <v>1728</v>
      </c>
      <c r="BCD71" t="s">
        <v>1350</v>
      </c>
      <c r="BCE71" t="s">
        <v>1350</v>
      </c>
      <c r="BCF71" t="s">
        <v>1350</v>
      </c>
      <c r="BCG71" t="s">
        <v>1351</v>
      </c>
      <c r="BCH71" t="s">
        <v>1351</v>
      </c>
      <c r="BCI71" t="s">
        <v>1351</v>
      </c>
      <c r="BCP71" t="s">
        <v>1352</v>
      </c>
      <c r="BDH71" t="s">
        <v>1710</v>
      </c>
      <c r="BDI71" t="s">
        <v>1710</v>
      </c>
      <c r="BDJ71" t="s">
        <v>1729</v>
      </c>
      <c r="BEU71" t="s">
        <v>1987</v>
      </c>
      <c r="BGP71" t="s">
        <v>1728</v>
      </c>
      <c r="BIB71" t="s">
        <v>1987</v>
      </c>
      <c r="BIN71" s="41" t="s">
        <v>2154</v>
      </c>
    </row>
    <row r="72" spans="1:1015 1030:1600" ht="409.5">
      <c r="A72" t="s">
        <v>1744</v>
      </c>
      <c r="B72" t="s">
        <v>2155</v>
      </c>
      <c r="C72">
        <v>2559199</v>
      </c>
      <c r="D72" t="s">
        <v>1262</v>
      </c>
      <c r="E72" t="s">
        <v>54</v>
      </c>
      <c r="F72" t="s">
        <v>1263</v>
      </c>
      <c r="G72" t="s">
        <v>1264</v>
      </c>
      <c r="H72" t="s">
        <v>1265</v>
      </c>
      <c r="I72" t="s">
        <v>1266</v>
      </c>
      <c r="L72" t="s">
        <v>1749</v>
      </c>
      <c r="M72" t="s">
        <v>1267</v>
      </c>
      <c r="N72" t="s">
        <v>1267</v>
      </c>
      <c r="O72" t="s">
        <v>2156</v>
      </c>
      <c r="P72" t="s">
        <v>2157</v>
      </c>
      <c r="Q72" t="s">
        <v>1762</v>
      </c>
      <c r="R72" t="s">
        <v>2157</v>
      </c>
      <c r="S72" t="s">
        <v>2151</v>
      </c>
      <c r="T72">
        <v>0</v>
      </c>
      <c r="U72" t="s">
        <v>1268</v>
      </c>
      <c r="V72" t="s">
        <v>1269</v>
      </c>
      <c r="W72" t="s">
        <v>1270</v>
      </c>
      <c r="X72" t="s">
        <v>1354</v>
      </c>
      <c r="Y72" t="s">
        <v>1742</v>
      </c>
      <c r="Z72" s="41" t="s">
        <v>2158</v>
      </c>
      <c r="AB72" t="s">
        <v>1267</v>
      </c>
      <c r="AC72" t="s">
        <v>1730</v>
      </c>
      <c r="AD72" t="s">
        <v>1272</v>
      </c>
      <c r="AE72" t="s">
        <v>1273</v>
      </c>
      <c r="AF72" t="s">
        <v>1274</v>
      </c>
      <c r="AG72" t="s">
        <v>1275</v>
      </c>
      <c r="AH72" t="s">
        <v>1276</v>
      </c>
      <c r="AI72" t="s">
        <v>1749</v>
      </c>
      <c r="AS72" t="s">
        <v>1745</v>
      </c>
      <c r="BJ72" t="s">
        <v>1684</v>
      </c>
      <c r="BK72" t="s">
        <v>1685</v>
      </c>
      <c r="BM72" t="s">
        <v>1686</v>
      </c>
      <c r="BN72" t="s">
        <v>1686</v>
      </c>
      <c r="BO72" t="s">
        <v>1686</v>
      </c>
      <c r="BP72" t="s">
        <v>1686</v>
      </c>
      <c r="BX72" t="s">
        <v>1277</v>
      </c>
      <c r="CA72" t="s">
        <v>1278</v>
      </c>
      <c r="CL72" t="s">
        <v>1279</v>
      </c>
      <c r="CM72" t="s">
        <v>1279</v>
      </c>
      <c r="CO72" t="s">
        <v>1987</v>
      </c>
      <c r="DC72" t="s">
        <v>1280</v>
      </c>
      <c r="DD72" t="s">
        <v>1280</v>
      </c>
      <c r="DJ72" t="s">
        <v>1687</v>
      </c>
      <c r="DK72" t="s">
        <v>1281</v>
      </c>
      <c r="FJ72" t="s">
        <v>1987</v>
      </c>
      <c r="FQ72" t="s">
        <v>1282</v>
      </c>
      <c r="GL72" t="s">
        <v>1283</v>
      </c>
      <c r="GN72" t="s">
        <v>1284</v>
      </c>
      <c r="GO72" t="s">
        <v>1284</v>
      </c>
      <c r="GR72" t="s">
        <v>1285</v>
      </c>
      <c r="GU72" t="s">
        <v>1286</v>
      </c>
      <c r="GW72" t="s">
        <v>1286</v>
      </c>
      <c r="GX72" t="s">
        <v>1286</v>
      </c>
      <c r="GY72" t="s">
        <v>1286</v>
      </c>
      <c r="GZ72" t="s">
        <v>1286</v>
      </c>
      <c r="HA72" t="s">
        <v>1284</v>
      </c>
      <c r="HC72" t="s">
        <v>1284</v>
      </c>
      <c r="HD72" t="s">
        <v>1285</v>
      </c>
      <c r="HI72" t="s">
        <v>1287</v>
      </c>
      <c r="HR72" t="s">
        <v>1288</v>
      </c>
      <c r="HS72" s="41" t="s">
        <v>1688</v>
      </c>
      <c r="HT72" t="s">
        <v>1687</v>
      </c>
      <c r="HU72" t="s">
        <v>1687</v>
      </c>
      <c r="IX72" t="s">
        <v>1289</v>
      </c>
      <c r="JD72" t="s">
        <v>1689</v>
      </c>
      <c r="JJ72" t="s">
        <v>1290</v>
      </c>
      <c r="JK72" t="s">
        <v>1290</v>
      </c>
      <c r="JQ72" t="s">
        <v>1291</v>
      </c>
      <c r="JT72" t="s">
        <v>1690</v>
      </c>
      <c r="JV72" t="s">
        <v>1292</v>
      </c>
      <c r="JX72" t="s">
        <v>1293</v>
      </c>
      <c r="JY72" t="s">
        <v>1294</v>
      </c>
      <c r="JZ72" t="s">
        <v>1295</v>
      </c>
      <c r="KB72" t="s">
        <v>1296</v>
      </c>
      <c r="KU72" t="s">
        <v>1297</v>
      </c>
      <c r="KV72" t="s">
        <v>1297</v>
      </c>
      <c r="KX72" t="s">
        <v>1278</v>
      </c>
      <c r="KZ72" t="s">
        <v>1687</v>
      </c>
      <c r="LA72" t="s">
        <v>1298</v>
      </c>
      <c r="LB72" t="s">
        <v>1298</v>
      </c>
      <c r="LL72" t="s">
        <v>1299</v>
      </c>
      <c r="LQ72" t="s">
        <v>1691</v>
      </c>
      <c r="LS72" t="s">
        <v>1692</v>
      </c>
      <c r="LZ72" t="s">
        <v>1282</v>
      </c>
      <c r="MA72" t="s">
        <v>1300</v>
      </c>
      <c r="MN72" t="s">
        <v>1301</v>
      </c>
      <c r="NC72" t="s">
        <v>1302</v>
      </c>
      <c r="ND72" t="s">
        <v>1285</v>
      </c>
      <c r="NH72" t="s">
        <v>1278</v>
      </c>
      <c r="NL72" t="s">
        <v>1303</v>
      </c>
      <c r="OE72" t="s">
        <v>1693</v>
      </c>
      <c r="PM72" s="41" t="s">
        <v>1694</v>
      </c>
      <c r="PO72" s="41" t="s">
        <v>1695</v>
      </c>
      <c r="PP72" s="41" t="s">
        <v>1696</v>
      </c>
      <c r="PQ72" s="41" t="s">
        <v>1695</v>
      </c>
      <c r="PR72" s="41" t="s">
        <v>1695</v>
      </c>
      <c r="PS72" s="41" t="s">
        <v>1697</v>
      </c>
      <c r="PT72" s="41" t="s">
        <v>1698</v>
      </c>
      <c r="PU72" s="41" t="s">
        <v>1699</v>
      </c>
      <c r="PV72" s="41" t="s">
        <v>1700</v>
      </c>
      <c r="PW72" s="41" t="s">
        <v>1701</v>
      </c>
      <c r="QF72" s="41" t="s">
        <v>1702</v>
      </c>
      <c r="QG72" s="41" t="s">
        <v>1703</v>
      </c>
      <c r="QO72" t="s">
        <v>1304</v>
      </c>
      <c r="QP72" t="s">
        <v>1687</v>
      </c>
      <c r="QR72" t="s">
        <v>1278</v>
      </c>
      <c r="QS72" t="s">
        <v>1278</v>
      </c>
      <c r="QX72" t="s">
        <v>1282</v>
      </c>
      <c r="RN72" t="s">
        <v>1305</v>
      </c>
      <c r="RO72" t="s">
        <v>1306</v>
      </c>
      <c r="SA72" t="s">
        <v>1278</v>
      </c>
      <c r="SJ72" t="s">
        <v>1987</v>
      </c>
      <c r="SK72" t="s">
        <v>1307</v>
      </c>
      <c r="SL72" t="s">
        <v>1308</v>
      </c>
      <c r="SP72" t="s">
        <v>1285</v>
      </c>
      <c r="TA72" t="s">
        <v>1687</v>
      </c>
      <c r="TD72" t="s">
        <v>1687</v>
      </c>
      <c r="TG72" t="s">
        <v>1687</v>
      </c>
      <c r="TH72" t="s">
        <v>1309</v>
      </c>
      <c r="TQ72" t="s">
        <v>1704</v>
      </c>
      <c r="TY72" s="41" t="s">
        <v>1705</v>
      </c>
      <c r="UH72" s="41" t="s">
        <v>1705</v>
      </c>
      <c r="UM72" s="41" t="s">
        <v>1705</v>
      </c>
      <c r="UN72" s="41" t="s">
        <v>1705</v>
      </c>
      <c r="UO72" s="41" t="s">
        <v>1705</v>
      </c>
      <c r="WI72" t="s">
        <v>1278</v>
      </c>
      <c r="YB72" t="s">
        <v>1282</v>
      </c>
      <c r="YM72" t="s">
        <v>1310</v>
      </c>
      <c r="YU72" t="s">
        <v>1311</v>
      </c>
      <c r="ZN72" t="s">
        <v>1312</v>
      </c>
      <c r="ZX72" t="s">
        <v>1313</v>
      </c>
      <c r="ZZ72" t="s">
        <v>1706</v>
      </c>
      <c r="AAB72" t="s">
        <v>1689</v>
      </c>
      <c r="AAH72" t="s">
        <v>1314</v>
      </c>
      <c r="AAI72" t="s">
        <v>1315</v>
      </c>
      <c r="AAQ72" t="s">
        <v>1316</v>
      </c>
      <c r="AAR72" t="s">
        <v>1278</v>
      </c>
      <c r="AAS72" t="s">
        <v>1317</v>
      </c>
      <c r="AAT72" t="s">
        <v>1743</v>
      </c>
      <c r="AAW72" t="s">
        <v>1285</v>
      </c>
      <c r="ABE72" t="s">
        <v>1278</v>
      </c>
      <c r="ABG72" t="s">
        <v>1318</v>
      </c>
      <c r="ABN72" t="s">
        <v>1278</v>
      </c>
      <c r="ABR72" t="s">
        <v>1707</v>
      </c>
      <c r="ACD72" t="s">
        <v>1708</v>
      </c>
      <c r="ACG72" t="s">
        <v>1709</v>
      </c>
      <c r="ADG72" t="s">
        <v>1282</v>
      </c>
      <c r="ADP72" t="s">
        <v>1319</v>
      </c>
      <c r="ADR72" t="s">
        <v>1710</v>
      </c>
      <c r="AED72" t="s">
        <v>1320</v>
      </c>
      <c r="AET72" t="s">
        <v>1711</v>
      </c>
      <c r="AEV72" t="s">
        <v>1311</v>
      </c>
      <c r="AFA72" t="s">
        <v>1321</v>
      </c>
      <c r="AFI72" s="41" t="s">
        <v>1712</v>
      </c>
      <c r="AFR72" t="s">
        <v>1299</v>
      </c>
      <c r="AFS72" t="s">
        <v>1713</v>
      </c>
      <c r="AFZ72" t="s">
        <v>1322</v>
      </c>
      <c r="AGO72" t="s">
        <v>1323</v>
      </c>
      <c r="AGP72">
        <v>3</v>
      </c>
      <c r="AGQ72" t="s">
        <v>1324</v>
      </c>
      <c r="AGR72" t="s">
        <v>1324</v>
      </c>
      <c r="AGT72" t="s">
        <v>1324</v>
      </c>
      <c r="AHB72" t="s">
        <v>1325</v>
      </c>
      <c r="AHC72" t="s">
        <v>1326</v>
      </c>
      <c r="AHO72" t="s">
        <v>1689</v>
      </c>
      <c r="AHT72" t="b">
        <v>0</v>
      </c>
      <c r="AHX72" s="42">
        <v>0</v>
      </c>
      <c r="AIC72" s="41" t="s">
        <v>1714</v>
      </c>
      <c r="AIE72" t="s">
        <v>1327</v>
      </c>
      <c r="AIM72" t="s">
        <v>1715</v>
      </c>
      <c r="AIN72" t="s">
        <v>1716</v>
      </c>
      <c r="AJA72" t="s">
        <v>2159</v>
      </c>
      <c r="AJR72" t="s">
        <v>1328</v>
      </c>
      <c r="AKF72" t="s">
        <v>1317</v>
      </c>
      <c r="AKG72" t="s">
        <v>1329</v>
      </c>
      <c r="AKH72" t="s">
        <v>1330</v>
      </c>
      <c r="AKI72" t="s">
        <v>1285</v>
      </c>
      <c r="AKK72" t="s">
        <v>1331</v>
      </c>
      <c r="ALN72" s="41" t="s">
        <v>1717</v>
      </c>
      <c r="ALS72" t="s">
        <v>1332</v>
      </c>
      <c r="ALU72" t="s">
        <v>1333</v>
      </c>
      <c r="ALW72" t="s">
        <v>1718</v>
      </c>
      <c r="AMA72" t="s">
        <v>1334</v>
      </c>
      <c r="AMP72" s="41" t="s">
        <v>1719</v>
      </c>
      <c r="ANA72" t="s">
        <v>1335</v>
      </c>
      <c r="ANJ72" t="s">
        <v>1693</v>
      </c>
      <c r="ANV72" t="s">
        <v>1336</v>
      </c>
      <c r="AOF72" t="s">
        <v>1337</v>
      </c>
      <c r="AOJ72" s="41" t="s">
        <v>1720</v>
      </c>
      <c r="APG72" t="s">
        <v>1282</v>
      </c>
      <c r="APK72" t="s">
        <v>1285</v>
      </c>
      <c r="APL72" t="s">
        <v>1338</v>
      </c>
      <c r="APV72" t="s">
        <v>1328</v>
      </c>
      <c r="AQC72" t="s">
        <v>1339</v>
      </c>
      <c r="AQK72" t="s">
        <v>1687</v>
      </c>
      <c r="AQL72" t="s">
        <v>1340</v>
      </c>
      <c r="AQY72" t="s">
        <v>1341</v>
      </c>
      <c r="ARF72" t="s">
        <v>1285</v>
      </c>
      <c r="ARK72" t="s">
        <v>1342</v>
      </c>
      <c r="ARW72" t="s">
        <v>1721</v>
      </c>
      <c r="ARY72" t="s">
        <v>1343</v>
      </c>
      <c r="ASD72" t="s">
        <v>1344</v>
      </c>
      <c r="ASE72" t="s">
        <v>1722</v>
      </c>
      <c r="ASU72" t="s">
        <v>1987</v>
      </c>
      <c r="ATE72" t="s">
        <v>1345</v>
      </c>
      <c r="ATM72" t="s">
        <v>1346</v>
      </c>
      <c r="AUB72" t="s">
        <v>1347</v>
      </c>
      <c r="AUE72" t="s">
        <v>1723</v>
      </c>
      <c r="AUH72" s="41" t="s">
        <v>1724</v>
      </c>
      <c r="AUK72" s="41" t="s">
        <v>1725</v>
      </c>
      <c r="AUQ72" s="41" t="s">
        <v>1726</v>
      </c>
      <c r="AUW72" s="41" t="s">
        <v>1705</v>
      </c>
      <c r="AWA72" s="41" t="s">
        <v>1727</v>
      </c>
      <c r="AWE72">
        <v>100</v>
      </c>
      <c r="AWY72" t="s">
        <v>1278</v>
      </c>
      <c r="AWZ72" t="s">
        <v>1278</v>
      </c>
      <c r="AXA72" t="s">
        <v>1282</v>
      </c>
      <c r="AXU72" t="s">
        <v>1713</v>
      </c>
      <c r="AYO72" t="s">
        <v>1304</v>
      </c>
      <c r="AZI72" t="s">
        <v>1348</v>
      </c>
      <c r="AZM72" t="s">
        <v>1349</v>
      </c>
      <c r="BBM72" t="s">
        <v>1728</v>
      </c>
      <c r="BBY72" t="s">
        <v>1728</v>
      </c>
      <c r="BCD72" t="s">
        <v>1350</v>
      </c>
      <c r="BCE72" t="s">
        <v>1350</v>
      </c>
      <c r="BCF72" t="s">
        <v>1350</v>
      </c>
      <c r="BCG72" t="s">
        <v>1351</v>
      </c>
      <c r="BCH72" t="s">
        <v>1351</v>
      </c>
      <c r="BCI72" t="s">
        <v>1351</v>
      </c>
      <c r="BCP72" t="s">
        <v>1352</v>
      </c>
      <c r="BDH72" t="s">
        <v>1710</v>
      </c>
      <c r="BDI72" t="s">
        <v>1710</v>
      </c>
      <c r="BDJ72" t="s">
        <v>1729</v>
      </c>
      <c r="BEU72" t="s">
        <v>1987</v>
      </c>
      <c r="BGP72" t="s">
        <v>1728</v>
      </c>
      <c r="BIB72" t="s">
        <v>1987</v>
      </c>
      <c r="BIN72" s="41" t="s">
        <v>2160</v>
      </c>
    </row>
    <row r="73" spans="1:1015 1030:1600" ht="409.5">
      <c r="A73" t="s">
        <v>1744</v>
      </c>
      <c r="B73" t="s">
        <v>2161</v>
      </c>
      <c r="C73">
        <v>2559251</v>
      </c>
      <c r="D73" t="s">
        <v>1262</v>
      </c>
      <c r="E73" t="s">
        <v>54</v>
      </c>
      <c r="F73" t="s">
        <v>1263</v>
      </c>
      <c r="G73" t="s">
        <v>1264</v>
      </c>
      <c r="H73" t="s">
        <v>1265</v>
      </c>
      <c r="I73" t="s">
        <v>1266</v>
      </c>
      <c r="L73" t="s">
        <v>1749</v>
      </c>
      <c r="M73" t="s">
        <v>1267</v>
      </c>
      <c r="N73" t="s">
        <v>1267</v>
      </c>
      <c r="O73" t="s">
        <v>2156</v>
      </c>
      <c r="P73" t="s">
        <v>2157</v>
      </c>
      <c r="Q73" t="s">
        <v>1762</v>
      </c>
      <c r="R73" t="s">
        <v>2157</v>
      </c>
      <c r="S73" t="s">
        <v>2151</v>
      </c>
      <c r="T73">
        <v>0</v>
      </c>
      <c r="U73" t="s">
        <v>1268</v>
      </c>
      <c r="V73" t="s">
        <v>1269</v>
      </c>
      <c r="W73" t="s">
        <v>1270</v>
      </c>
      <c r="X73" t="s">
        <v>1354</v>
      </c>
      <c r="Y73" t="s">
        <v>1742</v>
      </c>
      <c r="Z73" s="41" t="s">
        <v>2162</v>
      </c>
      <c r="AB73" t="s">
        <v>1267</v>
      </c>
      <c r="AC73" t="s">
        <v>1730</v>
      </c>
      <c r="AD73" t="s">
        <v>1272</v>
      </c>
      <c r="AE73" t="s">
        <v>1273</v>
      </c>
      <c r="AF73" t="s">
        <v>1274</v>
      </c>
      <c r="AG73" t="s">
        <v>1275</v>
      </c>
      <c r="AH73" t="s">
        <v>1276</v>
      </c>
      <c r="AI73" t="s">
        <v>1749</v>
      </c>
      <c r="AS73" t="s">
        <v>1745</v>
      </c>
      <c r="BJ73" t="s">
        <v>1684</v>
      </c>
      <c r="BK73" t="s">
        <v>1685</v>
      </c>
      <c r="BM73" t="s">
        <v>1686</v>
      </c>
      <c r="BN73" t="s">
        <v>1686</v>
      </c>
      <c r="BO73" t="s">
        <v>1686</v>
      </c>
      <c r="BP73" t="s">
        <v>1686</v>
      </c>
      <c r="BX73" t="s">
        <v>1277</v>
      </c>
      <c r="CA73" t="s">
        <v>1278</v>
      </c>
      <c r="CL73" t="s">
        <v>1279</v>
      </c>
      <c r="CM73" t="s">
        <v>1279</v>
      </c>
      <c r="CO73" t="s">
        <v>1987</v>
      </c>
      <c r="DC73" t="s">
        <v>1280</v>
      </c>
      <c r="DD73" t="s">
        <v>1280</v>
      </c>
      <c r="DJ73" t="s">
        <v>1687</v>
      </c>
      <c r="DK73" t="s">
        <v>1281</v>
      </c>
      <c r="FJ73" t="s">
        <v>1987</v>
      </c>
      <c r="FQ73" t="s">
        <v>1282</v>
      </c>
      <c r="GL73" t="s">
        <v>1283</v>
      </c>
      <c r="GN73" t="s">
        <v>1284</v>
      </c>
      <c r="GO73" t="s">
        <v>1284</v>
      </c>
      <c r="GR73" t="s">
        <v>1285</v>
      </c>
      <c r="GU73" t="s">
        <v>1286</v>
      </c>
      <c r="GW73" t="s">
        <v>1286</v>
      </c>
      <c r="GX73" t="s">
        <v>1286</v>
      </c>
      <c r="GY73" t="s">
        <v>1286</v>
      </c>
      <c r="GZ73" t="s">
        <v>1286</v>
      </c>
      <c r="HA73" t="s">
        <v>1284</v>
      </c>
      <c r="HC73" t="s">
        <v>1284</v>
      </c>
      <c r="HD73" t="s">
        <v>1285</v>
      </c>
      <c r="HI73" t="s">
        <v>1287</v>
      </c>
      <c r="HR73" t="s">
        <v>1288</v>
      </c>
      <c r="HS73" s="41" t="s">
        <v>1688</v>
      </c>
      <c r="HT73" t="s">
        <v>1687</v>
      </c>
      <c r="HU73" t="s">
        <v>1687</v>
      </c>
      <c r="IX73" t="s">
        <v>1289</v>
      </c>
      <c r="JD73" t="s">
        <v>1689</v>
      </c>
      <c r="JJ73" t="s">
        <v>1290</v>
      </c>
      <c r="JK73" t="s">
        <v>1290</v>
      </c>
      <c r="JQ73" t="s">
        <v>1291</v>
      </c>
      <c r="JT73" t="s">
        <v>1690</v>
      </c>
      <c r="JV73" t="s">
        <v>1292</v>
      </c>
      <c r="JX73" t="s">
        <v>1293</v>
      </c>
      <c r="JY73" t="s">
        <v>1294</v>
      </c>
      <c r="JZ73" t="s">
        <v>1295</v>
      </c>
      <c r="KB73" t="s">
        <v>1296</v>
      </c>
      <c r="KU73" t="s">
        <v>1297</v>
      </c>
      <c r="KV73" t="s">
        <v>1297</v>
      </c>
      <c r="KX73" t="s">
        <v>1278</v>
      </c>
      <c r="KZ73" t="s">
        <v>1687</v>
      </c>
      <c r="LA73" t="s">
        <v>1298</v>
      </c>
      <c r="LB73" t="s">
        <v>1298</v>
      </c>
      <c r="LL73" t="s">
        <v>1299</v>
      </c>
      <c r="LQ73" t="s">
        <v>1691</v>
      </c>
      <c r="LS73" t="s">
        <v>1692</v>
      </c>
      <c r="LZ73" t="s">
        <v>1282</v>
      </c>
      <c r="MA73" t="s">
        <v>1300</v>
      </c>
      <c r="MN73" t="s">
        <v>1301</v>
      </c>
      <c r="NC73" t="s">
        <v>1302</v>
      </c>
      <c r="ND73" t="s">
        <v>1285</v>
      </c>
      <c r="NH73" t="s">
        <v>1278</v>
      </c>
      <c r="NL73" t="s">
        <v>1303</v>
      </c>
      <c r="OE73" t="s">
        <v>1693</v>
      </c>
      <c r="PM73" s="41" t="s">
        <v>1694</v>
      </c>
      <c r="PO73" s="41" t="s">
        <v>1695</v>
      </c>
      <c r="PP73" s="41" t="s">
        <v>1696</v>
      </c>
      <c r="PQ73" s="41" t="s">
        <v>1695</v>
      </c>
      <c r="PR73" s="41" t="s">
        <v>1695</v>
      </c>
      <c r="PS73" s="41" t="s">
        <v>1697</v>
      </c>
      <c r="PT73" s="41" t="s">
        <v>1698</v>
      </c>
      <c r="PU73" s="41" t="s">
        <v>1699</v>
      </c>
      <c r="PV73" s="41" t="s">
        <v>1700</v>
      </c>
      <c r="PW73" s="41" t="s">
        <v>1701</v>
      </c>
      <c r="QF73" s="41" t="s">
        <v>1702</v>
      </c>
      <c r="QG73" s="41" t="s">
        <v>1703</v>
      </c>
      <c r="QO73" t="s">
        <v>1304</v>
      </c>
      <c r="QP73" t="s">
        <v>1687</v>
      </c>
      <c r="QR73" t="s">
        <v>1278</v>
      </c>
      <c r="QS73" t="s">
        <v>1278</v>
      </c>
      <c r="QX73" t="s">
        <v>1282</v>
      </c>
      <c r="RN73" t="s">
        <v>1305</v>
      </c>
      <c r="RO73" t="s">
        <v>1306</v>
      </c>
      <c r="SA73" t="s">
        <v>1278</v>
      </c>
      <c r="SJ73" t="s">
        <v>1987</v>
      </c>
      <c r="SK73" t="s">
        <v>1307</v>
      </c>
      <c r="SL73" t="s">
        <v>1308</v>
      </c>
      <c r="SP73" t="s">
        <v>1285</v>
      </c>
      <c r="TA73" t="s">
        <v>1687</v>
      </c>
      <c r="TD73" t="s">
        <v>1687</v>
      </c>
      <c r="TG73" t="s">
        <v>1687</v>
      </c>
      <c r="TH73" t="s">
        <v>1309</v>
      </c>
      <c r="TQ73" t="s">
        <v>1704</v>
      </c>
      <c r="TY73" s="41" t="s">
        <v>1705</v>
      </c>
      <c r="UH73" s="41" t="s">
        <v>1705</v>
      </c>
      <c r="UM73" s="41" t="s">
        <v>1705</v>
      </c>
      <c r="UN73" s="41" t="s">
        <v>1705</v>
      </c>
      <c r="UO73" s="41" t="s">
        <v>1705</v>
      </c>
      <c r="WI73" t="s">
        <v>1278</v>
      </c>
      <c r="YB73" t="s">
        <v>1282</v>
      </c>
      <c r="YM73" t="s">
        <v>1310</v>
      </c>
      <c r="YU73" t="s">
        <v>1311</v>
      </c>
      <c r="ZN73" t="s">
        <v>1312</v>
      </c>
      <c r="ZX73" t="s">
        <v>1313</v>
      </c>
      <c r="ZZ73" t="s">
        <v>1706</v>
      </c>
      <c r="AAB73" t="s">
        <v>1689</v>
      </c>
      <c r="AAH73" t="s">
        <v>1314</v>
      </c>
      <c r="AAI73" t="s">
        <v>1315</v>
      </c>
      <c r="AAQ73" t="s">
        <v>1316</v>
      </c>
      <c r="AAR73" t="s">
        <v>1278</v>
      </c>
      <c r="AAS73" t="s">
        <v>1317</v>
      </c>
      <c r="AAT73" t="s">
        <v>1743</v>
      </c>
      <c r="AAW73" t="s">
        <v>1285</v>
      </c>
      <c r="ABE73" t="s">
        <v>1278</v>
      </c>
      <c r="ABG73" t="s">
        <v>1318</v>
      </c>
      <c r="ABN73" t="s">
        <v>1278</v>
      </c>
      <c r="ABR73" t="s">
        <v>1707</v>
      </c>
      <c r="ACD73" t="s">
        <v>1708</v>
      </c>
      <c r="ACG73" t="s">
        <v>1709</v>
      </c>
      <c r="ADG73" t="s">
        <v>1282</v>
      </c>
      <c r="ADP73" t="s">
        <v>1319</v>
      </c>
      <c r="ADR73" t="s">
        <v>1710</v>
      </c>
      <c r="AED73" t="s">
        <v>1320</v>
      </c>
      <c r="AET73" t="s">
        <v>1711</v>
      </c>
      <c r="AEV73" t="s">
        <v>1311</v>
      </c>
      <c r="AFA73" t="s">
        <v>1321</v>
      </c>
      <c r="AFI73" s="41" t="s">
        <v>1712</v>
      </c>
      <c r="AFR73" t="s">
        <v>1299</v>
      </c>
      <c r="AFS73" t="s">
        <v>1713</v>
      </c>
      <c r="AFZ73" t="s">
        <v>1322</v>
      </c>
      <c r="AGO73" t="s">
        <v>1323</v>
      </c>
      <c r="AGP73">
        <v>3</v>
      </c>
      <c r="AGQ73" t="s">
        <v>1324</v>
      </c>
      <c r="AGR73" t="s">
        <v>1324</v>
      </c>
      <c r="AGT73" t="s">
        <v>1324</v>
      </c>
      <c r="AHB73" t="s">
        <v>1325</v>
      </c>
      <c r="AHC73" t="s">
        <v>1326</v>
      </c>
      <c r="AHO73" t="s">
        <v>1689</v>
      </c>
      <c r="AHT73" t="b">
        <v>0</v>
      </c>
      <c r="AHX73" s="42">
        <v>0</v>
      </c>
      <c r="AIC73" s="41" t="s">
        <v>1714</v>
      </c>
      <c r="AIE73" t="s">
        <v>1327</v>
      </c>
      <c r="AIM73" t="s">
        <v>1715</v>
      </c>
      <c r="AIN73" t="s">
        <v>1716</v>
      </c>
      <c r="AJA73" t="s">
        <v>2163</v>
      </c>
      <c r="AJR73" t="s">
        <v>1328</v>
      </c>
      <c r="AKF73" t="s">
        <v>1317</v>
      </c>
      <c r="AKG73" t="s">
        <v>1329</v>
      </c>
      <c r="AKH73" t="s">
        <v>1330</v>
      </c>
      <c r="AKI73" t="s">
        <v>1285</v>
      </c>
      <c r="AKK73" t="s">
        <v>1331</v>
      </c>
      <c r="ALN73" s="41" t="s">
        <v>1717</v>
      </c>
      <c r="ALS73" t="s">
        <v>1332</v>
      </c>
      <c r="ALU73" t="s">
        <v>1333</v>
      </c>
      <c r="ALW73" t="s">
        <v>1718</v>
      </c>
      <c r="AMA73" t="s">
        <v>1334</v>
      </c>
      <c r="AMP73" s="41" t="s">
        <v>1719</v>
      </c>
      <c r="ANA73" t="s">
        <v>1335</v>
      </c>
      <c r="ANJ73" t="s">
        <v>1693</v>
      </c>
      <c r="ANV73" t="s">
        <v>1336</v>
      </c>
      <c r="AOF73" t="s">
        <v>1337</v>
      </c>
      <c r="AOJ73" s="41" t="s">
        <v>1720</v>
      </c>
      <c r="APG73" t="s">
        <v>1282</v>
      </c>
      <c r="APK73" t="s">
        <v>1285</v>
      </c>
      <c r="APL73" t="s">
        <v>1338</v>
      </c>
      <c r="APV73" t="s">
        <v>1328</v>
      </c>
      <c r="AQC73" t="s">
        <v>1339</v>
      </c>
      <c r="AQK73" t="s">
        <v>1687</v>
      </c>
      <c r="AQL73" t="s">
        <v>1340</v>
      </c>
      <c r="AQY73" t="s">
        <v>1341</v>
      </c>
      <c r="ARF73" t="s">
        <v>1285</v>
      </c>
      <c r="ARK73" t="s">
        <v>1342</v>
      </c>
      <c r="ARW73" t="s">
        <v>1721</v>
      </c>
      <c r="ARY73" t="s">
        <v>1343</v>
      </c>
      <c r="ASD73" t="s">
        <v>1344</v>
      </c>
      <c r="ASE73" t="s">
        <v>1722</v>
      </c>
      <c r="ASU73" t="s">
        <v>1987</v>
      </c>
      <c r="ATE73" t="s">
        <v>1345</v>
      </c>
      <c r="ATM73" t="s">
        <v>1346</v>
      </c>
      <c r="AUB73" t="s">
        <v>1347</v>
      </c>
      <c r="AUE73" t="s">
        <v>1723</v>
      </c>
      <c r="AUH73" s="41" t="s">
        <v>1724</v>
      </c>
      <c r="AUK73" s="41" t="s">
        <v>1725</v>
      </c>
      <c r="AUQ73" s="41" t="s">
        <v>1726</v>
      </c>
      <c r="AUW73" s="41" t="s">
        <v>1705</v>
      </c>
      <c r="AWA73" s="41" t="s">
        <v>1727</v>
      </c>
      <c r="AWE73">
        <v>100</v>
      </c>
      <c r="AWY73" t="s">
        <v>1278</v>
      </c>
      <c r="AWZ73" t="s">
        <v>1278</v>
      </c>
      <c r="AXA73" t="s">
        <v>1282</v>
      </c>
      <c r="AXU73" t="s">
        <v>1713</v>
      </c>
      <c r="AYO73" t="s">
        <v>1304</v>
      </c>
      <c r="AZI73" t="s">
        <v>1348</v>
      </c>
      <c r="AZM73" t="s">
        <v>1349</v>
      </c>
      <c r="BBM73" t="s">
        <v>1728</v>
      </c>
      <c r="BBY73" t="s">
        <v>1728</v>
      </c>
      <c r="BCD73" t="s">
        <v>1350</v>
      </c>
      <c r="BCE73" t="s">
        <v>1350</v>
      </c>
      <c r="BCF73" t="s">
        <v>1350</v>
      </c>
      <c r="BCG73" t="s">
        <v>1351</v>
      </c>
      <c r="BCH73" t="s">
        <v>1351</v>
      </c>
      <c r="BCI73" t="s">
        <v>1351</v>
      </c>
      <c r="BCP73" t="s">
        <v>1352</v>
      </c>
      <c r="BDH73" t="s">
        <v>1710</v>
      </c>
      <c r="BDI73" t="s">
        <v>1710</v>
      </c>
      <c r="BDJ73" t="s">
        <v>1729</v>
      </c>
      <c r="BEU73" t="s">
        <v>1987</v>
      </c>
      <c r="BGP73" t="s">
        <v>1728</v>
      </c>
      <c r="BIB73" t="s">
        <v>1987</v>
      </c>
      <c r="BIN73" s="41" t="s">
        <v>2160</v>
      </c>
    </row>
    <row r="74" spans="1:1015 1030:1600" ht="409.5">
      <c r="A74" t="s">
        <v>1744</v>
      </c>
      <c r="B74" t="s">
        <v>2164</v>
      </c>
      <c r="C74">
        <v>2559263</v>
      </c>
      <c r="D74" t="s">
        <v>1262</v>
      </c>
      <c r="E74" t="s">
        <v>54</v>
      </c>
      <c r="F74" t="s">
        <v>1263</v>
      </c>
      <c r="G74" t="s">
        <v>1264</v>
      </c>
      <c r="H74" t="s">
        <v>1265</v>
      </c>
      <c r="I74" t="s">
        <v>1266</v>
      </c>
      <c r="L74" t="s">
        <v>1749</v>
      </c>
      <c r="M74" t="s">
        <v>1267</v>
      </c>
      <c r="N74" t="s">
        <v>1267</v>
      </c>
      <c r="O74" t="s">
        <v>2157</v>
      </c>
      <c r="P74" t="s">
        <v>2165</v>
      </c>
      <c r="Q74" t="s">
        <v>1762</v>
      </c>
      <c r="R74" t="s">
        <v>2165</v>
      </c>
      <c r="S74" t="s">
        <v>2151</v>
      </c>
      <c r="T74">
        <v>0</v>
      </c>
      <c r="U74" t="s">
        <v>1268</v>
      </c>
      <c r="V74" t="s">
        <v>1269</v>
      </c>
      <c r="W74" t="s">
        <v>1270</v>
      </c>
      <c r="X74" t="s">
        <v>1354</v>
      </c>
      <c r="Y74" t="s">
        <v>1742</v>
      </c>
      <c r="Z74" s="41" t="s">
        <v>2166</v>
      </c>
      <c r="AB74" t="s">
        <v>1267</v>
      </c>
      <c r="AC74" t="s">
        <v>1730</v>
      </c>
      <c r="AD74" t="s">
        <v>1272</v>
      </c>
      <c r="AE74" t="s">
        <v>1273</v>
      </c>
      <c r="AF74" t="s">
        <v>1274</v>
      </c>
      <c r="AG74" t="s">
        <v>1275</v>
      </c>
      <c r="AH74" t="s">
        <v>1276</v>
      </c>
      <c r="AI74" t="s">
        <v>1749</v>
      </c>
      <c r="AS74" t="s">
        <v>1745</v>
      </c>
      <c r="BJ74" t="s">
        <v>1684</v>
      </c>
      <c r="BK74" t="s">
        <v>1685</v>
      </c>
      <c r="BM74" t="s">
        <v>1686</v>
      </c>
      <c r="BN74" t="s">
        <v>1686</v>
      </c>
      <c r="BO74" t="s">
        <v>1686</v>
      </c>
      <c r="BP74" t="s">
        <v>1686</v>
      </c>
      <c r="BX74" t="s">
        <v>1277</v>
      </c>
      <c r="CA74" t="s">
        <v>1278</v>
      </c>
      <c r="CL74" t="s">
        <v>1279</v>
      </c>
      <c r="CM74" t="s">
        <v>1279</v>
      </c>
      <c r="CO74" t="s">
        <v>1987</v>
      </c>
      <c r="DC74" t="s">
        <v>1280</v>
      </c>
      <c r="DD74" t="s">
        <v>1280</v>
      </c>
      <c r="DJ74" t="s">
        <v>1687</v>
      </c>
      <c r="DK74" t="s">
        <v>1281</v>
      </c>
      <c r="FJ74" t="s">
        <v>1987</v>
      </c>
      <c r="FQ74" t="s">
        <v>1282</v>
      </c>
      <c r="GL74" t="s">
        <v>1283</v>
      </c>
      <c r="GN74" t="s">
        <v>1284</v>
      </c>
      <c r="GO74" t="s">
        <v>1284</v>
      </c>
      <c r="GR74" t="s">
        <v>1285</v>
      </c>
      <c r="GU74" t="s">
        <v>1286</v>
      </c>
      <c r="GW74" t="s">
        <v>1286</v>
      </c>
      <c r="GX74" t="s">
        <v>1286</v>
      </c>
      <c r="GY74" t="s">
        <v>1286</v>
      </c>
      <c r="GZ74" t="s">
        <v>1286</v>
      </c>
      <c r="HA74" t="s">
        <v>1284</v>
      </c>
      <c r="HC74" t="s">
        <v>1284</v>
      </c>
      <c r="HD74" t="s">
        <v>1285</v>
      </c>
      <c r="HI74" t="s">
        <v>1287</v>
      </c>
      <c r="HR74" t="s">
        <v>1288</v>
      </c>
      <c r="HS74" s="41" t="s">
        <v>1688</v>
      </c>
      <c r="HT74" t="s">
        <v>1687</v>
      </c>
      <c r="HU74" t="s">
        <v>1687</v>
      </c>
      <c r="IX74" t="s">
        <v>1289</v>
      </c>
      <c r="JD74" t="s">
        <v>1689</v>
      </c>
      <c r="JJ74" t="s">
        <v>1290</v>
      </c>
      <c r="JK74" t="s">
        <v>1290</v>
      </c>
      <c r="JQ74" t="s">
        <v>1291</v>
      </c>
      <c r="JT74" t="s">
        <v>1690</v>
      </c>
      <c r="JV74" t="s">
        <v>1292</v>
      </c>
      <c r="JX74" t="s">
        <v>1293</v>
      </c>
      <c r="JY74" t="s">
        <v>1294</v>
      </c>
      <c r="JZ74" t="s">
        <v>1295</v>
      </c>
      <c r="KB74" t="s">
        <v>1296</v>
      </c>
      <c r="KU74" t="s">
        <v>1297</v>
      </c>
      <c r="KV74" t="s">
        <v>1297</v>
      </c>
      <c r="KX74" t="s">
        <v>1278</v>
      </c>
      <c r="KZ74" t="s">
        <v>1687</v>
      </c>
      <c r="LA74" t="s">
        <v>1298</v>
      </c>
      <c r="LB74" t="s">
        <v>1298</v>
      </c>
      <c r="LL74" t="s">
        <v>1299</v>
      </c>
      <c r="LQ74" t="s">
        <v>1691</v>
      </c>
      <c r="LS74" t="s">
        <v>1692</v>
      </c>
      <c r="LZ74" t="s">
        <v>1282</v>
      </c>
      <c r="MA74" t="s">
        <v>1300</v>
      </c>
      <c r="MN74" t="s">
        <v>1301</v>
      </c>
      <c r="NC74" t="s">
        <v>1302</v>
      </c>
      <c r="ND74" t="s">
        <v>1285</v>
      </c>
      <c r="NH74" t="s">
        <v>1278</v>
      </c>
      <c r="NL74" t="s">
        <v>1303</v>
      </c>
      <c r="OE74" t="s">
        <v>1693</v>
      </c>
      <c r="PM74" s="41" t="s">
        <v>1694</v>
      </c>
      <c r="PO74" s="41" t="s">
        <v>1695</v>
      </c>
      <c r="PP74" s="41" t="s">
        <v>1696</v>
      </c>
      <c r="PQ74" s="41" t="s">
        <v>1695</v>
      </c>
      <c r="PR74" s="41" t="s">
        <v>1695</v>
      </c>
      <c r="PS74" s="41" t="s">
        <v>1697</v>
      </c>
      <c r="PT74" s="41" t="s">
        <v>1698</v>
      </c>
      <c r="PU74" s="41" t="s">
        <v>1699</v>
      </c>
      <c r="PV74" s="41" t="s">
        <v>1700</v>
      </c>
      <c r="PW74" s="41" t="s">
        <v>1701</v>
      </c>
      <c r="QF74" s="41" t="s">
        <v>1702</v>
      </c>
      <c r="QG74" s="41" t="s">
        <v>1703</v>
      </c>
      <c r="QO74" t="s">
        <v>1304</v>
      </c>
      <c r="QP74" t="s">
        <v>1687</v>
      </c>
      <c r="QR74" t="s">
        <v>1278</v>
      </c>
      <c r="QS74" t="s">
        <v>1278</v>
      </c>
      <c r="QX74" t="s">
        <v>1282</v>
      </c>
      <c r="RN74" t="s">
        <v>1305</v>
      </c>
      <c r="RO74" t="s">
        <v>1306</v>
      </c>
      <c r="SA74" t="s">
        <v>1278</v>
      </c>
      <c r="SJ74" t="s">
        <v>1987</v>
      </c>
      <c r="SK74" t="s">
        <v>1307</v>
      </c>
      <c r="SL74" t="s">
        <v>1308</v>
      </c>
      <c r="SP74" t="s">
        <v>1285</v>
      </c>
      <c r="TA74" t="s">
        <v>1687</v>
      </c>
      <c r="TD74" t="s">
        <v>1687</v>
      </c>
      <c r="TG74" t="s">
        <v>1687</v>
      </c>
      <c r="TH74" t="s">
        <v>1309</v>
      </c>
      <c r="TQ74" t="s">
        <v>1704</v>
      </c>
      <c r="TY74" s="41" t="s">
        <v>1705</v>
      </c>
      <c r="UH74" s="41" t="s">
        <v>1705</v>
      </c>
      <c r="UM74" s="41" t="s">
        <v>1705</v>
      </c>
      <c r="UN74" s="41" t="s">
        <v>1705</v>
      </c>
      <c r="UO74" s="41" t="s">
        <v>1705</v>
      </c>
      <c r="WI74" t="s">
        <v>1278</v>
      </c>
      <c r="YB74" t="s">
        <v>1282</v>
      </c>
      <c r="YM74" t="s">
        <v>1310</v>
      </c>
      <c r="YU74" t="s">
        <v>1311</v>
      </c>
      <c r="ZN74" t="s">
        <v>1312</v>
      </c>
      <c r="ZX74" t="s">
        <v>1313</v>
      </c>
      <c r="ZZ74" t="s">
        <v>1706</v>
      </c>
      <c r="AAB74" t="s">
        <v>1689</v>
      </c>
      <c r="AAH74" t="s">
        <v>1314</v>
      </c>
      <c r="AAI74" t="s">
        <v>1315</v>
      </c>
      <c r="AAQ74" t="s">
        <v>1316</v>
      </c>
      <c r="AAR74" t="s">
        <v>1278</v>
      </c>
      <c r="AAS74" t="s">
        <v>1317</v>
      </c>
      <c r="AAT74" t="s">
        <v>1743</v>
      </c>
      <c r="AAW74" t="s">
        <v>1285</v>
      </c>
      <c r="ABE74" t="s">
        <v>1278</v>
      </c>
      <c r="ABG74" t="s">
        <v>1318</v>
      </c>
      <c r="ABN74" t="s">
        <v>1278</v>
      </c>
      <c r="ABR74" t="s">
        <v>1707</v>
      </c>
      <c r="ACD74" t="s">
        <v>1708</v>
      </c>
      <c r="ACG74" t="s">
        <v>1709</v>
      </c>
      <c r="ADG74" t="s">
        <v>1282</v>
      </c>
      <c r="ADP74" t="s">
        <v>1319</v>
      </c>
      <c r="ADR74" t="s">
        <v>1710</v>
      </c>
      <c r="AED74" t="s">
        <v>1320</v>
      </c>
      <c r="AET74" t="s">
        <v>1711</v>
      </c>
      <c r="AEV74" t="s">
        <v>1311</v>
      </c>
      <c r="AFA74" t="s">
        <v>1321</v>
      </c>
      <c r="AFI74" s="41" t="s">
        <v>1712</v>
      </c>
      <c r="AFR74" t="s">
        <v>1299</v>
      </c>
      <c r="AFS74" t="s">
        <v>1713</v>
      </c>
      <c r="AFZ74" t="s">
        <v>1322</v>
      </c>
      <c r="AGO74" t="s">
        <v>1323</v>
      </c>
      <c r="AGP74">
        <v>3</v>
      </c>
      <c r="AGQ74" t="s">
        <v>1324</v>
      </c>
      <c r="AGR74" t="s">
        <v>1324</v>
      </c>
      <c r="AGT74" t="s">
        <v>1324</v>
      </c>
      <c r="AHB74" t="s">
        <v>1325</v>
      </c>
      <c r="AHC74" t="s">
        <v>1326</v>
      </c>
      <c r="AHO74" t="s">
        <v>1689</v>
      </c>
      <c r="AHT74" t="b">
        <v>0</v>
      </c>
      <c r="AHX74" s="42">
        <v>0</v>
      </c>
      <c r="AIC74" s="41" t="s">
        <v>1714</v>
      </c>
      <c r="AIE74" t="s">
        <v>1327</v>
      </c>
      <c r="AIM74" t="s">
        <v>1715</v>
      </c>
      <c r="AIN74" t="s">
        <v>1716</v>
      </c>
      <c r="AJA74" t="s">
        <v>2167</v>
      </c>
      <c r="AJR74" t="s">
        <v>1328</v>
      </c>
      <c r="AKF74" t="s">
        <v>1317</v>
      </c>
      <c r="AKG74" t="s">
        <v>1329</v>
      </c>
      <c r="AKH74" t="s">
        <v>1330</v>
      </c>
      <c r="AKI74" t="s">
        <v>1285</v>
      </c>
      <c r="AKK74" t="s">
        <v>1331</v>
      </c>
      <c r="ALN74" s="41" t="s">
        <v>1717</v>
      </c>
      <c r="ALS74" t="s">
        <v>1332</v>
      </c>
      <c r="ALU74" t="s">
        <v>1333</v>
      </c>
      <c r="ALW74" t="s">
        <v>1718</v>
      </c>
      <c r="AMA74" t="s">
        <v>1334</v>
      </c>
      <c r="AMP74" s="41" t="s">
        <v>1719</v>
      </c>
      <c r="ANA74" t="s">
        <v>1335</v>
      </c>
      <c r="ANJ74" t="s">
        <v>1693</v>
      </c>
      <c r="ANV74" t="s">
        <v>1336</v>
      </c>
      <c r="AOF74" t="s">
        <v>1337</v>
      </c>
      <c r="AOJ74" s="41" t="s">
        <v>1720</v>
      </c>
      <c r="APG74" t="s">
        <v>1282</v>
      </c>
      <c r="APK74" t="s">
        <v>1285</v>
      </c>
      <c r="APL74" t="s">
        <v>1338</v>
      </c>
      <c r="APV74" t="s">
        <v>1328</v>
      </c>
      <c r="AQC74" t="s">
        <v>1339</v>
      </c>
      <c r="AQK74" t="s">
        <v>1687</v>
      </c>
      <c r="AQL74" t="s">
        <v>1340</v>
      </c>
      <c r="AQY74" t="s">
        <v>1341</v>
      </c>
      <c r="ARF74" t="s">
        <v>1285</v>
      </c>
      <c r="ARK74" t="s">
        <v>1342</v>
      </c>
      <c r="ARW74" t="s">
        <v>1721</v>
      </c>
      <c r="ARY74" t="s">
        <v>1343</v>
      </c>
      <c r="ASD74" t="s">
        <v>1344</v>
      </c>
      <c r="ASE74" t="s">
        <v>1722</v>
      </c>
      <c r="ASU74" t="s">
        <v>1987</v>
      </c>
      <c r="ATE74" t="s">
        <v>1345</v>
      </c>
      <c r="ATM74" t="s">
        <v>1346</v>
      </c>
      <c r="AUB74" t="s">
        <v>1347</v>
      </c>
      <c r="AUE74" t="s">
        <v>1723</v>
      </c>
      <c r="AUH74" s="41" t="s">
        <v>1724</v>
      </c>
      <c r="AUK74" s="41" t="s">
        <v>1725</v>
      </c>
      <c r="AUQ74" s="41" t="s">
        <v>1726</v>
      </c>
      <c r="AUW74" s="41" t="s">
        <v>1705</v>
      </c>
      <c r="AWA74" s="41" t="s">
        <v>1727</v>
      </c>
      <c r="AWE74">
        <v>100</v>
      </c>
      <c r="AWY74" t="s">
        <v>1278</v>
      </c>
      <c r="AWZ74" t="s">
        <v>1278</v>
      </c>
      <c r="AXA74" t="s">
        <v>1282</v>
      </c>
      <c r="AXU74" t="s">
        <v>1713</v>
      </c>
      <c r="AYO74" t="s">
        <v>1304</v>
      </c>
      <c r="AZI74" t="s">
        <v>1348</v>
      </c>
      <c r="AZM74" t="s">
        <v>1349</v>
      </c>
      <c r="BBM74" t="s">
        <v>1728</v>
      </c>
      <c r="BBY74" t="s">
        <v>1728</v>
      </c>
      <c r="BCD74" t="s">
        <v>1350</v>
      </c>
      <c r="BCE74" t="s">
        <v>1350</v>
      </c>
      <c r="BCF74" t="s">
        <v>1350</v>
      </c>
      <c r="BCG74" t="s">
        <v>1351</v>
      </c>
      <c r="BCH74" t="s">
        <v>1351</v>
      </c>
      <c r="BCI74" t="s">
        <v>1351</v>
      </c>
      <c r="BCP74" t="s">
        <v>1352</v>
      </c>
      <c r="BDH74" t="s">
        <v>1710</v>
      </c>
      <c r="BDI74" t="s">
        <v>1710</v>
      </c>
      <c r="BDJ74" t="s">
        <v>1729</v>
      </c>
      <c r="BEU74" t="s">
        <v>1987</v>
      </c>
      <c r="BGP74" t="s">
        <v>1728</v>
      </c>
      <c r="BIB74" t="s">
        <v>1987</v>
      </c>
      <c r="BIN74" s="41" t="s">
        <v>2168</v>
      </c>
    </row>
    <row r="75" spans="1:1015 1030:1600" ht="409.5">
      <c r="A75" t="s">
        <v>1744</v>
      </c>
      <c r="B75" t="s">
        <v>2169</v>
      </c>
      <c r="C75">
        <v>2559264</v>
      </c>
      <c r="D75" t="s">
        <v>1262</v>
      </c>
      <c r="E75" t="s">
        <v>54</v>
      </c>
      <c r="F75" t="s">
        <v>1263</v>
      </c>
      <c r="G75" t="s">
        <v>1264</v>
      </c>
      <c r="H75" t="s">
        <v>1265</v>
      </c>
      <c r="I75" t="s">
        <v>1266</v>
      </c>
      <c r="L75" t="s">
        <v>1749</v>
      </c>
      <c r="M75" t="s">
        <v>1267</v>
      </c>
      <c r="N75" t="s">
        <v>1267</v>
      </c>
      <c r="O75" t="s">
        <v>2170</v>
      </c>
      <c r="P75" t="s">
        <v>2171</v>
      </c>
      <c r="Q75" t="s">
        <v>1762</v>
      </c>
      <c r="R75" t="s">
        <v>2165</v>
      </c>
      <c r="S75" t="s">
        <v>2151</v>
      </c>
      <c r="T75">
        <v>0</v>
      </c>
      <c r="U75" t="s">
        <v>1268</v>
      </c>
      <c r="V75" t="s">
        <v>1269</v>
      </c>
      <c r="W75" t="s">
        <v>1270</v>
      </c>
      <c r="X75" t="s">
        <v>1354</v>
      </c>
      <c r="Y75" t="s">
        <v>1742</v>
      </c>
      <c r="Z75" s="41" t="s">
        <v>2172</v>
      </c>
      <c r="AB75" t="s">
        <v>1267</v>
      </c>
      <c r="AC75" t="s">
        <v>1730</v>
      </c>
      <c r="AD75" t="s">
        <v>1272</v>
      </c>
      <c r="AE75" t="s">
        <v>1273</v>
      </c>
      <c r="AF75" t="s">
        <v>1274</v>
      </c>
      <c r="AG75" t="s">
        <v>1275</v>
      </c>
      <c r="AH75" t="s">
        <v>1276</v>
      </c>
      <c r="AI75" t="s">
        <v>1749</v>
      </c>
      <c r="AS75" t="s">
        <v>1745</v>
      </c>
      <c r="BJ75" t="s">
        <v>1684</v>
      </c>
      <c r="BK75" t="s">
        <v>1685</v>
      </c>
      <c r="BM75" t="s">
        <v>1686</v>
      </c>
      <c r="BN75" t="s">
        <v>1686</v>
      </c>
      <c r="BO75" t="s">
        <v>1686</v>
      </c>
      <c r="BP75" t="s">
        <v>1686</v>
      </c>
      <c r="BX75" t="s">
        <v>1277</v>
      </c>
      <c r="CA75" t="s">
        <v>1278</v>
      </c>
      <c r="CL75" t="s">
        <v>1279</v>
      </c>
      <c r="CM75" t="s">
        <v>1279</v>
      </c>
      <c r="CO75" t="s">
        <v>1987</v>
      </c>
      <c r="DC75" t="s">
        <v>1280</v>
      </c>
      <c r="DD75" t="s">
        <v>1280</v>
      </c>
      <c r="DJ75" t="s">
        <v>1687</v>
      </c>
      <c r="DK75" t="s">
        <v>1281</v>
      </c>
      <c r="FJ75" t="s">
        <v>1987</v>
      </c>
      <c r="FQ75" t="s">
        <v>1282</v>
      </c>
      <c r="GL75" t="s">
        <v>1283</v>
      </c>
      <c r="GN75" t="s">
        <v>1284</v>
      </c>
      <c r="GO75" t="s">
        <v>1284</v>
      </c>
      <c r="GR75" t="s">
        <v>1285</v>
      </c>
      <c r="GU75" t="s">
        <v>1286</v>
      </c>
      <c r="GW75" t="s">
        <v>1286</v>
      </c>
      <c r="GX75" t="s">
        <v>1286</v>
      </c>
      <c r="GY75" t="s">
        <v>1286</v>
      </c>
      <c r="GZ75" t="s">
        <v>1286</v>
      </c>
      <c r="HA75" t="s">
        <v>1284</v>
      </c>
      <c r="HC75" t="s">
        <v>1284</v>
      </c>
      <c r="HD75" t="s">
        <v>1285</v>
      </c>
      <c r="HI75" t="s">
        <v>1287</v>
      </c>
      <c r="HR75" t="s">
        <v>1288</v>
      </c>
      <c r="HS75" s="41" t="s">
        <v>1688</v>
      </c>
      <c r="HT75" t="s">
        <v>1687</v>
      </c>
      <c r="HU75" t="s">
        <v>1687</v>
      </c>
      <c r="IX75" t="s">
        <v>1289</v>
      </c>
      <c r="JD75" t="s">
        <v>1689</v>
      </c>
      <c r="JJ75" t="s">
        <v>1290</v>
      </c>
      <c r="JK75" t="s">
        <v>1290</v>
      </c>
      <c r="JQ75" t="s">
        <v>1291</v>
      </c>
      <c r="JT75" t="s">
        <v>1690</v>
      </c>
      <c r="JV75" t="s">
        <v>1292</v>
      </c>
      <c r="JX75" t="s">
        <v>1293</v>
      </c>
      <c r="JY75" t="s">
        <v>1294</v>
      </c>
      <c r="JZ75" t="s">
        <v>1295</v>
      </c>
      <c r="KB75" t="s">
        <v>1296</v>
      </c>
      <c r="KU75" t="s">
        <v>1297</v>
      </c>
      <c r="KV75" t="s">
        <v>1297</v>
      </c>
      <c r="KX75" t="s">
        <v>1278</v>
      </c>
      <c r="KZ75" t="s">
        <v>1687</v>
      </c>
      <c r="LA75" t="s">
        <v>1298</v>
      </c>
      <c r="LB75" t="s">
        <v>1298</v>
      </c>
      <c r="LL75" t="s">
        <v>1299</v>
      </c>
      <c r="LQ75" t="s">
        <v>1691</v>
      </c>
      <c r="LS75" t="s">
        <v>1692</v>
      </c>
      <c r="LZ75" t="s">
        <v>1282</v>
      </c>
      <c r="MA75" t="s">
        <v>1300</v>
      </c>
      <c r="MN75" t="s">
        <v>1301</v>
      </c>
      <c r="NC75" t="s">
        <v>1302</v>
      </c>
      <c r="ND75" t="s">
        <v>1285</v>
      </c>
      <c r="NH75" t="s">
        <v>1278</v>
      </c>
      <c r="NL75" t="s">
        <v>1303</v>
      </c>
      <c r="OE75" t="s">
        <v>1693</v>
      </c>
      <c r="PM75" s="41" t="s">
        <v>1694</v>
      </c>
      <c r="PO75" s="41" t="s">
        <v>1695</v>
      </c>
      <c r="PP75" s="41" t="s">
        <v>1696</v>
      </c>
      <c r="PQ75" s="41" t="s">
        <v>1695</v>
      </c>
      <c r="PR75" s="41" t="s">
        <v>1695</v>
      </c>
      <c r="PS75" s="41" t="s">
        <v>1697</v>
      </c>
      <c r="PT75" s="41" t="s">
        <v>1698</v>
      </c>
      <c r="PU75" s="41" t="s">
        <v>1699</v>
      </c>
      <c r="PV75" s="41" t="s">
        <v>1700</v>
      </c>
      <c r="PW75" s="41" t="s">
        <v>1701</v>
      </c>
      <c r="QF75" s="41" t="s">
        <v>1702</v>
      </c>
      <c r="QG75" s="41" t="s">
        <v>1703</v>
      </c>
      <c r="QO75" t="s">
        <v>1304</v>
      </c>
      <c r="QP75" t="s">
        <v>1687</v>
      </c>
      <c r="QR75" t="s">
        <v>1278</v>
      </c>
      <c r="QS75" t="s">
        <v>1278</v>
      </c>
      <c r="QX75" t="s">
        <v>1282</v>
      </c>
      <c r="RN75" t="s">
        <v>1305</v>
      </c>
      <c r="RO75" t="s">
        <v>1306</v>
      </c>
      <c r="SA75" t="s">
        <v>1278</v>
      </c>
      <c r="SJ75" t="s">
        <v>1987</v>
      </c>
      <c r="SK75" t="s">
        <v>1307</v>
      </c>
      <c r="SL75" t="s">
        <v>1308</v>
      </c>
      <c r="SP75" t="s">
        <v>1285</v>
      </c>
      <c r="TA75" t="s">
        <v>1687</v>
      </c>
      <c r="TD75" t="s">
        <v>1687</v>
      </c>
      <c r="TG75" t="s">
        <v>1687</v>
      </c>
      <c r="TH75" t="s">
        <v>1309</v>
      </c>
      <c r="TQ75" t="s">
        <v>1704</v>
      </c>
      <c r="TY75" s="41" t="s">
        <v>1705</v>
      </c>
      <c r="UH75" s="41" t="s">
        <v>1705</v>
      </c>
      <c r="UM75" s="41" t="s">
        <v>1705</v>
      </c>
      <c r="UN75" s="41" t="s">
        <v>1705</v>
      </c>
      <c r="UO75" s="41" t="s">
        <v>1705</v>
      </c>
      <c r="WI75" t="s">
        <v>1278</v>
      </c>
      <c r="YB75" t="s">
        <v>1282</v>
      </c>
      <c r="YM75" t="s">
        <v>1310</v>
      </c>
      <c r="YU75" t="s">
        <v>1311</v>
      </c>
      <c r="ZN75" t="s">
        <v>1312</v>
      </c>
      <c r="ZX75" t="s">
        <v>1313</v>
      </c>
      <c r="ZZ75" t="s">
        <v>1706</v>
      </c>
      <c r="AAB75" t="s">
        <v>1689</v>
      </c>
      <c r="AAH75" t="s">
        <v>1314</v>
      </c>
      <c r="AAI75" t="s">
        <v>1315</v>
      </c>
      <c r="AAQ75" t="s">
        <v>1316</v>
      </c>
      <c r="AAR75" t="s">
        <v>1278</v>
      </c>
      <c r="AAS75" t="s">
        <v>1317</v>
      </c>
      <c r="AAT75" t="s">
        <v>1743</v>
      </c>
      <c r="AAW75" t="s">
        <v>1285</v>
      </c>
      <c r="ABE75" t="s">
        <v>1278</v>
      </c>
      <c r="ABG75" t="s">
        <v>1318</v>
      </c>
      <c r="ABN75" t="s">
        <v>1278</v>
      </c>
      <c r="ABR75" t="s">
        <v>1707</v>
      </c>
      <c r="ACD75" t="s">
        <v>1708</v>
      </c>
      <c r="ACG75" t="s">
        <v>1709</v>
      </c>
      <c r="ADG75" t="s">
        <v>1282</v>
      </c>
      <c r="ADP75" t="s">
        <v>1319</v>
      </c>
      <c r="ADR75" t="s">
        <v>1710</v>
      </c>
      <c r="AED75" t="s">
        <v>1320</v>
      </c>
      <c r="AET75" t="s">
        <v>1711</v>
      </c>
      <c r="AEV75" t="s">
        <v>1311</v>
      </c>
      <c r="AFA75" t="s">
        <v>1321</v>
      </c>
      <c r="AFI75" s="41" t="s">
        <v>1712</v>
      </c>
      <c r="AFR75" t="s">
        <v>1299</v>
      </c>
      <c r="AFS75" t="s">
        <v>1713</v>
      </c>
      <c r="AFZ75" t="s">
        <v>1322</v>
      </c>
      <c r="AGO75" t="s">
        <v>1323</v>
      </c>
      <c r="AGP75">
        <v>3</v>
      </c>
      <c r="AGQ75" t="s">
        <v>1324</v>
      </c>
      <c r="AGR75" t="s">
        <v>1324</v>
      </c>
      <c r="AGT75" t="s">
        <v>1324</v>
      </c>
      <c r="AHB75" t="s">
        <v>1325</v>
      </c>
      <c r="AHC75" t="s">
        <v>1326</v>
      </c>
      <c r="AHO75" t="s">
        <v>1689</v>
      </c>
      <c r="AHT75" t="b">
        <v>0</v>
      </c>
      <c r="AHX75" s="42">
        <v>0</v>
      </c>
      <c r="AIC75" s="41" t="s">
        <v>1714</v>
      </c>
      <c r="AIE75" t="s">
        <v>1327</v>
      </c>
      <c r="AIM75" t="s">
        <v>1715</v>
      </c>
      <c r="AIN75" t="s">
        <v>1716</v>
      </c>
      <c r="AJA75" t="s">
        <v>2173</v>
      </c>
      <c r="AJR75" t="s">
        <v>1328</v>
      </c>
      <c r="AKF75" t="s">
        <v>1317</v>
      </c>
      <c r="AKG75" t="s">
        <v>1329</v>
      </c>
      <c r="AKH75" t="s">
        <v>1330</v>
      </c>
      <c r="AKI75" t="s">
        <v>1285</v>
      </c>
      <c r="AKK75" t="s">
        <v>1331</v>
      </c>
      <c r="ALN75" s="41" t="s">
        <v>1717</v>
      </c>
      <c r="ALS75" t="s">
        <v>1332</v>
      </c>
      <c r="ALU75" t="s">
        <v>1333</v>
      </c>
      <c r="ALW75" t="s">
        <v>1718</v>
      </c>
      <c r="AMA75" t="s">
        <v>1334</v>
      </c>
      <c r="AMP75" s="41" t="s">
        <v>1719</v>
      </c>
      <c r="ANA75" t="s">
        <v>1335</v>
      </c>
      <c r="ANJ75" t="s">
        <v>1693</v>
      </c>
      <c r="ANV75" t="s">
        <v>1336</v>
      </c>
      <c r="AOF75" t="s">
        <v>1337</v>
      </c>
      <c r="AOJ75" s="41" t="s">
        <v>1720</v>
      </c>
      <c r="APG75" t="s">
        <v>1282</v>
      </c>
      <c r="APK75" t="s">
        <v>1285</v>
      </c>
      <c r="APL75" t="s">
        <v>1338</v>
      </c>
      <c r="APV75" t="s">
        <v>1328</v>
      </c>
      <c r="AQC75" t="s">
        <v>1339</v>
      </c>
      <c r="AQK75" t="s">
        <v>1687</v>
      </c>
      <c r="AQL75" t="s">
        <v>1340</v>
      </c>
      <c r="AQY75" t="s">
        <v>1341</v>
      </c>
      <c r="ARF75" t="s">
        <v>1285</v>
      </c>
      <c r="ARK75" t="s">
        <v>1342</v>
      </c>
      <c r="ARW75" t="s">
        <v>1721</v>
      </c>
      <c r="ARY75" t="s">
        <v>1343</v>
      </c>
      <c r="ASD75" t="s">
        <v>1344</v>
      </c>
      <c r="ASE75" t="s">
        <v>1722</v>
      </c>
      <c r="ASU75" t="s">
        <v>1987</v>
      </c>
      <c r="ATE75" t="s">
        <v>1345</v>
      </c>
      <c r="ATM75" t="s">
        <v>1346</v>
      </c>
      <c r="AUB75" t="s">
        <v>1347</v>
      </c>
      <c r="AUE75" t="s">
        <v>1723</v>
      </c>
      <c r="AUH75" s="41" t="s">
        <v>1724</v>
      </c>
      <c r="AUK75" s="41" t="s">
        <v>1725</v>
      </c>
      <c r="AUQ75" s="41" t="s">
        <v>1726</v>
      </c>
      <c r="AUW75" s="41" t="s">
        <v>1705</v>
      </c>
      <c r="AWA75" s="41" t="s">
        <v>1727</v>
      </c>
      <c r="AWE75">
        <v>100</v>
      </c>
      <c r="AWY75" t="s">
        <v>1278</v>
      </c>
      <c r="AWZ75" t="s">
        <v>1278</v>
      </c>
      <c r="AXA75" t="s">
        <v>1282</v>
      </c>
      <c r="AXU75" t="s">
        <v>1713</v>
      </c>
      <c r="AYO75" t="s">
        <v>1304</v>
      </c>
      <c r="AZI75" t="s">
        <v>1348</v>
      </c>
      <c r="AZM75" t="s">
        <v>1349</v>
      </c>
      <c r="BBM75" t="s">
        <v>1728</v>
      </c>
      <c r="BBY75" t="s">
        <v>1728</v>
      </c>
      <c r="BCD75" t="s">
        <v>1350</v>
      </c>
      <c r="BCE75" t="s">
        <v>1350</v>
      </c>
      <c r="BCF75" t="s">
        <v>1350</v>
      </c>
      <c r="BCG75" t="s">
        <v>1351</v>
      </c>
      <c r="BCH75" t="s">
        <v>1351</v>
      </c>
      <c r="BCI75" t="s">
        <v>1351</v>
      </c>
      <c r="BCP75" t="s">
        <v>1352</v>
      </c>
      <c r="BDH75" t="s">
        <v>1710</v>
      </c>
      <c r="BDI75" t="s">
        <v>1710</v>
      </c>
      <c r="BDJ75" t="s">
        <v>1729</v>
      </c>
      <c r="BEU75" t="s">
        <v>1987</v>
      </c>
      <c r="BGP75" t="s">
        <v>1728</v>
      </c>
      <c r="BIB75" t="s">
        <v>1987</v>
      </c>
      <c r="BIN75" s="41" t="s">
        <v>2168</v>
      </c>
    </row>
    <row r="76" spans="1:1015 1030:1600" ht="409.5">
      <c r="A76" t="s">
        <v>1744</v>
      </c>
      <c r="B76" t="s">
        <v>2174</v>
      </c>
      <c r="C76">
        <v>2559287</v>
      </c>
      <c r="D76" t="s">
        <v>1262</v>
      </c>
      <c r="E76" t="s">
        <v>54</v>
      </c>
      <c r="F76" t="s">
        <v>1263</v>
      </c>
      <c r="G76" t="s">
        <v>1264</v>
      </c>
      <c r="H76" t="s">
        <v>1265</v>
      </c>
      <c r="I76" t="s">
        <v>1266</v>
      </c>
      <c r="L76" t="s">
        <v>1749</v>
      </c>
      <c r="M76" t="s">
        <v>1267</v>
      </c>
      <c r="N76" t="s">
        <v>1267</v>
      </c>
      <c r="O76" t="s">
        <v>2175</v>
      </c>
      <c r="P76" t="s">
        <v>2176</v>
      </c>
      <c r="Q76" t="s">
        <v>1762</v>
      </c>
      <c r="R76" t="s">
        <v>2175</v>
      </c>
      <c r="S76" t="s">
        <v>2151</v>
      </c>
      <c r="T76">
        <v>0</v>
      </c>
      <c r="U76" t="s">
        <v>1268</v>
      </c>
      <c r="V76" t="s">
        <v>1269</v>
      </c>
      <c r="W76" t="s">
        <v>1270</v>
      </c>
      <c r="X76" t="s">
        <v>1354</v>
      </c>
      <c r="Y76" t="s">
        <v>1742</v>
      </c>
      <c r="Z76" s="41" t="s">
        <v>2177</v>
      </c>
      <c r="AB76" t="s">
        <v>1267</v>
      </c>
      <c r="AC76" t="s">
        <v>1730</v>
      </c>
      <c r="AD76" t="s">
        <v>1272</v>
      </c>
      <c r="AE76" t="s">
        <v>1273</v>
      </c>
      <c r="AF76" t="s">
        <v>1274</v>
      </c>
      <c r="AG76" t="s">
        <v>1275</v>
      </c>
      <c r="AH76" t="s">
        <v>1276</v>
      </c>
      <c r="AI76" t="s">
        <v>1749</v>
      </c>
      <c r="AS76" t="s">
        <v>1745</v>
      </c>
      <c r="BJ76" t="s">
        <v>1684</v>
      </c>
      <c r="BK76" t="s">
        <v>1685</v>
      </c>
      <c r="BM76" t="s">
        <v>1686</v>
      </c>
      <c r="BN76" t="s">
        <v>1686</v>
      </c>
      <c r="BO76" t="s">
        <v>1686</v>
      </c>
      <c r="BP76" t="s">
        <v>1686</v>
      </c>
      <c r="BX76" t="s">
        <v>1277</v>
      </c>
      <c r="CA76" t="s">
        <v>1278</v>
      </c>
      <c r="CL76" t="s">
        <v>1279</v>
      </c>
      <c r="CM76" t="s">
        <v>1279</v>
      </c>
      <c r="CO76" t="s">
        <v>1987</v>
      </c>
      <c r="DC76" t="s">
        <v>1280</v>
      </c>
      <c r="DD76" t="s">
        <v>1280</v>
      </c>
      <c r="DJ76" t="s">
        <v>1687</v>
      </c>
      <c r="DK76" t="s">
        <v>1281</v>
      </c>
      <c r="FJ76" t="s">
        <v>1987</v>
      </c>
      <c r="FQ76" t="s">
        <v>1282</v>
      </c>
      <c r="GL76" t="s">
        <v>1283</v>
      </c>
      <c r="GN76" t="s">
        <v>1284</v>
      </c>
      <c r="GO76" t="s">
        <v>1284</v>
      </c>
      <c r="GR76" t="s">
        <v>1285</v>
      </c>
      <c r="GU76" t="s">
        <v>1286</v>
      </c>
      <c r="GW76" t="s">
        <v>1286</v>
      </c>
      <c r="GX76" t="s">
        <v>1286</v>
      </c>
      <c r="GY76" t="s">
        <v>1286</v>
      </c>
      <c r="GZ76" t="s">
        <v>1286</v>
      </c>
      <c r="HA76" t="s">
        <v>1284</v>
      </c>
      <c r="HC76" t="s">
        <v>1284</v>
      </c>
      <c r="HD76" t="s">
        <v>1285</v>
      </c>
      <c r="HI76" t="s">
        <v>1287</v>
      </c>
      <c r="HR76" t="s">
        <v>1288</v>
      </c>
      <c r="HS76" s="41" t="s">
        <v>1688</v>
      </c>
      <c r="HT76" t="s">
        <v>1687</v>
      </c>
      <c r="HU76" t="s">
        <v>1687</v>
      </c>
      <c r="IX76" t="s">
        <v>1289</v>
      </c>
      <c r="JD76" t="s">
        <v>1689</v>
      </c>
      <c r="JJ76" t="s">
        <v>1290</v>
      </c>
      <c r="JK76" t="s">
        <v>1290</v>
      </c>
      <c r="JQ76" t="s">
        <v>1291</v>
      </c>
      <c r="JT76" t="s">
        <v>1690</v>
      </c>
      <c r="JV76" t="s">
        <v>1292</v>
      </c>
      <c r="JX76" t="s">
        <v>1293</v>
      </c>
      <c r="JY76" t="s">
        <v>1294</v>
      </c>
      <c r="JZ76" t="s">
        <v>1295</v>
      </c>
      <c r="KB76" t="s">
        <v>1296</v>
      </c>
      <c r="KU76" t="s">
        <v>1297</v>
      </c>
      <c r="KV76" t="s">
        <v>1297</v>
      </c>
      <c r="KX76" t="s">
        <v>1278</v>
      </c>
      <c r="KZ76" t="s">
        <v>1687</v>
      </c>
      <c r="LA76" t="s">
        <v>1298</v>
      </c>
      <c r="LB76" t="s">
        <v>1298</v>
      </c>
      <c r="LL76" t="s">
        <v>1299</v>
      </c>
      <c r="LQ76" t="s">
        <v>1691</v>
      </c>
      <c r="LS76" t="s">
        <v>1692</v>
      </c>
      <c r="LZ76" t="s">
        <v>1282</v>
      </c>
      <c r="MA76" t="s">
        <v>1300</v>
      </c>
      <c r="MN76" t="s">
        <v>1301</v>
      </c>
      <c r="NC76" t="s">
        <v>1302</v>
      </c>
      <c r="ND76" t="s">
        <v>1285</v>
      </c>
      <c r="NH76" t="s">
        <v>1278</v>
      </c>
      <c r="NL76" t="s">
        <v>1303</v>
      </c>
      <c r="OE76" t="s">
        <v>1693</v>
      </c>
      <c r="PM76" s="41" t="s">
        <v>1694</v>
      </c>
      <c r="PO76" s="41" t="s">
        <v>1695</v>
      </c>
      <c r="PP76" s="41" t="s">
        <v>1696</v>
      </c>
      <c r="PQ76" s="41" t="s">
        <v>1695</v>
      </c>
      <c r="PR76" s="41" t="s">
        <v>1695</v>
      </c>
      <c r="PS76" s="41" t="s">
        <v>1697</v>
      </c>
      <c r="PT76" s="41" t="s">
        <v>1698</v>
      </c>
      <c r="PU76" s="41" t="s">
        <v>1699</v>
      </c>
      <c r="PV76" s="41" t="s">
        <v>1700</v>
      </c>
      <c r="PW76" s="41" t="s">
        <v>1701</v>
      </c>
      <c r="QF76" s="41" t="s">
        <v>1702</v>
      </c>
      <c r="QG76" s="41" t="s">
        <v>1703</v>
      </c>
      <c r="QO76" t="s">
        <v>1304</v>
      </c>
      <c r="QP76" t="s">
        <v>1687</v>
      </c>
      <c r="QR76" t="s">
        <v>1278</v>
      </c>
      <c r="QS76" t="s">
        <v>1278</v>
      </c>
      <c r="QX76" t="s">
        <v>1282</v>
      </c>
      <c r="RN76" t="s">
        <v>1305</v>
      </c>
      <c r="RO76" t="s">
        <v>1306</v>
      </c>
      <c r="SA76" t="s">
        <v>1278</v>
      </c>
      <c r="SJ76" t="s">
        <v>1987</v>
      </c>
      <c r="SK76" t="s">
        <v>1307</v>
      </c>
      <c r="SL76" t="s">
        <v>1308</v>
      </c>
      <c r="SP76" t="s">
        <v>1285</v>
      </c>
      <c r="TA76" t="s">
        <v>1687</v>
      </c>
      <c r="TD76" t="s">
        <v>1687</v>
      </c>
      <c r="TG76" t="s">
        <v>1687</v>
      </c>
      <c r="TH76" t="s">
        <v>1309</v>
      </c>
      <c r="TQ76" t="s">
        <v>1704</v>
      </c>
      <c r="TY76" s="41" t="s">
        <v>1705</v>
      </c>
      <c r="UH76" s="41" t="s">
        <v>1705</v>
      </c>
      <c r="UM76" s="41" t="s">
        <v>1705</v>
      </c>
      <c r="UN76" s="41" t="s">
        <v>1705</v>
      </c>
      <c r="UO76" s="41" t="s">
        <v>1705</v>
      </c>
      <c r="WI76" t="s">
        <v>1278</v>
      </c>
      <c r="YB76" t="s">
        <v>1282</v>
      </c>
      <c r="YM76" t="s">
        <v>1310</v>
      </c>
      <c r="YU76" t="s">
        <v>1311</v>
      </c>
      <c r="ZN76" t="s">
        <v>1312</v>
      </c>
      <c r="ZX76" t="s">
        <v>1313</v>
      </c>
      <c r="ZZ76" t="s">
        <v>1706</v>
      </c>
      <c r="AAB76" t="s">
        <v>1689</v>
      </c>
      <c r="AAH76" t="s">
        <v>1314</v>
      </c>
      <c r="AAI76" t="s">
        <v>1315</v>
      </c>
      <c r="AAQ76" t="s">
        <v>1316</v>
      </c>
      <c r="AAR76" t="s">
        <v>1278</v>
      </c>
      <c r="AAS76" t="s">
        <v>1317</v>
      </c>
      <c r="AAT76" t="s">
        <v>1743</v>
      </c>
      <c r="AAW76" t="s">
        <v>1285</v>
      </c>
      <c r="ABE76" t="s">
        <v>1278</v>
      </c>
      <c r="ABG76" t="s">
        <v>1318</v>
      </c>
      <c r="ABN76" t="s">
        <v>1278</v>
      </c>
      <c r="ABR76" t="s">
        <v>1707</v>
      </c>
      <c r="ACD76" t="s">
        <v>1708</v>
      </c>
      <c r="ACG76" t="s">
        <v>1709</v>
      </c>
      <c r="ADG76" t="s">
        <v>1282</v>
      </c>
      <c r="ADP76" t="s">
        <v>1319</v>
      </c>
      <c r="ADR76" t="s">
        <v>1710</v>
      </c>
      <c r="AED76" t="s">
        <v>1320</v>
      </c>
      <c r="AET76" t="s">
        <v>1711</v>
      </c>
      <c r="AEV76" t="s">
        <v>1311</v>
      </c>
      <c r="AFA76" t="s">
        <v>1321</v>
      </c>
      <c r="AFI76" s="41" t="s">
        <v>1712</v>
      </c>
      <c r="AFR76" t="s">
        <v>1299</v>
      </c>
      <c r="AFS76" t="s">
        <v>1713</v>
      </c>
      <c r="AFZ76" t="s">
        <v>1322</v>
      </c>
      <c r="AGO76" t="s">
        <v>1323</v>
      </c>
      <c r="AGP76">
        <v>3</v>
      </c>
      <c r="AGQ76" t="s">
        <v>1324</v>
      </c>
      <c r="AGR76" t="s">
        <v>1324</v>
      </c>
      <c r="AGT76" t="s">
        <v>1324</v>
      </c>
      <c r="AHB76" t="s">
        <v>1325</v>
      </c>
      <c r="AHC76" t="s">
        <v>1326</v>
      </c>
      <c r="AHO76" t="s">
        <v>1689</v>
      </c>
      <c r="AHT76" t="b">
        <v>0</v>
      </c>
      <c r="AHX76" s="42">
        <v>0</v>
      </c>
      <c r="AIC76" s="41" t="s">
        <v>1714</v>
      </c>
      <c r="AIE76" t="s">
        <v>1327</v>
      </c>
      <c r="AIM76" t="s">
        <v>1715</v>
      </c>
      <c r="AIN76" t="s">
        <v>1716</v>
      </c>
      <c r="AJA76" t="s">
        <v>2178</v>
      </c>
      <c r="AJR76" t="s">
        <v>1328</v>
      </c>
      <c r="AKF76" t="s">
        <v>1317</v>
      </c>
      <c r="AKG76" t="s">
        <v>1329</v>
      </c>
      <c r="AKH76" t="s">
        <v>1330</v>
      </c>
      <c r="AKI76" t="s">
        <v>1285</v>
      </c>
      <c r="AKK76" t="s">
        <v>1331</v>
      </c>
      <c r="ALN76" s="41" t="s">
        <v>1717</v>
      </c>
      <c r="ALS76" t="s">
        <v>1332</v>
      </c>
      <c r="ALU76" t="s">
        <v>1333</v>
      </c>
      <c r="ALW76" t="s">
        <v>1718</v>
      </c>
      <c r="AMA76" t="s">
        <v>1334</v>
      </c>
      <c r="AMP76" s="41" t="s">
        <v>1719</v>
      </c>
      <c r="ANA76" t="s">
        <v>1335</v>
      </c>
      <c r="ANJ76" t="s">
        <v>1693</v>
      </c>
      <c r="ANV76" t="s">
        <v>1336</v>
      </c>
      <c r="AOF76" t="s">
        <v>1337</v>
      </c>
      <c r="AOJ76" s="41" t="s">
        <v>1720</v>
      </c>
      <c r="APG76" t="s">
        <v>1282</v>
      </c>
      <c r="APK76" t="s">
        <v>1285</v>
      </c>
      <c r="APL76" t="s">
        <v>1338</v>
      </c>
      <c r="APV76" t="s">
        <v>1328</v>
      </c>
      <c r="AQC76" t="s">
        <v>1339</v>
      </c>
      <c r="AQK76" t="s">
        <v>1687</v>
      </c>
      <c r="AQL76" t="s">
        <v>1340</v>
      </c>
      <c r="AQY76" t="s">
        <v>1341</v>
      </c>
      <c r="ARF76" t="s">
        <v>1285</v>
      </c>
      <c r="ARK76" t="s">
        <v>1342</v>
      </c>
      <c r="ARW76" t="s">
        <v>1721</v>
      </c>
      <c r="ARY76" t="s">
        <v>1343</v>
      </c>
      <c r="ASD76" t="s">
        <v>1344</v>
      </c>
      <c r="ASE76" t="s">
        <v>1722</v>
      </c>
      <c r="ASU76" t="s">
        <v>1987</v>
      </c>
      <c r="ATE76" t="s">
        <v>1345</v>
      </c>
      <c r="ATM76" t="s">
        <v>1346</v>
      </c>
      <c r="AUB76" t="s">
        <v>1347</v>
      </c>
      <c r="AUE76" t="s">
        <v>1723</v>
      </c>
      <c r="AUH76" s="41" t="s">
        <v>1724</v>
      </c>
      <c r="AUK76" s="41" t="s">
        <v>1725</v>
      </c>
      <c r="AUQ76" s="41" t="s">
        <v>1726</v>
      </c>
      <c r="AUW76" s="41" t="s">
        <v>1705</v>
      </c>
      <c r="AWA76" s="41" t="s">
        <v>1727</v>
      </c>
      <c r="AWE76">
        <v>100</v>
      </c>
      <c r="AWY76" t="s">
        <v>1278</v>
      </c>
      <c r="AWZ76" t="s">
        <v>1278</v>
      </c>
      <c r="AXA76" t="s">
        <v>1282</v>
      </c>
      <c r="AXU76" t="s">
        <v>1713</v>
      </c>
      <c r="AYO76" t="s">
        <v>1304</v>
      </c>
      <c r="AZI76" t="s">
        <v>1348</v>
      </c>
      <c r="AZM76" t="s">
        <v>1349</v>
      </c>
      <c r="BBM76" t="s">
        <v>1728</v>
      </c>
      <c r="BBY76" t="s">
        <v>1728</v>
      </c>
      <c r="BCD76" t="s">
        <v>1350</v>
      </c>
      <c r="BCE76" t="s">
        <v>1350</v>
      </c>
      <c r="BCF76" t="s">
        <v>1350</v>
      </c>
      <c r="BCG76" t="s">
        <v>1351</v>
      </c>
      <c r="BCH76" t="s">
        <v>1351</v>
      </c>
      <c r="BCI76" t="s">
        <v>1351</v>
      </c>
      <c r="BCP76" t="s">
        <v>1352</v>
      </c>
      <c r="BDH76" t="s">
        <v>1710</v>
      </c>
      <c r="BDI76" t="s">
        <v>1710</v>
      </c>
      <c r="BDJ76" t="s">
        <v>1729</v>
      </c>
      <c r="BEU76" t="s">
        <v>1987</v>
      </c>
      <c r="BGP76" t="s">
        <v>1728</v>
      </c>
      <c r="BIB76" t="s">
        <v>1987</v>
      </c>
      <c r="BIN76" s="41" t="s">
        <v>2179</v>
      </c>
    </row>
    <row r="77" spans="1:1015 1030:1600" ht="409.5">
      <c r="A77" t="s">
        <v>1744</v>
      </c>
      <c r="B77" t="s">
        <v>2180</v>
      </c>
      <c r="C77">
        <v>2559385</v>
      </c>
      <c r="D77" t="s">
        <v>1262</v>
      </c>
      <c r="E77" t="s">
        <v>54</v>
      </c>
      <c r="F77" t="s">
        <v>1263</v>
      </c>
      <c r="G77" t="s">
        <v>1264</v>
      </c>
      <c r="H77" t="s">
        <v>1265</v>
      </c>
      <c r="I77" t="s">
        <v>1266</v>
      </c>
      <c r="L77" t="s">
        <v>1749</v>
      </c>
      <c r="M77" t="s">
        <v>1267</v>
      </c>
      <c r="N77" t="s">
        <v>1267</v>
      </c>
      <c r="O77" t="s">
        <v>2181</v>
      </c>
      <c r="P77" t="s">
        <v>2182</v>
      </c>
      <c r="Q77" t="s">
        <v>1762</v>
      </c>
      <c r="R77" t="s">
        <v>2183</v>
      </c>
      <c r="S77" t="s">
        <v>2151</v>
      </c>
      <c r="T77">
        <v>0</v>
      </c>
      <c r="U77" t="s">
        <v>1268</v>
      </c>
      <c r="V77" t="s">
        <v>1269</v>
      </c>
      <c r="W77" t="s">
        <v>1270</v>
      </c>
      <c r="X77" t="s">
        <v>1354</v>
      </c>
      <c r="Y77" t="s">
        <v>1742</v>
      </c>
      <c r="Z77" s="41" t="s">
        <v>2184</v>
      </c>
      <c r="AB77" t="s">
        <v>1267</v>
      </c>
      <c r="AC77" t="s">
        <v>1730</v>
      </c>
      <c r="AD77" t="s">
        <v>1272</v>
      </c>
      <c r="AE77" t="s">
        <v>1273</v>
      </c>
      <c r="AF77" t="s">
        <v>1274</v>
      </c>
      <c r="AG77" t="s">
        <v>1275</v>
      </c>
      <c r="AH77" t="s">
        <v>1276</v>
      </c>
      <c r="AI77" t="s">
        <v>1749</v>
      </c>
      <c r="AS77" t="s">
        <v>1745</v>
      </c>
      <c r="BJ77" t="s">
        <v>1684</v>
      </c>
      <c r="BK77" t="s">
        <v>1685</v>
      </c>
      <c r="BM77" t="s">
        <v>1686</v>
      </c>
      <c r="BN77" t="s">
        <v>1686</v>
      </c>
      <c r="BO77" t="s">
        <v>1686</v>
      </c>
      <c r="BP77" t="s">
        <v>1686</v>
      </c>
      <c r="BX77" t="s">
        <v>1277</v>
      </c>
      <c r="CA77" t="s">
        <v>1278</v>
      </c>
      <c r="CL77" t="s">
        <v>1279</v>
      </c>
      <c r="CM77" t="s">
        <v>1279</v>
      </c>
      <c r="CO77" t="s">
        <v>1987</v>
      </c>
      <c r="DC77" t="s">
        <v>1280</v>
      </c>
      <c r="DD77" t="s">
        <v>1280</v>
      </c>
      <c r="DJ77" t="s">
        <v>1687</v>
      </c>
      <c r="DK77" t="s">
        <v>1281</v>
      </c>
      <c r="FJ77" t="s">
        <v>1987</v>
      </c>
      <c r="FQ77" t="s">
        <v>1282</v>
      </c>
      <c r="GL77" t="s">
        <v>1283</v>
      </c>
      <c r="GN77" t="s">
        <v>1284</v>
      </c>
      <c r="GO77" t="s">
        <v>1284</v>
      </c>
      <c r="GR77" t="s">
        <v>1285</v>
      </c>
      <c r="GU77" t="s">
        <v>1286</v>
      </c>
      <c r="GW77" t="s">
        <v>1286</v>
      </c>
      <c r="GX77" t="s">
        <v>1286</v>
      </c>
      <c r="GY77" t="s">
        <v>1286</v>
      </c>
      <c r="GZ77" t="s">
        <v>1286</v>
      </c>
      <c r="HA77" t="s">
        <v>1284</v>
      </c>
      <c r="HC77" t="s">
        <v>1284</v>
      </c>
      <c r="HD77" t="s">
        <v>1285</v>
      </c>
      <c r="HI77" t="s">
        <v>1287</v>
      </c>
      <c r="HR77" t="s">
        <v>1288</v>
      </c>
      <c r="HS77" s="41" t="s">
        <v>1688</v>
      </c>
      <c r="HT77" t="s">
        <v>1687</v>
      </c>
      <c r="HU77" t="s">
        <v>1687</v>
      </c>
      <c r="IX77" t="s">
        <v>1289</v>
      </c>
      <c r="JD77" t="s">
        <v>1689</v>
      </c>
      <c r="JJ77" t="s">
        <v>1290</v>
      </c>
      <c r="JK77" t="s">
        <v>1290</v>
      </c>
      <c r="JQ77" t="s">
        <v>1291</v>
      </c>
      <c r="JT77" t="s">
        <v>1690</v>
      </c>
      <c r="JV77" t="s">
        <v>1292</v>
      </c>
      <c r="JX77" t="s">
        <v>1293</v>
      </c>
      <c r="JY77" t="s">
        <v>1294</v>
      </c>
      <c r="JZ77" t="s">
        <v>1295</v>
      </c>
      <c r="KB77" t="s">
        <v>1296</v>
      </c>
      <c r="KU77" t="s">
        <v>1297</v>
      </c>
      <c r="KV77" t="s">
        <v>1297</v>
      </c>
      <c r="KX77" t="s">
        <v>1278</v>
      </c>
      <c r="KZ77" t="s">
        <v>1687</v>
      </c>
      <c r="LA77" t="s">
        <v>1298</v>
      </c>
      <c r="LB77" t="s">
        <v>1298</v>
      </c>
      <c r="LL77" t="s">
        <v>1299</v>
      </c>
      <c r="LQ77" t="s">
        <v>1691</v>
      </c>
      <c r="LS77" t="s">
        <v>1692</v>
      </c>
      <c r="LZ77" t="s">
        <v>1282</v>
      </c>
      <c r="MA77" t="s">
        <v>1300</v>
      </c>
      <c r="MN77" t="s">
        <v>1301</v>
      </c>
      <c r="NC77" t="s">
        <v>1302</v>
      </c>
      <c r="ND77" t="s">
        <v>1285</v>
      </c>
      <c r="NH77" t="s">
        <v>1278</v>
      </c>
      <c r="NL77" t="s">
        <v>1303</v>
      </c>
      <c r="OE77" t="s">
        <v>1693</v>
      </c>
      <c r="PM77" s="41" t="s">
        <v>1694</v>
      </c>
      <c r="PO77" s="41" t="s">
        <v>1695</v>
      </c>
      <c r="PP77" s="41" t="s">
        <v>1696</v>
      </c>
      <c r="PQ77" s="41" t="s">
        <v>1695</v>
      </c>
      <c r="PR77" s="41" t="s">
        <v>1695</v>
      </c>
      <c r="PS77" s="41" t="s">
        <v>1697</v>
      </c>
      <c r="PT77" s="41" t="s">
        <v>1698</v>
      </c>
      <c r="PU77" s="41" t="s">
        <v>1699</v>
      </c>
      <c r="PV77" s="41" t="s">
        <v>1700</v>
      </c>
      <c r="PW77" s="41" t="s">
        <v>1701</v>
      </c>
      <c r="QF77" s="41" t="s">
        <v>1702</v>
      </c>
      <c r="QG77" s="41" t="s">
        <v>1703</v>
      </c>
      <c r="QO77" t="s">
        <v>1304</v>
      </c>
      <c r="QP77" t="s">
        <v>1687</v>
      </c>
      <c r="QR77" t="s">
        <v>1278</v>
      </c>
      <c r="QS77" t="s">
        <v>1278</v>
      </c>
      <c r="QX77" t="s">
        <v>1282</v>
      </c>
      <c r="RN77" t="s">
        <v>1305</v>
      </c>
      <c r="RO77" t="s">
        <v>1306</v>
      </c>
      <c r="SA77" t="s">
        <v>1278</v>
      </c>
      <c r="SJ77" t="s">
        <v>1987</v>
      </c>
      <c r="SK77" t="s">
        <v>1307</v>
      </c>
      <c r="SL77" t="s">
        <v>1308</v>
      </c>
      <c r="SP77" t="s">
        <v>1285</v>
      </c>
      <c r="TA77" t="s">
        <v>1687</v>
      </c>
      <c r="TD77" t="s">
        <v>1687</v>
      </c>
      <c r="TG77" t="s">
        <v>1687</v>
      </c>
      <c r="TH77" t="s">
        <v>1309</v>
      </c>
      <c r="TQ77" t="s">
        <v>1704</v>
      </c>
      <c r="TY77" s="41" t="s">
        <v>1705</v>
      </c>
      <c r="UH77" s="41" t="s">
        <v>1705</v>
      </c>
      <c r="UM77" s="41" t="s">
        <v>1705</v>
      </c>
      <c r="UN77" s="41" t="s">
        <v>1705</v>
      </c>
      <c r="UO77" s="41" t="s">
        <v>1705</v>
      </c>
      <c r="WI77" t="s">
        <v>1278</v>
      </c>
      <c r="YB77" t="s">
        <v>1282</v>
      </c>
      <c r="YM77" t="s">
        <v>1310</v>
      </c>
      <c r="YU77" t="s">
        <v>1311</v>
      </c>
      <c r="ZN77" t="s">
        <v>1312</v>
      </c>
      <c r="ZX77" t="s">
        <v>1313</v>
      </c>
      <c r="ZZ77" t="s">
        <v>1706</v>
      </c>
      <c r="AAB77" t="s">
        <v>1689</v>
      </c>
      <c r="AAH77" t="s">
        <v>1314</v>
      </c>
      <c r="AAI77" t="s">
        <v>1315</v>
      </c>
      <c r="AAQ77" t="s">
        <v>1316</v>
      </c>
      <c r="AAR77" t="s">
        <v>1278</v>
      </c>
      <c r="AAS77" t="s">
        <v>1317</v>
      </c>
      <c r="AAT77" t="s">
        <v>1743</v>
      </c>
      <c r="AAW77" t="s">
        <v>1285</v>
      </c>
      <c r="ABE77" t="s">
        <v>1278</v>
      </c>
      <c r="ABG77" t="s">
        <v>1318</v>
      </c>
      <c r="ABN77" t="s">
        <v>1278</v>
      </c>
      <c r="ABR77" t="s">
        <v>1707</v>
      </c>
      <c r="ACD77" t="s">
        <v>1708</v>
      </c>
      <c r="ACG77" t="s">
        <v>1709</v>
      </c>
      <c r="ADG77" t="s">
        <v>1282</v>
      </c>
      <c r="ADP77" t="s">
        <v>1319</v>
      </c>
      <c r="ADR77" t="s">
        <v>1710</v>
      </c>
      <c r="AED77" t="s">
        <v>1320</v>
      </c>
      <c r="AET77" t="s">
        <v>1711</v>
      </c>
      <c r="AEV77" t="s">
        <v>1311</v>
      </c>
      <c r="AFA77" t="s">
        <v>1321</v>
      </c>
      <c r="AFI77" s="41" t="s">
        <v>1712</v>
      </c>
      <c r="AFR77" t="s">
        <v>1299</v>
      </c>
      <c r="AFS77" t="s">
        <v>1713</v>
      </c>
      <c r="AFZ77" t="s">
        <v>1322</v>
      </c>
      <c r="AGO77" t="s">
        <v>1323</v>
      </c>
      <c r="AGP77">
        <v>3</v>
      </c>
      <c r="AGQ77" t="s">
        <v>1324</v>
      </c>
      <c r="AGR77" t="s">
        <v>1324</v>
      </c>
      <c r="AGT77" t="s">
        <v>1324</v>
      </c>
      <c r="AHB77" t="s">
        <v>1325</v>
      </c>
      <c r="AHC77" t="s">
        <v>1326</v>
      </c>
      <c r="AHO77" t="s">
        <v>1689</v>
      </c>
      <c r="AHT77" t="b">
        <v>0</v>
      </c>
      <c r="AHX77" s="42">
        <v>0</v>
      </c>
      <c r="AIC77" s="41" t="s">
        <v>1714</v>
      </c>
      <c r="AIE77" t="s">
        <v>1327</v>
      </c>
      <c r="AIM77" t="s">
        <v>1715</v>
      </c>
      <c r="AIN77" t="s">
        <v>1716</v>
      </c>
      <c r="AJA77" t="s">
        <v>2185</v>
      </c>
      <c r="AJR77" t="s">
        <v>1328</v>
      </c>
      <c r="AKF77" t="s">
        <v>1317</v>
      </c>
      <c r="AKG77" t="s">
        <v>1329</v>
      </c>
      <c r="AKH77" t="s">
        <v>1330</v>
      </c>
      <c r="AKI77" t="s">
        <v>1285</v>
      </c>
      <c r="AKK77" t="s">
        <v>1331</v>
      </c>
      <c r="ALN77" s="41" t="s">
        <v>1717</v>
      </c>
      <c r="ALS77" t="s">
        <v>1332</v>
      </c>
      <c r="ALU77" t="s">
        <v>1333</v>
      </c>
      <c r="ALW77" t="s">
        <v>1718</v>
      </c>
      <c r="AMA77" t="s">
        <v>1334</v>
      </c>
      <c r="AMP77" s="41" t="s">
        <v>1719</v>
      </c>
      <c r="ANA77" t="s">
        <v>1335</v>
      </c>
      <c r="ANJ77" t="s">
        <v>1693</v>
      </c>
      <c r="ANV77" t="s">
        <v>1336</v>
      </c>
      <c r="AOF77" t="s">
        <v>1337</v>
      </c>
      <c r="AOJ77" s="41" t="s">
        <v>1720</v>
      </c>
      <c r="APG77" t="s">
        <v>1282</v>
      </c>
      <c r="APK77" t="s">
        <v>1285</v>
      </c>
      <c r="APL77" t="s">
        <v>1338</v>
      </c>
      <c r="APV77" t="s">
        <v>1328</v>
      </c>
      <c r="AQC77" t="s">
        <v>1339</v>
      </c>
      <c r="AQK77" t="s">
        <v>1687</v>
      </c>
      <c r="AQL77" t="s">
        <v>1340</v>
      </c>
      <c r="AQY77" t="s">
        <v>1341</v>
      </c>
      <c r="ARF77" t="s">
        <v>1285</v>
      </c>
      <c r="ARK77" t="s">
        <v>1342</v>
      </c>
      <c r="ARW77" t="s">
        <v>1721</v>
      </c>
      <c r="ARY77" t="s">
        <v>1343</v>
      </c>
      <c r="ASD77" t="s">
        <v>1344</v>
      </c>
      <c r="ASE77" t="s">
        <v>1722</v>
      </c>
      <c r="ASU77" t="s">
        <v>1987</v>
      </c>
      <c r="ATE77" t="s">
        <v>1345</v>
      </c>
      <c r="ATM77" t="s">
        <v>1346</v>
      </c>
      <c r="AUB77" t="s">
        <v>1347</v>
      </c>
      <c r="AUE77" t="s">
        <v>1723</v>
      </c>
      <c r="AUH77" s="41" t="s">
        <v>1724</v>
      </c>
      <c r="AUK77" s="41" t="s">
        <v>1725</v>
      </c>
      <c r="AUQ77" s="41" t="s">
        <v>1726</v>
      </c>
      <c r="AUW77" s="41" t="s">
        <v>1705</v>
      </c>
      <c r="AWA77" s="41" t="s">
        <v>1727</v>
      </c>
      <c r="AWE77">
        <v>100</v>
      </c>
      <c r="AWY77" t="s">
        <v>1278</v>
      </c>
      <c r="AWZ77" t="s">
        <v>1278</v>
      </c>
      <c r="AXA77" t="s">
        <v>1282</v>
      </c>
      <c r="AXU77" t="s">
        <v>1713</v>
      </c>
      <c r="AYO77" t="s">
        <v>1304</v>
      </c>
      <c r="AZI77" t="s">
        <v>1348</v>
      </c>
      <c r="AZM77" t="s">
        <v>1349</v>
      </c>
      <c r="BBM77" t="s">
        <v>1728</v>
      </c>
      <c r="BBY77" t="s">
        <v>1728</v>
      </c>
      <c r="BCD77" t="s">
        <v>1350</v>
      </c>
      <c r="BCE77" t="s">
        <v>1350</v>
      </c>
      <c r="BCF77" t="s">
        <v>1350</v>
      </c>
      <c r="BCG77" t="s">
        <v>1351</v>
      </c>
      <c r="BCH77" t="s">
        <v>1351</v>
      </c>
      <c r="BCI77" t="s">
        <v>1351</v>
      </c>
      <c r="BCP77" t="s">
        <v>1352</v>
      </c>
      <c r="BDH77" t="s">
        <v>1710</v>
      </c>
      <c r="BDI77" t="s">
        <v>1710</v>
      </c>
      <c r="BDJ77" t="s">
        <v>1729</v>
      </c>
      <c r="BEU77" t="s">
        <v>1987</v>
      </c>
      <c r="BGP77" t="s">
        <v>1728</v>
      </c>
      <c r="BIB77" t="s">
        <v>1987</v>
      </c>
      <c r="BIN77" s="41" t="s">
        <v>2186</v>
      </c>
    </row>
    <row r="78" spans="1:1015 1030:1600" ht="409.5">
      <c r="A78" t="s">
        <v>1744</v>
      </c>
      <c r="B78" t="s">
        <v>2187</v>
      </c>
      <c r="C78">
        <v>2559427</v>
      </c>
      <c r="D78" t="s">
        <v>1262</v>
      </c>
      <c r="E78" t="s">
        <v>54</v>
      </c>
      <c r="F78" t="s">
        <v>1263</v>
      </c>
      <c r="G78" t="s">
        <v>1264</v>
      </c>
      <c r="H78" t="s">
        <v>1265</v>
      </c>
      <c r="I78" t="s">
        <v>1266</v>
      </c>
      <c r="L78" t="s">
        <v>1749</v>
      </c>
      <c r="M78" t="s">
        <v>1267</v>
      </c>
      <c r="N78" t="s">
        <v>1267</v>
      </c>
      <c r="O78" t="s">
        <v>2181</v>
      </c>
      <c r="P78" t="s">
        <v>2182</v>
      </c>
      <c r="Q78" t="s">
        <v>1762</v>
      </c>
      <c r="R78" t="s">
        <v>2182</v>
      </c>
      <c r="S78" t="s">
        <v>2151</v>
      </c>
      <c r="T78">
        <v>0</v>
      </c>
      <c r="U78" t="s">
        <v>1268</v>
      </c>
      <c r="V78" t="s">
        <v>1269</v>
      </c>
      <c r="W78" t="s">
        <v>1270</v>
      </c>
      <c r="X78" t="s">
        <v>1354</v>
      </c>
      <c r="Y78" t="s">
        <v>1742</v>
      </c>
      <c r="Z78" s="41" t="s">
        <v>2188</v>
      </c>
      <c r="AB78" t="s">
        <v>1267</v>
      </c>
      <c r="AC78" t="s">
        <v>1730</v>
      </c>
      <c r="AD78" t="s">
        <v>1272</v>
      </c>
      <c r="AE78" t="s">
        <v>1273</v>
      </c>
      <c r="AF78" t="s">
        <v>1274</v>
      </c>
      <c r="AG78" t="s">
        <v>1275</v>
      </c>
      <c r="AH78" t="s">
        <v>1276</v>
      </c>
      <c r="AI78" t="s">
        <v>1749</v>
      </c>
      <c r="AS78" t="s">
        <v>1745</v>
      </c>
      <c r="BJ78" t="s">
        <v>1684</v>
      </c>
      <c r="BK78" t="s">
        <v>1685</v>
      </c>
      <c r="BM78" t="s">
        <v>1686</v>
      </c>
      <c r="BN78" t="s">
        <v>1686</v>
      </c>
      <c r="BO78" t="s">
        <v>1686</v>
      </c>
      <c r="BP78" t="s">
        <v>1686</v>
      </c>
      <c r="BX78" t="s">
        <v>1277</v>
      </c>
      <c r="CA78" t="s">
        <v>1278</v>
      </c>
      <c r="CL78" t="s">
        <v>1279</v>
      </c>
      <c r="CM78" t="s">
        <v>1279</v>
      </c>
      <c r="CO78" t="s">
        <v>1987</v>
      </c>
      <c r="DC78" t="s">
        <v>1280</v>
      </c>
      <c r="DD78" t="s">
        <v>1280</v>
      </c>
      <c r="DJ78" t="s">
        <v>1687</v>
      </c>
      <c r="DK78" t="s">
        <v>1281</v>
      </c>
      <c r="FJ78" t="s">
        <v>1987</v>
      </c>
      <c r="FQ78" t="s">
        <v>1282</v>
      </c>
      <c r="GL78" t="s">
        <v>1283</v>
      </c>
      <c r="GN78" t="s">
        <v>1284</v>
      </c>
      <c r="GO78" t="s">
        <v>1284</v>
      </c>
      <c r="GR78" t="s">
        <v>1285</v>
      </c>
      <c r="GU78" t="s">
        <v>1286</v>
      </c>
      <c r="GW78" t="s">
        <v>1286</v>
      </c>
      <c r="GX78" t="s">
        <v>1286</v>
      </c>
      <c r="GY78" t="s">
        <v>1286</v>
      </c>
      <c r="GZ78" t="s">
        <v>1286</v>
      </c>
      <c r="HA78" t="s">
        <v>1284</v>
      </c>
      <c r="HC78" t="s">
        <v>1284</v>
      </c>
      <c r="HD78" t="s">
        <v>1285</v>
      </c>
      <c r="HI78" t="s">
        <v>1287</v>
      </c>
      <c r="HR78" t="s">
        <v>1288</v>
      </c>
      <c r="HS78" s="41" t="s">
        <v>1688</v>
      </c>
      <c r="HT78" t="s">
        <v>1687</v>
      </c>
      <c r="HU78" t="s">
        <v>1687</v>
      </c>
      <c r="IX78" t="s">
        <v>1289</v>
      </c>
      <c r="JD78" t="s">
        <v>1689</v>
      </c>
      <c r="JJ78" t="s">
        <v>1290</v>
      </c>
      <c r="JK78" t="s">
        <v>1290</v>
      </c>
      <c r="JQ78" t="s">
        <v>1291</v>
      </c>
      <c r="JT78" t="s">
        <v>1690</v>
      </c>
      <c r="JV78" t="s">
        <v>1292</v>
      </c>
      <c r="JX78" t="s">
        <v>1293</v>
      </c>
      <c r="JY78" t="s">
        <v>1294</v>
      </c>
      <c r="JZ78" t="s">
        <v>1295</v>
      </c>
      <c r="KB78" t="s">
        <v>1296</v>
      </c>
      <c r="KU78" t="s">
        <v>1297</v>
      </c>
      <c r="KV78" t="s">
        <v>1297</v>
      </c>
      <c r="KX78" t="s">
        <v>1278</v>
      </c>
      <c r="KZ78" t="s">
        <v>1687</v>
      </c>
      <c r="LA78" t="s">
        <v>1298</v>
      </c>
      <c r="LB78" t="s">
        <v>1298</v>
      </c>
      <c r="LL78" t="s">
        <v>1299</v>
      </c>
      <c r="LQ78" t="s">
        <v>1691</v>
      </c>
      <c r="LS78" t="s">
        <v>1692</v>
      </c>
      <c r="LZ78" t="s">
        <v>1282</v>
      </c>
      <c r="MA78" t="s">
        <v>1300</v>
      </c>
      <c r="MN78" t="s">
        <v>1301</v>
      </c>
      <c r="NC78" t="s">
        <v>1302</v>
      </c>
      <c r="ND78" t="s">
        <v>1285</v>
      </c>
      <c r="NH78" t="s">
        <v>1278</v>
      </c>
      <c r="NL78" t="s">
        <v>1303</v>
      </c>
      <c r="OE78" t="s">
        <v>1693</v>
      </c>
      <c r="PM78" s="41" t="s">
        <v>1694</v>
      </c>
      <c r="PO78" s="41" t="s">
        <v>1695</v>
      </c>
      <c r="PP78" s="41" t="s">
        <v>1696</v>
      </c>
      <c r="PQ78" s="41" t="s">
        <v>1695</v>
      </c>
      <c r="PR78" s="41" t="s">
        <v>1695</v>
      </c>
      <c r="PS78" s="41" t="s">
        <v>1697</v>
      </c>
      <c r="PT78" s="41" t="s">
        <v>1698</v>
      </c>
      <c r="PU78" s="41" t="s">
        <v>1699</v>
      </c>
      <c r="PV78" s="41" t="s">
        <v>1700</v>
      </c>
      <c r="PW78" s="41" t="s">
        <v>1701</v>
      </c>
      <c r="QF78" s="41" t="s">
        <v>1702</v>
      </c>
      <c r="QG78" s="41" t="s">
        <v>1703</v>
      </c>
      <c r="QO78" t="s">
        <v>1304</v>
      </c>
      <c r="QP78" t="s">
        <v>1687</v>
      </c>
      <c r="QR78" t="s">
        <v>1278</v>
      </c>
      <c r="QS78" t="s">
        <v>1278</v>
      </c>
      <c r="QX78" t="s">
        <v>1282</v>
      </c>
      <c r="RN78" t="s">
        <v>1305</v>
      </c>
      <c r="RO78" t="s">
        <v>1306</v>
      </c>
      <c r="SA78" t="s">
        <v>1278</v>
      </c>
      <c r="SJ78" t="s">
        <v>1987</v>
      </c>
      <c r="SK78" t="s">
        <v>1307</v>
      </c>
      <c r="SL78" t="s">
        <v>1308</v>
      </c>
      <c r="SP78" t="s">
        <v>1285</v>
      </c>
      <c r="TA78" t="s">
        <v>1687</v>
      </c>
      <c r="TD78" t="s">
        <v>1687</v>
      </c>
      <c r="TG78" t="s">
        <v>1687</v>
      </c>
      <c r="TH78" t="s">
        <v>1309</v>
      </c>
      <c r="TQ78" t="s">
        <v>1704</v>
      </c>
      <c r="TY78" s="41" t="s">
        <v>1705</v>
      </c>
      <c r="UH78" s="41" t="s">
        <v>1705</v>
      </c>
      <c r="UM78" s="41" t="s">
        <v>1705</v>
      </c>
      <c r="UN78" s="41" t="s">
        <v>1705</v>
      </c>
      <c r="UO78" s="41" t="s">
        <v>1705</v>
      </c>
      <c r="WI78" t="s">
        <v>1278</v>
      </c>
      <c r="YB78" t="s">
        <v>1282</v>
      </c>
      <c r="YM78" t="s">
        <v>1310</v>
      </c>
      <c r="YU78" t="s">
        <v>1311</v>
      </c>
      <c r="ZN78" t="s">
        <v>1312</v>
      </c>
      <c r="ZX78" t="s">
        <v>1313</v>
      </c>
      <c r="ZZ78" t="s">
        <v>1706</v>
      </c>
      <c r="AAB78" t="s">
        <v>1689</v>
      </c>
      <c r="AAH78" t="s">
        <v>1314</v>
      </c>
      <c r="AAI78" t="s">
        <v>1315</v>
      </c>
      <c r="AAQ78" t="s">
        <v>1316</v>
      </c>
      <c r="AAR78" t="s">
        <v>1278</v>
      </c>
      <c r="AAS78" t="s">
        <v>1317</v>
      </c>
      <c r="AAT78" t="s">
        <v>1743</v>
      </c>
      <c r="AAW78" t="s">
        <v>1285</v>
      </c>
      <c r="ABE78" t="s">
        <v>1278</v>
      </c>
      <c r="ABG78" t="s">
        <v>1318</v>
      </c>
      <c r="ABN78" t="s">
        <v>1278</v>
      </c>
      <c r="ABR78" t="s">
        <v>1707</v>
      </c>
      <c r="ACD78" t="s">
        <v>1708</v>
      </c>
      <c r="ACG78" t="s">
        <v>1709</v>
      </c>
      <c r="ADG78" t="s">
        <v>1282</v>
      </c>
      <c r="ADP78" t="s">
        <v>1319</v>
      </c>
      <c r="ADR78" t="s">
        <v>1710</v>
      </c>
      <c r="AED78" t="s">
        <v>1320</v>
      </c>
      <c r="AET78" t="s">
        <v>1711</v>
      </c>
      <c r="AEV78" t="s">
        <v>1311</v>
      </c>
      <c r="AFA78" t="s">
        <v>1321</v>
      </c>
      <c r="AFI78" s="41" t="s">
        <v>1712</v>
      </c>
      <c r="AFR78" t="s">
        <v>1299</v>
      </c>
      <c r="AFS78" t="s">
        <v>1713</v>
      </c>
      <c r="AFZ78" t="s">
        <v>1322</v>
      </c>
      <c r="AGO78" t="s">
        <v>1323</v>
      </c>
      <c r="AGP78">
        <v>3</v>
      </c>
      <c r="AGQ78" t="s">
        <v>1324</v>
      </c>
      <c r="AGR78" t="s">
        <v>1324</v>
      </c>
      <c r="AGT78" t="s">
        <v>1324</v>
      </c>
      <c r="AHB78" t="s">
        <v>1325</v>
      </c>
      <c r="AHC78" t="s">
        <v>1326</v>
      </c>
      <c r="AHO78" t="s">
        <v>1689</v>
      </c>
      <c r="AHT78" t="b">
        <v>0</v>
      </c>
      <c r="AHX78" s="42">
        <v>0</v>
      </c>
      <c r="AIC78" s="41" t="s">
        <v>1714</v>
      </c>
      <c r="AIE78" t="s">
        <v>1327</v>
      </c>
      <c r="AIM78" t="s">
        <v>1715</v>
      </c>
      <c r="AIN78" t="s">
        <v>1716</v>
      </c>
      <c r="AJA78" t="s">
        <v>2189</v>
      </c>
      <c r="AJR78" t="s">
        <v>1328</v>
      </c>
      <c r="AKF78" t="s">
        <v>1317</v>
      </c>
      <c r="AKG78" t="s">
        <v>1329</v>
      </c>
      <c r="AKH78" t="s">
        <v>1330</v>
      </c>
      <c r="AKI78" t="s">
        <v>1285</v>
      </c>
      <c r="AKK78" t="s">
        <v>1331</v>
      </c>
      <c r="ALN78" s="41" t="s">
        <v>1717</v>
      </c>
      <c r="ALS78" t="s">
        <v>1332</v>
      </c>
      <c r="ALU78" t="s">
        <v>1333</v>
      </c>
      <c r="ALW78" t="s">
        <v>1718</v>
      </c>
      <c r="AMA78" t="s">
        <v>1334</v>
      </c>
      <c r="AMP78" s="41" t="s">
        <v>1719</v>
      </c>
      <c r="ANA78" t="s">
        <v>1335</v>
      </c>
      <c r="ANJ78" t="s">
        <v>1693</v>
      </c>
      <c r="ANV78" t="s">
        <v>1336</v>
      </c>
      <c r="AOF78" t="s">
        <v>1337</v>
      </c>
      <c r="AOJ78" s="41" t="s">
        <v>1720</v>
      </c>
      <c r="APG78" t="s">
        <v>1282</v>
      </c>
      <c r="APK78" t="s">
        <v>1285</v>
      </c>
      <c r="APL78" t="s">
        <v>1338</v>
      </c>
      <c r="APV78" t="s">
        <v>1328</v>
      </c>
      <c r="AQC78" t="s">
        <v>1339</v>
      </c>
      <c r="AQK78" t="s">
        <v>1687</v>
      </c>
      <c r="AQL78" t="s">
        <v>1340</v>
      </c>
      <c r="AQY78" t="s">
        <v>1341</v>
      </c>
      <c r="ARF78" t="s">
        <v>1285</v>
      </c>
      <c r="ARK78" t="s">
        <v>1342</v>
      </c>
      <c r="ARW78" t="s">
        <v>1721</v>
      </c>
      <c r="ARY78" t="s">
        <v>1343</v>
      </c>
      <c r="ASD78" t="s">
        <v>1344</v>
      </c>
      <c r="ASE78" t="s">
        <v>1722</v>
      </c>
      <c r="ASU78" t="s">
        <v>1987</v>
      </c>
      <c r="ATE78" t="s">
        <v>1345</v>
      </c>
      <c r="ATM78" t="s">
        <v>1346</v>
      </c>
      <c r="AUB78" t="s">
        <v>1347</v>
      </c>
      <c r="AUE78" t="s">
        <v>1723</v>
      </c>
      <c r="AUH78" s="41" t="s">
        <v>1724</v>
      </c>
      <c r="AUK78" s="41" t="s">
        <v>1725</v>
      </c>
      <c r="AUQ78" s="41" t="s">
        <v>1726</v>
      </c>
      <c r="AUW78" s="41" t="s">
        <v>1705</v>
      </c>
      <c r="AWA78" s="41" t="s">
        <v>1727</v>
      </c>
      <c r="AWE78">
        <v>100</v>
      </c>
      <c r="AWY78" t="s">
        <v>1278</v>
      </c>
      <c r="AWZ78" t="s">
        <v>1278</v>
      </c>
      <c r="AXA78" t="s">
        <v>1282</v>
      </c>
      <c r="AXU78" t="s">
        <v>1713</v>
      </c>
      <c r="AYO78" t="s">
        <v>1304</v>
      </c>
      <c r="AZI78" t="s">
        <v>1348</v>
      </c>
      <c r="AZM78" t="s">
        <v>1349</v>
      </c>
      <c r="BBM78" t="s">
        <v>1728</v>
      </c>
      <c r="BBY78" t="s">
        <v>1728</v>
      </c>
      <c r="BCD78" t="s">
        <v>1350</v>
      </c>
      <c r="BCE78" t="s">
        <v>1350</v>
      </c>
      <c r="BCF78" t="s">
        <v>1350</v>
      </c>
      <c r="BCG78" t="s">
        <v>1351</v>
      </c>
      <c r="BCH78" t="s">
        <v>1351</v>
      </c>
      <c r="BCI78" t="s">
        <v>1351</v>
      </c>
      <c r="BCP78" t="s">
        <v>1352</v>
      </c>
      <c r="BDH78" t="s">
        <v>1710</v>
      </c>
      <c r="BDI78" t="s">
        <v>1710</v>
      </c>
      <c r="BDJ78" t="s">
        <v>1729</v>
      </c>
      <c r="BEU78" t="s">
        <v>1987</v>
      </c>
      <c r="BGP78" t="s">
        <v>1728</v>
      </c>
      <c r="BIB78" t="s">
        <v>1987</v>
      </c>
      <c r="BIN78" s="41" t="s">
        <v>2186</v>
      </c>
    </row>
    <row r="79" spans="1:1015 1030:1600" ht="409.5">
      <c r="A79" t="s">
        <v>1744</v>
      </c>
      <c r="B79" t="s">
        <v>2190</v>
      </c>
      <c r="C79">
        <v>2559397</v>
      </c>
      <c r="D79" t="s">
        <v>1262</v>
      </c>
      <c r="E79" t="s">
        <v>54</v>
      </c>
      <c r="F79" t="s">
        <v>1263</v>
      </c>
      <c r="G79" t="s">
        <v>1264</v>
      </c>
      <c r="H79" t="s">
        <v>1265</v>
      </c>
      <c r="I79" t="s">
        <v>1266</v>
      </c>
      <c r="L79" t="s">
        <v>1749</v>
      </c>
      <c r="M79" t="s">
        <v>1267</v>
      </c>
      <c r="N79" t="s">
        <v>1267</v>
      </c>
      <c r="O79" t="s">
        <v>2191</v>
      </c>
      <c r="P79" t="s">
        <v>2191</v>
      </c>
      <c r="Q79" t="s">
        <v>1762</v>
      </c>
      <c r="R79" t="s">
        <v>2191</v>
      </c>
      <c r="S79" t="s">
        <v>2151</v>
      </c>
      <c r="T79">
        <v>0</v>
      </c>
      <c r="U79" t="s">
        <v>1268</v>
      </c>
      <c r="V79" t="s">
        <v>1269</v>
      </c>
      <c r="W79" t="s">
        <v>1270</v>
      </c>
      <c r="X79" t="s">
        <v>1354</v>
      </c>
      <c r="Y79" t="s">
        <v>1742</v>
      </c>
      <c r="Z79" s="41" t="s">
        <v>2192</v>
      </c>
      <c r="AB79" t="s">
        <v>1267</v>
      </c>
      <c r="AC79" t="s">
        <v>1730</v>
      </c>
      <c r="AD79" t="s">
        <v>1272</v>
      </c>
      <c r="AE79" t="s">
        <v>1273</v>
      </c>
      <c r="AF79" t="s">
        <v>1274</v>
      </c>
      <c r="AG79" t="s">
        <v>1275</v>
      </c>
      <c r="AH79" t="s">
        <v>1276</v>
      </c>
      <c r="AI79" t="s">
        <v>1749</v>
      </c>
      <c r="AS79" t="s">
        <v>1745</v>
      </c>
      <c r="BJ79" t="s">
        <v>1684</v>
      </c>
      <c r="BK79" t="s">
        <v>1685</v>
      </c>
      <c r="BM79" t="s">
        <v>1686</v>
      </c>
      <c r="BN79" t="s">
        <v>1686</v>
      </c>
      <c r="BO79" t="s">
        <v>1686</v>
      </c>
      <c r="BP79" t="s">
        <v>1686</v>
      </c>
      <c r="BX79" t="s">
        <v>1277</v>
      </c>
      <c r="CA79" t="s">
        <v>1278</v>
      </c>
      <c r="CL79" t="s">
        <v>1279</v>
      </c>
      <c r="CM79" t="s">
        <v>1279</v>
      </c>
      <c r="CO79" t="s">
        <v>1987</v>
      </c>
      <c r="DC79" t="s">
        <v>1280</v>
      </c>
      <c r="DD79" t="s">
        <v>1280</v>
      </c>
      <c r="DJ79" t="s">
        <v>1687</v>
      </c>
      <c r="DK79" t="s">
        <v>1281</v>
      </c>
      <c r="FJ79" t="s">
        <v>1987</v>
      </c>
      <c r="FQ79" t="s">
        <v>1282</v>
      </c>
      <c r="GL79" t="s">
        <v>1283</v>
      </c>
      <c r="GN79" t="s">
        <v>1284</v>
      </c>
      <c r="GO79" t="s">
        <v>1284</v>
      </c>
      <c r="GR79" t="s">
        <v>1285</v>
      </c>
      <c r="GU79" t="s">
        <v>1286</v>
      </c>
      <c r="GW79" t="s">
        <v>1286</v>
      </c>
      <c r="GX79" t="s">
        <v>1286</v>
      </c>
      <c r="GY79" t="s">
        <v>1286</v>
      </c>
      <c r="GZ79" t="s">
        <v>1286</v>
      </c>
      <c r="HA79" t="s">
        <v>1284</v>
      </c>
      <c r="HC79" t="s">
        <v>1284</v>
      </c>
      <c r="HD79" t="s">
        <v>1285</v>
      </c>
      <c r="HI79" t="s">
        <v>1287</v>
      </c>
      <c r="HR79" t="s">
        <v>1288</v>
      </c>
      <c r="HS79" s="41" t="s">
        <v>1688</v>
      </c>
      <c r="HT79" t="s">
        <v>1687</v>
      </c>
      <c r="HU79" t="s">
        <v>1687</v>
      </c>
      <c r="IX79" t="s">
        <v>1289</v>
      </c>
      <c r="JD79" t="s">
        <v>1689</v>
      </c>
      <c r="JJ79" t="s">
        <v>1290</v>
      </c>
      <c r="JK79" t="s">
        <v>1290</v>
      </c>
      <c r="JQ79" t="s">
        <v>1291</v>
      </c>
      <c r="JT79" t="s">
        <v>1690</v>
      </c>
      <c r="JV79" t="s">
        <v>1292</v>
      </c>
      <c r="JX79" t="s">
        <v>1293</v>
      </c>
      <c r="JY79" t="s">
        <v>1294</v>
      </c>
      <c r="JZ79" t="s">
        <v>1295</v>
      </c>
      <c r="KB79" t="s">
        <v>1296</v>
      </c>
      <c r="KU79" t="s">
        <v>1297</v>
      </c>
      <c r="KV79" t="s">
        <v>1297</v>
      </c>
      <c r="KX79" t="s">
        <v>1278</v>
      </c>
      <c r="KZ79" t="s">
        <v>1687</v>
      </c>
      <c r="LA79" t="s">
        <v>1298</v>
      </c>
      <c r="LB79" t="s">
        <v>1298</v>
      </c>
      <c r="LL79" t="s">
        <v>1299</v>
      </c>
      <c r="LQ79" t="s">
        <v>1691</v>
      </c>
      <c r="LS79" t="s">
        <v>1692</v>
      </c>
      <c r="LZ79" t="s">
        <v>1282</v>
      </c>
      <c r="MA79" t="s">
        <v>1300</v>
      </c>
      <c r="MN79" t="s">
        <v>1301</v>
      </c>
      <c r="NC79" t="s">
        <v>1302</v>
      </c>
      <c r="ND79" t="s">
        <v>1285</v>
      </c>
      <c r="NH79" t="s">
        <v>1278</v>
      </c>
      <c r="NL79" t="s">
        <v>1303</v>
      </c>
      <c r="OE79" t="s">
        <v>1693</v>
      </c>
      <c r="PM79" s="41" t="s">
        <v>1694</v>
      </c>
      <c r="PO79" s="41" t="s">
        <v>1695</v>
      </c>
      <c r="PP79" s="41" t="s">
        <v>1696</v>
      </c>
      <c r="PQ79" s="41" t="s">
        <v>1695</v>
      </c>
      <c r="PR79" s="41" t="s">
        <v>1695</v>
      </c>
      <c r="PS79" s="41" t="s">
        <v>1697</v>
      </c>
      <c r="PT79" s="41" t="s">
        <v>1698</v>
      </c>
      <c r="PU79" s="41" t="s">
        <v>1699</v>
      </c>
      <c r="PV79" s="41" t="s">
        <v>1700</v>
      </c>
      <c r="PW79" s="41" t="s">
        <v>1701</v>
      </c>
      <c r="QF79" s="41" t="s">
        <v>1702</v>
      </c>
      <c r="QG79" s="41" t="s">
        <v>1703</v>
      </c>
      <c r="QO79" t="s">
        <v>1304</v>
      </c>
      <c r="QP79" t="s">
        <v>1687</v>
      </c>
      <c r="QR79" t="s">
        <v>1278</v>
      </c>
      <c r="QS79" t="s">
        <v>1278</v>
      </c>
      <c r="QX79" t="s">
        <v>1282</v>
      </c>
      <c r="RN79" t="s">
        <v>1305</v>
      </c>
      <c r="RO79" t="s">
        <v>1306</v>
      </c>
      <c r="SA79" t="s">
        <v>1278</v>
      </c>
      <c r="SJ79" t="s">
        <v>1987</v>
      </c>
      <c r="SK79" t="s">
        <v>1307</v>
      </c>
      <c r="SL79" t="s">
        <v>1308</v>
      </c>
      <c r="SP79" t="s">
        <v>1285</v>
      </c>
      <c r="TA79" t="s">
        <v>1687</v>
      </c>
      <c r="TD79" t="s">
        <v>1687</v>
      </c>
      <c r="TG79" t="s">
        <v>1687</v>
      </c>
      <c r="TH79" t="s">
        <v>1309</v>
      </c>
      <c r="TQ79" t="s">
        <v>1704</v>
      </c>
      <c r="TY79" s="41" t="s">
        <v>1705</v>
      </c>
      <c r="UH79" s="41" t="s">
        <v>1705</v>
      </c>
      <c r="UM79" s="41" t="s">
        <v>1705</v>
      </c>
      <c r="UN79" s="41" t="s">
        <v>1705</v>
      </c>
      <c r="UO79" s="41" t="s">
        <v>1705</v>
      </c>
      <c r="WI79" t="s">
        <v>1278</v>
      </c>
      <c r="YB79" t="s">
        <v>1282</v>
      </c>
      <c r="YM79" t="s">
        <v>1310</v>
      </c>
      <c r="YU79" t="s">
        <v>1311</v>
      </c>
      <c r="ZN79" t="s">
        <v>1312</v>
      </c>
      <c r="ZX79" t="s">
        <v>1313</v>
      </c>
      <c r="ZZ79" t="s">
        <v>1706</v>
      </c>
      <c r="AAB79" t="s">
        <v>1689</v>
      </c>
      <c r="AAH79" t="s">
        <v>1314</v>
      </c>
      <c r="AAI79" t="s">
        <v>1315</v>
      </c>
      <c r="AAQ79" t="s">
        <v>1316</v>
      </c>
      <c r="AAR79" t="s">
        <v>1278</v>
      </c>
      <c r="AAS79" t="s">
        <v>1317</v>
      </c>
      <c r="AAT79" t="s">
        <v>1743</v>
      </c>
      <c r="AAW79" t="s">
        <v>1285</v>
      </c>
      <c r="ABE79" t="s">
        <v>1278</v>
      </c>
      <c r="ABG79" t="s">
        <v>1318</v>
      </c>
      <c r="ABN79" t="s">
        <v>1278</v>
      </c>
      <c r="ABR79" t="s">
        <v>1707</v>
      </c>
      <c r="ACD79" t="s">
        <v>1708</v>
      </c>
      <c r="ACG79" t="s">
        <v>1709</v>
      </c>
      <c r="ADG79" t="s">
        <v>1282</v>
      </c>
      <c r="ADP79" t="s">
        <v>1319</v>
      </c>
      <c r="ADR79" t="s">
        <v>1710</v>
      </c>
      <c r="AED79" t="s">
        <v>1320</v>
      </c>
      <c r="AET79" t="s">
        <v>1711</v>
      </c>
      <c r="AEV79" t="s">
        <v>1311</v>
      </c>
      <c r="AFA79" t="s">
        <v>1321</v>
      </c>
      <c r="AFI79" s="41" t="s">
        <v>1712</v>
      </c>
      <c r="AFR79" t="s">
        <v>1299</v>
      </c>
      <c r="AFS79" t="s">
        <v>1713</v>
      </c>
      <c r="AFZ79" t="s">
        <v>1322</v>
      </c>
      <c r="AGO79" t="s">
        <v>1323</v>
      </c>
      <c r="AGP79">
        <v>3</v>
      </c>
      <c r="AGQ79" t="s">
        <v>1324</v>
      </c>
      <c r="AGR79" t="s">
        <v>1324</v>
      </c>
      <c r="AGT79" t="s">
        <v>1324</v>
      </c>
      <c r="AHB79" t="s">
        <v>1325</v>
      </c>
      <c r="AHC79" t="s">
        <v>1326</v>
      </c>
      <c r="AHO79" t="s">
        <v>1689</v>
      </c>
      <c r="AHT79" t="b">
        <v>0</v>
      </c>
      <c r="AHX79" s="42">
        <v>0</v>
      </c>
      <c r="AIC79" s="41" t="s">
        <v>1714</v>
      </c>
      <c r="AIE79" t="s">
        <v>1327</v>
      </c>
      <c r="AIM79" t="s">
        <v>1715</v>
      </c>
      <c r="AIN79" t="s">
        <v>1716</v>
      </c>
      <c r="AJA79" t="s">
        <v>2193</v>
      </c>
      <c r="AJR79" t="s">
        <v>1328</v>
      </c>
      <c r="AKF79" t="s">
        <v>1317</v>
      </c>
      <c r="AKG79" t="s">
        <v>1329</v>
      </c>
      <c r="AKH79" t="s">
        <v>1330</v>
      </c>
      <c r="AKI79" t="s">
        <v>1285</v>
      </c>
      <c r="AKK79" t="s">
        <v>1331</v>
      </c>
      <c r="ALN79" s="41" t="s">
        <v>1717</v>
      </c>
      <c r="ALS79" t="s">
        <v>1332</v>
      </c>
      <c r="ALU79" t="s">
        <v>1333</v>
      </c>
      <c r="ALW79" t="s">
        <v>1718</v>
      </c>
      <c r="AMA79" t="s">
        <v>1334</v>
      </c>
      <c r="AMP79" s="41" t="s">
        <v>1719</v>
      </c>
      <c r="ANA79" t="s">
        <v>1335</v>
      </c>
      <c r="ANJ79" t="s">
        <v>1693</v>
      </c>
      <c r="ANV79" t="s">
        <v>1336</v>
      </c>
      <c r="AOF79" t="s">
        <v>1337</v>
      </c>
      <c r="AOJ79" s="41" t="s">
        <v>1720</v>
      </c>
      <c r="APG79" t="s">
        <v>1282</v>
      </c>
      <c r="APK79" t="s">
        <v>1285</v>
      </c>
      <c r="APL79" t="s">
        <v>1338</v>
      </c>
      <c r="APV79" t="s">
        <v>1328</v>
      </c>
      <c r="AQC79" t="s">
        <v>1339</v>
      </c>
      <c r="AQK79" t="s">
        <v>1687</v>
      </c>
      <c r="AQL79" t="s">
        <v>1340</v>
      </c>
      <c r="AQY79" t="s">
        <v>1341</v>
      </c>
      <c r="ARF79" t="s">
        <v>1285</v>
      </c>
      <c r="ARK79" t="s">
        <v>1342</v>
      </c>
      <c r="ARW79" t="s">
        <v>1721</v>
      </c>
      <c r="ARY79" t="s">
        <v>1343</v>
      </c>
      <c r="ASD79" t="s">
        <v>1344</v>
      </c>
      <c r="ASE79" t="s">
        <v>1722</v>
      </c>
      <c r="ASU79" t="s">
        <v>1987</v>
      </c>
      <c r="ATE79" t="s">
        <v>1345</v>
      </c>
      <c r="ATM79" t="s">
        <v>1346</v>
      </c>
      <c r="AUB79" t="s">
        <v>1347</v>
      </c>
      <c r="AUE79" t="s">
        <v>1723</v>
      </c>
      <c r="AUH79" s="41" t="s">
        <v>1724</v>
      </c>
      <c r="AUK79" s="41" t="s">
        <v>1725</v>
      </c>
      <c r="AUQ79" s="41" t="s">
        <v>1726</v>
      </c>
      <c r="AUW79" s="41" t="s">
        <v>1705</v>
      </c>
      <c r="AWA79" s="41" t="s">
        <v>1727</v>
      </c>
      <c r="AWE79">
        <v>100</v>
      </c>
      <c r="AWY79" t="s">
        <v>1278</v>
      </c>
      <c r="AWZ79" t="s">
        <v>1278</v>
      </c>
      <c r="AXA79" t="s">
        <v>1282</v>
      </c>
      <c r="AXU79" t="s">
        <v>1713</v>
      </c>
      <c r="AYO79" t="s">
        <v>1304</v>
      </c>
      <c r="AZI79" t="s">
        <v>1348</v>
      </c>
      <c r="AZM79" t="s">
        <v>1349</v>
      </c>
      <c r="BBM79" t="s">
        <v>1728</v>
      </c>
      <c r="BBY79" t="s">
        <v>1728</v>
      </c>
      <c r="BCD79" t="s">
        <v>1350</v>
      </c>
      <c r="BCE79" t="s">
        <v>1350</v>
      </c>
      <c r="BCF79" t="s">
        <v>1350</v>
      </c>
      <c r="BCG79" t="s">
        <v>1351</v>
      </c>
      <c r="BCH79" t="s">
        <v>1351</v>
      </c>
      <c r="BCI79" t="s">
        <v>1351</v>
      </c>
      <c r="BCP79" t="s">
        <v>1352</v>
      </c>
      <c r="BDH79" t="s">
        <v>1710</v>
      </c>
      <c r="BDI79" t="s">
        <v>1710</v>
      </c>
      <c r="BDJ79" t="s">
        <v>1729</v>
      </c>
      <c r="BEU79" t="s">
        <v>1987</v>
      </c>
      <c r="BGP79" t="s">
        <v>1728</v>
      </c>
      <c r="BIB79" t="s">
        <v>1987</v>
      </c>
      <c r="BIN79" s="41" t="s">
        <v>2194</v>
      </c>
    </row>
    <row r="80" spans="1:1015 1030:1600" ht="409.5">
      <c r="A80" t="s">
        <v>1744</v>
      </c>
      <c r="B80" t="s">
        <v>2195</v>
      </c>
      <c r="C80">
        <v>2559525</v>
      </c>
      <c r="D80" t="s">
        <v>1262</v>
      </c>
      <c r="E80" t="s">
        <v>54</v>
      </c>
      <c r="F80" t="s">
        <v>1263</v>
      </c>
      <c r="G80" t="s">
        <v>1264</v>
      </c>
      <c r="H80" t="s">
        <v>1265</v>
      </c>
      <c r="I80" t="s">
        <v>1266</v>
      </c>
      <c r="L80" t="s">
        <v>1749</v>
      </c>
      <c r="M80" t="s">
        <v>1267</v>
      </c>
      <c r="N80" t="s">
        <v>1267</v>
      </c>
      <c r="O80" t="s">
        <v>2196</v>
      </c>
      <c r="P80" t="s">
        <v>2197</v>
      </c>
      <c r="Q80" t="s">
        <v>1762</v>
      </c>
      <c r="R80" t="s">
        <v>2197</v>
      </c>
      <c r="S80" t="s">
        <v>2151</v>
      </c>
      <c r="T80">
        <v>0</v>
      </c>
      <c r="U80" t="s">
        <v>1268</v>
      </c>
      <c r="V80" t="s">
        <v>1269</v>
      </c>
      <c r="W80" t="s">
        <v>1270</v>
      </c>
      <c r="X80" t="s">
        <v>1354</v>
      </c>
      <c r="Y80" t="s">
        <v>1742</v>
      </c>
      <c r="Z80" s="41" t="s">
        <v>2198</v>
      </c>
      <c r="AB80" t="s">
        <v>1267</v>
      </c>
      <c r="AC80" t="s">
        <v>1730</v>
      </c>
      <c r="AD80" t="s">
        <v>1272</v>
      </c>
      <c r="AE80" t="s">
        <v>1273</v>
      </c>
      <c r="AF80" t="s">
        <v>1274</v>
      </c>
      <c r="AG80" t="s">
        <v>1275</v>
      </c>
      <c r="AH80" t="s">
        <v>1276</v>
      </c>
      <c r="AI80" t="s">
        <v>1749</v>
      </c>
      <c r="AS80" t="s">
        <v>1745</v>
      </c>
      <c r="BJ80" t="s">
        <v>1684</v>
      </c>
      <c r="BK80" t="s">
        <v>1685</v>
      </c>
      <c r="BM80" t="s">
        <v>1686</v>
      </c>
      <c r="BN80" t="s">
        <v>1686</v>
      </c>
      <c r="BO80" t="s">
        <v>1686</v>
      </c>
      <c r="BP80" t="s">
        <v>1686</v>
      </c>
      <c r="BX80" t="s">
        <v>1277</v>
      </c>
      <c r="CA80" t="s">
        <v>1278</v>
      </c>
      <c r="CL80" t="s">
        <v>1279</v>
      </c>
      <c r="CM80" t="s">
        <v>1279</v>
      </c>
      <c r="CO80" t="s">
        <v>1987</v>
      </c>
      <c r="DC80" t="s">
        <v>1280</v>
      </c>
      <c r="DD80" t="s">
        <v>1280</v>
      </c>
      <c r="DJ80" t="s">
        <v>1687</v>
      </c>
      <c r="DK80" t="s">
        <v>1281</v>
      </c>
      <c r="FJ80" t="s">
        <v>1987</v>
      </c>
      <c r="FQ80" t="s">
        <v>1282</v>
      </c>
      <c r="GL80" t="s">
        <v>1283</v>
      </c>
      <c r="GN80" t="s">
        <v>1284</v>
      </c>
      <c r="GO80" t="s">
        <v>1284</v>
      </c>
      <c r="GR80" t="s">
        <v>1285</v>
      </c>
      <c r="GU80" t="s">
        <v>1286</v>
      </c>
      <c r="GW80" t="s">
        <v>1286</v>
      </c>
      <c r="GX80" t="s">
        <v>1286</v>
      </c>
      <c r="GY80" t="s">
        <v>1286</v>
      </c>
      <c r="GZ80" t="s">
        <v>1286</v>
      </c>
      <c r="HA80" t="s">
        <v>1284</v>
      </c>
      <c r="HC80" t="s">
        <v>1284</v>
      </c>
      <c r="HD80" t="s">
        <v>1285</v>
      </c>
      <c r="HI80" t="s">
        <v>1287</v>
      </c>
      <c r="HR80" t="s">
        <v>1288</v>
      </c>
      <c r="HS80" s="41" t="s">
        <v>1688</v>
      </c>
      <c r="HT80" t="s">
        <v>1687</v>
      </c>
      <c r="HU80" t="s">
        <v>1687</v>
      </c>
      <c r="IX80" t="s">
        <v>1289</v>
      </c>
      <c r="JD80" t="s">
        <v>1689</v>
      </c>
      <c r="JJ80" t="s">
        <v>1290</v>
      </c>
      <c r="JK80" t="s">
        <v>1290</v>
      </c>
      <c r="JQ80" t="s">
        <v>1291</v>
      </c>
      <c r="JT80" t="s">
        <v>1690</v>
      </c>
      <c r="JV80" t="s">
        <v>1292</v>
      </c>
      <c r="JX80" t="s">
        <v>1293</v>
      </c>
      <c r="JY80" t="s">
        <v>1294</v>
      </c>
      <c r="JZ80" t="s">
        <v>1295</v>
      </c>
      <c r="KB80" t="s">
        <v>1296</v>
      </c>
      <c r="KU80" t="s">
        <v>1297</v>
      </c>
      <c r="KV80" t="s">
        <v>1297</v>
      </c>
      <c r="KX80" t="s">
        <v>1278</v>
      </c>
      <c r="KZ80" t="s">
        <v>1687</v>
      </c>
      <c r="LA80" t="s">
        <v>1298</v>
      </c>
      <c r="LB80" t="s">
        <v>1298</v>
      </c>
      <c r="LL80" t="s">
        <v>1299</v>
      </c>
      <c r="LQ80" t="s">
        <v>1691</v>
      </c>
      <c r="LS80" t="s">
        <v>1692</v>
      </c>
      <c r="LZ80" t="s">
        <v>1282</v>
      </c>
      <c r="MA80" t="s">
        <v>1300</v>
      </c>
      <c r="MN80" t="s">
        <v>1301</v>
      </c>
      <c r="NC80" t="s">
        <v>1302</v>
      </c>
      <c r="ND80" t="s">
        <v>1285</v>
      </c>
      <c r="NH80" t="s">
        <v>1278</v>
      </c>
      <c r="NL80" t="s">
        <v>1303</v>
      </c>
      <c r="OE80" t="s">
        <v>1693</v>
      </c>
      <c r="PM80" s="41" t="s">
        <v>1694</v>
      </c>
      <c r="PO80" s="41" t="s">
        <v>1695</v>
      </c>
      <c r="PP80" s="41" t="s">
        <v>1696</v>
      </c>
      <c r="PQ80" s="41" t="s">
        <v>1695</v>
      </c>
      <c r="PR80" s="41" t="s">
        <v>1695</v>
      </c>
      <c r="PS80" s="41" t="s">
        <v>1697</v>
      </c>
      <c r="PT80" s="41" t="s">
        <v>1698</v>
      </c>
      <c r="PU80" s="41" t="s">
        <v>1699</v>
      </c>
      <c r="PV80" s="41" t="s">
        <v>1700</v>
      </c>
      <c r="PW80" s="41" t="s">
        <v>1701</v>
      </c>
      <c r="QF80" s="41" t="s">
        <v>1702</v>
      </c>
      <c r="QG80" s="41" t="s">
        <v>1703</v>
      </c>
      <c r="QO80" t="s">
        <v>1304</v>
      </c>
      <c r="QP80" t="s">
        <v>1687</v>
      </c>
      <c r="QR80" t="s">
        <v>1278</v>
      </c>
      <c r="QS80" t="s">
        <v>1278</v>
      </c>
      <c r="QX80" t="s">
        <v>1282</v>
      </c>
      <c r="RN80" t="s">
        <v>1305</v>
      </c>
      <c r="RO80" t="s">
        <v>1306</v>
      </c>
      <c r="SA80" t="s">
        <v>1278</v>
      </c>
      <c r="SJ80" t="s">
        <v>1987</v>
      </c>
      <c r="SK80" t="s">
        <v>1307</v>
      </c>
      <c r="SL80" t="s">
        <v>1308</v>
      </c>
      <c r="SP80" t="s">
        <v>1285</v>
      </c>
      <c r="TA80" t="s">
        <v>1687</v>
      </c>
      <c r="TD80" t="s">
        <v>1687</v>
      </c>
      <c r="TG80" t="s">
        <v>1687</v>
      </c>
      <c r="TH80" t="s">
        <v>1309</v>
      </c>
      <c r="TQ80" t="s">
        <v>1704</v>
      </c>
      <c r="TY80" s="41" t="s">
        <v>1705</v>
      </c>
      <c r="UH80" s="41" t="s">
        <v>1705</v>
      </c>
      <c r="UM80" s="41" t="s">
        <v>1705</v>
      </c>
      <c r="UN80" s="41" t="s">
        <v>1705</v>
      </c>
      <c r="UO80" s="41" t="s">
        <v>1705</v>
      </c>
      <c r="WI80" t="s">
        <v>1278</v>
      </c>
      <c r="YB80" t="s">
        <v>1282</v>
      </c>
      <c r="YM80" t="s">
        <v>1310</v>
      </c>
      <c r="YU80" t="s">
        <v>1311</v>
      </c>
      <c r="ZN80" t="s">
        <v>1312</v>
      </c>
      <c r="ZX80" t="s">
        <v>1313</v>
      </c>
      <c r="ZZ80" t="s">
        <v>1706</v>
      </c>
      <c r="AAB80" t="s">
        <v>1689</v>
      </c>
      <c r="AAH80" t="s">
        <v>1314</v>
      </c>
      <c r="AAI80" t="s">
        <v>1315</v>
      </c>
      <c r="AAQ80" t="s">
        <v>1316</v>
      </c>
      <c r="AAR80" t="s">
        <v>1278</v>
      </c>
      <c r="AAS80" t="s">
        <v>1317</v>
      </c>
      <c r="AAT80" t="s">
        <v>1743</v>
      </c>
      <c r="AAW80" t="s">
        <v>1285</v>
      </c>
      <c r="ABE80" t="s">
        <v>1278</v>
      </c>
      <c r="ABG80" t="s">
        <v>1318</v>
      </c>
      <c r="ABN80" t="s">
        <v>1278</v>
      </c>
      <c r="ABR80" t="s">
        <v>1707</v>
      </c>
      <c r="ACD80" t="s">
        <v>1708</v>
      </c>
      <c r="ACG80" t="s">
        <v>1709</v>
      </c>
      <c r="ADG80" t="s">
        <v>1282</v>
      </c>
      <c r="ADP80" t="s">
        <v>1319</v>
      </c>
      <c r="ADR80" t="s">
        <v>1710</v>
      </c>
      <c r="AED80" t="s">
        <v>1320</v>
      </c>
      <c r="AET80" t="s">
        <v>1711</v>
      </c>
      <c r="AEV80" t="s">
        <v>1311</v>
      </c>
      <c r="AFA80" t="s">
        <v>1321</v>
      </c>
      <c r="AFI80" s="41" t="s">
        <v>1712</v>
      </c>
      <c r="AFR80" t="s">
        <v>1299</v>
      </c>
      <c r="AFS80" t="s">
        <v>1713</v>
      </c>
      <c r="AFZ80" t="s">
        <v>1322</v>
      </c>
      <c r="AGO80" t="s">
        <v>1323</v>
      </c>
      <c r="AGP80">
        <v>3</v>
      </c>
      <c r="AGQ80" t="s">
        <v>1324</v>
      </c>
      <c r="AGR80" t="s">
        <v>1324</v>
      </c>
      <c r="AGT80" t="s">
        <v>1324</v>
      </c>
      <c r="AHB80" t="s">
        <v>1325</v>
      </c>
      <c r="AHC80" t="s">
        <v>1326</v>
      </c>
      <c r="AHO80" t="s">
        <v>1689</v>
      </c>
      <c r="AHT80" t="b">
        <v>0</v>
      </c>
      <c r="AHX80" s="42">
        <v>0</v>
      </c>
      <c r="AIC80" s="41" t="s">
        <v>1714</v>
      </c>
      <c r="AIE80" t="s">
        <v>1327</v>
      </c>
      <c r="AIM80" t="s">
        <v>1715</v>
      </c>
      <c r="AIN80" t="s">
        <v>1716</v>
      </c>
      <c r="AJA80" t="s">
        <v>2199</v>
      </c>
      <c r="AJR80" t="s">
        <v>1328</v>
      </c>
      <c r="AKF80" t="s">
        <v>1317</v>
      </c>
      <c r="AKG80" t="s">
        <v>1329</v>
      </c>
      <c r="AKH80" t="s">
        <v>1330</v>
      </c>
      <c r="AKI80" t="s">
        <v>1285</v>
      </c>
      <c r="AKK80" t="s">
        <v>1331</v>
      </c>
      <c r="ALN80" s="41" t="s">
        <v>1717</v>
      </c>
      <c r="ALS80" t="s">
        <v>1332</v>
      </c>
      <c r="ALU80" t="s">
        <v>1333</v>
      </c>
      <c r="ALW80" t="s">
        <v>1718</v>
      </c>
      <c r="AMA80" t="s">
        <v>1334</v>
      </c>
      <c r="AMP80" s="41" t="s">
        <v>1719</v>
      </c>
      <c r="ANA80" t="s">
        <v>1335</v>
      </c>
      <c r="ANJ80" t="s">
        <v>1693</v>
      </c>
      <c r="ANV80" t="s">
        <v>1336</v>
      </c>
      <c r="AOF80" t="s">
        <v>1337</v>
      </c>
      <c r="AOJ80" s="41" t="s">
        <v>1720</v>
      </c>
      <c r="APG80" t="s">
        <v>1282</v>
      </c>
      <c r="APK80" t="s">
        <v>1285</v>
      </c>
      <c r="APL80" t="s">
        <v>1338</v>
      </c>
      <c r="APV80" t="s">
        <v>1328</v>
      </c>
      <c r="AQC80" t="s">
        <v>1339</v>
      </c>
      <c r="AQK80" t="s">
        <v>1687</v>
      </c>
      <c r="AQL80" t="s">
        <v>1340</v>
      </c>
      <c r="AQY80" t="s">
        <v>1341</v>
      </c>
      <c r="ARF80" t="s">
        <v>1285</v>
      </c>
      <c r="ARK80" t="s">
        <v>1342</v>
      </c>
      <c r="ARW80" t="s">
        <v>1721</v>
      </c>
      <c r="ARY80" t="s">
        <v>1343</v>
      </c>
      <c r="ASD80" t="s">
        <v>1344</v>
      </c>
      <c r="ASE80" t="s">
        <v>1722</v>
      </c>
      <c r="ASU80" t="s">
        <v>1987</v>
      </c>
      <c r="ATE80" t="s">
        <v>1345</v>
      </c>
      <c r="ATM80" t="s">
        <v>1346</v>
      </c>
      <c r="AUB80" t="s">
        <v>1347</v>
      </c>
      <c r="AUE80" t="s">
        <v>1723</v>
      </c>
      <c r="AUH80" s="41" t="s">
        <v>1724</v>
      </c>
      <c r="AUK80" s="41" t="s">
        <v>1725</v>
      </c>
      <c r="AUQ80" s="41" t="s">
        <v>1726</v>
      </c>
      <c r="AUW80" s="41" t="s">
        <v>1705</v>
      </c>
      <c r="AWA80" s="41" t="s">
        <v>1727</v>
      </c>
      <c r="AWE80">
        <v>100</v>
      </c>
      <c r="AWY80" t="s">
        <v>1278</v>
      </c>
      <c r="AWZ80" t="s">
        <v>1278</v>
      </c>
      <c r="AXA80" t="s">
        <v>1282</v>
      </c>
      <c r="AXU80" t="s">
        <v>1713</v>
      </c>
      <c r="AYO80" t="s">
        <v>1304</v>
      </c>
      <c r="AZI80" t="s">
        <v>1348</v>
      </c>
      <c r="AZM80" t="s">
        <v>1349</v>
      </c>
      <c r="BBM80" t="s">
        <v>1728</v>
      </c>
      <c r="BBY80" t="s">
        <v>1728</v>
      </c>
      <c r="BCD80" t="s">
        <v>1350</v>
      </c>
      <c r="BCE80" t="s">
        <v>1350</v>
      </c>
      <c r="BCF80" t="s">
        <v>1350</v>
      </c>
      <c r="BCG80" t="s">
        <v>1351</v>
      </c>
      <c r="BCH80" t="s">
        <v>1351</v>
      </c>
      <c r="BCI80" t="s">
        <v>1351</v>
      </c>
      <c r="BCP80" t="s">
        <v>1352</v>
      </c>
      <c r="BDH80" t="s">
        <v>1710</v>
      </c>
      <c r="BDI80" t="s">
        <v>1710</v>
      </c>
      <c r="BDJ80" t="s">
        <v>1729</v>
      </c>
      <c r="BEU80" t="s">
        <v>1987</v>
      </c>
      <c r="BGP80" t="s">
        <v>1728</v>
      </c>
      <c r="BIB80" t="s">
        <v>1987</v>
      </c>
      <c r="BIN80" s="41" t="s">
        <v>2200</v>
      </c>
    </row>
    <row r="81" spans="1:1015 1030:1600" ht="409.5">
      <c r="A81" t="s">
        <v>1744</v>
      </c>
      <c r="B81" t="s">
        <v>2201</v>
      </c>
      <c r="C81">
        <v>2559625</v>
      </c>
      <c r="D81" t="s">
        <v>1262</v>
      </c>
      <c r="E81" t="s">
        <v>54</v>
      </c>
      <c r="F81" t="s">
        <v>1263</v>
      </c>
      <c r="G81" t="s">
        <v>1264</v>
      </c>
      <c r="H81" t="s">
        <v>1265</v>
      </c>
      <c r="I81" t="s">
        <v>1266</v>
      </c>
      <c r="L81" t="s">
        <v>1749</v>
      </c>
      <c r="M81" t="s">
        <v>1267</v>
      </c>
      <c r="N81" t="s">
        <v>1267</v>
      </c>
      <c r="O81" t="s">
        <v>2202</v>
      </c>
      <c r="P81" t="s">
        <v>2203</v>
      </c>
      <c r="Q81" t="s">
        <v>1762</v>
      </c>
      <c r="R81" t="s">
        <v>2203</v>
      </c>
      <c r="S81" t="s">
        <v>2151</v>
      </c>
      <c r="T81">
        <v>0</v>
      </c>
      <c r="U81" t="s">
        <v>1268</v>
      </c>
      <c r="V81" t="s">
        <v>1269</v>
      </c>
      <c r="W81" t="s">
        <v>1270</v>
      </c>
      <c r="X81" t="s">
        <v>1354</v>
      </c>
      <c r="Y81" t="s">
        <v>1742</v>
      </c>
      <c r="Z81" s="41" t="s">
        <v>2204</v>
      </c>
      <c r="AB81" t="s">
        <v>1267</v>
      </c>
      <c r="AC81" t="s">
        <v>1730</v>
      </c>
      <c r="AD81" t="s">
        <v>1272</v>
      </c>
      <c r="AE81" t="s">
        <v>1273</v>
      </c>
      <c r="AF81" t="s">
        <v>1274</v>
      </c>
      <c r="AG81" t="s">
        <v>1275</v>
      </c>
      <c r="AH81" t="s">
        <v>1276</v>
      </c>
      <c r="AI81" t="s">
        <v>1749</v>
      </c>
      <c r="AS81" t="s">
        <v>1745</v>
      </c>
      <c r="BJ81" t="s">
        <v>1684</v>
      </c>
      <c r="BK81" t="s">
        <v>1685</v>
      </c>
      <c r="BM81" t="s">
        <v>1686</v>
      </c>
      <c r="BN81" t="s">
        <v>1686</v>
      </c>
      <c r="BO81" t="s">
        <v>1686</v>
      </c>
      <c r="BP81" t="s">
        <v>1686</v>
      </c>
      <c r="BX81" t="s">
        <v>1277</v>
      </c>
      <c r="CA81" t="s">
        <v>1278</v>
      </c>
      <c r="CL81" t="s">
        <v>1279</v>
      </c>
      <c r="CM81" t="s">
        <v>1279</v>
      </c>
      <c r="CO81" t="s">
        <v>1987</v>
      </c>
      <c r="DC81" t="s">
        <v>1280</v>
      </c>
      <c r="DD81" t="s">
        <v>1280</v>
      </c>
      <c r="DJ81" t="s">
        <v>1687</v>
      </c>
      <c r="DK81" t="s">
        <v>1281</v>
      </c>
      <c r="FJ81" t="s">
        <v>1987</v>
      </c>
      <c r="FQ81" t="s">
        <v>1282</v>
      </c>
      <c r="GL81" t="s">
        <v>1283</v>
      </c>
      <c r="GN81" t="s">
        <v>1284</v>
      </c>
      <c r="GO81" t="s">
        <v>1284</v>
      </c>
      <c r="GR81" t="s">
        <v>1285</v>
      </c>
      <c r="GU81" t="s">
        <v>1286</v>
      </c>
      <c r="GW81" t="s">
        <v>1286</v>
      </c>
      <c r="GX81" t="s">
        <v>1286</v>
      </c>
      <c r="GY81" t="s">
        <v>1286</v>
      </c>
      <c r="GZ81" t="s">
        <v>1286</v>
      </c>
      <c r="HA81" t="s">
        <v>1284</v>
      </c>
      <c r="HC81" t="s">
        <v>1284</v>
      </c>
      <c r="HD81" t="s">
        <v>1285</v>
      </c>
      <c r="HI81" t="s">
        <v>1287</v>
      </c>
      <c r="HR81" t="s">
        <v>1288</v>
      </c>
      <c r="HS81" s="41" t="s">
        <v>1688</v>
      </c>
      <c r="HT81" t="s">
        <v>1687</v>
      </c>
      <c r="HU81" t="s">
        <v>1687</v>
      </c>
      <c r="IX81" t="s">
        <v>1289</v>
      </c>
      <c r="JD81" t="s">
        <v>1689</v>
      </c>
      <c r="JJ81" t="s">
        <v>1290</v>
      </c>
      <c r="JK81" t="s">
        <v>1290</v>
      </c>
      <c r="JQ81" t="s">
        <v>1291</v>
      </c>
      <c r="JT81" t="s">
        <v>1690</v>
      </c>
      <c r="JV81" t="s">
        <v>1292</v>
      </c>
      <c r="JX81" t="s">
        <v>1293</v>
      </c>
      <c r="JY81" t="s">
        <v>1294</v>
      </c>
      <c r="JZ81" t="s">
        <v>1295</v>
      </c>
      <c r="KB81" t="s">
        <v>1296</v>
      </c>
      <c r="KU81" t="s">
        <v>1297</v>
      </c>
      <c r="KV81" t="s">
        <v>1297</v>
      </c>
      <c r="KX81" t="s">
        <v>1278</v>
      </c>
      <c r="KZ81" t="s">
        <v>1687</v>
      </c>
      <c r="LA81" t="s">
        <v>1298</v>
      </c>
      <c r="LB81" t="s">
        <v>1298</v>
      </c>
      <c r="LL81" t="s">
        <v>1299</v>
      </c>
      <c r="LQ81" t="s">
        <v>1691</v>
      </c>
      <c r="LS81" t="s">
        <v>1692</v>
      </c>
      <c r="LZ81" t="s">
        <v>1282</v>
      </c>
      <c r="MA81" t="s">
        <v>1300</v>
      </c>
      <c r="MN81" t="s">
        <v>1301</v>
      </c>
      <c r="NC81" t="s">
        <v>1302</v>
      </c>
      <c r="ND81" t="s">
        <v>1285</v>
      </c>
      <c r="NH81" t="s">
        <v>1278</v>
      </c>
      <c r="NL81" t="s">
        <v>1303</v>
      </c>
      <c r="OE81" t="s">
        <v>1693</v>
      </c>
      <c r="PM81" s="41" t="s">
        <v>1694</v>
      </c>
      <c r="PO81" s="41" t="s">
        <v>1695</v>
      </c>
      <c r="PP81" s="41" t="s">
        <v>1696</v>
      </c>
      <c r="PQ81" s="41" t="s">
        <v>1695</v>
      </c>
      <c r="PR81" s="41" t="s">
        <v>1695</v>
      </c>
      <c r="PS81" s="41" t="s">
        <v>1697</v>
      </c>
      <c r="PT81" s="41" t="s">
        <v>1698</v>
      </c>
      <c r="PU81" s="41" t="s">
        <v>1699</v>
      </c>
      <c r="PV81" s="41" t="s">
        <v>1700</v>
      </c>
      <c r="PW81" s="41" t="s">
        <v>1701</v>
      </c>
      <c r="QF81" s="41" t="s">
        <v>1702</v>
      </c>
      <c r="QG81" s="41" t="s">
        <v>1703</v>
      </c>
      <c r="QO81" t="s">
        <v>1304</v>
      </c>
      <c r="QP81" t="s">
        <v>1687</v>
      </c>
      <c r="QR81" t="s">
        <v>1278</v>
      </c>
      <c r="QS81" t="s">
        <v>1278</v>
      </c>
      <c r="QX81" t="s">
        <v>1282</v>
      </c>
      <c r="RN81" t="s">
        <v>1305</v>
      </c>
      <c r="RO81" t="s">
        <v>1306</v>
      </c>
      <c r="SA81" t="s">
        <v>1278</v>
      </c>
      <c r="SJ81" t="s">
        <v>1987</v>
      </c>
      <c r="SK81" t="s">
        <v>1307</v>
      </c>
      <c r="SL81" t="s">
        <v>1308</v>
      </c>
      <c r="SP81" t="s">
        <v>1285</v>
      </c>
      <c r="TA81" t="s">
        <v>1687</v>
      </c>
      <c r="TD81" t="s">
        <v>1687</v>
      </c>
      <c r="TG81" t="s">
        <v>1687</v>
      </c>
      <c r="TH81" t="s">
        <v>1309</v>
      </c>
      <c r="TQ81" t="s">
        <v>1704</v>
      </c>
      <c r="TY81" s="41" t="s">
        <v>1705</v>
      </c>
      <c r="UH81" s="41" t="s">
        <v>1705</v>
      </c>
      <c r="UM81" s="41" t="s">
        <v>1705</v>
      </c>
      <c r="UN81" s="41" t="s">
        <v>1705</v>
      </c>
      <c r="UO81" s="41" t="s">
        <v>1705</v>
      </c>
      <c r="WI81" t="s">
        <v>1278</v>
      </c>
      <c r="YB81" t="s">
        <v>1282</v>
      </c>
      <c r="YM81" t="s">
        <v>1310</v>
      </c>
      <c r="YU81" t="s">
        <v>1311</v>
      </c>
      <c r="ZN81" t="s">
        <v>1312</v>
      </c>
      <c r="ZX81" t="s">
        <v>1313</v>
      </c>
      <c r="ZZ81" t="s">
        <v>1706</v>
      </c>
      <c r="AAB81" t="s">
        <v>1689</v>
      </c>
      <c r="AAH81" t="s">
        <v>1314</v>
      </c>
      <c r="AAI81" t="s">
        <v>1315</v>
      </c>
      <c r="AAQ81" t="s">
        <v>1316</v>
      </c>
      <c r="AAR81" t="s">
        <v>1278</v>
      </c>
      <c r="AAS81" t="s">
        <v>1317</v>
      </c>
      <c r="AAT81" t="s">
        <v>1743</v>
      </c>
      <c r="AAW81" t="s">
        <v>1285</v>
      </c>
      <c r="ABE81" t="s">
        <v>1278</v>
      </c>
      <c r="ABG81" t="s">
        <v>1318</v>
      </c>
      <c r="ABN81" t="s">
        <v>1278</v>
      </c>
      <c r="ABR81" t="s">
        <v>1707</v>
      </c>
      <c r="ACD81" t="s">
        <v>1708</v>
      </c>
      <c r="ACG81" t="s">
        <v>1709</v>
      </c>
      <c r="ADG81" t="s">
        <v>1282</v>
      </c>
      <c r="ADP81" t="s">
        <v>1319</v>
      </c>
      <c r="ADR81" t="s">
        <v>1710</v>
      </c>
      <c r="AED81" t="s">
        <v>1320</v>
      </c>
      <c r="AET81" t="s">
        <v>1711</v>
      </c>
      <c r="AEV81" t="s">
        <v>1311</v>
      </c>
      <c r="AFA81" t="s">
        <v>1321</v>
      </c>
      <c r="AFI81" s="41" t="s">
        <v>1712</v>
      </c>
      <c r="AFR81" t="s">
        <v>1299</v>
      </c>
      <c r="AFS81" t="s">
        <v>1713</v>
      </c>
      <c r="AFZ81" t="s">
        <v>1322</v>
      </c>
      <c r="AGO81" t="s">
        <v>1323</v>
      </c>
      <c r="AGP81">
        <v>3</v>
      </c>
      <c r="AGQ81" t="s">
        <v>1324</v>
      </c>
      <c r="AGR81" t="s">
        <v>1324</v>
      </c>
      <c r="AGT81" t="s">
        <v>1324</v>
      </c>
      <c r="AHB81" t="s">
        <v>1325</v>
      </c>
      <c r="AHC81" t="s">
        <v>1326</v>
      </c>
      <c r="AHO81" t="s">
        <v>1689</v>
      </c>
      <c r="AHT81" t="b">
        <v>0</v>
      </c>
      <c r="AHX81" s="42">
        <v>0</v>
      </c>
      <c r="AIC81" s="41" t="s">
        <v>1714</v>
      </c>
      <c r="AIE81" t="s">
        <v>1327</v>
      </c>
      <c r="AIM81" t="s">
        <v>1715</v>
      </c>
      <c r="AIN81" t="s">
        <v>1716</v>
      </c>
      <c r="AJA81" t="s">
        <v>2205</v>
      </c>
      <c r="AJR81" t="s">
        <v>1328</v>
      </c>
      <c r="AKF81" t="s">
        <v>1317</v>
      </c>
      <c r="AKG81" t="s">
        <v>1329</v>
      </c>
      <c r="AKH81" t="s">
        <v>1330</v>
      </c>
      <c r="AKI81" t="s">
        <v>1285</v>
      </c>
      <c r="AKK81" t="s">
        <v>1331</v>
      </c>
      <c r="ALN81" s="41" t="s">
        <v>1717</v>
      </c>
      <c r="ALS81" t="s">
        <v>1332</v>
      </c>
      <c r="ALU81" t="s">
        <v>1333</v>
      </c>
      <c r="ALW81" t="s">
        <v>1718</v>
      </c>
      <c r="AMA81" t="s">
        <v>1334</v>
      </c>
      <c r="AMP81" s="41" t="s">
        <v>1719</v>
      </c>
      <c r="ANA81" t="s">
        <v>1335</v>
      </c>
      <c r="ANJ81" t="s">
        <v>1693</v>
      </c>
      <c r="ANV81" t="s">
        <v>1336</v>
      </c>
      <c r="AOF81" t="s">
        <v>1337</v>
      </c>
      <c r="AOJ81" s="41" t="s">
        <v>1720</v>
      </c>
      <c r="APG81" t="s">
        <v>1282</v>
      </c>
      <c r="APK81" t="s">
        <v>1285</v>
      </c>
      <c r="APL81" t="s">
        <v>1338</v>
      </c>
      <c r="APV81" t="s">
        <v>1328</v>
      </c>
      <c r="AQC81" t="s">
        <v>1339</v>
      </c>
      <c r="AQK81" t="s">
        <v>1687</v>
      </c>
      <c r="AQL81" t="s">
        <v>1340</v>
      </c>
      <c r="AQY81" t="s">
        <v>1341</v>
      </c>
      <c r="ARF81" t="s">
        <v>1285</v>
      </c>
      <c r="ARK81" t="s">
        <v>1342</v>
      </c>
      <c r="ARW81" t="s">
        <v>1721</v>
      </c>
      <c r="ARY81" t="s">
        <v>1343</v>
      </c>
      <c r="ASD81" t="s">
        <v>1344</v>
      </c>
      <c r="ASE81" t="s">
        <v>1722</v>
      </c>
      <c r="ASU81" t="s">
        <v>1987</v>
      </c>
      <c r="ATE81" t="s">
        <v>1345</v>
      </c>
      <c r="ATM81" t="s">
        <v>1346</v>
      </c>
      <c r="AUB81" t="s">
        <v>1347</v>
      </c>
      <c r="AUE81" t="s">
        <v>1723</v>
      </c>
      <c r="AUH81" s="41" t="s">
        <v>1724</v>
      </c>
      <c r="AUK81" s="41" t="s">
        <v>1725</v>
      </c>
      <c r="AUQ81" s="41" t="s">
        <v>1726</v>
      </c>
      <c r="AUW81" s="41" t="s">
        <v>1705</v>
      </c>
      <c r="AWA81" s="41" t="s">
        <v>1727</v>
      </c>
      <c r="AWE81">
        <v>100</v>
      </c>
      <c r="AWY81" t="s">
        <v>1278</v>
      </c>
      <c r="AWZ81" t="s">
        <v>1278</v>
      </c>
      <c r="AXA81" t="s">
        <v>1282</v>
      </c>
      <c r="AXU81" t="s">
        <v>1713</v>
      </c>
      <c r="AYO81" t="s">
        <v>1304</v>
      </c>
      <c r="AZI81" t="s">
        <v>1348</v>
      </c>
      <c r="AZM81" t="s">
        <v>1349</v>
      </c>
      <c r="BBM81" t="s">
        <v>1728</v>
      </c>
      <c r="BBY81" t="s">
        <v>1728</v>
      </c>
      <c r="BCD81" t="s">
        <v>1350</v>
      </c>
      <c r="BCE81" t="s">
        <v>1350</v>
      </c>
      <c r="BCF81" t="s">
        <v>1350</v>
      </c>
      <c r="BCG81" t="s">
        <v>1351</v>
      </c>
      <c r="BCH81" t="s">
        <v>1351</v>
      </c>
      <c r="BCI81" t="s">
        <v>1351</v>
      </c>
      <c r="BCP81" t="s">
        <v>1352</v>
      </c>
      <c r="BDH81" t="s">
        <v>1710</v>
      </c>
      <c r="BDI81" t="s">
        <v>1710</v>
      </c>
      <c r="BDJ81" t="s">
        <v>1729</v>
      </c>
      <c r="BEU81" t="s">
        <v>1987</v>
      </c>
      <c r="BGP81" t="s">
        <v>1728</v>
      </c>
      <c r="BIB81" t="s">
        <v>1987</v>
      </c>
      <c r="BIN81" s="41" t="s">
        <v>2206</v>
      </c>
    </row>
    <row r="82" spans="1:1015 1030:1600" ht="409.5">
      <c r="A82" t="s">
        <v>1744</v>
      </c>
      <c r="B82" t="s">
        <v>2207</v>
      </c>
      <c r="C82">
        <v>2559628</v>
      </c>
      <c r="D82" t="s">
        <v>1262</v>
      </c>
      <c r="E82" t="s">
        <v>54</v>
      </c>
      <c r="F82" t="s">
        <v>1263</v>
      </c>
      <c r="G82" t="s">
        <v>1264</v>
      </c>
      <c r="H82" t="s">
        <v>1265</v>
      </c>
      <c r="I82" t="s">
        <v>1266</v>
      </c>
      <c r="L82" t="s">
        <v>1749</v>
      </c>
      <c r="M82" t="s">
        <v>1267</v>
      </c>
      <c r="N82" t="s">
        <v>1267</v>
      </c>
      <c r="O82" t="s">
        <v>2202</v>
      </c>
      <c r="P82" t="s">
        <v>2203</v>
      </c>
      <c r="Q82" t="s">
        <v>1762</v>
      </c>
      <c r="R82" t="s">
        <v>2203</v>
      </c>
      <c r="S82" t="s">
        <v>2151</v>
      </c>
      <c r="T82">
        <v>0</v>
      </c>
      <c r="U82" t="s">
        <v>1268</v>
      </c>
      <c r="V82" t="s">
        <v>1269</v>
      </c>
      <c r="W82" t="s">
        <v>1270</v>
      </c>
      <c r="X82" t="s">
        <v>1354</v>
      </c>
      <c r="Y82" t="s">
        <v>1742</v>
      </c>
      <c r="Z82" s="41" t="s">
        <v>2208</v>
      </c>
      <c r="AB82" t="s">
        <v>1267</v>
      </c>
      <c r="AC82" t="s">
        <v>1730</v>
      </c>
      <c r="AD82" t="s">
        <v>1272</v>
      </c>
      <c r="AE82" t="s">
        <v>1273</v>
      </c>
      <c r="AF82" t="s">
        <v>1274</v>
      </c>
      <c r="AG82" t="s">
        <v>1275</v>
      </c>
      <c r="AH82" t="s">
        <v>1276</v>
      </c>
      <c r="AI82" t="s">
        <v>1749</v>
      </c>
      <c r="AS82" t="s">
        <v>1745</v>
      </c>
      <c r="BJ82" t="s">
        <v>1684</v>
      </c>
      <c r="BK82" t="s">
        <v>1685</v>
      </c>
      <c r="BM82" t="s">
        <v>1686</v>
      </c>
      <c r="BN82" t="s">
        <v>1686</v>
      </c>
      <c r="BO82" t="s">
        <v>1686</v>
      </c>
      <c r="BP82" t="s">
        <v>1686</v>
      </c>
      <c r="BX82" t="s">
        <v>1277</v>
      </c>
      <c r="CA82" t="s">
        <v>1278</v>
      </c>
      <c r="CL82" t="s">
        <v>1279</v>
      </c>
      <c r="CM82" t="s">
        <v>1279</v>
      </c>
      <c r="CO82" t="s">
        <v>1987</v>
      </c>
      <c r="DC82" t="s">
        <v>1280</v>
      </c>
      <c r="DD82" t="s">
        <v>1280</v>
      </c>
      <c r="DJ82" t="s">
        <v>1687</v>
      </c>
      <c r="DK82" t="s">
        <v>1281</v>
      </c>
      <c r="FJ82" t="s">
        <v>1987</v>
      </c>
      <c r="FQ82" t="s">
        <v>1282</v>
      </c>
      <c r="GL82" t="s">
        <v>1283</v>
      </c>
      <c r="GN82" t="s">
        <v>1284</v>
      </c>
      <c r="GO82" t="s">
        <v>1284</v>
      </c>
      <c r="GR82" t="s">
        <v>1285</v>
      </c>
      <c r="GU82" t="s">
        <v>1286</v>
      </c>
      <c r="GW82" t="s">
        <v>1286</v>
      </c>
      <c r="GX82" t="s">
        <v>1286</v>
      </c>
      <c r="GY82" t="s">
        <v>1286</v>
      </c>
      <c r="GZ82" t="s">
        <v>1286</v>
      </c>
      <c r="HA82" t="s">
        <v>1284</v>
      </c>
      <c r="HC82" t="s">
        <v>1284</v>
      </c>
      <c r="HD82" t="s">
        <v>1285</v>
      </c>
      <c r="HI82" t="s">
        <v>1287</v>
      </c>
      <c r="HR82" t="s">
        <v>1288</v>
      </c>
      <c r="HS82" s="41" t="s">
        <v>1688</v>
      </c>
      <c r="HT82" t="s">
        <v>1687</v>
      </c>
      <c r="HU82" t="s">
        <v>1687</v>
      </c>
      <c r="IX82" t="s">
        <v>1289</v>
      </c>
      <c r="JD82" t="s">
        <v>1689</v>
      </c>
      <c r="JJ82" t="s">
        <v>1290</v>
      </c>
      <c r="JK82" t="s">
        <v>1290</v>
      </c>
      <c r="JQ82" t="s">
        <v>1291</v>
      </c>
      <c r="JT82" t="s">
        <v>1690</v>
      </c>
      <c r="JV82" t="s">
        <v>1292</v>
      </c>
      <c r="JX82" t="s">
        <v>1293</v>
      </c>
      <c r="JY82" t="s">
        <v>1294</v>
      </c>
      <c r="JZ82" t="s">
        <v>1295</v>
      </c>
      <c r="KB82" t="s">
        <v>1296</v>
      </c>
      <c r="KU82" t="s">
        <v>1297</v>
      </c>
      <c r="KV82" t="s">
        <v>1297</v>
      </c>
      <c r="KX82" t="s">
        <v>1278</v>
      </c>
      <c r="KZ82" t="s">
        <v>1687</v>
      </c>
      <c r="LA82" t="s">
        <v>1298</v>
      </c>
      <c r="LB82" t="s">
        <v>1298</v>
      </c>
      <c r="LL82" t="s">
        <v>1299</v>
      </c>
      <c r="LQ82" t="s">
        <v>1691</v>
      </c>
      <c r="LS82" t="s">
        <v>1692</v>
      </c>
      <c r="LZ82" t="s">
        <v>1282</v>
      </c>
      <c r="MA82" t="s">
        <v>1300</v>
      </c>
      <c r="MN82" t="s">
        <v>1301</v>
      </c>
      <c r="NC82" t="s">
        <v>1302</v>
      </c>
      <c r="ND82" t="s">
        <v>1285</v>
      </c>
      <c r="NH82" t="s">
        <v>1278</v>
      </c>
      <c r="NL82" t="s">
        <v>1303</v>
      </c>
      <c r="OE82" t="s">
        <v>1693</v>
      </c>
      <c r="PM82" s="41" t="s">
        <v>1694</v>
      </c>
      <c r="PO82" s="41" t="s">
        <v>1695</v>
      </c>
      <c r="PP82" s="41" t="s">
        <v>1696</v>
      </c>
      <c r="PQ82" s="41" t="s">
        <v>1695</v>
      </c>
      <c r="PR82" s="41" t="s">
        <v>1695</v>
      </c>
      <c r="PS82" s="41" t="s">
        <v>1697</v>
      </c>
      <c r="PT82" s="41" t="s">
        <v>1698</v>
      </c>
      <c r="PU82" s="41" t="s">
        <v>1699</v>
      </c>
      <c r="PV82" s="41" t="s">
        <v>1700</v>
      </c>
      <c r="PW82" s="41" t="s">
        <v>1701</v>
      </c>
      <c r="QF82" s="41" t="s">
        <v>1702</v>
      </c>
      <c r="QG82" s="41" t="s">
        <v>1703</v>
      </c>
      <c r="QO82" t="s">
        <v>1304</v>
      </c>
      <c r="QP82" t="s">
        <v>1687</v>
      </c>
      <c r="QR82" t="s">
        <v>1278</v>
      </c>
      <c r="QS82" t="s">
        <v>1278</v>
      </c>
      <c r="QX82" t="s">
        <v>1282</v>
      </c>
      <c r="RN82" t="s">
        <v>1305</v>
      </c>
      <c r="RO82" t="s">
        <v>1306</v>
      </c>
      <c r="SA82" t="s">
        <v>1278</v>
      </c>
      <c r="SJ82" t="s">
        <v>1987</v>
      </c>
      <c r="SK82" t="s">
        <v>1307</v>
      </c>
      <c r="SL82" t="s">
        <v>1308</v>
      </c>
      <c r="SP82" t="s">
        <v>1285</v>
      </c>
      <c r="TA82" t="s">
        <v>1687</v>
      </c>
      <c r="TD82" t="s">
        <v>1687</v>
      </c>
      <c r="TG82" t="s">
        <v>1687</v>
      </c>
      <c r="TH82" t="s">
        <v>1309</v>
      </c>
      <c r="TQ82" t="s">
        <v>1704</v>
      </c>
      <c r="TY82" s="41" t="s">
        <v>1705</v>
      </c>
      <c r="UH82" s="41" t="s">
        <v>1705</v>
      </c>
      <c r="UM82" s="41" t="s">
        <v>1705</v>
      </c>
      <c r="UN82" s="41" t="s">
        <v>1705</v>
      </c>
      <c r="UO82" s="41" t="s">
        <v>1705</v>
      </c>
      <c r="WI82" t="s">
        <v>1278</v>
      </c>
      <c r="YB82" t="s">
        <v>1282</v>
      </c>
      <c r="YM82" t="s">
        <v>1310</v>
      </c>
      <c r="YU82" t="s">
        <v>1311</v>
      </c>
      <c r="ZN82" t="s">
        <v>1312</v>
      </c>
      <c r="ZX82" t="s">
        <v>1313</v>
      </c>
      <c r="ZZ82" t="s">
        <v>1706</v>
      </c>
      <c r="AAB82" t="s">
        <v>1689</v>
      </c>
      <c r="AAH82" t="s">
        <v>1314</v>
      </c>
      <c r="AAI82" t="s">
        <v>1315</v>
      </c>
      <c r="AAQ82" t="s">
        <v>1316</v>
      </c>
      <c r="AAR82" t="s">
        <v>1278</v>
      </c>
      <c r="AAS82" t="s">
        <v>1317</v>
      </c>
      <c r="AAT82" t="s">
        <v>1743</v>
      </c>
      <c r="AAW82" t="s">
        <v>1285</v>
      </c>
      <c r="ABE82" t="s">
        <v>1278</v>
      </c>
      <c r="ABG82" t="s">
        <v>1318</v>
      </c>
      <c r="ABN82" t="s">
        <v>1278</v>
      </c>
      <c r="ABR82" t="s">
        <v>1707</v>
      </c>
      <c r="ACD82" t="s">
        <v>1708</v>
      </c>
      <c r="ACG82" t="s">
        <v>1709</v>
      </c>
      <c r="ADG82" t="s">
        <v>1282</v>
      </c>
      <c r="ADP82" t="s">
        <v>1319</v>
      </c>
      <c r="ADR82" t="s">
        <v>1710</v>
      </c>
      <c r="AED82" t="s">
        <v>1320</v>
      </c>
      <c r="AET82" t="s">
        <v>1711</v>
      </c>
      <c r="AEV82" t="s">
        <v>1311</v>
      </c>
      <c r="AFA82" t="s">
        <v>1321</v>
      </c>
      <c r="AFI82" s="41" t="s">
        <v>1712</v>
      </c>
      <c r="AFR82" t="s">
        <v>1299</v>
      </c>
      <c r="AFS82" t="s">
        <v>1713</v>
      </c>
      <c r="AFZ82" t="s">
        <v>1322</v>
      </c>
      <c r="AGO82" t="s">
        <v>1323</v>
      </c>
      <c r="AGP82">
        <v>3</v>
      </c>
      <c r="AGQ82" t="s">
        <v>1324</v>
      </c>
      <c r="AGR82" t="s">
        <v>1324</v>
      </c>
      <c r="AGT82" t="s">
        <v>1324</v>
      </c>
      <c r="AHB82" t="s">
        <v>1325</v>
      </c>
      <c r="AHC82" t="s">
        <v>1326</v>
      </c>
      <c r="AHO82" t="s">
        <v>1689</v>
      </c>
      <c r="AHT82" t="b">
        <v>0</v>
      </c>
      <c r="AHX82" s="42">
        <v>0</v>
      </c>
      <c r="AIC82" s="41" t="s">
        <v>1714</v>
      </c>
      <c r="AIE82" t="s">
        <v>1327</v>
      </c>
      <c r="AIM82" t="s">
        <v>1715</v>
      </c>
      <c r="AIN82" t="s">
        <v>1716</v>
      </c>
      <c r="AJA82" t="s">
        <v>2209</v>
      </c>
      <c r="AJR82" t="s">
        <v>1328</v>
      </c>
      <c r="AKF82" t="s">
        <v>1317</v>
      </c>
      <c r="AKG82" t="s">
        <v>1329</v>
      </c>
      <c r="AKH82" t="s">
        <v>1330</v>
      </c>
      <c r="AKI82" t="s">
        <v>1285</v>
      </c>
      <c r="AKK82" t="s">
        <v>1331</v>
      </c>
      <c r="ALN82" s="41" t="s">
        <v>1717</v>
      </c>
      <c r="ALS82" t="s">
        <v>1332</v>
      </c>
      <c r="ALU82" t="s">
        <v>1333</v>
      </c>
      <c r="ALW82" t="s">
        <v>1718</v>
      </c>
      <c r="AMA82" t="s">
        <v>1334</v>
      </c>
      <c r="AMP82" s="41" t="s">
        <v>1719</v>
      </c>
      <c r="ANA82" t="s">
        <v>1335</v>
      </c>
      <c r="ANJ82" t="s">
        <v>1693</v>
      </c>
      <c r="ANV82" t="s">
        <v>1336</v>
      </c>
      <c r="AOF82" t="s">
        <v>1337</v>
      </c>
      <c r="AOJ82" s="41" t="s">
        <v>1720</v>
      </c>
      <c r="APG82" t="s">
        <v>1282</v>
      </c>
      <c r="APK82" t="s">
        <v>1285</v>
      </c>
      <c r="APL82" t="s">
        <v>1338</v>
      </c>
      <c r="APV82" t="s">
        <v>1328</v>
      </c>
      <c r="AQC82" t="s">
        <v>1339</v>
      </c>
      <c r="AQK82" t="s">
        <v>1687</v>
      </c>
      <c r="AQL82" t="s">
        <v>1340</v>
      </c>
      <c r="AQY82" t="s">
        <v>1341</v>
      </c>
      <c r="ARF82" t="s">
        <v>1285</v>
      </c>
      <c r="ARK82" t="s">
        <v>1342</v>
      </c>
      <c r="ARW82" t="s">
        <v>1721</v>
      </c>
      <c r="ARY82" t="s">
        <v>1343</v>
      </c>
      <c r="ASD82" t="s">
        <v>1344</v>
      </c>
      <c r="ASE82" t="s">
        <v>1722</v>
      </c>
      <c r="ASU82" t="s">
        <v>1987</v>
      </c>
      <c r="ATE82" t="s">
        <v>1345</v>
      </c>
      <c r="ATM82" t="s">
        <v>1346</v>
      </c>
      <c r="AUB82" t="s">
        <v>1347</v>
      </c>
      <c r="AUE82" t="s">
        <v>1723</v>
      </c>
      <c r="AUH82" s="41" t="s">
        <v>1724</v>
      </c>
      <c r="AUK82" s="41" t="s">
        <v>1725</v>
      </c>
      <c r="AUQ82" s="41" t="s">
        <v>1726</v>
      </c>
      <c r="AUW82" s="41" t="s">
        <v>1705</v>
      </c>
      <c r="AWA82" s="41" t="s">
        <v>1727</v>
      </c>
      <c r="AWE82">
        <v>100</v>
      </c>
      <c r="AWY82" t="s">
        <v>1278</v>
      </c>
      <c r="AWZ82" t="s">
        <v>1278</v>
      </c>
      <c r="AXA82" t="s">
        <v>1282</v>
      </c>
      <c r="AXU82" t="s">
        <v>1713</v>
      </c>
      <c r="AYO82" t="s">
        <v>1304</v>
      </c>
      <c r="AZI82" t="s">
        <v>1348</v>
      </c>
      <c r="AZM82" t="s">
        <v>1349</v>
      </c>
      <c r="BBM82" t="s">
        <v>1728</v>
      </c>
      <c r="BBY82" t="s">
        <v>1728</v>
      </c>
      <c r="BCD82" t="s">
        <v>1350</v>
      </c>
      <c r="BCE82" t="s">
        <v>1350</v>
      </c>
      <c r="BCF82" t="s">
        <v>1350</v>
      </c>
      <c r="BCG82" t="s">
        <v>1351</v>
      </c>
      <c r="BCH82" t="s">
        <v>1351</v>
      </c>
      <c r="BCI82" t="s">
        <v>1351</v>
      </c>
      <c r="BCP82" t="s">
        <v>1352</v>
      </c>
      <c r="BDH82" t="s">
        <v>1710</v>
      </c>
      <c r="BDI82" t="s">
        <v>1710</v>
      </c>
      <c r="BDJ82" t="s">
        <v>1729</v>
      </c>
      <c r="BEU82" t="s">
        <v>1987</v>
      </c>
      <c r="BGP82" t="s">
        <v>1728</v>
      </c>
      <c r="BIB82" t="s">
        <v>1987</v>
      </c>
      <c r="BIN82" s="41" t="s">
        <v>2206</v>
      </c>
    </row>
    <row r="83" spans="1:1015 1030:1600" ht="409.5">
      <c r="A83" t="s">
        <v>1744</v>
      </c>
      <c r="B83" t="s">
        <v>2210</v>
      </c>
      <c r="C83">
        <v>2559641</v>
      </c>
      <c r="D83" t="s">
        <v>1262</v>
      </c>
      <c r="E83" t="s">
        <v>54</v>
      </c>
      <c r="F83" t="s">
        <v>1263</v>
      </c>
      <c r="G83" t="s">
        <v>1264</v>
      </c>
      <c r="H83" t="s">
        <v>1265</v>
      </c>
      <c r="I83" t="s">
        <v>1266</v>
      </c>
      <c r="L83" t="s">
        <v>1749</v>
      </c>
      <c r="M83" t="s">
        <v>1267</v>
      </c>
      <c r="N83" t="s">
        <v>1267</v>
      </c>
      <c r="O83" t="s">
        <v>2211</v>
      </c>
      <c r="P83" t="s">
        <v>2203</v>
      </c>
      <c r="Q83" t="s">
        <v>1762</v>
      </c>
      <c r="R83" t="s">
        <v>2203</v>
      </c>
      <c r="S83" t="s">
        <v>2151</v>
      </c>
      <c r="T83">
        <v>0</v>
      </c>
      <c r="U83" t="s">
        <v>1268</v>
      </c>
      <c r="V83" t="s">
        <v>1269</v>
      </c>
      <c r="W83" t="s">
        <v>1270</v>
      </c>
      <c r="X83" t="s">
        <v>1354</v>
      </c>
      <c r="Y83" t="s">
        <v>1742</v>
      </c>
      <c r="Z83" s="41" t="s">
        <v>2212</v>
      </c>
      <c r="AB83" t="s">
        <v>1267</v>
      </c>
      <c r="AC83" t="s">
        <v>1730</v>
      </c>
      <c r="AD83" t="s">
        <v>1272</v>
      </c>
      <c r="AE83" t="s">
        <v>1273</v>
      </c>
      <c r="AF83" t="s">
        <v>1274</v>
      </c>
      <c r="AG83" t="s">
        <v>1275</v>
      </c>
      <c r="AH83" t="s">
        <v>1276</v>
      </c>
      <c r="AI83" t="s">
        <v>1749</v>
      </c>
      <c r="AS83" t="s">
        <v>1745</v>
      </c>
      <c r="BJ83" t="s">
        <v>1684</v>
      </c>
      <c r="BK83" t="s">
        <v>1685</v>
      </c>
      <c r="BM83" t="s">
        <v>1686</v>
      </c>
      <c r="BN83" t="s">
        <v>1686</v>
      </c>
      <c r="BO83" t="s">
        <v>1686</v>
      </c>
      <c r="BP83" t="s">
        <v>1686</v>
      </c>
      <c r="BX83" t="s">
        <v>1277</v>
      </c>
      <c r="CA83" t="s">
        <v>1278</v>
      </c>
      <c r="CL83" t="s">
        <v>1279</v>
      </c>
      <c r="CM83" t="s">
        <v>1279</v>
      </c>
      <c r="CO83" t="s">
        <v>1987</v>
      </c>
      <c r="DC83" t="s">
        <v>1280</v>
      </c>
      <c r="DD83" t="s">
        <v>1280</v>
      </c>
      <c r="DJ83" t="s">
        <v>1687</v>
      </c>
      <c r="DK83" t="s">
        <v>1281</v>
      </c>
      <c r="FJ83" t="s">
        <v>1987</v>
      </c>
      <c r="FQ83" t="s">
        <v>1282</v>
      </c>
      <c r="GL83" t="s">
        <v>1283</v>
      </c>
      <c r="GN83" t="s">
        <v>1284</v>
      </c>
      <c r="GO83" t="s">
        <v>1284</v>
      </c>
      <c r="GR83" t="s">
        <v>1285</v>
      </c>
      <c r="GU83" t="s">
        <v>1286</v>
      </c>
      <c r="GW83" t="s">
        <v>1286</v>
      </c>
      <c r="GX83" t="s">
        <v>1286</v>
      </c>
      <c r="GY83" t="s">
        <v>1286</v>
      </c>
      <c r="GZ83" t="s">
        <v>1286</v>
      </c>
      <c r="HA83" t="s">
        <v>1284</v>
      </c>
      <c r="HC83" t="s">
        <v>1284</v>
      </c>
      <c r="HD83" t="s">
        <v>1285</v>
      </c>
      <c r="HI83" t="s">
        <v>1287</v>
      </c>
      <c r="HR83" t="s">
        <v>1288</v>
      </c>
      <c r="HS83" s="41" t="s">
        <v>1688</v>
      </c>
      <c r="HT83" t="s">
        <v>1687</v>
      </c>
      <c r="HU83" t="s">
        <v>1687</v>
      </c>
      <c r="IX83" t="s">
        <v>1289</v>
      </c>
      <c r="JD83" t="s">
        <v>1689</v>
      </c>
      <c r="JJ83" t="s">
        <v>1290</v>
      </c>
      <c r="JK83" t="s">
        <v>1290</v>
      </c>
      <c r="JQ83" t="s">
        <v>1291</v>
      </c>
      <c r="JT83" t="s">
        <v>1690</v>
      </c>
      <c r="JV83" t="s">
        <v>1292</v>
      </c>
      <c r="JX83" t="s">
        <v>1293</v>
      </c>
      <c r="JY83" t="s">
        <v>1294</v>
      </c>
      <c r="JZ83" t="s">
        <v>1295</v>
      </c>
      <c r="KB83" t="s">
        <v>1296</v>
      </c>
      <c r="KU83" t="s">
        <v>1297</v>
      </c>
      <c r="KV83" t="s">
        <v>1297</v>
      </c>
      <c r="KX83" t="s">
        <v>1278</v>
      </c>
      <c r="KZ83" t="s">
        <v>1687</v>
      </c>
      <c r="LA83" t="s">
        <v>1298</v>
      </c>
      <c r="LB83" t="s">
        <v>1298</v>
      </c>
      <c r="LL83" t="s">
        <v>1299</v>
      </c>
      <c r="LQ83" t="s">
        <v>1691</v>
      </c>
      <c r="LS83" t="s">
        <v>1692</v>
      </c>
      <c r="LZ83" t="s">
        <v>1282</v>
      </c>
      <c r="MA83" t="s">
        <v>1300</v>
      </c>
      <c r="MN83" t="s">
        <v>1301</v>
      </c>
      <c r="NC83" t="s">
        <v>1302</v>
      </c>
      <c r="ND83" t="s">
        <v>1285</v>
      </c>
      <c r="NH83" t="s">
        <v>1278</v>
      </c>
      <c r="NL83" t="s">
        <v>1303</v>
      </c>
      <c r="OE83" t="s">
        <v>1693</v>
      </c>
      <c r="PM83" s="41" t="s">
        <v>1694</v>
      </c>
      <c r="PO83" s="41" t="s">
        <v>1695</v>
      </c>
      <c r="PP83" s="41" t="s">
        <v>1696</v>
      </c>
      <c r="PQ83" s="41" t="s">
        <v>1695</v>
      </c>
      <c r="PR83" s="41" t="s">
        <v>1695</v>
      </c>
      <c r="PS83" s="41" t="s">
        <v>1697</v>
      </c>
      <c r="PT83" s="41" t="s">
        <v>1698</v>
      </c>
      <c r="PU83" s="41" t="s">
        <v>1699</v>
      </c>
      <c r="PV83" s="41" t="s">
        <v>1700</v>
      </c>
      <c r="PW83" s="41" t="s">
        <v>1701</v>
      </c>
      <c r="QF83" s="41" t="s">
        <v>1702</v>
      </c>
      <c r="QG83" s="41" t="s">
        <v>1703</v>
      </c>
      <c r="QO83" t="s">
        <v>1304</v>
      </c>
      <c r="QP83" t="s">
        <v>1687</v>
      </c>
      <c r="QR83" t="s">
        <v>1278</v>
      </c>
      <c r="QS83" t="s">
        <v>1278</v>
      </c>
      <c r="QX83" t="s">
        <v>1282</v>
      </c>
      <c r="RN83" t="s">
        <v>1305</v>
      </c>
      <c r="RO83" t="s">
        <v>1306</v>
      </c>
      <c r="SA83" t="s">
        <v>1278</v>
      </c>
      <c r="SJ83" t="s">
        <v>1987</v>
      </c>
      <c r="SK83" t="s">
        <v>1307</v>
      </c>
      <c r="SL83" t="s">
        <v>1308</v>
      </c>
      <c r="SP83" t="s">
        <v>1285</v>
      </c>
      <c r="TA83" t="s">
        <v>1687</v>
      </c>
      <c r="TD83" t="s">
        <v>1687</v>
      </c>
      <c r="TG83" t="s">
        <v>1687</v>
      </c>
      <c r="TH83" t="s">
        <v>1309</v>
      </c>
      <c r="TQ83" t="s">
        <v>1704</v>
      </c>
      <c r="TY83" s="41" t="s">
        <v>1705</v>
      </c>
      <c r="UH83" s="41" t="s">
        <v>1705</v>
      </c>
      <c r="UM83" s="41" t="s">
        <v>1705</v>
      </c>
      <c r="UN83" s="41" t="s">
        <v>1705</v>
      </c>
      <c r="UO83" s="41" t="s">
        <v>1705</v>
      </c>
      <c r="WI83" t="s">
        <v>1278</v>
      </c>
      <c r="YB83" t="s">
        <v>1282</v>
      </c>
      <c r="YM83" t="s">
        <v>1310</v>
      </c>
      <c r="YU83" t="s">
        <v>1311</v>
      </c>
      <c r="ZN83" t="s">
        <v>1312</v>
      </c>
      <c r="ZX83" t="s">
        <v>1313</v>
      </c>
      <c r="ZZ83" t="s">
        <v>1706</v>
      </c>
      <c r="AAB83" t="s">
        <v>1689</v>
      </c>
      <c r="AAH83" t="s">
        <v>1314</v>
      </c>
      <c r="AAI83" t="s">
        <v>1315</v>
      </c>
      <c r="AAQ83" t="s">
        <v>1316</v>
      </c>
      <c r="AAR83" t="s">
        <v>1278</v>
      </c>
      <c r="AAS83" t="s">
        <v>1317</v>
      </c>
      <c r="AAT83" t="s">
        <v>1743</v>
      </c>
      <c r="AAW83" t="s">
        <v>1285</v>
      </c>
      <c r="ABE83" t="s">
        <v>1278</v>
      </c>
      <c r="ABG83" t="s">
        <v>1318</v>
      </c>
      <c r="ABN83" t="s">
        <v>1278</v>
      </c>
      <c r="ABR83" t="s">
        <v>1707</v>
      </c>
      <c r="ACD83" t="s">
        <v>1708</v>
      </c>
      <c r="ACG83" t="s">
        <v>1709</v>
      </c>
      <c r="ADG83" t="s">
        <v>1282</v>
      </c>
      <c r="ADP83" t="s">
        <v>1319</v>
      </c>
      <c r="ADR83" t="s">
        <v>1710</v>
      </c>
      <c r="AED83" t="s">
        <v>1320</v>
      </c>
      <c r="AET83" t="s">
        <v>1711</v>
      </c>
      <c r="AEV83" t="s">
        <v>1311</v>
      </c>
      <c r="AFA83" t="s">
        <v>1321</v>
      </c>
      <c r="AFI83" s="41" t="s">
        <v>1712</v>
      </c>
      <c r="AFR83" t="s">
        <v>1299</v>
      </c>
      <c r="AFS83" t="s">
        <v>1713</v>
      </c>
      <c r="AFZ83" t="s">
        <v>1322</v>
      </c>
      <c r="AGO83" t="s">
        <v>1323</v>
      </c>
      <c r="AGP83">
        <v>3</v>
      </c>
      <c r="AGQ83" t="s">
        <v>1324</v>
      </c>
      <c r="AGR83" t="s">
        <v>1324</v>
      </c>
      <c r="AGT83" t="s">
        <v>1324</v>
      </c>
      <c r="AHB83" t="s">
        <v>1325</v>
      </c>
      <c r="AHC83" t="s">
        <v>1326</v>
      </c>
      <c r="AHO83" t="s">
        <v>1689</v>
      </c>
      <c r="AHT83" t="b">
        <v>0</v>
      </c>
      <c r="AHX83" s="42">
        <v>0</v>
      </c>
      <c r="AIC83" s="41" t="s">
        <v>1714</v>
      </c>
      <c r="AIE83" t="s">
        <v>1327</v>
      </c>
      <c r="AIM83" t="s">
        <v>1715</v>
      </c>
      <c r="AIN83" t="s">
        <v>1716</v>
      </c>
      <c r="AJA83" t="s">
        <v>2213</v>
      </c>
      <c r="AJR83" t="s">
        <v>1328</v>
      </c>
      <c r="AKF83" t="s">
        <v>1317</v>
      </c>
      <c r="AKG83" t="s">
        <v>1329</v>
      </c>
      <c r="AKH83" t="s">
        <v>1330</v>
      </c>
      <c r="AKI83" t="s">
        <v>1285</v>
      </c>
      <c r="AKK83" t="s">
        <v>1331</v>
      </c>
      <c r="ALN83" s="41" t="s">
        <v>1717</v>
      </c>
      <c r="ALS83" t="s">
        <v>1332</v>
      </c>
      <c r="ALU83" t="s">
        <v>1333</v>
      </c>
      <c r="ALW83" t="s">
        <v>1718</v>
      </c>
      <c r="AMA83" t="s">
        <v>1334</v>
      </c>
      <c r="AMP83" s="41" t="s">
        <v>1719</v>
      </c>
      <c r="ANA83" t="s">
        <v>1335</v>
      </c>
      <c r="ANJ83" t="s">
        <v>1693</v>
      </c>
      <c r="ANV83" t="s">
        <v>1336</v>
      </c>
      <c r="AOF83" t="s">
        <v>1337</v>
      </c>
      <c r="AOJ83" s="41" t="s">
        <v>1720</v>
      </c>
      <c r="APG83" t="s">
        <v>1282</v>
      </c>
      <c r="APK83" t="s">
        <v>1285</v>
      </c>
      <c r="APL83" t="s">
        <v>1338</v>
      </c>
      <c r="APV83" t="s">
        <v>1328</v>
      </c>
      <c r="AQC83" t="s">
        <v>1339</v>
      </c>
      <c r="AQK83" t="s">
        <v>1687</v>
      </c>
      <c r="AQL83" t="s">
        <v>1340</v>
      </c>
      <c r="AQY83" t="s">
        <v>1341</v>
      </c>
      <c r="ARF83" t="s">
        <v>1285</v>
      </c>
      <c r="ARK83" t="s">
        <v>1342</v>
      </c>
      <c r="ARW83" t="s">
        <v>1721</v>
      </c>
      <c r="ARY83" t="s">
        <v>1343</v>
      </c>
      <c r="ASD83" t="s">
        <v>1344</v>
      </c>
      <c r="ASE83" t="s">
        <v>1722</v>
      </c>
      <c r="ASU83" t="s">
        <v>1987</v>
      </c>
      <c r="ATE83" t="s">
        <v>1345</v>
      </c>
      <c r="ATM83" t="s">
        <v>1346</v>
      </c>
      <c r="AUB83" t="s">
        <v>1347</v>
      </c>
      <c r="AUE83" t="s">
        <v>1723</v>
      </c>
      <c r="AUH83" s="41" t="s">
        <v>1724</v>
      </c>
      <c r="AUK83" s="41" t="s">
        <v>1725</v>
      </c>
      <c r="AUQ83" s="41" t="s">
        <v>1726</v>
      </c>
      <c r="AUW83" s="41" t="s">
        <v>1705</v>
      </c>
      <c r="AWA83" s="41" t="s">
        <v>1727</v>
      </c>
      <c r="AWE83">
        <v>100</v>
      </c>
      <c r="AWY83" t="s">
        <v>1278</v>
      </c>
      <c r="AWZ83" t="s">
        <v>1278</v>
      </c>
      <c r="AXA83" t="s">
        <v>1282</v>
      </c>
      <c r="AXU83" t="s">
        <v>1713</v>
      </c>
      <c r="AYO83" t="s">
        <v>1304</v>
      </c>
      <c r="AZI83" t="s">
        <v>1348</v>
      </c>
      <c r="AZM83" t="s">
        <v>1349</v>
      </c>
      <c r="BBM83" t="s">
        <v>1728</v>
      </c>
      <c r="BBY83" t="s">
        <v>1728</v>
      </c>
      <c r="BCD83" t="s">
        <v>1350</v>
      </c>
      <c r="BCE83" t="s">
        <v>1350</v>
      </c>
      <c r="BCF83" t="s">
        <v>1350</v>
      </c>
      <c r="BCG83" t="s">
        <v>1351</v>
      </c>
      <c r="BCH83" t="s">
        <v>1351</v>
      </c>
      <c r="BCI83" t="s">
        <v>1351</v>
      </c>
      <c r="BCP83" t="s">
        <v>1352</v>
      </c>
      <c r="BDH83" t="s">
        <v>1710</v>
      </c>
      <c r="BDI83" t="s">
        <v>1710</v>
      </c>
      <c r="BDJ83" t="s">
        <v>1729</v>
      </c>
      <c r="BEU83" t="s">
        <v>1987</v>
      </c>
      <c r="BGP83" t="s">
        <v>1728</v>
      </c>
      <c r="BIB83" t="s">
        <v>1987</v>
      </c>
      <c r="BIN83" s="41" t="s">
        <v>2214</v>
      </c>
    </row>
    <row r="84" spans="1:1015 1030:1600" ht="409.5">
      <c r="A84" t="s">
        <v>1744</v>
      </c>
      <c r="B84" t="s">
        <v>2215</v>
      </c>
      <c r="C84">
        <v>2559697</v>
      </c>
      <c r="D84" t="s">
        <v>1262</v>
      </c>
      <c r="E84" t="s">
        <v>54</v>
      </c>
      <c r="F84" t="s">
        <v>1263</v>
      </c>
      <c r="G84" t="s">
        <v>1264</v>
      </c>
      <c r="H84" t="s">
        <v>1265</v>
      </c>
      <c r="I84" t="s">
        <v>1266</v>
      </c>
      <c r="L84" t="s">
        <v>1749</v>
      </c>
      <c r="M84" t="s">
        <v>1267</v>
      </c>
      <c r="N84" t="s">
        <v>1267</v>
      </c>
      <c r="O84" t="s">
        <v>2216</v>
      </c>
      <c r="P84" t="s">
        <v>2217</v>
      </c>
      <c r="Q84" t="s">
        <v>1762</v>
      </c>
      <c r="R84" t="s">
        <v>2217</v>
      </c>
      <c r="S84" t="s">
        <v>2151</v>
      </c>
      <c r="T84">
        <v>0</v>
      </c>
      <c r="U84" t="s">
        <v>1268</v>
      </c>
      <c r="V84" t="s">
        <v>1269</v>
      </c>
      <c r="W84" t="s">
        <v>1270</v>
      </c>
      <c r="X84" t="s">
        <v>1354</v>
      </c>
      <c r="Y84" t="s">
        <v>1742</v>
      </c>
      <c r="Z84" s="41" t="s">
        <v>2218</v>
      </c>
      <c r="AB84" t="s">
        <v>1267</v>
      </c>
      <c r="AC84" t="s">
        <v>1730</v>
      </c>
      <c r="AD84" t="s">
        <v>1272</v>
      </c>
      <c r="AE84" t="s">
        <v>1273</v>
      </c>
      <c r="AF84" t="s">
        <v>1274</v>
      </c>
      <c r="AG84" t="s">
        <v>1275</v>
      </c>
      <c r="AH84" t="s">
        <v>1276</v>
      </c>
      <c r="AI84" t="s">
        <v>1749</v>
      </c>
      <c r="AS84" t="s">
        <v>1745</v>
      </c>
      <c r="BJ84" t="s">
        <v>1684</v>
      </c>
      <c r="BK84" t="s">
        <v>1685</v>
      </c>
      <c r="BM84" t="s">
        <v>1686</v>
      </c>
      <c r="BN84" t="s">
        <v>1686</v>
      </c>
      <c r="BO84" t="s">
        <v>1686</v>
      </c>
      <c r="BP84" t="s">
        <v>1686</v>
      </c>
      <c r="BX84" t="s">
        <v>1277</v>
      </c>
      <c r="CA84" t="s">
        <v>1278</v>
      </c>
      <c r="CL84" t="s">
        <v>1279</v>
      </c>
      <c r="CM84" t="s">
        <v>1279</v>
      </c>
      <c r="CO84" t="s">
        <v>1987</v>
      </c>
      <c r="DC84" t="s">
        <v>1280</v>
      </c>
      <c r="DD84" t="s">
        <v>1280</v>
      </c>
      <c r="DJ84" t="s">
        <v>1687</v>
      </c>
      <c r="DK84" t="s">
        <v>1281</v>
      </c>
      <c r="FJ84" t="s">
        <v>1987</v>
      </c>
      <c r="FQ84" t="s">
        <v>1282</v>
      </c>
      <c r="GL84" t="s">
        <v>1283</v>
      </c>
      <c r="GN84" t="s">
        <v>1284</v>
      </c>
      <c r="GO84" t="s">
        <v>1284</v>
      </c>
      <c r="GR84" t="s">
        <v>1285</v>
      </c>
      <c r="GU84" t="s">
        <v>1286</v>
      </c>
      <c r="GW84" t="s">
        <v>1286</v>
      </c>
      <c r="GX84" t="s">
        <v>1286</v>
      </c>
      <c r="GY84" t="s">
        <v>1286</v>
      </c>
      <c r="GZ84" t="s">
        <v>1286</v>
      </c>
      <c r="HA84" t="s">
        <v>1284</v>
      </c>
      <c r="HC84" t="s">
        <v>1284</v>
      </c>
      <c r="HD84" t="s">
        <v>1285</v>
      </c>
      <c r="HI84" t="s">
        <v>1287</v>
      </c>
      <c r="HR84" t="s">
        <v>1288</v>
      </c>
      <c r="HS84" s="41" t="s">
        <v>1688</v>
      </c>
      <c r="HT84" t="s">
        <v>1687</v>
      </c>
      <c r="HU84" t="s">
        <v>1687</v>
      </c>
      <c r="IX84" t="s">
        <v>1289</v>
      </c>
      <c r="JD84" t="s">
        <v>1689</v>
      </c>
      <c r="JJ84" t="s">
        <v>1290</v>
      </c>
      <c r="JK84" t="s">
        <v>1290</v>
      </c>
      <c r="JQ84" t="s">
        <v>1291</v>
      </c>
      <c r="JT84" t="s">
        <v>1690</v>
      </c>
      <c r="JV84" t="s">
        <v>1292</v>
      </c>
      <c r="JX84" t="s">
        <v>1293</v>
      </c>
      <c r="JY84" t="s">
        <v>1294</v>
      </c>
      <c r="JZ84" t="s">
        <v>1295</v>
      </c>
      <c r="KB84" t="s">
        <v>1296</v>
      </c>
      <c r="KU84" t="s">
        <v>1297</v>
      </c>
      <c r="KV84" t="s">
        <v>1297</v>
      </c>
      <c r="KX84" t="s">
        <v>1278</v>
      </c>
      <c r="KZ84" t="s">
        <v>1687</v>
      </c>
      <c r="LA84" t="s">
        <v>1298</v>
      </c>
      <c r="LB84" t="s">
        <v>1298</v>
      </c>
      <c r="LL84" t="s">
        <v>1299</v>
      </c>
      <c r="LQ84" t="s">
        <v>1691</v>
      </c>
      <c r="LS84" t="s">
        <v>1692</v>
      </c>
      <c r="LZ84" t="s">
        <v>1282</v>
      </c>
      <c r="MA84" t="s">
        <v>1300</v>
      </c>
      <c r="MN84" t="s">
        <v>1301</v>
      </c>
      <c r="NC84" t="s">
        <v>1302</v>
      </c>
      <c r="ND84" t="s">
        <v>1285</v>
      </c>
      <c r="NH84" t="s">
        <v>1278</v>
      </c>
      <c r="NL84" t="s">
        <v>1303</v>
      </c>
      <c r="OE84" t="s">
        <v>1693</v>
      </c>
      <c r="PM84" s="41" t="s">
        <v>1694</v>
      </c>
      <c r="PO84" s="41" t="s">
        <v>1695</v>
      </c>
      <c r="PP84" s="41" t="s">
        <v>1696</v>
      </c>
      <c r="PQ84" s="41" t="s">
        <v>1695</v>
      </c>
      <c r="PR84" s="41" t="s">
        <v>1695</v>
      </c>
      <c r="PS84" s="41" t="s">
        <v>1697</v>
      </c>
      <c r="PT84" s="41" t="s">
        <v>1698</v>
      </c>
      <c r="PU84" s="41" t="s">
        <v>1699</v>
      </c>
      <c r="PV84" s="41" t="s">
        <v>1700</v>
      </c>
      <c r="PW84" s="41" t="s">
        <v>1701</v>
      </c>
      <c r="QF84" s="41" t="s">
        <v>1702</v>
      </c>
      <c r="QG84" s="41" t="s">
        <v>1703</v>
      </c>
      <c r="QO84" t="s">
        <v>1304</v>
      </c>
      <c r="QP84" t="s">
        <v>1687</v>
      </c>
      <c r="QR84" t="s">
        <v>1278</v>
      </c>
      <c r="QS84" t="s">
        <v>1278</v>
      </c>
      <c r="QX84" t="s">
        <v>1282</v>
      </c>
      <c r="RN84" t="s">
        <v>1305</v>
      </c>
      <c r="RO84" t="s">
        <v>1306</v>
      </c>
      <c r="SA84" t="s">
        <v>1278</v>
      </c>
      <c r="SJ84" t="s">
        <v>1987</v>
      </c>
      <c r="SK84" t="s">
        <v>1307</v>
      </c>
      <c r="SL84" t="s">
        <v>1308</v>
      </c>
      <c r="SP84" t="s">
        <v>1285</v>
      </c>
      <c r="TA84" t="s">
        <v>1687</v>
      </c>
      <c r="TD84" t="s">
        <v>1687</v>
      </c>
      <c r="TG84" t="s">
        <v>1687</v>
      </c>
      <c r="TH84" t="s">
        <v>1309</v>
      </c>
      <c r="TQ84" t="s">
        <v>1704</v>
      </c>
      <c r="TY84" s="41" t="s">
        <v>1705</v>
      </c>
      <c r="UH84" s="41" t="s">
        <v>1705</v>
      </c>
      <c r="UM84" s="41" t="s">
        <v>1705</v>
      </c>
      <c r="UN84" s="41" t="s">
        <v>1705</v>
      </c>
      <c r="UO84" s="41" t="s">
        <v>1705</v>
      </c>
      <c r="WI84" t="s">
        <v>1278</v>
      </c>
      <c r="YB84" t="s">
        <v>1282</v>
      </c>
      <c r="YM84" t="s">
        <v>1310</v>
      </c>
      <c r="YU84" t="s">
        <v>1311</v>
      </c>
      <c r="ZN84" t="s">
        <v>1312</v>
      </c>
      <c r="ZX84" t="s">
        <v>1313</v>
      </c>
      <c r="ZZ84" t="s">
        <v>1706</v>
      </c>
      <c r="AAB84" t="s">
        <v>1689</v>
      </c>
      <c r="AAH84" t="s">
        <v>1314</v>
      </c>
      <c r="AAI84" t="s">
        <v>1315</v>
      </c>
      <c r="AAQ84" t="s">
        <v>1316</v>
      </c>
      <c r="AAR84" t="s">
        <v>1278</v>
      </c>
      <c r="AAS84" t="s">
        <v>1317</v>
      </c>
      <c r="AAT84" t="s">
        <v>1743</v>
      </c>
      <c r="AAW84" t="s">
        <v>1285</v>
      </c>
      <c r="ABE84" t="s">
        <v>1278</v>
      </c>
      <c r="ABG84" t="s">
        <v>1318</v>
      </c>
      <c r="ABN84" t="s">
        <v>1278</v>
      </c>
      <c r="ABR84" t="s">
        <v>1707</v>
      </c>
      <c r="ACD84" t="s">
        <v>1708</v>
      </c>
      <c r="ACG84" t="s">
        <v>1709</v>
      </c>
      <c r="ADG84" t="s">
        <v>1282</v>
      </c>
      <c r="ADP84" t="s">
        <v>1319</v>
      </c>
      <c r="ADR84" t="s">
        <v>1710</v>
      </c>
      <c r="AED84" t="s">
        <v>1320</v>
      </c>
      <c r="AET84" t="s">
        <v>1711</v>
      </c>
      <c r="AEV84" t="s">
        <v>1311</v>
      </c>
      <c r="AFA84" t="s">
        <v>1321</v>
      </c>
      <c r="AFI84" s="41" t="s">
        <v>1712</v>
      </c>
      <c r="AFR84" t="s">
        <v>1299</v>
      </c>
      <c r="AFS84" t="s">
        <v>1713</v>
      </c>
      <c r="AFZ84" t="s">
        <v>1322</v>
      </c>
      <c r="AGO84" t="s">
        <v>1323</v>
      </c>
      <c r="AGP84">
        <v>3</v>
      </c>
      <c r="AGQ84" t="s">
        <v>1324</v>
      </c>
      <c r="AGR84" t="s">
        <v>1324</v>
      </c>
      <c r="AGT84" t="s">
        <v>1324</v>
      </c>
      <c r="AHB84" t="s">
        <v>1325</v>
      </c>
      <c r="AHC84" t="s">
        <v>1326</v>
      </c>
      <c r="AHO84" t="s">
        <v>1689</v>
      </c>
      <c r="AHT84" t="b">
        <v>0</v>
      </c>
      <c r="AHX84" s="42">
        <v>0</v>
      </c>
      <c r="AIC84" s="41" t="s">
        <v>1714</v>
      </c>
      <c r="AIE84" t="s">
        <v>1327</v>
      </c>
      <c r="AIM84" t="s">
        <v>1715</v>
      </c>
      <c r="AIN84" t="s">
        <v>1716</v>
      </c>
      <c r="AJA84" t="s">
        <v>2219</v>
      </c>
      <c r="AJR84" t="s">
        <v>1328</v>
      </c>
      <c r="AKF84" t="s">
        <v>1317</v>
      </c>
      <c r="AKG84" t="s">
        <v>1329</v>
      </c>
      <c r="AKH84" t="s">
        <v>1330</v>
      </c>
      <c r="AKI84" t="s">
        <v>1285</v>
      </c>
      <c r="AKK84" t="s">
        <v>1331</v>
      </c>
      <c r="ALN84" s="41" t="s">
        <v>1717</v>
      </c>
      <c r="ALS84" t="s">
        <v>1332</v>
      </c>
      <c r="ALU84" t="s">
        <v>1333</v>
      </c>
      <c r="ALW84" t="s">
        <v>1718</v>
      </c>
      <c r="AMA84" t="s">
        <v>1334</v>
      </c>
      <c r="AMP84" s="41" t="s">
        <v>1719</v>
      </c>
      <c r="ANA84" t="s">
        <v>1335</v>
      </c>
      <c r="ANJ84" t="s">
        <v>1693</v>
      </c>
      <c r="ANV84" t="s">
        <v>1336</v>
      </c>
      <c r="AOF84" t="s">
        <v>1337</v>
      </c>
      <c r="AOJ84" s="41" t="s">
        <v>1720</v>
      </c>
      <c r="APG84" t="s">
        <v>1282</v>
      </c>
      <c r="APK84" t="s">
        <v>1285</v>
      </c>
      <c r="APL84" t="s">
        <v>1338</v>
      </c>
      <c r="APV84" t="s">
        <v>1328</v>
      </c>
      <c r="AQC84" t="s">
        <v>1339</v>
      </c>
      <c r="AQK84" t="s">
        <v>1687</v>
      </c>
      <c r="AQL84" t="s">
        <v>1340</v>
      </c>
      <c r="AQY84" t="s">
        <v>1341</v>
      </c>
      <c r="ARF84" t="s">
        <v>1285</v>
      </c>
      <c r="ARK84" t="s">
        <v>1342</v>
      </c>
      <c r="ARW84" t="s">
        <v>1721</v>
      </c>
      <c r="ARY84" t="s">
        <v>1343</v>
      </c>
      <c r="ASD84" t="s">
        <v>1344</v>
      </c>
      <c r="ASE84" t="s">
        <v>1722</v>
      </c>
      <c r="ASU84" t="s">
        <v>1987</v>
      </c>
      <c r="ATE84" t="s">
        <v>1345</v>
      </c>
      <c r="ATM84" t="s">
        <v>1346</v>
      </c>
      <c r="AUB84" t="s">
        <v>1347</v>
      </c>
      <c r="AUE84" t="s">
        <v>1723</v>
      </c>
      <c r="AUH84" s="41" t="s">
        <v>1724</v>
      </c>
      <c r="AUK84" s="41" t="s">
        <v>1725</v>
      </c>
      <c r="AUQ84" s="41" t="s">
        <v>1726</v>
      </c>
      <c r="AUW84" s="41" t="s">
        <v>1705</v>
      </c>
      <c r="AWA84" s="41" t="s">
        <v>1727</v>
      </c>
      <c r="AWE84">
        <v>100</v>
      </c>
      <c r="AWY84" t="s">
        <v>1278</v>
      </c>
      <c r="AWZ84" t="s">
        <v>1278</v>
      </c>
      <c r="AXA84" t="s">
        <v>1282</v>
      </c>
      <c r="AXU84" t="s">
        <v>1713</v>
      </c>
      <c r="AYO84" t="s">
        <v>1304</v>
      </c>
      <c r="AZI84" t="s">
        <v>1348</v>
      </c>
      <c r="AZM84" t="s">
        <v>1349</v>
      </c>
      <c r="BBM84" t="s">
        <v>1728</v>
      </c>
      <c r="BBY84" t="s">
        <v>1728</v>
      </c>
      <c r="BCD84" t="s">
        <v>1350</v>
      </c>
      <c r="BCE84" t="s">
        <v>1350</v>
      </c>
      <c r="BCF84" t="s">
        <v>1350</v>
      </c>
      <c r="BCG84" t="s">
        <v>1351</v>
      </c>
      <c r="BCH84" t="s">
        <v>1351</v>
      </c>
      <c r="BCI84" t="s">
        <v>1351</v>
      </c>
      <c r="BCP84" t="s">
        <v>1352</v>
      </c>
      <c r="BDH84" t="s">
        <v>1710</v>
      </c>
      <c r="BDI84" t="s">
        <v>1710</v>
      </c>
      <c r="BDJ84" t="s">
        <v>1729</v>
      </c>
      <c r="BEU84" t="s">
        <v>1987</v>
      </c>
      <c r="BGP84" t="s">
        <v>1728</v>
      </c>
      <c r="BIB84" t="s">
        <v>1987</v>
      </c>
      <c r="BIN84" s="41" t="s">
        <v>2220</v>
      </c>
    </row>
    <row r="85" spans="1:1015 1030:1600" ht="409.5">
      <c r="A85" t="s">
        <v>1744</v>
      </c>
      <c r="B85" t="s">
        <v>2221</v>
      </c>
      <c r="C85">
        <v>2559698</v>
      </c>
      <c r="D85" t="s">
        <v>1262</v>
      </c>
      <c r="E85" t="s">
        <v>54</v>
      </c>
      <c r="F85" t="s">
        <v>1263</v>
      </c>
      <c r="G85" t="s">
        <v>1264</v>
      </c>
      <c r="H85" t="s">
        <v>1265</v>
      </c>
      <c r="I85" t="s">
        <v>1266</v>
      </c>
      <c r="L85" t="s">
        <v>1749</v>
      </c>
      <c r="M85" t="s">
        <v>1267</v>
      </c>
      <c r="N85" t="s">
        <v>1267</v>
      </c>
      <c r="O85" t="s">
        <v>2216</v>
      </c>
      <c r="P85" t="s">
        <v>2217</v>
      </c>
      <c r="Q85" t="s">
        <v>1762</v>
      </c>
      <c r="R85" t="s">
        <v>2217</v>
      </c>
      <c r="S85" t="s">
        <v>2151</v>
      </c>
      <c r="T85">
        <v>0</v>
      </c>
      <c r="U85" t="s">
        <v>1268</v>
      </c>
      <c r="V85" t="s">
        <v>1269</v>
      </c>
      <c r="W85" t="s">
        <v>1270</v>
      </c>
      <c r="X85" t="s">
        <v>1354</v>
      </c>
      <c r="Y85" t="s">
        <v>1742</v>
      </c>
      <c r="Z85" s="41" t="s">
        <v>2222</v>
      </c>
      <c r="AB85" t="s">
        <v>1267</v>
      </c>
      <c r="AC85" t="s">
        <v>1730</v>
      </c>
      <c r="AD85" t="s">
        <v>1272</v>
      </c>
      <c r="AE85" t="s">
        <v>1273</v>
      </c>
      <c r="AF85" t="s">
        <v>1274</v>
      </c>
      <c r="AG85" t="s">
        <v>1275</v>
      </c>
      <c r="AH85" t="s">
        <v>1276</v>
      </c>
      <c r="AI85" t="s">
        <v>1749</v>
      </c>
      <c r="AS85" t="s">
        <v>1745</v>
      </c>
      <c r="BJ85" t="s">
        <v>1684</v>
      </c>
      <c r="BK85" t="s">
        <v>1685</v>
      </c>
      <c r="BM85" t="s">
        <v>1686</v>
      </c>
      <c r="BN85" t="s">
        <v>1686</v>
      </c>
      <c r="BO85" t="s">
        <v>1686</v>
      </c>
      <c r="BP85" t="s">
        <v>1686</v>
      </c>
      <c r="BX85" t="s">
        <v>1277</v>
      </c>
      <c r="CA85" t="s">
        <v>1278</v>
      </c>
      <c r="CL85" t="s">
        <v>1279</v>
      </c>
      <c r="CM85" t="s">
        <v>1279</v>
      </c>
      <c r="CO85" t="s">
        <v>1987</v>
      </c>
      <c r="DC85" t="s">
        <v>1280</v>
      </c>
      <c r="DD85" t="s">
        <v>1280</v>
      </c>
      <c r="DJ85" t="s">
        <v>1687</v>
      </c>
      <c r="DK85" t="s">
        <v>1281</v>
      </c>
      <c r="FJ85" t="s">
        <v>1987</v>
      </c>
      <c r="FQ85" t="s">
        <v>1282</v>
      </c>
      <c r="GL85" t="s">
        <v>1283</v>
      </c>
      <c r="GN85" t="s">
        <v>1284</v>
      </c>
      <c r="GO85" t="s">
        <v>1284</v>
      </c>
      <c r="GR85" t="s">
        <v>1285</v>
      </c>
      <c r="GU85" t="s">
        <v>1286</v>
      </c>
      <c r="GW85" t="s">
        <v>1286</v>
      </c>
      <c r="GX85" t="s">
        <v>1286</v>
      </c>
      <c r="GY85" t="s">
        <v>1286</v>
      </c>
      <c r="GZ85" t="s">
        <v>1286</v>
      </c>
      <c r="HA85" t="s">
        <v>1284</v>
      </c>
      <c r="HC85" t="s">
        <v>1284</v>
      </c>
      <c r="HD85" t="s">
        <v>1285</v>
      </c>
      <c r="HI85" t="s">
        <v>1287</v>
      </c>
      <c r="HR85" t="s">
        <v>1288</v>
      </c>
      <c r="HS85" s="41" t="s">
        <v>1688</v>
      </c>
      <c r="HT85" t="s">
        <v>1687</v>
      </c>
      <c r="HU85" t="s">
        <v>1687</v>
      </c>
      <c r="IX85" t="s">
        <v>1289</v>
      </c>
      <c r="JD85" t="s">
        <v>1689</v>
      </c>
      <c r="JJ85" t="s">
        <v>1290</v>
      </c>
      <c r="JK85" t="s">
        <v>1290</v>
      </c>
      <c r="JQ85" t="s">
        <v>1291</v>
      </c>
      <c r="JT85" t="s">
        <v>1690</v>
      </c>
      <c r="JV85" t="s">
        <v>1292</v>
      </c>
      <c r="JX85" t="s">
        <v>1293</v>
      </c>
      <c r="JY85" t="s">
        <v>1294</v>
      </c>
      <c r="JZ85" t="s">
        <v>1295</v>
      </c>
      <c r="KB85" t="s">
        <v>1296</v>
      </c>
      <c r="KU85" t="s">
        <v>1297</v>
      </c>
      <c r="KV85" t="s">
        <v>1297</v>
      </c>
      <c r="KX85" t="s">
        <v>1278</v>
      </c>
      <c r="KZ85" t="s">
        <v>1687</v>
      </c>
      <c r="LA85" t="s">
        <v>1298</v>
      </c>
      <c r="LB85" t="s">
        <v>1298</v>
      </c>
      <c r="LL85" t="s">
        <v>1299</v>
      </c>
      <c r="LQ85" t="s">
        <v>1691</v>
      </c>
      <c r="LS85" t="s">
        <v>1692</v>
      </c>
      <c r="LZ85" t="s">
        <v>1282</v>
      </c>
      <c r="MA85" t="s">
        <v>1300</v>
      </c>
      <c r="MN85" t="s">
        <v>1301</v>
      </c>
      <c r="NC85" t="s">
        <v>1302</v>
      </c>
      <c r="ND85" t="s">
        <v>1285</v>
      </c>
      <c r="NH85" t="s">
        <v>1278</v>
      </c>
      <c r="NL85" t="s">
        <v>1303</v>
      </c>
      <c r="OE85" t="s">
        <v>1693</v>
      </c>
      <c r="PM85" s="41" t="s">
        <v>1694</v>
      </c>
      <c r="PO85" s="41" t="s">
        <v>1695</v>
      </c>
      <c r="PP85" s="41" t="s">
        <v>1696</v>
      </c>
      <c r="PQ85" s="41" t="s">
        <v>1695</v>
      </c>
      <c r="PR85" s="41" t="s">
        <v>1695</v>
      </c>
      <c r="PS85" s="41" t="s">
        <v>1697</v>
      </c>
      <c r="PT85" s="41" t="s">
        <v>1698</v>
      </c>
      <c r="PU85" s="41" t="s">
        <v>1699</v>
      </c>
      <c r="PV85" s="41" t="s">
        <v>1700</v>
      </c>
      <c r="PW85" s="41" t="s">
        <v>1701</v>
      </c>
      <c r="QF85" s="41" t="s">
        <v>1702</v>
      </c>
      <c r="QG85" s="41" t="s">
        <v>1703</v>
      </c>
      <c r="QO85" t="s">
        <v>1304</v>
      </c>
      <c r="QP85" t="s">
        <v>1687</v>
      </c>
      <c r="QR85" t="s">
        <v>1278</v>
      </c>
      <c r="QS85" t="s">
        <v>1278</v>
      </c>
      <c r="QX85" t="s">
        <v>1282</v>
      </c>
      <c r="RN85" t="s">
        <v>1305</v>
      </c>
      <c r="RO85" t="s">
        <v>1306</v>
      </c>
      <c r="SA85" t="s">
        <v>1278</v>
      </c>
      <c r="SJ85" t="s">
        <v>1987</v>
      </c>
      <c r="SK85" t="s">
        <v>1307</v>
      </c>
      <c r="SL85" t="s">
        <v>1308</v>
      </c>
      <c r="SP85" t="s">
        <v>1285</v>
      </c>
      <c r="TA85" t="s">
        <v>1687</v>
      </c>
      <c r="TD85" t="s">
        <v>1687</v>
      </c>
      <c r="TG85" t="s">
        <v>1687</v>
      </c>
      <c r="TH85" t="s">
        <v>1309</v>
      </c>
      <c r="TQ85" t="s">
        <v>1704</v>
      </c>
      <c r="TY85" s="41" t="s">
        <v>1705</v>
      </c>
      <c r="UH85" s="41" t="s">
        <v>1705</v>
      </c>
      <c r="UM85" s="41" t="s">
        <v>1705</v>
      </c>
      <c r="UN85" s="41" t="s">
        <v>1705</v>
      </c>
      <c r="UO85" s="41" t="s">
        <v>1705</v>
      </c>
      <c r="WI85" t="s">
        <v>1278</v>
      </c>
      <c r="YB85" t="s">
        <v>1282</v>
      </c>
      <c r="YM85" t="s">
        <v>1310</v>
      </c>
      <c r="YU85" t="s">
        <v>1311</v>
      </c>
      <c r="ZN85" t="s">
        <v>1312</v>
      </c>
      <c r="ZX85" t="s">
        <v>1313</v>
      </c>
      <c r="ZZ85" t="s">
        <v>1706</v>
      </c>
      <c r="AAB85" t="s">
        <v>1689</v>
      </c>
      <c r="AAH85" t="s">
        <v>1314</v>
      </c>
      <c r="AAI85" t="s">
        <v>1315</v>
      </c>
      <c r="AAQ85" t="s">
        <v>1316</v>
      </c>
      <c r="AAR85" t="s">
        <v>1278</v>
      </c>
      <c r="AAS85" t="s">
        <v>1317</v>
      </c>
      <c r="AAT85" t="s">
        <v>1743</v>
      </c>
      <c r="AAW85" t="s">
        <v>1285</v>
      </c>
      <c r="ABE85" t="s">
        <v>1278</v>
      </c>
      <c r="ABG85" t="s">
        <v>1318</v>
      </c>
      <c r="ABN85" t="s">
        <v>1278</v>
      </c>
      <c r="ABR85" t="s">
        <v>1707</v>
      </c>
      <c r="ACD85" t="s">
        <v>1708</v>
      </c>
      <c r="ACG85" t="s">
        <v>1709</v>
      </c>
      <c r="ADG85" t="s">
        <v>1282</v>
      </c>
      <c r="ADP85" t="s">
        <v>1319</v>
      </c>
      <c r="ADR85" t="s">
        <v>1710</v>
      </c>
      <c r="AED85" t="s">
        <v>1320</v>
      </c>
      <c r="AET85" t="s">
        <v>1711</v>
      </c>
      <c r="AEV85" t="s">
        <v>1311</v>
      </c>
      <c r="AFA85" t="s">
        <v>1321</v>
      </c>
      <c r="AFI85" s="41" t="s">
        <v>1712</v>
      </c>
      <c r="AFR85" t="s">
        <v>1299</v>
      </c>
      <c r="AFS85" t="s">
        <v>1713</v>
      </c>
      <c r="AFZ85" t="s">
        <v>1322</v>
      </c>
      <c r="AGO85" t="s">
        <v>1323</v>
      </c>
      <c r="AGP85">
        <v>3</v>
      </c>
      <c r="AGQ85" t="s">
        <v>1324</v>
      </c>
      <c r="AGR85" t="s">
        <v>1324</v>
      </c>
      <c r="AGT85" t="s">
        <v>1324</v>
      </c>
      <c r="AHB85" t="s">
        <v>1325</v>
      </c>
      <c r="AHC85" t="s">
        <v>1326</v>
      </c>
      <c r="AHO85" t="s">
        <v>1689</v>
      </c>
      <c r="AHT85" t="b">
        <v>0</v>
      </c>
      <c r="AHX85" s="42">
        <v>0</v>
      </c>
      <c r="AIC85" s="41" t="s">
        <v>1714</v>
      </c>
      <c r="AIE85" t="s">
        <v>1327</v>
      </c>
      <c r="AIM85" t="s">
        <v>1715</v>
      </c>
      <c r="AIN85" t="s">
        <v>1716</v>
      </c>
      <c r="AJA85" t="s">
        <v>2223</v>
      </c>
      <c r="AJR85" t="s">
        <v>1328</v>
      </c>
      <c r="AKF85" t="s">
        <v>1317</v>
      </c>
      <c r="AKG85" t="s">
        <v>1329</v>
      </c>
      <c r="AKH85" t="s">
        <v>1330</v>
      </c>
      <c r="AKI85" t="s">
        <v>1285</v>
      </c>
      <c r="AKK85" t="s">
        <v>1331</v>
      </c>
      <c r="ALN85" s="41" t="s">
        <v>1717</v>
      </c>
      <c r="ALS85" t="s">
        <v>1332</v>
      </c>
      <c r="ALU85" t="s">
        <v>1333</v>
      </c>
      <c r="ALW85" t="s">
        <v>1718</v>
      </c>
      <c r="AMA85" t="s">
        <v>1334</v>
      </c>
      <c r="AMP85" s="41" t="s">
        <v>1719</v>
      </c>
      <c r="ANA85" t="s">
        <v>1335</v>
      </c>
      <c r="ANJ85" t="s">
        <v>1693</v>
      </c>
      <c r="ANV85" t="s">
        <v>1336</v>
      </c>
      <c r="AOF85" t="s">
        <v>1337</v>
      </c>
      <c r="AOJ85" s="41" t="s">
        <v>1720</v>
      </c>
      <c r="APG85" t="s">
        <v>1282</v>
      </c>
      <c r="APK85" t="s">
        <v>1285</v>
      </c>
      <c r="APL85" t="s">
        <v>1338</v>
      </c>
      <c r="APV85" t="s">
        <v>1328</v>
      </c>
      <c r="AQC85" t="s">
        <v>1339</v>
      </c>
      <c r="AQK85" t="s">
        <v>1687</v>
      </c>
      <c r="AQL85" t="s">
        <v>1340</v>
      </c>
      <c r="AQY85" t="s">
        <v>1341</v>
      </c>
      <c r="ARF85" t="s">
        <v>1285</v>
      </c>
      <c r="ARK85" t="s">
        <v>1342</v>
      </c>
      <c r="ARW85" t="s">
        <v>1721</v>
      </c>
      <c r="ARY85" t="s">
        <v>1343</v>
      </c>
      <c r="ASD85" t="s">
        <v>1344</v>
      </c>
      <c r="ASE85" t="s">
        <v>1722</v>
      </c>
      <c r="ASU85" t="s">
        <v>1987</v>
      </c>
      <c r="ATE85" t="s">
        <v>1345</v>
      </c>
      <c r="ATM85" t="s">
        <v>1346</v>
      </c>
      <c r="AUB85" t="s">
        <v>1347</v>
      </c>
      <c r="AUE85" t="s">
        <v>1723</v>
      </c>
      <c r="AUH85" s="41" t="s">
        <v>1724</v>
      </c>
      <c r="AUK85" s="41" t="s">
        <v>1725</v>
      </c>
      <c r="AUQ85" s="41" t="s">
        <v>1726</v>
      </c>
      <c r="AUW85" s="41" t="s">
        <v>1705</v>
      </c>
      <c r="AWA85" s="41" t="s">
        <v>1727</v>
      </c>
      <c r="AWE85">
        <v>100</v>
      </c>
      <c r="AWY85" t="s">
        <v>1278</v>
      </c>
      <c r="AWZ85" t="s">
        <v>1278</v>
      </c>
      <c r="AXA85" t="s">
        <v>1282</v>
      </c>
      <c r="AXU85" t="s">
        <v>1713</v>
      </c>
      <c r="AYO85" t="s">
        <v>1304</v>
      </c>
      <c r="AZI85" t="s">
        <v>1348</v>
      </c>
      <c r="AZM85" t="s">
        <v>1349</v>
      </c>
      <c r="BBM85" t="s">
        <v>1728</v>
      </c>
      <c r="BBY85" t="s">
        <v>1728</v>
      </c>
      <c r="BCD85" t="s">
        <v>1350</v>
      </c>
      <c r="BCE85" t="s">
        <v>1350</v>
      </c>
      <c r="BCF85" t="s">
        <v>1350</v>
      </c>
      <c r="BCG85" t="s">
        <v>1351</v>
      </c>
      <c r="BCH85" t="s">
        <v>1351</v>
      </c>
      <c r="BCI85" t="s">
        <v>1351</v>
      </c>
      <c r="BCP85" t="s">
        <v>1352</v>
      </c>
      <c r="BDH85" t="s">
        <v>1710</v>
      </c>
      <c r="BDI85" t="s">
        <v>1710</v>
      </c>
      <c r="BDJ85" t="s">
        <v>1729</v>
      </c>
      <c r="BEU85" t="s">
        <v>1987</v>
      </c>
      <c r="BGP85" t="s">
        <v>1728</v>
      </c>
      <c r="BIB85" t="s">
        <v>1987</v>
      </c>
      <c r="BIN85" s="41" t="s">
        <v>2224</v>
      </c>
    </row>
    <row r="86" spans="1:1015 1030:1600" ht="409.5">
      <c r="A86" t="s">
        <v>1744</v>
      </c>
      <c r="B86" t="s">
        <v>2225</v>
      </c>
      <c r="C86">
        <v>2559739</v>
      </c>
      <c r="D86" t="s">
        <v>1262</v>
      </c>
      <c r="E86" t="s">
        <v>54</v>
      </c>
      <c r="F86" t="s">
        <v>1263</v>
      </c>
      <c r="G86" t="s">
        <v>1264</v>
      </c>
      <c r="H86" t="s">
        <v>1265</v>
      </c>
      <c r="I86" t="s">
        <v>1266</v>
      </c>
      <c r="L86" t="s">
        <v>1749</v>
      </c>
      <c r="M86" t="s">
        <v>1267</v>
      </c>
      <c r="N86" t="s">
        <v>1267</v>
      </c>
      <c r="O86" t="s">
        <v>2226</v>
      </c>
      <c r="P86" t="s">
        <v>2227</v>
      </c>
      <c r="Q86" t="s">
        <v>1762</v>
      </c>
      <c r="R86" t="s">
        <v>2227</v>
      </c>
      <c r="S86" t="s">
        <v>2151</v>
      </c>
      <c r="T86">
        <v>0</v>
      </c>
      <c r="U86" t="s">
        <v>1268</v>
      </c>
      <c r="V86" t="s">
        <v>1269</v>
      </c>
      <c r="W86" t="s">
        <v>1270</v>
      </c>
      <c r="X86" t="s">
        <v>1354</v>
      </c>
      <c r="Y86" t="s">
        <v>1742</v>
      </c>
      <c r="Z86" s="41" t="s">
        <v>2228</v>
      </c>
      <c r="AB86" t="s">
        <v>1267</v>
      </c>
      <c r="AC86" t="s">
        <v>1730</v>
      </c>
      <c r="AD86" t="s">
        <v>1272</v>
      </c>
      <c r="AE86" t="s">
        <v>1273</v>
      </c>
      <c r="AF86" t="s">
        <v>1274</v>
      </c>
      <c r="AG86" t="s">
        <v>1275</v>
      </c>
      <c r="AH86" t="s">
        <v>1276</v>
      </c>
      <c r="AI86" t="s">
        <v>1749</v>
      </c>
      <c r="AS86" t="s">
        <v>1745</v>
      </c>
      <c r="BJ86" t="s">
        <v>1684</v>
      </c>
      <c r="BK86" t="s">
        <v>1685</v>
      </c>
      <c r="BM86" t="s">
        <v>1686</v>
      </c>
      <c r="BN86" t="s">
        <v>1686</v>
      </c>
      <c r="BO86" t="s">
        <v>1686</v>
      </c>
      <c r="BP86" t="s">
        <v>1686</v>
      </c>
      <c r="BX86" t="s">
        <v>1277</v>
      </c>
      <c r="CA86" t="s">
        <v>1278</v>
      </c>
      <c r="CL86" t="s">
        <v>1279</v>
      </c>
      <c r="CM86" t="s">
        <v>1279</v>
      </c>
      <c r="CO86" t="s">
        <v>1987</v>
      </c>
      <c r="DC86" t="s">
        <v>1280</v>
      </c>
      <c r="DD86" t="s">
        <v>1280</v>
      </c>
      <c r="DJ86" t="s">
        <v>1687</v>
      </c>
      <c r="DK86" t="s">
        <v>1281</v>
      </c>
      <c r="FJ86" t="s">
        <v>1987</v>
      </c>
      <c r="FQ86" t="s">
        <v>1282</v>
      </c>
      <c r="GL86" t="s">
        <v>1283</v>
      </c>
      <c r="GN86" t="s">
        <v>1284</v>
      </c>
      <c r="GO86" t="s">
        <v>1284</v>
      </c>
      <c r="GR86" t="s">
        <v>1285</v>
      </c>
      <c r="GU86" t="s">
        <v>1286</v>
      </c>
      <c r="GW86" t="s">
        <v>1286</v>
      </c>
      <c r="GX86" t="s">
        <v>1286</v>
      </c>
      <c r="GY86" t="s">
        <v>1286</v>
      </c>
      <c r="GZ86" t="s">
        <v>1286</v>
      </c>
      <c r="HA86" t="s">
        <v>1284</v>
      </c>
      <c r="HC86" t="s">
        <v>1284</v>
      </c>
      <c r="HD86" t="s">
        <v>1285</v>
      </c>
      <c r="HI86" t="s">
        <v>1287</v>
      </c>
      <c r="HR86" t="s">
        <v>1288</v>
      </c>
      <c r="HS86" s="41" t="s">
        <v>1688</v>
      </c>
      <c r="HT86" t="s">
        <v>1687</v>
      </c>
      <c r="HU86" t="s">
        <v>1687</v>
      </c>
      <c r="IX86" t="s">
        <v>1289</v>
      </c>
      <c r="JD86" t="s">
        <v>1689</v>
      </c>
      <c r="JJ86" t="s">
        <v>1290</v>
      </c>
      <c r="JK86" t="s">
        <v>1290</v>
      </c>
      <c r="JQ86" t="s">
        <v>1291</v>
      </c>
      <c r="JT86" t="s">
        <v>1690</v>
      </c>
      <c r="JV86" t="s">
        <v>1292</v>
      </c>
      <c r="JX86" t="s">
        <v>1293</v>
      </c>
      <c r="JY86" t="s">
        <v>1294</v>
      </c>
      <c r="JZ86" t="s">
        <v>1295</v>
      </c>
      <c r="KB86" t="s">
        <v>1296</v>
      </c>
      <c r="KU86" t="s">
        <v>1297</v>
      </c>
      <c r="KV86" t="s">
        <v>1297</v>
      </c>
      <c r="KX86" t="s">
        <v>1278</v>
      </c>
      <c r="KZ86" t="s">
        <v>1687</v>
      </c>
      <c r="LA86" t="s">
        <v>1298</v>
      </c>
      <c r="LB86" t="s">
        <v>1298</v>
      </c>
      <c r="LL86" t="s">
        <v>1299</v>
      </c>
      <c r="LQ86" t="s">
        <v>1691</v>
      </c>
      <c r="LS86" t="s">
        <v>1692</v>
      </c>
      <c r="LZ86" t="s">
        <v>1282</v>
      </c>
      <c r="MA86" t="s">
        <v>1300</v>
      </c>
      <c r="MN86" t="s">
        <v>1301</v>
      </c>
      <c r="NC86" t="s">
        <v>1302</v>
      </c>
      <c r="ND86" t="s">
        <v>1285</v>
      </c>
      <c r="NH86" t="s">
        <v>1278</v>
      </c>
      <c r="NL86" t="s">
        <v>1303</v>
      </c>
      <c r="OE86" t="s">
        <v>1693</v>
      </c>
      <c r="PM86" s="41" t="s">
        <v>1694</v>
      </c>
      <c r="PO86" s="41" t="s">
        <v>1695</v>
      </c>
      <c r="PP86" s="41" t="s">
        <v>1696</v>
      </c>
      <c r="PQ86" s="41" t="s">
        <v>1695</v>
      </c>
      <c r="PR86" s="41" t="s">
        <v>1695</v>
      </c>
      <c r="PS86" s="41" t="s">
        <v>1697</v>
      </c>
      <c r="PT86" s="41" t="s">
        <v>1698</v>
      </c>
      <c r="PU86" s="41" t="s">
        <v>1699</v>
      </c>
      <c r="PV86" s="41" t="s">
        <v>1700</v>
      </c>
      <c r="PW86" s="41" t="s">
        <v>1701</v>
      </c>
      <c r="QF86" s="41" t="s">
        <v>1702</v>
      </c>
      <c r="QG86" s="41" t="s">
        <v>1703</v>
      </c>
      <c r="QO86" t="s">
        <v>1304</v>
      </c>
      <c r="QP86" t="s">
        <v>1687</v>
      </c>
      <c r="QR86" t="s">
        <v>1278</v>
      </c>
      <c r="QS86" t="s">
        <v>1278</v>
      </c>
      <c r="QX86" t="s">
        <v>1282</v>
      </c>
      <c r="RN86" t="s">
        <v>1305</v>
      </c>
      <c r="RO86" t="s">
        <v>1306</v>
      </c>
      <c r="SA86" t="s">
        <v>1278</v>
      </c>
      <c r="SJ86" t="s">
        <v>1987</v>
      </c>
      <c r="SK86" t="s">
        <v>1307</v>
      </c>
      <c r="SL86" t="s">
        <v>1308</v>
      </c>
      <c r="SP86" t="s">
        <v>1285</v>
      </c>
      <c r="TA86" t="s">
        <v>1687</v>
      </c>
      <c r="TD86" t="s">
        <v>1687</v>
      </c>
      <c r="TG86" t="s">
        <v>1687</v>
      </c>
      <c r="TH86" t="s">
        <v>1309</v>
      </c>
      <c r="TQ86" t="s">
        <v>1704</v>
      </c>
      <c r="TY86" s="41" t="s">
        <v>1705</v>
      </c>
      <c r="UH86" s="41" t="s">
        <v>1705</v>
      </c>
      <c r="UM86" s="41" t="s">
        <v>1705</v>
      </c>
      <c r="UN86" s="41" t="s">
        <v>1705</v>
      </c>
      <c r="UO86" s="41" t="s">
        <v>1705</v>
      </c>
      <c r="WI86" t="s">
        <v>1278</v>
      </c>
      <c r="YB86" t="s">
        <v>1282</v>
      </c>
      <c r="YM86" t="s">
        <v>1310</v>
      </c>
      <c r="YU86" t="s">
        <v>1311</v>
      </c>
      <c r="ZN86" t="s">
        <v>1312</v>
      </c>
      <c r="ZX86" t="s">
        <v>1313</v>
      </c>
      <c r="ZZ86" t="s">
        <v>1706</v>
      </c>
      <c r="AAB86" t="s">
        <v>1689</v>
      </c>
      <c r="AAH86" t="s">
        <v>1314</v>
      </c>
      <c r="AAI86" t="s">
        <v>1315</v>
      </c>
      <c r="AAQ86" t="s">
        <v>1316</v>
      </c>
      <c r="AAR86" t="s">
        <v>1278</v>
      </c>
      <c r="AAS86" t="s">
        <v>1317</v>
      </c>
      <c r="AAT86" t="s">
        <v>1743</v>
      </c>
      <c r="AAW86" t="s">
        <v>1285</v>
      </c>
      <c r="ABE86" t="s">
        <v>1278</v>
      </c>
      <c r="ABG86" t="s">
        <v>1318</v>
      </c>
      <c r="ABN86" t="s">
        <v>1278</v>
      </c>
      <c r="ABR86" t="s">
        <v>1707</v>
      </c>
      <c r="ACD86" t="s">
        <v>1708</v>
      </c>
      <c r="ACG86" t="s">
        <v>1709</v>
      </c>
      <c r="ADG86" t="s">
        <v>1282</v>
      </c>
      <c r="ADP86" t="s">
        <v>1319</v>
      </c>
      <c r="ADR86" t="s">
        <v>1710</v>
      </c>
      <c r="AED86" t="s">
        <v>1320</v>
      </c>
      <c r="AET86" t="s">
        <v>1711</v>
      </c>
      <c r="AEV86" t="s">
        <v>1311</v>
      </c>
      <c r="AFA86" t="s">
        <v>1321</v>
      </c>
      <c r="AFI86" s="41" t="s">
        <v>1712</v>
      </c>
      <c r="AFR86" t="s">
        <v>1299</v>
      </c>
      <c r="AFS86" t="s">
        <v>1713</v>
      </c>
      <c r="AFZ86" t="s">
        <v>1322</v>
      </c>
      <c r="AGO86" t="s">
        <v>1323</v>
      </c>
      <c r="AGP86">
        <v>3</v>
      </c>
      <c r="AGQ86" t="s">
        <v>1324</v>
      </c>
      <c r="AGR86" t="s">
        <v>1324</v>
      </c>
      <c r="AGT86" t="s">
        <v>1324</v>
      </c>
      <c r="AHB86" t="s">
        <v>1325</v>
      </c>
      <c r="AHC86" t="s">
        <v>1326</v>
      </c>
      <c r="AHO86" t="s">
        <v>1689</v>
      </c>
      <c r="AHT86" t="b">
        <v>0</v>
      </c>
      <c r="AHX86" s="42">
        <v>0</v>
      </c>
      <c r="AIC86" s="41" t="s">
        <v>1714</v>
      </c>
      <c r="AIE86" t="s">
        <v>1327</v>
      </c>
      <c r="AIM86" t="s">
        <v>1715</v>
      </c>
      <c r="AIN86" t="s">
        <v>1716</v>
      </c>
      <c r="AJA86" t="s">
        <v>2229</v>
      </c>
      <c r="AJR86" t="s">
        <v>1328</v>
      </c>
      <c r="AKF86" t="s">
        <v>1317</v>
      </c>
      <c r="AKG86" t="s">
        <v>1329</v>
      </c>
      <c r="AKH86" t="s">
        <v>1330</v>
      </c>
      <c r="AKI86" t="s">
        <v>1285</v>
      </c>
      <c r="AKK86" t="s">
        <v>1331</v>
      </c>
      <c r="ALN86" s="41" t="s">
        <v>1717</v>
      </c>
      <c r="ALS86" t="s">
        <v>1332</v>
      </c>
      <c r="ALU86" t="s">
        <v>1333</v>
      </c>
      <c r="ALW86" t="s">
        <v>1718</v>
      </c>
      <c r="AMA86" t="s">
        <v>1334</v>
      </c>
      <c r="AMP86" s="41" t="s">
        <v>1719</v>
      </c>
      <c r="ANA86" t="s">
        <v>1335</v>
      </c>
      <c r="ANJ86" t="s">
        <v>1693</v>
      </c>
      <c r="ANV86" t="s">
        <v>1336</v>
      </c>
      <c r="AOF86" t="s">
        <v>1337</v>
      </c>
      <c r="AOJ86" s="41" t="s">
        <v>1720</v>
      </c>
      <c r="APG86" t="s">
        <v>1282</v>
      </c>
      <c r="APK86" t="s">
        <v>1285</v>
      </c>
      <c r="APL86" t="s">
        <v>1338</v>
      </c>
      <c r="APV86" t="s">
        <v>1328</v>
      </c>
      <c r="AQC86" t="s">
        <v>1339</v>
      </c>
      <c r="AQK86" t="s">
        <v>1687</v>
      </c>
      <c r="AQL86" t="s">
        <v>1340</v>
      </c>
      <c r="AQY86" t="s">
        <v>1341</v>
      </c>
      <c r="ARF86" t="s">
        <v>1285</v>
      </c>
      <c r="ARK86" t="s">
        <v>1342</v>
      </c>
      <c r="ARW86" t="s">
        <v>1721</v>
      </c>
      <c r="ARY86" t="s">
        <v>1343</v>
      </c>
      <c r="ASD86" t="s">
        <v>1344</v>
      </c>
      <c r="ASE86" t="s">
        <v>1722</v>
      </c>
      <c r="ASU86" t="s">
        <v>1987</v>
      </c>
      <c r="ATE86" t="s">
        <v>1345</v>
      </c>
      <c r="ATM86" t="s">
        <v>1346</v>
      </c>
      <c r="AUB86" t="s">
        <v>1347</v>
      </c>
      <c r="AUE86" t="s">
        <v>1723</v>
      </c>
      <c r="AUH86" s="41" t="s">
        <v>1724</v>
      </c>
      <c r="AUK86" s="41" t="s">
        <v>1725</v>
      </c>
      <c r="AUQ86" s="41" t="s">
        <v>1726</v>
      </c>
      <c r="AUW86" s="41" t="s">
        <v>1705</v>
      </c>
      <c r="AWA86" s="41" t="s">
        <v>1727</v>
      </c>
      <c r="AWE86">
        <v>100</v>
      </c>
      <c r="AWY86" t="s">
        <v>1278</v>
      </c>
      <c r="AWZ86" t="s">
        <v>1278</v>
      </c>
      <c r="AXA86" t="s">
        <v>1282</v>
      </c>
      <c r="AXU86" t="s">
        <v>1713</v>
      </c>
      <c r="AYO86" t="s">
        <v>1304</v>
      </c>
      <c r="AZI86" t="s">
        <v>1348</v>
      </c>
      <c r="AZM86" t="s">
        <v>1349</v>
      </c>
      <c r="BBM86" t="s">
        <v>1728</v>
      </c>
      <c r="BBY86" t="s">
        <v>1728</v>
      </c>
      <c r="BCD86" t="s">
        <v>1350</v>
      </c>
      <c r="BCE86" t="s">
        <v>1350</v>
      </c>
      <c r="BCF86" t="s">
        <v>1350</v>
      </c>
      <c r="BCG86" t="s">
        <v>1351</v>
      </c>
      <c r="BCH86" t="s">
        <v>1351</v>
      </c>
      <c r="BCI86" t="s">
        <v>1351</v>
      </c>
      <c r="BCP86" t="s">
        <v>1352</v>
      </c>
      <c r="BDH86" t="s">
        <v>1710</v>
      </c>
      <c r="BDI86" t="s">
        <v>1710</v>
      </c>
      <c r="BDJ86" t="s">
        <v>1729</v>
      </c>
      <c r="BEU86" t="s">
        <v>1987</v>
      </c>
      <c r="BGP86" t="s">
        <v>1728</v>
      </c>
      <c r="BIB86" t="s">
        <v>1987</v>
      </c>
      <c r="BIN86" s="41" t="s">
        <v>2224</v>
      </c>
    </row>
    <row r="87" spans="1:1015 1030:1600" ht="409.5">
      <c r="A87" t="s">
        <v>1744</v>
      </c>
      <c r="B87" t="s">
        <v>2230</v>
      </c>
      <c r="C87">
        <v>2559815</v>
      </c>
      <c r="D87" t="s">
        <v>1262</v>
      </c>
      <c r="E87" t="s">
        <v>54</v>
      </c>
      <c r="F87" t="s">
        <v>1263</v>
      </c>
      <c r="G87" t="s">
        <v>1264</v>
      </c>
      <c r="H87" t="s">
        <v>1265</v>
      </c>
      <c r="I87" t="s">
        <v>1266</v>
      </c>
      <c r="L87" t="s">
        <v>1749</v>
      </c>
      <c r="M87" t="s">
        <v>1267</v>
      </c>
      <c r="N87" t="s">
        <v>1267</v>
      </c>
      <c r="O87" t="s">
        <v>2231</v>
      </c>
      <c r="P87" t="s">
        <v>2227</v>
      </c>
      <c r="Q87" t="s">
        <v>1762</v>
      </c>
      <c r="R87" t="s">
        <v>2227</v>
      </c>
      <c r="S87" t="s">
        <v>2151</v>
      </c>
      <c r="T87">
        <v>0</v>
      </c>
      <c r="U87" t="s">
        <v>1268</v>
      </c>
      <c r="V87" t="s">
        <v>1269</v>
      </c>
      <c r="W87" t="s">
        <v>1270</v>
      </c>
      <c r="X87" t="s">
        <v>1354</v>
      </c>
      <c r="Y87" t="s">
        <v>1742</v>
      </c>
      <c r="Z87" s="41" t="s">
        <v>2232</v>
      </c>
      <c r="AB87" t="s">
        <v>1267</v>
      </c>
      <c r="AC87" t="s">
        <v>1730</v>
      </c>
      <c r="AD87" t="s">
        <v>1272</v>
      </c>
      <c r="AE87" t="s">
        <v>1273</v>
      </c>
      <c r="AF87" t="s">
        <v>1274</v>
      </c>
      <c r="AG87" t="s">
        <v>1275</v>
      </c>
      <c r="AH87" t="s">
        <v>1276</v>
      </c>
      <c r="AI87" t="s">
        <v>1749</v>
      </c>
      <c r="AS87" t="s">
        <v>1745</v>
      </c>
      <c r="BJ87" t="s">
        <v>1684</v>
      </c>
      <c r="BK87" t="s">
        <v>1685</v>
      </c>
      <c r="BM87" t="s">
        <v>1686</v>
      </c>
      <c r="BN87" t="s">
        <v>1686</v>
      </c>
      <c r="BO87" t="s">
        <v>1686</v>
      </c>
      <c r="BP87" t="s">
        <v>1686</v>
      </c>
      <c r="BX87" t="s">
        <v>1277</v>
      </c>
      <c r="CA87" t="s">
        <v>1278</v>
      </c>
      <c r="CL87" t="s">
        <v>1279</v>
      </c>
      <c r="CM87" t="s">
        <v>1279</v>
      </c>
      <c r="CO87" t="s">
        <v>1987</v>
      </c>
      <c r="DC87" t="s">
        <v>1280</v>
      </c>
      <c r="DD87" t="s">
        <v>1280</v>
      </c>
      <c r="DJ87" t="s">
        <v>1687</v>
      </c>
      <c r="DK87" t="s">
        <v>1281</v>
      </c>
      <c r="FJ87" t="s">
        <v>1987</v>
      </c>
      <c r="FQ87" t="s">
        <v>1282</v>
      </c>
      <c r="GL87" t="s">
        <v>1283</v>
      </c>
      <c r="GN87" t="s">
        <v>1284</v>
      </c>
      <c r="GO87" t="s">
        <v>1284</v>
      </c>
      <c r="GR87" t="s">
        <v>1285</v>
      </c>
      <c r="GU87" t="s">
        <v>1286</v>
      </c>
      <c r="GW87" t="s">
        <v>1286</v>
      </c>
      <c r="GX87" t="s">
        <v>1286</v>
      </c>
      <c r="GY87" t="s">
        <v>1286</v>
      </c>
      <c r="GZ87" t="s">
        <v>1286</v>
      </c>
      <c r="HA87" t="s">
        <v>1284</v>
      </c>
      <c r="HC87" t="s">
        <v>1284</v>
      </c>
      <c r="HD87" t="s">
        <v>1285</v>
      </c>
      <c r="HI87" t="s">
        <v>1287</v>
      </c>
      <c r="HR87" t="s">
        <v>1288</v>
      </c>
      <c r="HS87" s="41" t="s">
        <v>1688</v>
      </c>
      <c r="HT87" t="s">
        <v>1687</v>
      </c>
      <c r="HU87" t="s">
        <v>1687</v>
      </c>
      <c r="IX87" t="s">
        <v>1289</v>
      </c>
      <c r="JD87" t="s">
        <v>1689</v>
      </c>
      <c r="JJ87" t="s">
        <v>1290</v>
      </c>
      <c r="JK87" t="s">
        <v>1290</v>
      </c>
      <c r="JQ87" t="s">
        <v>1291</v>
      </c>
      <c r="JT87" t="s">
        <v>1690</v>
      </c>
      <c r="JV87" t="s">
        <v>1292</v>
      </c>
      <c r="JX87" t="s">
        <v>1293</v>
      </c>
      <c r="JY87" t="s">
        <v>1294</v>
      </c>
      <c r="JZ87" t="s">
        <v>1295</v>
      </c>
      <c r="KB87" t="s">
        <v>1296</v>
      </c>
      <c r="KU87" t="s">
        <v>1297</v>
      </c>
      <c r="KV87" t="s">
        <v>1297</v>
      </c>
      <c r="KX87" t="s">
        <v>1278</v>
      </c>
      <c r="KZ87" t="s">
        <v>1687</v>
      </c>
      <c r="LA87" t="s">
        <v>1298</v>
      </c>
      <c r="LB87" t="s">
        <v>1298</v>
      </c>
      <c r="LL87" t="s">
        <v>1299</v>
      </c>
      <c r="LQ87" t="s">
        <v>1691</v>
      </c>
      <c r="LS87" t="s">
        <v>1692</v>
      </c>
      <c r="LZ87" t="s">
        <v>1282</v>
      </c>
      <c r="MA87" t="s">
        <v>1300</v>
      </c>
      <c r="MN87" t="s">
        <v>1301</v>
      </c>
      <c r="NC87" t="s">
        <v>1302</v>
      </c>
      <c r="ND87" t="s">
        <v>1285</v>
      </c>
      <c r="NH87" t="s">
        <v>1278</v>
      </c>
      <c r="NL87" t="s">
        <v>1303</v>
      </c>
      <c r="OE87" t="s">
        <v>1693</v>
      </c>
      <c r="PM87" s="41" t="s">
        <v>1694</v>
      </c>
      <c r="PO87" s="41" t="s">
        <v>1695</v>
      </c>
      <c r="PP87" s="41" t="s">
        <v>1696</v>
      </c>
      <c r="PQ87" s="41" t="s">
        <v>1695</v>
      </c>
      <c r="PR87" s="41" t="s">
        <v>1695</v>
      </c>
      <c r="PS87" s="41" t="s">
        <v>1697</v>
      </c>
      <c r="PT87" s="41" t="s">
        <v>1698</v>
      </c>
      <c r="PU87" s="41" t="s">
        <v>1699</v>
      </c>
      <c r="PV87" s="41" t="s">
        <v>1700</v>
      </c>
      <c r="PW87" s="41" t="s">
        <v>1701</v>
      </c>
      <c r="QF87" s="41" t="s">
        <v>1702</v>
      </c>
      <c r="QG87" s="41" t="s">
        <v>1703</v>
      </c>
      <c r="QO87" t="s">
        <v>1304</v>
      </c>
      <c r="QP87" t="s">
        <v>1687</v>
      </c>
      <c r="QR87" t="s">
        <v>1278</v>
      </c>
      <c r="QS87" t="s">
        <v>1278</v>
      </c>
      <c r="QX87" t="s">
        <v>1282</v>
      </c>
      <c r="RN87" t="s">
        <v>1305</v>
      </c>
      <c r="RO87" t="s">
        <v>1306</v>
      </c>
      <c r="SA87" t="s">
        <v>1278</v>
      </c>
      <c r="SJ87" t="s">
        <v>1987</v>
      </c>
      <c r="SK87" t="s">
        <v>1307</v>
      </c>
      <c r="SL87" t="s">
        <v>1308</v>
      </c>
      <c r="SP87" t="s">
        <v>1285</v>
      </c>
      <c r="TA87" t="s">
        <v>1687</v>
      </c>
      <c r="TD87" t="s">
        <v>1687</v>
      </c>
      <c r="TG87" t="s">
        <v>1687</v>
      </c>
      <c r="TH87" t="s">
        <v>1309</v>
      </c>
      <c r="TQ87" t="s">
        <v>1704</v>
      </c>
      <c r="TY87" s="41" t="s">
        <v>1705</v>
      </c>
      <c r="UH87" s="41" t="s">
        <v>1705</v>
      </c>
      <c r="UM87" s="41" t="s">
        <v>1705</v>
      </c>
      <c r="UN87" s="41" t="s">
        <v>1705</v>
      </c>
      <c r="UO87" s="41" t="s">
        <v>1705</v>
      </c>
      <c r="WI87" t="s">
        <v>1278</v>
      </c>
      <c r="YB87" t="s">
        <v>1282</v>
      </c>
      <c r="YM87" t="s">
        <v>1310</v>
      </c>
      <c r="YU87" t="s">
        <v>1311</v>
      </c>
      <c r="ZN87" t="s">
        <v>1312</v>
      </c>
      <c r="ZX87" t="s">
        <v>1313</v>
      </c>
      <c r="ZZ87" t="s">
        <v>1706</v>
      </c>
      <c r="AAB87" t="s">
        <v>1689</v>
      </c>
      <c r="AAH87" t="s">
        <v>1314</v>
      </c>
      <c r="AAI87" t="s">
        <v>1315</v>
      </c>
      <c r="AAQ87" t="s">
        <v>1316</v>
      </c>
      <c r="AAR87" t="s">
        <v>1278</v>
      </c>
      <c r="AAS87" t="s">
        <v>1317</v>
      </c>
      <c r="AAT87" t="s">
        <v>1743</v>
      </c>
      <c r="AAW87" t="s">
        <v>1285</v>
      </c>
      <c r="ABE87" t="s">
        <v>1278</v>
      </c>
      <c r="ABG87" t="s">
        <v>1318</v>
      </c>
      <c r="ABN87" t="s">
        <v>1278</v>
      </c>
      <c r="ABR87" t="s">
        <v>1707</v>
      </c>
      <c r="ACD87" t="s">
        <v>1708</v>
      </c>
      <c r="ACG87" t="s">
        <v>1709</v>
      </c>
      <c r="ADG87" t="s">
        <v>1282</v>
      </c>
      <c r="ADP87" t="s">
        <v>1319</v>
      </c>
      <c r="ADR87" t="s">
        <v>1710</v>
      </c>
      <c r="AED87" t="s">
        <v>1320</v>
      </c>
      <c r="AET87" t="s">
        <v>1711</v>
      </c>
      <c r="AEV87" t="s">
        <v>1311</v>
      </c>
      <c r="AFA87" t="s">
        <v>1321</v>
      </c>
      <c r="AFI87" s="41" t="s">
        <v>1712</v>
      </c>
      <c r="AFR87" t="s">
        <v>1299</v>
      </c>
      <c r="AFS87" t="s">
        <v>1713</v>
      </c>
      <c r="AFZ87" t="s">
        <v>1322</v>
      </c>
      <c r="AGO87" t="s">
        <v>1323</v>
      </c>
      <c r="AGP87">
        <v>3</v>
      </c>
      <c r="AGQ87" t="s">
        <v>1324</v>
      </c>
      <c r="AGR87" t="s">
        <v>1324</v>
      </c>
      <c r="AGT87" t="s">
        <v>1324</v>
      </c>
      <c r="AHB87" t="s">
        <v>1325</v>
      </c>
      <c r="AHC87" t="s">
        <v>1326</v>
      </c>
      <c r="AHO87" t="s">
        <v>1689</v>
      </c>
      <c r="AHT87" t="b">
        <v>0</v>
      </c>
      <c r="AHX87" s="42">
        <v>0</v>
      </c>
      <c r="AIC87" s="41" t="s">
        <v>1714</v>
      </c>
      <c r="AIE87" t="s">
        <v>1327</v>
      </c>
      <c r="AIM87" t="s">
        <v>1715</v>
      </c>
      <c r="AIN87" t="s">
        <v>1716</v>
      </c>
      <c r="AJA87" t="s">
        <v>2233</v>
      </c>
      <c r="AJR87" t="s">
        <v>1328</v>
      </c>
      <c r="AKF87" t="s">
        <v>1317</v>
      </c>
      <c r="AKG87" t="s">
        <v>1329</v>
      </c>
      <c r="AKH87" t="s">
        <v>1330</v>
      </c>
      <c r="AKI87" t="s">
        <v>1285</v>
      </c>
      <c r="AKK87" t="s">
        <v>1331</v>
      </c>
      <c r="ALN87" s="41" t="s">
        <v>1717</v>
      </c>
      <c r="ALS87" t="s">
        <v>1332</v>
      </c>
      <c r="ALU87" t="s">
        <v>1333</v>
      </c>
      <c r="ALW87" t="s">
        <v>1718</v>
      </c>
      <c r="AMA87" t="s">
        <v>1334</v>
      </c>
      <c r="AMP87" s="41" t="s">
        <v>1719</v>
      </c>
      <c r="ANA87" t="s">
        <v>1335</v>
      </c>
      <c r="ANJ87" t="s">
        <v>1693</v>
      </c>
      <c r="ANV87" t="s">
        <v>1336</v>
      </c>
      <c r="AOF87" t="s">
        <v>1337</v>
      </c>
      <c r="AOJ87" s="41" t="s">
        <v>1720</v>
      </c>
      <c r="APG87" t="s">
        <v>1282</v>
      </c>
      <c r="APK87" t="s">
        <v>1285</v>
      </c>
      <c r="APL87" t="s">
        <v>1338</v>
      </c>
      <c r="APV87" t="s">
        <v>1328</v>
      </c>
      <c r="AQC87" t="s">
        <v>1339</v>
      </c>
      <c r="AQK87" t="s">
        <v>1687</v>
      </c>
      <c r="AQL87" t="s">
        <v>1340</v>
      </c>
      <c r="AQY87" t="s">
        <v>1341</v>
      </c>
      <c r="ARF87" t="s">
        <v>1285</v>
      </c>
      <c r="ARK87" t="s">
        <v>1342</v>
      </c>
      <c r="ARW87" t="s">
        <v>1721</v>
      </c>
      <c r="ARY87" t="s">
        <v>1343</v>
      </c>
      <c r="ASD87" t="s">
        <v>1344</v>
      </c>
      <c r="ASE87" t="s">
        <v>1722</v>
      </c>
      <c r="ASU87" t="s">
        <v>1987</v>
      </c>
      <c r="ATE87" t="s">
        <v>1345</v>
      </c>
      <c r="ATM87" t="s">
        <v>1346</v>
      </c>
      <c r="AUB87" t="s">
        <v>1347</v>
      </c>
      <c r="AUE87" t="s">
        <v>1723</v>
      </c>
      <c r="AUH87" s="41" t="s">
        <v>1724</v>
      </c>
      <c r="AUK87" s="41" t="s">
        <v>1725</v>
      </c>
      <c r="AUQ87" s="41" t="s">
        <v>1726</v>
      </c>
      <c r="AUW87" s="41" t="s">
        <v>1705</v>
      </c>
      <c r="AWA87" s="41" t="s">
        <v>1727</v>
      </c>
      <c r="AWE87">
        <v>100</v>
      </c>
      <c r="AWY87" t="s">
        <v>1278</v>
      </c>
      <c r="AWZ87" t="s">
        <v>1278</v>
      </c>
      <c r="AXA87" t="s">
        <v>1282</v>
      </c>
      <c r="AXU87" t="s">
        <v>1713</v>
      </c>
      <c r="AYO87" t="s">
        <v>1304</v>
      </c>
      <c r="AZI87" t="s">
        <v>1348</v>
      </c>
      <c r="AZM87" t="s">
        <v>1349</v>
      </c>
      <c r="BBM87" t="s">
        <v>1728</v>
      </c>
      <c r="BBY87" t="s">
        <v>1728</v>
      </c>
      <c r="BCD87" t="s">
        <v>1350</v>
      </c>
      <c r="BCE87" t="s">
        <v>1350</v>
      </c>
      <c r="BCF87" t="s">
        <v>1350</v>
      </c>
      <c r="BCG87" t="s">
        <v>1351</v>
      </c>
      <c r="BCH87" t="s">
        <v>1351</v>
      </c>
      <c r="BCI87" t="s">
        <v>1351</v>
      </c>
      <c r="BCP87" t="s">
        <v>1352</v>
      </c>
      <c r="BDH87" t="s">
        <v>1710</v>
      </c>
      <c r="BDI87" t="s">
        <v>1710</v>
      </c>
      <c r="BDJ87" t="s">
        <v>1729</v>
      </c>
      <c r="BEU87" t="s">
        <v>1987</v>
      </c>
      <c r="BGP87" t="s">
        <v>1728</v>
      </c>
      <c r="BIB87" t="s">
        <v>1987</v>
      </c>
      <c r="BIN87" s="41" t="s">
        <v>2234</v>
      </c>
    </row>
    <row r="88" spans="1:1015 1030:1600" ht="409.5">
      <c r="A88" t="s">
        <v>1744</v>
      </c>
      <c r="B88" t="s">
        <v>2235</v>
      </c>
      <c r="C88">
        <v>2559889</v>
      </c>
      <c r="D88" t="s">
        <v>1262</v>
      </c>
      <c r="E88" t="s">
        <v>54</v>
      </c>
      <c r="F88" t="s">
        <v>1263</v>
      </c>
      <c r="G88" t="s">
        <v>1264</v>
      </c>
      <c r="H88" t="s">
        <v>1265</v>
      </c>
      <c r="I88" t="s">
        <v>1266</v>
      </c>
      <c r="L88" t="s">
        <v>1749</v>
      </c>
      <c r="M88" t="s">
        <v>1267</v>
      </c>
      <c r="N88" t="s">
        <v>1267</v>
      </c>
      <c r="O88" t="s">
        <v>2236</v>
      </c>
      <c r="P88" t="s">
        <v>2227</v>
      </c>
      <c r="Q88" t="s">
        <v>1762</v>
      </c>
      <c r="R88" t="s">
        <v>2227</v>
      </c>
      <c r="S88" t="s">
        <v>2151</v>
      </c>
      <c r="T88">
        <v>0</v>
      </c>
      <c r="U88" t="s">
        <v>1268</v>
      </c>
      <c r="V88" t="s">
        <v>1269</v>
      </c>
      <c r="W88" t="s">
        <v>1270</v>
      </c>
      <c r="X88" t="s">
        <v>1354</v>
      </c>
      <c r="Y88" t="s">
        <v>1742</v>
      </c>
      <c r="Z88" s="41" t="s">
        <v>2237</v>
      </c>
      <c r="AB88" t="s">
        <v>1267</v>
      </c>
      <c r="AC88" t="s">
        <v>1730</v>
      </c>
      <c r="AD88" t="s">
        <v>1272</v>
      </c>
      <c r="AE88" t="s">
        <v>1273</v>
      </c>
      <c r="AF88" t="s">
        <v>1274</v>
      </c>
      <c r="AG88" t="s">
        <v>1275</v>
      </c>
      <c r="AH88" t="s">
        <v>1276</v>
      </c>
      <c r="AI88" t="s">
        <v>1749</v>
      </c>
      <c r="AS88" t="s">
        <v>1745</v>
      </c>
      <c r="BJ88" t="s">
        <v>1684</v>
      </c>
      <c r="BK88" t="s">
        <v>1685</v>
      </c>
      <c r="BM88" t="s">
        <v>1686</v>
      </c>
      <c r="BN88" t="s">
        <v>1686</v>
      </c>
      <c r="BO88" t="s">
        <v>1686</v>
      </c>
      <c r="BP88" t="s">
        <v>1686</v>
      </c>
      <c r="BX88" t="s">
        <v>1277</v>
      </c>
      <c r="CA88" t="s">
        <v>1278</v>
      </c>
      <c r="CL88" t="s">
        <v>1279</v>
      </c>
      <c r="CM88" t="s">
        <v>1279</v>
      </c>
      <c r="CO88" t="s">
        <v>1987</v>
      </c>
      <c r="DC88" t="s">
        <v>1280</v>
      </c>
      <c r="DD88" t="s">
        <v>1280</v>
      </c>
      <c r="DJ88" t="s">
        <v>1687</v>
      </c>
      <c r="DK88" t="s">
        <v>1281</v>
      </c>
      <c r="FJ88" t="s">
        <v>1987</v>
      </c>
      <c r="FQ88" t="s">
        <v>1282</v>
      </c>
      <c r="GL88" t="s">
        <v>1283</v>
      </c>
      <c r="GN88" t="s">
        <v>1284</v>
      </c>
      <c r="GO88" t="s">
        <v>1284</v>
      </c>
      <c r="GR88" t="s">
        <v>1285</v>
      </c>
      <c r="GU88" t="s">
        <v>1286</v>
      </c>
      <c r="GW88" t="s">
        <v>1286</v>
      </c>
      <c r="GX88" t="s">
        <v>1286</v>
      </c>
      <c r="GY88" t="s">
        <v>1286</v>
      </c>
      <c r="GZ88" t="s">
        <v>1286</v>
      </c>
      <c r="HA88" t="s">
        <v>1284</v>
      </c>
      <c r="HC88" t="s">
        <v>1284</v>
      </c>
      <c r="HD88" t="s">
        <v>1285</v>
      </c>
      <c r="HI88" t="s">
        <v>1287</v>
      </c>
      <c r="HR88" t="s">
        <v>1288</v>
      </c>
      <c r="HS88" s="41" t="s">
        <v>1688</v>
      </c>
      <c r="HT88" t="s">
        <v>1687</v>
      </c>
      <c r="HU88" t="s">
        <v>1687</v>
      </c>
      <c r="IX88" t="s">
        <v>1289</v>
      </c>
      <c r="JD88" t="s">
        <v>1689</v>
      </c>
      <c r="JJ88" t="s">
        <v>1290</v>
      </c>
      <c r="JK88" t="s">
        <v>1290</v>
      </c>
      <c r="JQ88" t="s">
        <v>1291</v>
      </c>
      <c r="JT88" t="s">
        <v>1690</v>
      </c>
      <c r="JV88" t="s">
        <v>1292</v>
      </c>
      <c r="JX88" t="s">
        <v>1293</v>
      </c>
      <c r="JY88" t="s">
        <v>1294</v>
      </c>
      <c r="JZ88" t="s">
        <v>1295</v>
      </c>
      <c r="KB88" t="s">
        <v>1296</v>
      </c>
      <c r="KU88" t="s">
        <v>1297</v>
      </c>
      <c r="KV88" t="s">
        <v>1297</v>
      </c>
      <c r="KX88" t="s">
        <v>1278</v>
      </c>
      <c r="KZ88" t="s">
        <v>1687</v>
      </c>
      <c r="LA88" t="s">
        <v>1298</v>
      </c>
      <c r="LB88" t="s">
        <v>1298</v>
      </c>
      <c r="LL88" t="s">
        <v>1299</v>
      </c>
      <c r="LQ88" t="s">
        <v>1691</v>
      </c>
      <c r="LS88" t="s">
        <v>1692</v>
      </c>
      <c r="LZ88" t="s">
        <v>1282</v>
      </c>
      <c r="MA88" t="s">
        <v>1300</v>
      </c>
      <c r="MN88" t="s">
        <v>1301</v>
      </c>
      <c r="NC88" t="s">
        <v>1302</v>
      </c>
      <c r="ND88" t="s">
        <v>1285</v>
      </c>
      <c r="NH88" t="s">
        <v>1278</v>
      </c>
      <c r="NL88" t="s">
        <v>1303</v>
      </c>
      <c r="OE88" t="s">
        <v>1693</v>
      </c>
      <c r="PM88" s="41" t="s">
        <v>1694</v>
      </c>
      <c r="PO88" s="41" t="s">
        <v>1695</v>
      </c>
      <c r="PP88" s="41" t="s">
        <v>1696</v>
      </c>
      <c r="PQ88" s="41" t="s">
        <v>1695</v>
      </c>
      <c r="PR88" s="41" t="s">
        <v>1695</v>
      </c>
      <c r="PS88" s="41" t="s">
        <v>1697</v>
      </c>
      <c r="PT88" s="41" t="s">
        <v>1698</v>
      </c>
      <c r="PU88" s="41" t="s">
        <v>1699</v>
      </c>
      <c r="PV88" s="41" t="s">
        <v>1700</v>
      </c>
      <c r="PW88" s="41" t="s">
        <v>1701</v>
      </c>
      <c r="QF88" s="41" t="s">
        <v>1702</v>
      </c>
      <c r="QG88" s="41" t="s">
        <v>1703</v>
      </c>
      <c r="QO88" t="s">
        <v>1304</v>
      </c>
      <c r="QP88" t="s">
        <v>1687</v>
      </c>
      <c r="QR88" t="s">
        <v>1278</v>
      </c>
      <c r="QS88" t="s">
        <v>1278</v>
      </c>
      <c r="QX88" t="s">
        <v>1282</v>
      </c>
      <c r="RN88" t="s">
        <v>1305</v>
      </c>
      <c r="RO88" t="s">
        <v>1306</v>
      </c>
      <c r="SA88" t="s">
        <v>1278</v>
      </c>
      <c r="SJ88" t="s">
        <v>1987</v>
      </c>
      <c r="SK88" t="s">
        <v>1307</v>
      </c>
      <c r="SL88" t="s">
        <v>1308</v>
      </c>
      <c r="SP88" t="s">
        <v>1285</v>
      </c>
      <c r="TA88" t="s">
        <v>1687</v>
      </c>
      <c r="TD88" t="s">
        <v>1687</v>
      </c>
      <c r="TG88" t="s">
        <v>1687</v>
      </c>
      <c r="TH88" t="s">
        <v>1309</v>
      </c>
      <c r="TQ88" t="s">
        <v>1704</v>
      </c>
      <c r="TY88" s="41" t="s">
        <v>1705</v>
      </c>
      <c r="UH88" s="41" t="s">
        <v>1705</v>
      </c>
      <c r="UM88" s="41" t="s">
        <v>1705</v>
      </c>
      <c r="UN88" s="41" t="s">
        <v>1705</v>
      </c>
      <c r="UO88" s="41" t="s">
        <v>1705</v>
      </c>
      <c r="WI88" t="s">
        <v>1278</v>
      </c>
      <c r="YB88" t="s">
        <v>1282</v>
      </c>
      <c r="YM88" t="s">
        <v>1310</v>
      </c>
      <c r="YU88" t="s">
        <v>1311</v>
      </c>
      <c r="ZN88" t="s">
        <v>1312</v>
      </c>
      <c r="ZX88" t="s">
        <v>1313</v>
      </c>
      <c r="ZZ88" t="s">
        <v>1706</v>
      </c>
      <c r="AAB88" t="s">
        <v>1689</v>
      </c>
      <c r="AAH88" t="s">
        <v>1314</v>
      </c>
      <c r="AAI88" t="s">
        <v>1315</v>
      </c>
      <c r="AAQ88" t="s">
        <v>1316</v>
      </c>
      <c r="AAR88" t="s">
        <v>1278</v>
      </c>
      <c r="AAS88" t="s">
        <v>1317</v>
      </c>
      <c r="AAT88" t="s">
        <v>1743</v>
      </c>
      <c r="AAW88" t="s">
        <v>1285</v>
      </c>
      <c r="ABE88" t="s">
        <v>1278</v>
      </c>
      <c r="ABG88" t="s">
        <v>1318</v>
      </c>
      <c r="ABN88" t="s">
        <v>1278</v>
      </c>
      <c r="ABR88" t="s">
        <v>1707</v>
      </c>
      <c r="ACD88" t="s">
        <v>1708</v>
      </c>
      <c r="ACG88" t="s">
        <v>1709</v>
      </c>
      <c r="ADG88" t="s">
        <v>1282</v>
      </c>
      <c r="ADP88" t="s">
        <v>1319</v>
      </c>
      <c r="ADR88" t="s">
        <v>1710</v>
      </c>
      <c r="AED88" t="s">
        <v>1320</v>
      </c>
      <c r="AET88" t="s">
        <v>1711</v>
      </c>
      <c r="AEV88" t="s">
        <v>1311</v>
      </c>
      <c r="AFA88" t="s">
        <v>1321</v>
      </c>
      <c r="AFI88" s="41" t="s">
        <v>1712</v>
      </c>
      <c r="AFR88" t="s">
        <v>1299</v>
      </c>
      <c r="AFS88" t="s">
        <v>1713</v>
      </c>
      <c r="AFZ88" t="s">
        <v>1322</v>
      </c>
      <c r="AGO88" t="s">
        <v>1323</v>
      </c>
      <c r="AGP88">
        <v>3</v>
      </c>
      <c r="AGQ88" t="s">
        <v>1324</v>
      </c>
      <c r="AGR88" t="s">
        <v>1324</v>
      </c>
      <c r="AGT88" t="s">
        <v>1324</v>
      </c>
      <c r="AHB88" t="s">
        <v>1325</v>
      </c>
      <c r="AHC88" t="s">
        <v>1326</v>
      </c>
      <c r="AHO88" t="s">
        <v>1689</v>
      </c>
      <c r="AHT88" t="b">
        <v>0</v>
      </c>
      <c r="AHX88" s="42">
        <v>0</v>
      </c>
      <c r="AIC88" s="41" t="s">
        <v>1714</v>
      </c>
      <c r="AIE88" t="s">
        <v>1327</v>
      </c>
      <c r="AIM88" t="s">
        <v>1715</v>
      </c>
      <c r="AIN88" t="s">
        <v>1716</v>
      </c>
      <c r="AJA88" t="s">
        <v>2238</v>
      </c>
      <c r="AJR88" t="s">
        <v>1328</v>
      </c>
      <c r="AKF88" t="s">
        <v>1317</v>
      </c>
      <c r="AKG88" t="s">
        <v>1329</v>
      </c>
      <c r="AKH88" t="s">
        <v>1330</v>
      </c>
      <c r="AKI88" t="s">
        <v>1285</v>
      </c>
      <c r="AKK88" t="s">
        <v>1331</v>
      </c>
      <c r="ALN88" s="41" t="s">
        <v>1717</v>
      </c>
      <c r="ALS88" t="s">
        <v>1332</v>
      </c>
      <c r="ALU88" t="s">
        <v>1333</v>
      </c>
      <c r="ALW88" t="s">
        <v>1718</v>
      </c>
      <c r="AMA88" t="s">
        <v>1334</v>
      </c>
      <c r="AMP88" s="41" t="s">
        <v>1719</v>
      </c>
      <c r="ANA88" t="s">
        <v>1335</v>
      </c>
      <c r="ANJ88" t="s">
        <v>1693</v>
      </c>
      <c r="ANV88" t="s">
        <v>1336</v>
      </c>
      <c r="AOF88" t="s">
        <v>1337</v>
      </c>
      <c r="AOJ88" s="41" t="s">
        <v>1720</v>
      </c>
      <c r="APG88" t="s">
        <v>1282</v>
      </c>
      <c r="APK88" t="s">
        <v>1285</v>
      </c>
      <c r="APL88" t="s">
        <v>1338</v>
      </c>
      <c r="APV88" t="s">
        <v>1328</v>
      </c>
      <c r="AQC88" t="s">
        <v>1339</v>
      </c>
      <c r="AQK88" t="s">
        <v>1687</v>
      </c>
      <c r="AQL88" t="s">
        <v>1340</v>
      </c>
      <c r="AQY88" t="s">
        <v>1341</v>
      </c>
      <c r="ARF88" t="s">
        <v>1285</v>
      </c>
      <c r="ARK88" t="s">
        <v>1342</v>
      </c>
      <c r="ARW88" t="s">
        <v>1721</v>
      </c>
      <c r="ARY88" t="s">
        <v>1343</v>
      </c>
      <c r="ASD88" t="s">
        <v>1344</v>
      </c>
      <c r="ASE88" t="s">
        <v>1722</v>
      </c>
      <c r="ASU88" t="s">
        <v>1987</v>
      </c>
      <c r="ATE88" t="s">
        <v>1345</v>
      </c>
      <c r="ATM88" t="s">
        <v>1346</v>
      </c>
      <c r="AUB88" t="s">
        <v>1347</v>
      </c>
      <c r="AUE88" t="s">
        <v>1723</v>
      </c>
      <c r="AUH88" s="41" t="s">
        <v>1724</v>
      </c>
      <c r="AUK88" s="41" t="s">
        <v>1725</v>
      </c>
      <c r="AUQ88" s="41" t="s">
        <v>1726</v>
      </c>
      <c r="AUW88" s="41" t="s">
        <v>1705</v>
      </c>
      <c r="AWA88" s="41" t="s">
        <v>1727</v>
      </c>
      <c r="AWE88">
        <v>100</v>
      </c>
      <c r="AWY88" t="s">
        <v>1278</v>
      </c>
      <c r="AWZ88" t="s">
        <v>1278</v>
      </c>
      <c r="AXA88" t="s">
        <v>1282</v>
      </c>
      <c r="AXU88" t="s">
        <v>1713</v>
      </c>
      <c r="AYO88" t="s">
        <v>1304</v>
      </c>
      <c r="AZI88" t="s">
        <v>1348</v>
      </c>
      <c r="AZM88" t="s">
        <v>1349</v>
      </c>
      <c r="BBM88" t="s">
        <v>1728</v>
      </c>
      <c r="BBY88" t="s">
        <v>1728</v>
      </c>
      <c r="BCD88" t="s">
        <v>1350</v>
      </c>
      <c r="BCE88" t="s">
        <v>1350</v>
      </c>
      <c r="BCF88" t="s">
        <v>1350</v>
      </c>
      <c r="BCG88" t="s">
        <v>1351</v>
      </c>
      <c r="BCH88" t="s">
        <v>1351</v>
      </c>
      <c r="BCI88" t="s">
        <v>1351</v>
      </c>
      <c r="BCP88" t="s">
        <v>1352</v>
      </c>
      <c r="BDH88" t="s">
        <v>1710</v>
      </c>
      <c r="BDI88" t="s">
        <v>1710</v>
      </c>
      <c r="BDJ88" t="s">
        <v>1729</v>
      </c>
      <c r="BEU88" t="s">
        <v>1987</v>
      </c>
      <c r="BGP88" t="s">
        <v>1728</v>
      </c>
      <c r="BIB88" t="s">
        <v>1987</v>
      </c>
      <c r="BIN88" s="41" t="s">
        <v>2239</v>
      </c>
    </row>
    <row r="89" spans="1:1015 1030:1600" ht="409.5">
      <c r="A89" t="s">
        <v>1744</v>
      </c>
      <c r="B89" t="s">
        <v>2240</v>
      </c>
      <c r="C89">
        <v>2559947</v>
      </c>
      <c r="D89" t="s">
        <v>1262</v>
      </c>
      <c r="E89" t="s">
        <v>54</v>
      </c>
      <c r="F89" t="s">
        <v>1263</v>
      </c>
      <c r="G89" t="s">
        <v>1264</v>
      </c>
      <c r="H89" t="s">
        <v>1265</v>
      </c>
      <c r="I89" t="s">
        <v>1266</v>
      </c>
      <c r="L89" t="s">
        <v>1749</v>
      </c>
      <c r="M89" t="s">
        <v>1267</v>
      </c>
      <c r="N89" t="s">
        <v>1267</v>
      </c>
      <c r="O89" t="s">
        <v>2241</v>
      </c>
      <c r="P89" t="s">
        <v>2227</v>
      </c>
      <c r="Q89" t="s">
        <v>1762</v>
      </c>
      <c r="R89" t="s">
        <v>2227</v>
      </c>
      <c r="S89" t="s">
        <v>2151</v>
      </c>
      <c r="T89">
        <v>0</v>
      </c>
      <c r="U89" t="s">
        <v>1268</v>
      </c>
      <c r="V89" t="s">
        <v>1269</v>
      </c>
      <c r="W89" t="s">
        <v>1270</v>
      </c>
      <c r="X89" t="s">
        <v>1354</v>
      </c>
      <c r="Y89" t="s">
        <v>1742</v>
      </c>
      <c r="Z89" s="41" t="s">
        <v>2242</v>
      </c>
      <c r="AB89" t="s">
        <v>1267</v>
      </c>
      <c r="AC89" t="s">
        <v>1730</v>
      </c>
      <c r="AD89" t="s">
        <v>1272</v>
      </c>
      <c r="AE89" t="s">
        <v>1273</v>
      </c>
      <c r="AF89" t="s">
        <v>1274</v>
      </c>
      <c r="AG89" t="s">
        <v>1275</v>
      </c>
      <c r="AH89" t="s">
        <v>1276</v>
      </c>
      <c r="AI89" t="s">
        <v>1749</v>
      </c>
      <c r="AS89" t="s">
        <v>1745</v>
      </c>
      <c r="BJ89" t="s">
        <v>1684</v>
      </c>
      <c r="BK89" t="s">
        <v>1685</v>
      </c>
      <c r="BM89" t="s">
        <v>1686</v>
      </c>
      <c r="BN89" t="s">
        <v>1686</v>
      </c>
      <c r="BO89" t="s">
        <v>1686</v>
      </c>
      <c r="BP89" t="s">
        <v>1686</v>
      </c>
      <c r="BX89" t="s">
        <v>1277</v>
      </c>
      <c r="CA89" t="s">
        <v>1278</v>
      </c>
      <c r="CL89" t="s">
        <v>1279</v>
      </c>
      <c r="CM89" t="s">
        <v>1279</v>
      </c>
      <c r="CO89" t="s">
        <v>1987</v>
      </c>
      <c r="DC89" t="s">
        <v>1280</v>
      </c>
      <c r="DD89" t="s">
        <v>1280</v>
      </c>
      <c r="DJ89" t="s">
        <v>1687</v>
      </c>
      <c r="DK89" t="s">
        <v>1281</v>
      </c>
      <c r="FJ89" t="s">
        <v>1987</v>
      </c>
      <c r="FQ89" t="s">
        <v>1282</v>
      </c>
      <c r="GL89" t="s">
        <v>1283</v>
      </c>
      <c r="GN89" t="s">
        <v>1284</v>
      </c>
      <c r="GO89" t="s">
        <v>1284</v>
      </c>
      <c r="GR89" t="s">
        <v>1285</v>
      </c>
      <c r="GU89" t="s">
        <v>1286</v>
      </c>
      <c r="GW89" t="s">
        <v>1286</v>
      </c>
      <c r="GX89" t="s">
        <v>1286</v>
      </c>
      <c r="GY89" t="s">
        <v>1286</v>
      </c>
      <c r="GZ89" t="s">
        <v>1286</v>
      </c>
      <c r="HA89" t="s">
        <v>1284</v>
      </c>
      <c r="HC89" t="s">
        <v>1284</v>
      </c>
      <c r="HD89" t="s">
        <v>1285</v>
      </c>
      <c r="HI89" t="s">
        <v>1287</v>
      </c>
      <c r="HR89" t="s">
        <v>1288</v>
      </c>
      <c r="HS89" s="41" t="s">
        <v>1688</v>
      </c>
      <c r="HT89" t="s">
        <v>1687</v>
      </c>
      <c r="HU89" t="s">
        <v>1687</v>
      </c>
      <c r="IX89" t="s">
        <v>1289</v>
      </c>
      <c r="JD89" t="s">
        <v>1689</v>
      </c>
      <c r="JJ89" t="s">
        <v>1290</v>
      </c>
      <c r="JK89" t="s">
        <v>1290</v>
      </c>
      <c r="JQ89" t="s">
        <v>1291</v>
      </c>
      <c r="JT89" t="s">
        <v>1690</v>
      </c>
      <c r="JV89" t="s">
        <v>1292</v>
      </c>
      <c r="JX89" t="s">
        <v>1293</v>
      </c>
      <c r="JY89" t="s">
        <v>1294</v>
      </c>
      <c r="JZ89" t="s">
        <v>1295</v>
      </c>
      <c r="KB89" t="s">
        <v>1296</v>
      </c>
      <c r="KU89" t="s">
        <v>1297</v>
      </c>
      <c r="KV89" t="s">
        <v>1297</v>
      </c>
      <c r="KX89" t="s">
        <v>1278</v>
      </c>
      <c r="KZ89" t="s">
        <v>1687</v>
      </c>
      <c r="LA89" t="s">
        <v>1298</v>
      </c>
      <c r="LB89" t="s">
        <v>1298</v>
      </c>
      <c r="LL89" t="s">
        <v>1299</v>
      </c>
      <c r="LQ89" t="s">
        <v>1691</v>
      </c>
      <c r="LS89" t="s">
        <v>1692</v>
      </c>
      <c r="LZ89" t="s">
        <v>1282</v>
      </c>
      <c r="MA89" t="s">
        <v>1300</v>
      </c>
      <c r="MN89" t="s">
        <v>1301</v>
      </c>
      <c r="NC89" t="s">
        <v>1302</v>
      </c>
      <c r="ND89" t="s">
        <v>1285</v>
      </c>
      <c r="NH89" t="s">
        <v>1278</v>
      </c>
      <c r="NL89" t="s">
        <v>1303</v>
      </c>
      <c r="OE89" t="s">
        <v>1693</v>
      </c>
      <c r="PM89" s="41" t="s">
        <v>1694</v>
      </c>
      <c r="PO89" s="41" t="s">
        <v>1695</v>
      </c>
      <c r="PP89" s="41" t="s">
        <v>1696</v>
      </c>
      <c r="PQ89" s="41" t="s">
        <v>1695</v>
      </c>
      <c r="PR89" s="41" t="s">
        <v>1695</v>
      </c>
      <c r="PS89" s="41" t="s">
        <v>1697</v>
      </c>
      <c r="PT89" s="41" t="s">
        <v>1698</v>
      </c>
      <c r="PU89" s="41" t="s">
        <v>1699</v>
      </c>
      <c r="PV89" s="41" t="s">
        <v>1700</v>
      </c>
      <c r="PW89" s="41" t="s">
        <v>1701</v>
      </c>
      <c r="QF89" s="41" t="s">
        <v>1702</v>
      </c>
      <c r="QG89" s="41" t="s">
        <v>1703</v>
      </c>
      <c r="QO89" t="s">
        <v>1304</v>
      </c>
      <c r="QP89" t="s">
        <v>1687</v>
      </c>
      <c r="QR89" t="s">
        <v>1278</v>
      </c>
      <c r="QS89" t="s">
        <v>1278</v>
      </c>
      <c r="QX89" t="s">
        <v>1282</v>
      </c>
      <c r="RN89" t="s">
        <v>1305</v>
      </c>
      <c r="RO89" t="s">
        <v>1306</v>
      </c>
      <c r="SA89" t="s">
        <v>1278</v>
      </c>
      <c r="SJ89" t="s">
        <v>1987</v>
      </c>
      <c r="SK89" t="s">
        <v>1307</v>
      </c>
      <c r="SL89" t="s">
        <v>1308</v>
      </c>
      <c r="SP89" t="s">
        <v>1285</v>
      </c>
      <c r="TA89" t="s">
        <v>1687</v>
      </c>
      <c r="TD89" t="s">
        <v>1687</v>
      </c>
      <c r="TG89" t="s">
        <v>1687</v>
      </c>
      <c r="TH89" t="s">
        <v>1309</v>
      </c>
      <c r="TQ89" t="s">
        <v>1704</v>
      </c>
      <c r="TY89" s="41" t="s">
        <v>1705</v>
      </c>
      <c r="UH89" s="41" t="s">
        <v>1705</v>
      </c>
      <c r="UM89" s="41" t="s">
        <v>1705</v>
      </c>
      <c r="UN89" s="41" t="s">
        <v>1705</v>
      </c>
      <c r="UO89" s="41" t="s">
        <v>1705</v>
      </c>
      <c r="WI89" t="s">
        <v>1278</v>
      </c>
      <c r="YB89" t="s">
        <v>1282</v>
      </c>
      <c r="YM89" t="s">
        <v>1310</v>
      </c>
      <c r="YU89" t="s">
        <v>1311</v>
      </c>
      <c r="ZN89" t="s">
        <v>1312</v>
      </c>
      <c r="ZX89" t="s">
        <v>1313</v>
      </c>
      <c r="ZZ89" t="s">
        <v>1706</v>
      </c>
      <c r="AAB89" t="s">
        <v>1689</v>
      </c>
      <c r="AAH89" t="s">
        <v>1314</v>
      </c>
      <c r="AAI89" t="s">
        <v>1315</v>
      </c>
      <c r="AAQ89" t="s">
        <v>1316</v>
      </c>
      <c r="AAR89" t="s">
        <v>1278</v>
      </c>
      <c r="AAS89" t="s">
        <v>1317</v>
      </c>
      <c r="AAT89" t="s">
        <v>1743</v>
      </c>
      <c r="AAW89" t="s">
        <v>1285</v>
      </c>
      <c r="ABE89" t="s">
        <v>1278</v>
      </c>
      <c r="ABG89" t="s">
        <v>1318</v>
      </c>
      <c r="ABN89" t="s">
        <v>1278</v>
      </c>
      <c r="ABR89" t="s">
        <v>1707</v>
      </c>
      <c r="ACD89" t="s">
        <v>1708</v>
      </c>
      <c r="ACG89" t="s">
        <v>1709</v>
      </c>
      <c r="ADG89" t="s">
        <v>1282</v>
      </c>
      <c r="ADP89" t="s">
        <v>1319</v>
      </c>
      <c r="ADR89" t="s">
        <v>1710</v>
      </c>
      <c r="AED89" t="s">
        <v>1320</v>
      </c>
      <c r="AET89" t="s">
        <v>1711</v>
      </c>
      <c r="AEV89" t="s">
        <v>1311</v>
      </c>
      <c r="AFA89" t="s">
        <v>1321</v>
      </c>
      <c r="AFI89" s="41" t="s">
        <v>1712</v>
      </c>
      <c r="AFR89" t="s">
        <v>1299</v>
      </c>
      <c r="AFS89" t="s">
        <v>1713</v>
      </c>
      <c r="AFZ89" t="s">
        <v>1322</v>
      </c>
      <c r="AGO89" t="s">
        <v>1323</v>
      </c>
      <c r="AGP89">
        <v>3</v>
      </c>
      <c r="AGQ89" t="s">
        <v>1324</v>
      </c>
      <c r="AGR89" t="s">
        <v>1324</v>
      </c>
      <c r="AGT89" t="s">
        <v>1324</v>
      </c>
      <c r="AHB89" t="s">
        <v>1325</v>
      </c>
      <c r="AHC89" t="s">
        <v>1326</v>
      </c>
      <c r="AHO89" t="s">
        <v>1689</v>
      </c>
      <c r="AHT89" t="b">
        <v>0</v>
      </c>
      <c r="AHX89" s="42">
        <v>0</v>
      </c>
      <c r="AIC89" s="41" t="s">
        <v>1714</v>
      </c>
      <c r="AIE89" t="s">
        <v>1327</v>
      </c>
      <c r="AIM89" t="s">
        <v>1715</v>
      </c>
      <c r="AIN89" t="s">
        <v>1716</v>
      </c>
      <c r="AJA89" t="s">
        <v>2243</v>
      </c>
      <c r="AJR89" t="s">
        <v>1328</v>
      </c>
      <c r="AKF89" t="s">
        <v>1317</v>
      </c>
      <c r="AKG89" t="s">
        <v>1329</v>
      </c>
      <c r="AKH89" t="s">
        <v>1330</v>
      </c>
      <c r="AKI89" t="s">
        <v>1285</v>
      </c>
      <c r="AKK89" t="s">
        <v>1331</v>
      </c>
      <c r="ALN89" s="41" t="s">
        <v>1717</v>
      </c>
      <c r="ALS89" t="s">
        <v>1332</v>
      </c>
      <c r="ALU89" t="s">
        <v>1333</v>
      </c>
      <c r="ALW89" t="s">
        <v>1718</v>
      </c>
      <c r="AMA89" t="s">
        <v>1334</v>
      </c>
      <c r="AMP89" s="41" t="s">
        <v>1719</v>
      </c>
      <c r="ANA89" t="s">
        <v>1335</v>
      </c>
      <c r="ANJ89" t="s">
        <v>1693</v>
      </c>
      <c r="ANV89" t="s">
        <v>1336</v>
      </c>
      <c r="AOF89" t="s">
        <v>1337</v>
      </c>
      <c r="AOJ89" s="41" t="s">
        <v>1720</v>
      </c>
      <c r="APG89" t="s">
        <v>1282</v>
      </c>
      <c r="APK89" t="s">
        <v>1285</v>
      </c>
      <c r="APL89" t="s">
        <v>1338</v>
      </c>
      <c r="APV89" t="s">
        <v>1328</v>
      </c>
      <c r="AQC89" t="s">
        <v>1339</v>
      </c>
      <c r="AQK89" t="s">
        <v>1687</v>
      </c>
      <c r="AQL89" t="s">
        <v>1340</v>
      </c>
      <c r="AQY89" t="s">
        <v>1341</v>
      </c>
      <c r="ARF89" t="s">
        <v>1285</v>
      </c>
      <c r="ARK89" t="s">
        <v>1342</v>
      </c>
      <c r="ARW89" t="s">
        <v>1721</v>
      </c>
      <c r="ARY89" t="s">
        <v>1343</v>
      </c>
      <c r="ASD89" t="s">
        <v>1344</v>
      </c>
      <c r="ASE89" t="s">
        <v>1722</v>
      </c>
      <c r="ASU89" t="s">
        <v>1987</v>
      </c>
      <c r="ATE89" t="s">
        <v>1345</v>
      </c>
      <c r="ATM89" t="s">
        <v>1346</v>
      </c>
      <c r="AUB89" t="s">
        <v>1347</v>
      </c>
      <c r="AUE89" t="s">
        <v>1723</v>
      </c>
      <c r="AUH89" s="41" t="s">
        <v>1724</v>
      </c>
      <c r="AUK89" s="41" t="s">
        <v>1725</v>
      </c>
      <c r="AUQ89" s="41" t="s">
        <v>1726</v>
      </c>
      <c r="AUW89" s="41" t="s">
        <v>1705</v>
      </c>
      <c r="AWA89" s="41" t="s">
        <v>1727</v>
      </c>
      <c r="AWE89">
        <v>100</v>
      </c>
      <c r="AWY89" t="s">
        <v>1278</v>
      </c>
      <c r="AWZ89" t="s">
        <v>1278</v>
      </c>
      <c r="AXA89" t="s">
        <v>1282</v>
      </c>
      <c r="AXU89" t="s">
        <v>1713</v>
      </c>
      <c r="AYO89" t="s">
        <v>1304</v>
      </c>
      <c r="AZI89" t="s">
        <v>1348</v>
      </c>
      <c r="AZM89" t="s">
        <v>1349</v>
      </c>
      <c r="BBM89" t="s">
        <v>1728</v>
      </c>
      <c r="BBY89" t="s">
        <v>1728</v>
      </c>
      <c r="BCD89" t="s">
        <v>1350</v>
      </c>
      <c r="BCE89" t="s">
        <v>1350</v>
      </c>
      <c r="BCF89" t="s">
        <v>1350</v>
      </c>
      <c r="BCG89" t="s">
        <v>1351</v>
      </c>
      <c r="BCH89" t="s">
        <v>1351</v>
      </c>
      <c r="BCI89" t="s">
        <v>1351</v>
      </c>
      <c r="BCP89" t="s">
        <v>1352</v>
      </c>
      <c r="BDH89" t="s">
        <v>1710</v>
      </c>
      <c r="BDI89" t="s">
        <v>1710</v>
      </c>
      <c r="BDJ89" t="s">
        <v>1729</v>
      </c>
      <c r="BEU89" t="s">
        <v>1987</v>
      </c>
      <c r="BGP89" t="s">
        <v>1728</v>
      </c>
      <c r="BIB89" t="s">
        <v>1987</v>
      </c>
      <c r="BIN89" s="41" t="s">
        <v>2244</v>
      </c>
    </row>
    <row r="90" spans="1:1015 1030:1600" ht="409.5">
      <c r="A90" t="s">
        <v>1744</v>
      </c>
      <c r="B90" t="s">
        <v>2245</v>
      </c>
      <c r="C90">
        <v>2560528</v>
      </c>
      <c r="D90" t="s">
        <v>1262</v>
      </c>
      <c r="E90" t="s">
        <v>54</v>
      </c>
      <c r="F90" t="s">
        <v>1263</v>
      </c>
      <c r="G90" t="s">
        <v>1264</v>
      </c>
      <c r="H90" t="s">
        <v>1265</v>
      </c>
      <c r="I90" t="s">
        <v>1266</v>
      </c>
      <c r="L90" t="s">
        <v>1749</v>
      </c>
      <c r="M90" t="s">
        <v>1267</v>
      </c>
      <c r="N90" t="s">
        <v>1267</v>
      </c>
      <c r="O90" t="s">
        <v>2246</v>
      </c>
      <c r="P90" t="s">
        <v>2247</v>
      </c>
      <c r="Q90" t="s">
        <v>1762</v>
      </c>
      <c r="R90" t="s">
        <v>2247</v>
      </c>
      <c r="S90" t="s">
        <v>2151</v>
      </c>
      <c r="T90">
        <v>0</v>
      </c>
      <c r="U90" t="s">
        <v>1268</v>
      </c>
      <c r="V90" t="s">
        <v>1269</v>
      </c>
      <c r="W90" t="s">
        <v>1270</v>
      </c>
      <c r="X90" t="s">
        <v>1354</v>
      </c>
      <c r="Y90" t="s">
        <v>1742</v>
      </c>
      <c r="Z90" s="41" t="s">
        <v>2248</v>
      </c>
      <c r="AB90" t="s">
        <v>1267</v>
      </c>
      <c r="AC90" t="s">
        <v>1730</v>
      </c>
      <c r="AD90" t="s">
        <v>1272</v>
      </c>
      <c r="AE90" t="s">
        <v>1273</v>
      </c>
      <c r="AF90" t="s">
        <v>1274</v>
      </c>
      <c r="AG90" t="s">
        <v>1275</v>
      </c>
      <c r="AH90" t="s">
        <v>1276</v>
      </c>
      <c r="AI90" t="s">
        <v>1749</v>
      </c>
      <c r="AS90" t="s">
        <v>1745</v>
      </c>
      <c r="BJ90" t="s">
        <v>1684</v>
      </c>
      <c r="BK90" t="s">
        <v>1685</v>
      </c>
      <c r="BM90" t="s">
        <v>1686</v>
      </c>
      <c r="BN90" t="s">
        <v>1686</v>
      </c>
      <c r="BO90" t="s">
        <v>1686</v>
      </c>
      <c r="BP90" t="s">
        <v>1686</v>
      </c>
      <c r="BX90" t="s">
        <v>1277</v>
      </c>
      <c r="CA90" t="s">
        <v>1278</v>
      </c>
      <c r="CL90" t="s">
        <v>1279</v>
      </c>
      <c r="CM90" t="s">
        <v>1279</v>
      </c>
      <c r="CO90" t="s">
        <v>1987</v>
      </c>
      <c r="DC90" t="s">
        <v>1280</v>
      </c>
      <c r="DD90" t="s">
        <v>1280</v>
      </c>
      <c r="DJ90" t="s">
        <v>1687</v>
      </c>
      <c r="DK90" t="s">
        <v>1281</v>
      </c>
      <c r="FJ90" t="s">
        <v>1987</v>
      </c>
      <c r="FQ90" t="s">
        <v>1282</v>
      </c>
      <c r="GL90" t="s">
        <v>1283</v>
      </c>
      <c r="GN90" t="s">
        <v>1284</v>
      </c>
      <c r="GO90" t="s">
        <v>1284</v>
      </c>
      <c r="GR90" t="s">
        <v>1285</v>
      </c>
      <c r="GU90" t="s">
        <v>1286</v>
      </c>
      <c r="GW90" t="s">
        <v>1286</v>
      </c>
      <c r="GX90" t="s">
        <v>1286</v>
      </c>
      <c r="GY90" t="s">
        <v>1286</v>
      </c>
      <c r="GZ90" t="s">
        <v>1286</v>
      </c>
      <c r="HA90" t="s">
        <v>1284</v>
      </c>
      <c r="HC90" t="s">
        <v>1284</v>
      </c>
      <c r="HD90" t="s">
        <v>1285</v>
      </c>
      <c r="HI90" t="s">
        <v>1287</v>
      </c>
      <c r="HR90" t="s">
        <v>1288</v>
      </c>
      <c r="HS90" s="41" t="s">
        <v>1688</v>
      </c>
      <c r="HT90" t="s">
        <v>1687</v>
      </c>
      <c r="HU90" t="s">
        <v>1687</v>
      </c>
      <c r="IX90" t="s">
        <v>1289</v>
      </c>
      <c r="JD90" t="s">
        <v>1689</v>
      </c>
      <c r="JJ90" t="s">
        <v>1290</v>
      </c>
      <c r="JK90" t="s">
        <v>1290</v>
      </c>
      <c r="JQ90" t="s">
        <v>1291</v>
      </c>
      <c r="JT90" t="s">
        <v>1690</v>
      </c>
      <c r="JV90" t="s">
        <v>1292</v>
      </c>
      <c r="JX90" t="s">
        <v>1293</v>
      </c>
      <c r="JY90" t="s">
        <v>1294</v>
      </c>
      <c r="JZ90" t="s">
        <v>1295</v>
      </c>
      <c r="KB90" t="s">
        <v>1296</v>
      </c>
      <c r="KU90" t="s">
        <v>1297</v>
      </c>
      <c r="KV90" t="s">
        <v>1297</v>
      </c>
      <c r="KX90" t="s">
        <v>1278</v>
      </c>
      <c r="KZ90" t="s">
        <v>1687</v>
      </c>
      <c r="LA90" t="s">
        <v>1298</v>
      </c>
      <c r="LB90" t="s">
        <v>1298</v>
      </c>
      <c r="LL90" t="s">
        <v>1299</v>
      </c>
      <c r="LQ90" t="s">
        <v>1691</v>
      </c>
      <c r="LS90" t="s">
        <v>1692</v>
      </c>
      <c r="LZ90" t="s">
        <v>1282</v>
      </c>
      <c r="MA90" t="s">
        <v>1300</v>
      </c>
      <c r="MN90" t="s">
        <v>1301</v>
      </c>
      <c r="NC90" t="s">
        <v>1302</v>
      </c>
      <c r="ND90" t="s">
        <v>1285</v>
      </c>
      <c r="NH90" t="s">
        <v>1278</v>
      </c>
      <c r="NL90" t="s">
        <v>1303</v>
      </c>
      <c r="OE90" t="s">
        <v>1693</v>
      </c>
      <c r="PM90" s="41" t="s">
        <v>1694</v>
      </c>
      <c r="PO90" s="41" t="s">
        <v>1695</v>
      </c>
      <c r="PP90" s="41" t="s">
        <v>1696</v>
      </c>
      <c r="PQ90" s="41" t="s">
        <v>1695</v>
      </c>
      <c r="PR90" s="41" t="s">
        <v>1695</v>
      </c>
      <c r="PS90" s="41" t="s">
        <v>1697</v>
      </c>
      <c r="PT90" s="41" t="s">
        <v>1698</v>
      </c>
      <c r="PU90" s="41" t="s">
        <v>1699</v>
      </c>
      <c r="PV90" s="41" t="s">
        <v>1700</v>
      </c>
      <c r="PW90" s="41" t="s">
        <v>1701</v>
      </c>
      <c r="QF90" s="41" t="s">
        <v>1702</v>
      </c>
      <c r="QG90" s="41" t="s">
        <v>1703</v>
      </c>
      <c r="QO90" t="s">
        <v>1304</v>
      </c>
      <c r="QP90" t="s">
        <v>1687</v>
      </c>
      <c r="QR90" t="s">
        <v>1278</v>
      </c>
      <c r="QS90" t="s">
        <v>1278</v>
      </c>
      <c r="QX90" t="s">
        <v>1282</v>
      </c>
      <c r="RN90" t="s">
        <v>1305</v>
      </c>
      <c r="RO90" t="s">
        <v>1306</v>
      </c>
      <c r="SA90" t="s">
        <v>1278</v>
      </c>
      <c r="SJ90" t="s">
        <v>1987</v>
      </c>
      <c r="SK90" t="s">
        <v>1307</v>
      </c>
      <c r="SL90" t="s">
        <v>1308</v>
      </c>
      <c r="SP90" t="s">
        <v>1285</v>
      </c>
      <c r="TA90" t="s">
        <v>1687</v>
      </c>
      <c r="TD90" t="s">
        <v>1687</v>
      </c>
      <c r="TG90" t="s">
        <v>1687</v>
      </c>
      <c r="TH90" t="s">
        <v>1309</v>
      </c>
      <c r="TQ90" t="s">
        <v>1704</v>
      </c>
      <c r="TY90" s="41" t="s">
        <v>1705</v>
      </c>
      <c r="UH90" s="41" t="s">
        <v>1705</v>
      </c>
      <c r="UM90" s="41" t="s">
        <v>1705</v>
      </c>
      <c r="UN90" s="41" t="s">
        <v>1705</v>
      </c>
      <c r="UO90" s="41" t="s">
        <v>1705</v>
      </c>
      <c r="WI90" t="s">
        <v>1278</v>
      </c>
      <c r="YB90" t="s">
        <v>1282</v>
      </c>
      <c r="YM90" t="s">
        <v>1310</v>
      </c>
      <c r="YU90" t="s">
        <v>1311</v>
      </c>
      <c r="ZN90" t="s">
        <v>1312</v>
      </c>
      <c r="ZX90" t="s">
        <v>1313</v>
      </c>
      <c r="ZZ90" t="s">
        <v>1706</v>
      </c>
      <c r="AAB90" t="s">
        <v>1689</v>
      </c>
      <c r="AAH90" t="s">
        <v>1314</v>
      </c>
      <c r="AAI90" t="s">
        <v>1315</v>
      </c>
      <c r="AAQ90" t="s">
        <v>1316</v>
      </c>
      <c r="AAR90" t="s">
        <v>1278</v>
      </c>
      <c r="AAS90" t="s">
        <v>1317</v>
      </c>
      <c r="AAT90" t="s">
        <v>1743</v>
      </c>
      <c r="AAW90" t="s">
        <v>1285</v>
      </c>
      <c r="ABE90" t="s">
        <v>1278</v>
      </c>
      <c r="ABG90" t="s">
        <v>1318</v>
      </c>
      <c r="ABN90" t="s">
        <v>1278</v>
      </c>
      <c r="ABR90" t="s">
        <v>1707</v>
      </c>
      <c r="ACD90" t="s">
        <v>1708</v>
      </c>
      <c r="ACG90" t="s">
        <v>1709</v>
      </c>
      <c r="ADG90" t="s">
        <v>1282</v>
      </c>
      <c r="ADP90" t="s">
        <v>1319</v>
      </c>
      <c r="ADR90" t="s">
        <v>1710</v>
      </c>
      <c r="AED90" t="s">
        <v>1320</v>
      </c>
      <c r="AET90" t="s">
        <v>1711</v>
      </c>
      <c r="AEV90" t="s">
        <v>1311</v>
      </c>
      <c r="AFA90" t="s">
        <v>1321</v>
      </c>
      <c r="AFI90" s="41" t="s">
        <v>1712</v>
      </c>
      <c r="AFR90" t="s">
        <v>1299</v>
      </c>
      <c r="AFS90" t="s">
        <v>1713</v>
      </c>
      <c r="AFZ90" t="s">
        <v>1322</v>
      </c>
      <c r="AGO90" t="s">
        <v>1323</v>
      </c>
      <c r="AGP90">
        <v>3</v>
      </c>
      <c r="AGQ90" t="s">
        <v>1324</v>
      </c>
      <c r="AGR90" t="s">
        <v>1324</v>
      </c>
      <c r="AGT90" t="s">
        <v>1324</v>
      </c>
      <c r="AHB90" t="s">
        <v>1325</v>
      </c>
      <c r="AHC90" t="s">
        <v>1326</v>
      </c>
      <c r="AHO90" t="s">
        <v>1689</v>
      </c>
      <c r="AHT90" t="b">
        <v>0</v>
      </c>
      <c r="AHX90" s="42">
        <v>0</v>
      </c>
      <c r="AIC90" s="41" t="s">
        <v>1714</v>
      </c>
      <c r="AIE90" t="s">
        <v>1327</v>
      </c>
      <c r="AIM90" t="s">
        <v>1715</v>
      </c>
      <c r="AIN90" t="s">
        <v>1716</v>
      </c>
      <c r="AJA90" t="s">
        <v>2249</v>
      </c>
      <c r="AJR90" t="s">
        <v>1328</v>
      </c>
      <c r="AKF90" t="s">
        <v>1317</v>
      </c>
      <c r="AKG90" t="s">
        <v>1329</v>
      </c>
      <c r="AKH90" t="s">
        <v>1330</v>
      </c>
      <c r="AKI90" t="s">
        <v>1285</v>
      </c>
      <c r="AKK90" t="s">
        <v>1331</v>
      </c>
      <c r="ALN90" s="41" t="s">
        <v>1717</v>
      </c>
      <c r="ALS90" t="s">
        <v>1332</v>
      </c>
      <c r="ALU90" t="s">
        <v>1333</v>
      </c>
      <c r="ALW90" t="s">
        <v>1718</v>
      </c>
      <c r="AMA90" t="s">
        <v>1334</v>
      </c>
      <c r="AMP90" s="41" t="s">
        <v>1719</v>
      </c>
      <c r="ANA90" t="s">
        <v>1335</v>
      </c>
      <c r="ANJ90" t="s">
        <v>1693</v>
      </c>
      <c r="ANV90" t="s">
        <v>1336</v>
      </c>
      <c r="AOF90" t="s">
        <v>1337</v>
      </c>
      <c r="AOJ90" s="41" t="s">
        <v>1720</v>
      </c>
      <c r="APG90" t="s">
        <v>1282</v>
      </c>
      <c r="APK90" t="s">
        <v>1285</v>
      </c>
      <c r="APL90" t="s">
        <v>1338</v>
      </c>
      <c r="APV90" t="s">
        <v>1328</v>
      </c>
      <c r="AQC90" t="s">
        <v>1339</v>
      </c>
      <c r="AQK90" t="s">
        <v>1687</v>
      </c>
      <c r="AQL90" t="s">
        <v>1340</v>
      </c>
      <c r="AQY90" t="s">
        <v>1341</v>
      </c>
      <c r="ARF90" t="s">
        <v>1285</v>
      </c>
      <c r="ARK90" t="s">
        <v>1342</v>
      </c>
      <c r="ARW90" t="s">
        <v>1721</v>
      </c>
      <c r="ARY90" t="s">
        <v>1343</v>
      </c>
      <c r="ASD90" t="s">
        <v>1344</v>
      </c>
      <c r="ASE90" t="s">
        <v>1722</v>
      </c>
      <c r="ASU90" t="s">
        <v>1987</v>
      </c>
      <c r="ATE90" t="s">
        <v>1345</v>
      </c>
      <c r="ATM90" t="s">
        <v>1346</v>
      </c>
      <c r="AUB90" t="s">
        <v>1347</v>
      </c>
      <c r="AUE90" t="s">
        <v>1723</v>
      </c>
      <c r="AUH90" s="41" t="s">
        <v>1724</v>
      </c>
      <c r="AUK90" s="41" t="s">
        <v>1725</v>
      </c>
      <c r="AUQ90" s="41" t="s">
        <v>1726</v>
      </c>
      <c r="AUW90" s="41" t="s">
        <v>1705</v>
      </c>
      <c r="AWA90" s="41" t="s">
        <v>1727</v>
      </c>
      <c r="AWE90">
        <v>100</v>
      </c>
      <c r="AWY90" t="s">
        <v>1278</v>
      </c>
      <c r="AWZ90" t="s">
        <v>1278</v>
      </c>
      <c r="AXA90" t="s">
        <v>1282</v>
      </c>
      <c r="AXU90" t="s">
        <v>1713</v>
      </c>
      <c r="AYO90" t="s">
        <v>1304</v>
      </c>
      <c r="AZI90" t="s">
        <v>1348</v>
      </c>
      <c r="AZM90" t="s">
        <v>1349</v>
      </c>
      <c r="BBM90" t="s">
        <v>1728</v>
      </c>
      <c r="BBY90" t="s">
        <v>1728</v>
      </c>
      <c r="BCD90" t="s">
        <v>1350</v>
      </c>
      <c r="BCE90" t="s">
        <v>1350</v>
      </c>
      <c r="BCF90" t="s">
        <v>1350</v>
      </c>
      <c r="BCG90" t="s">
        <v>1351</v>
      </c>
      <c r="BCH90" t="s">
        <v>1351</v>
      </c>
      <c r="BCI90" t="s">
        <v>1351</v>
      </c>
      <c r="BCP90" t="s">
        <v>1352</v>
      </c>
      <c r="BDH90" t="s">
        <v>1710</v>
      </c>
      <c r="BDI90" t="s">
        <v>1710</v>
      </c>
      <c r="BDJ90" t="s">
        <v>1729</v>
      </c>
      <c r="BEU90" t="s">
        <v>1987</v>
      </c>
      <c r="BGP90" t="s">
        <v>1728</v>
      </c>
      <c r="BIB90" t="s">
        <v>1987</v>
      </c>
      <c r="BIN90" s="41" t="s">
        <v>2250</v>
      </c>
    </row>
    <row r="91" spans="1:1015 1030:1600" ht="409.5">
      <c r="A91" t="s">
        <v>1744</v>
      </c>
      <c r="B91" t="s">
        <v>2251</v>
      </c>
      <c r="C91">
        <v>2560485</v>
      </c>
      <c r="D91" t="s">
        <v>1262</v>
      </c>
      <c r="E91" t="s">
        <v>54</v>
      </c>
      <c r="F91" t="s">
        <v>1263</v>
      </c>
      <c r="G91" t="s">
        <v>1264</v>
      </c>
      <c r="H91" t="s">
        <v>1265</v>
      </c>
      <c r="I91" t="s">
        <v>1266</v>
      </c>
      <c r="L91" t="s">
        <v>1749</v>
      </c>
      <c r="M91" t="s">
        <v>1267</v>
      </c>
      <c r="N91" t="s">
        <v>1267</v>
      </c>
      <c r="O91" t="s">
        <v>2246</v>
      </c>
      <c r="P91" t="s">
        <v>2247</v>
      </c>
      <c r="Q91" t="s">
        <v>1762</v>
      </c>
      <c r="R91" t="s">
        <v>2247</v>
      </c>
      <c r="S91" t="s">
        <v>2151</v>
      </c>
      <c r="T91">
        <v>0</v>
      </c>
      <c r="U91" t="s">
        <v>1268</v>
      </c>
      <c r="V91" t="s">
        <v>1269</v>
      </c>
      <c r="W91" t="s">
        <v>1270</v>
      </c>
      <c r="X91" t="s">
        <v>1354</v>
      </c>
      <c r="Y91" t="s">
        <v>1742</v>
      </c>
      <c r="Z91" s="41" t="s">
        <v>2252</v>
      </c>
      <c r="AB91" t="s">
        <v>1267</v>
      </c>
      <c r="AC91" t="s">
        <v>1730</v>
      </c>
      <c r="AD91" t="s">
        <v>1272</v>
      </c>
      <c r="AE91" t="s">
        <v>1273</v>
      </c>
      <c r="AF91" t="s">
        <v>1274</v>
      </c>
      <c r="AG91" t="s">
        <v>1275</v>
      </c>
      <c r="AH91" t="s">
        <v>1276</v>
      </c>
      <c r="AI91" t="s">
        <v>1749</v>
      </c>
      <c r="AS91" t="s">
        <v>1745</v>
      </c>
      <c r="BJ91" t="s">
        <v>1684</v>
      </c>
      <c r="BK91" t="s">
        <v>1685</v>
      </c>
      <c r="BM91" t="s">
        <v>1686</v>
      </c>
      <c r="BN91" t="s">
        <v>1686</v>
      </c>
      <c r="BO91" t="s">
        <v>1686</v>
      </c>
      <c r="BP91" t="s">
        <v>1686</v>
      </c>
      <c r="BX91" t="s">
        <v>1277</v>
      </c>
      <c r="CA91" t="s">
        <v>1278</v>
      </c>
      <c r="CL91" t="s">
        <v>1279</v>
      </c>
      <c r="CM91" t="s">
        <v>1279</v>
      </c>
      <c r="CO91" t="s">
        <v>1987</v>
      </c>
      <c r="DC91" t="s">
        <v>1280</v>
      </c>
      <c r="DD91" t="s">
        <v>1280</v>
      </c>
      <c r="DJ91" t="s">
        <v>1687</v>
      </c>
      <c r="DK91" t="s">
        <v>1281</v>
      </c>
      <c r="FJ91" t="s">
        <v>1987</v>
      </c>
      <c r="FQ91" t="s">
        <v>1282</v>
      </c>
      <c r="GL91" t="s">
        <v>1283</v>
      </c>
      <c r="GN91" t="s">
        <v>1284</v>
      </c>
      <c r="GO91" t="s">
        <v>1284</v>
      </c>
      <c r="GR91" t="s">
        <v>1285</v>
      </c>
      <c r="GU91" t="s">
        <v>1286</v>
      </c>
      <c r="GW91" t="s">
        <v>1286</v>
      </c>
      <c r="GX91" t="s">
        <v>1286</v>
      </c>
      <c r="GY91" t="s">
        <v>1286</v>
      </c>
      <c r="GZ91" t="s">
        <v>1286</v>
      </c>
      <c r="HA91" t="s">
        <v>1284</v>
      </c>
      <c r="HC91" t="s">
        <v>1284</v>
      </c>
      <c r="HD91" t="s">
        <v>1285</v>
      </c>
      <c r="HI91" t="s">
        <v>1287</v>
      </c>
      <c r="HR91" t="s">
        <v>1288</v>
      </c>
      <c r="HS91" s="41" t="s">
        <v>1688</v>
      </c>
      <c r="HT91" t="s">
        <v>1687</v>
      </c>
      <c r="HU91" t="s">
        <v>1687</v>
      </c>
      <c r="IX91" t="s">
        <v>1289</v>
      </c>
      <c r="JD91" t="s">
        <v>1689</v>
      </c>
      <c r="JJ91" t="s">
        <v>1290</v>
      </c>
      <c r="JK91" t="s">
        <v>1290</v>
      </c>
      <c r="JQ91" t="s">
        <v>1291</v>
      </c>
      <c r="JT91" t="s">
        <v>1690</v>
      </c>
      <c r="JV91" t="s">
        <v>1292</v>
      </c>
      <c r="JX91" t="s">
        <v>1293</v>
      </c>
      <c r="JY91" t="s">
        <v>1294</v>
      </c>
      <c r="JZ91" t="s">
        <v>1295</v>
      </c>
      <c r="KB91" t="s">
        <v>1296</v>
      </c>
      <c r="KU91" t="s">
        <v>1297</v>
      </c>
      <c r="KV91" t="s">
        <v>1297</v>
      </c>
      <c r="KX91" t="s">
        <v>1278</v>
      </c>
      <c r="KZ91" t="s">
        <v>1687</v>
      </c>
      <c r="LA91" t="s">
        <v>1298</v>
      </c>
      <c r="LB91" t="s">
        <v>1298</v>
      </c>
      <c r="LL91" t="s">
        <v>1299</v>
      </c>
      <c r="LQ91" t="s">
        <v>1691</v>
      </c>
      <c r="LS91" t="s">
        <v>1692</v>
      </c>
      <c r="LZ91" t="s">
        <v>1282</v>
      </c>
      <c r="MA91" t="s">
        <v>1300</v>
      </c>
      <c r="MN91" t="s">
        <v>1301</v>
      </c>
      <c r="NC91" t="s">
        <v>1302</v>
      </c>
      <c r="ND91" t="s">
        <v>1285</v>
      </c>
      <c r="NH91" t="s">
        <v>1278</v>
      </c>
      <c r="NL91" t="s">
        <v>1303</v>
      </c>
      <c r="OE91" t="s">
        <v>1693</v>
      </c>
      <c r="PM91" s="41" t="s">
        <v>1694</v>
      </c>
      <c r="PO91" s="41" t="s">
        <v>1695</v>
      </c>
      <c r="PP91" s="41" t="s">
        <v>1696</v>
      </c>
      <c r="PQ91" s="41" t="s">
        <v>1695</v>
      </c>
      <c r="PR91" s="41" t="s">
        <v>1695</v>
      </c>
      <c r="PS91" s="41" t="s">
        <v>1697</v>
      </c>
      <c r="PT91" s="41" t="s">
        <v>1698</v>
      </c>
      <c r="PU91" s="41" t="s">
        <v>1699</v>
      </c>
      <c r="PV91" s="41" t="s">
        <v>1700</v>
      </c>
      <c r="PW91" s="41" t="s">
        <v>1701</v>
      </c>
      <c r="QF91" s="41" t="s">
        <v>1702</v>
      </c>
      <c r="QG91" s="41" t="s">
        <v>1703</v>
      </c>
      <c r="QO91" t="s">
        <v>1304</v>
      </c>
      <c r="QP91" t="s">
        <v>1687</v>
      </c>
      <c r="QR91" t="s">
        <v>1278</v>
      </c>
      <c r="QS91" t="s">
        <v>1278</v>
      </c>
      <c r="QX91" t="s">
        <v>1282</v>
      </c>
      <c r="RN91" t="s">
        <v>1305</v>
      </c>
      <c r="RO91" t="s">
        <v>1306</v>
      </c>
      <c r="SA91" t="s">
        <v>1278</v>
      </c>
      <c r="SJ91" t="s">
        <v>1987</v>
      </c>
      <c r="SK91" t="s">
        <v>1307</v>
      </c>
      <c r="SL91" t="s">
        <v>1308</v>
      </c>
      <c r="SP91" t="s">
        <v>1285</v>
      </c>
      <c r="TA91" t="s">
        <v>1687</v>
      </c>
      <c r="TD91" t="s">
        <v>1687</v>
      </c>
      <c r="TG91" t="s">
        <v>1687</v>
      </c>
      <c r="TH91" t="s">
        <v>1309</v>
      </c>
      <c r="TQ91" t="s">
        <v>1704</v>
      </c>
      <c r="TY91" s="41" t="s">
        <v>1705</v>
      </c>
      <c r="UH91" s="41" t="s">
        <v>1705</v>
      </c>
      <c r="UM91" s="41" t="s">
        <v>1705</v>
      </c>
      <c r="UN91" s="41" t="s">
        <v>1705</v>
      </c>
      <c r="UO91" s="41" t="s">
        <v>1705</v>
      </c>
      <c r="WI91" t="s">
        <v>1278</v>
      </c>
      <c r="YB91" t="s">
        <v>1282</v>
      </c>
      <c r="YM91" t="s">
        <v>1310</v>
      </c>
      <c r="YU91" t="s">
        <v>1311</v>
      </c>
      <c r="ZN91" t="s">
        <v>1312</v>
      </c>
      <c r="ZX91" t="s">
        <v>1313</v>
      </c>
      <c r="ZZ91" t="s">
        <v>1706</v>
      </c>
      <c r="AAB91" t="s">
        <v>1689</v>
      </c>
      <c r="AAH91" t="s">
        <v>1314</v>
      </c>
      <c r="AAI91" t="s">
        <v>1315</v>
      </c>
      <c r="AAQ91" t="s">
        <v>1316</v>
      </c>
      <c r="AAR91" t="s">
        <v>1278</v>
      </c>
      <c r="AAS91" t="s">
        <v>1317</v>
      </c>
      <c r="AAT91" t="s">
        <v>1743</v>
      </c>
      <c r="AAW91" t="s">
        <v>1285</v>
      </c>
      <c r="ABE91" t="s">
        <v>1278</v>
      </c>
      <c r="ABG91" t="s">
        <v>1318</v>
      </c>
      <c r="ABN91" t="s">
        <v>1278</v>
      </c>
      <c r="ABR91" t="s">
        <v>1707</v>
      </c>
      <c r="ACD91" t="s">
        <v>1708</v>
      </c>
      <c r="ACG91" t="s">
        <v>1709</v>
      </c>
      <c r="ADG91" t="s">
        <v>1282</v>
      </c>
      <c r="ADP91" t="s">
        <v>1319</v>
      </c>
      <c r="ADR91" t="s">
        <v>1710</v>
      </c>
      <c r="AED91" t="s">
        <v>1320</v>
      </c>
      <c r="AET91" t="s">
        <v>1711</v>
      </c>
      <c r="AEV91" t="s">
        <v>1311</v>
      </c>
      <c r="AFA91" t="s">
        <v>1321</v>
      </c>
      <c r="AFI91" s="41" t="s">
        <v>1712</v>
      </c>
      <c r="AFR91" t="s">
        <v>1299</v>
      </c>
      <c r="AFS91" t="s">
        <v>1713</v>
      </c>
      <c r="AFZ91" t="s">
        <v>1322</v>
      </c>
      <c r="AGO91" t="s">
        <v>1323</v>
      </c>
      <c r="AGP91">
        <v>3</v>
      </c>
      <c r="AGQ91" t="s">
        <v>1324</v>
      </c>
      <c r="AGR91" t="s">
        <v>1324</v>
      </c>
      <c r="AGT91" t="s">
        <v>1324</v>
      </c>
      <c r="AHB91" t="s">
        <v>1325</v>
      </c>
      <c r="AHC91" t="s">
        <v>1326</v>
      </c>
      <c r="AHO91" t="s">
        <v>1689</v>
      </c>
      <c r="AHT91" t="b">
        <v>0</v>
      </c>
      <c r="AHX91" s="42">
        <v>0</v>
      </c>
      <c r="AIC91" s="41" t="s">
        <v>1714</v>
      </c>
      <c r="AIE91" t="s">
        <v>1327</v>
      </c>
      <c r="AIM91" t="s">
        <v>1715</v>
      </c>
      <c r="AIN91" t="s">
        <v>1716</v>
      </c>
      <c r="AJA91" t="s">
        <v>2253</v>
      </c>
      <c r="AJR91" t="s">
        <v>1328</v>
      </c>
      <c r="AKF91" t="s">
        <v>1317</v>
      </c>
      <c r="AKG91" t="s">
        <v>1329</v>
      </c>
      <c r="AKH91" t="s">
        <v>1330</v>
      </c>
      <c r="AKI91" t="s">
        <v>1285</v>
      </c>
      <c r="AKK91" t="s">
        <v>1331</v>
      </c>
      <c r="ALN91" s="41" t="s">
        <v>1717</v>
      </c>
      <c r="ALS91" t="s">
        <v>1332</v>
      </c>
      <c r="ALU91" t="s">
        <v>1333</v>
      </c>
      <c r="ALW91" t="s">
        <v>1718</v>
      </c>
      <c r="AMA91" t="s">
        <v>1334</v>
      </c>
      <c r="AMP91" s="41" t="s">
        <v>1719</v>
      </c>
      <c r="ANA91" t="s">
        <v>1335</v>
      </c>
      <c r="ANJ91" t="s">
        <v>1693</v>
      </c>
      <c r="ANV91" t="s">
        <v>1336</v>
      </c>
      <c r="AOF91" t="s">
        <v>1337</v>
      </c>
      <c r="AOJ91" s="41" t="s">
        <v>1720</v>
      </c>
      <c r="APG91" t="s">
        <v>1282</v>
      </c>
      <c r="APK91" t="s">
        <v>1285</v>
      </c>
      <c r="APL91" t="s">
        <v>1338</v>
      </c>
      <c r="APV91" t="s">
        <v>1328</v>
      </c>
      <c r="AQC91" t="s">
        <v>1339</v>
      </c>
      <c r="AQK91" t="s">
        <v>1687</v>
      </c>
      <c r="AQL91" t="s">
        <v>1340</v>
      </c>
      <c r="AQY91" t="s">
        <v>1341</v>
      </c>
      <c r="ARF91" t="s">
        <v>1285</v>
      </c>
      <c r="ARK91" t="s">
        <v>1342</v>
      </c>
      <c r="ARW91" t="s">
        <v>1721</v>
      </c>
      <c r="ARY91" t="s">
        <v>1343</v>
      </c>
      <c r="ASD91" t="s">
        <v>1344</v>
      </c>
      <c r="ASE91" t="s">
        <v>1722</v>
      </c>
      <c r="ASU91" t="s">
        <v>1987</v>
      </c>
      <c r="ATE91" t="s">
        <v>1345</v>
      </c>
      <c r="ATM91" t="s">
        <v>1346</v>
      </c>
      <c r="AUB91" t="s">
        <v>1347</v>
      </c>
      <c r="AUE91" t="s">
        <v>1723</v>
      </c>
      <c r="AUH91" s="41" t="s">
        <v>1724</v>
      </c>
      <c r="AUK91" s="41" t="s">
        <v>1725</v>
      </c>
      <c r="AUQ91" s="41" t="s">
        <v>1726</v>
      </c>
      <c r="AUW91" s="41" t="s">
        <v>1705</v>
      </c>
      <c r="AWA91" s="41" t="s">
        <v>1727</v>
      </c>
      <c r="AWE91">
        <v>100</v>
      </c>
      <c r="AWY91" t="s">
        <v>1278</v>
      </c>
      <c r="AWZ91" t="s">
        <v>1278</v>
      </c>
      <c r="AXA91" t="s">
        <v>1282</v>
      </c>
      <c r="AXU91" t="s">
        <v>1713</v>
      </c>
      <c r="AYO91" t="s">
        <v>1304</v>
      </c>
      <c r="AZI91" t="s">
        <v>1348</v>
      </c>
      <c r="AZM91" t="s">
        <v>1349</v>
      </c>
      <c r="BBM91" t="s">
        <v>1728</v>
      </c>
      <c r="BBY91" t="s">
        <v>1728</v>
      </c>
      <c r="BCD91" t="s">
        <v>1350</v>
      </c>
      <c r="BCE91" t="s">
        <v>1350</v>
      </c>
      <c r="BCF91" t="s">
        <v>1350</v>
      </c>
      <c r="BCG91" t="s">
        <v>1351</v>
      </c>
      <c r="BCH91" t="s">
        <v>1351</v>
      </c>
      <c r="BCI91" t="s">
        <v>1351</v>
      </c>
      <c r="BCP91" t="s">
        <v>1352</v>
      </c>
      <c r="BDH91" t="s">
        <v>1710</v>
      </c>
      <c r="BDI91" t="s">
        <v>1710</v>
      </c>
      <c r="BDJ91" t="s">
        <v>1729</v>
      </c>
      <c r="BEU91" t="s">
        <v>1987</v>
      </c>
      <c r="BGP91" t="s">
        <v>1728</v>
      </c>
      <c r="BIB91" t="s">
        <v>1987</v>
      </c>
      <c r="BIN91" s="41" t="s">
        <v>2250</v>
      </c>
    </row>
    <row r="92" spans="1:1015 1030:1600" ht="409.5">
      <c r="A92" t="s">
        <v>1744</v>
      </c>
      <c r="B92" t="s">
        <v>2254</v>
      </c>
      <c r="C92">
        <v>2561032</v>
      </c>
      <c r="D92" t="s">
        <v>1262</v>
      </c>
      <c r="E92" t="s">
        <v>54</v>
      </c>
      <c r="F92" t="s">
        <v>1263</v>
      </c>
      <c r="G92" t="s">
        <v>1264</v>
      </c>
      <c r="H92" t="s">
        <v>1265</v>
      </c>
      <c r="I92" t="s">
        <v>1266</v>
      </c>
      <c r="L92" t="s">
        <v>1749</v>
      </c>
      <c r="M92" t="s">
        <v>1267</v>
      </c>
      <c r="N92" t="s">
        <v>1267</v>
      </c>
      <c r="O92" t="s">
        <v>2255</v>
      </c>
      <c r="P92" t="s">
        <v>2256</v>
      </c>
      <c r="Q92" t="s">
        <v>1762</v>
      </c>
      <c r="R92" t="s">
        <v>2256</v>
      </c>
      <c r="S92" t="s">
        <v>2151</v>
      </c>
      <c r="T92">
        <v>0</v>
      </c>
      <c r="U92" t="s">
        <v>1268</v>
      </c>
      <c r="V92" t="s">
        <v>1269</v>
      </c>
      <c r="W92" t="s">
        <v>1270</v>
      </c>
      <c r="X92" t="s">
        <v>1354</v>
      </c>
      <c r="Y92" t="s">
        <v>1742</v>
      </c>
      <c r="Z92" s="41" t="s">
        <v>2257</v>
      </c>
      <c r="AB92" t="s">
        <v>1267</v>
      </c>
      <c r="AC92" t="s">
        <v>1730</v>
      </c>
      <c r="AD92" t="s">
        <v>1272</v>
      </c>
      <c r="AE92" t="s">
        <v>1273</v>
      </c>
      <c r="AF92" t="s">
        <v>1274</v>
      </c>
      <c r="AG92" t="s">
        <v>1275</v>
      </c>
      <c r="AH92" t="s">
        <v>1276</v>
      </c>
      <c r="AI92" t="s">
        <v>1749</v>
      </c>
      <c r="AS92" t="s">
        <v>1745</v>
      </c>
      <c r="BJ92" t="s">
        <v>1684</v>
      </c>
      <c r="BK92" t="s">
        <v>1685</v>
      </c>
      <c r="BM92" t="s">
        <v>1686</v>
      </c>
      <c r="BN92" t="s">
        <v>1686</v>
      </c>
      <c r="BO92" t="s">
        <v>1686</v>
      </c>
      <c r="BP92" t="s">
        <v>1686</v>
      </c>
      <c r="BX92" t="s">
        <v>1277</v>
      </c>
      <c r="CA92" t="s">
        <v>1278</v>
      </c>
      <c r="CL92" t="s">
        <v>1279</v>
      </c>
      <c r="CM92" t="s">
        <v>1279</v>
      </c>
      <c r="CO92" t="s">
        <v>1987</v>
      </c>
      <c r="DC92" t="s">
        <v>1280</v>
      </c>
      <c r="DD92" t="s">
        <v>1280</v>
      </c>
      <c r="DJ92" t="s">
        <v>1687</v>
      </c>
      <c r="DK92" t="s">
        <v>1281</v>
      </c>
      <c r="FJ92" t="s">
        <v>1987</v>
      </c>
      <c r="FQ92" t="s">
        <v>1282</v>
      </c>
      <c r="GL92" t="s">
        <v>1283</v>
      </c>
      <c r="GN92" t="s">
        <v>1284</v>
      </c>
      <c r="GO92" t="s">
        <v>1284</v>
      </c>
      <c r="GR92" t="s">
        <v>1285</v>
      </c>
      <c r="GU92" t="s">
        <v>1286</v>
      </c>
      <c r="GW92" t="s">
        <v>1286</v>
      </c>
      <c r="GX92" t="s">
        <v>1286</v>
      </c>
      <c r="GY92" t="s">
        <v>1286</v>
      </c>
      <c r="GZ92" t="s">
        <v>1286</v>
      </c>
      <c r="HA92" t="s">
        <v>1284</v>
      </c>
      <c r="HC92" t="s">
        <v>1284</v>
      </c>
      <c r="HD92" t="s">
        <v>1285</v>
      </c>
      <c r="HI92" t="s">
        <v>1287</v>
      </c>
      <c r="HR92" t="s">
        <v>1288</v>
      </c>
      <c r="HS92" s="41" t="s">
        <v>1688</v>
      </c>
      <c r="HT92" t="s">
        <v>1687</v>
      </c>
      <c r="HU92" t="s">
        <v>1687</v>
      </c>
      <c r="IX92" t="s">
        <v>1289</v>
      </c>
      <c r="JD92" t="s">
        <v>1689</v>
      </c>
      <c r="JJ92" t="s">
        <v>1290</v>
      </c>
      <c r="JK92" t="s">
        <v>1290</v>
      </c>
      <c r="JQ92" t="s">
        <v>1291</v>
      </c>
      <c r="JT92" t="s">
        <v>1690</v>
      </c>
      <c r="JV92" t="s">
        <v>1292</v>
      </c>
      <c r="JX92" t="s">
        <v>1293</v>
      </c>
      <c r="JY92" t="s">
        <v>1294</v>
      </c>
      <c r="JZ92" t="s">
        <v>1295</v>
      </c>
      <c r="KB92" t="s">
        <v>1296</v>
      </c>
      <c r="KU92" t="s">
        <v>1297</v>
      </c>
      <c r="KV92" t="s">
        <v>1297</v>
      </c>
      <c r="KX92" t="s">
        <v>1278</v>
      </c>
      <c r="KZ92" t="s">
        <v>1687</v>
      </c>
      <c r="LA92" t="s">
        <v>1298</v>
      </c>
      <c r="LB92" t="s">
        <v>1298</v>
      </c>
      <c r="LL92" t="s">
        <v>1299</v>
      </c>
      <c r="LQ92" t="s">
        <v>1691</v>
      </c>
      <c r="LS92" t="s">
        <v>1692</v>
      </c>
      <c r="LZ92" t="s">
        <v>1282</v>
      </c>
      <c r="MA92" t="s">
        <v>1300</v>
      </c>
      <c r="MN92" t="s">
        <v>1301</v>
      </c>
      <c r="NC92" t="s">
        <v>1302</v>
      </c>
      <c r="ND92" t="s">
        <v>1285</v>
      </c>
      <c r="NH92" t="s">
        <v>1278</v>
      </c>
      <c r="NL92" t="s">
        <v>1303</v>
      </c>
      <c r="OE92" t="s">
        <v>1693</v>
      </c>
      <c r="PM92" s="41" t="s">
        <v>1694</v>
      </c>
      <c r="PO92" s="41" t="s">
        <v>1695</v>
      </c>
      <c r="PP92" s="41" t="s">
        <v>1696</v>
      </c>
      <c r="PQ92" s="41" t="s">
        <v>1695</v>
      </c>
      <c r="PR92" s="41" t="s">
        <v>1695</v>
      </c>
      <c r="PS92" s="41" t="s">
        <v>1697</v>
      </c>
      <c r="PT92" s="41" t="s">
        <v>1698</v>
      </c>
      <c r="PU92" s="41" t="s">
        <v>1699</v>
      </c>
      <c r="PV92" s="41" t="s">
        <v>1700</v>
      </c>
      <c r="PW92" s="41" t="s">
        <v>1701</v>
      </c>
      <c r="QF92" s="41" t="s">
        <v>1702</v>
      </c>
      <c r="QG92" s="41" t="s">
        <v>1703</v>
      </c>
      <c r="QO92" t="s">
        <v>1304</v>
      </c>
      <c r="QP92" t="s">
        <v>1687</v>
      </c>
      <c r="QR92" t="s">
        <v>1278</v>
      </c>
      <c r="QS92" t="s">
        <v>1278</v>
      </c>
      <c r="QX92" t="s">
        <v>1282</v>
      </c>
      <c r="RN92" t="s">
        <v>1305</v>
      </c>
      <c r="RO92" t="s">
        <v>1306</v>
      </c>
      <c r="SA92" t="s">
        <v>1278</v>
      </c>
      <c r="SJ92" t="s">
        <v>1987</v>
      </c>
      <c r="SK92" t="s">
        <v>1307</v>
      </c>
      <c r="SL92" t="s">
        <v>1308</v>
      </c>
      <c r="SP92" t="s">
        <v>1285</v>
      </c>
      <c r="TA92" t="s">
        <v>1687</v>
      </c>
      <c r="TD92" t="s">
        <v>1687</v>
      </c>
      <c r="TG92" t="s">
        <v>1687</v>
      </c>
      <c r="TH92" t="s">
        <v>1309</v>
      </c>
      <c r="TQ92" t="s">
        <v>1704</v>
      </c>
      <c r="TY92" s="41" t="s">
        <v>1705</v>
      </c>
      <c r="UH92" s="41" t="s">
        <v>1705</v>
      </c>
      <c r="UM92" s="41" t="s">
        <v>1705</v>
      </c>
      <c r="UN92" s="41" t="s">
        <v>1705</v>
      </c>
      <c r="UO92" s="41" t="s">
        <v>1705</v>
      </c>
      <c r="WI92" t="s">
        <v>1278</v>
      </c>
      <c r="YB92" t="s">
        <v>1282</v>
      </c>
      <c r="YM92" t="s">
        <v>1310</v>
      </c>
      <c r="YU92" t="s">
        <v>1311</v>
      </c>
      <c r="ZN92" t="s">
        <v>1312</v>
      </c>
      <c r="ZX92" t="s">
        <v>1313</v>
      </c>
      <c r="ZZ92" t="s">
        <v>1706</v>
      </c>
      <c r="AAB92" t="s">
        <v>1689</v>
      </c>
      <c r="AAH92" t="s">
        <v>1314</v>
      </c>
      <c r="AAI92" t="s">
        <v>1315</v>
      </c>
      <c r="AAQ92" t="s">
        <v>1316</v>
      </c>
      <c r="AAR92" t="s">
        <v>1278</v>
      </c>
      <c r="AAS92" t="s">
        <v>1317</v>
      </c>
      <c r="AAT92" t="s">
        <v>1743</v>
      </c>
      <c r="AAW92" t="s">
        <v>1285</v>
      </c>
      <c r="ABE92" t="s">
        <v>1278</v>
      </c>
      <c r="ABG92" t="s">
        <v>1318</v>
      </c>
      <c r="ABN92" t="s">
        <v>1278</v>
      </c>
      <c r="ABR92" t="s">
        <v>1707</v>
      </c>
      <c r="ACD92" t="s">
        <v>1708</v>
      </c>
      <c r="ACG92" t="s">
        <v>1709</v>
      </c>
      <c r="ADG92" t="s">
        <v>1282</v>
      </c>
      <c r="ADP92" t="s">
        <v>1319</v>
      </c>
      <c r="ADR92" t="s">
        <v>1710</v>
      </c>
      <c r="AED92" t="s">
        <v>1320</v>
      </c>
      <c r="AET92" t="s">
        <v>1711</v>
      </c>
      <c r="AEV92" t="s">
        <v>1311</v>
      </c>
      <c r="AFA92" t="s">
        <v>1321</v>
      </c>
      <c r="AFI92" s="41" t="s">
        <v>1712</v>
      </c>
      <c r="AFR92" t="s">
        <v>1299</v>
      </c>
      <c r="AFS92" t="s">
        <v>1713</v>
      </c>
      <c r="AFZ92" t="s">
        <v>1322</v>
      </c>
      <c r="AGO92" t="s">
        <v>1323</v>
      </c>
      <c r="AGP92">
        <v>3</v>
      </c>
      <c r="AGQ92" t="s">
        <v>1324</v>
      </c>
      <c r="AGR92" t="s">
        <v>1324</v>
      </c>
      <c r="AGT92" t="s">
        <v>1324</v>
      </c>
      <c r="AHB92" t="s">
        <v>1325</v>
      </c>
      <c r="AHC92" t="s">
        <v>1326</v>
      </c>
      <c r="AHO92" t="s">
        <v>1689</v>
      </c>
      <c r="AHT92" t="b">
        <v>0</v>
      </c>
      <c r="AHX92" s="42">
        <v>0</v>
      </c>
      <c r="AIC92" s="41" t="s">
        <v>1714</v>
      </c>
      <c r="AIE92" t="s">
        <v>1327</v>
      </c>
      <c r="AIM92" t="s">
        <v>1715</v>
      </c>
      <c r="AIN92" t="s">
        <v>1716</v>
      </c>
      <c r="AJA92" t="s">
        <v>2258</v>
      </c>
      <c r="AJR92" t="s">
        <v>1328</v>
      </c>
      <c r="AKF92" t="s">
        <v>1317</v>
      </c>
      <c r="AKG92" t="s">
        <v>1329</v>
      </c>
      <c r="AKH92" t="s">
        <v>1330</v>
      </c>
      <c r="AKI92" t="s">
        <v>1285</v>
      </c>
      <c r="AKK92" t="s">
        <v>1331</v>
      </c>
      <c r="ALN92" s="41" t="s">
        <v>1717</v>
      </c>
      <c r="ALS92" t="s">
        <v>1332</v>
      </c>
      <c r="ALU92" t="s">
        <v>1333</v>
      </c>
      <c r="ALW92" t="s">
        <v>1718</v>
      </c>
      <c r="AMA92" t="s">
        <v>1334</v>
      </c>
      <c r="AMP92" s="41" t="s">
        <v>1719</v>
      </c>
      <c r="ANA92" t="s">
        <v>1335</v>
      </c>
      <c r="ANJ92" t="s">
        <v>1693</v>
      </c>
      <c r="ANV92" t="s">
        <v>1336</v>
      </c>
      <c r="AOF92" t="s">
        <v>1337</v>
      </c>
      <c r="AOJ92" s="41" t="s">
        <v>1720</v>
      </c>
      <c r="APG92" t="s">
        <v>1282</v>
      </c>
      <c r="APK92" t="s">
        <v>1285</v>
      </c>
      <c r="APL92" t="s">
        <v>1338</v>
      </c>
      <c r="APV92" t="s">
        <v>1328</v>
      </c>
      <c r="AQC92" t="s">
        <v>1339</v>
      </c>
      <c r="AQK92" t="s">
        <v>1687</v>
      </c>
      <c r="AQL92" t="s">
        <v>1340</v>
      </c>
      <c r="AQY92" t="s">
        <v>1341</v>
      </c>
      <c r="ARF92" t="s">
        <v>1285</v>
      </c>
      <c r="ARK92" t="s">
        <v>1342</v>
      </c>
      <c r="ARW92" t="s">
        <v>1721</v>
      </c>
      <c r="ARY92" t="s">
        <v>1343</v>
      </c>
      <c r="ASD92" t="s">
        <v>1344</v>
      </c>
      <c r="ASE92" t="s">
        <v>1722</v>
      </c>
      <c r="ASU92" t="s">
        <v>1987</v>
      </c>
      <c r="ATE92" t="s">
        <v>1345</v>
      </c>
      <c r="ATM92" t="s">
        <v>1346</v>
      </c>
      <c r="AUB92" t="s">
        <v>1347</v>
      </c>
      <c r="AUE92" t="s">
        <v>1723</v>
      </c>
      <c r="AUH92" s="41" t="s">
        <v>1724</v>
      </c>
      <c r="AUK92" s="41" t="s">
        <v>1725</v>
      </c>
      <c r="AUQ92" s="41" t="s">
        <v>1726</v>
      </c>
      <c r="AUW92" s="41" t="s">
        <v>1705</v>
      </c>
      <c r="AWA92" s="41" t="s">
        <v>1727</v>
      </c>
      <c r="AWE92">
        <v>100</v>
      </c>
      <c r="AWY92" t="s">
        <v>1278</v>
      </c>
      <c r="AWZ92" t="s">
        <v>1278</v>
      </c>
      <c r="AXA92" t="s">
        <v>1282</v>
      </c>
      <c r="AXU92" t="s">
        <v>1713</v>
      </c>
      <c r="AYO92" t="s">
        <v>1304</v>
      </c>
      <c r="AZI92" t="s">
        <v>1348</v>
      </c>
      <c r="AZM92" t="s">
        <v>1349</v>
      </c>
      <c r="BBM92" t="s">
        <v>1728</v>
      </c>
      <c r="BBY92" t="s">
        <v>1728</v>
      </c>
      <c r="BCD92" t="s">
        <v>1350</v>
      </c>
      <c r="BCE92" t="s">
        <v>1350</v>
      </c>
      <c r="BCF92" t="s">
        <v>1350</v>
      </c>
      <c r="BCG92" t="s">
        <v>1351</v>
      </c>
      <c r="BCH92" t="s">
        <v>1351</v>
      </c>
      <c r="BCI92" t="s">
        <v>1351</v>
      </c>
      <c r="BCP92" t="s">
        <v>1352</v>
      </c>
      <c r="BDH92" t="s">
        <v>1710</v>
      </c>
      <c r="BDI92" t="s">
        <v>1710</v>
      </c>
      <c r="BDJ92" t="s">
        <v>1729</v>
      </c>
      <c r="BEU92" t="s">
        <v>1987</v>
      </c>
      <c r="BGP92" t="s">
        <v>1728</v>
      </c>
      <c r="BIB92" t="s">
        <v>1987</v>
      </c>
      <c r="BIN92" s="41" t="s">
        <v>2259</v>
      </c>
    </row>
    <row r="93" spans="1:1015 1030:1600" ht="409.5">
      <c r="A93" t="s">
        <v>1744</v>
      </c>
      <c r="B93" t="s">
        <v>2260</v>
      </c>
      <c r="C93">
        <v>2561164</v>
      </c>
      <c r="D93" t="s">
        <v>1262</v>
      </c>
      <c r="E93" t="s">
        <v>54</v>
      </c>
      <c r="F93" t="s">
        <v>1263</v>
      </c>
      <c r="G93" t="s">
        <v>1264</v>
      </c>
      <c r="H93" t="s">
        <v>1265</v>
      </c>
      <c r="I93" t="s">
        <v>1266</v>
      </c>
      <c r="L93" t="s">
        <v>1749</v>
      </c>
      <c r="M93" t="s">
        <v>1267</v>
      </c>
      <c r="N93" t="s">
        <v>1267</v>
      </c>
      <c r="O93" t="s">
        <v>2261</v>
      </c>
      <c r="P93" t="s">
        <v>2262</v>
      </c>
      <c r="Q93" t="s">
        <v>1762</v>
      </c>
      <c r="R93" t="s">
        <v>2262</v>
      </c>
      <c r="S93" t="s">
        <v>2151</v>
      </c>
      <c r="T93">
        <v>0</v>
      </c>
      <c r="U93" t="s">
        <v>1268</v>
      </c>
      <c r="V93" t="s">
        <v>1269</v>
      </c>
      <c r="W93" t="s">
        <v>1270</v>
      </c>
      <c r="X93" t="s">
        <v>1354</v>
      </c>
      <c r="Y93" t="s">
        <v>1742</v>
      </c>
      <c r="Z93" s="41" t="s">
        <v>2263</v>
      </c>
      <c r="AB93" t="s">
        <v>1267</v>
      </c>
      <c r="AC93" t="s">
        <v>1730</v>
      </c>
      <c r="AD93" t="s">
        <v>1272</v>
      </c>
      <c r="AE93" t="s">
        <v>1273</v>
      </c>
      <c r="AF93" t="s">
        <v>1274</v>
      </c>
      <c r="AG93" t="s">
        <v>1275</v>
      </c>
      <c r="AH93" t="s">
        <v>1276</v>
      </c>
      <c r="AI93" t="s">
        <v>1749</v>
      </c>
      <c r="AS93" t="s">
        <v>1745</v>
      </c>
      <c r="BJ93" t="s">
        <v>1684</v>
      </c>
      <c r="BK93" t="s">
        <v>1685</v>
      </c>
      <c r="BM93" t="s">
        <v>1686</v>
      </c>
      <c r="BN93" t="s">
        <v>1686</v>
      </c>
      <c r="BO93" t="s">
        <v>1686</v>
      </c>
      <c r="BP93" t="s">
        <v>1686</v>
      </c>
      <c r="BX93" t="s">
        <v>1277</v>
      </c>
      <c r="CA93" t="s">
        <v>1278</v>
      </c>
      <c r="CL93" t="s">
        <v>1279</v>
      </c>
      <c r="CM93" t="s">
        <v>1279</v>
      </c>
      <c r="CO93" t="s">
        <v>1987</v>
      </c>
      <c r="DC93" t="s">
        <v>1280</v>
      </c>
      <c r="DD93" t="s">
        <v>1280</v>
      </c>
      <c r="DJ93" t="s">
        <v>1687</v>
      </c>
      <c r="DK93" t="s">
        <v>1281</v>
      </c>
      <c r="FJ93" t="s">
        <v>1987</v>
      </c>
      <c r="FQ93" t="s">
        <v>1282</v>
      </c>
      <c r="GL93" t="s">
        <v>1283</v>
      </c>
      <c r="GN93" t="s">
        <v>1284</v>
      </c>
      <c r="GO93" t="s">
        <v>1284</v>
      </c>
      <c r="GR93" t="s">
        <v>1285</v>
      </c>
      <c r="GU93" t="s">
        <v>1286</v>
      </c>
      <c r="GW93" t="s">
        <v>1286</v>
      </c>
      <c r="GX93" t="s">
        <v>1286</v>
      </c>
      <c r="GY93" t="s">
        <v>1286</v>
      </c>
      <c r="GZ93" t="s">
        <v>1286</v>
      </c>
      <c r="HA93" t="s">
        <v>1284</v>
      </c>
      <c r="HC93" t="s">
        <v>1284</v>
      </c>
      <c r="HD93" t="s">
        <v>1285</v>
      </c>
      <c r="HI93" t="s">
        <v>1287</v>
      </c>
      <c r="HR93" t="s">
        <v>1288</v>
      </c>
      <c r="HS93" s="41" t="s">
        <v>1688</v>
      </c>
      <c r="HT93" t="s">
        <v>1687</v>
      </c>
      <c r="HU93" t="s">
        <v>1687</v>
      </c>
      <c r="IX93" t="s">
        <v>1289</v>
      </c>
      <c r="JD93" t="s">
        <v>1689</v>
      </c>
      <c r="JJ93" t="s">
        <v>1290</v>
      </c>
      <c r="JK93" t="s">
        <v>1290</v>
      </c>
      <c r="JQ93" t="s">
        <v>1291</v>
      </c>
      <c r="JT93" t="s">
        <v>1690</v>
      </c>
      <c r="JV93" t="s">
        <v>1292</v>
      </c>
      <c r="JX93" t="s">
        <v>1293</v>
      </c>
      <c r="JY93" t="s">
        <v>1294</v>
      </c>
      <c r="JZ93" t="s">
        <v>1295</v>
      </c>
      <c r="KB93" t="s">
        <v>1296</v>
      </c>
      <c r="KU93" t="s">
        <v>1297</v>
      </c>
      <c r="KV93" t="s">
        <v>1297</v>
      </c>
      <c r="KX93" t="s">
        <v>1278</v>
      </c>
      <c r="KZ93" t="s">
        <v>1687</v>
      </c>
      <c r="LA93" t="s">
        <v>1298</v>
      </c>
      <c r="LB93" t="s">
        <v>1298</v>
      </c>
      <c r="LL93" t="s">
        <v>1299</v>
      </c>
      <c r="LQ93" t="s">
        <v>1691</v>
      </c>
      <c r="LS93" t="s">
        <v>1692</v>
      </c>
      <c r="LZ93" t="s">
        <v>1282</v>
      </c>
      <c r="MA93" t="s">
        <v>1300</v>
      </c>
      <c r="MN93" t="s">
        <v>1301</v>
      </c>
      <c r="NC93" t="s">
        <v>1302</v>
      </c>
      <c r="ND93" t="s">
        <v>1285</v>
      </c>
      <c r="NH93" t="s">
        <v>1278</v>
      </c>
      <c r="NL93" t="s">
        <v>1303</v>
      </c>
      <c r="OE93" t="s">
        <v>1693</v>
      </c>
      <c r="PM93" s="41" t="s">
        <v>1694</v>
      </c>
      <c r="PO93" s="41" t="s">
        <v>1695</v>
      </c>
      <c r="PP93" s="41" t="s">
        <v>1696</v>
      </c>
      <c r="PQ93" s="41" t="s">
        <v>1695</v>
      </c>
      <c r="PR93" s="41" t="s">
        <v>1695</v>
      </c>
      <c r="PS93" s="41" t="s">
        <v>1697</v>
      </c>
      <c r="PT93" s="41" t="s">
        <v>1698</v>
      </c>
      <c r="PU93" s="41" t="s">
        <v>1699</v>
      </c>
      <c r="PV93" s="41" t="s">
        <v>1700</v>
      </c>
      <c r="PW93" s="41" t="s">
        <v>1701</v>
      </c>
      <c r="QF93" s="41" t="s">
        <v>1702</v>
      </c>
      <c r="QG93" s="41" t="s">
        <v>1703</v>
      </c>
      <c r="QO93" t="s">
        <v>1304</v>
      </c>
      <c r="QP93" t="s">
        <v>1687</v>
      </c>
      <c r="QR93" t="s">
        <v>1278</v>
      </c>
      <c r="QS93" t="s">
        <v>1278</v>
      </c>
      <c r="QX93" t="s">
        <v>1282</v>
      </c>
      <c r="RN93" t="s">
        <v>1305</v>
      </c>
      <c r="RO93" t="s">
        <v>1306</v>
      </c>
      <c r="SA93" t="s">
        <v>1278</v>
      </c>
      <c r="SJ93" t="s">
        <v>1987</v>
      </c>
      <c r="SK93" t="s">
        <v>1307</v>
      </c>
      <c r="SL93" t="s">
        <v>1308</v>
      </c>
      <c r="SP93" t="s">
        <v>1285</v>
      </c>
      <c r="TA93" t="s">
        <v>1687</v>
      </c>
      <c r="TD93" t="s">
        <v>1687</v>
      </c>
      <c r="TG93" t="s">
        <v>1687</v>
      </c>
      <c r="TH93" t="s">
        <v>1309</v>
      </c>
      <c r="TQ93" t="s">
        <v>1704</v>
      </c>
      <c r="TY93" s="41" t="s">
        <v>1705</v>
      </c>
      <c r="UH93" s="41" t="s">
        <v>1705</v>
      </c>
      <c r="UM93" s="41" t="s">
        <v>1705</v>
      </c>
      <c r="UN93" s="41" t="s">
        <v>1705</v>
      </c>
      <c r="UO93" s="41" t="s">
        <v>1705</v>
      </c>
      <c r="WI93" t="s">
        <v>1278</v>
      </c>
      <c r="YB93" t="s">
        <v>1282</v>
      </c>
      <c r="YM93" t="s">
        <v>1310</v>
      </c>
      <c r="YU93" t="s">
        <v>1311</v>
      </c>
      <c r="ZN93" t="s">
        <v>1312</v>
      </c>
      <c r="ZX93" t="s">
        <v>1313</v>
      </c>
      <c r="ZZ93" t="s">
        <v>1706</v>
      </c>
      <c r="AAB93" t="s">
        <v>1689</v>
      </c>
      <c r="AAH93" t="s">
        <v>1314</v>
      </c>
      <c r="AAI93" t="s">
        <v>1315</v>
      </c>
      <c r="AAQ93" t="s">
        <v>1316</v>
      </c>
      <c r="AAR93" t="s">
        <v>1278</v>
      </c>
      <c r="AAS93" t="s">
        <v>1317</v>
      </c>
      <c r="AAT93" t="s">
        <v>1743</v>
      </c>
      <c r="AAW93" t="s">
        <v>1285</v>
      </c>
      <c r="ABE93" t="s">
        <v>1278</v>
      </c>
      <c r="ABG93" t="s">
        <v>1318</v>
      </c>
      <c r="ABN93" t="s">
        <v>1278</v>
      </c>
      <c r="ABR93" t="s">
        <v>1707</v>
      </c>
      <c r="ACD93" t="s">
        <v>1708</v>
      </c>
      <c r="ACG93" t="s">
        <v>1709</v>
      </c>
      <c r="ADG93" t="s">
        <v>1282</v>
      </c>
      <c r="ADP93" t="s">
        <v>1319</v>
      </c>
      <c r="ADR93" t="s">
        <v>1710</v>
      </c>
      <c r="AED93" t="s">
        <v>1320</v>
      </c>
      <c r="AET93" t="s">
        <v>1711</v>
      </c>
      <c r="AEV93" t="s">
        <v>1311</v>
      </c>
      <c r="AFA93" t="s">
        <v>1321</v>
      </c>
      <c r="AFI93" s="41" t="s">
        <v>1712</v>
      </c>
      <c r="AFR93" t="s">
        <v>1299</v>
      </c>
      <c r="AFS93" t="s">
        <v>1713</v>
      </c>
      <c r="AFZ93" t="s">
        <v>1322</v>
      </c>
      <c r="AGO93" t="s">
        <v>1323</v>
      </c>
      <c r="AGP93">
        <v>3</v>
      </c>
      <c r="AGQ93" t="s">
        <v>1324</v>
      </c>
      <c r="AGR93" t="s">
        <v>1324</v>
      </c>
      <c r="AGT93" t="s">
        <v>1324</v>
      </c>
      <c r="AHB93" t="s">
        <v>1325</v>
      </c>
      <c r="AHC93" t="s">
        <v>1326</v>
      </c>
      <c r="AHO93" t="s">
        <v>1689</v>
      </c>
      <c r="AHT93" t="b">
        <v>0</v>
      </c>
      <c r="AHX93" s="42">
        <v>0</v>
      </c>
      <c r="AIC93" s="41" t="s">
        <v>1714</v>
      </c>
      <c r="AIE93" t="s">
        <v>1327</v>
      </c>
      <c r="AIM93" t="s">
        <v>1715</v>
      </c>
      <c r="AIN93" t="s">
        <v>1716</v>
      </c>
      <c r="AJA93" t="s">
        <v>2264</v>
      </c>
      <c r="AJR93" t="s">
        <v>1328</v>
      </c>
      <c r="AKF93" t="s">
        <v>1317</v>
      </c>
      <c r="AKG93" t="s">
        <v>1329</v>
      </c>
      <c r="AKH93" t="s">
        <v>1330</v>
      </c>
      <c r="AKI93" t="s">
        <v>1285</v>
      </c>
      <c r="AKK93" t="s">
        <v>1331</v>
      </c>
      <c r="ALN93" s="41" t="s">
        <v>1717</v>
      </c>
      <c r="ALS93" t="s">
        <v>1332</v>
      </c>
      <c r="ALU93" t="s">
        <v>1333</v>
      </c>
      <c r="ALW93" t="s">
        <v>1718</v>
      </c>
      <c r="AMA93" t="s">
        <v>1334</v>
      </c>
      <c r="AMP93" s="41" t="s">
        <v>1719</v>
      </c>
      <c r="ANA93" t="s">
        <v>1335</v>
      </c>
      <c r="ANJ93" t="s">
        <v>1693</v>
      </c>
      <c r="ANV93" t="s">
        <v>1336</v>
      </c>
      <c r="AOF93" t="s">
        <v>1337</v>
      </c>
      <c r="AOJ93" s="41" t="s">
        <v>1720</v>
      </c>
      <c r="APG93" t="s">
        <v>1282</v>
      </c>
      <c r="APK93" t="s">
        <v>1285</v>
      </c>
      <c r="APL93" t="s">
        <v>1338</v>
      </c>
      <c r="APV93" t="s">
        <v>1328</v>
      </c>
      <c r="AQC93" t="s">
        <v>1339</v>
      </c>
      <c r="AQK93" t="s">
        <v>1687</v>
      </c>
      <c r="AQL93" t="s">
        <v>1340</v>
      </c>
      <c r="AQY93" t="s">
        <v>1341</v>
      </c>
      <c r="ARF93" t="s">
        <v>1285</v>
      </c>
      <c r="ARK93" t="s">
        <v>1342</v>
      </c>
      <c r="ARW93" t="s">
        <v>1721</v>
      </c>
      <c r="ARY93" t="s">
        <v>1343</v>
      </c>
      <c r="ASD93" t="s">
        <v>1344</v>
      </c>
      <c r="ASE93" t="s">
        <v>1722</v>
      </c>
      <c r="ASU93" t="s">
        <v>1987</v>
      </c>
      <c r="ATE93" t="s">
        <v>1345</v>
      </c>
      <c r="ATM93" t="s">
        <v>1346</v>
      </c>
      <c r="AUB93" t="s">
        <v>1347</v>
      </c>
      <c r="AUE93" t="s">
        <v>1723</v>
      </c>
      <c r="AUH93" s="41" t="s">
        <v>1724</v>
      </c>
      <c r="AUK93" s="41" t="s">
        <v>1725</v>
      </c>
      <c r="AUQ93" s="41" t="s">
        <v>1726</v>
      </c>
      <c r="AUW93" s="41" t="s">
        <v>1705</v>
      </c>
      <c r="AWA93" s="41" t="s">
        <v>1727</v>
      </c>
      <c r="AWE93">
        <v>100</v>
      </c>
      <c r="AWY93" t="s">
        <v>1278</v>
      </c>
      <c r="AWZ93" t="s">
        <v>1278</v>
      </c>
      <c r="AXA93" t="s">
        <v>1282</v>
      </c>
      <c r="AXU93" t="s">
        <v>1713</v>
      </c>
      <c r="AYO93" t="s">
        <v>1304</v>
      </c>
      <c r="AZI93" t="s">
        <v>1348</v>
      </c>
      <c r="AZM93" t="s">
        <v>1349</v>
      </c>
      <c r="BBM93" t="s">
        <v>1728</v>
      </c>
      <c r="BBY93" t="s">
        <v>1728</v>
      </c>
      <c r="BCD93" t="s">
        <v>1350</v>
      </c>
      <c r="BCE93" t="s">
        <v>1350</v>
      </c>
      <c r="BCF93" t="s">
        <v>1350</v>
      </c>
      <c r="BCG93" t="s">
        <v>1351</v>
      </c>
      <c r="BCH93" t="s">
        <v>1351</v>
      </c>
      <c r="BCI93" t="s">
        <v>1351</v>
      </c>
      <c r="BCP93" t="s">
        <v>1352</v>
      </c>
      <c r="BDH93" t="s">
        <v>1710</v>
      </c>
      <c r="BDI93" t="s">
        <v>1710</v>
      </c>
      <c r="BDJ93" t="s">
        <v>1729</v>
      </c>
      <c r="BEU93" t="s">
        <v>1987</v>
      </c>
      <c r="BGP93" t="s">
        <v>1728</v>
      </c>
      <c r="BIB93" t="s">
        <v>1987</v>
      </c>
      <c r="BIN93" s="41" t="s">
        <v>2265</v>
      </c>
    </row>
    <row r="94" spans="1:1015 1030:1600" ht="409.5">
      <c r="A94" t="s">
        <v>1744</v>
      </c>
      <c r="B94" t="s">
        <v>2266</v>
      </c>
      <c r="C94">
        <v>2561780</v>
      </c>
      <c r="D94" t="s">
        <v>1262</v>
      </c>
      <c r="E94" t="s">
        <v>54</v>
      </c>
      <c r="F94" t="s">
        <v>1263</v>
      </c>
      <c r="G94" t="s">
        <v>1264</v>
      </c>
      <c r="H94" t="s">
        <v>1265</v>
      </c>
      <c r="I94" t="s">
        <v>1266</v>
      </c>
      <c r="L94" t="s">
        <v>1749</v>
      </c>
      <c r="M94" t="s">
        <v>1267</v>
      </c>
      <c r="N94" t="s">
        <v>1267</v>
      </c>
      <c r="O94" t="s">
        <v>2267</v>
      </c>
      <c r="P94" t="s">
        <v>2268</v>
      </c>
      <c r="Q94" t="s">
        <v>1762</v>
      </c>
      <c r="R94" t="s">
        <v>2269</v>
      </c>
      <c r="S94" t="s">
        <v>2151</v>
      </c>
      <c r="T94">
        <v>0</v>
      </c>
      <c r="U94" t="s">
        <v>1268</v>
      </c>
      <c r="V94" t="s">
        <v>1269</v>
      </c>
      <c r="W94" t="s">
        <v>1270</v>
      </c>
      <c r="X94" t="s">
        <v>1354</v>
      </c>
      <c r="Y94" t="s">
        <v>1742</v>
      </c>
      <c r="Z94" s="41" t="s">
        <v>2270</v>
      </c>
      <c r="AB94" t="s">
        <v>1267</v>
      </c>
      <c r="AC94" t="s">
        <v>1730</v>
      </c>
      <c r="AD94" t="s">
        <v>1272</v>
      </c>
      <c r="AE94" t="s">
        <v>1273</v>
      </c>
      <c r="AF94" t="s">
        <v>1274</v>
      </c>
      <c r="AG94" t="s">
        <v>1275</v>
      </c>
      <c r="AH94" t="s">
        <v>1276</v>
      </c>
      <c r="AI94" t="s">
        <v>1749</v>
      </c>
      <c r="AS94" t="s">
        <v>1745</v>
      </c>
      <c r="BJ94" t="s">
        <v>1684</v>
      </c>
      <c r="BK94" t="s">
        <v>1685</v>
      </c>
      <c r="BM94" t="s">
        <v>1686</v>
      </c>
      <c r="BN94" t="s">
        <v>1686</v>
      </c>
      <c r="BO94" t="s">
        <v>1686</v>
      </c>
      <c r="BP94" t="s">
        <v>1686</v>
      </c>
      <c r="BX94" t="s">
        <v>1277</v>
      </c>
      <c r="CA94" t="s">
        <v>1278</v>
      </c>
      <c r="CL94" t="s">
        <v>1279</v>
      </c>
      <c r="CM94" t="s">
        <v>1279</v>
      </c>
      <c r="CO94" t="s">
        <v>1987</v>
      </c>
      <c r="DC94" t="s">
        <v>1280</v>
      </c>
      <c r="DD94" t="s">
        <v>1280</v>
      </c>
      <c r="DJ94" t="s">
        <v>1687</v>
      </c>
      <c r="DK94" t="s">
        <v>1281</v>
      </c>
      <c r="FJ94" t="s">
        <v>1987</v>
      </c>
      <c r="FQ94" t="s">
        <v>1282</v>
      </c>
      <c r="GL94" t="s">
        <v>1283</v>
      </c>
      <c r="GN94" t="s">
        <v>1284</v>
      </c>
      <c r="GO94" t="s">
        <v>1284</v>
      </c>
      <c r="GR94" t="s">
        <v>1285</v>
      </c>
      <c r="GU94" t="s">
        <v>1286</v>
      </c>
      <c r="GW94" t="s">
        <v>1286</v>
      </c>
      <c r="GX94" t="s">
        <v>1286</v>
      </c>
      <c r="GY94" t="s">
        <v>1286</v>
      </c>
      <c r="GZ94" t="s">
        <v>1286</v>
      </c>
      <c r="HA94" t="s">
        <v>1284</v>
      </c>
      <c r="HC94" t="s">
        <v>1284</v>
      </c>
      <c r="HD94" t="s">
        <v>1285</v>
      </c>
      <c r="HI94" t="s">
        <v>1287</v>
      </c>
      <c r="HR94" t="s">
        <v>1288</v>
      </c>
      <c r="HS94" s="41" t="s">
        <v>1688</v>
      </c>
      <c r="HT94" t="s">
        <v>1687</v>
      </c>
      <c r="HU94" t="s">
        <v>1687</v>
      </c>
      <c r="IX94" t="s">
        <v>1289</v>
      </c>
      <c r="JD94" t="s">
        <v>1689</v>
      </c>
      <c r="JJ94" t="s">
        <v>1290</v>
      </c>
      <c r="JK94" t="s">
        <v>1290</v>
      </c>
      <c r="JQ94" t="s">
        <v>1291</v>
      </c>
      <c r="JT94" t="s">
        <v>1690</v>
      </c>
      <c r="JV94" t="s">
        <v>1292</v>
      </c>
      <c r="JX94" t="s">
        <v>1293</v>
      </c>
      <c r="JY94" t="s">
        <v>1294</v>
      </c>
      <c r="JZ94" t="s">
        <v>1295</v>
      </c>
      <c r="KB94" t="s">
        <v>1296</v>
      </c>
      <c r="KU94" t="s">
        <v>1297</v>
      </c>
      <c r="KV94" t="s">
        <v>1297</v>
      </c>
      <c r="KX94" t="s">
        <v>1278</v>
      </c>
      <c r="KZ94" t="s">
        <v>1687</v>
      </c>
      <c r="LA94" t="s">
        <v>1298</v>
      </c>
      <c r="LB94" t="s">
        <v>1298</v>
      </c>
      <c r="LL94" t="s">
        <v>1299</v>
      </c>
      <c r="LQ94" t="s">
        <v>1691</v>
      </c>
      <c r="LS94" t="s">
        <v>1692</v>
      </c>
      <c r="LZ94" t="s">
        <v>1282</v>
      </c>
      <c r="MA94" t="s">
        <v>1300</v>
      </c>
      <c r="MN94" t="s">
        <v>1301</v>
      </c>
      <c r="NC94" t="s">
        <v>1302</v>
      </c>
      <c r="ND94" t="s">
        <v>1285</v>
      </c>
      <c r="NH94" t="s">
        <v>1278</v>
      </c>
      <c r="NL94" t="s">
        <v>1303</v>
      </c>
      <c r="OE94" t="s">
        <v>1693</v>
      </c>
      <c r="PM94" s="41" t="s">
        <v>1694</v>
      </c>
      <c r="PO94" s="41" t="s">
        <v>1695</v>
      </c>
      <c r="PP94" s="41" t="s">
        <v>1696</v>
      </c>
      <c r="PQ94" s="41" t="s">
        <v>1695</v>
      </c>
      <c r="PR94" s="41" t="s">
        <v>1695</v>
      </c>
      <c r="PS94" s="41" t="s">
        <v>1697</v>
      </c>
      <c r="PT94" s="41" t="s">
        <v>1698</v>
      </c>
      <c r="PU94" s="41" t="s">
        <v>1699</v>
      </c>
      <c r="PV94" s="41" t="s">
        <v>1700</v>
      </c>
      <c r="PW94" s="41" t="s">
        <v>1701</v>
      </c>
      <c r="QF94" s="41" t="s">
        <v>1702</v>
      </c>
      <c r="QG94" s="41" t="s">
        <v>1703</v>
      </c>
      <c r="QO94" t="s">
        <v>1304</v>
      </c>
      <c r="QP94" t="s">
        <v>1687</v>
      </c>
      <c r="QR94" t="s">
        <v>1278</v>
      </c>
      <c r="QS94" t="s">
        <v>1278</v>
      </c>
      <c r="QX94" t="s">
        <v>1282</v>
      </c>
      <c r="RN94" t="s">
        <v>1305</v>
      </c>
      <c r="RO94" t="s">
        <v>1306</v>
      </c>
      <c r="SA94" t="s">
        <v>1278</v>
      </c>
      <c r="SJ94" t="s">
        <v>1987</v>
      </c>
      <c r="SK94" t="s">
        <v>1307</v>
      </c>
      <c r="SL94" t="s">
        <v>1308</v>
      </c>
      <c r="SP94" t="s">
        <v>1285</v>
      </c>
      <c r="TA94" t="s">
        <v>1687</v>
      </c>
      <c r="TD94" t="s">
        <v>1687</v>
      </c>
      <c r="TG94" t="s">
        <v>1687</v>
      </c>
      <c r="TH94" t="s">
        <v>1309</v>
      </c>
      <c r="TQ94" t="s">
        <v>1704</v>
      </c>
      <c r="TY94" s="41" t="s">
        <v>1705</v>
      </c>
      <c r="UH94" s="41" t="s">
        <v>1705</v>
      </c>
      <c r="UM94" s="41" t="s">
        <v>1705</v>
      </c>
      <c r="UN94" s="41" t="s">
        <v>1705</v>
      </c>
      <c r="UO94" s="41" t="s">
        <v>1705</v>
      </c>
      <c r="WI94" t="s">
        <v>1278</v>
      </c>
      <c r="YB94" t="s">
        <v>1282</v>
      </c>
      <c r="YM94" t="s">
        <v>1310</v>
      </c>
      <c r="YU94" t="s">
        <v>1311</v>
      </c>
      <c r="ZN94" t="s">
        <v>1312</v>
      </c>
      <c r="ZX94" t="s">
        <v>1313</v>
      </c>
      <c r="ZZ94" t="s">
        <v>1706</v>
      </c>
      <c r="AAB94" t="s">
        <v>1689</v>
      </c>
      <c r="AAH94" t="s">
        <v>1314</v>
      </c>
      <c r="AAI94" t="s">
        <v>1315</v>
      </c>
      <c r="AAQ94" t="s">
        <v>1316</v>
      </c>
      <c r="AAR94" t="s">
        <v>1278</v>
      </c>
      <c r="AAS94" t="s">
        <v>1317</v>
      </c>
      <c r="AAT94" t="s">
        <v>1743</v>
      </c>
      <c r="AAW94" t="s">
        <v>1285</v>
      </c>
      <c r="ABE94" t="s">
        <v>1278</v>
      </c>
      <c r="ABG94" t="s">
        <v>1318</v>
      </c>
      <c r="ABN94" t="s">
        <v>1278</v>
      </c>
      <c r="ABR94" t="s">
        <v>1707</v>
      </c>
      <c r="ACD94" t="s">
        <v>1708</v>
      </c>
      <c r="ACG94" t="s">
        <v>1709</v>
      </c>
      <c r="ADG94" t="s">
        <v>1282</v>
      </c>
      <c r="ADP94" t="s">
        <v>1319</v>
      </c>
      <c r="ADR94" t="s">
        <v>1710</v>
      </c>
      <c r="AED94" t="s">
        <v>1320</v>
      </c>
      <c r="AET94" t="s">
        <v>1711</v>
      </c>
      <c r="AEV94" t="s">
        <v>1311</v>
      </c>
      <c r="AFA94" t="s">
        <v>1321</v>
      </c>
      <c r="AFI94" s="41" t="s">
        <v>1712</v>
      </c>
      <c r="AFR94" t="s">
        <v>1299</v>
      </c>
      <c r="AFS94" t="s">
        <v>1713</v>
      </c>
      <c r="AFZ94" t="s">
        <v>1322</v>
      </c>
      <c r="AGO94" t="s">
        <v>1323</v>
      </c>
      <c r="AGP94">
        <v>3</v>
      </c>
      <c r="AGQ94" t="s">
        <v>1324</v>
      </c>
      <c r="AGR94" t="s">
        <v>1324</v>
      </c>
      <c r="AGT94" t="s">
        <v>1324</v>
      </c>
      <c r="AHB94" t="s">
        <v>1325</v>
      </c>
      <c r="AHC94" t="s">
        <v>1326</v>
      </c>
      <c r="AHO94" t="s">
        <v>1689</v>
      </c>
      <c r="AHT94" t="b">
        <v>0</v>
      </c>
      <c r="AHX94" s="42">
        <v>0</v>
      </c>
      <c r="AIC94" s="41" t="s">
        <v>1714</v>
      </c>
      <c r="AIE94" t="s">
        <v>1327</v>
      </c>
      <c r="AIM94" t="s">
        <v>1715</v>
      </c>
      <c r="AIN94" t="s">
        <v>1716</v>
      </c>
      <c r="AJA94" t="s">
        <v>2271</v>
      </c>
      <c r="AJR94" t="s">
        <v>1328</v>
      </c>
      <c r="AKF94" t="s">
        <v>1317</v>
      </c>
      <c r="AKG94" t="s">
        <v>1329</v>
      </c>
      <c r="AKH94" t="s">
        <v>1330</v>
      </c>
      <c r="AKI94" t="s">
        <v>1285</v>
      </c>
      <c r="AKK94" t="s">
        <v>1331</v>
      </c>
      <c r="ALN94" s="41" t="s">
        <v>1717</v>
      </c>
      <c r="ALS94" t="s">
        <v>1332</v>
      </c>
      <c r="ALU94" t="s">
        <v>1333</v>
      </c>
      <c r="ALW94" t="s">
        <v>1718</v>
      </c>
      <c r="AMA94" t="s">
        <v>1334</v>
      </c>
      <c r="AMP94" s="41" t="s">
        <v>1719</v>
      </c>
      <c r="ANA94" t="s">
        <v>1335</v>
      </c>
      <c r="ANJ94" t="s">
        <v>1693</v>
      </c>
      <c r="ANV94" t="s">
        <v>1336</v>
      </c>
      <c r="AOF94" t="s">
        <v>1337</v>
      </c>
      <c r="AOJ94" s="41" t="s">
        <v>1720</v>
      </c>
      <c r="APG94" t="s">
        <v>1282</v>
      </c>
      <c r="APK94" t="s">
        <v>1285</v>
      </c>
      <c r="APL94" t="s">
        <v>1338</v>
      </c>
      <c r="APV94" t="s">
        <v>1328</v>
      </c>
      <c r="AQC94" t="s">
        <v>1339</v>
      </c>
      <c r="AQK94" t="s">
        <v>1687</v>
      </c>
      <c r="AQL94" t="s">
        <v>1340</v>
      </c>
      <c r="AQY94" t="s">
        <v>1341</v>
      </c>
      <c r="ARF94" t="s">
        <v>1285</v>
      </c>
      <c r="ARK94" t="s">
        <v>1342</v>
      </c>
      <c r="ARW94" t="s">
        <v>1721</v>
      </c>
      <c r="ARY94" t="s">
        <v>1343</v>
      </c>
      <c r="ASD94" t="s">
        <v>1344</v>
      </c>
      <c r="ASE94" t="s">
        <v>1722</v>
      </c>
      <c r="ASU94" t="s">
        <v>1987</v>
      </c>
      <c r="ATE94" t="s">
        <v>1345</v>
      </c>
      <c r="ATM94" t="s">
        <v>1346</v>
      </c>
      <c r="AUB94" t="s">
        <v>1347</v>
      </c>
      <c r="AUE94" t="s">
        <v>1723</v>
      </c>
      <c r="AUH94" s="41" t="s">
        <v>1724</v>
      </c>
      <c r="AUK94" s="41" t="s">
        <v>1725</v>
      </c>
      <c r="AUQ94" s="41" t="s">
        <v>1726</v>
      </c>
      <c r="AUW94" s="41" t="s">
        <v>1705</v>
      </c>
      <c r="AWA94" s="41" t="s">
        <v>1727</v>
      </c>
      <c r="AWE94">
        <v>100</v>
      </c>
      <c r="AWY94" t="s">
        <v>1278</v>
      </c>
      <c r="AWZ94" t="s">
        <v>1278</v>
      </c>
      <c r="AXA94" t="s">
        <v>1282</v>
      </c>
      <c r="AXU94" t="s">
        <v>1713</v>
      </c>
      <c r="AYO94" t="s">
        <v>1304</v>
      </c>
      <c r="AZI94" t="s">
        <v>1348</v>
      </c>
      <c r="AZM94" t="s">
        <v>1349</v>
      </c>
      <c r="BBM94" t="s">
        <v>1728</v>
      </c>
      <c r="BBY94" t="s">
        <v>1728</v>
      </c>
      <c r="BCD94" t="s">
        <v>1350</v>
      </c>
      <c r="BCE94" t="s">
        <v>1350</v>
      </c>
      <c r="BCF94" t="s">
        <v>1350</v>
      </c>
      <c r="BCG94" t="s">
        <v>1351</v>
      </c>
      <c r="BCH94" t="s">
        <v>1351</v>
      </c>
      <c r="BCI94" t="s">
        <v>1351</v>
      </c>
      <c r="BCP94" t="s">
        <v>1352</v>
      </c>
      <c r="BDH94" t="s">
        <v>1710</v>
      </c>
      <c r="BDI94" t="s">
        <v>1710</v>
      </c>
      <c r="BDJ94" t="s">
        <v>1729</v>
      </c>
      <c r="BEU94" t="s">
        <v>1987</v>
      </c>
      <c r="BGP94" t="s">
        <v>1728</v>
      </c>
      <c r="BIB94" t="s">
        <v>1987</v>
      </c>
      <c r="BIN94" s="41" t="s">
        <v>2272</v>
      </c>
    </row>
    <row r="95" spans="1:1015 1030:1600" ht="409.5">
      <c r="A95" t="s">
        <v>1744</v>
      </c>
      <c r="B95" t="s">
        <v>2273</v>
      </c>
      <c r="C95">
        <v>2561697</v>
      </c>
      <c r="D95" t="s">
        <v>1262</v>
      </c>
      <c r="E95" t="s">
        <v>54</v>
      </c>
      <c r="F95" t="s">
        <v>1263</v>
      </c>
      <c r="G95" t="s">
        <v>1264</v>
      </c>
      <c r="H95" t="s">
        <v>1265</v>
      </c>
      <c r="I95" t="s">
        <v>1266</v>
      </c>
      <c r="L95" t="s">
        <v>1749</v>
      </c>
      <c r="M95" t="s">
        <v>1267</v>
      </c>
      <c r="N95" t="s">
        <v>1267</v>
      </c>
      <c r="O95" t="s">
        <v>2267</v>
      </c>
      <c r="P95" t="s">
        <v>2274</v>
      </c>
      <c r="Q95" t="s">
        <v>1762</v>
      </c>
      <c r="R95" t="s">
        <v>2274</v>
      </c>
      <c r="S95" t="s">
        <v>2151</v>
      </c>
      <c r="T95">
        <v>0</v>
      </c>
      <c r="U95" t="s">
        <v>1268</v>
      </c>
      <c r="V95" t="s">
        <v>1269</v>
      </c>
      <c r="W95" t="s">
        <v>1270</v>
      </c>
      <c r="X95" t="s">
        <v>1354</v>
      </c>
      <c r="Y95" t="s">
        <v>1742</v>
      </c>
      <c r="Z95" s="41" t="s">
        <v>2275</v>
      </c>
      <c r="AB95" t="s">
        <v>1267</v>
      </c>
      <c r="AC95" t="s">
        <v>1730</v>
      </c>
      <c r="AD95" t="s">
        <v>1272</v>
      </c>
      <c r="AE95" t="s">
        <v>1273</v>
      </c>
      <c r="AF95" t="s">
        <v>1274</v>
      </c>
      <c r="AG95" t="s">
        <v>1275</v>
      </c>
      <c r="AH95" t="s">
        <v>1276</v>
      </c>
      <c r="AI95" t="s">
        <v>1749</v>
      </c>
      <c r="AS95" t="s">
        <v>1745</v>
      </c>
      <c r="BJ95" t="s">
        <v>1684</v>
      </c>
      <c r="BK95" t="s">
        <v>1685</v>
      </c>
      <c r="BM95" t="s">
        <v>1686</v>
      </c>
      <c r="BN95" t="s">
        <v>1686</v>
      </c>
      <c r="BO95" t="s">
        <v>1686</v>
      </c>
      <c r="BP95" t="s">
        <v>1686</v>
      </c>
      <c r="BX95" t="s">
        <v>1277</v>
      </c>
      <c r="CA95" t="s">
        <v>1278</v>
      </c>
      <c r="CL95" t="s">
        <v>1279</v>
      </c>
      <c r="CM95" t="s">
        <v>1279</v>
      </c>
      <c r="CO95" t="s">
        <v>1987</v>
      </c>
      <c r="DC95" t="s">
        <v>1280</v>
      </c>
      <c r="DD95" t="s">
        <v>1280</v>
      </c>
      <c r="DJ95" t="s">
        <v>1687</v>
      </c>
      <c r="DK95" t="s">
        <v>1281</v>
      </c>
      <c r="FJ95" t="s">
        <v>1987</v>
      </c>
      <c r="FQ95" t="s">
        <v>1282</v>
      </c>
      <c r="GL95" t="s">
        <v>1283</v>
      </c>
      <c r="GN95" t="s">
        <v>1284</v>
      </c>
      <c r="GO95" t="s">
        <v>1284</v>
      </c>
      <c r="GR95" t="s">
        <v>1285</v>
      </c>
      <c r="GU95" t="s">
        <v>1286</v>
      </c>
      <c r="GW95" t="s">
        <v>1286</v>
      </c>
      <c r="GX95" t="s">
        <v>1286</v>
      </c>
      <c r="GY95" t="s">
        <v>1286</v>
      </c>
      <c r="GZ95" t="s">
        <v>1286</v>
      </c>
      <c r="HA95" t="s">
        <v>1284</v>
      </c>
      <c r="HC95" t="s">
        <v>1284</v>
      </c>
      <c r="HD95" t="s">
        <v>1285</v>
      </c>
      <c r="HI95" t="s">
        <v>1287</v>
      </c>
      <c r="HR95" t="s">
        <v>1288</v>
      </c>
      <c r="HS95" s="41" t="s">
        <v>1688</v>
      </c>
      <c r="HT95" t="s">
        <v>1687</v>
      </c>
      <c r="HU95" t="s">
        <v>1687</v>
      </c>
      <c r="IX95" t="s">
        <v>1289</v>
      </c>
      <c r="JD95" t="s">
        <v>1689</v>
      </c>
      <c r="JJ95" t="s">
        <v>1290</v>
      </c>
      <c r="JK95" t="s">
        <v>1290</v>
      </c>
      <c r="JQ95" t="s">
        <v>1291</v>
      </c>
      <c r="JT95" t="s">
        <v>1690</v>
      </c>
      <c r="JV95" t="s">
        <v>1292</v>
      </c>
      <c r="JX95" t="s">
        <v>1293</v>
      </c>
      <c r="JY95" t="s">
        <v>1294</v>
      </c>
      <c r="JZ95" t="s">
        <v>1295</v>
      </c>
      <c r="KB95" t="s">
        <v>1296</v>
      </c>
      <c r="KU95" t="s">
        <v>1297</v>
      </c>
      <c r="KV95" t="s">
        <v>1297</v>
      </c>
      <c r="KX95" t="s">
        <v>1278</v>
      </c>
      <c r="KZ95" t="s">
        <v>1687</v>
      </c>
      <c r="LA95" t="s">
        <v>1298</v>
      </c>
      <c r="LB95" t="s">
        <v>1298</v>
      </c>
      <c r="LL95" t="s">
        <v>1299</v>
      </c>
      <c r="LQ95" t="s">
        <v>1691</v>
      </c>
      <c r="LS95" t="s">
        <v>1692</v>
      </c>
      <c r="LZ95" t="s">
        <v>1282</v>
      </c>
      <c r="MA95" t="s">
        <v>1300</v>
      </c>
      <c r="MN95" t="s">
        <v>1301</v>
      </c>
      <c r="NC95" t="s">
        <v>1302</v>
      </c>
      <c r="ND95" t="s">
        <v>1285</v>
      </c>
      <c r="NH95" t="s">
        <v>1278</v>
      </c>
      <c r="NL95" t="s">
        <v>1303</v>
      </c>
      <c r="OE95" t="s">
        <v>1693</v>
      </c>
      <c r="PM95" s="41" t="s">
        <v>1694</v>
      </c>
      <c r="PO95" s="41" t="s">
        <v>1695</v>
      </c>
      <c r="PP95" s="41" t="s">
        <v>1696</v>
      </c>
      <c r="PQ95" s="41" t="s">
        <v>1695</v>
      </c>
      <c r="PR95" s="41" t="s">
        <v>1695</v>
      </c>
      <c r="PS95" s="41" t="s">
        <v>1697</v>
      </c>
      <c r="PT95" s="41" t="s">
        <v>1698</v>
      </c>
      <c r="PU95" s="41" t="s">
        <v>1699</v>
      </c>
      <c r="PV95" s="41" t="s">
        <v>1700</v>
      </c>
      <c r="PW95" s="41" t="s">
        <v>1701</v>
      </c>
      <c r="QF95" s="41" t="s">
        <v>1702</v>
      </c>
      <c r="QG95" s="41" t="s">
        <v>1703</v>
      </c>
      <c r="QO95" t="s">
        <v>1304</v>
      </c>
      <c r="QP95" t="s">
        <v>1687</v>
      </c>
      <c r="QR95" t="s">
        <v>1278</v>
      </c>
      <c r="QS95" t="s">
        <v>1278</v>
      </c>
      <c r="QX95" t="s">
        <v>1282</v>
      </c>
      <c r="RN95" t="s">
        <v>1305</v>
      </c>
      <c r="RO95" t="s">
        <v>1306</v>
      </c>
      <c r="SA95" t="s">
        <v>1278</v>
      </c>
      <c r="SJ95" t="s">
        <v>1987</v>
      </c>
      <c r="SK95" t="s">
        <v>1307</v>
      </c>
      <c r="SL95" t="s">
        <v>1308</v>
      </c>
      <c r="SP95" t="s">
        <v>1285</v>
      </c>
      <c r="TA95" t="s">
        <v>1687</v>
      </c>
      <c r="TD95" t="s">
        <v>1687</v>
      </c>
      <c r="TG95" t="s">
        <v>1687</v>
      </c>
      <c r="TH95" t="s">
        <v>1309</v>
      </c>
      <c r="TQ95" t="s">
        <v>1704</v>
      </c>
      <c r="TY95" s="41" t="s">
        <v>1705</v>
      </c>
      <c r="UH95" s="41" t="s">
        <v>1705</v>
      </c>
      <c r="UM95" s="41" t="s">
        <v>1705</v>
      </c>
      <c r="UN95" s="41" t="s">
        <v>1705</v>
      </c>
      <c r="UO95" s="41" t="s">
        <v>1705</v>
      </c>
      <c r="WI95" t="s">
        <v>1278</v>
      </c>
      <c r="YB95" t="s">
        <v>1282</v>
      </c>
      <c r="YM95" t="s">
        <v>1310</v>
      </c>
      <c r="YU95" t="s">
        <v>1311</v>
      </c>
      <c r="ZN95" t="s">
        <v>1312</v>
      </c>
      <c r="ZX95" t="s">
        <v>1313</v>
      </c>
      <c r="ZZ95" t="s">
        <v>1706</v>
      </c>
      <c r="AAB95" t="s">
        <v>1689</v>
      </c>
      <c r="AAH95" t="s">
        <v>1314</v>
      </c>
      <c r="AAI95" t="s">
        <v>1315</v>
      </c>
      <c r="AAQ95" t="s">
        <v>1316</v>
      </c>
      <c r="AAR95" t="s">
        <v>1278</v>
      </c>
      <c r="AAS95" t="s">
        <v>1317</v>
      </c>
      <c r="AAT95" t="s">
        <v>1743</v>
      </c>
      <c r="AAW95" t="s">
        <v>1285</v>
      </c>
      <c r="ABE95" t="s">
        <v>1278</v>
      </c>
      <c r="ABG95" t="s">
        <v>1318</v>
      </c>
      <c r="ABN95" t="s">
        <v>1278</v>
      </c>
      <c r="ABR95" t="s">
        <v>1707</v>
      </c>
      <c r="ACD95" t="s">
        <v>1708</v>
      </c>
      <c r="ACG95" t="s">
        <v>1709</v>
      </c>
      <c r="ADG95" t="s">
        <v>1282</v>
      </c>
      <c r="ADP95" t="s">
        <v>1319</v>
      </c>
      <c r="ADR95" t="s">
        <v>1710</v>
      </c>
      <c r="AED95" t="s">
        <v>1320</v>
      </c>
      <c r="AET95" t="s">
        <v>1711</v>
      </c>
      <c r="AEV95" t="s">
        <v>1311</v>
      </c>
      <c r="AFA95" t="s">
        <v>1321</v>
      </c>
      <c r="AFI95" s="41" t="s">
        <v>1712</v>
      </c>
      <c r="AFR95" t="s">
        <v>1299</v>
      </c>
      <c r="AFS95" t="s">
        <v>1713</v>
      </c>
      <c r="AFZ95" t="s">
        <v>1322</v>
      </c>
      <c r="AGO95" t="s">
        <v>1323</v>
      </c>
      <c r="AGP95">
        <v>3</v>
      </c>
      <c r="AGQ95" t="s">
        <v>1324</v>
      </c>
      <c r="AGR95" t="s">
        <v>1324</v>
      </c>
      <c r="AGT95" t="s">
        <v>1324</v>
      </c>
      <c r="AHB95" t="s">
        <v>1325</v>
      </c>
      <c r="AHC95" t="s">
        <v>1326</v>
      </c>
      <c r="AHO95" t="s">
        <v>1689</v>
      </c>
      <c r="AHT95" t="b">
        <v>0</v>
      </c>
      <c r="AHX95" s="42">
        <v>0</v>
      </c>
      <c r="AIC95" s="41" t="s">
        <v>1714</v>
      </c>
      <c r="AIE95" t="s">
        <v>1327</v>
      </c>
      <c r="AIM95" t="s">
        <v>1715</v>
      </c>
      <c r="AIN95" t="s">
        <v>1716</v>
      </c>
      <c r="AJA95" t="s">
        <v>2276</v>
      </c>
      <c r="AJR95" t="s">
        <v>1328</v>
      </c>
      <c r="AKF95" t="s">
        <v>1317</v>
      </c>
      <c r="AKG95" t="s">
        <v>1329</v>
      </c>
      <c r="AKH95" t="s">
        <v>1330</v>
      </c>
      <c r="AKI95" t="s">
        <v>1285</v>
      </c>
      <c r="AKK95" t="s">
        <v>1331</v>
      </c>
      <c r="ALN95" s="41" t="s">
        <v>1717</v>
      </c>
      <c r="ALS95" t="s">
        <v>1332</v>
      </c>
      <c r="ALU95" t="s">
        <v>1333</v>
      </c>
      <c r="ALW95" t="s">
        <v>1718</v>
      </c>
      <c r="AMA95" t="s">
        <v>1334</v>
      </c>
      <c r="AMP95" s="41" t="s">
        <v>1719</v>
      </c>
      <c r="ANA95" t="s">
        <v>1335</v>
      </c>
      <c r="ANJ95" t="s">
        <v>1693</v>
      </c>
      <c r="ANV95" t="s">
        <v>1336</v>
      </c>
      <c r="AOF95" t="s">
        <v>1337</v>
      </c>
      <c r="AOJ95" s="41" t="s">
        <v>1720</v>
      </c>
      <c r="APG95" t="s">
        <v>1282</v>
      </c>
      <c r="APK95" t="s">
        <v>1285</v>
      </c>
      <c r="APL95" t="s">
        <v>1338</v>
      </c>
      <c r="APV95" t="s">
        <v>1328</v>
      </c>
      <c r="AQC95" t="s">
        <v>1339</v>
      </c>
      <c r="AQK95" t="s">
        <v>1687</v>
      </c>
      <c r="AQL95" t="s">
        <v>1340</v>
      </c>
      <c r="AQY95" t="s">
        <v>1341</v>
      </c>
      <c r="ARF95" t="s">
        <v>1285</v>
      </c>
      <c r="ARK95" t="s">
        <v>1342</v>
      </c>
      <c r="ARW95" t="s">
        <v>1721</v>
      </c>
      <c r="ARY95" t="s">
        <v>1343</v>
      </c>
      <c r="ASD95" t="s">
        <v>1344</v>
      </c>
      <c r="ASE95" t="s">
        <v>1722</v>
      </c>
      <c r="ASU95" t="s">
        <v>1987</v>
      </c>
      <c r="ATE95" t="s">
        <v>1345</v>
      </c>
      <c r="ATM95" t="s">
        <v>1346</v>
      </c>
      <c r="AUB95" t="s">
        <v>1347</v>
      </c>
      <c r="AUE95" t="s">
        <v>1723</v>
      </c>
      <c r="AUH95" s="41" t="s">
        <v>1724</v>
      </c>
      <c r="AUK95" s="41" t="s">
        <v>1725</v>
      </c>
      <c r="AUQ95" s="41" t="s">
        <v>1726</v>
      </c>
      <c r="AUW95" s="41" t="s">
        <v>1705</v>
      </c>
      <c r="AWA95" s="41" t="s">
        <v>1727</v>
      </c>
      <c r="AWE95">
        <v>100</v>
      </c>
      <c r="AWY95" t="s">
        <v>1278</v>
      </c>
      <c r="AWZ95" t="s">
        <v>1278</v>
      </c>
      <c r="AXA95" t="s">
        <v>1282</v>
      </c>
      <c r="AXU95" t="s">
        <v>1713</v>
      </c>
      <c r="AYO95" t="s">
        <v>1304</v>
      </c>
      <c r="AZI95" t="s">
        <v>1348</v>
      </c>
      <c r="AZM95" t="s">
        <v>1349</v>
      </c>
      <c r="BBM95" t="s">
        <v>1728</v>
      </c>
      <c r="BBY95" t="s">
        <v>1728</v>
      </c>
      <c r="BCD95" t="s">
        <v>1350</v>
      </c>
      <c r="BCE95" t="s">
        <v>1350</v>
      </c>
      <c r="BCF95" t="s">
        <v>1350</v>
      </c>
      <c r="BCG95" t="s">
        <v>1351</v>
      </c>
      <c r="BCH95" t="s">
        <v>1351</v>
      </c>
      <c r="BCI95" t="s">
        <v>1351</v>
      </c>
      <c r="BCP95" t="s">
        <v>1352</v>
      </c>
      <c r="BDH95" t="s">
        <v>1710</v>
      </c>
      <c r="BDI95" t="s">
        <v>1710</v>
      </c>
      <c r="BDJ95" t="s">
        <v>1729</v>
      </c>
      <c r="BEU95" t="s">
        <v>1987</v>
      </c>
      <c r="BGP95" t="s">
        <v>1728</v>
      </c>
      <c r="BIB95" t="s">
        <v>1987</v>
      </c>
      <c r="BIN95" s="41" t="s">
        <v>2272</v>
      </c>
    </row>
    <row r="96" spans="1:1015 1030:1600" ht="409.5">
      <c r="A96" t="s">
        <v>1744</v>
      </c>
      <c r="B96" t="s">
        <v>2277</v>
      </c>
      <c r="C96">
        <v>2561819</v>
      </c>
      <c r="D96" t="s">
        <v>1262</v>
      </c>
      <c r="E96" t="s">
        <v>54</v>
      </c>
      <c r="F96" t="s">
        <v>1263</v>
      </c>
      <c r="G96" t="s">
        <v>1264</v>
      </c>
      <c r="H96" t="s">
        <v>1265</v>
      </c>
      <c r="I96" t="s">
        <v>1266</v>
      </c>
      <c r="L96" t="s">
        <v>1749</v>
      </c>
      <c r="M96" t="s">
        <v>1267</v>
      </c>
      <c r="N96" t="s">
        <v>1267</v>
      </c>
      <c r="O96" t="s">
        <v>2278</v>
      </c>
      <c r="P96" t="s">
        <v>2279</v>
      </c>
      <c r="Q96" t="s">
        <v>1762</v>
      </c>
      <c r="R96" t="s">
        <v>2279</v>
      </c>
      <c r="S96" t="s">
        <v>2151</v>
      </c>
      <c r="T96">
        <v>0</v>
      </c>
      <c r="U96" t="s">
        <v>1268</v>
      </c>
      <c r="V96" t="s">
        <v>1269</v>
      </c>
      <c r="W96" t="s">
        <v>1270</v>
      </c>
      <c r="X96" t="s">
        <v>1354</v>
      </c>
      <c r="Y96" t="s">
        <v>1742</v>
      </c>
      <c r="Z96" s="41" t="s">
        <v>2280</v>
      </c>
      <c r="AB96" t="s">
        <v>1267</v>
      </c>
      <c r="AC96" t="s">
        <v>1730</v>
      </c>
      <c r="AD96" t="s">
        <v>1272</v>
      </c>
      <c r="AE96" t="s">
        <v>1273</v>
      </c>
      <c r="AF96" t="s">
        <v>1274</v>
      </c>
      <c r="AG96" t="s">
        <v>1275</v>
      </c>
      <c r="AH96" t="s">
        <v>1276</v>
      </c>
      <c r="AI96" t="s">
        <v>1749</v>
      </c>
      <c r="AS96" t="s">
        <v>1745</v>
      </c>
      <c r="BJ96" t="s">
        <v>1684</v>
      </c>
      <c r="BK96" t="s">
        <v>1685</v>
      </c>
      <c r="BM96" t="s">
        <v>1686</v>
      </c>
      <c r="BN96" t="s">
        <v>1686</v>
      </c>
      <c r="BO96" t="s">
        <v>1686</v>
      </c>
      <c r="BP96" t="s">
        <v>1686</v>
      </c>
      <c r="BX96" t="s">
        <v>1277</v>
      </c>
      <c r="CA96" t="s">
        <v>1278</v>
      </c>
      <c r="CL96" t="s">
        <v>1279</v>
      </c>
      <c r="CM96" t="s">
        <v>1279</v>
      </c>
      <c r="CO96" t="s">
        <v>1987</v>
      </c>
      <c r="DC96" t="s">
        <v>1280</v>
      </c>
      <c r="DD96" t="s">
        <v>1280</v>
      </c>
      <c r="DJ96" t="s">
        <v>1687</v>
      </c>
      <c r="DK96" t="s">
        <v>1281</v>
      </c>
      <c r="FJ96" t="s">
        <v>1987</v>
      </c>
      <c r="FQ96" t="s">
        <v>1282</v>
      </c>
      <c r="GL96" t="s">
        <v>1283</v>
      </c>
      <c r="GN96" t="s">
        <v>1284</v>
      </c>
      <c r="GO96" t="s">
        <v>1284</v>
      </c>
      <c r="GR96" t="s">
        <v>1285</v>
      </c>
      <c r="GU96" t="s">
        <v>1286</v>
      </c>
      <c r="GW96" t="s">
        <v>1286</v>
      </c>
      <c r="GX96" t="s">
        <v>1286</v>
      </c>
      <c r="GY96" t="s">
        <v>1286</v>
      </c>
      <c r="GZ96" t="s">
        <v>1286</v>
      </c>
      <c r="HA96" t="s">
        <v>1284</v>
      </c>
      <c r="HC96" t="s">
        <v>1284</v>
      </c>
      <c r="HD96" t="s">
        <v>1285</v>
      </c>
      <c r="HI96" t="s">
        <v>1287</v>
      </c>
      <c r="HR96" t="s">
        <v>1288</v>
      </c>
      <c r="HS96" s="41" t="s">
        <v>1688</v>
      </c>
      <c r="HT96" t="s">
        <v>1687</v>
      </c>
      <c r="HU96" t="s">
        <v>1687</v>
      </c>
      <c r="IX96" t="s">
        <v>1289</v>
      </c>
      <c r="JD96" t="s">
        <v>1689</v>
      </c>
      <c r="JJ96" t="s">
        <v>1290</v>
      </c>
      <c r="JK96" t="s">
        <v>1290</v>
      </c>
      <c r="JQ96" t="s">
        <v>1291</v>
      </c>
      <c r="JT96" t="s">
        <v>1690</v>
      </c>
      <c r="JV96" t="s">
        <v>1292</v>
      </c>
      <c r="JX96" t="s">
        <v>1293</v>
      </c>
      <c r="JY96" t="s">
        <v>1294</v>
      </c>
      <c r="JZ96" t="s">
        <v>1295</v>
      </c>
      <c r="KB96" t="s">
        <v>1296</v>
      </c>
      <c r="KU96" t="s">
        <v>1297</v>
      </c>
      <c r="KV96" t="s">
        <v>1297</v>
      </c>
      <c r="KX96" t="s">
        <v>1278</v>
      </c>
      <c r="KZ96" t="s">
        <v>1687</v>
      </c>
      <c r="LA96" t="s">
        <v>1298</v>
      </c>
      <c r="LB96" t="s">
        <v>1298</v>
      </c>
      <c r="LL96" t="s">
        <v>1299</v>
      </c>
      <c r="LQ96" t="s">
        <v>1691</v>
      </c>
      <c r="LS96" t="s">
        <v>1692</v>
      </c>
      <c r="LZ96" t="s">
        <v>1282</v>
      </c>
      <c r="MA96" t="s">
        <v>1300</v>
      </c>
      <c r="MN96" t="s">
        <v>1301</v>
      </c>
      <c r="NC96" t="s">
        <v>1302</v>
      </c>
      <c r="ND96" t="s">
        <v>1285</v>
      </c>
      <c r="NH96" t="s">
        <v>1278</v>
      </c>
      <c r="NL96" t="s">
        <v>1303</v>
      </c>
      <c r="OE96" t="s">
        <v>1693</v>
      </c>
      <c r="PM96" s="41" t="s">
        <v>1694</v>
      </c>
      <c r="PO96" s="41" t="s">
        <v>1695</v>
      </c>
      <c r="PP96" s="41" t="s">
        <v>1696</v>
      </c>
      <c r="PQ96" s="41" t="s">
        <v>1695</v>
      </c>
      <c r="PR96" s="41" t="s">
        <v>1695</v>
      </c>
      <c r="PS96" s="41" t="s">
        <v>1697</v>
      </c>
      <c r="PT96" s="41" t="s">
        <v>1698</v>
      </c>
      <c r="PU96" s="41" t="s">
        <v>1699</v>
      </c>
      <c r="PV96" s="41" t="s">
        <v>1700</v>
      </c>
      <c r="PW96" s="41" t="s">
        <v>1701</v>
      </c>
      <c r="QF96" s="41" t="s">
        <v>1702</v>
      </c>
      <c r="QG96" s="41" t="s">
        <v>1703</v>
      </c>
      <c r="QO96" t="s">
        <v>1304</v>
      </c>
      <c r="QP96" t="s">
        <v>1687</v>
      </c>
      <c r="QR96" t="s">
        <v>1278</v>
      </c>
      <c r="QS96" t="s">
        <v>1278</v>
      </c>
      <c r="QX96" t="s">
        <v>1282</v>
      </c>
      <c r="RN96" t="s">
        <v>1305</v>
      </c>
      <c r="RO96" t="s">
        <v>1306</v>
      </c>
      <c r="SA96" t="s">
        <v>1278</v>
      </c>
      <c r="SJ96" t="s">
        <v>1987</v>
      </c>
      <c r="SK96" t="s">
        <v>1307</v>
      </c>
      <c r="SL96" t="s">
        <v>1308</v>
      </c>
      <c r="SP96" t="s">
        <v>1285</v>
      </c>
      <c r="TA96" t="s">
        <v>1687</v>
      </c>
      <c r="TD96" t="s">
        <v>1687</v>
      </c>
      <c r="TG96" t="s">
        <v>1687</v>
      </c>
      <c r="TH96" t="s">
        <v>1309</v>
      </c>
      <c r="TQ96" t="s">
        <v>1704</v>
      </c>
      <c r="TY96" s="41" t="s">
        <v>1705</v>
      </c>
      <c r="UH96" s="41" t="s">
        <v>1705</v>
      </c>
      <c r="UM96" s="41" t="s">
        <v>1705</v>
      </c>
      <c r="UN96" s="41" t="s">
        <v>1705</v>
      </c>
      <c r="UO96" s="41" t="s">
        <v>1705</v>
      </c>
      <c r="WI96" t="s">
        <v>1278</v>
      </c>
      <c r="YB96" t="s">
        <v>1282</v>
      </c>
      <c r="YM96" t="s">
        <v>1310</v>
      </c>
      <c r="YU96" t="s">
        <v>1311</v>
      </c>
      <c r="ZN96" t="s">
        <v>1312</v>
      </c>
      <c r="ZX96" t="s">
        <v>1313</v>
      </c>
      <c r="ZZ96" t="s">
        <v>1706</v>
      </c>
      <c r="AAB96" t="s">
        <v>1689</v>
      </c>
      <c r="AAH96" t="s">
        <v>1314</v>
      </c>
      <c r="AAI96" t="s">
        <v>1315</v>
      </c>
      <c r="AAQ96" t="s">
        <v>1316</v>
      </c>
      <c r="AAR96" t="s">
        <v>1278</v>
      </c>
      <c r="AAS96" t="s">
        <v>1317</v>
      </c>
      <c r="AAT96" t="s">
        <v>1743</v>
      </c>
      <c r="AAW96" t="s">
        <v>1285</v>
      </c>
      <c r="ABE96" t="s">
        <v>1278</v>
      </c>
      <c r="ABG96" t="s">
        <v>1318</v>
      </c>
      <c r="ABN96" t="s">
        <v>1278</v>
      </c>
      <c r="ABR96" t="s">
        <v>1707</v>
      </c>
      <c r="ACD96" t="s">
        <v>1708</v>
      </c>
      <c r="ACG96" t="s">
        <v>1709</v>
      </c>
      <c r="ADG96" t="s">
        <v>1282</v>
      </c>
      <c r="ADP96" t="s">
        <v>1319</v>
      </c>
      <c r="ADR96" t="s">
        <v>1710</v>
      </c>
      <c r="AED96" t="s">
        <v>1320</v>
      </c>
      <c r="AET96" t="s">
        <v>1711</v>
      </c>
      <c r="AEV96" t="s">
        <v>1311</v>
      </c>
      <c r="AFA96" t="s">
        <v>1321</v>
      </c>
      <c r="AFI96" s="41" t="s">
        <v>1712</v>
      </c>
      <c r="AFR96" t="s">
        <v>1299</v>
      </c>
      <c r="AFS96" t="s">
        <v>1713</v>
      </c>
      <c r="AFZ96" t="s">
        <v>1322</v>
      </c>
      <c r="AGO96" t="s">
        <v>1323</v>
      </c>
      <c r="AGP96">
        <v>3</v>
      </c>
      <c r="AGQ96" t="s">
        <v>1324</v>
      </c>
      <c r="AGR96" t="s">
        <v>1324</v>
      </c>
      <c r="AGT96" t="s">
        <v>1324</v>
      </c>
      <c r="AHB96" t="s">
        <v>1325</v>
      </c>
      <c r="AHC96" t="s">
        <v>1326</v>
      </c>
      <c r="AHO96" t="s">
        <v>1689</v>
      </c>
      <c r="AHT96" t="b">
        <v>0</v>
      </c>
      <c r="AHX96" s="42">
        <v>0</v>
      </c>
      <c r="AIC96" s="41" t="s">
        <v>1714</v>
      </c>
      <c r="AIE96" t="s">
        <v>1327</v>
      </c>
      <c r="AIM96" t="s">
        <v>1715</v>
      </c>
      <c r="AIN96" t="s">
        <v>1716</v>
      </c>
      <c r="AJA96" t="s">
        <v>2281</v>
      </c>
      <c r="AJR96" t="s">
        <v>1328</v>
      </c>
      <c r="AKF96" t="s">
        <v>1317</v>
      </c>
      <c r="AKG96" t="s">
        <v>1329</v>
      </c>
      <c r="AKH96" t="s">
        <v>1330</v>
      </c>
      <c r="AKI96" t="s">
        <v>1285</v>
      </c>
      <c r="AKK96" t="s">
        <v>1331</v>
      </c>
      <c r="ALN96" s="41" t="s">
        <v>1717</v>
      </c>
      <c r="ALS96" t="s">
        <v>1332</v>
      </c>
      <c r="ALU96" t="s">
        <v>1333</v>
      </c>
      <c r="ALW96" t="s">
        <v>1718</v>
      </c>
      <c r="AMA96" t="s">
        <v>1334</v>
      </c>
      <c r="AMP96" s="41" t="s">
        <v>1719</v>
      </c>
      <c r="ANA96" t="s">
        <v>1335</v>
      </c>
      <c r="ANJ96" t="s">
        <v>1693</v>
      </c>
      <c r="ANV96" t="s">
        <v>1336</v>
      </c>
      <c r="AOF96" t="s">
        <v>1337</v>
      </c>
      <c r="AOJ96" s="41" t="s">
        <v>1720</v>
      </c>
      <c r="APG96" t="s">
        <v>1282</v>
      </c>
      <c r="APK96" t="s">
        <v>1285</v>
      </c>
      <c r="APL96" t="s">
        <v>1338</v>
      </c>
      <c r="APV96" t="s">
        <v>1328</v>
      </c>
      <c r="AQC96" t="s">
        <v>1339</v>
      </c>
      <c r="AQK96" t="s">
        <v>1687</v>
      </c>
      <c r="AQL96" t="s">
        <v>1340</v>
      </c>
      <c r="AQY96" t="s">
        <v>1341</v>
      </c>
      <c r="ARF96" t="s">
        <v>1285</v>
      </c>
      <c r="ARK96" t="s">
        <v>1342</v>
      </c>
      <c r="ARW96" t="s">
        <v>1721</v>
      </c>
      <c r="ARY96" t="s">
        <v>1343</v>
      </c>
      <c r="ASD96" t="s">
        <v>1344</v>
      </c>
      <c r="ASE96" t="s">
        <v>1722</v>
      </c>
      <c r="ASU96" t="s">
        <v>1987</v>
      </c>
      <c r="ATE96" t="s">
        <v>1345</v>
      </c>
      <c r="ATM96" t="s">
        <v>1346</v>
      </c>
      <c r="AUB96" t="s">
        <v>1347</v>
      </c>
      <c r="AUE96" t="s">
        <v>1723</v>
      </c>
      <c r="AUH96" s="41" t="s">
        <v>1724</v>
      </c>
      <c r="AUK96" s="41" t="s">
        <v>1725</v>
      </c>
      <c r="AUQ96" s="41" t="s">
        <v>1726</v>
      </c>
      <c r="AUW96" s="41" t="s">
        <v>1705</v>
      </c>
      <c r="AWA96" s="41" t="s">
        <v>1727</v>
      </c>
      <c r="AWE96">
        <v>100</v>
      </c>
      <c r="AWY96" t="s">
        <v>1278</v>
      </c>
      <c r="AWZ96" t="s">
        <v>1278</v>
      </c>
      <c r="AXA96" t="s">
        <v>1282</v>
      </c>
      <c r="AXU96" t="s">
        <v>1713</v>
      </c>
      <c r="AYO96" t="s">
        <v>1304</v>
      </c>
      <c r="AZI96" t="s">
        <v>1348</v>
      </c>
      <c r="AZM96" t="s">
        <v>1349</v>
      </c>
      <c r="BBM96" t="s">
        <v>1728</v>
      </c>
      <c r="BBY96" t="s">
        <v>1728</v>
      </c>
      <c r="BCD96" t="s">
        <v>1350</v>
      </c>
      <c r="BCE96" t="s">
        <v>1350</v>
      </c>
      <c r="BCF96" t="s">
        <v>1350</v>
      </c>
      <c r="BCG96" t="s">
        <v>1351</v>
      </c>
      <c r="BCH96" t="s">
        <v>1351</v>
      </c>
      <c r="BCI96" t="s">
        <v>1351</v>
      </c>
      <c r="BCP96" t="s">
        <v>1352</v>
      </c>
      <c r="BDH96" t="s">
        <v>1710</v>
      </c>
      <c r="BDI96" t="s">
        <v>1710</v>
      </c>
      <c r="BDJ96" t="s">
        <v>1729</v>
      </c>
      <c r="BEU96" t="s">
        <v>1987</v>
      </c>
      <c r="BGP96" t="s">
        <v>1728</v>
      </c>
      <c r="BIB96" t="s">
        <v>1987</v>
      </c>
      <c r="BIN96" s="41" t="s">
        <v>2282</v>
      </c>
    </row>
    <row r="97" spans="1:1015 1030:1600" ht="409.5">
      <c r="A97" t="s">
        <v>1744</v>
      </c>
      <c r="B97" t="s">
        <v>2283</v>
      </c>
      <c r="C97">
        <v>2561820</v>
      </c>
      <c r="D97" t="s">
        <v>1262</v>
      </c>
      <c r="E97" t="s">
        <v>54</v>
      </c>
      <c r="F97" t="s">
        <v>1263</v>
      </c>
      <c r="G97" t="s">
        <v>1264</v>
      </c>
      <c r="H97" t="s">
        <v>1265</v>
      </c>
      <c r="I97" t="s">
        <v>1266</v>
      </c>
      <c r="L97" t="s">
        <v>1749</v>
      </c>
      <c r="M97" t="s">
        <v>1267</v>
      </c>
      <c r="N97" t="s">
        <v>1267</v>
      </c>
      <c r="O97" t="s">
        <v>2278</v>
      </c>
      <c r="P97" t="s">
        <v>2284</v>
      </c>
      <c r="Q97" t="s">
        <v>1762</v>
      </c>
      <c r="R97" t="s">
        <v>2284</v>
      </c>
      <c r="S97" t="s">
        <v>2151</v>
      </c>
      <c r="T97">
        <v>0</v>
      </c>
      <c r="U97" t="s">
        <v>1268</v>
      </c>
      <c r="V97" t="s">
        <v>1269</v>
      </c>
      <c r="W97" t="s">
        <v>1270</v>
      </c>
      <c r="X97" t="s">
        <v>1354</v>
      </c>
      <c r="Y97" t="s">
        <v>1742</v>
      </c>
      <c r="Z97" s="41" t="s">
        <v>2285</v>
      </c>
      <c r="AB97" t="s">
        <v>1267</v>
      </c>
      <c r="AC97" t="s">
        <v>1730</v>
      </c>
      <c r="AD97" t="s">
        <v>1272</v>
      </c>
      <c r="AE97" t="s">
        <v>1273</v>
      </c>
      <c r="AF97" t="s">
        <v>1274</v>
      </c>
      <c r="AG97" t="s">
        <v>1275</v>
      </c>
      <c r="AH97" t="s">
        <v>1276</v>
      </c>
      <c r="AI97" t="s">
        <v>1749</v>
      </c>
      <c r="AS97" t="s">
        <v>1745</v>
      </c>
      <c r="BJ97" t="s">
        <v>1684</v>
      </c>
      <c r="BK97" t="s">
        <v>1685</v>
      </c>
      <c r="BM97" t="s">
        <v>1686</v>
      </c>
      <c r="BN97" t="s">
        <v>1686</v>
      </c>
      <c r="BO97" t="s">
        <v>1686</v>
      </c>
      <c r="BP97" t="s">
        <v>1686</v>
      </c>
      <c r="BX97" t="s">
        <v>1277</v>
      </c>
      <c r="CA97" t="s">
        <v>1278</v>
      </c>
      <c r="CL97" t="s">
        <v>1279</v>
      </c>
      <c r="CM97" t="s">
        <v>1279</v>
      </c>
      <c r="CO97" t="s">
        <v>1987</v>
      </c>
      <c r="DC97" t="s">
        <v>1280</v>
      </c>
      <c r="DD97" t="s">
        <v>1280</v>
      </c>
      <c r="DJ97" t="s">
        <v>1687</v>
      </c>
      <c r="DK97" t="s">
        <v>1281</v>
      </c>
      <c r="FJ97" t="s">
        <v>1987</v>
      </c>
      <c r="FQ97" t="s">
        <v>1282</v>
      </c>
      <c r="GL97" t="s">
        <v>1283</v>
      </c>
      <c r="GN97" t="s">
        <v>1284</v>
      </c>
      <c r="GO97" t="s">
        <v>1284</v>
      </c>
      <c r="GR97" t="s">
        <v>1285</v>
      </c>
      <c r="GU97" t="s">
        <v>1286</v>
      </c>
      <c r="GW97" t="s">
        <v>1286</v>
      </c>
      <c r="GX97" t="s">
        <v>1286</v>
      </c>
      <c r="GY97" t="s">
        <v>1286</v>
      </c>
      <c r="GZ97" t="s">
        <v>1286</v>
      </c>
      <c r="HA97" t="s">
        <v>1284</v>
      </c>
      <c r="HC97" t="s">
        <v>1284</v>
      </c>
      <c r="HD97" t="s">
        <v>1285</v>
      </c>
      <c r="HI97" t="s">
        <v>1287</v>
      </c>
      <c r="HR97" t="s">
        <v>1288</v>
      </c>
      <c r="HS97" s="41" t="s">
        <v>1688</v>
      </c>
      <c r="HT97" t="s">
        <v>1687</v>
      </c>
      <c r="HU97" t="s">
        <v>1687</v>
      </c>
      <c r="IX97" t="s">
        <v>1289</v>
      </c>
      <c r="JD97" t="s">
        <v>1689</v>
      </c>
      <c r="JJ97" t="s">
        <v>1290</v>
      </c>
      <c r="JK97" t="s">
        <v>1290</v>
      </c>
      <c r="JQ97" t="s">
        <v>1291</v>
      </c>
      <c r="JT97" t="s">
        <v>1690</v>
      </c>
      <c r="JV97" t="s">
        <v>1292</v>
      </c>
      <c r="JX97" t="s">
        <v>1293</v>
      </c>
      <c r="JY97" t="s">
        <v>1294</v>
      </c>
      <c r="JZ97" t="s">
        <v>1295</v>
      </c>
      <c r="KB97" t="s">
        <v>1296</v>
      </c>
      <c r="KU97" t="s">
        <v>1297</v>
      </c>
      <c r="KV97" t="s">
        <v>1297</v>
      </c>
      <c r="KX97" t="s">
        <v>1278</v>
      </c>
      <c r="KZ97" t="s">
        <v>1687</v>
      </c>
      <c r="LA97" t="s">
        <v>1298</v>
      </c>
      <c r="LB97" t="s">
        <v>1298</v>
      </c>
      <c r="LL97" t="s">
        <v>1299</v>
      </c>
      <c r="LQ97" t="s">
        <v>1691</v>
      </c>
      <c r="LS97" t="s">
        <v>1692</v>
      </c>
      <c r="LZ97" t="s">
        <v>1282</v>
      </c>
      <c r="MA97" t="s">
        <v>1300</v>
      </c>
      <c r="MN97" t="s">
        <v>1301</v>
      </c>
      <c r="NC97" t="s">
        <v>1302</v>
      </c>
      <c r="ND97" t="s">
        <v>1285</v>
      </c>
      <c r="NH97" t="s">
        <v>1278</v>
      </c>
      <c r="NL97" t="s">
        <v>1303</v>
      </c>
      <c r="OE97" t="s">
        <v>1693</v>
      </c>
      <c r="PM97" s="41" t="s">
        <v>1694</v>
      </c>
      <c r="PO97" s="41" t="s">
        <v>1695</v>
      </c>
      <c r="PP97" s="41" t="s">
        <v>1696</v>
      </c>
      <c r="PQ97" s="41" t="s">
        <v>1695</v>
      </c>
      <c r="PR97" s="41" t="s">
        <v>1695</v>
      </c>
      <c r="PS97" s="41" t="s">
        <v>1697</v>
      </c>
      <c r="PT97" s="41" t="s">
        <v>1698</v>
      </c>
      <c r="PU97" s="41" t="s">
        <v>1699</v>
      </c>
      <c r="PV97" s="41" t="s">
        <v>1700</v>
      </c>
      <c r="PW97" s="41" t="s">
        <v>1701</v>
      </c>
      <c r="QF97" s="41" t="s">
        <v>1702</v>
      </c>
      <c r="QG97" s="41" t="s">
        <v>1703</v>
      </c>
      <c r="QO97" t="s">
        <v>1304</v>
      </c>
      <c r="QP97" t="s">
        <v>1687</v>
      </c>
      <c r="QR97" t="s">
        <v>1278</v>
      </c>
      <c r="QS97" t="s">
        <v>1278</v>
      </c>
      <c r="QX97" t="s">
        <v>1282</v>
      </c>
      <c r="RN97" t="s">
        <v>1305</v>
      </c>
      <c r="RO97" t="s">
        <v>1306</v>
      </c>
      <c r="SA97" t="s">
        <v>1278</v>
      </c>
      <c r="SJ97" t="s">
        <v>1987</v>
      </c>
      <c r="SK97" t="s">
        <v>1307</v>
      </c>
      <c r="SL97" t="s">
        <v>1308</v>
      </c>
      <c r="SP97" t="s">
        <v>1285</v>
      </c>
      <c r="TA97" t="s">
        <v>1687</v>
      </c>
      <c r="TD97" t="s">
        <v>1687</v>
      </c>
      <c r="TG97" t="s">
        <v>1687</v>
      </c>
      <c r="TH97" t="s">
        <v>1309</v>
      </c>
      <c r="TQ97" t="s">
        <v>1704</v>
      </c>
      <c r="TY97" s="41" t="s">
        <v>1705</v>
      </c>
      <c r="UH97" s="41" t="s">
        <v>1705</v>
      </c>
      <c r="UM97" s="41" t="s">
        <v>1705</v>
      </c>
      <c r="UN97" s="41" t="s">
        <v>1705</v>
      </c>
      <c r="UO97" s="41" t="s">
        <v>1705</v>
      </c>
      <c r="WI97" t="s">
        <v>1278</v>
      </c>
      <c r="YB97" t="s">
        <v>1282</v>
      </c>
      <c r="YM97" t="s">
        <v>1310</v>
      </c>
      <c r="YU97" t="s">
        <v>1311</v>
      </c>
      <c r="ZN97" t="s">
        <v>1312</v>
      </c>
      <c r="ZX97" t="s">
        <v>1313</v>
      </c>
      <c r="ZZ97" t="s">
        <v>1706</v>
      </c>
      <c r="AAB97" t="s">
        <v>1689</v>
      </c>
      <c r="AAH97" t="s">
        <v>1314</v>
      </c>
      <c r="AAI97" t="s">
        <v>1315</v>
      </c>
      <c r="AAQ97" t="s">
        <v>1316</v>
      </c>
      <c r="AAR97" t="s">
        <v>1278</v>
      </c>
      <c r="AAS97" t="s">
        <v>1317</v>
      </c>
      <c r="AAT97" t="s">
        <v>1743</v>
      </c>
      <c r="AAW97" t="s">
        <v>1285</v>
      </c>
      <c r="ABE97" t="s">
        <v>1278</v>
      </c>
      <c r="ABG97" t="s">
        <v>1318</v>
      </c>
      <c r="ABN97" t="s">
        <v>1278</v>
      </c>
      <c r="ABR97" t="s">
        <v>1707</v>
      </c>
      <c r="ACD97" t="s">
        <v>1708</v>
      </c>
      <c r="ACG97" t="s">
        <v>1709</v>
      </c>
      <c r="ADG97" t="s">
        <v>1282</v>
      </c>
      <c r="ADP97" t="s">
        <v>1319</v>
      </c>
      <c r="ADR97" t="s">
        <v>1710</v>
      </c>
      <c r="AED97" t="s">
        <v>1320</v>
      </c>
      <c r="AET97" t="s">
        <v>1711</v>
      </c>
      <c r="AEV97" t="s">
        <v>1311</v>
      </c>
      <c r="AFA97" t="s">
        <v>1321</v>
      </c>
      <c r="AFI97" s="41" t="s">
        <v>1712</v>
      </c>
      <c r="AFR97" t="s">
        <v>1299</v>
      </c>
      <c r="AFS97" t="s">
        <v>1713</v>
      </c>
      <c r="AFZ97" t="s">
        <v>1322</v>
      </c>
      <c r="AGO97" t="s">
        <v>1323</v>
      </c>
      <c r="AGP97">
        <v>3</v>
      </c>
      <c r="AGQ97" t="s">
        <v>1324</v>
      </c>
      <c r="AGR97" t="s">
        <v>1324</v>
      </c>
      <c r="AGT97" t="s">
        <v>1324</v>
      </c>
      <c r="AHB97" t="s">
        <v>1325</v>
      </c>
      <c r="AHC97" t="s">
        <v>1326</v>
      </c>
      <c r="AHO97" t="s">
        <v>1689</v>
      </c>
      <c r="AHT97" t="b">
        <v>0</v>
      </c>
      <c r="AHX97" s="42">
        <v>0</v>
      </c>
      <c r="AIC97" s="41" t="s">
        <v>1714</v>
      </c>
      <c r="AIE97" t="s">
        <v>1327</v>
      </c>
      <c r="AIM97" t="s">
        <v>1715</v>
      </c>
      <c r="AIN97" t="s">
        <v>1716</v>
      </c>
      <c r="AJA97" t="s">
        <v>2286</v>
      </c>
      <c r="AJR97" t="s">
        <v>1328</v>
      </c>
      <c r="AKF97" t="s">
        <v>1317</v>
      </c>
      <c r="AKG97" t="s">
        <v>1329</v>
      </c>
      <c r="AKH97" t="s">
        <v>1330</v>
      </c>
      <c r="AKI97" t="s">
        <v>1285</v>
      </c>
      <c r="AKK97" t="s">
        <v>1331</v>
      </c>
      <c r="ALN97" s="41" t="s">
        <v>1717</v>
      </c>
      <c r="ALS97" t="s">
        <v>1332</v>
      </c>
      <c r="ALU97" t="s">
        <v>1333</v>
      </c>
      <c r="ALW97" t="s">
        <v>1718</v>
      </c>
      <c r="AMA97" t="s">
        <v>1334</v>
      </c>
      <c r="AMP97" s="41" t="s">
        <v>1719</v>
      </c>
      <c r="ANA97" t="s">
        <v>1335</v>
      </c>
      <c r="ANJ97" t="s">
        <v>1693</v>
      </c>
      <c r="ANV97" t="s">
        <v>1336</v>
      </c>
      <c r="AOF97" t="s">
        <v>1337</v>
      </c>
      <c r="AOJ97" s="41" t="s">
        <v>1720</v>
      </c>
      <c r="APG97" t="s">
        <v>1282</v>
      </c>
      <c r="APK97" t="s">
        <v>1285</v>
      </c>
      <c r="APL97" t="s">
        <v>1338</v>
      </c>
      <c r="APV97" t="s">
        <v>1328</v>
      </c>
      <c r="AQC97" t="s">
        <v>1339</v>
      </c>
      <c r="AQK97" t="s">
        <v>1687</v>
      </c>
      <c r="AQL97" t="s">
        <v>1340</v>
      </c>
      <c r="AQY97" t="s">
        <v>1341</v>
      </c>
      <c r="ARF97" t="s">
        <v>1285</v>
      </c>
      <c r="ARK97" t="s">
        <v>1342</v>
      </c>
      <c r="ARW97" t="s">
        <v>1721</v>
      </c>
      <c r="ARY97" t="s">
        <v>1343</v>
      </c>
      <c r="ASD97" t="s">
        <v>1344</v>
      </c>
      <c r="ASE97" t="s">
        <v>1722</v>
      </c>
      <c r="ASU97" t="s">
        <v>1987</v>
      </c>
      <c r="ATE97" t="s">
        <v>1345</v>
      </c>
      <c r="ATM97" t="s">
        <v>1346</v>
      </c>
      <c r="AUB97" t="s">
        <v>1347</v>
      </c>
      <c r="AUE97" t="s">
        <v>1723</v>
      </c>
      <c r="AUH97" s="41" t="s">
        <v>1724</v>
      </c>
      <c r="AUK97" s="41" t="s">
        <v>1725</v>
      </c>
      <c r="AUQ97" s="41" t="s">
        <v>1726</v>
      </c>
      <c r="AUW97" s="41" t="s">
        <v>1705</v>
      </c>
      <c r="AWA97" s="41" t="s">
        <v>1727</v>
      </c>
      <c r="AWE97">
        <v>100</v>
      </c>
      <c r="AWY97" t="s">
        <v>1278</v>
      </c>
      <c r="AWZ97" t="s">
        <v>1278</v>
      </c>
      <c r="AXA97" t="s">
        <v>1282</v>
      </c>
      <c r="AXU97" t="s">
        <v>1713</v>
      </c>
      <c r="AYO97" t="s">
        <v>1304</v>
      </c>
      <c r="AZI97" t="s">
        <v>1348</v>
      </c>
      <c r="AZM97" t="s">
        <v>1349</v>
      </c>
      <c r="BBM97" t="s">
        <v>1728</v>
      </c>
      <c r="BBY97" t="s">
        <v>1728</v>
      </c>
      <c r="BCD97" t="s">
        <v>1350</v>
      </c>
      <c r="BCE97" t="s">
        <v>1350</v>
      </c>
      <c r="BCF97" t="s">
        <v>1350</v>
      </c>
      <c r="BCG97" t="s">
        <v>1351</v>
      </c>
      <c r="BCH97" t="s">
        <v>1351</v>
      </c>
      <c r="BCI97" t="s">
        <v>1351</v>
      </c>
      <c r="BCP97" t="s">
        <v>1352</v>
      </c>
      <c r="BDH97" t="s">
        <v>1710</v>
      </c>
      <c r="BDI97" t="s">
        <v>1710</v>
      </c>
      <c r="BDJ97" t="s">
        <v>1729</v>
      </c>
      <c r="BEU97" t="s">
        <v>1987</v>
      </c>
      <c r="BGP97" t="s">
        <v>1728</v>
      </c>
      <c r="BIB97" t="s">
        <v>1987</v>
      </c>
      <c r="BIN97" s="41" t="s">
        <v>2282</v>
      </c>
    </row>
    <row r="98" spans="1:1015 1030:1600" ht="409.5">
      <c r="A98" t="s">
        <v>1744</v>
      </c>
      <c r="B98" t="s">
        <v>2287</v>
      </c>
      <c r="C98">
        <v>2562062</v>
      </c>
      <c r="D98" t="s">
        <v>1262</v>
      </c>
      <c r="E98" t="s">
        <v>54</v>
      </c>
      <c r="F98" t="s">
        <v>1263</v>
      </c>
      <c r="G98" t="s">
        <v>1264</v>
      </c>
      <c r="H98" t="s">
        <v>1265</v>
      </c>
      <c r="I98" t="s">
        <v>1266</v>
      </c>
      <c r="L98" t="s">
        <v>1749</v>
      </c>
      <c r="M98" t="s">
        <v>1267</v>
      </c>
      <c r="N98" t="s">
        <v>1267</v>
      </c>
      <c r="O98" t="s">
        <v>2288</v>
      </c>
      <c r="P98" t="s">
        <v>2289</v>
      </c>
      <c r="Q98" t="s">
        <v>1762</v>
      </c>
      <c r="R98" t="s">
        <v>2289</v>
      </c>
      <c r="S98" t="s">
        <v>2151</v>
      </c>
      <c r="T98">
        <v>0</v>
      </c>
      <c r="U98" t="s">
        <v>1268</v>
      </c>
      <c r="V98" t="s">
        <v>1269</v>
      </c>
      <c r="W98" t="s">
        <v>1270</v>
      </c>
      <c r="X98" t="s">
        <v>1354</v>
      </c>
      <c r="Y98" t="s">
        <v>1742</v>
      </c>
      <c r="Z98" s="41" t="s">
        <v>2290</v>
      </c>
      <c r="AB98" t="s">
        <v>1267</v>
      </c>
      <c r="AC98" t="s">
        <v>1730</v>
      </c>
      <c r="AD98" t="s">
        <v>1272</v>
      </c>
      <c r="AE98" t="s">
        <v>1273</v>
      </c>
      <c r="AF98" t="s">
        <v>1274</v>
      </c>
      <c r="AG98" t="s">
        <v>1275</v>
      </c>
      <c r="AH98" t="s">
        <v>1276</v>
      </c>
      <c r="AI98" t="s">
        <v>1749</v>
      </c>
      <c r="AS98" t="s">
        <v>1745</v>
      </c>
      <c r="BJ98" t="s">
        <v>1684</v>
      </c>
      <c r="BK98" t="s">
        <v>1685</v>
      </c>
      <c r="BM98" t="s">
        <v>1686</v>
      </c>
      <c r="BN98" t="s">
        <v>1686</v>
      </c>
      <c r="BO98" t="s">
        <v>1686</v>
      </c>
      <c r="BP98" t="s">
        <v>1686</v>
      </c>
      <c r="BX98" t="s">
        <v>1277</v>
      </c>
      <c r="CA98" t="s">
        <v>1278</v>
      </c>
      <c r="CL98" t="s">
        <v>1279</v>
      </c>
      <c r="CM98" t="s">
        <v>1279</v>
      </c>
      <c r="CO98" t="s">
        <v>1987</v>
      </c>
      <c r="DC98" t="s">
        <v>1280</v>
      </c>
      <c r="DD98" t="s">
        <v>1280</v>
      </c>
      <c r="DJ98" t="s">
        <v>1687</v>
      </c>
      <c r="DK98" t="s">
        <v>1281</v>
      </c>
      <c r="FJ98" t="s">
        <v>1987</v>
      </c>
      <c r="FQ98" t="s">
        <v>1282</v>
      </c>
      <c r="GL98" t="s">
        <v>1283</v>
      </c>
      <c r="GN98" t="s">
        <v>1284</v>
      </c>
      <c r="GO98" t="s">
        <v>1284</v>
      </c>
      <c r="GR98" t="s">
        <v>1285</v>
      </c>
      <c r="GU98" t="s">
        <v>1286</v>
      </c>
      <c r="GW98" t="s">
        <v>1286</v>
      </c>
      <c r="GX98" t="s">
        <v>1286</v>
      </c>
      <c r="GY98" t="s">
        <v>1286</v>
      </c>
      <c r="GZ98" t="s">
        <v>1286</v>
      </c>
      <c r="HA98" t="s">
        <v>1284</v>
      </c>
      <c r="HC98" t="s">
        <v>1284</v>
      </c>
      <c r="HD98" t="s">
        <v>1285</v>
      </c>
      <c r="HI98" t="s">
        <v>1287</v>
      </c>
      <c r="HR98" t="s">
        <v>1288</v>
      </c>
      <c r="HS98" s="41" t="s">
        <v>1688</v>
      </c>
      <c r="HT98" t="s">
        <v>1687</v>
      </c>
      <c r="HU98" t="s">
        <v>1687</v>
      </c>
      <c r="IX98" t="s">
        <v>1289</v>
      </c>
      <c r="JD98" t="s">
        <v>1689</v>
      </c>
      <c r="JJ98" t="s">
        <v>1290</v>
      </c>
      <c r="JK98" t="s">
        <v>1290</v>
      </c>
      <c r="JQ98" t="s">
        <v>1291</v>
      </c>
      <c r="JT98" t="s">
        <v>1690</v>
      </c>
      <c r="JV98" t="s">
        <v>1292</v>
      </c>
      <c r="JX98" t="s">
        <v>1293</v>
      </c>
      <c r="JY98" t="s">
        <v>1294</v>
      </c>
      <c r="JZ98" t="s">
        <v>1295</v>
      </c>
      <c r="KB98" t="s">
        <v>1296</v>
      </c>
      <c r="KU98" t="s">
        <v>1297</v>
      </c>
      <c r="KV98" t="s">
        <v>1297</v>
      </c>
      <c r="KX98" t="s">
        <v>1278</v>
      </c>
      <c r="KZ98" t="s">
        <v>1687</v>
      </c>
      <c r="LA98" t="s">
        <v>1298</v>
      </c>
      <c r="LB98" t="s">
        <v>1298</v>
      </c>
      <c r="LL98" t="s">
        <v>1299</v>
      </c>
      <c r="LQ98" t="s">
        <v>1691</v>
      </c>
      <c r="LS98" t="s">
        <v>1692</v>
      </c>
      <c r="LZ98" t="s">
        <v>1282</v>
      </c>
      <c r="MA98" t="s">
        <v>1300</v>
      </c>
      <c r="MN98" t="s">
        <v>1301</v>
      </c>
      <c r="NC98" t="s">
        <v>1302</v>
      </c>
      <c r="ND98" t="s">
        <v>1285</v>
      </c>
      <c r="NH98" t="s">
        <v>1278</v>
      </c>
      <c r="NL98" t="s">
        <v>1303</v>
      </c>
      <c r="OE98" t="s">
        <v>1693</v>
      </c>
      <c r="PM98" s="41" t="s">
        <v>1694</v>
      </c>
      <c r="PO98" s="41" t="s">
        <v>1695</v>
      </c>
      <c r="PP98" s="41" t="s">
        <v>1696</v>
      </c>
      <c r="PQ98" s="41" t="s">
        <v>1695</v>
      </c>
      <c r="PR98" s="41" t="s">
        <v>1695</v>
      </c>
      <c r="PS98" s="41" t="s">
        <v>1697</v>
      </c>
      <c r="PT98" s="41" t="s">
        <v>1698</v>
      </c>
      <c r="PU98" s="41" t="s">
        <v>1699</v>
      </c>
      <c r="PV98" s="41" t="s">
        <v>1700</v>
      </c>
      <c r="PW98" s="41" t="s">
        <v>1701</v>
      </c>
      <c r="QF98" s="41" t="s">
        <v>1702</v>
      </c>
      <c r="QG98" s="41" t="s">
        <v>1703</v>
      </c>
      <c r="QO98" t="s">
        <v>1304</v>
      </c>
      <c r="QP98" t="s">
        <v>1687</v>
      </c>
      <c r="QR98" t="s">
        <v>1278</v>
      </c>
      <c r="QS98" t="s">
        <v>1278</v>
      </c>
      <c r="QX98" t="s">
        <v>1282</v>
      </c>
      <c r="RN98" t="s">
        <v>1305</v>
      </c>
      <c r="RO98" t="s">
        <v>1306</v>
      </c>
      <c r="SA98" t="s">
        <v>1278</v>
      </c>
      <c r="SJ98" t="s">
        <v>1987</v>
      </c>
      <c r="SK98" t="s">
        <v>1307</v>
      </c>
      <c r="SL98" t="s">
        <v>1308</v>
      </c>
      <c r="SP98" t="s">
        <v>1285</v>
      </c>
      <c r="TA98" t="s">
        <v>1687</v>
      </c>
      <c r="TD98" t="s">
        <v>1687</v>
      </c>
      <c r="TG98" t="s">
        <v>1687</v>
      </c>
      <c r="TH98" t="s">
        <v>1309</v>
      </c>
      <c r="TQ98" t="s">
        <v>1704</v>
      </c>
      <c r="TY98" s="41" t="s">
        <v>1705</v>
      </c>
      <c r="UH98" s="41" t="s">
        <v>1705</v>
      </c>
      <c r="UM98" s="41" t="s">
        <v>1705</v>
      </c>
      <c r="UN98" s="41" t="s">
        <v>1705</v>
      </c>
      <c r="UO98" s="41" t="s">
        <v>1705</v>
      </c>
      <c r="WI98" t="s">
        <v>1278</v>
      </c>
      <c r="YB98" t="s">
        <v>1282</v>
      </c>
      <c r="YM98" t="s">
        <v>1310</v>
      </c>
      <c r="YU98" t="s">
        <v>1311</v>
      </c>
      <c r="ZN98" t="s">
        <v>1312</v>
      </c>
      <c r="ZX98" t="s">
        <v>1313</v>
      </c>
      <c r="ZZ98" t="s">
        <v>1706</v>
      </c>
      <c r="AAB98" t="s">
        <v>1689</v>
      </c>
      <c r="AAH98" t="s">
        <v>1314</v>
      </c>
      <c r="AAI98" t="s">
        <v>1315</v>
      </c>
      <c r="AAQ98" t="s">
        <v>1316</v>
      </c>
      <c r="AAR98" t="s">
        <v>1278</v>
      </c>
      <c r="AAS98" t="s">
        <v>1317</v>
      </c>
      <c r="AAT98" t="s">
        <v>1743</v>
      </c>
      <c r="AAW98" t="s">
        <v>1285</v>
      </c>
      <c r="ABE98" t="s">
        <v>1278</v>
      </c>
      <c r="ABG98" t="s">
        <v>1318</v>
      </c>
      <c r="ABN98" t="s">
        <v>1278</v>
      </c>
      <c r="ABR98" t="s">
        <v>1707</v>
      </c>
      <c r="ACD98" t="s">
        <v>1708</v>
      </c>
      <c r="ACG98" t="s">
        <v>1709</v>
      </c>
      <c r="ADG98" t="s">
        <v>1282</v>
      </c>
      <c r="ADP98" t="s">
        <v>1319</v>
      </c>
      <c r="ADR98" t="s">
        <v>1710</v>
      </c>
      <c r="AED98" t="s">
        <v>1320</v>
      </c>
      <c r="AET98" t="s">
        <v>1711</v>
      </c>
      <c r="AEV98" t="s">
        <v>1311</v>
      </c>
      <c r="AFA98" t="s">
        <v>1321</v>
      </c>
      <c r="AFI98" s="41" t="s">
        <v>1712</v>
      </c>
      <c r="AFR98" t="s">
        <v>1299</v>
      </c>
      <c r="AFS98" t="s">
        <v>1713</v>
      </c>
      <c r="AFZ98" t="s">
        <v>1322</v>
      </c>
      <c r="AGO98" t="s">
        <v>1323</v>
      </c>
      <c r="AGP98">
        <v>3</v>
      </c>
      <c r="AGQ98" t="s">
        <v>1324</v>
      </c>
      <c r="AGR98" t="s">
        <v>1324</v>
      </c>
      <c r="AGT98" t="s">
        <v>1324</v>
      </c>
      <c r="AHB98" t="s">
        <v>1325</v>
      </c>
      <c r="AHC98" t="s">
        <v>1326</v>
      </c>
      <c r="AHO98" t="s">
        <v>1689</v>
      </c>
      <c r="AHT98" t="b">
        <v>0</v>
      </c>
      <c r="AHX98" s="42">
        <v>0</v>
      </c>
      <c r="AIC98" s="41" t="s">
        <v>1714</v>
      </c>
      <c r="AIE98" t="s">
        <v>1327</v>
      </c>
      <c r="AIM98" t="s">
        <v>1715</v>
      </c>
      <c r="AIN98" t="s">
        <v>1716</v>
      </c>
      <c r="AJA98" t="s">
        <v>2291</v>
      </c>
      <c r="AJR98" t="s">
        <v>1328</v>
      </c>
      <c r="AKF98" t="s">
        <v>1317</v>
      </c>
      <c r="AKG98" t="s">
        <v>1329</v>
      </c>
      <c r="AKH98" t="s">
        <v>1330</v>
      </c>
      <c r="AKI98" t="s">
        <v>1285</v>
      </c>
      <c r="AKK98" t="s">
        <v>1331</v>
      </c>
      <c r="ALN98" s="41" t="s">
        <v>1717</v>
      </c>
      <c r="ALS98" t="s">
        <v>1332</v>
      </c>
      <c r="ALU98" t="s">
        <v>1333</v>
      </c>
      <c r="ALW98" t="s">
        <v>1718</v>
      </c>
      <c r="AMA98" t="s">
        <v>1334</v>
      </c>
      <c r="AMP98" s="41" t="s">
        <v>1719</v>
      </c>
      <c r="ANA98" t="s">
        <v>1335</v>
      </c>
      <c r="ANJ98" t="s">
        <v>1693</v>
      </c>
      <c r="ANV98" t="s">
        <v>1336</v>
      </c>
      <c r="AOF98" t="s">
        <v>1337</v>
      </c>
      <c r="AOJ98" s="41" t="s">
        <v>1720</v>
      </c>
      <c r="APG98" t="s">
        <v>1282</v>
      </c>
      <c r="APK98" t="s">
        <v>1285</v>
      </c>
      <c r="APL98" t="s">
        <v>1338</v>
      </c>
      <c r="APV98" t="s">
        <v>1328</v>
      </c>
      <c r="AQC98" t="s">
        <v>1339</v>
      </c>
      <c r="AQK98" t="s">
        <v>1687</v>
      </c>
      <c r="AQL98" t="s">
        <v>1340</v>
      </c>
      <c r="AQY98" t="s">
        <v>1341</v>
      </c>
      <c r="ARF98" t="s">
        <v>1285</v>
      </c>
      <c r="ARK98" t="s">
        <v>1342</v>
      </c>
      <c r="ARW98" t="s">
        <v>1721</v>
      </c>
      <c r="ARY98" t="s">
        <v>1343</v>
      </c>
      <c r="ASD98" t="s">
        <v>1344</v>
      </c>
      <c r="ASE98" t="s">
        <v>1722</v>
      </c>
      <c r="ASU98" t="s">
        <v>1987</v>
      </c>
      <c r="ATE98" t="s">
        <v>1345</v>
      </c>
      <c r="ATM98" t="s">
        <v>1346</v>
      </c>
      <c r="AUB98" t="s">
        <v>1347</v>
      </c>
      <c r="AUE98" t="s">
        <v>1723</v>
      </c>
      <c r="AUH98" s="41" t="s">
        <v>1724</v>
      </c>
      <c r="AUK98" s="41" t="s">
        <v>1725</v>
      </c>
      <c r="AUQ98" s="41" t="s">
        <v>1726</v>
      </c>
      <c r="AUW98" s="41" t="s">
        <v>1705</v>
      </c>
      <c r="AWA98" s="41" t="s">
        <v>1727</v>
      </c>
      <c r="AWE98">
        <v>100</v>
      </c>
      <c r="AWY98" t="s">
        <v>1278</v>
      </c>
      <c r="AWZ98" t="s">
        <v>1278</v>
      </c>
      <c r="AXA98" t="s">
        <v>1282</v>
      </c>
      <c r="AXU98" t="s">
        <v>1713</v>
      </c>
      <c r="AYO98" t="s">
        <v>1304</v>
      </c>
      <c r="AZI98" t="s">
        <v>1348</v>
      </c>
      <c r="AZM98" t="s">
        <v>1349</v>
      </c>
      <c r="BBM98" t="s">
        <v>1728</v>
      </c>
      <c r="BBY98" t="s">
        <v>1728</v>
      </c>
      <c r="BCD98" t="s">
        <v>1350</v>
      </c>
      <c r="BCE98" t="s">
        <v>1350</v>
      </c>
      <c r="BCF98" t="s">
        <v>1350</v>
      </c>
      <c r="BCG98" t="s">
        <v>1351</v>
      </c>
      <c r="BCH98" t="s">
        <v>1351</v>
      </c>
      <c r="BCI98" t="s">
        <v>1351</v>
      </c>
      <c r="BCP98" t="s">
        <v>1352</v>
      </c>
      <c r="BDH98" t="s">
        <v>1710</v>
      </c>
      <c r="BDI98" t="s">
        <v>1710</v>
      </c>
      <c r="BDJ98" t="s">
        <v>1729</v>
      </c>
      <c r="BEU98" t="s">
        <v>1987</v>
      </c>
      <c r="BGP98" t="s">
        <v>1728</v>
      </c>
      <c r="BIB98" t="s">
        <v>1987</v>
      </c>
      <c r="BIN98" s="41" t="s">
        <v>2292</v>
      </c>
    </row>
    <row r="99" spans="1:1015 1030:1600" ht="409.5">
      <c r="A99" t="s">
        <v>1744</v>
      </c>
      <c r="B99" t="s">
        <v>2293</v>
      </c>
      <c r="C99">
        <v>2562063</v>
      </c>
      <c r="D99" t="s">
        <v>1262</v>
      </c>
      <c r="E99" t="s">
        <v>54</v>
      </c>
      <c r="F99" t="s">
        <v>1263</v>
      </c>
      <c r="G99" t="s">
        <v>1264</v>
      </c>
      <c r="H99" t="s">
        <v>1265</v>
      </c>
      <c r="I99" t="s">
        <v>1266</v>
      </c>
      <c r="L99" t="s">
        <v>1749</v>
      </c>
      <c r="M99" t="s">
        <v>1267</v>
      </c>
      <c r="N99" t="s">
        <v>1267</v>
      </c>
      <c r="O99" t="s">
        <v>2288</v>
      </c>
      <c r="P99" t="s">
        <v>2289</v>
      </c>
      <c r="Q99" t="s">
        <v>1762</v>
      </c>
      <c r="R99" t="s">
        <v>2289</v>
      </c>
      <c r="S99" t="s">
        <v>2151</v>
      </c>
      <c r="T99">
        <v>0</v>
      </c>
      <c r="U99" t="s">
        <v>1268</v>
      </c>
      <c r="V99" t="s">
        <v>1269</v>
      </c>
      <c r="W99" t="s">
        <v>1270</v>
      </c>
      <c r="X99" t="s">
        <v>1354</v>
      </c>
      <c r="Y99" t="s">
        <v>1742</v>
      </c>
      <c r="Z99" s="41" t="s">
        <v>2294</v>
      </c>
      <c r="AB99" t="s">
        <v>1267</v>
      </c>
      <c r="AC99" t="s">
        <v>1730</v>
      </c>
      <c r="AD99" t="s">
        <v>1272</v>
      </c>
      <c r="AE99" t="s">
        <v>1273</v>
      </c>
      <c r="AF99" t="s">
        <v>1274</v>
      </c>
      <c r="AG99" t="s">
        <v>1275</v>
      </c>
      <c r="AH99" t="s">
        <v>1276</v>
      </c>
      <c r="AI99" t="s">
        <v>1749</v>
      </c>
      <c r="AS99" t="s">
        <v>1745</v>
      </c>
      <c r="BJ99" t="s">
        <v>1684</v>
      </c>
      <c r="BK99" t="s">
        <v>1685</v>
      </c>
      <c r="BM99" t="s">
        <v>1686</v>
      </c>
      <c r="BN99" t="s">
        <v>1686</v>
      </c>
      <c r="BO99" t="s">
        <v>1686</v>
      </c>
      <c r="BP99" t="s">
        <v>1686</v>
      </c>
      <c r="BX99" t="s">
        <v>1277</v>
      </c>
      <c r="CA99" t="s">
        <v>1278</v>
      </c>
      <c r="CL99" t="s">
        <v>1279</v>
      </c>
      <c r="CM99" t="s">
        <v>1279</v>
      </c>
      <c r="CO99" t="s">
        <v>1987</v>
      </c>
      <c r="DC99" t="s">
        <v>1280</v>
      </c>
      <c r="DD99" t="s">
        <v>1280</v>
      </c>
      <c r="DJ99" t="s">
        <v>1687</v>
      </c>
      <c r="DK99" t="s">
        <v>1281</v>
      </c>
      <c r="FJ99" t="s">
        <v>1987</v>
      </c>
      <c r="FQ99" t="s">
        <v>1282</v>
      </c>
      <c r="GL99" t="s">
        <v>1283</v>
      </c>
      <c r="GN99" t="s">
        <v>1284</v>
      </c>
      <c r="GO99" t="s">
        <v>1284</v>
      </c>
      <c r="GR99" t="s">
        <v>1285</v>
      </c>
      <c r="GU99" t="s">
        <v>1286</v>
      </c>
      <c r="GW99" t="s">
        <v>1286</v>
      </c>
      <c r="GX99" t="s">
        <v>1286</v>
      </c>
      <c r="GY99" t="s">
        <v>1286</v>
      </c>
      <c r="GZ99" t="s">
        <v>1286</v>
      </c>
      <c r="HA99" t="s">
        <v>1284</v>
      </c>
      <c r="HC99" t="s">
        <v>1284</v>
      </c>
      <c r="HD99" t="s">
        <v>1285</v>
      </c>
      <c r="HI99" t="s">
        <v>1287</v>
      </c>
      <c r="HR99" t="s">
        <v>1288</v>
      </c>
      <c r="HS99" s="41" t="s">
        <v>1688</v>
      </c>
      <c r="HT99" t="s">
        <v>1687</v>
      </c>
      <c r="HU99" t="s">
        <v>1687</v>
      </c>
      <c r="IX99" t="s">
        <v>1289</v>
      </c>
      <c r="JD99" t="s">
        <v>1689</v>
      </c>
      <c r="JJ99" t="s">
        <v>1290</v>
      </c>
      <c r="JK99" t="s">
        <v>1290</v>
      </c>
      <c r="JQ99" t="s">
        <v>1291</v>
      </c>
      <c r="JT99" t="s">
        <v>1690</v>
      </c>
      <c r="JV99" t="s">
        <v>1292</v>
      </c>
      <c r="JX99" t="s">
        <v>1293</v>
      </c>
      <c r="JY99" t="s">
        <v>1294</v>
      </c>
      <c r="JZ99" t="s">
        <v>1295</v>
      </c>
      <c r="KB99" t="s">
        <v>1296</v>
      </c>
      <c r="KU99" t="s">
        <v>1297</v>
      </c>
      <c r="KV99" t="s">
        <v>1297</v>
      </c>
      <c r="KX99" t="s">
        <v>1278</v>
      </c>
      <c r="KZ99" t="s">
        <v>1687</v>
      </c>
      <c r="LA99" t="s">
        <v>1298</v>
      </c>
      <c r="LB99" t="s">
        <v>1298</v>
      </c>
      <c r="LL99" t="s">
        <v>1299</v>
      </c>
      <c r="LQ99" t="s">
        <v>1691</v>
      </c>
      <c r="LS99" t="s">
        <v>1692</v>
      </c>
      <c r="LZ99" t="s">
        <v>1282</v>
      </c>
      <c r="MA99" t="s">
        <v>1300</v>
      </c>
      <c r="MN99" t="s">
        <v>1301</v>
      </c>
      <c r="NC99" t="s">
        <v>1302</v>
      </c>
      <c r="ND99" t="s">
        <v>1285</v>
      </c>
      <c r="NH99" t="s">
        <v>1278</v>
      </c>
      <c r="NL99" t="s">
        <v>1303</v>
      </c>
      <c r="OE99" t="s">
        <v>1693</v>
      </c>
      <c r="PM99" s="41" t="s">
        <v>1694</v>
      </c>
      <c r="PO99" s="41" t="s">
        <v>1695</v>
      </c>
      <c r="PP99" s="41" t="s">
        <v>1696</v>
      </c>
      <c r="PQ99" s="41" t="s">
        <v>1695</v>
      </c>
      <c r="PR99" s="41" t="s">
        <v>1695</v>
      </c>
      <c r="PS99" s="41" t="s">
        <v>1697</v>
      </c>
      <c r="PT99" s="41" t="s">
        <v>1698</v>
      </c>
      <c r="PU99" s="41" t="s">
        <v>1699</v>
      </c>
      <c r="PV99" s="41" t="s">
        <v>1700</v>
      </c>
      <c r="PW99" s="41" t="s">
        <v>1701</v>
      </c>
      <c r="QF99" s="41" t="s">
        <v>1702</v>
      </c>
      <c r="QG99" s="41" t="s">
        <v>1703</v>
      </c>
      <c r="QO99" t="s">
        <v>1304</v>
      </c>
      <c r="QP99" t="s">
        <v>1687</v>
      </c>
      <c r="QR99" t="s">
        <v>1278</v>
      </c>
      <c r="QS99" t="s">
        <v>1278</v>
      </c>
      <c r="QX99" t="s">
        <v>1282</v>
      </c>
      <c r="RN99" t="s">
        <v>1305</v>
      </c>
      <c r="RO99" t="s">
        <v>1306</v>
      </c>
      <c r="SA99" t="s">
        <v>1278</v>
      </c>
      <c r="SJ99" t="s">
        <v>1987</v>
      </c>
      <c r="SK99" t="s">
        <v>1307</v>
      </c>
      <c r="SL99" t="s">
        <v>1308</v>
      </c>
      <c r="SP99" t="s">
        <v>1285</v>
      </c>
      <c r="TA99" t="s">
        <v>1687</v>
      </c>
      <c r="TD99" t="s">
        <v>1687</v>
      </c>
      <c r="TG99" t="s">
        <v>1687</v>
      </c>
      <c r="TH99" t="s">
        <v>1309</v>
      </c>
      <c r="TQ99" t="s">
        <v>1704</v>
      </c>
      <c r="TY99" s="41" t="s">
        <v>1705</v>
      </c>
      <c r="UH99" s="41" t="s">
        <v>1705</v>
      </c>
      <c r="UM99" s="41" t="s">
        <v>1705</v>
      </c>
      <c r="UN99" s="41" t="s">
        <v>1705</v>
      </c>
      <c r="UO99" s="41" t="s">
        <v>1705</v>
      </c>
      <c r="WI99" t="s">
        <v>1278</v>
      </c>
      <c r="YB99" t="s">
        <v>1282</v>
      </c>
      <c r="YM99" t="s">
        <v>1310</v>
      </c>
      <c r="YU99" t="s">
        <v>1311</v>
      </c>
      <c r="ZN99" t="s">
        <v>1312</v>
      </c>
      <c r="ZX99" t="s">
        <v>1313</v>
      </c>
      <c r="ZZ99" t="s">
        <v>1706</v>
      </c>
      <c r="AAB99" t="s">
        <v>1689</v>
      </c>
      <c r="AAH99" t="s">
        <v>1314</v>
      </c>
      <c r="AAI99" t="s">
        <v>1315</v>
      </c>
      <c r="AAQ99" t="s">
        <v>1316</v>
      </c>
      <c r="AAR99" t="s">
        <v>1278</v>
      </c>
      <c r="AAS99" t="s">
        <v>1317</v>
      </c>
      <c r="AAT99" t="s">
        <v>1743</v>
      </c>
      <c r="AAW99" t="s">
        <v>1285</v>
      </c>
      <c r="ABE99" t="s">
        <v>1278</v>
      </c>
      <c r="ABG99" t="s">
        <v>1318</v>
      </c>
      <c r="ABN99" t="s">
        <v>1278</v>
      </c>
      <c r="ABR99" t="s">
        <v>1707</v>
      </c>
      <c r="ACD99" t="s">
        <v>1708</v>
      </c>
      <c r="ACG99" t="s">
        <v>1709</v>
      </c>
      <c r="ADG99" t="s">
        <v>1282</v>
      </c>
      <c r="ADP99" t="s">
        <v>1319</v>
      </c>
      <c r="ADR99" t="s">
        <v>1710</v>
      </c>
      <c r="AED99" t="s">
        <v>1320</v>
      </c>
      <c r="AET99" t="s">
        <v>1711</v>
      </c>
      <c r="AEV99" t="s">
        <v>1311</v>
      </c>
      <c r="AFA99" t="s">
        <v>1321</v>
      </c>
      <c r="AFI99" s="41" t="s">
        <v>1712</v>
      </c>
      <c r="AFR99" t="s">
        <v>1299</v>
      </c>
      <c r="AFS99" t="s">
        <v>1713</v>
      </c>
      <c r="AFZ99" t="s">
        <v>1322</v>
      </c>
      <c r="AGO99" t="s">
        <v>1323</v>
      </c>
      <c r="AGP99">
        <v>3</v>
      </c>
      <c r="AGQ99" t="s">
        <v>1324</v>
      </c>
      <c r="AGR99" t="s">
        <v>1324</v>
      </c>
      <c r="AGT99" t="s">
        <v>1324</v>
      </c>
      <c r="AHB99" t="s">
        <v>1325</v>
      </c>
      <c r="AHC99" t="s">
        <v>1326</v>
      </c>
      <c r="AHO99" t="s">
        <v>1689</v>
      </c>
      <c r="AHT99" t="b">
        <v>0</v>
      </c>
      <c r="AHX99" s="42">
        <v>0</v>
      </c>
      <c r="AIC99" s="41" t="s">
        <v>1714</v>
      </c>
      <c r="AIE99" t="s">
        <v>1327</v>
      </c>
      <c r="AIM99" t="s">
        <v>1715</v>
      </c>
      <c r="AIN99" t="s">
        <v>1716</v>
      </c>
      <c r="AJA99" t="s">
        <v>2295</v>
      </c>
      <c r="AJR99" t="s">
        <v>1328</v>
      </c>
      <c r="AKF99" t="s">
        <v>1317</v>
      </c>
      <c r="AKG99" t="s">
        <v>1329</v>
      </c>
      <c r="AKH99" t="s">
        <v>1330</v>
      </c>
      <c r="AKI99" t="s">
        <v>1285</v>
      </c>
      <c r="AKK99" t="s">
        <v>1331</v>
      </c>
      <c r="ALN99" s="41" t="s">
        <v>1717</v>
      </c>
      <c r="ALS99" t="s">
        <v>1332</v>
      </c>
      <c r="ALU99" t="s">
        <v>1333</v>
      </c>
      <c r="ALW99" t="s">
        <v>1718</v>
      </c>
      <c r="AMA99" t="s">
        <v>1334</v>
      </c>
      <c r="AMP99" s="41" t="s">
        <v>1719</v>
      </c>
      <c r="ANA99" t="s">
        <v>1335</v>
      </c>
      <c r="ANJ99" t="s">
        <v>1693</v>
      </c>
      <c r="ANV99" t="s">
        <v>1336</v>
      </c>
      <c r="AOF99" t="s">
        <v>1337</v>
      </c>
      <c r="AOJ99" s="41" t="s">
        <v>1720</v>
      </c>
      <c r="APG99" t="s">
        <v>1282</v>
      </c>
      <c r="APK99" t="s">
        <v>1285</v>
      </c>
      <c r="APL99" t="s">
        <v>1338</v>
      </c>
      <c r="APV99" t="s">
        <v>1328</v>
      </c>
      <c r="AQC99" t="s">
        <v>1339</v>
      </c>
      <c r="AQK99" t="s">
        <v>1687</v>
      </c>
      <c r="AQL99" t="s">
        <v>1340</v>
      </c>
      <c r="AQY99" t="s">
        <v>1341</v>
      </c>
      <c r="ARF99" t="s">
        <v>1285</v>
      </c>
      <c r="ARK99" t="s">
        <v>1342</v>
      </c>
      <c r="ARW99" t="s">
        <v>1721</v>
      </c>
      <c r="ARY99" t="s">
        <v>1343</v>
      </c>
      <c r="ASD99" t="s">
        <v>1344</v>
      </c>
      <c r="ASE99" t="s">
        <v>1722</v>
      </c>
      <c r="ASU99" t="s">
        <v>1987</v>
      </c>
      <c r="ATE99" t="s">
        <v>1345</v>
      </c>
      <c r="ATM99" t="s">
        <v>1346</v>
      </c>
      <c r="AUB99" t="s">
        <v>1347</v>
      </c>
      <c r="AUE99" t="s">
        <v>1723</v>
      </c>
      <c r="AUH99" s="41" t="s">
        <v>1724</v>
      </c>
      <c r="AUK99" s="41" t="s">
        <v>1725</v>
      </c>
      <c r="AUQ99" s="41" t="s">
        <v>1726</v>
      </c>
      <c r="AUW99" s="41" t="s">
        <v>1705</v>
      </c>
      <c r="AWA99" s="41" t="s">
        <v>1727</v>
      </c>
      <c r="AWE99">
        <v>100</v>
      </c>
      <c r="AWY99" t="s">
        <v>1278</v>
      </c>
      <c r="AWZ99" t="s">
        <v>1278</v>
      </c>
      <c r="AXA99" t="s">
        <v>1282</v>
      </c>
      <c r="AXU99" t="s">
        <v>1713</v>
      </c>
      <c r="AYO99" t="s">
        <v>1304</v>
      </c>
      <c r="AZI99" t="s">
        <v>1348</v>
      </c>
      <c r="AZM99" t="s">
        <v>1349</v>
      </c>
      <c r="BBM99" t="s">
        <v>1728</v>
      </c>
      <c r="BBY99" t="s">
        <v>1728</v>
      </c>
      <c r="BCD99" t="s">
        <v>1350</v>
      </c>
      <c r="BCE99" t="s">
        <v>1350</v>
      </c>
      <c r="BCF99" t="s">
        <v>1350</v>
      </c>
      <c r="BCG99" t="s">
        <v>1351</v>
      </c>
      <c r="BCH99" t="s">
        <v>1351</v>
      </c>
      <c r="BCI99" t="s">
        <v>1351</v>
      </c>
      <c r="BCP99" t="s">
        <v>1352</v>
      </c>
      <c r="BDH99" t="s">
        <v>1710</v>
      </c>
      <c r="BDI99" t="s">
        <v>1710</v>
      </c>
      <c r="BDJ99" t="s">
        <v>1729</v>
      </c>
      <c r="BEU99" t="s">
        <v>1987</v>
      </c>
      <c r="BGP99" t="s">
        <v>1728</v>
      </c>
      <c r="BIB99" t="s">
        <v>1987</v>
      </c>
      <c r="BIN99" s="41" t="s">
        <v>2292</v>
      </c>
    </row>
    <row r="100" spans="1:1015 1030:1600" ht="409.5">
      <c r="A100" t="s">
        <v>1744</v>
      </c>
      <c r="B100" t="s">
        <v>2296</v>
      </c>
      <c r="C100">
        <v>2562190</v>
      </c>
      <c r="D100" t="s">
        <v>1262</v>
      </c>
      <c r="E100" t="s">
        <v>54</v>
      </c>
      <c r="F100" t="s">
        <v>1263</v>
      </c>
      <c r="G100" t="s">
        <v>1264</v>
      </c>
      <c r="H100" t="s">
        <v>1265</v>
      </c>
      <c r="I100" t="s">
        <v>1266</v>
      </c>
      <c r="L100" t="s">
        <v>1749</v>
      </c>
      <c r="M100" t="s">
        <v>1267</v>
      </c>
      <c r="N100" t="s">
        <v>1267</v>
      </c>
      <c r="O100" t="s">
        <v>2297</v>
      </c>
      <c r="P100" t="s">
        <v>2298</v>
      </c>
      <c r="Q100" t="s">
        <v>1762</v>
      </c>
      <c r="R100" t="s">
        <v>2298</v>
      </c>
      <c r="S100" t="s">
        <v>2151</v>
      </c>
      <c r="T100">
        <v>0</v>
      </c>
      <c r="U100" t="s">
        <v>1268</v>
      </c>
      <c r="V100" t="s">
        <v>1269</v>
      </c>
      <c r="W100" t="s">
        <v>1270</v>
      </c>
      <c r="X100" t="s">
        <v>1354</v>
      </c>
      <c r="Y100" t="s">
        <v>1742</v>
      </c>
      <c r="Z100" s="41" t="s">
        <v>2299</v>
      </c>
      <c r="AB100" t="s">
        <v>1267</v>
      </c>
      <c r="AC100" t="s">
        <v>1730</v>
      </c>
      <c r="AD100" t="s">
        <v>1272</v>
      </c>
      <c r="AE100" t="s">
        <v>1273</v>
      </c>
      <c r="AF100" t="s">
        <v>1274</v>
      </c>
      <c r="AG100" t="s">
        <v>1275</v>
      </c>
      <c r="AH100" t="s">
        <v>1276</v>
      </c>
      <c r="AI100" t="s">
        <v>1749</v>
      </c>
      <c r="AS100" t="s">
        <v>1745</v>
      </c>
      <c r="BJ100" t="s">
        <v>1684</v>
      </c>
      <c r="BK100" t="s">
        <v>1685</v>
      </c>
      <c r="BM100" t="s">
        <v>1686</v>
      </c>
      <c r="BN100" t="s">
        <v>1686</v>
      </c>
      <c r="BO100" t="s">
        <v>1686</v>
      </c>
      <c r="BP100" t="s">
        <v>1686</v>
      </c>
      <c r="BX100" t="s">
        <v>1277</v>
      </c>
      <c r="CA100" t="s">
        <v>1278</v>
      </c>
      <c r="CL100" t="s">
        <v>1279</v>
      </c>
      <c r="CM100" t="s">
        <v>1279</v>
      </c>
      <c r="CO100" t="s">
        <v>1987</v>
      </c>
      <c r="DC100" t="s">
        <v>1280</v>
      </c>
      <c r="DD100" t="s">
        <v>1280</v>
      </c>
      <c r="DJ100" t="s">
        <v>1687</v>
      </c>
      <c r="DK100" t="s">
        <v>1281</v>
      </c>
      <c r="FJ100" t="s">
        <v>1987</v>
      </c>
      <c r="FQ100" t="s">
        <v>1282</v>
      </c>
      <c r="GL100" t="s">
        <v>1283</v>
      </c>
      <c r="GN100" t="s">
        <v>1284</v>
      </c>
      <c r="GO100" t="s">
        <v>1284</v>
      </c>
      <c r="GR100" t="s">
        <v>1285</v>
      </c>
      <c r="GU100" t="s">
        <v>1286</v>
      </c>
      <c r="GW100" t="s">
        <v>1286</v>
      </c>
      <c r="GX100" t="s">
        <v>1286</v>
      </c>
      <c r="GY100" t="s">
        <v>1286</v>
      </c>
      <c r="GZ100" t="s">
        <v>1286</v>
      </c>
      <c r="HA100" t="s">
        <v>1284</v>
      </c>
      <c r="HC100" t="s">
        <v>1284</v>
      </c>
      <c r="HD100" t="s">
        <v>1285</v>
      </c>
      <c r="HI100" t="s">
        <v>1287</v>
      </c>
      <c r="HR100" t="s">
        <v>1288</v>
      </c>
      <c r="HS100" s="41" t="s">
        <v>1688</v>
      </c>
      <c r="HT100" t="s">
        <v>1687</v>
      </c>
      <c r="HU100" t="s">
        <v>1687</v>
      </c>
      <c r="IX100" t="s">
        <v>1289</v>
      </c>
      <c r="JD100" t="s">
        <v>1689</v>
      </c>
      <c r="JJ100" t="s">
        <v>1290</v>
      </c>
      <c r="JK100" t="s">
        <v>1290</v>
      </c>
      <c r="JQ100" t="s">
        <v>1291</v>
      </c>
      <c r="JT100" t="s">
        <v>1690</v>
      </c>
      <c r="JV100" t="s">
        <v>1292</v>
      </c>
      <c r="JX100" t="s">
        <v>1293</v>
      </c>
      <c r="JY100" t="s">
        <v>1294</v>
      </c>
      <c r="JZ100" t="s">
        <v>1295</v>
      </c>
      <c r="KB100" t="s">
        <v>1296</v>
      </c>
      <c r="KU100" t="s">
        <v>1297</v>
      </c>
      <c r="KV100" t="s">
        <v>1297</v>
      </c>
      <c r="KX100" t="s">
        <v>1278</v>
      </c>
      <c r="KZ100" t="s">
        <v>1687</v>
      </c>
      <c r="LA100" t="s">
        <v>1298</v>
      </c>
      <c r="LB100" t="s">
        <v>1298</v>
      </c>
      <c r="LL100" t="s">
        <v>1299</v>
      </c>
      <c r="LQ100" t="s">
        <v>1691</v>
      </c>
      <c r="LS100" t="s">
        <v>1692</v>
      </c>
      <c r="LZ100" t="s">
        <v>1282</v>
      </c>
      <c r="MA100" t="s">
        <v>1300</v>
      </c>
      <c r="MN100" t="s">
        <v>1301</v>
      </c>
      <c r="NC100" t="s">
        <v>1302</v>
      </c>
      <c r="ND100" t="s">
        <v>1285</v>
      </c>
      <c r="NH100" t="s">
        <v>1278</v>
      </c>
      <c r="NL100" t="s">
        <v>1303</v>
      </c>
      <c r="OE100" t="s">
        <v>1693</v>
      </c>
      <c r="PM100" s="41" t="s">
        <v>1694</v>
      </c>
      <c r="PO100" s="41" t="s">
        <v>1695</v>
      </c>
      <c r="PP100" s="41" t="s">
        <v>1696</v>
      </c>
      <c r="PQ100" s="41" t="s">
        <v>1695</v>
      </c>
      <c r="PR100" s="41" t="s">
        <v>1695</v>
      </c>
      <c r="PS100" s="41" t="s">
        <v>1697</v>
      </c>
      <c r="PT100" s="41" t="s">
        <v>1698</v>
      </c>
      <c r="PU100" s="41" t="s">
        <v>1699</v>
      </c>
      <c r="PV100" s="41" t="s">
        <v>1700</v>
      </c>
      <c r="PW100" s="41" t="s">
        <v>1701</v>
      </c>
      <c r="QF100" s="41" t="s">
        <v>1702</v>
      </c>
      <c r="QG100" s="41" t="s">
        <v>1703</v>
      </c>
      <c r="QO100" t="s">
        <v>1304</v>
      </c>
      <c r="QP100" t="s">
        <v>1687</v>
      </c>
      <c r="QR100" t="s">
        <v>1278</v>
      </c>
      <c r="QS100" t="s">
        <v>1278</v>
      </c>
      <c r="QX100" t="s">
        <v>1282</v>
      </c>
      <c r="RN100" t="s">
        <v>1305</v>
      </c>
      <c r="RO100" t="s">
        <v>1306</v>
      </c>
      <c r="SA100" t="s">
        <v>1278</v>
      </c>
      <c r="SJ100" t="s">
        <v>1987</v>
      </c>
      <c r="SK100" t="s">
        <v>1307</v>
      </c>
      <c r="SL100" t="s">
        <v>1308</v>
      </c>
      <c r="SP100" t="s">
        <v>1285</v>
      </c>
      <c r="TA100" t="s">
        <v>1687</v>
      </c>
      <c r="TD100" t="s">
        <v>1687</v>
      </c>
      <c r="TG100" t="s">
        <v>1687</v>
      </c>
      <c r="TH100" t="s">
        <v>1309</v>
      </c>
      <c r="TQ100" t="s">
        <v>1704</v>
      </c>
      <c r="TY100" s="41" t="s">
        <v>1705</v>
      </c>
      <c r="UH100" s="41" t="s">
        <v>1705</v>
      </c>
      <c r="UM100" s="41" t="s">
        <v>1705</v>
      </c>
      <c r="UN100" s="41" t="s">
        <v>1705</v>
      </c>
      <c r="UO100" s="41" t="s">
        <v>1705</v>
      </c>
      <c r="WI100" t="s">
        <v>1278</v>
      </c>
      <c r="YB100" t="s">
        <v>1282</v>
      </c>
      <c r="YM100" t="s">
        <v>1310</v>
      </c>
      <c r="YU100" t="s">
        <v>1311</v>
      </c>
      <c r="ZN100" t="s">
        <v>1312</v>
      </c>
      <c r="ZX100" t="s">
        <v>1313</v>
      </c>
      <c r="ZZ100" t="s">
        <v>1706</v>
      </c>
      <c r="AAB100" t="s">
        <v>1689</v>
      </c>
      <c r="AAH100" t="s">
        <v>1314</v>
      </c>
      <c r="AAI100" t="s">
        <v>1315</v>
      </c>
      <c r="AAQ100" t="s">
        <v>1316</v>
      </c>
      <c r="AAR100" t="s">
        <v>1278</v>
      </c>
      <c r="AAS100" t="s">
        <v>1317</v>
      </c>
      <c r="AAT100" t="s">
        <v>1743</v>
      </c>
      <c r="AAW100" t="s">
        <v>1285</v>
      </c>
      <c r="ABE100" t="s">
        <v>1278</v>
      </c>
      <c r="ABG100" t="s">
        <v>1318</v>
      </c>
      <c r="ABN100" t="s">
        <v>1278</v>
      </c>
      <c r="ABR100" t="s">
        <v>1707</v>
      </c>
      <c r="ACD100" t="s">
        <v>1708</v>
      </c>
      <c r="ACG100" t="s">
        <v>1709</v>
      </c>
      <c r="ADG100" t="s">
        <v>1282</v>
      </c>
      <c r="ADP100" t="s">
        <v>1319</v>
      </c>
      <c r="ADR100" t="s">
        <v>1710</v>
      </c>
      <c r="AED100" t="s">
        <v>1320</v>
      </c>
      <c r="AET100" t="s">
        <v>1711</v>
      </c>
      <c r="AEV100" t="s">
        <v>1311</v>
      </c>
      <c r="AFA100" t="s">
        <v>1321</v>
      </c>
      <c r="AFI100" s="41" t="s">
        <v>1712</v>
      </c>
      <c r="AFR100" t="s">
        <v>1299</v>
      </c>
      <c r="AFS100" t="s">
        <v>1713</v>
      </c>
      <c r="AFZ100" t="s">
        <v>1322</v>
      </c>
      <c r="AGO100" t="s">
        <v>1323</v>
      </c>
      <c r="AGP100">
        <v>3</v>
      </c>
      <c r="AGQ100" t="s">
        <v>1324</v>
      </c>
      <c r="AGR100" t="s">
        <v>1324</v>
      </c>
      <c r="AGT100" t="s">
        <v>1324</v>
      </c>
      <c r="AHB100" t="s">
        <v>1325</v>
      </c>
      <c r="AHC100" t="s">
        <v>1326</v>
      </c>
      <c r="AHO100" t="s">
        <v>1689</v>
      </c>
      <c r="AHT100" t="b">
        <v>0</v>
      </c>
      <c r="AHX100" s="42">
        <v>0</v>
      </c>
      <c r="AIC100" s="41" t="s">
        <v>1714</v>
      </c>
      <c r="AIE100" t="s">
        <v>1327</v>
      </c>
      <c r="AIM100" t="s">
        <v>1715</v>
      </c>
      <c r="AIN100" t="s">
        <v>1716</v>
      </c>
      <c r="AJA100" t="s">
        <v>2300</v>
      </c>
      <c r="AJR100" t="s">
        <v>1328</v>
      </c>
      <c r="AKF100" t="s">
        <v>1317</v>
      </c>
      <c r="AKG100" t="s">
        <v>1329</v>
      </c>
      <c r="AKH100" t="s">
        <v>1330</v>
      </c>
      <c r="AKI100" t="s">
        <v>1285</v>
      </c>
      <c r="AKK100" t="s">
        <v>1331</v>
      </c>
      <c r="ALN100" s="41" t="s">
        <v>1717</v>
      </c>
      <c r="ALS100" t="s">
        <v>1332</v>
      </c>
      <c r="ALU100" t="s">
        <v>1333</v>
      </c>
      <c r="ALW100" t="s">
        <v>1718</v>
      </c>
      <c r="AMA100" t="s">
        <v>1334</v>
      </c>
      <c r="AMP100" s="41" t="s">
        <v>1719</v>
      </c>
      <c r="ANA100" t="s">
        <v>1335</v>
      </c>
      <c r="ANJ100" t="s">
        <v>1693</v>
      </c>
      <c r="ANV100" t="s">
        <v>1336</v>
      </c>
      <c r="AOF100" t="s">
        <v>1337</v>
      </c>
      <c r="AOJ100" s="41" t="s">
        <v>1720</v>
      </c>
      <c r="APG100" t="s">
        <v>1282</v>
      </c>
      <c r="APK100" t="s">
        <v>1285</v>
      </c>
      <c r="APL100" t="s">
        <v>1338</v>
      </c>
      <c r="APV100" t="s">
        <v>1328</v>
      </c>
      <c r="AQC100" t="s">
        <v>1339</v>
      </c>
      <c r="AQK100" t="s">
        <v>1687</v>
      </c>
      <c r="AQL100" t="s">
        <v>1340</v>
      </c>
      <c r="AQY100" t="s">
        <v>1341</v>
      </c>
      <c r="ARF100" t="s">
        <v>1285</v>
      </c>
      <c r="ARK100" t="s">
        <v>1342</v>
      </c>
      <c r="ARW100" t="s">
        <v>1721</v>
      </c>
      <c r="ARY100" t="s">
        <v>1343</v>
      </c>
      <c r="ASD100" t="s">
        <v>1344</v>
      </c>
      <c r="ASE100" t="s">
        <v>1722</v>
      </c>
      <c r="ASU100" t="s">
        <v>1987</v>
      </c>
      <c r="ATE100" t="s">
        <v>1345</v>
      </c>
      <c r="ATM100" t="s">
        <v>1346</v>
      </c>
      <c r="AUB100" t="s">
        <v>1347</v>
      </c>
      <c r="AUE100" t="s">
        <v>1723</v>
      </c>
      <c r="AUH100" s="41" t="s">
        <v>1724</v>
      </c>
      <c r="AUK100" s="41" t="s">
        <v>1725</v>
      </c>
      <c r="AUQ100" s="41" t="s">
        <v>1726</v>
      </c>
      <c r="AUW100" s="41" t="s">
        <v>1705</v>
      </c>
      <c r="AWA100" s="41" t="s">
        <v>1727</v>
      </c>
      <c r="AWE100">
        <v>100</v>
      </c>
      <c r="AWY100" t="s">
        <v>1278</v>
      </c>
      <c r="AWZ100" t="s">
        <v>1278</v>
      </c>
      <c r="AXA100" t="s">
        <v>1282</v>
      </c>
      <c r="AXU100" t="s">
        <v>1713</v>
      </c>
      <c r="AYO100" t="s">
        <v>1304</v>
      </c>
      <c r="AZI100" t="s">
        <v>1348</v>
      </c>
      <c r="AZM100" t="s">
        <v>1349</v>
      </c>
      <c r="BBM100" t="s">
        <v>1728</v>
      </c>
      <c r="BBY100" t="s">
        <v>1728</v>
      </c>
      <c r="BCD100" t="s">
        <v>1350</v>
      </c>
      <c r="BCE100" t="s">
        <v>1350</v>
      </c>
      <c r="BCF100" t="s">
        <v>1350</v>
      </c>
      <c r="BCG100" t="s">
        <v>1351</v>
      </c>
      <c r="BCH100" t="s">
        <v>1351</v>
      </c>
      <c r="BCI100" t="s">
        <v>1351</v>
      </c>
      <c r="BCP100" t="s">
        <v>1352</v>
      </c>
      <c r="BDH100" t="s">
        <v>1710</v>
      </c>
      <c r="BDI100" t="s">
        <v>1710</v>
      </c>
      <c r="BDJ100" t="s">
        <v>1729</v>
      </c>
      <c r="BEU100" t="s">
        <v>1987</v>
      </c>
      <c r="BGP100" t="s">
        <v>1728</v>
      </c>
      <c r="BIB100" t="s">
        <v>1987</v>
      </c>
      <c r="BIN100" s="41" t="s">
        <v>2301</v>
      </c>
    </row>
    <row r="101" spans="1:1015 1030:1600" ht="409.5">
      <c r="A101" t="s">
        <v>1744</v>
      </c>
      <c r="B101" t="s">
        <v>2302</v>
      </c>
      <c r="C101">
        <v>2562218</v>
      </c>
      <c r="D101" t="s">
        <v>1262</v>
      </c>
      <c r="E101" t="s">
        <v>54</v>
      </c>
      <c r="F101" t="s">
        <v>1263</v>
      </c>
      <c r="G101" t="s">
        <v>1264</v>
      </c>
      <c r="H101" t="s">
        <v>1265</v>
      </c>
      <c r="I101" t="s">
        <v>1266</v>
      </c>
      <c r="L101" t="s">
        <v>1749</v>
      </c>
      <c r="M101" t="s">
        <v>1267</v>
      </c>
      <c r="N101" t="s">
        <v>1267</v>
      </c>
      <c r="O101" t="s">
        <v>2297</v>
      </c>
      <c r="P101" t="s">
        <v>2298</v>
      </c>
      <c r="Q101" t="s">
        <v>1762</v>
      </c>
      <c r="R101" t="s">
        <v>2298</v>
      </c>
      <c r="S101" t="s">
        <v>2151</v>
      </c>
      <c r="T101">
        <v>0</v>
      </c>
      <c r="U101" t="s">
        <v>1268</v>
      </c>
      <c r="V101" t="s">
        <v>1269</v>
      </c>
      <c r="W101" t="s">
        <v>1270</v>
      </c>
      <c r="X101" t="s">
        <v>1354</v>
      </c>
      <c r="Y101" t="s">
        <v>1742</v>
      </c>
      <c r="Z101" s="41" t="s">
        <v>2303</v>
      </c>
      <c r="AB101" t="s">
        <v>1267</v>
      </c>
      <c r="AC101" t="s">
        <v>1730</v>
      </c>
      <c r="AD101" t="s">
        <v>1272</v>
      </c>
      <c r="AE101" t="s">
        <v>1273</v>
      </c>
      <c r="AF101" t="s">
        <v>1274</v>
      </c>
      <c r="AG101" t="s">
        <v>1275</v>
      </c>
      <c r="AH101" t="s">
        <v>1276</v>
      </c>
      <c r="AI101" t="s">
        <v>1749</v>
      </c>
      <c r="AS101" t="s">
        <v>1745</v>
      </c>
      <c r="BJ101" t="s">
        <v>1684</v>
      </c>
      <c r="BK101" t="s">
        <v>1685</v>
      </c>
      <c r="BM101" t="s">
        <v>1686</v>
      </c>
      <c r="BN101" t="s">
        <v>1686</v>
      </c>
      <c r="BO101" t="s">
        <v>1686</v>
      </c>
      <c r="BP101" t="s">
        <v>1686</v>
      </c>
      <c r="BX101" t="s">
        <v>1277</v>
      </c>
      <c r="CA101" t="s">
        <v>1278</v>
      </c>
      <c r="CL101" t="s">
        <v>1279</v>
      </c>
      <c r="CM101" t="s">
        <v>1279</v>
      </c>
      <c r="CO101" t="s">
        <v>1987</v>
      </c>
      <c r="DC101" t="s">
        <v>1280</v>
      </c>
      <c r="DD101" t="s">
        <v>1280</v>
      </c>
      <c r="DJ101" t="s">
        <v>1687</v>
      </c>
      <c r="DK101" t="s">
        <v>1281</v>
      </c>
      <c r="FJ101" t="s">
        <v>1987</v>
      </c>
      <c r="FQ101" t="s">
        <v>1282</v>
      </c>
      <c r="GL101" t="s">
        <v>1283</v>
      </c>
      <c r="GN101" t="s">
        <v>1284</v>
      </c>
      <c r="GO101" t="s">
        <v>1284</v>
      </c>
      <c r="GR101" t="s">
        <v>1285</v>
      </c>
      <c r="GU101" t="s">
        <v>1286</v>
      </c>
      <c r="GW101" t="s">
        <v>1286</v>
      </c>
      <c r="GX101" t="s">
        <v>1286</v>
      </c>
      <c r="GY101" t="s">
        <v>1286</v>
      </c>
      <c r="GZ101" t="s">
        <v>1286</v>
      </c>
      <c r="HA101" t="s">
        <v>1284</v>
      </c>
      <c r="HC101" t="s">
        <v>1284</v>
      </c>
      <c r="HD101" t="s">
        <v>1285</v>
      </c>
      <c r="HI101" t="s">
        <v>1287</v>
      </c>
      <c r="HR101" t="s">
        <v>1288</v>
      </c>
      <c r="HS101" s="41" t="s">
        <v>1688</v>
      </c>
      <c r="HT101" t="s">
        <v>1687</v>
      </c>
      <c r="HU101" t="s">
        <v>1687</v>
      </c>
      <c r="IX101" t="s">
        <v>1289</v>
      </c>
      <c r="JD101" t="s">
        <v>1689</v>
      </c>
      <c r="JJ101" t="s">
        <v>1290</v>
      </c>
      <c r="JK101" t="s">
        <v>1290</v>
      </c>
      <c r="JQ101" t="s">
        <v>1291</v>
      </c>
      <c r="JT101" t="s">
        <v>1690</v>
      </c>
      <c r="JV101" t="s">
        <v>1292</v>
      </c>
      <c r="JX101" t="s">
        <v>1293</v>
      </c>
      <c r="JY101" t="s">
        <v>1294</v>
      </c>
      <c r="JZ101" t="s">
        <v>1295</v>
      </c>
      <c r="KB101" t="s">
        <v>1296</v>
      </c>
      <c r="KU101" t="s">
        <v>1297</v>
      </c>
      <c r="KV101" t="s">
        <v>1297</v>
      </c>
      <c r="KX101" t="s">
        <v>1278</v>
      </c>
      <c r="KZ101" t="s">
        <v>1687</v>
      </c>
      <c r="LA101" t="s">
        <v>1298</v>
      </c>
      <c r="LB101" t="s">
        <v>1298</v>
      </c>
      <c r="LL101" t="s">
        <v>1299</v>
      </c>
      <c r="LQ101" t="s">
        <v>1691</v>
      </c>
      <c r="LS101" t="s">
        <v>1692</v>
      </c>
      <c r="LZ101" t="s">
        <v>1282</v>
      </c>
      <c r="MA101" t="s">
        <v>1300</v>
      </c>
      <c r="MN101" t="s">
        <v>1301</v>
      </c>
      <c r="NC101" t="s">
        <v>1302</v>
      </c>
      <c r="ND101" t="s">
        <v>1285</v>
      </c>
      <c r="NH101" t="s">
        <v>1278</v>
      </c>
      <c r="NL101" t="s">
        <v>1303</v>
      </c>
      <c r="OE101" t="s">
        <v>1693</v>
      </c>
      <c r="PM101" s="41" t="s">
        <v>1694</v>
      </c>
      <c r="PO101" s="41" t="s">
        <v>1695</v>
      </c>
      <c r="PP101" s="41" t="s">
        <v>1696</v>
      </c>
      <c r="PQ101" s="41" t="s">
        <v>1695</v>
      </c>
      <c r="PR101" s="41" t="s">
        <v>1695</v>
      </c>
      <c r="PS101" s="41" t="s">
        <v>1697</v>
      </c>
      <c r="PT101" s="41" t="s">
        <v>1698</v>
      </c>
      <c r="PU101" s="41" t="s">
        <v>1699</v>
      </c>
      <c r="PV101" s="41" t="s">
        <v>1700</v>
      </c>
      <c r="PW101" s="41" t="s">
        <v>1701</v>
      </c>
      <c r="QF101" s="41" t="s">
        <v>1702</v>
      </c>
      <c r="QG101" s="41" t="s">
        <v>1703</v>
      </c>
      <c r="QO101" t="s">
        <v>1304</v>
      </c>
      <c r="QP101" t="s">
        <v>1687</v>
      </c>
      <c r="QR101" t="s">
        <v>1278</v>
      </c>
      <c r="QS101" t="s">
        <v>1278</v>
      </c>
      <c r="QX101" t="s">
        <v>1282</v>
      </c>
      <c r="RN101" t="s">
        <v>1305</v>
      </c>
      <c r="RO101" t="s">
        <v>1306</v>
      </c>
      <c r="SA101" t="s">
        <v>1278</v>
      </c>
      <c r="SJ101" t="s">
        <v>1987</v>
      </c>
      <c r="SK101" t="s">
        <v>1307</v>
      </c>
      <c r="SL101" t="s">
        <v>1308</v>
      </c>
      <c r="SP101" t="s">
        <v>1285</v>
      </c>
      <c r="TA101" t="s">
        <v>1687</v>
      </c>
      <c r="TD101" t="s">
        <v>1687</v>
      </c>
      <c r="TG101" t="s">
        <v>1687</v>
      </c>
      <c r="TH101" t="s">
        <v>1309</v>
      </c>
      <c r="TQ101" t="s">
        <v>1704</v>
      </c>
      <c r="TY101" s="41" t="s">
        <v>1705</v>
      </c>
      <c r="UH101" s="41" t="s">
        <v>1705</v>
      </c>
      <c r="UM101" s="41" t="s">
        <v>1705</v>
      </c>
      <c r="UN101" s="41" t="s">
        <v>1705</v>
      </c>
      <c r="UO101" s="41" t="s">
        <v>1705</v>
      </c>
      <c r="WI101" t="s">
        <v>1278</v>
      </c>
      <c r="YB101" t="s">
        <v>1282</v>
      </c>
      <c r="YM101" t="s">
        <v>1310</v>
      </c>
      <c r="YU101" t="s">
        <v>1311</v>
      </c>
      <c r="ZN101" t="s">
        <v>1312</v>
      </c>
      <c r="ZX101" t="s">
        <v>1313</v>
      </c>
      <c r="ZZ101" t="s">
        <v>1706</v>
      </c>
      <c r="AAB101" t="s">
        <v>1689</v>
      </c>
      <c r="AAH101" t="s">
        <v>1314</v>
      </c>
      <c r="AAI101" t="s">
        <v>1315</v>
      </c>
      <c r="AAQ101" t="s">
        <v>1316</v>
      </c>
      <c r="AAR101" t="s">
        <v>1278</v>
      </c>
      <c r="AAS101" t="s">
        <v>1317</v>
      </c>
      <c r="AAT101" t="s">
        <v>1743</v>
      </c>
      <c r="AAW101" t="s">
        <v>1285</v>
      </c>
      <c r="ABE101" t="s">
        <v>1278</v>
      </c>
      <c r="ABG101" t="s">
        <v>1318</v>
      </c>
      <c r="ABN101" t="s">
        <v>1278</v>
      </c>
      <c r="ABR101" t="s">
        <v>1707</v>
      </c>
      <c r="ACD101" t="s">
        <v>1708</v>
      </c>
      <c r="ACG101" t="s">
        <v>1709</v>
      </c>
      <c r="ADG101" t="s">
        <v>1282</v>
      </c>
      <c r="ADP101" t="s">
        <v>1319</v>
      </c>
      <c r="ADR101" t="s">
        <v>1710</v>
      </c>
      <c r="AED101" t="s">
        <v>1320</v>
      </c>
      <c r="AET101" t="s">
        <v>1711</v>
      </c>
      <c r="AEV101" t="s">
        <v>1311</v>
      </c>
      <c r="AFA101" t="s">
        <v>1321</v>
      </c>
      <c r="AFI101" s="41" t="s">
        <v>1712</v>
      </c>
      <c r="AFR101" t="s">
        <v>1299</v>
      </c>
      <c r="AFS101" t="s">
        <v>1713</v>
      </c>
      <c r="AFZ101" t="s">
        <v>1322</v>
      </c>
      <c r="AGO101" t="s">
        <v>1323</v>
      </c>
      <c r="AGP101">
        <v>3</v>
      </c>
      <c r="AGQ101" t="s">
        <v>1324</v>
      </c>
      <c r="AGR101" t="s">
        <v>1324</v>
      </c>
      <c r="AGT101" t="s">
        <v>1324</v>
      </c>
      <c r="AHB101" t="s">
        <v>1325</v>
      </c>
      <c r="AHC101" t="s">
        <v>1326</v>
      </c>
      <c r="AHO101" t="s">
        <v>1689</v>
      </c>
      <c r="AHT101" t="b">
        <v>0</v>
      </c>
      <c r="AHX101" s="42">
        <v>0</v>
      </c>
      <c r="AIC101" s="41" t="s">
        <v>1714</v>
      </c>
      <c r="AIE101" t="s">
        <v>1327</v>
      </c>
      <c r="AIM101" t="s">
        <v>1715</v>
      </c>
      <c r="AIN101" t="s">
        <v>1716</v>
      </c>
      <c r="AJA101" t="s">
        <v>2304</v>
      </c>
      <c r="AJR101" t="s">
        <v>1328</v>
      </c>
      <c r="AKF101" t="s">
        <v>1317</v>
      </c>
      <c r="AKG101" t="s">
        <v>1329</v>
      </c>
      <c r="AKH101" t="s">
        <v>1330</v>
      </c>
      <c r="AKI101" t="s">
        <v>1285</v>
      </c>
      <c r="AKK101" t="s">
        <v>1331</v>
      </c>
      <c r="ALN101" s="41" t="s">
        <v>1717</v>
      </c>
      <c r="ALS101" t="s">
        <v>1332</v>
      </c>
      <c r="ALU101" t="s">
        <v>1333</v>
      </c>
      <c r="ALW101" t="s">
        <v>1718</v>
      </c>
      <c r="AMA101" t="s">
        <v>1334</v>
      </c>
      <c r="AMP101" s="41" t="s">
        <v>1719</v>
      </c>
      <c r="ANA101" t="s">
        <v>1335</v>
      </c>
      <c r="ANJ101" t="s">
        <v>1693</v>
      </c>
      <c r="ANV101" t="s">
        <v>1336</v>
      </c>
      <c r="AOF101" t="s">
        <v>1337</v>
      </c>
      <c r="AOJ101" s="41" t="s">
        <v>1720</v>
      </c>
      <c r="APG101" t="s">
        <v>1282</v>
      </c>
      <c r="APK101" t="s">
        <v>1285</v>
      </c>
      <c r="APL101" t="s">
        <v>1338</v>
      </c>
      <c r="APV101" t="s">
        <v>1328</v>
      </c>
      <c r="AQC101" t="s">
        <v>1339</v>
      </c>
      <c r="AQK101" t="s">
        <v>1687</v>
      </c>
      <c r="AQL101" t="s">
        <v>1340</v>
      </c>
      <c r="AQY101" t="s">
        <v>1341</v>
      </c>
      <c r="ARF101" t="s">
        <v>1285</v>
      </c>
      <c r="ARK101" t="s">
        <v>1342</v>
      </c>
      <c r="ARW101" t="s">
        <v>1721</v>
      </c>
      <c r="ARY101" t="s">
        <v>1343</v>
      </c>
      <c r="ASD101" t="s">
        <v>1344</v>
      </c>
      <c r="ASE101" t="s">
        <v>1722</v>
      </c>
      <c r="ASU101" t="s">
        <v>1987</v>
      </c>
      <c r="ATE101" t="s">
        <v>1345</v>
      </c>
      <c r="ATM101" t="s">
        <v>1346</v>
      </c>
      <c r="AUB101" t="s">
        <v>1347</v>
      </c>
      <c r="AUE101" t="s">
        <v>1723</v>
      </c>
      <c r="AUH101" s="41" t="s">
        <v>1724</v>
      </c>
      <c r="AUK101" s="41" t="s">
        <v>1725</v>
      </c>
      <c r="AUQ101" s="41" t="s">
        <v>1726</v>
      </c>
      <c r="AUW101" s="41" t="s">
        <v>1705</v>
      </c>
      <c r="AWA101" s="41" t="s">
        <v>1727</v>
      </c>
      <c r="AWE101">
        <v>100</v>
      </c>
      <c r="AWY101" t="s">
        <v>1278</v>
      </c>
      <c r="AWZ101" t="s">
        <v>1278</v>
      </c>
      <c r="AXA101" t="s">
        <v>1282</v>
      </c>
      <c r="AXU101" t="s">
        <v>1713</v>
      </c>
      <c r="AYO101" t="s">
        <v>1304</v>
      </c>
      <c r="AZI101" t="s">
        <v>1348</v>
      </c>
      <c r="AZM101" t="s">
        <v>1349</v>
      </c>
      <c r="BBM101" t="s">
        <v>1728</v>
      </c>
      <c r="BBY101" t="s">
        <v>1728</v>
      </c>
      <c r="BCD101" t="s">
        <v>1350</v>
      </c>
      <c r="BCE101" t="s">
        <v>1350</v>
      </c>
      <c r="BCF101" t="s">
        <v>1350</v>
      </c>
      <c r="BCG101" t="s">
        <v>1351</v>
      </c>
      <c r="BCH101" t="s">
        <v>1351</v>
      </c>
      <c r="BCI101" t="s">
        <v>1351</v>
      </c>
      <c r="BCP101" t="s">
        <v>1352</v>
      </c>
      <c r="BDH101" t="s">
        <v>1710</v>
      </c>
      <c r="BDI101" t="s">
        <v>1710</v>
      </c>
      <c r="BDJ101" t="s">
        <v>1729</v>
      </c>
      <c r="BEU101" t="s">
        <v>1987</v>
      </c>
      <c r="BGP101" t="s">
        <v>1728</v>
      </c>
      <c r="BIB101" t="s">
        <v>1987</v>
      </c>
      <c r="BIN101" s="41" t="s">
        <v>2301</v>
      </c>
    </row>
    <row r="102" spans="1:1015 1030:1600" ht="409.5">
      <c r="A102" t="s">
        <v>1744</v>
      </c>
      <c r="B102" t="s">
        <v>2305</v>
      </c>
      <c r="C102">
        <v>2562278</v>
      </c>
      <c r="D102" t="s">
        <v>1262</v>
      </c>
      <c r="E102" t="s">
        <v>54</v>
      </c>
      <c r="F102" t="s">
        <v>1263</v>
      </c>
      <c r="G102" t="s">
        <v>1264</v>
      </c>
      <c r="H102" t="s">
        <v>1265</v>
      </c>
      <c r="I102" t="s">
        <v>1266</v>
      </c>
      <c r="L102" t="s">
        <v>1749</v>
      </c>
      <c r="M102" t="s">
        <v>1267</v>
      </c>
      <c r="N102" t="s">
        <v>1267</v>
      </c>
      <c r="O102" t="s">
        <v>2306</v>
      </c>
      <c r="P102" t="s">
        <v>2307</v>
      </c>
      <c r="Q102" t="s">
        <v>1762</v>
      </c>
      <c r="R102" t="s">
        <v>2307</v>
      </c>
      <c r="S102" t="s">
        <v>2151</v>
      </c>
      <c r="T102">
        <v>0</v>
      </c>
      <c r="U102" t="s">
        <v>1268</v>
      </c>
      <c r="V102" t="s">
        <v>1269</v>
      </c>
      <c r="W102" t="s">
        <v>1270</v>
      </c>
      <c r="X102" t="s">
        <v>1354</v>
      </c>
      <c r="Y102" t="s">
        <v>1742</v>
      </c>
      <c r="Z102" s="41" t="s">
        <v>2308</v>
      </c>
      <c r="AB102" t="s">
        <v>1267</v>
      </c>
      <c r="AC102" t="s">
        <v>1730</v>
      </c>
      <c r="AD102" t="s">
        <v>1272</v>
      </c>
      <c r="AE102" t="s">
        <v>1273</v>
      </c>
      <c r="AF102" t="s">
        <v>1274</v>
      </c>
      <c r="AG102" t="s">
        <v>1275</v>
      </c>
      <c r="AH102" t="s">
        <v>1276</v>
      </c>
      <c r="AI102" t="s">
        <v>1749</v>
      </c>
      <c r="AS102" t="s">
        <v>1745</v>
      </c>
      <c r="BJ102" t="s">
        <v>1684</v>
      </c>
      <c r="BK102" t="s">
        <v>1685</v>
      </c>
      <c r="BM102" t="s">
        <v>1686</v>
      </c>
      <c r="BN102" t="s">
        <v>1686</v>
      </c>
      <c r="BO102" t="s">
        <v>1686</v>
      </c>
      <c r="BP102" t="s">
        <v>1686</v>
      </c>
      <c r="BX102" t="s">
        <v>1277</v>
      </c>
      <c r="CA102" t="s">
        <v>1278</v>
      </c>
      <c r="CL102" t="s">
        <v>1279</v>
      </c>
      <c r="CM102" t="s">
        <v>1279</v>
      </c>
      <c r="CO102" t="s">
        <v>1987</v>
      </c>
      <c r="DC102" t="s">
        <v>1280</v>
      </c>
      <c r="DD102" t="s">
        <v>1280</v>
      </c>
      <c r="DJ102" t="s">
        <v>1687</v>
      </c>
      <c r="DK102" t="s">
        <v>1281</v>
      </c>
      <c r="FJ102" t="s">
        <v>1987</v>
      </c>
      <c r="FQ102" t="s">
        <v>1282</v>
      </c>
      <c r="GL102" t="s">
        <v>1283</v>
      </c>
      <c r="GN102" t="s">
        <v>1284</v>
      </c>
      <c r="GO102" t="s">
        <v>1284</v>
      </c>
      <c r="GR102" t="s">
        <v>1285</v>
      </c>
      <c r="GU102" t="s">
        <v>1286</v>
      </c>
      <c r="GW102" t="s">
        <v>1286</v>
      </c>
      <c r="GX102" t="s">
        <v>1286</v>
      </c>
      <c r="GY102" t="s">
        <v>1286</v>
      </c>
      <c r="GZ102" t="s">
        <v>1286</v>
      </c>
      <c r="HA102" t="s">
        <v>1284</v>
      </c>
      <c r="HC102" t="s">
        <v>1284</v>
      </c>
      <c r="HD102" t="s">
        <v>1285</v>
      </c>
      <c r="HI102" t="s">
        <v>1287</v>
      </c>
      <c r="HR102" t="s">
        <v>1288</v>
      </c>
      <c r="HS102" s="41" t="s">
        <v>1688</v>
      </c>
      <c r="HT102" t="s">
        <v>1687</v>
      </c>
      <c r="HU102" t="s">
        <v>1687</v>
      </c>
      <c r="IX102" t="s">
        <v>1289</v>
      </c>
      <c r="JD102" t="s">
        <v>1689</v>
      </c>
      <c r="JJ102" t="s">
        <v>1290</v>
      </c>
      <c r="JK102" t="s">
        <v>1290</v>
      </c>
      <c r="JQ102" t="s">
        <v>1291</v>
      </c>
      <c r="JT102" t="s">
        <v>1690</v>
      </c>
      <c r="JV102" t="s">
        <v>1292</v>
      </c>
      <c r="JX102" t="s">
        <v>1293</v>
      </c>
      <c r="JY102" t="s">
        <v>1294</v>
      </c>
      <c r="JZ102" t="s">
        <v>1295</v>
      </c>
      <c r="KB102" t="s">
        <v>1296</v>
      </c>
      <c r="KU102" t="s">
        <v>1297</v>
      </c>
      <c r="KV102" t="s">
        <v>1297</v>
      </c>
      <c r="KX102" t="s">
        <v>1278</v>
      </c>
      <c r="KZ102" t="s">
        <v>1687</v>
      </c>
      <c r="LA102" t="s">
        <v>1298</v>
      </c>
      <c r="LB102" t="s">
        <v>1298</v>
      </c>
      <c r="LL102" t="s">
        <v>1299</v>
      </c>
      <c r="LQ102" t="s">
        <v>1691</v>
      </c>
      <c r="LS102" t="s">
        <v>1692</v>
      </c>
      <c r="LZ102" t="s">
        <v>1282</v>
      </c>
      <c r="MA102" t="s">
        <v>1300</v>
      </c>
      <c r="MN102" t="s">
        <v>1301</v>
      </c>
      <c r="NC102" t="s">
        <v>1302</v>
      </c>
      <c r="ND102" t="s">
        <v>1285</v>
      </c>
      <c r="NH102" t="s">
        <v>1278</v>
      </c>
      <c r="NL102" t="s">
        <v>1303</v>
      </c>
      <c r="OE102" t="s">
        <v>1693</v>
      </c>
      <c r="PM102" s="41" t="s">
        <v>1694</v>
      </c>
      <c r="PO102" s="41" t="s">
        <v>1695</v>
      </c>
      <c r="PP102" s="41" t="s">
        <v>1696</v>
      </c>
      <c r="PQ102" s="41" t="s">
        <v>1695</v>
      </c>
      <c r="PR102" s="41" t="s">
        <v>1695</v>
      </c>
      <c r="PS102" s="41" t="s">
        <v>1697</v>
      </c>
      <c r="PT102" s="41" t="s">
        <v>1698</v>
      </c>
      <c r="PU102" s="41" t="s">
        <v>1699</v>
      </c>
      <c r="PV102" s="41" t="s">
        <v>1700</v>
      </c>
      <c r="PW102" s="41" t="s">
        <v>1701</v>
      </c>
      <c r="QF102" s="41" t="s">
        <v>1702</v>
      </c>
      <c r="QG102" s="41" t="s">
        <v>1703</v>
      </c>
      <c r="QO102" t="s">
        <v>1304</v>
      </c>
      <c r="QP102" t="s">
        <v>1687</v>
      </c>
      <c r="QR102" t="s">
        <v>1278</v>
      </c>
      <c r="QS102" t="s">
        <v>1278</v>
      </c>
      <c r="QX102" t="s">
        <v>1282</v>
      </c>
      <c r="RN102" t="s">
        <v>1305</v>
      </c>
      <c r="RO102" t="s">
        <v>1306</v>
      </c>
      <c r="SA102" t="s">
        <v>1278</v>
      </c>
      <c r="SJ102" t="s">
        <v>1987</v>
      </c>
      <c r="SK102" t="s">
        <v>1307</v>
      </c>
      <c r="SL102" t="s">
        <v>1308</v>
      </c>
      <c r="SP102" t="s">
        <v>1285</v>
      </c>
      <c r="TA102" t="s">
        <v>1687</v>
      </c>
      <c r="TD102" t="s">
        <v>1687</v>
      </c>
      <c r="TG102" t="s">
        <v>1687</v>
      </c>
      <c r="TH102" t="s">
        <v>1309</v>
      </c>
      <c r="TQ102" t="s">
        <v>1704</v>
      </c>
      <c r="TY102" s="41" t="s">
        <v>1705</v>
      </c>
      <c r="UH102" s="41" t="s">
        <v>1705</v>
      </c>
      <c r="UM102" s="41" t="s">
        <v>1705</v>
      </c>
      <c r="UN102" s="41" t="s">
        <v>1705</v>
      </c>
      <c r="UO102" s="41" t="s">
        <v>1705</v>
      </c>
      <c r="WI102" t="s">
        <v>1278</v>
      </c>
      <c r="YB102" t="s">
        <v>1282</v>
      </c>
      <c r="YM102" t="s">
        <v>1310</v>
      </c>
      <c r="YU102" t="s">
        <v>1311</v>
      </c>
      <c r="ZN102" t="s">
        <v>1312</v>
      </c>
      <c r="ZX102" t="s">
        <v>1313</v>
      </c>
      <c r="ZZ102" t="s">
        <v>1706</v>
      </c>
      <c r="AAB102" t="s">
        <v>1689</v>
      </c>
      <c r="AAH102" t="s">
        <v>1314</v>
      </c>
      <c r="AAI102" t="s">
        <v>1315</v>
      </c>
      <c r="AAQ102" t="s">
        <v>1316</v>
      </c>
      <c r="AAR102" t="s">
        <v>1278</v>
      </c>
      <c r="AAS102" t="s">
        <v>1317</v>
      </c>
      <c r="AAT102" t="s">
        <v>1743</v>
      </c>
      <c r="AAW102" t="s">
        <v>1285</v>
      </c>
      <c r="ABE102" t="s">
        <v>1278</v>
      </c>
      <c r="ABG102" t="s">
        <v>1318</v>
      </c>
      <c r="ABN102" t="s">
        <v>1278</v>
      </c>
      <c r="ABR102" t="s">
        <v>1707</v>
      </c>
      <c r="ACD102" t="s">
        <v>1708</v>
      </c>
      <c r="ACG102" t="s">
        <v>1709</v>
      </c>
      <c r="ADG102" t="s">
        <v>1282</v>
      </c>
      <c r="ADP102" t="s">
        <v>1319</v>
      </c>
      <c r="ADR102" t="s">
        <v>1710</v>
      </c>
      <c r="AED102" t="s">
        <v>1320</v>
      </c>
      <c r="AET102" t="s">
        <v>1711</v>
      </c>
      <c r="AEV102" t="s">
        <v>1311</v>
      </c>
      <c r="AFA102" t="s">
        <v>1321</v>
      </c>
      <c r="AFI102" s="41" t="s">
        <v>1712</v>
      </c>
      <c r="AFR102" t="s">
        <v>1299</v>
      </c>
      <c r="AFS102" t="s">
        <v>1713</v>
      </c>
      <c r="AFZ102" t="s">
        <v>1322</v>
      </c>
      <c r="AGO102" t="s">
        <v>1323</v>
      </c>
      <c r="AGP102">
        <v>3</v>
      </c>
      <c r="AGQ102" t="s">
        <v>1324</v>
      </c>
      <c r="AGR102" t="s">
        <v>1324</v>
      </c>
      <c r="AGT102" t="s">
        <v>1324</v>
      </c>
      <c r="AHB102" t="s">
        <v>1325</v>
      </c>
      <c r="AHC102" t="s">
        <v>1326</v>
      </c>
      <c r="AHO102" t="s">
        <v>1689</v>
      </c>
      <c r="AHT102" t="b">
        <v>0</v>
      </c>
      <c r="AHX102" s="42">
        <v>0</v>
      </c>
      <c r="AIC102" s="41" t="s">
        <v>1714</v>
      </c>
      <c r="AIE102" t="s">
        <v>1327</v>
      </c>
      <c r="AIM102" t="s">
        <v>1715</v>
      </c>
      <c r="AIN102" t="s">
        <v>1716</v>
      </c>
      <c r="AJA102" t="s">
        <v>2309</v>
      </c>
      <c r="AJR102" t="s">
        <v>1328</v>
      </c>
      <c r="AKF102" t="s">
        <v>1317</v>
      </c>
      <c r="AKG102" t="s">
        <v>1329</v>
      </c>
      <c r="AKH102" t="s">
        <v>1330</v>
      </c>
      <c r="AKI102" t="s">
        <v>1285</v>
      </c>
      <c r="AKK102" t="s">
        <v>1331</v>
      </c>
      <c r="ALN102" s="41" t="s">
        <v>1717</v>
      </c>
      <c r="ALS102" t="s">
        <v>1332</v>
      </c>
      <c r="ALU102" t="s">
        <v>1333</v>
      </c>
      <c r="ALW102" t="s">
        <v>1718</v>
      </c>
      <c r="AMA102" t="s">
        <v>1334</v>
      </c>
      <c r="AMP102" s="41" t="s">
        <v>1719</v>
      </c>
      <c r="ANA102" t="s">
        <v>1335</v>
      </c>
      <c r="ANJ102" t="s">
        <v>1693</v>
      </c>
      <c r="ANV102" t="s">
        <v>1336</v>
      </c>
      <c r="AOF102" t="s">
        <v>1337</v>
      </c>
      <c r="AOJ102" s="41" t="s">
        <v>1720</v>
      </c>
      <c r="APG102" t="s">
        <v>1282</v>
      </c>
      <c r="APK102" t="s">
        <v>1285</v>
      </c>
      <c r="APL102" t="s">
        <v>1338</v>
      </c>
      <c r="APV102" t="s">
        <v>1328</v>
      </c>
      <c r="AQC102" t="s">
        <v>1339</v>
      </c>
      <c r="AQK102" t="s">
        <v>1687</v>
      </c>
      <c r="AQL102" t="s">
        <v>1340</v>
      </c>
      <c r="AQY102" t="s">
        <v>1341</v>
      </c>
      <c r="ARF102" t="s">
        <v>1285</v>
      </c>
      <c r="ARK102" t="s">
        <v>1342</v>
      </c>
      <c r="ARW102" t="s">
        <v>1721</v>
      </c>
      <c r="ARY102" t="s">
        <v>1343</v>
      </c>
      <c r="ASD102" t="s">
        <v>1344</v>
      </c>
      <c r="ASE102" t="s">
        <v>1722</v>
      </c>
      <c r="ASU102" t="s">
        <v>1987</v>
      </c>
      <c r="ATE102" t="s">
        <v>1345</v>
      </c>
      <c r="ATM102" t="s">
        <v>1346</v>
      </c>
      <c r="AUB102" t="s">
        <v>1347</v>
      </c>
      <c r="AUE102" t="s">
        <v>1723</v>
      </c>
      <c r="AUH102" s="41" t="s">
        <v>1724</v>
      </c>
      <c r="AUK102" s="41" t="s">
        <v>1725</v>
      </c>
      <c r="AUQ102" s="41" t="s">
        <v>1726</v>
      </c>
      <c r="AUW102" s="41" t="s">
        <v>1705</v>
      </c>
      <c r="AWA102" s="41" t="s">
        <v>1727</v>
      </c>
      <c r="AWE102">
        <v>100</v>
      </c>
      <c r="AWY102" t="s">
        <v>1278</v>
      </c>
      <c r="AWZ102" t="s">
        <v>1278</v>
      </c>
      <c r="AXA102" t="s">
        <v>1282</v>
      </c>
      <c r="AXU102" t="s">
        <v>1713</v>
      </c>
      <c r="AYO102" t="s">
        <v>1304</v>
      </c>
      <c r="AZI102" t="s">
        <v>1348</v>
      </c>
      <c r="AZM102" t="s">
        <v>1349</v>
      </c>
      <c r="BBM102" t="s">
        <v>1728</v>
      </c>
      <c r="BBY102" t="s">
        <v>1728</v>
      </c>
      <c r="BCD102" t="s">
        <v>1350</v>
      </c>
      <c r="BCE102" t="s">
        <v>1350</v>
      </c>
      <c r="BCF102" t="s">
        <v>1350</v>
      </c>
      <c r="BCG102" t="s">
        <v>1351</v>
      </c>
      <c r="BCH102" t="s">
        <v>1351</v>
      </c>
      <c r="BCI102" t="s">
        <v>1351</v>
      </c>
      <c r="BCP102" t="s">
        <v>1352</v>
      </c>
      <c r="BDH102" t="s">
        <v>1710</v>
      </c>
      <c r="BDI102" t="s">
        <v>1710</v>
      </c>
      <c r="BDJ102" t="s">
        <v>1729</v>
      </c>
      <c r="BEU102" t="s">
        <v>1987</v>
      </c>
      <c r="BGP102" t="s">
        <v>1728</v>
      </c>
      <c r="BIB102" t="s">
        <v>1987</v>
      </c>
      <c r="BIN102" s="41" t="s">
        <v>2310</v>
      </c>
    </row>
    <row r="103" spans="1:1015 1030:1600" ht="409.5">
      <c r="A103" t="s">
        <v>1744</v>
      </c>
      <c r="B103" t="s">
        <v>2311</v>
      </c>
      <c r="C103">
        <v>2562419</v>
      </c>
      <c r="D103" t="s">
        <v>1262</v>
      </c>
      <c r="E103" t="s">
        <v>54</v>
      </c>
      <c r="F103" t="s">
        <v>1263</v>
      </c>
      <c r="G103" t="s">
        <v>1264</v>
      </c>
      <c r="H103" t="s">
        <v>1265</v>
      </c>
      <c r="I103" t="s">
        <v>1266</v>
      </c>
      <c r="L103" t="s">
        <v>1749</v>
      </c>
      <c r="M103" t="s">
        <v>1267</v>
      </c>
      <c r="N103" t="s">
        <v>1267</v>
      </c>
      <c r="O103" t="s">
        <v>2312</v>
      </c>
      <c r="P103" t="s">
        <v>2313</v>
      </c>
      <c r="Q103" t="s">
        <v>1762</v>
      </c>
      <c r="R103" t="s">
        <v>2313</v>
      </c>
      <c r="S103" t="s">
        <v>2151</v>
      </c>
      <c r="T103">
        <v>0</v>
      </c>
      <c r="U103" t="s">
        <v>1268</v>
      </c>
      <c r="V103" t="s">
        <v>1269</v>
      </c>
      <c r="W103" t="s">
        <v>1270</v>
      </c>
      <c r="X103" t="s">
        <v>1354</v>
      </c>
      <c r="Y103" t="s">
        <v>1742</v>
      </c>
      <c r="Z103" s="41" t="s">
        <v>2314</v>
      </c>
      <c r="AB103" t="s">
        <v>1267</v>
      </c>
      <c r="AC103" t="s">
        <v>1730</v>
      </c>
      <c r="AD103" t="s">
        <v>1272</v>
      </c>
      <c r="AE103" t="s">
        <v>1273</v>
      </c>
      <c r="AF103" t="s">
        <v>1274</v>
      </c>
      <c r="AG103" t="s">
        <v>1275</v>
      </c>
      <c r="AH103" t="s">
        <v>1276</v>
      </c>
      <c r="AI103" t="s">
        <v>1749</v>
      </c>
      <c r="AS103" t="s">
        <v>1745</v>
      </c>
      <c r="BJ103" t="s">
        <v>1684</v>
      </c>
      <c r="BK103" t="s">
        <v>1685</v>
      </c>
      <c r="BM103" t="s">
        <v>1686</v>
      </c>
      <c r="BN103" t="s">
        <v>1686</v>
      </c>
      <c r="BO103" t="s">
        <v>1686</v>
      </c>
      <c r="BP103" t="s">
        <v>1686</v>
      </c>
      <c r="BX103" t="s">
        <v>1277</v>
      </c>
      <c r="CA103" t="s">
        <v>1278</v>
      </c>
      <c r="CL103" t="s">
        <v>1279</v>
      </c>
      <c r="CM103" t="s">
        <v>1279</v>
      </c>
      <c r="CO103" t="s">
        <v>1987</v>
      </c>
      <c r="DC103" t="s">
        <v>1280</v>
      </c>
      <c r="DD103" t="s">
        <v>1280</v>
      </c>
      <c r="DJ103" t="s">
        <v>1687</v>
      </c>
      <c r="DK103" t="s">
        <v>1281</v>
      </c>
      <c r="FJ103" t="s">
        <v>1987</v>
      </c>
      <c r="FQ103" t="s">
        <v>1282</v>
      </c>
      <c r="GL103" t="s">
        <v>1283</v>
      </c>
      <c r="GN103" t="s">
        <v>1284</v>
      </c>
      <c r="GO103" t="s">
        <v>1284</v>
      </c>
      <c r="GR103" t="s">
        <v>1285</v>
      </c>
      <c r="GU103" t="s">
        <v>1286</v>
      </c>
      <c r="GW103" t="s">
        <v>1286</v>
      </c>
      <c r="GX103" t="s">
        <v>1286</v>
      </c>
      <c r="GY103" t="s">
        <v>1286</v>
      </c>
      <c r="GZ103" t="s">
        <v>1286</v>
      </c>
      <c r="HA103" t="s">
        <v>1284</v>
      </c>
      <c r="HC103" t="s">
        <v>1284</v>
      </c>
      <c r="HD103" t="s">
        <v>1285</v>
      </c>
      <c r="HI103" t="s">
        <v>1287</v>
      </c>
      <c r="HR103" t="s">
        <v>1288</v>
      </c>
      <c r="HS103" s="41" t="s">
        <v>1688</v>
      </c>
      <c r="HT103" t="s">
        <v>1687</v>
      </c>
      <c r="HU103" t="s">
        <v>1687</v>
      </c>
      <c r="IX103" t="s">
        <v>1289</v>
      </c>
      <c r="JD103" t="s">
        <v>1689</v>
      </c>
      <c r="JJ103" t="s">
        <v>1290</v>
      </c>
      <c r="JK103" t="s">
        <v>1290</v>
      </c>
      <c r="JQ103" t="s">
        <v>1291</v>
      </c>
      <c r="JT103" t="s">
        <v>1690</v>
      </c>
      <c r="JV103" t="s">
        <v>1292</v>
      </c>
      <c r="JX103" t="s">
        <v>1293</v>
      </c>
      <c r="JY103" t="s">
        <v>1294</v>
      </c>
      <c r="JZ103" t="s">
        <v>1295</v>
      </c>
      <c r="KB103" t="s">
        <v>1296</v>
      </c>
      <c r="KU103" t="s">
        <v>1297</v>
      </c>
      <c r="KV103" t="s">
        <v>1297</v>
      </c>
      <c r="KX103" t="s">
        <v>1278</v>
      </c>
      <c r="KZ103" t="s">
        <v>1687</v>
      </c>
      <c r="LA103" t="s">
        <v>1298</v>
      </c>
      <c r="LB103" t="s">
        <v>1298</v>
      </c>
      <c r="LL103" t="s">
        <v>1299</v>
      </c>
      <c r="LQ103" t="s">
        <v>1691</v>
      </c>
      <c r="LS103" t="s">
        <v>1692</v>
      </c>
      <c r="LZ103" t="s">
        <v>1282</v>
      </c>
      <c r="MA103" t="s">
        <v>1300</v>
      </c>
      <c r="MN103" t="s">
        <v>1301</v>
      </c>
      <c r="NC103" t="s">
        <v>1302</v>
      </c>
      <c r="ND103" t="s">
        <v>1285</v>
      </c>
      <c r="NH103" t="s">
        <v>1278</v>
      </c>
      <c r="NL103" t="s">
        <v>1303</v>
      </c>
      <c r="OE103" t="s">
        <v>1693</v>
      </c>
      <c r="PM103" s="41" t="s">
        <v>1694</v>
      </c>
      <c r="PO103" s="41" t="s">
        <v>1695</v>
      </c>
      <c r="PP103" s="41" t="s">
        <v>1696</v>
      </c>
      <c r="PQ103" s="41" t="s">
        <v>1695</v>
      </c>
      <c r="PR103" s="41" t="s">
        <v>1695</v>
      </c>
      <c r="PS103" s="41" t="s">
        <v>1697</v>
      </c>
      <c r="PT103" s="41" t="s">
        <v>1698</v>
      </c>
      <c r="PU103" s="41" t="s">
        <v>1699</v>
      </c>
      <c r="PV103" s="41" t="s">
        <v>1700</v>
      </c>
      <c r="PW103" s="41" t="s">
        <v>1701</v>
      </c>
      <c r="QF103" s="41" t="s">
        <v>1702</v>
      </c>
      <c r="QG103" s="41" t="s">
        <v>1703</v>
      </c>
      <c r="QO103" t="s">
        <v>1304</v>
      </c>
      <c r="QP103" t="s">
        <v>1687</v>
      </c>
      <c r="QR103" t="s">
        <v>1278</v>
      </c>
      <c r="QS103" t="s">
        <v>1278</v>
      </c>
      <c r="QX103" t="s">
        <v>1282</v>
      </c>
      <c r="RN103" t="s">
        <v>1305</v>
      </c>
      <c r="RO103" t="s">
        <v>1306</v>
      </c>
      <c r="SA103" t="s">
        <v>1278</v>
      </c>
      <c r="SJ103" t="s">
        <v>1987</v>
      </c>
      <c r="SK103" t="s">
        <v>1307</v>
      </c>
      <c r="SL103" t="s">
        <v>1308</v>
      </c>
      <c r="SP103" t="s">
        <v>1285</v>
      </c>
      <c r="TA103" t="s">
        <v>1687</v>
      </c>
      <c r="TD103" t="s">
        <v>1687</v>
      </c>
      <c r="TG103" t="s">
        <v>1687</v>
      </c>
      <c r="TH103" t="s">
        <v>1309</v>
      </c>
      <c r="TQ103" t="s">
        <v>1704</v>
      </c>
      <c r="TY103" s="41" t="s">
        <v>1705</v>
      </c>
      <c r="UH103" s="41" t="s">
        <v>1705</v>
      </c>
      <c r="UM103" s="41" t="s">
        <v>1705</v>
      </c>
      <c r="UN103" s="41" t="s">
        <v>1705</v>
      </c>
      <c r="UO103" s="41" t="s">
        <v>1705</v>
      </c>
      <c r="WI103" t="s">
        <v>1278</v>
      </c>
      <c r="YB103" t="s">
        <v>1282</v>
      </c>
      <c r="YM103" t="s">
        <v>1310</v>
      </c>
      <c r="YU103" t="s">
        <v>1311</v>
      </c>
      <c r="ZN103" t="s">
        <v>1312</v>
      </c>
      <c r="ZX103" t="s">
        <v>1313</v>
      </c>
      <c r="ZZ103" t="s">
        <v>1706</v>
      </c>
      <c r="AAB103" t="s">
        <v>1689</v>
      </c>
      <c r="AAH103" t="s">
        <v>1314</v>
      </c>
      <c r="AAI103" t="s">
        <v>1315</v>
      </c>
      <c r="AAQ103" t="s">
        <v>1316</v>
      </c>
      <c r="AAR103" t="s">
        <v>1278</v>
      </c>
      <c r="AAS103" t="s">
        <v>1317</v>
      </c>
      <c r="AAT103" t="s">
        <v>1743</v>
      </c>
      <c r="AAW103" t="s">
        <v>1285</v>
      </c>
      <c r="ABE103" t="s">
        <v>1278</v>
      </c>
      <c r="ABG103" t="s">
        <v>1318</v>
      </c>
      <c r="ABN103" t="s">
        <v>1278</v>
      </c>
      <c r="ABR103" t="s">
        <v>1707</v>
      </c>
      <c r="ACD103" t="s">
        <v>1708</v>
      </c>
      <c r="ACG103" t="s">
        <v>1709</v>
      </c>
      <c r="ADG103" t="s">
        <v>1282</v>
      </c>
      <c r="ADP103" t="s">
        <v>1319</v>
      </c>
      <c r="ADR103" t="s">
        <v>1710</v>
      </c>
      <c r="AED103" t="s">
        <v>1320</v>
      </c>
      <c r="AET103" t="s">
        <v>1711</v>
      </c>
      <c r="AEV103" t="s">
        <v>1311</v>
      </c>
      <c r="AFA103" t="s">
        <v>1321</v>
      </c>
      <c r="AFI103" s="41" t="s">
        <v>1712</v>
      </c>
      <c r="AFR103" t="s">
        <v>1299</v>
      </c>
      <c r="AFS103" t="s">
        <v>1713</v>
      </c>
      <c r="AFZ103" t="s">
        <v>1322</v>
      </c>
      <c r="AGO103" t="s">
        <v>1323</v>
      </c>
      <c r="AGP103">
        <v>3</v>
      </c>
      <c r="AGQ103" t="s">
        <v>1324</v>
      </c>
      <c r="AGR103" t="s">
        <v>1324</v>
      </c>
      <c r="AGT103" t="s">
        <v>1324</v>
      </c>
      <c r="AHB103" t="s">
        <v>1325</v>
      </c>
      <c r="AHC103" t="s">
        <v>1326</v>
      </c>
      <c r="AHO103" t="s">
        <v>1689</v>
      </c>
      <c r="AHT103" t="b">
        <v>0</v>
      </c>
      <c r="AHX103" s="42">
        <v>0</v>
      </c>
      <c r="AIC103" s="41" t="s">
        <v>1714</v>
      </c>
      <c r="AIE103" t="s">
        <v>1327</v>
      </c>
      <c r="AIM103" t="s">
        <v>1715</v>
      </c>
      <c r="AIN103" t="s">
        <v>1716</v>
      </c>
      <c r="AJA103" t="s">
        <v>2315</v>
      </c>
      <c r="AJR103" t="s">
        <v>1328</v>
      </c>
      <c r="AKF103" t="s">
        <v>1317</v>
      </c>
      <c r="AKG103" t="s">
        <v>1329</v>
      </c>
      <c r="AKH103" t="s">
        <v>1330</v>
      </c>
      <c r="AKI103" t="s">
        <v>1285</v>
      </c>
      <c r="AKK103" t="s">
        <v>1331</v>
      </c>
      <c r="ALN103" s="41" t="s">
        <v>1717</v>
      </c>
      <c r="ALS103" t="s">
        <v>1332</v>
      </c>
      <c r="ALU103" t="s">
        <v>1333</v>
      </c>
      <c r="ALW103" t="s">
        <v>1718</v>
      </c>
      <c r="AMA103" t="s">
        <v>1334</v>
      </c>
      <c r="AMP103" s="41" t="s">
        <v>1719</v>
      </c>
      <c r="ANA103" t="s">
        <v>1335</v>
      </c>
      <c r="ANJ103" t="s">
        <v>1693</v>
      </c>
      <c r="ANV103" t="s">
        <v>1336</v>
      </c>
      <c r="AOF103" t="s">
        <v>1337</v>
      </c>
      <c r="AOJ103" s="41" t="s">
        <v>1720</v>
      </c>
      <c r="APG103" t="s">
        <v>1282</v>
      </c>
      <c r="APK103" t="s">
        <v>1285</v>
      </c>
      <c r="APL103" t="s">
        <v>1338</v>
      </c>
      <c r="APV103" t="s">
        <v>1328</v>
      </c>
      <c r="AQC103" t="s">
        <v>1339</v>
      </c>
      <c r="AQK103" t="s">
        <v>1687</v>
      </c>
      <c r="AQL103" t="s">
        <v>1340</v>
      </c>
      <c r="AQY103" t="s">
        <v>1341</v>
      </c>
      <c r="ARF103" t="s">
        <v>1285</v>
      </c>
      <c r="ARK103" t="s">
        <v>1342</v>
      </c>
      <c r="ARW103" t="s">
        <v>1721</v>
      </c>
      <c r="ARY103" t="s">
        <v>1343</v>
      </c>
      <c r="ASD103" t="s">
        <v>1344</v>
      </c>
      <c r="ASE103" t="s">
        <v>1722</v>
      </c>
      <c r="ASU103" t="s">
        <v>1987</v>
      </c>
      <c r="ATE103" t="s">
        <v>1345</v>
      </c>
      <c r="ATM103" t="s">
        <v>1346</v>
      </c>
      <c r="AUB103" t="s">
        <v>1347</v>
      </c>
      <c r="AUE103" t="s">
        <v>1723</v>
      </c>
      <c r="AUH103" s="41" t="s">
        <v>1724</v>
      </c>
      <c r="AUK103" s="41" t="s">
        <v>1725</v>
      </c>
      <c r="AUQ103" s="41" t="s">
        <v>1726</v>
      </c>
      <c r="AUW103" s="41" t="s">
        <v>1705</v>
      </c>
      <c r="AWA103" s="41" t="s">
        <v>1727</v>
      </c>
      <c r="AWE103">
        <v>100</v>
      </c>
      <c r="AWY103" t="s">
        <v>1278</v>
      </c>
      <c r="AWZ103" t="s">
        <v>1278</v>
      </c>
      <c r="AXA103" t="s">
        <v>1282</v>
      </c>
      <c r="AXU103" t="s">
        <v>1713</v>
      </c>
      <c r="AYO103" t="s">
        <v>1304</v>
      </c>
      <c r="AZI103" t="s">
        <v>1348</v>
      </c>
      <c r="AZM103" t="s">
        <v>1349</v>
      </c>
      <c r="BBM103" t="s">
        <v>1728</v>
      </c>
      <c r="BBY103" t="s">
        <v>1728</v>
      </c>
      <c r="BCD103" t="s">
        <v>1350</v>
      </c>
      <c r="BCE103" t="s">
        <v>1350</v>
      </c>
      <c r="BCF103" t="s">
        <v>1350</v>
      </c>
      <c r="BCG103" t="s">
        <v>1351</v>
      </c>
      <c r="BCH103" t="s">
        <v>1351</v>
      </c>
      <c r="BCI103" t="s">
        <v>1351</v>
      </c>
      <c r="BCP103" t="s">
        <v>1352</v>
      </c>
      <c r="BDH103" t="s">
        <v>1710</v>
      </c>
      <c r="BDI103" t="s">
        <v>1710</v>
      </c>
      <c r="BDJ103" t="s">
        <v>1729</v>
      </c>
      <c r="BEU103" t="s">
        <v>1987</v>
      </c>
      <c r="BGP103" t="s">
        <v>1728</v>
      </c>
      <c r="BIB103" t="s">
        <v>1987</v>
      </c>
      <c r="BIN103" s="41" t="s">
        <v>2316</v>
      </c>
    </row>
    <row r="104" spans="1:1015 1030:1600" ht="409.5">
      <c r="A104" t="s">
        <v>1744</v>
      </c>
      <c r="B104" t="s">
        <v>2317</v>
      </c>
      <c r="C104">
        <v>2562448</v>
      </c>
      <c r="D104" t="s">
        <v>1262</v>
      </c>
      <c r="E104" t="s">
        <v>54</v>
      </c>
      <c r="F104" t="s">
        <v>1263</v>
      </c>
      <c r="G104" t="s">
        <v>1264</v>
      </c>
      <c r="H104" t="s">
        <v>1265</v>
      </c>
      <c r="I104" t="s">
        <v>1266</v>
      </c>
      <c r="L104" t="s">
        <v>1749</v>
      </c>
      <c r="M104" t="s">
        <v>1267</v>
      </c>
      <c r="N104" t="s">
        <v>1267</v>
      </c>
      <c r="O104" t="s">
        <v>2318</v>
      </c>
      <c r="P104" t="s">
        <v>2319</v>
      </c>
      <c r="Q104" t="s">
        <v>1762</v>
      </c>
      <c r="R104" t="s">
        <v>2319</v>
      </c>
      <c r="S104" t="s">
        <v>2151</v>
      </c>
      <c r="T104">
        <v>0</v>
      </c>
      <c r="U104" t="s">
        <v>1268</v>
      </c>
      <c r="V104" t="s">
        <v>1269</v>
      </c>
      <c r="W104" t="s">
        <v>1270</v>
      </c>
      <c r="X104" t="s">
        <v>1354</v>
      </c>
      <c r="Y104" t="s">
        <v>1742</v>
      </c>
      <c r="Z104" s="41" t="s">
        <v>2320</v>
      </c>
      <c r="AB104" t="s">
        <v>1267</v>
      </c>
      <c r="AC104" t="s">
        <v>1730</v>
      </c>
      <c r="AD104" t="s">
        <v>1272</v>
      </c>
      <c r="AE104" t="s">
        <v>1273</v>
      </c>
      <c r="AF104" t="s">
        <v>1274</v>
      </c>
      <c r="AG104" t="s">
        <v>1275</v>
      </c>
      <c r="AH104" t="s">
        <v>1276</v>
      </c>
      <c r="AI104" t="s">
        <v>1749</v>
      </c>
      <c r="AS104" t="s">
        <v>1745</v>
      </c>
      <c r="BJ104" t="s">
        <v>1684</v>
      </c>
      <c r="BK104" t="s">
        <v>1685</v>
      </c>
      <c r="BM104" t="s">
        <v>1686</v>
      </c>
      <c r="BN104" t="s">
        <v>1686</v>
      </c>
      <c r="BO104" t="s">
        <v>1686</v>
      </c>
      <c r="BP104" t="s">
        <v>1686</v>
      </c>
      <c r="BX104" t="s">
        <v>1277</v>
      </c>
      <c r="CA104" t="s">
        <v>1278</v>
      </c>
      <c r="CL104" t="s">
        <v>1279</v>
      </c>
      <c r="CM104" t="s">
        <v>1279</v>
      </c>
      <c r="CO104" t="s">
        <v>1987</v>
      </c>
      <c r="DC104" t="s">
        <v>1280</v>
      </c>
      <c r="DD104" t="s">
        <v>1280</v>
      </c>
      <c r="DJ104" t="s">
        <v>1687</v>
      </c>
      <c r="DK104" t="s">
        <v>1281</v>
      </c>
      <c r="FJ104" t="s">
        <v>1987</v>
      </c>
      <c r="FQ104" t="s">
        <v>1282</v>
      </c>
      <c r="GL104" t="s">
        <v>1283</v>
      </c>
      <c r="GN104" t="s">
        <v>1284</v>
      </c>
      <c r="GO104" t="s">
        <v>1284</v>
      </c>
      <c r="GR104" t="s">
        <v>1285</v>
      </c>
      <c r="GU104" t="s">
        <v>1286</v>
      </c>
      <c r="GW104" t="s">
        <v>1286</v>
      </c>
      <c r="GX104" t="s">
        <v>1286</v>
      </c>
      <c r="GY104" t="s">
        <v>1286</v>
      </c>
      <c r="GZ104" t="s">
        <v>1286</v>
      </c>
      <c r="HA104" t="s">
        <v>1284</v>
      </c>
      <c r="HC104" t="s">
        <v>1284</v>
      </c>
      <c r="HD104" t="s">
        <v>1285</v>
      </c>
      <c r="HI104" t="s">
        <v>1287</v>
      </c>
      <c r="HR104" t="s">
        <v>1288</v>
      </c>
      <c r="HS104" s="41" t="s">
        <v>1688</v>
      </c>
      <c r="HT104" t="s">
        <v>1687</v>
      </c>
      <c r="HU104" t="s">
        <v>1687</v>
      </c>
      <c r="IX104" t="s">
        <v>1289</v>
      </c>
      <c r="JD104" t="s">
        <v>1689</v>
      </c>
      <c r="JJ104" t="s">
        <v>1290</v>
      </c>
      <c r="JK104" t="s">
        <v>1290</v>
      </c>
      <c r="JQ104" t="s">
        <v>1291</v>
      </c>
      <c r="JT104" t="s">
        <v>1690</v>
      </c>
      <c r="JV104" t="s">
        <v>1292</v>
      </c>
      <c r="JX104" t="s">
        <v>1293</v>
      </c>
      <c r="JY104" t="s">
        <v>1294</v>
      </c>
      <c r="JZ104" t="s">
        <v>1295</v>
      </c>
      <c r="KB104" t="s">
        <v>1296</v>
      </c>
      <c r="KU104" t="s">
        <v>1297</v>
      </c>
      <c r="KV104" t="s">
        <v>1297</v>
      </c>
      <c r="KX104" t="s">
        <v>1278</v>
      </c>
      <c r="KZ104" t="s">
        <v>1687</v>
      </c>
      <c r="LA104" t="s">
        <v>1298</v>
      </c>
      <c r="LB104" t="s">
        <v>1298</v>
      </c>
      <c r="LL104" t="s">
        <v>1299</v>
      </c>
      <c r="LQ104" t="s">
        <v>1691</v>
      </c>
      <c r="LS104" t="s">
        <v>1692</v>
      </c>
      <c r="LZ104" t="s">
        <v>1282</v>
      </c>
      <c r="MA104" t="s">
        <v>1300</v>
      </c>
      <c r="MN104" t="s">
        <v>1301</v>
      </c>
      <c r="NC104" t="s">
        <v>1302</v>
      </c>
      <c r="ND104" t="s">
        <v>1285</v>
      </c>
      <c r="NH104" t="s">
        <v>1278</v>
      </c>
      <c r="NL104" t="s">
        <v>1303</v>
      </c>
      <c r="OE104" t="s">
        <v>1693</v>
      </c>
      <c r="PM104" s="41" t="s">
        <v>1694</v>
      </c>
      <c r="PO104" s="41" t="s">
        <v>1695</v>
      </c>
      <c r="PP104" s="41" t="s">
        <v>1696</v>
      </c>
      <c r="PQ104" s="41" t="s">
        <v>1695</v>
      </c>
      <c r="PR104" s="41" t="s">
        <v>1695</v>
      </c>
      <c r="PS104" s="41" t="s">
        <v>1697</v>
      </c>
      <c r="PT104" s="41" t="s">
        <v>1698</v>
      </c>
      <c r="PU104" s="41" t="s">
        <v>1699</v>
      </c>
      <c r="PV104" s="41" t="s">
        <v>1700</v>
      </c>
      <c r="PW104" s="41" t="s">
        <v>1701</v>
      </c>
      <c r="QF104" s="41" t="s">
        <v>1702</v>
      </c>
      <c r="QG104" s="41" t="s">
        <v>1703</v>
      </c>
      <c r="QO104" t="s">
        <v>1304</v>
      </c>
      <c r="QP104" t="s">
        <v>1687</v>
      </c>
      <c r="QR104" t="s">
        <v>1278</v>
      </c>
      <c r="QS104" t="s">
        <v>1278</v>
      </c>
      <c r="QX104" t="s">
        <v>1282</v>
      </c>
      <c r="RN104" t="s">
        <v>1305</v>
      </c>
      <c r="RO104" t="s">
        <v>1306</v>
      </c>
      <c r="SA104" t="s">
        <v>1278</v>
      </c>
      <c r="SJ104" t="s">
        <v>1987</v>
      </c>
      <c r="SK104" t="s">
        <v>1307</v>
      </c>
      <c r="SL104" t="s">
        <v>1308</v>
      </c>
      <c r="SP104" t="s">
        <v>1285</v>
      </c>
      <c r="TA104" t="s">
        <v>1687</v>
      </c>
      <c r="TD104" t="s">
        <v>1687</v>
      </c>
      <c r="TG104" t="s">
        <v>1687</v>
      </c>
      <c r="TH104" t="s">
        <v>1309</v>
      </c>
      <c r="TQ104" t="s">
        <v>1704</v>
      </c>
      <c r="TY104" s="41" t="s">
        <v>1705</v>
      </c>
      <c r="UH104" s="41" t="s">
        <v>1705</v>
      </c>
      <c r="UM104" s="41" t="s">
        <v>1705</v>
      </c>
      <c r="UN104" s="41" t="s">
        <v>1705</v>
      </c>
      <c r="UO104" s="41" t="s">
        <v>1705</v>
      </c>
      <c r="WI104" t="s">
        <v>1278</v>
      </c>
      <c r="YB104" t="s">
        <v>1282</v>
      </c>
      <c r="YM104" t="s">
        <v>1310</v>
      </c>
      <c r="YU104" t="s">
        <v>1311</v>
      </c>
      <c r="ZN104" t="s">
        <v>1312</v>
      </c>
      <c r="ZX104" t="s">
        <v>1313</v>
      </c>
      <c r="ZZ104" t="s">
        <v>1706</v>
      </c>
      <c r="AAB104" t="s">
        <v>1689</v>
      </c>
      <c r="AAH104" t="s">
        <v>1314</v>
      </c>
      <c r="AAI104" t="s">
        <v>1315</v>
      </c>
      <c r="AAQ104" t="s">
        <v>1316</v>
      </c>
      <c r="AAR104" t="s">
        <v>1278</v>
      </c>
      <c r="AAS104" t="s">
        <v>1317</v>
      </c>
      <c r="AAT104" t="s">
        <v>1743</v>
      </c>
      <c r="AAW104" t="s">
        <v>1285</v>
      </c>
      <c r="ABE104" t="s">
        <v>1278</v>
      </c>
      <c r="ABG104" t="s">
        <v>1318</v>
      </c>
      <c r="ABN104" t="s">
        <v>1278</v>
      </c>
      <c r="ABR104" t="s">
        <v>1707</v>
      </c>
      <c r="ACD104" t="s">
        <v>1708</v>
      </c>
      <c r="ACG104" t="s">
        <v>1709</v>
      </c>
      <c r="ADG104" t="s">
        <v>1282</v>
      </c>
      <c r="ADP104" t="s">
        <v>1319</v>
      </c>
      <c r="ADR104" t="s">
        <v>1710</v>
      </c>
      <c r="AED104" t="s">
        <v>1320</v>
      </c>
      <c r="AET104" t="s">
        <v>1711</v>
      </c>
      <c r="AEV104" t="s">
        <v>1311</v>
      </c>
      <c r="AFA104" t="s">
        <v>1321</v>
      </c>
      <c r="AFI104" s="41" t="s">
        <v>1712</v>
      </c>
      <c r="AFR104" t="s">
        <v>1299</v>
      </c>
      <c r="AFS104" t="s">
        <v>1713</v>
      </c>
      <c r="AFZ104" t="s">
        <v>1322</v>
      </c>
      <c r="AGO104" t="s">
        <v>1323</v>
      </c>
      <c r="AGP104">
        <v>3</v>
      </c>
      <c r="AGQ104" t="s">
        <v>1324</v>
      </c>
      <c r="AGR104" t="s">
        <v>1324</v>
      </c>
      <c r="AGT104" t="s">
        <v>1324</v>
      </c>
      <c r="AHB104" t="s">
        <v>1325</v>
      </c>
      <c r="AHC104" t="s">
        <v>1326</v>
      </c>
      <c r="AHO104" t="s">
        <v>1689</v>
      </c>
      <c r="AHT104" t="b">
        <v>0</v>
      </c>
      <c r="AHX104" s="42">
        <v>0</v>
      </c>
      <c r="AIC104" s="41" t="s">
        <v>1714</v>
      </c>
      <c r="AIE104" t="s">
        <v>1327</v>
      </c>
      <c r="AIM104" t="s">
        <v>1715</v>
      </c>
      <c r="AIN104" t="s">
        <v>1716</v>
      </c>
      <c r="AJA104" t="s">
        <v>2321</v>
      </c>
      <c r="AJR104" t="s">
        <v>1328</v>
      </c>
      <c r="AKF104" t="s">
        <v>1317</v>
      </c>
      <c r="AKG104" t="s">
        <v>1329</v>
      </c>
      <c r="AKH104" t="s">
        <v>1330</v>
      </c>
      <c r="AKI104" t="s">
        <v>1285</v>
      </c>
      <c r="AKK104" t="s">
        <v>1331</v>
      </c>
      <c r="ALN104" s="41" t="s">
        <v>1717</v>
      </c>
      <c r="ALS104" t="s">
        <v>1332</v>
      </c>
      <c r="ALU104" t="s">
        <v>1333</v>
      </c>
      <c r="ALW104" t="s">
        <v>1718</v>
      </c>
      <c r="AMA104" t="s">
        <v>1334</v>
      </c>
      <c r="AMP104" s="41" t="s">
        <v>1719</v>
      </c>
      <c r="ANA104" t="s">
        <v>1335</v>
      </c>
      <c r="ANJ104" t="s">
        <v>1693</v>
      </c>
      <c r="ANV104" t="s">
        <v>1336</v>
      </c>
      <c r="AOF104" t="s">
        <v>1337</v>
      </c>
      <c r="AOJ104" s="41" t="s">
        <v>1720</v>
      </c>
      <c r="APG104" t="s">
        <v>1282</v>
      </c>
      <c r="APK104" t="s">
        <v>1285</v>
      </c>
      <c r="APL104" t="s">
        <v>1338</v>
      </c>
      <c r="APV104" t="s">
        <v>1328</v>
      </c>
      <c r="AQC104" t="s">
        <v>1339</v>
      </c>
      <c r="AQK104" t="s">
        <v>1687</v>
      </c>
      <c r="AQL104" t="s">
        <v>1340</v>
      </c>
      <c r="AQY104" t="s">
        <v>1341</v>
      </c>
      <c r="ARF104" t="s">
        <v>1285</v>
      </c>
      <c r="ARK104" t="s">
        <v>1342</v>
      </c>
      <c r="ARW104" t="s">
        <v>1721</v>
      </c>
      <c r="ARY104" t="s">
        <v>1343</v>
      </c>
      <c r="ASD104" t="s">
        <v>1344</v>
      </c>
      <c r="ASE104" t="s">
        <v>1722</v>
      </c>
      <c r="ASU104" t="s">
        <v>1987</v>
      </c>
      <c r="ATE104" t="s">
        <v>1345</v>
      </c>
      <c r="ATM104" t="s">
        <v>1346</v>
      </c>
      <c r="AUB104" t="s">
        <v>1347</v>
      </c>
      <c r="AUE104" t="s">
        <v>1723</v>
      </c>
      <c r="AUH104" s="41" t="s">
        <v>1724</v>
      </c>
      <c r="AUK104" s="41" t="s">
        <v>1725</v>
      </c>
      <c r="AUQ104" s="41" t="s">
        <v>1726</v>
      </c>
      <c r="AUW104" s="41" t="s">
        <v>1705</v>
      </c>
      <c r="AWA104" s="41" t="s">
        <v>1727</v>
      </c>
      <c r="AWE104">
        <v>100</v>
      </c>
      <c r="AWY104" t="s">
        <v>1278</v>
      </c>
      <c r="AWZ104" t="s">
        <v>1278</v>
      </c>
      <c r="AXA104" t="s">
        <v>1282</v>
      </c>
      <c r="AXU104" t="s">
        <v>1713</v>
      </c>
      <c r="AYO104" t="s">
        <v>1304</v>
      </c>
      <c r="AZI104" t="s">
        <v>1348</v>
      </c>
      <c r="AZM104" t="s">
        <v>1349</v>
      </c>
      <c r="BBM104" t="s">
        <v>1728</v>
      </c>
      <c r="BBY104" t="s">
        <v>1728</v>
      </c>
      <c r="BCD104" t="s">
        <v>1350</v>
      </c>
      <c r="BCE104" t="s">
        <v>1350</v>
      </c>
      <c r="BCF104" t="s">
        <v>1350</v>
      </c>
      <c r="BCG104" t="s">
        <v>1351</v>
      </c>
      <c r="BCH104" t="s">
        <v>1351</v>
      </c>
      <c r="BCI104" t="s">
        <v>1351</v>
      </c>
      <c r="BCP104" t="s">
        <v>1352</v>
      </c>
      <c r="BDH104" t="s">
        <v>1710</v>
      </c>
      <c r="BDI104" t="s">
        <v>1710</v>
      </c>
      <c r="BDJ104" t="s">
        <v>1729</v>
      </c>
      <c r="BEU104" t="s">
        <v>1987</v>
      </c>
      <c r="BGP104" t="s">
        <v>1728</v>
      </c>
      <c r="BIB104" t="s">
        <v>1987</v>
      </c>
      <c r="BIN104" s="41" t="s">
        <v>2322</v>
      </c>
    </row>
    <row r="105" spans="1:1015 1030:1600" ht="409.5">
      <c r="A105" t="s">
        <v>1744</v>
      </c>
      <c r="B105" t="s">
        <v>2323</v>
      </c>
      <c r="C105">
        <v>2562462</v>
      </c>
      <c r="D105" t="s">
        <v>1262</v>
      </c>
      <c r="E105" t="s">
        <v>54</v>
      </c>
      <c r="F105" t="s">
        <v>1263</v>
      </c>
      <c r="G105" t="s">
        <v>1264</v>
      </c>
      <c r="H105" t="s">
        <v>1265</v>
      </c>
      <c r="I105" t="s">
        <v>1266</v>
      </c>
      <c r="L105" t="s">
        <v>1749</v>
      </c>
      <c r="M105" t="s">
        <v>1267</v>
      </c>
      <c r="N105" t="s">
        <v>1267</v>
      </c>
      <c r="O105" t="s">
        <v>2324</v>
      </c>
      <c r="P105" t="s">
        <v>2325</v>
      </c>
      <c r="Q105" t="s">
        <v>1762</v>
      </c>
      <c r="R105" t="s">
        <v>2325</v>
      </c>
      <c r="S105" t="s">
        <v>2151</v>
      </c>
      <c r="T105">
        <v>0</v>
      </c>
      <c r="U105" t="s">
        <v>1268</v>
      </c>
      <c r="V105" t="s">
        <v>1269</v>
      </c>
      <c r="W105" t="s">
        <v>1270</v>
      </c>
      <c r="X105" t="s">
        <v>1354</v>
      </c>
      <c r="Y105" t="s">
        <v>1742</v>
      </c>
      <c r="Z105" s="41" t="s">
        <v>2326</v>
      </c>
      <c r="AB105" t="s">
        <v>1267</v>
      </c>
      <c r="AC105" t="s">
        <v>1730</v>
      </c>
      <c r="AD105" t="s">
        <v>1272</v>
      </c>
      <c r="AE105" t="s">
        <v>1273</v>
      </c>
      <c r="AF105" t="s">
        <v>1274</v>
      </c>
      <c r="AG105" t="s">
        <v>1275</v>
      </c>
      <c r="AH105" t="s">
        <v>1276</v>
      </c>
      <c r="AI105" t="s">
        <v>1749</v>
      </c>
      <c r="AS105" t="s">
        <v>1745</v>
      </c>
      <c r="BJ105" t="s">
        <v>1684</v>
      </c>
      <c r="BK105" t="s">
        <v>1685</v>
      </c>
      <c r="BM105" t="s">
        <v>1686</v>
      </c>
      <c r="BN105" t="s">
        <v>1686</v>
      </c>
      <c r="BO105" t="s">
        <v>1686</v>
      </c>
      <c r="BP105" t="s">
        <v>1686</v>
      </c>
      <c r="BX105" t="s">
        <v>1277</v>
      </c>
      <c r="CA105" t="s">
        <v>1278</v>
      </c>
      <c r="CL105" t="s">
        <v>1279</v>
      </c>
      <c r="CM105" t="s">
        <v>1279</v>
      </c>
      <c r="CO105" t="s">
        <v>1987</v>
      </c>
      <c r="DC105" t="s">
        <v>1280</v>
      </c>
      <c r="DD105" t="s">
        <v>1280</v>
      </c>
      <c r="DJ105" t="s">
        <v>1687</v>
      </c>
      <c r="DK105" t="s">
        <v>1281</v>
      </c>
      <c r="FJ105" t="s">
        <v>1987</v>
      </c>
      <c r="FQ105" t="s">
        <v>1282</v>
      </c>
      <c r="GL105" t="s">
        <v>1283</v>
      </c>
      <c r="GN105" t="s">
        <v>1284</v>
      </c>
      <c r="GO105" t="s">
        <v>1284</v>
      </c>
      <c r="GR105" t="s">
        <v>1285</v>
      </c>
      <c r="GU105" t="s">
        <v>1286</v>
      </c>
      <c r="GW105" t="s">
        <v>1286</v>
      </c>
      <c r="GX105" t="s">
        <v>1286</v>
      </c>
      <c r="GY105" t="s">
        <v>1286</v>
      </c>
      <c r="GZ105" t="s">
        <v>1286</v>
      </c>
      <c r="HA105" t="s">
        <v>1284</v>
      </c>
      <c r="HC105" t="s">
        <v>1284</v>
      </c>
      <c r="HD105" t="s">
        <v>1285</v>
      </c>
      <c r="HI105" t="s">
        <v>1287</v>
      </c>
      <c r="HR105" t="s">
        <v>1288</v>
      </c>
      <c r="HS105" s="41" t="s">
        <v>1688</v>
      </c>
      <c r="HT105" t="s">
        <v>1687</v>
      </c>
      <c r="HU105" t="s">
        <v>1687</v>
      </c>
      <c r="IX105" t="s">
        <v>1289</v>
      </c>
      <c r="JD105" t="s">
        <v>1689</v>
      </c>
      <c r="JJ105" t="s">
        <v>1290</v>
      </c>
      <c r="JK105" t="s">
        <v>1290</v>
      </c>
      <c r="JQ105" t="s">
        <v>1291</v>
      </c>
      <c r="JT105" t="s">
        <v>1690</v>
      </c>
      <c r="JV105" t="s">
        <v>1292</v>
      </c>
      <c r="JX105" t="s">
        <v>1293</v>
      </c>
      <c r="JY105" t="s">
        <v>1294</v>
      </c>
      <c r="JZ105" t="s">
        <v>1295</v>
      </c>
      <c r="KB105" t="s">
        <v>1296</v>
      </c>
      <c r="KU105" t="s">
        <v>1297</v>
      </c>
      <c r="KV105" t="s">
        <v>1297</v>
      </c>
      <c r="KX105" t="s">
        <v>1278</v>
      </c>
      <c r="KZ105" t="s">
        <v>1687</v>
      </c>
      <c r="LA105" t="s">
        <v>1298</v>
      </c>
      <c r="LB105" t="s">
        <v>1298</v>
      </c>
      <c r="LL105" t="s">
        <v>1299</v>
      </c>
      <c r="LQ105" t="s">
        <v>1691</v>
      </c>
      <c r="LS105" t="s">
        <v>1692</v>
      </c>
      <c r="LZ105" t="s">
        <v>1282</v>
      </c>
      <c r="MA105" t="s">
        <v>1300</v>
      </c>
      <c r="MN105" t="s">
        <v>1301</v>
      </c>
      <c r="NC105" t="s">
        <v>1302</v>
      </c>
      <c r="ND105" t="s">
        <v>1285</v>
      </c>
      <c r="NH105" t="s">
        <v>1278</v>
      </c>
      <c r="NL105" t="s">
        <v>1303</v>
      </c>
      <c r="OE105" t="s">
        <v>1693</v>
      </c>
      <c r="PM105" s="41" t="s">
        <v>1694</v>
      </c>
      <c r="PO105" s="41" t="s">
        <v>1695</v>
      </c>
      <c r="PP105" s="41" t="s">
        <v>1696</v>
      </c>
      <c r="PQ105" s="41" t="s">
        <v>1695</v>
      </c>
      <c r="PR105" s="41" t="s">
        <v>1695</v>
      </c>
      <c r="PS105" s="41" t="s">
        <v>1697</v>
      </c>
      <c r="PT105" s="41" t="s">
        <v>1698</v>
      </c>
      <c r="PU105" s="41" t="s">
        <v>1699</v>
      </c>
      <c r="PV105" s="41" t="s">
        <v>1700</v>
      </c>
      <c r="PW105" s="41" t="s">
        <v>1701</v>
      </c>
      <c r="QF105" s="41" t="s">
        <v>1702</v>
      </c>
      <c r="QG105" s="41" t="s">
        <v>1703</v>
      </c>
      <c r="QO105" t="s">
        <v>1304</v>
      </c>
      <c r="QP105" t="s">
        <v>1687</v>
      </c>
      <c r="QR105" t="s">
        <v>1278</v>
      </c>
      <c r="QS105" t="s">
        <v>1278</v>
      </c>
      <c r="QX105" t="s">
        <v>1282</v>
      </c>
      <c r="RN105" t="s">
        <v>1305</v>
      </c>
      <c r="RO105" t="s">
        <v>1306</v>
      </c>
      <c r="SA105" t="s">
        <v>1278</v>
      </c>
      <c r="SJ105" t="s">
        <v>1987</v>
      </c>
      <c r="SK105" t="s">
        <v>1307</v>
      </c>
      <c r="SL105" t="s">
        <v>1308</v>
      </c>
      <c r="SP105" t="s">
        <v>1285</v>
      </c>
      <c r="TA105" t="s">
        <v>1687</v>
      </c>
      <c r="TD105" t="s">
        <v>1687</v>
      </c>
      <c r="TG105" t="s">
        <v>1687</v>
      </c>
      <c r="TH105" t="s">
        <v>1309</v>
      </c>
      <c r="TQ105" t="s">
        <v>1704</v>
      </c>
      <c r="TY105" s="41" t="s">
        <v>1705</v>
      </c>
      <c r="UH105" s="41" t="s">
        <v>1705</v>
      </c>
      <c r="UM105" s="41" t="s">
        <v>1705</v>
      </c>
      <c r="UN105" s="41" t="s">
        <v>1705</v>
      </c>
      <c r="UO105" s="41" t="s">
        <v>1705</v>
      </c>
      <c r="WI105" t="s">
        <v>1278</v>
      </c>
      <c r="YB105" t="s">
        <v>1282</v>
      </c>
      <c r="YM105" t="s">
        <v>1310</v>
      </c>
      <c r="YU105" t="s">
        <v>1311</v>
      </c>
      <c r="ZN105" t="s">
        <v>1312</v>
      </c>
      <c r="ZX105" t="s">
        <v>1313</v>
      </c>
      <c r="ZZ105" t="s">
        <v>1706</v>
      </c>
      <c r="AAB105" t="s">
        <v>1689</v>
      </c>
      <c r="AAH105" t="s">
        <v>1314</v>
      </c>
      <c r="AAI105" t="s">
        <v>1315</v>
      </c>
      <c r="AAQ105" t="s">
        <v>1316</v>
      </c>
      <c r="AAR105" t="s">
        <v>1278</v>
      </c>
      <c r="AAS105" t="s">
        <v>1317</v>
      </c>
      <c r="AAT105" t="s">
        <v>1743</v>
      </c>
      <c r="AAW105" t="s">
        <v>1285</v>
      </c>
      <c r="ABE105" t="s">
        <v>1278</v>
      </c>
      <c r="ABG105" t="s">
        <v>1318</v>
      </c>
      <c r="ABN105" t="s">
        <v>1278</v>
      </c>
      <c r="ABR105" t="s">
        <v>1707</v>
      </c>
      <c r="ACD105" t="s">
        <v>1708</v>
      </c>
      <c r="ACG105" t="s">
        <v>1709</v>
      </c>
      <c r="ADG105" t="s">
        <v>1282</v>
      </c>
      <c r="ADP105" t="s">
        <v>1319</v>
      </c>
      <c r="ADR105" t="s">
        <v>1710</v>
      </c>
      <c r="AED105" t="s">
        <v>1320</v>
      </c>
      <c r="AET105" t="s">
        <v>1711</v>
      </c>
      <c r="AEV105" t="s">
        <v>1311</v>
      </c>
      <c r="AFA105" t="s">
        <v>1321</v>
      </c>
      <c r="AFI105" s="41" t="s">
        <v>1712</v>
      </c>
      <c r="AFR105" t="s">
        <v>1299</v>
      </c>
      <c r="AFS105" t="s">
        <v>1713</v>
      </c>
      <c r="AFZ105" t="s">
        <v>1322</v>
      </c>
      <c r="AGO105" t="s">
        <v>1323</v>
      </c>
      <c r="AGP105">
        <v>3</v>
      </c>
      <c r="AGQ105" t="s">
        <v>1324</v>
      </c>
      <c r="AGR105" t="s">
        <v>1324</v>
      </c>
      <c r="AGT105" t="s">
        <v>1324</v>
      </c>
      <c r="AHB105" t="s">
        <v>1325</v>
      </c>
      <c r="AHC105" t="s">
        <v>1326</v>
      </c>
      <c r="AHO105" t="s">
        <v>1689</v>
      </c>
      <c r="AHT105" t="b">
        <v>0</v>
      </c>
      <c r="AHX105" s="42">
        <v>0</v>
      </c>
      <c r="AIC105" s="41" t="s">
        <v>1714</v>
      </c>
      <c r="AIE105" t="s">
        <v>1327</v>
      </c>
      <c r="AIM105" t="s">
        <v>1715</v>
      </c>
      <c r="AIN105" t="s">
        <v>1716</v>
      </c>
      <c r="AJA105" t="s">
        <v>2327</v>
      </c>
      <c r="AJR105" t="s">
        <v>1328</v>
      </c>
      <c r="AKF105" t="s">
        <v>1317</v>
      </c>
      <c r="AKG105" t="s">
        <v>1329</v>
      </c>
      <c r="AKH105" t="s">
        <v>1330</v>
      </c>
      <c r="AKI105" t="s">
        <v>1285</v>
      </c>
      <c r="AKK105" t="s">
        <v>1331</v>
      </c>
      <c r="ALN105" s="41" t="s">
        <v>1717</v>
      </c>
      <c r="ALS105" t="s">
        <v>1332</v>
      </c>
      <c r="ALU105" t="s">
        <v>1333</v>
      </c>
      <c r="ALW105" t="s">
        <v>1718</v>
      </c>
      <c r="AMA105" t="s">
        <v>1334</v>
      </c>
      <c r="AMP105" s="41" t="s">
        <v>1719</v>
      </c>
      <c r="ANA105" t="s">
        <v>1335</v>
      </c>
      <c r="ANJ105" t="s">
        <v>1693</v>
      </c>
      <c r="ANV105" t="s">
        <v>1336</v>
      </c>
      <c r="AOF105" t="s">
        <v>1337</v>
      </c>
      <c r="AOJ105" s="41" t="s">
        <v>1720</v>
      </c>
      <c r="APG105" t="s">
        <v>1282</v>
      </c>
      <c r="APK105" t="s">
        <v>1285</v>
      </c>
      <c r="APL105" t="s">
        <v>1338</v>
      </c>
      <c r="APV105" t="s">
        <v>1328</v>
      </c>
      <c r="AQC105" t="s">
        <v>1339</v>
      </c>
      <c r="AQK105" t="s">
        <v>1687</v>
      </c>
      <c r="AQL105" t="s">
        <v>1340</v>
      </c>
      <c r="AQY105" t="s">
        <v>1341</v>
      </c>
      <c r="ARF105" t="s">
        <v>1285</v>
      </c>
      <c r="ARK105" t="s">
        <v>1342</v>
      </c>
      <c r="ARW105" t="s">
        <v>1721</v>
      </c>
      <c r="ARY105" t="s">
        <v>1343</v>
      </c>
      <c r="ASD105" t="s">
        <v>1344</v>
      </c>
      <c r="ASE105" t="s">
        <v>1722</v>
      </c>
      <c r="ASU105" t="s">
        <v>1987</v>
      </c>
      <c r="ATE105" t="s">
        <v>1345</v>
      </c>
      <c r="ATM105" t="s">
        <v>1346</v>
      </c>
      <c r="AUB105" t="s">
        <v>1347</v>
      </c>
      <c r="AUE105" t="s">
        <v>1723</v>
      </c>
      <c r="AUH105" s="41" t="s">
        <v>1724</v>
      </c>
      <c r="AUK105" s="41" t="s">
        <v>1725</v>
      </c>
      <c r="AUQ105" s="41" t="s">
        <v>1726</v>
      </c>
      <c r="AUW105" s="41" t="s">
        <v>1705</v>
      </c>
      <c r="AWA105" s="41" t="s">
        <v>1727</v>
      </c>
      <c r="AWE105">
        <v>100</v>
      </c>
      <c r="AWY105" t="s">
        <v>1278</v>
      </c>
      <c r="AWZ105" t="s">
        <v>1278</v>
      </c>
      <c r="AXA105" t="s">
        <v>1282</v>
      </c>
      <c r="AXU105" t="s">
        <v>1713</v>
      </c>
      <c r="AYO105" t="s">
        <v>1304</v>
      </c>
      <c r="AZI105" t="s">
        <v>1348</v>
      </c>
      <c r="AZM105" t="s">
        <v>1349</v>
      </c>
      <c r="BBM105" t="s">
        <v>1728</v>
      </c>
      <c r="BBY105" t="s">
        <v>1728</v>
      </c>
      <c r="BCD105" t="s">
        <v>1350</v>
      </c>
      <c r="BCE105" t="s">
        <v>1350</v>
      </c>
      <c r="BCF105" t="s">
        <v>1350</v>
      </c>
      <c r="BCG105" t="s">
        <v>1351</v>
      </c>
      <c r="BCH105" t="s">
        <v>1351</v>
      </c>
      <c r="BCI105" t="s">
        <v>1351</v>
      </c>
      <c r="BCP105" t="s">
        <v>1352</v>
      </c>
      <c r="BDH105" t="s">
        <v>1710</v>
      </c>
      <c r="BDI105" t="s">
        <v>1710</v>
      </c>
      <c r="BDJ105" t="s">
        <v>1729</v>
      </c>
      <c r="BEU105" t="s">
        <v>1987</v>
      </c>
      <c r="BGP105" t="s">
        <v>1728</v>
      </c>
      <c r="BIB105" t="s">
        <v>1987</v>
      </c>
      <c r="BIN105" s="41" t="s">
        <v>2328</v>
      </c>
    </row>
    <row r="106" spans="1:1015 1030:1600" ht="409.5">
      <c r="A106" t="s">
        <v>1744</v>
      </c>
      <c r="B106" t="s">
        <v>2329</v>
      </c>
      <c r="C106">
        <v>2562704</v>
      </c>
      <c r="D106" t="s">
        <v>1262</v>
      </c>
      <c r="E106" t="s">
        <v>54</v>
      </c>
      <c r="F106" t="s">
        <v>1263</v>
      </c>
      <c r="G106" t="s">
        <v>1264</v>
      </c>
      <c r="H106" t="s">
        <v>1265</v>
      </c>
      <c r="I106" t="s">
        <v>1266</v>
      </c>
      <c r="L106" t="s">
        <v>1749</v>
      </c>
      <c r="M106" t="s">
        <v>1267</v>
      </c>
      <c r="N106" t="s">
        <v>1267</v>
      </c>
      <c r="O106" t="s">
        <v>2330</v>
      </c>
      <c r="P106" t="s">
        <v>2331</v>
      </c>
      <c r="Q106" t="s">
        <v>1762</v>
      </c>
      <c r="R106" t="s">
        <v>2331</v>
      </c>
      <c r="S106" t="s">
        <v>2151</v>
      </c>
      <c r="T106">
        <v>0</v>
      </c>
      <c r="U106" t="s">
        <v>1268</v>
      </c>
      <c r="V106" t="s">
        <v>1269</v>
      </c>
      <c r="W106" t="s">
        <v>1270</v>
      </c>
      <c r="X106" t="s">
        <v>1354</v>
      </c>
      <c r="Y106" t="s">
        <v>1742</v>
      </c>
      <c r="Z106" s="41" t="s">
        <v>2332</v>
      </c>
      <c r="AB106" t="s">
        <v>1267</v>
      </c>
      <c r="AC106" t="s">
        <v>1730</v>
      </c>
      <c r="AD106" t="s">
        <v>1272</v>
      </c>
      <c r="AE106" t="s">
        <v>1273</v>
      </c>
      <c r="AF106" t="s">
        <v>1274</v>
      </c>
      <c r="AG106" t="s">
        <v>1275</v>
      </c>
      <c r="AH106" t="s">
        <v>1276</v>
      </c>
      <c r="AI106" t="s">
        <v>1749</v>
      </c>
      <c r="AS106" t="s">
        <v>1745</v>
      </c>
      <c r="BJ106" t="s">
        <v>1684</v>
      </c>
      <c r="BK106" t="s">
        <v>1685</v>
      </c>
      <c r="BM106" t="s">
        <v>1686</v>
      </c>
      <c r="BN106" t="s">
        <v>1686</v>
      </c>
      <c r="BO106" t="s">
        <v>1686</v>
      </c>
      <c r="BP106" t="s">
        <v>1686</v>
      </c>
      <c r="BX106" t="s">
        <v>1277</v>
      </c>
      <c r="CA106" t="s">
        <v>1278</v>
      </c>
      <c r="CL106" t="s">
        <v>1279</v>
      </c>
      <c r="CM106" t="s">
        <v>1279</v>
      </c>
      <c r="CO106" t="s">
        <v>1987</v>
      </c>
      <c r="DC106" t="s">
        <v>1280</v>
      </c>
      <c r="DD106" t="s">
        <v>1280</v>
      </c>
      <c r="DJ106" t="s">
        <v>1687</v>
      </c>
      <c r="DK106" t="s">
        <v>1281</v>
      </c>
      <c r="FJ106" t="s">
        <v>1987</v>
      </c>
      <c r="FQ106" t="s">
        <v>1282</v>
      </c>
      <c r="GL106" t="s">
        <v>1283</v>
      </c>
      <c r="GN106" t="s">
        <v>1284</v>
      </c>
      <c r="GO106" t="s">
        <v>1284</v>
      </c>
      <c r="GR106" t="s">
        <v>1285</v>
      </c>
      <c r="GU106" t="s">
        <v>1286</v>
      </c>
      <c r="GW106" t="s">
        <v>1286</v>
      </c>
      <c r="GX106" t="s">
        <v>1286</v>
      </c>
      <c r="GY106" t="s">
        <v>1286</v>
      </c>
      <c r="GZ106" t="s">
        <v>1286</v>
      </c>
      <c r="HA106" t="s">
        <v>1284</v>
      </c>
      <c r="HC106" t="s">
        <v>1284</v>
      </c>
      <c r="HD106" t="s">
        <v>1285</v>
      </c>
      <c r="HI106" t="s">
        <v>1287</v>
      </c>
      <c r="HR106" t="s">
        <v>1288</v>
      </c>
      <c r="HS106" s="41" t="s">
        <v>1688</v>
      </c>
      <c r="HT106" t="s">
        <v>1687</v>
      </c>
      <c r="HU106" t="s">
        <v>1687</v>
      </c>
      <c r="IX106" t="s">
        <v>1289</v>
      </c>
      <c r="JD106" t="s">
        <v>1689</v>
      </c>
      <c r="JJ106" t="s">
        <v>1290</v>
      </c>
      <c r="JK106" t="s">
        <v>1290</v>
      </c>
      <c r="JQ106" t="s">
        <v>1291</v>
      </c>
      <c r="JT106" t="s">
        <v>1690</v>
      </c>
      <c r="JV106" t="s">
        <v>1292</v>
      </c>
      <c r="JX106" t="s">
        <v>1293</v>
      </c>
      <c r="JY106" t="s">
        <v>1294</v>
      </c>
      <c r="JZ106" t="s">
        <v>1295</v>
      </c>
      <c r="KB106" t="s">
        <v>1296</v>
      </c>
      <c r="KU106" t="s">
        <v>1297</v>
      </c>
      <c r="KV106" t="s">
        <v>1297</v>
      </c>
      <c r="KX106" t="s">
        <v>1278</v>
      </c>
      <c r="KZ106" t="s">
        <v>1687</v>
      </c>
      <c r="LA106" t="s">
        <v>1298</v>
      </c>
      <c r="LB106" t="s">
        <v>1298</v>
      </c>
      <c r="LL106" t="s">
        <v>1299</v>
      </c>
      <c r="LQ106" t="s">
        <v>1691</v>
      </c>
      <c r="LS106" t="s">
        <v>1692</v>
      </c>
      <c r="LZ106" t="s">
        <v>1282</v>
      </c>
      <c r="MA106" t="s">
        <v>1300</v>
      </c>
      <c r="MN106" t="s">
        <v>1301</v>
      </c>
      <c r="NC106" t="s">
        <v>1302</v>
      </c>
      <c r="ND106" t="s">
        <v>1285</v>
      </c>
      <c r="NH106" t="s">
        <v>1278</v>
      </c>
      <c r="NL106" t="s">
        <v>1303</v>
      </c>
      <c r="OE106" t="s">
        <v>1693</v>
      </c>
      <c r="PM106" s="41" t="s">
        <v>1694</v>
      </c>
      <c r="PO106" s="41" t="s">
        <v>1695</v>
      </c>
      <c r="PP106" s="41" t="s">
        <v>1696</v>
      </c>
      <c r="PQ106" s="41" t="s">
        <v>1695</v>
      </c>
      <c r="PR106" s="41" t="s">
        <v>1695</v>
      </c>
      <c r="PS106" s="41" t="s">
        <v>1697</v>
      </c>
      <c r="PT106" s="41" t="s">
        <v>1698</v>
      </c>
      <c r="PU106" s="41" t="s">
        <v>1699</v>
      </c>
      <c r="PV106" s="41" t="s">
        <v>1700</v>
      </c>
      <c r="PW106" s="41" t="s">
        <v>1701</v>
      </c>
      <c r="QF106" s="41" t="s">
        <v>1702</v>
      </c>
      <c r="QG106" s="41" t="s">
        <v>1703</v>
      </c>
      <c r="QO106" t="s">
        <v>1304</v>
      </c>
      <c r="QP106" t="s">
        <v>1687</v>
      </c>
      <c r="QR106" t="s">
        <v>1278</v>
      </c>
      <c r="QS106" t="s">
        <v>1278</v>
      </c>
      <c r="QX106" t="s">
        <v>1282</v>
      </c>
      <c r="RN106" t="s">
        <v>1305</v>
      </c>
      <c r="RO106" t="s">
        <v>1306</v>
      </c>
      <c r="SA106" t="s">
        <v>1278</v>
      </c>
      <c r="SJ106" t="s">
        <v>1987</v>
      </c>
      <c r="SK106" t="s">
        <v>1307</v>
      </c>
      <c r="SL106" t="s">
        <v>1308</v>
      </c>
      <c r="SP106" t="s">
        <v>1285</v>
      </c>
      <c r="TA106" t="s">
        <v>1687</v>
      </c>
      <c r="TD106" t="s">
        <v>1687</v>
      </c>
      <c r="TG106" t="s">
        <v>1687</v>
      </c>
      <c r="TH106" t="s">
        <v>1309</v>
      </c>
      <c r="TQ106" t="s">
        <v>1704</v>
      </c>
      <c r="TY106" s="41" t="s">
        <v>1705</v>
      </c>
      <c r="UH106" s="41" t="s">
        <v>1705</v>
      </c>
      <c r="UM106" s="41" t="s">
        <v>1705</v>
      </c>
      <c r="UN106" s="41" t="s">
        <v>1705</v>
      </c>
      <c r="UO106" s="41" t="s">
        <v>1705</v>
      </c>
      <c r="WI106" t="s">
        <v>1278</v>
      </c>
      <c r="YB106" t="s">
        <v>1282</v>
      </c>
      <c r="YM106" t="s">
        <v>1310</v>
      </c>
      <c r="YU106" t="s">
        <v>1311</v>
      </c>
      <c r="ZN106" t="s">
        <v>1312</v>
      </c>
      <c r="ZX106" t="s">
        <v>1313</v>
      </c>
      <c r="ZZ106" t="s">
        <v>1706</v>
      </c>
      <c r="AAB106" t="s">
        <v>1689</v>
      </c>
      <c r="AAH106" t="s">
        <v>1314</v>
      </c>
      <c r="AAI106" t="s">
        <v>1315</v>
      </c>
      <c r="AAQ106" t="s">
        <v>1316</v>
      </c>
      <c r="AAR106" t="s">
        <v>1278</v>
      </c>
      <c r="AAS106" t="s">
        <v>1317</v>
      </c>
      <c r="AAT106" t="s">
        <v>1743</v>
      </c>
      <c r="AAW106" t="s">
        <v>1285</v>
      </c>
      <c r="ABE106" t="s">
        <v>1278</v>
      </c>
      <c r="ABG106" t="s">
        <v>1318</v>
      </c>
      <c r="ABN106" t="s">
        <v>1278</v>
      </c>
      <c r="ABR106" t="s">
        <v>1707</v>
      </c>
      <c r="ACD106" t="s">
        <v>1708</v>
      </c>
      <c r="ACG106" t="s">
        <v>1709</v>
      </c>
      <c r="ADG106" t="s">
        <v>1282</v>
      </c>
      <c r="ADP106" t="s">
        <v>1319</v>
      </c>
      <c r="ADR106" t="s">
        <v>1710</v>
      </c>
      <c r="AED106" t="s">
        <v>1320</v>
      </c>
      <c r="AET106" t="s">
        <v>1711</v>
      </c>
      <c r="AEV106" t="s">
        <v>1311</v>
      </c>
      <c r="AFA106" t="s">
        <v>1321</v>
      </c>
      <c r="AFI106" s="41" t="s">
        <v>1712</v>
      </c>
      <c r="AFR106" t="s">
        <v>1299</v>
      </c>
      <c r="AFS106" t="s">
        <v>1713</v>
      </c>
      <c r="AFZ106" t="s">
        <v>1322</v>
      </c>
      <c r="AGO106" t="s">
        <v>1323</v>
      </c>
      <c r="AGP106">
        <v>3</v>
      </c>
      <c r="AGQ106" t="s">
        <v>1324</v>
      </c>
      <c r="AGR106" t="s">
        <v>1324</v>
      </c>
      <c r="AGT106" t="s">
        <v>1324</v>
      </c>
      <c r="AHB106" t="s">
        <v>1325</v>
      </c>
      <c r="AHC106" t="s">
        <v>1326</v>
      </c>
      <c r="AHO106" t="s">
        <v>1689</v>
      </c>
      <c r="AHT106" t="b">
        <v>0</v>
      </c>
      <c r="AHX106" s="42">
        <v>0</v>
      </c>
      <c r="AIC106" s="41" t="s">
        <v>1714</v>
      </c>
      <c r="AIE106" t="s">
        <v>1327</v>
      </c>
      <c r="AIM106" t="s">
        <v>1715</v>
      </c>
      <c r="AIN106" t="s">
        <v>1716</v>
      </c>
      <c r="AJA106" t="s">
        <v>2333</v>
      </c>
      <c r="AJR106" t="s">
        <v>1328</v>
      </c>
      <c r="AKF106" t="s">
        <v>1317</v>
      </c>
      <c r="AKG106" t="s">
        <v>1329</v>
      </c>
      <c r="AKH106" t="s">
        <v>1330</v>
      </c>
      <c r="AKI106" t="s">
        <v>1285</v>
      </c>
      <c r="AKK106" t="s">
        <v>1331</v>
      </c>
      <c r="ALN106" s="41" t="s">
        <v>1717</v>
      </c>
      <c r="ALS106" t="s">
        <v>1332</v>
      </c>
      <c r="ALU106" t="s">
        <v>1333</v>
      </c>
      <c r="ALW106" t="s">
        <v>1718</v>
      </c>
      <c r="AMA106" t="s">
        <v>1334</v>
      </c>
      <c r="AMP106" s="41" t="s">
        <v>1719</v>
      </c>
      <c r="ANA106" t="s">
        <v>1335</v>
      </c>
      <c r="ANJ106" t="s">
        <v>1693</v>
      </c>
      <c r="ANV106" t="s">
        <v>1336</v>
      </c>
      <c r="AOF106" t="s">
        <v>1337</v>
      </c>
      <c r="AOJ106" s="41" t="s">
        <v>1720</v>
      </c>
      <c r="APG106" t="s">
        <v>1282</v>
      </c>
      <c r="APK106" t="s">
        <v>1285</v>
      </c>
      <c r="APL106" t="s">
        <v>1338</v>
      </c>
      <c r="APV106" t="s">
        <v>1328</v>
      </c>
      <c r="AQC106" t="s">
        <v>1339</v>
      </c>
      <c r="AQK106" t="s">
        <v>1687</v>
      </c>
      <c r="AQL106" t="s">
        <v>1340</v>
      </c>
      <c r="AQY106" t="s">
        <v>1341</v>
      </c>
      <c r="ARF106" t="s">
        <v>1285</v>
      </c>
      <c r="ARK106" t="s">
        <v>1342</v>
      </c>
      <c r="ARW106" t="s">
        <v>1721</v>
      </c>
      <c r="ARY106" t="s">
        <v>1343</v>
      </c>
      <c r="ASD106" t="s">
        <v>1344</v>
      </c>
      <c r="ASE106" t="s">
        <v>1722</v>
      </c>
      <c r="ASU106" t="s">
        <v>1987</v>
      </c>
      <c r="ATE106" t="s">
        <v>1345</v>
      </c>
      <c r="ATM106" t="s">
        <v>1346</v>
      </c>
      <c r="AUB106" t="s">
        <v>1347</v>
      </c>
      <c r="AUE106" t="s">
        <v>1723</v>
      </c>
      <c r="AUH106" s="41" t="s">
        <v>1724</v>
      </c>
      <c r="AUK106" s="41" t="s">
        <v>1725</v>
      </c>
      <c r="AUQ106" s="41" t="s">
        <v>1726</v>
      </c>
      <c r="AUW106" s="41" t="s">
        <v>1705</v>
      </c>
      <c r="AWA106" s="41" t="s">
        <v>1727</v>
      </c>
      <c r="AWE106">
        <v>100</v>
      </c>
      <c r="AWY106" t="s">
        <v>1278</v>
      </c>
      <c r="AWZ106" t="s">
        <v>1278</v>
      </c>
      <c r="AXA106" t="s">
        <v>1282</v>
      </c>
      <c r="AXU106" t="s">
        <v>1713</v>
      </c>
      <c r="AYO106" t="s">
        <v>1304</v>
      </c>
      <c r="AZI106" t="s">
        <v>1348</v>
      </c>
      <c r="AZM106" t="s">
        <v>1349</v>
      </c>
      <c r="BBM106" t="s">
        <v>1728</v>
      </c>
      <c r="BBY106" t="s">
        <v>1728</v>
      </c>
      <c r="BCD106" t="s">
        <v>1350</v>
      </c>
      <c r="BCE106" t="s">
        <v>1350</v>
      </c>
      <c r="BCF106" t="s">
        <v>1350</v>
      </c>
      <c r="BCG106" t="s">
        <v>1351</v>
      </c>
      <c r="BCH106" t="s">
        <v>1351</v>
      </c>
      <c r="BCI106" t="s">
        <v>1351</v>
      </c>
      <c r="BCP106" t="s">
        <v>1352</v>
      </c>
      <c r="BDH106" t="s">
        <v>1710</v>
      </c>
      <c r="BDI106" t="s">
        <v>1710</v>
      </c>
      <c r="BDJ106" t="s">
        <v>1729</v>
      </c>
      <c r="BEU106" t="s">
        <v>1987</v>
      </c>
      <c r="BGP106" t="s">
        <v>1728</v>
      </c>
      <c r="BIB106" t="s">
        <v>1987</v>
      </c>
      <c r="BIN106" s="41" t="s">
        <v>2334</v>
      </c>
    </row>
    <row r="107" spans="1:1015 1030:1600" ht="409.5">
      <c r="A107" t="s">
        <v>1744</v>
      </c>
      <c r="B107" t="s">
        <v>2335</v>
      </c>
      <c r="C107">
        <v>2562719</v>
      </c>
      <c r="D107" t="s">
        <v>1262</v>
      </c>
      <c r="E107" t="s">
        <v>54</v>
      </c>
      <c r="F107" t="s">
        <v>1263</v>
      </c>
      <c r="G107" t="s">
        <v>1264</v>
      </c>
      <c r="H107" t="s">
        <v>1265</v>
      </c>
      <c r="I107" t="s">
        <v>1266</v>
      </c>
      <c r="L107" t="s">
        <v>1749</v>
      </c>
      <c r="M107" t="s">
        <v>1267</v>
      </c>
      <c r="N107" t="s">
        <v>1267</v>
      </c>
      <c r="O107" t="s">
        <v>2336</v>
      </c>
      <c r="P107" t="s">
        <v>2337</v>
      </c>
      <c r="Q107" t="s">
        <v>1762</v>
      </c>
      <c r="R107" t="s">
        <v>2337</v>
      </c>
      <c r="S107" t="s">
        <v>2151</v>
      </c>
      <c r="T107">
        <v>0</v>
      </c>
      <c r="U107" t="s">
        <v>1268</v>
      </c>
      <c r="V107" t="s">
        <v>1269</v>
      </c>
      <c r="W107" t="s">
        <v>1270</v>
      </c>
      <c r="X107" t="s">
        <v>1354</v>
      </c>
      <c r="Y107" t="s">
        <v>1742</v>
      </c>
      <c r="Z107" s="41" t="s">
        <v>2338</v>
      </c>
      <c r="AB107" t="s">
        <v>1267</v>
      </c>
      <c r="AC107" t="s">
        <v>1730</v>
      </c>
      <c r="AD107" t="s">
        <v>1272</v>
      </c>
      <c r="AE107" t="s">
        <v>1273</v>
      </c>
      <c r="AF107" t="s">
        <v>1274</v>
      </c>
      <c r="AG107" t="s">
        <v>1275</v>
      </c>
      <c r="AH107" t="s">
        <v>1276</v>
      </c>
      <c r="AI107" t="s">
        <v>1749</v>
      </c>
      <c r="AS107" t="s">
        <v>1745</v>
      </c>
      <c r="BJ107" t="s">
        <v>1684</v>
      </c>
      <c r="BK107" t="s">
        <v>1685</v>
      </c>
      <c r="BM107" t="s">
        <v>1686</v>
      </c>
      <c r="BN107" t="s">
        <v>1686</v>
      </c>
      <c r="BO107" t="s">
        <v>1686</v>
      </c>
      <c r="BP107" t="s">
        <v>1686</v>
      </c>
      <c r="BX107" t="s">
        <v>1277</v>
      </c>
      <c r="CA107" t="s">
        <v>1278</v>
      </c>
      <c r="CL107" t="s">
        <v>1279</v>
      </c>
      <c r="CM107" t="s">
        <v>1279</v>
      </c>
      <c r="CO107" t="s">
        <v>1987</v>
      </c>
      <c r="DC107" t="s">
        <v>1280</v>
      </c>
      <c r="DD107" t="s">
        <v>1280</v>
      </c>
      <c r="DJ107" t="s">
        <v>1687</v>
      </c>
      <c r="DK107" t="s">
        <v>1281</v>
      </c>
      <c r="FJ107" t="s">
        <v>1987</v>
      </c>
      <c r="FQ107" t="s">
        <v>1282</v>
      </c>
      <c r="GL107" t="s">
        <v>1283</v>
      </c>
      <c r="GN107" t="s">
        <v>1284</v>
      </c>
      <c r="GO107" t="s">
        <v>1284</v>
      </c>
      <c r="GR107" t="s">
        <v>1285</v>
      </c>
      <c r="GU107" t="s">
        <v>1286</v>
      </c>
      <c r="GW107" t="s">
        <v>1286</v>
      </c>
      <c r="GX107" t="s">
        <v>1286</v>
      </c>
      <c r="GY107" t="s">
        <v>1286</v>
      </c>
      <c r="GZ107" t="s">
        <v>1286</v>
      </c>
      <c r="HA107" t="s">
        <v>1284</v>
      </c>
      <c r="HC107" t="s">
        <v>1284</v>
      </c>
      <c r="HD107" t="s">
        <v>1285</v>
      </c>
      <c r="HI107" t="s">
        <v>1287</v>
      </c>
      <c r="HR107" t="s">
        <v>1288</v>
      </c>
      <c r="HS107" s="41" t="s">
        <v>1688</v>
      </c>
      <c r="HT107" t="s">
        <v>1687</v>
      </c>
      <c r="HU107" t="s">
        <v>1687</v>
      </c>
      <c r="IX107" t="s">
        <v>1289</v>
      </c>
      <c r="JD107" t="s">
        <v>1689</v>
      </c>
      <c r="JJ107" t="s">
        <v>1290</v>
      </c>
      <c r="JK107" t="s">
        <v>1290</v>
      </c>
      <c r="JQ107" t="s">
        <v>1291</v>
      </c>
      <c r="JT107" t="s">
        <v>1690</v>
      </c>
      <c r="JV107" t="s">
        <v>1292</v>
      </c>
      <c r="JX107" t="s">
        <v>1293</v>
      </c>
      <c r="JY107" t="s">
        <v>1294</v>
      </c>
      <c r="JZ107" t="s">
        <v>1295</v>
      </c>
      <c r="KB107" t="s">
        <v>1296</v>
      </c>
      <c r="KU107" t="s">
        <v>1297</v>
      </c>
      <c r="KV107" t="s">
        <v>1297</v>
      </c>
      <c r="KX107" t="s">
        <v>1278</v>
      </c>
      <c r="KZ107" t="s">
        <v>1687</v>
      </c>
      <c r="LA107" t="s">
        <v>1298</v>
      </c>
      <c r="LB107" t="s">
        <v>1298</v>
      </c>
      <c r="LL107" t="s">
        <v>1299</v>
      </c>
      <c r="LQ107" t="s">
        <v>1691</v>
      </c>
      <c r="LS107" t="s">
        <v>1692</v>
      </c>
      <c r="LZ107" t="s">
        <v>1282</v>
      </c>
      <c r="MA107" t="s">
        <v>1300</v>
      </c>
      <c r="MN107" t="s">
        <v>1301</v>
      </c>
      <c r="NC107" t="s">
        <v>1302</v>
      </c>
      <c r="ND107" t="s">
        <v>1285</v>
      </c>
      <c r="NH107" t="s">
        <v>1278</v>
      </c>
      <c r="NL107" t="s">
        <v>1303</v>
      </c>
      <c r="OE107" t="s">
        <v>1693</v>
      </c>
      <c r="PM107" s="41" t="s">
        <v>1694</v>
      </c>
      <c r="PO107" s="41" t="s">
        <v>1695</v>
      </c>
      <c r="PP107" s="41" t="s">
        <v>1696</v>
      </c>
      <c r="PQ107" s="41" t="s">
        <v>1695</v>
      </c>
      <c r="PR107" s="41" t="s">
        <v>1695</v>
      </c>
      <c r="PS107" s="41" t="s">
        <v>1697</v>
      </c>
      <c r="PT107" s="41" t="s">
        <v>1698</v>
      </c>
      <c r="PU107" s="41" t="s">
        <v>1699</v>
      </c>
      <c r="PV107" s="41" t="s">
        <v>1700</v>
      </c>
      <c r="PW107" s="41" t="s">
        <v>1701</v>
      </c>
      <c r="QF107" s="41" t="s">
        <v>1702</v>
      </c>
      <c r="QG107" s="41" t="s">
        <v>1703</v>
      </c>
      <c r="QO107" t="s">
        <v>1304</v>
      </c>
      <c r="QP107" t="s">
        <v>1687</v>
      </c>
      <c r="QR107" t="s">
        <v>1278</v>
      </c>
      <c r="QS107" t="s">
        <v>1278</v>
      </c>
      <c r="QX107" t="s">
        <v>1282</v>
      </c>
      <c r="RN107" t="s">
        <v>1305</v>
      </c>
      <c r="RO107" t="s">
        <v>1306</v>
      </c>
      <c r="SA107" t="s">
        <v>1278</v>
      </c>
      <c r="SJ107" t="s">
        <v>1987</v>
      </c>
      <c r="SK107" t="s">
        <v>1307</v>
      </c>
      <c r="SL107" t="s">
        <v>1308</v>
      </c>
      <c r="SP107" t="s">
        <v>1285</v>
      </c>
      <c r="TA107" t="s">
        <v>1687</v>
      </c>
      <c r="TD107" t="s">
        <v>1687</v>
      </c>
      <c r="TG107" t="s">
        <v>1687</v>
      </c>
      <c r="TH107" t="s">
        <v>1309</v>
      </c>
      <c r="TQ107" t="s">
        <v>1704</v>
      </c>
      <c r="TY107" s="41" t="s">
        <v>1705</v>
      </c>
      <c r="UH107" s="41" t="s">
        <v>1705</v>
      </c>
      <c r="UM107" s="41" t="s">
        <v>1705</v>
      </c>
      <c r="UN107" s="41" t="s">
        <v>1705</v>
      </c>
      <c r="UO107" s="41" t="s">
        <v>1705</v>
      </c>
      <c r="WI107" t="s">
        <v>1278</v>
      </c>
      <c r="YB107" t="s">
        <v>1282</v>
      </c>
      <c r="YM107" t="s">
        <v>1310</v>
      </c>
      <c r="YU107" t="s">
        <v>1311</v>
      </c>
      <c r="ZN107" t="s">
        <v>1312</v>
      </c>
      <c r="ZX107" t="s">
        <v>1313</v>
      </c>
      <c r="ZZ107" t="s">
        <v>1706</v>
      </c>
      <c r="AAB107" t="s">
        <v>1689</v>
      </c>
      <c r="AAH107" t="s">
        <v>1314</v>
      </c>
      <c r="AAI107" t="s">
        <v>1315</v>
      </c>
      <c r="AAQ107" t="s">
        <v>1316</v>
      </c>
      <c r="AAR107" t="s">
        <v>1278</v>
      </c>
      <c r="AAS107" t="s">
        <v>1317</v>
      </c>
      <c r="AAT107" t="s">
        <v>1743</v>
      </c>
      <c r="AAW107" t="s">
        <v>1285</v>
      </c>
      <c r="ABE107" t="s">
        <v>1278</v>
      </c>
      <c r="ABG107" t="s">
        <v>1318</v>
      </c>
      <c r="ABN107" t="s">
        <v>1278</v>
      </c>
      <c r="ABR107" t="s">
        <v>1707</v>
      </c>
      <c r="ACD107" t="s">
        <v>1708</v>
      </c>
      <c r="ACG107" t="s">
        <v>1709</v>
      </c>
      <c r="ADG107" t="s">
        <v>1282</v>
      </c>
      <c r="ADP107" t="s">
        <v>1319</v>
      </c>
      <c r="ADR107" t="s">
        <v>1710</v>
      </c>
      <c r="AED107" t="s">
        <v>1320</v>
      </c>
      <c r="AET107" t="s">
        <v>1711</v>
      </c>
      <c r="AEV107" t="s">
        <v>1311</v>
      </c>
      <c r="AFA107" t="s">
        <v>1321</v>
      </c>
      <c r="AFI107" s="41" t="s">
        <v>1712</v>
      </c>
      <c r="AFR107" t="s">
        <v>1299</v>
      </c>
      <c r="AFS107" t="s">
        <v>1713</v>
      </c>
      <c r="AFZ107" t="s">
        <v>1322</v>
      </c>
      <c r="AGO107" t="s">
        <v>1323</v>
      </c>
      <c r="AGP107">
        <v>3</v>
      </c>
      <c r="AGQ107" t="s">
        <v>1324</v>
      </c>
      <c r="AGR107" t="s">
        <v>1324</v>
      </c>
      <c r="AGT107" t="s">
        <v>1324</v>
      </c>
      <c r="AHB107" t="s">
        <v>1325</v>
      </c>
      <c r="AHC107" t="s">
        <v>1326</v>
      </c>
      <c r="AHO107" t="s">
        <v>1689</v>
      </c>
      <c r="AHT107" t="b">
        <v>0</v>
      </c>
      <c r="AHX107" s="42">
        <v>0</v>
      </c>
      <c r="AIC107" s="41" t="s">
        <v>1714</v>
      </c>
      <c r="AIE107" t="s">
        <v>1327</v>
      </c>
      <c r="AIM107" t="s">
        <v>1715</v>
      </c>
      <c r="AIN107" t="s">
        <v>1716</v>
      </c>
      <c r="AJA107" t="s">
        <v>2339</v>
      </c>
      <c r="AJR107" t="s">
        <v>1328</v>
      </c>
      <c r="AKF107" t="s">
        <v>1317</v>
      </c>
      <c r="AKG107" t="s">
        <v>1329</v>
      </c>
      <c r="AKH107" t="s">
        <v>1330</v>
      </c>
      <c r="AKI107" t="s">
        <v>1285</v>
      </c>
      <c r="AKK107" t="s">
        <v>1331</v>
      </c>
      <c r="ALN107" s="41" t="s">
        <v>1717</v>
      </c>
      <c r="ALS107" t="s">
        <v>1332</v>
      </c>
      <c r="ALU107" t="s">
        <v>1333</v>
      </c>
      <c r="ALW107" t="s">
        <v>1718</v>
      </c>
      <c r="AMA107" t="s">
        <v>1334</v>
      </c>
      <c r="AMP107" s="41" t="s">
        <v>1719</v>
      </c>
      <c r="ANA107" t="s">
        <v>1335</v>
      </c>
      <c r="ANJ107" t="s">
        <v>1693</v>
      </c>
      <c r="ANV107" t="s">
        <v>1336</v>
      </c>
      <c r="AOF107" t="s">
        <v>1337</v>
      </c>
      <c r="AOJ107" s="41" t="s">
        <v>1720</v>
      </c>
      <c r="APG107" t="s">
        <v>1282</v>
      </c>
      <c r="APK107" t="s">
        <v>1285</v>
      </c>
      <c r="APL107" t="s">
        <v>1338</v>
      </c>
      <c r="APV107" t="s">
        <v>1328</v>
      </c>
      <c r="AQC107" t="s">
        <v>1339</v>
      </c>
      <c r="AQK107" t="s">
        <v>1687</v>
      </c>
      <c r="AQL107" t="s">
        <v>1340</v>
      </c>
      <c r="AQY107" t="s">
        <v>1341</v>
      </c>
      <c r="ARF107" t="s">
        <v>1285</v>
      </c>
      <c r="ARK107" t="s">
        <v>1342</v>
      </c>
      <c r="ARW107" t="s">
        <v>1721</v>
      </c>
      <c r="ARY107" t="s">
        <v>1343</v>
      </c>
      <c r="ASD107" t="s">
        <v>1344</v>
      </c>
      <c r="ASE107" t="s">
        <v>1722</v>
      </c>
      <c r="ASU107" t="s">
        <v>1987</v>
      </c>
      <c r="ATE107" t="s">
        <v>1345</v>
      </c>
      <c r="ATM107" t="s">
        <v>1346</v>
      </c>
      <c r="AUB107" t="s">
        <v>1347</v>
      </c>
      <c r="AUE107" t="s">
        <v>1723</v>
      </c>
      <c r="AUH107" s="41" t="s">
        <v>1724</v>
      </c>
      <c r="AUK107" s="41" t="s">
        <v>1725</v>
      </c>
      <c r="AUQ107" s="41" t="s">
        <v>1726</v>
      </c>
      <c r="AUW107" s="41" t="s">
        <v>1705</v>
      </c>
      <c r="AWA107" s="41" t="s">
        <v>1727</v>
      </c>
      <c r="AWE107">
        <v>100</v>
      </c>
      <c r="AWY107" t="s">
        <v>1278</v>
      </c>
      <c r="AWZ107" t="s">
        <v>1278</v>
      </c>
      <c r="AXA107" t="s">
        <v>1282</v>
      </c>
      <c r="AXU107" t="s">
        <v>1713</v>
      </c>
      <c r="AYO107" t="s">
        <v>1304</v>
      </c>
      <c r="AZI107" t="s">
        <v>1348</v>
      </c>
      <c r="AZM107" t="s">
        <v>1349</v>
      </c>
      <c r="BBM107" t="s">
        <v>1728</v>
      </c>
      <c r="BBY107" t="s">
        <v>1728</v>
      </c>
      <c r="BCD107" t="s">
        <v>1350</v>
      </c>
      <c r="BCE107" t="s">
        <v>1350</v>
      </c>
      <c r="BCF107" t="s">
        <v>1350</v>
      </c>
      <c r="BCG107" t="s">
        <v>1351</v>
      </c>
      <c r="BCH107" t="s">
        <v>1351</v>
      </c>
      <c r="BCI107" t="s">
        <v>1351</v>
      </c>
      <c r="BCP107" t="s">
        <v>1352</v>
      </c>
      <c r="BDH107" t="s">
        <v>1710</v>
      </c>
      <c r="BDI107" t="s">
        <v>1710</v>
      </c>
      <c r="BDJ107" t="s">
        <v>1729</v>
      </c>
      <c r="BEU107" t="s">
        <v>1987</v>
      </c>
      <c r="BGP107" t="s">
        <v>1728</v>
      </c>
      <c r="BIB107" t="s">
        <v>1987</v>
      </c>
      <c r="BIN107" s="41" t="s">
        <v>2340</v>
      </c>
    </row>
    <row r="108" spans="1:1015 1030:1600" ht="409.5">
      <c r="A108" t="s">
        <v>1744</v>
      </c>
      <c r="B108" t="s">
        <v>2341</v>
      </c>
      <c r="C108">
        <v>2562665</v>
      </c>
      <c r="D108" t="s">
        <v>1262</v>
      </c>
      <c r="E108" t="s">
        <v>54</v>
      </c>
      <c r="F108" t="s">
        <v>1263</v>
      </c>
      <c r="G108" t="s">
        <v>1264</v>
      </c>
      <c r="H108" t="s">
        <v>1265</v>
      </c>
      <c r="I108" t="s">
        <v>1266</v>
      </c>
      <c r="L108" t="s">
        <v>1749</v>
      </c>
      <c r="M108" t="s">
        <v>1267</v>
      </c>
      <c r="N108" t="s">
        <v>1267</v>
      </c>
      <c r="O108" t="s">
        <v>2342</v>
      </c>
      <c r="P108" t="s">
        <v>2343</v>
      </c>
      <c r="Q108" t="s">
        <v>1762</v>
      </c>
      <c r="R108" t="s">
        <v>2343</v>
      </c>
      <c r="S108" t="s">
        <v>2151</v>
      </c>
      <c r="T108">
        <v>0</v>
      </c>
      <c r="U108" t="s">
        <v>1268</v>
      </c>
      <c r="V108" t="s">
        <v>1269</v>
      </c>
      <c r="W108" t="s">
        <v>1270</v>
      </c>
      <c r="X108" t="s">
        <v>1354</v>
      </c>
      <c r="Y108" t="s">
        <v>1742</v>
      </c>
      <c r="Z108" s="41" t="s">
        <v>2344</v>
      </c>
      <c r="AB108" t="s">
        <v>1267</v>
      </c>
      <c r="AC108" t="s">
        <v>1730</v>
      </c>
      <c r="AD108" t="s">
        <v>1272</v>
      </c>
      <c r="AE108" t="s">
        <v>1273</v>
      </c>
      <c r="AF108" t="s">
        <v>1274</v>
      </c>
      <c r="AG108" t="s">
        <v>1275</v>
      </c>
      <c r="AH108" t="s">
        <v>1276</v>
      </c>
      <c r="AI108" t="s">
        <v>1749</v>
      </c>
      <c r="AS108" t="s">
        <v>1745</v>
      </c>
      <c r="BJ108" t="s">
        <v>1684</v>
      </c>
      <c r="BK108" t="s">
        <v>1685</v>
      </c>
      <c r="BM108" t="s">
        <v>1686</v>
      </c>
      <c r="BN108" t="s">
        <v>1686</v>
      </c>
      <c r="BO108" t="s">
        <v>1686</v>
      </c>
      <c r="BP108" t="s">
        <v>1686</v>
      </c>
      <c r="BX108" t="s">
        <v>1277</v>
      </c>
      <c r="CA108" t="s">
        <v>1278</v>
      </c>
      <c r="CL108" t="s">
        <v>1279</v>
      </c>
      <c r="CM108" t="s">
        <v>1279</v>
      </c>
      <c r="CO108" t="s">
        <v>1987</v>
      </c>
      <c r="DC108" t="s">
        <v>1280</v>
      </c>
      <c r="DD108" t="s">
        <v>1280</v>
      </c>
      <c r="DJ108" t="s">
        <v>1687</v>
      </c>
      <c r="DK108" t="s">
        <v>1281</v>
      </c>
      <c r="FJ108" t="s">
        <v>1987</v>
      </c>
      <c r="FQ108" t="s">
        <v>1282</v>
      </c>
      <c r="GL108" t="s">
        <v>1283</v>
      </c>
      <c r="GN108" t="s">
        <v>1284</v>
      </c>
      <c r="GO108" t="s">
        <v>1284</v>
      </c>
      <c r="GR108" t="s">
        <v>1285</v>
      </c>
      <c r="GU108" t="s">
        <v>1286</v>
      </c>
      <c r="GW108" t="s">
        <v>1286</v>
      </c>
      <c r="GX108" t="s">
        <v>1286</v>
      </c>
      <c r="GY108" t="s">
        <v>1286</v>
      </c>
      <c r="GZ108" t="s">
        <v>1286</v>
      </c>
      <c r="HA108" t="s">
        <v>1284</v>
      </c>
      <c r="HC108" t="s">
        <v>1284</v>
      </c>
      <c r="HD108" t="s">
        <v>1285</v>
      </c>
      <c r="HI108" t="s">
        <v>1287</v>
      </c>
      <c r="HR108" t="s">
        <v>1288</v>
      </c>
      <c r="HS108" s="41" t="s">
        <v>1688</v>
      </c>
      <c r="HT108" t="s">
        <v>1687</v>
      </c>
      <c r="HU108" t="s">
        <v>1687</v>
      </c>
      <c r="IX108" t="s">
        <v>1289</v>
      </c>
      <c r="JD108" t="s">
        <v>1689</v>
      </c>
      <c r="JJ108" t="s">
        <v>1290</v>
      </c>
      <c r="JK108" t="s">
        <v>1290</v>
      </c>
      <c r="JQ108" t="s">
        <v>1291</v>
      </c>
      <c r="JT108" t="s">
        <v>1690</v>
      </c>
      <c r="JV108" t="s">
        <v>1292</v>
      </c>
      <c r="JX108" t="s">
        <v>1293</v>
      </c>
      <c r="JY108" t="s">
        <v>1294</v>
      </c>
      <c r="JZ108" t="s">
        <v>1295</v>
      </c>
      <c r="KB108" t="s">
        <v>1296</v>
      </c>
      <c r="KU108" t="s">
        <v>1297</v>
      </c>
      <c r="KV108" t="s">
        <v>1297</v>
      </c>
      <c r="KX108" t="s">
        <v>1278</v>
      </c>
      <c r="KZ108" t="s">
        <v>1687</v>
      </c>
      <c r="LA108" t="s">
        <v>1298</v>
      </c>
      <c r="LB108" t="s">
        <v>1298</v>
      </c>
      <c r="LL108" t="s">
        <v>1299</v>
      </c>
      <c r="LQ108" t="s">
        <v>1691</v>
      </c>
      <c r="LS108" t="s">
        <v>1692</v>
      </c>
      <c r="LZ108" t="s">
        <v>1282</v>
      </c>
      <c r="MA108" t="s">
        <v>1300</v>
      </c>
      <c r="MN108" t="s">
        <v>1301</v>
      </c>
      <c r="NC108" t="s">
        <v>1302</v>
      </c>
      <c r="ND108" t="s">
        <v>1285</v>
      </c>
      <c r="NH108" t="s">
        <v>1278</v>
      </c>
      <c r="NL108" t="s">
        <v>1303</v>
      </c>
      <c r="OE108" t="s">
        <v>1693</v>
      </c>
      <c r="PM108" s="41" t="s">
        <v>1694</v>
      </c>
      <c r="PO108" s="41" t="s">
        <v>1695</v>
      </c>
      <c r="PP108" s="41" t="s">
        <v>1696</v>
      </c>
      <c r="PQ108" s="41" t="s">
        <v>1695</v>
      </c>
      <c r="PR108" s="41" t="s">
        <v>1695</v>
      </c>
      <c r="PS108" s="41" t="s">
        <v>1697</v>
      </c>
      <c r="PT108" s="41" t="s">
        <v>1698</v>
      </c>
      <c r="PU108" s="41" t="s">
        <v>1699</v>
      </c>
      <c r="PV108" s="41" t="s">
        <v>1700</v>
      </c>
      <c r="PW108" s="41" t="s">
        <v>1701</v>
      </c>
      <c r="QF108" s="41" t="s">
        <v>1702</v>
      </c>
      <c r="QG108" s="41" t="s">
        <v>1703</v>
      </c>
      <c r="QO108" t="s">
        <v>1304</v>
      </c>
      <c r="QP108" t="s">
        <v>1687</v>
      </c>
      <c r="QR108" t="s">
        <v>1278</v>
      </c>
      <c r="QS108" t="s">
        <v>1278</v>
      </c>
      <c r="QX108" t="s">
        <v>1282</v>
      </c>
      <c r="RN108" t="s">
        <v>1305</v>
      </c>
      <c r="RO108" t="s">
        <v>1306</v>
      </c>
      <c r="SA108" t="s">
        <v>1278</v>
      </c>
      <c r="SJ108" t="s">
        <v>1987</v>
      </c>
      <c r="SK108" t="s">
        <v>1307</v>
      </c>
      <c r="SL108" t="s">
        <v>1308</v>
      </c>
      <c r="SP108" t="s">
        <v>1285</v>
      </c>
      <c r="TA108" t="s">
        <v>1687</v>
      </c>
      <c r="TD108" t="s">
        <v>1687</v>
      </c>
      <c r="TG108" t="s">
        <v>1687</v>
      </c>
      <c r="TH108" t="s">
        <v>1309</v>
      </c>
      <c r="TQ108" t="s">
        <v>1704</v>
      </c>
      <c r="TY108" s="41" t="s">
        <v>1705</v>
      </c>
      <c r="UH108" s="41" t="s">
        <v>1705</v>
      </c>
      <c r="UM108" s="41" t="s">
        <v>1705</v>
      </c>
      <c r="UN108" s="41" t="s">
        <v>1705</v>
      </c>
      <c r="UO108" s="41" t="s">
        <v>1705</v>
      </c>
      <c r="WI108" t="s">
        <v>1278</v>
      </c>
      <c r="YB108" t="s">
        <v>1282</v>
      </c>
      <c r="YM108" t="s">
        <v>1310</v>
      </c>
      <c r="YU108" t="s">
        <v>1311</v>
      </c>
      <c r="ZN108" t="s">
        <v>1312</v>
      </c>
      <c r="ZX108" t="s">
        <v>1313</v>
      </c>
      <c r="ZZ108" t="s">
        <v>1706</v>
      </c>
      <c r="AAB108" t="s">
        <v>1689</v>
      </c>
      <c r="AAH108" t="s">
        <v>1314</v>
      </c>
      <c r="AAI108" t="s">
        <v>1315</v>
      </c>
      <c r="AAQ108" t="s">
        <v>1316</v>
      </c>
      <c r="AAR108" t="s">
        <v>1278</v>
      </c>
      <c r="AAS108" t="s">
        <v>1317</v>
      </c>
      <c r="AAT108" t="s">
        <v>1743</v>
      </c>
      <c r="AAW108" t="s">
        <v>1285</v>
      </c>
      <c r="ABE108" t="s">
        <v>1278</v>
      </c>
      <c r="ABG108" t="s">
        <v>1318</v>
      </c>
      <c r="ABN108" t="s">
        <v>1278</v>
      </c>
      <c r="ABR108" t="s">
        <v>1707</v>
      </c>
      <c r="ACD108" t="s">
        <v>1708</v>
      </c>
      <c r="ACG108" t="s">
        <v>1709</v>
      </c>
      <c r="ADG108" t="s">
        <v>1282</v>
      </c>
      <c r="ADP108" t="s">
        <v>1319</v>
      </c>
      <c r="ADR108" t="s">
        <v>1710</v>
      </c>
      <c r="AED108" t="s">
        <v>1320</v>
      </c>
      <c r="AET108" t="s">
        <v>1711</v>
      </c>
      <c r="AEV108" t="s">
        <v>1311</v>
      </c>
      <c r="AFA108" t="s">
        <v>1321</v>
      </c>
      <c r="AFI108" s="41" t="s">
        <v>1712</v>
      </c>
      <c r="AFR108" t="s">
        <v>1299</v>
      </c>
      <c r="AFS108" t="s">
        <v>1713</v>
      </c>
      <c r="AFZ108" t="s">
        <v>1322</v>
      </c>
      <c r="AGO108" t="s">
        <v>1323</v>
      </c>
      <c r="AGP108">
        <v>3</v>
      </c>
      <c r="AGQ108" t="s">
        <v>1324</v>
      </c>
      <c r="AGR108" t="s">
        <v>1324</v>
      </c>
      <c r="AGT108" t="s">
        <v>1324</v>
      </c>
      <c r="AHB108" t="s">
        <v>1325</v>
      </c>
      <c r="AHC108" t="s">
        <v>1326</v>
      </c>
      <c r="AHO108" t="s">
        <v>1689</v>
      </c>
      <c r="AHT108" t="b">
        <v>0</v>
      </c>
      <c r="AHX108" s="42">
        <v>0</v>
      </c>
      <c r="AIC108" s="41" t="s">
        <v>1714</v>
      </c>
      <c r="AIE108" t="s">
        <v>1327</v>
      </c>
      <c r="AIM108" t="s">
        <v>1715</v>
      </c>
      <c r="AIN108" t="s">
        <v>1716</v>
      </c>
      <c r="AJA108" t="s">
        <v>2345</v>
      </c>
      <c r="AJR108" t="s">
        <v>1328</v>
      </c>
      <c r="AKF108" t="s">
        <v>1317</v>
      </c>
      <c r="AKG108" t="s">
        <v>1329</v>
      </c>
      <c r="AKH108" t="s">
        <v>1330</v>
      </c>
      <c r="AKI108" t="s">
        <v>1285</v>
      </c>
      <c r="AKK108" t="s">
        <v>1331</v>
      </c>
      <c r="ALN108" s="41" t="s">
        <v>1717</v>
      </c>
      <c r="ALS108" t="s">
        <v>1332</v>
      </c>
      <c r="ALU108" t="s">
        <v>1333</v>
      </c>
      <c r="ALW108" t="s">
        <v>1718</v>
      </c>
      <c r="AMA108" t="s">
        <v>1334</v>
      </c>
      <c r="AMP108" s="41" t="s">
        <v>1719</v>
      </c>
      <c r="ANA108" t="s">
        <v>1335</v>
      </c>
      <c r="ANJ108" t="s">
        <v>1693</v>
      </c>
      <c r="ANV108" t="s">
        <v>1336</v>
      </c>
      <c r="AOF108" t="s">
        <v>1337</v>
      </c>
      <c r="AOJ108" s="41" t="s">
        <v>1720</v>
      </c>
      <c r="APG108" t="s">
        <v>1282</v>
      </c>
      <c r="APK108" t="s">
        <v>1285</v>
      </c>
      <c r="APL108" t="s">
        <v>1338</v>
      </c>
      <c r="APV108" t="s">
        <v>1328</v>
      </c>
      <c r="AQC108" t="s">
        <v>1339</v>
      </c>
      <c r="AQK108" t="s">
        <v>1687</v>
      </c>
      <c r="AQL108" t="s">
        <v>1340</v>
      </c>
      <c r="AQY108" t="s">
        <v>1341</v>
      </c>
      <c r="ARF108" t="s">
        <v>1285</v>
      </c>
      <c r="ARK108" t="s">
        <v>1342</v>
      </c>
      <c r="ARW108" t="s">
        <v>1721</v>
      </c>
      <c r="ARY108" t="s">
        <v>1343</v>
      </c>
      <c r="ASD108" t="s">
        <v>1344</v>
      </c>
      <c r="ASE108" t="s">
        <v>1722</v>
      </c>
      <c r="ASU108" t="s">
        <v>1987</v>
      </c>
      <c r="ATE108" t="s">
        <v>1345</v>
      </c>
      <c r="ATM108" t="s">
        <v>1346</v>
      </c>
      <c r="AUB108" t="s">
        <v>1347</v>
      </c>
      <c r="AUE108" t="s">
        <v>1723</v>
      </c>
      <c r="AUH108" s="41" t="s">
        <v>1724</v>
      </c>
      <c r="AUK108" s="41" t="s">
        <v>1725</v>
      </c>
      <c r="AUQ108" s="41" t="s">
        <v>1726</v>
      </c>
      <c r="AUW108" s="41" t="s">
        <v>1705</v>
      </c>
      <c r="AWA108" s="41" t="s">
        <v>1727</v>
      </c>
      <c r="AWE108">
        <v>100</v>
      </c>
      <c r="AWY108" t="s">
        <v>1278</v>
      </c>
      <c r="AWZ108" t="s">
        <v>1278</v>
      </c>
      <c r="AXA108" t="s">
        <v>1282</v>
      </c>
      <c r="AXU108" t="s">
        <v>1713</v>
      </c>
      <c r="AYO108" t="s">
        <v>1304</v>
      </c>
      <c r="AZI108" t="s">
        <v>1348</v>
      </c>
      <c r="AZM108" t="s">
        <v>1349</v>
      </c>
      <c r="BBM108" t="s">
        <v>1728</v>
      </c>
      <c r="BBY108" t="s">
        <v>1728</v>
      </c>
      <c r="BCD108" t="s">
        <v>1350</v>
      </c>
      <c r="BCE108" t="s">
        <v>1350</v>
      </c>
      <c r="BCF108" t="s">
        <v>1350</v>
      </c>
      <c r="BCG108" t="s">
        <v>1351</v>
      </c>
      <c r="BCH108" t="s">
        <v>1351</v>
      </c>
      <c r="BCI108" t="s">
        <v>1351</v>
      </c>
      <c r="BCP108" t="s">
        <v>1352</v>
      </c>
      <c r="BDH108" t="s">
        <v>1710</v>
      </c>
      <c r="BDI108" t="s">
        <v>1710</v>
      </c>
      <c r="BDJ108" t="s">
        <v>1729</v>
      </c>
      <c r="BEU108" t="s">
        <v>1987</v>
      </c>
      <c r="BGP108" t="s">
        <v>1728</v>
      </c>
      <c r="BIB108" t="s">
        <v>1987</v>
      </c>
      <c r="BIN108" s="41" t="s">
        <v>2346</v>
      </c>
    </row>
    <row r="109" spans="1:1015 1030:1600" ht="409.5">
      <c r="A109" t="s">
        <v>1744</v>
      </c>
      <c r="B109" t="s">
        <v>2347</v>
      </c>
      <c r="C109">
        <v>2563005</v>
      </c>
      <c r="D109" t="s">
        <v>1262</v>
      </c>
      <c r="E109" t="s">
        <v>54</v>
      </c>
      <c r="F109" t="s">
        <v>1263</v>
      </c>
      <c r="G109" t="s">
        <v>1264</v>
      </c>
      <c r="H109" t="s">
        <v>1265</v>
      </c>
      <c r="I109" t="s">
        <v>1266</v>
      </c>
      <c r="L109" t="s">
        <v>1749</v>
      </c>
      <c r="M109" t="s">
        <v>1267</v>
      </c>
      <c r="N109" t="s">
        <v>1267</v>
      </c>
      <c r="O109" t="s">
        <v>2348</v>
      </c>
      <c r="P109" t="s">
        <v>2349</v>
      </c>
      <c r="Q109" t="s">
        <v>1762</v>
      </c>
      <c r="R109" t="s">
        <v>2350</v>
      </c>
      <c r="S109" t="s">
        <v>2351</v>
      </c>
      <c r="T109">
        <v>0</v>
      </c>
      <c r="U109" t="s">
        <v>1268</v>
      </c>
      <c r="V109" t="s">
        <v>1269</v>
      </c>
      <c r="W109" t="s">
        <v>1270</v>
      </c>
      <c r="X109" t="s">
        <v>1354</v>
      </c>
      <c r="Y109" t="s">
        <v>1742</v>
      </c>
      <c r="Z109" s="41" t="s">
        <v>2352</v>
      </c>
      <c r="AB109" t="s">
        <v>1267</v>
      </c>
      <c r="AC109" t="s">
        <v>1730</v>
      </c>
      <c r="AD109" t="s">
        <v>1272</v>
      </c>
      <c r="AE109" t="s">
        <v>1273</v>
      </c>
      <c r="AF109" t="s">
        <v>1274</v>
      </c>
      <c r="AG109" t="s">
        <v>1275</v>
      </c>
      <c r="AH109" t="s">
        <v>1276</v>
      </c>
      <c r="AI109" t="s">
        <v>1749</v>
      </c>
      <c r="AS109" t="s">
        <v>1745</v>
      </c>
      <c r="BJ109" t="s">
        <v>1684</v>
      </c>
      <c r="BK109" t="s">
        <v>1685</v>
      </c>
      <c r="BM109" t="s">
        <v>1686</v>
      </c>
      <c r="BN109" t="s">
        <v>1686</v>
      </c>
      <c r="BO109" t="s">
        <v>1686</v>
      </c>
      <c r="BP109" t="s">
        <v>1686</v>
      </c>
      <c r="BX109" t="s">
        <v>1277</v>
      </c>
      <c r="CA109" t="s">
        <v>1278</v>
      </c>
      <c r="CL109" t="s">
        <v>1279</v>
      </c>
      <c r="CM109" t="s">
        <v>1279</v>
      </c>
      <c r="CO109" t="s">
        <v>2151</v>
      </c>
      <c r="DC109" t="s">
        <v>1280</v>
      </c>
      <c r="DD109" t="s">
        <v>1280</v>
      </c>
      <c r="DJ109" t="s">
        <v>1687</v>
      </c>
      <c r="DK109" t="s">
        <v>1281</v>
      </c>
      <c r="FJ109" t="s">
        <v>2151</v>
      </c>
      <c r="FQ109" t="s">
        <v>1282</v>
      </c>
      <c r="GL109" t="s">
        <v>1283</v>
      </c>
      <c r="GN109" t="s">
        <v>1284</v>
      </c>
      <c r="GO109" t="s">
        <v>1284</v>
      </c>
      <c r="GR109" t="s">
        <v>1285</v>
      </c>
      <c r="GU109" t="s">
        <v>1286</v>
      </c>
      <c r="GW109" t="s">
        <v>1286</v>
      </c>
      <c r="GX109" t="s">
        <v>1286</v>
      </c>
      <c r="GY109" t="s">
        <v>1286</v>
      </c>
      <c r="GZ109" t="s">
        <v>1286</v>
      </c>
      <c r="HA109" t="s">
        <v>1284</v>
      </c>
      <c r="HC109" t="s">
        <v>1284</v>
      </c>
      <c r="HD109" t="s">
        <v>1285</v>
      </c>
      <c r="HI109" t="s">
        <v>1287</v>
      </c>
      <c r="HR109" t="s">
        <v>1288</v>
      </c>
      <c r="HS109" s="41" t="s">
        <v>1688</v>
      </c>
      <c r="HT109" t="s">
        <v>1687</v>
      </c>
      <c r="HU109" t="s">
        <v>1687</v>
      </c>
      <c r="IX109" t="s">
        <v>1289</v>
      </c>
      <c r="JD109" t="s">
        <v>1689</v>
      </c>
      <c r="JJ109" t="s">
        <v>1290</v>
      </c>
      <c r="JK109" t="s">
        <v>1290</v>
      </c>
      <c r="JQ109" t="s">
        <v>1291</v>
      </c>
      <c r="JT109" t="s">
        <v>1690</v>
      </c>
      <c r="JV109" t="s">
        <v>1292</v>
      </c>
      <c r="JX109" t="s">
        <v>1293</v>
      </c>
      <c r="JY109" t="s">
        <v>1294</v>
      </c>
      <c r="JZ109" t="s">
        <v>1295</v>
      </c>
      <c r="KB109" t="s">
        <v>1296</v>
      </c>
      <c r="KU109" t="s">
        <v>1297</v>
      </c>
      <c r="KV109" t="s">
        <v>1297</v>
      </c>
      <c r="KX109" t="s">
        <v>1278</v>
      </c>
      <c r="KZ109" t="s">
        <v>1687</v>
      </c>
      <c r="LA109" t="s">
        <v>1298</v>
      </c>
      <c r="LB109" t="s">
        <v>1298</v>
      </c>
      <c r="LL109" t="s">
        <v>1299</v>
      </c>
      <c r="LQ109" t="s">
        <v>1691</v>
      </c>
      <c r="LS109" t="s">
        <v>1692</v>
      </c>
      <c r="LZ109" t="s">
        <v>1282</v>
      </c>
      <c r="MA109" t="s">
        <v>1300</v>
      </c>
      <c r="MN109" t="s">
        <v>1301</v>
      </c>
      <c r="NC109" t="s">
        <v>1302</v>
      </c>
      <c r="ND109" t="s">
        <v>1285</v>
      </c>
      <c r="NH109" t="s">
        <v>1278</v>
      </c>
      <c r="NL109" t="s">
        <v>1303</v>
      </c>
      <c r="OE109" t="s">
        <v>1693</v>
      </c>
      <c r="PM109" s="41" t="s">
        <v>1694</v>
      </c>
      <c r="PO109" s="41" t="s">
        <v>1695</v>
      </c>
      <c r="PP109" s="41" t="s">
        <v>1696</v>
      </c>
      <c r="PQ109" s="41" t="s">
        <v>1695</v>
      </c>
      <c r="PR109" s="41" t="s">
        <v>1695</v>
      </c>
      <c r="PS109" s="41" t="s">
        <v>1697</v>
      </c>
      <c r="PT109" s="41" t="s">
        <v>1698</v>
      </c>
      <c r="PU109" s="41" t="s">
        <v>1699</v>
      </c>
      <c r="PV109" s="41" t="s">
        <v>1700</v>
      </c>
      <c r="PW109" s="41" t="s">
        <v>1701</v>
      </c>
      <c r="QF109" s="41" t="s">
        <v>1702</v>
      </c>
      <c r="QG109" s="41" t="s">
        <v>1703</v>
      </c>
      <c r="QO109" t="s">
        <v>1304</v>
      </c>
      <c r="QP109" t="s">
        <v>1687</v>
      </c>
      <c r="QR109" t="s">
        <v>1278</v>
      </c>
      <c r="QS109" t="s">
        <v>1278</v>
      </c>
      <c r="QX109" t="s">
        <v>1282</v>
      </c>
      <c r="RN109" t="s">
        <v>1305</v>
      </c>
      <c r="RO109" t="s">
        <v>1306</v>
      </c>
      <c r="SA109" t="s">
        <v>1278</v>
      </c>
      <c r="SJ109" t="s">
        <v>2151</v>
      </c>
      <c r="SK109" t="s">
        <v>1307</v>
      </c>
      <c r="SL109" t="s">
        <v>1308</v>
      </c>
      <c r="SP109" t="s">
        <v>1285</v>
      </c>
      <c r="TA109" t="s">
        <v>1687</v>
      </c>
      <c r="TD109" t="s">
        <v>1687</v>
      </c>
      <c r="TG109" t="s">
        <v>1687</v>
      </c>
      <c r="TH109" t="s">
        <v>1309</v>
      </c>
      <c r="TQ109" t="s">
        <v>1704</v>
      </c>
      <c r="TY109" s="41" t="s">
        <v>1705</v>
      </c>
      <c r="UH109" s="41" t="s">
        <v>1705</v>
      </c>
      <c r="UM109" s="41" t="s">
        <v>1705</v>
      </c>
      <c r="UN109" s="41" t="s">
        <v>1705</v>
      </c>
      <c r="UO109" s="41" t="s">
        <v>1705</v>
      </c>
      <c r="WI109" t="s">
        <v>1278</v>
      </c>
      <c r="YB109" t="s">
        <v>1282</v>
      </c>
      <c r="YM109" t="s">
        <v>1310</v>
      </c>
      <c r="YU109" t="s">
        <v>1311</v>
      </c>
      <c r="ZN109" t="s">
        <v>1312</v>
      </c>
      <c r="ZX109" t="s">
        <v>1313</v>
      </c>
      <c r="ZZ109" t="s">
        <v>1706</v>
      </c>
      <c r="AAB109" t="s">
        <v>1689</v>
      </c>
      <c r="AAH109" t="s">
        <v>1314</v>
      </c>
      <c r="AAI109" t="s">
        <v>1315</v>
      </c>
      <c r="AAQ109" t="s">
        <v>1316</v>
      </c>
      <c r="AAR109" t="s">
        <v>1278</v>
      </c>
      <c r="AAS109" t="s">
        <v>1317</v>
      </c>
      <c r="AAT109" t="s">
        <v>1743</v>
      </c>
      <c r="AAW109" t="s">
        <v>1285</v>
      </c>
      <c r="ABE109" t="s">
        <v>1278</v>
      </c>
      <c r="ABG109" t="s">
        <v>1318</v>
      </c>
      <c r="ABN109" t="s">
        <v>1278</v>
      </c>
      <c r="ABR109" t="s">
        <v>1707</v>
      </c>
      <c r="ACD109" t="s">
        <v>1708</v>
      </c>
      <c r="ACG109" t="s">
        <v>1709</v>
      </c>
      <c r="ADG109" t="s">
        <v>1282</v>
      </c>
      <c r="ADP109" t="s">
        <v>1319</v>
      </c>
      <c r="ADR109" t="s">
        <v>1710</v>
      </c>
      <c r="AED109" t="s">
        <v>1320</v>
      </c>
      <c r="AET109" t="s">
        <v>1711</v>
      </c>
      <c r="AEV109" t="s">
        <v>1311</v>
      </c>
      <c r="AFA109" t="s">
        <v>1321</v>
      </c>
      <c r="AFI109" s="41" t="s">
        <v>1712</v>
      </c>
      <c r="AFR109" t="s">
        <v>1299</v>
      </c>
      <c r="AFS109" t="s">
        <v>1713</v>
      </c>
      <c r="AFZ109" t="s">
        <v>1322</v>
      </c>
      <c r="AGO109" t="s">
        <v>1323</v>
      </c>
      <c r="AGP109">
        <v>3</v>
      </c>
      <c r="AGQ109" t="s">
        <v>1324</v>
      </c>
      <c r="AGR109" t="s">
        <v>1324</v>
      </c>
      <c r="AGT109" t="s">
        <v>1324</v>
      </c>
      <c r="AHB109" t="s">
        <v>1325</v>
      </c>
      <c r="AHC109" t="s">
        <v>1326</v>
      </c>
      <c r="AHO109" t="s">
        <v>1689</v>
      </c>
      <c r="AHT109" t="b">
        <v>0</v>
      </c>
      <c r="AHX109" s="42">
        <v>0</v>
      </c>
      <c r="AIC109" s="41" t="s">
        <v>1714</v>
      </c>
      <c r="AIE109" t="s">
        <v>1327</v>
      </c>
      <c r="AIM109" t="s">
        <v>1715</v>
      </c>
      <c r="AIN109" t="s">
        <v>1716</v>
      </c>
      <c r="AJA109" t="s">
        <v>2353</v>
      </c>
      <c r="AJR109" t="s">
        <v>1328</v>
      </c>
      <c r="AKF109" t="s">
        <v>1317</v>
      </c>
      <c r="AKG109" t="s">
        <v>1329</v>
      </c>
      <c r="AKH109" t="s">
        <v>1330</v>
      </c>
      <c r="AKI109" t="s">
        <v>1285</v>
      </c>
      <c r="AKK109" t="s">
        <v>1331</v>
      </c>
      <c r="ALN109" s="41" t="s">
        <v>1717</v>
      </c>
      <c r="ALS109" t="s">
        <v>1332</v>
      </c>
      <c r="ALU109" t="s">
        <v>1333</v>
      </c>
      <c r="ALW109" t="s">
        <v>1718</v>
      </c>
      <c r="AMA109" t="s">
        <v>1334</v>
      </c>
      <c r="AMP109" s="41" t="s">
        <v>1719</v>
      </c>
      <c r="ANA109" t="s">
        <v>1335</v>
      </c>
      <c r="ANJ109" t="s">
        <v>1693</v>
      </c>
      <c r="ANV109" t="s">
        <v>1336</v>
      </c>
      <c r="AOF109" t="s">
        <v>1337</v>
      </c>
      <c r="AOJ109" s="41" t="s">
        <v>1720</v>
      </c>
      <c r="APG109" t="s">
        <v>1282</v>
      </c>
      <c r="APK109" t="s">
        <v>1285</v>
      </c>
      <c r="APL109" t="s">
        <v>1338</v>
      </c>
      <c r="APV109" t="s">
        <v>1328</v>
      </c>
      <c r="AQC109" t="s">
        <v>1339</v>
      </c>
      <c r="AQK109" t="s">
        <v>1687</v>
      </c>
      <c r="AQL109" t="s">
        <v>1340</v>
      </c>
      <c r="AQY109" t="s">
        <v>1341</v>
      </c>
      <c r="ARF109" t="s">
        <v>1285</v>
      </c>
      <c r="ARK109" t="s">
        <v>1342</v>
      </c>
      <c r="ARW109" t="s">
        <v>1721</v>
      </c>
      <c r="ARY109" t="s">
        <v>1343</v>
      </c>
      <c r="ASD109" t="s">
        <v>1344</v>
      </c>
      <c r="ASE109" t="s">
        <v>1722</v>
      </c>
      <c r="ASU109" t="s">
        <v>2151</v>
      </c>
      <c r="ATE109" t="s">
        <v>1345</v>
      </c>
      <c r="ATM109" t="s">
        <v>1346</v>
      </c>
      <c r="AUB109" t="s">
        <v>1347</v>
      </c>
      <c r="AUE109" t="s">
        <v>1723</v>
      </c>
      <c r="AUH109" s="41" t="s">
        <v>1724</v>
      </c>
      <c r="AUK109" s="41" t="s">
        <v>1725</v>
      </c>
      <c r="AUQ109" s="41" t="s">
        <v>1726</v>
      </c>
      <c r="AUW109" s="41" t="s">
        <v>1705</v>
      </c>
      <c r="AWA109" s="41" t="s">
        <v>1727</v>
      </c>
      <c r="AWE109">
        <v>100</v>
      </c>
      <c r="AWY109" t="s">
        <v>1278</v>
      </c>
      <c r="AWZ109" t="s">
        <v>1278</v>
      </c>
      <c r="AXA109" t="s">
        <v>1282</v>
      </c>
      <c r="AXU109" t="s">
        <v>1713</v>
      </c>
      <c r="AYO109" t="s">
        <v>1304</v>
      </c>
      <c r="AZI109" t="s">
        <v>1348</v>
      </c>
      <c r="AZM109" t="s">
        <v>1349</v>
      </c>
      <c r="BBM109" t="s">
        <v>1728</v>
      </c>
      <c r="BBY109" t="s">
        <v>1728</v>
      </c>
      <c r="BCD109" t="s">
        <v>1350</v>
      </c>
      <c r="BCE109" t="s">
        <v>1350</v>
      </c>
      <c r="BCF109" t="s">
        <v>1350</v>
      </c>
      <c r="BCG109" t="s">
        <v>1351</v>
      </c>
      <c r="BCH109" t="s">
        <v>1351</v>
      </c>
      <c r="BCI109" t="s">
        <v>1351</v>
      </c>
      <c r="BCP109" t="s">
        <v>1352</v>
      </c>
      <c r="BDH109" t="s">
        <v>1710</v>
      </c>
      <c r="BDI109" t="s">
        <v>1710</v>
      </c>
      <c r="BDJ109" t="s">
        <v>1729</v>
      </c>
      <c r="BEU109" t="s">
        <v>2151</v>
      </c>
      <c r="BGP109" t="s">
        <v>1728</v>
      </c>
      <c r="BIB109" t="s">
        <v>2151</v>
      </c>
      <c r="BIN109" s="41" t="s">
        <v>2354</v>
      </c>
    </row>
    <row r="110" spans="1:1015 1030:1600" ht="409.5">
      <c r="A110" t="s">
        <v>1744</v>
      </c>
      <c r="B110" t="s">
        <v>2355</v>
      </c>
      <c r="C110">
        <v>2562899</v>
      </c>
      <c r="D110" t="s">
        <v>1262</v>
      </c>
      <c r="E110" t="s">
        <v>54</v>
      </c>
      <c r="F110" t="s">
        <v>1263</v>
      </c>
      <c r="G110" t="s">
        <v>1264</v>
      </c>
      <c r="H110" t="s">
        <v>1265</v>
      </c>
      <c r="I110" t="s">
        <v>1266</v>
      </c>
      <c r="L110" t="s">
        <v>1749</v>
      </c>
      <c r="M110" t="s">
        <v>1267</v>
      </c>
      <c r="N110" t="s">
        <v>1267</v>
      </c>
      <c r="O110" t="s">
        <v>2356</v>
      </c>
      <c r="P110" t="s">
        <v>2349</v>
      </c>
      <c r="Q110" t="s">
        <v>1762</v>
      </c>
      <c r="R110" t="s">
        <v>2350</v>
      </c>
      <c r="S110" t="s">
        <v>2351</v>
      </c>
      <c r="T110">
        <v>0</v>
      </c>
      <c r="U110" t="s">
        <v>1268</v>
      </c>
      <c r="V110" t="s">
        <v>1269</v>
      </c>
      <c r="W110" t="s">
        <v>1270</v>
      </c>
      <c r="X110" t="s">
        <v>1354</v>
      </c>
      <c r="Y110" t="s">
        <v>1742</v>
      </c>
      <c r="Z110" s="41" t="s">
        <v>2357</v>
      </c>
      <c r="AB110" t="s">
        <v>1267</v>
      </c>
      <c r="AC110" t="s">
        <v>1730</v>
      </c>
      <c r="AD110" t="s">
        <v>1272</v>
      </c>
      <c r="AE110" t="s">
        <v>1273</v>
      </c>
      <c r="AF110" t="s">
        <v>1274</v>
      </c>
      <c r="AG110" t="s">
        <v>1275</v>
      </c>
      <c r="AH110" t="s">
        <v>1276</v>
      </c>
      <c r="AI110" t="s">
        <v>1749</v>
      </c>
      <c r="AS110" t="s">
        <v>1745</v>
      </c>
      <c r="BJ110" t="s">
        <v>1684</v>
      </c>
      <c r="BK110" t="s">
        <v>1685</v>
      </c>
      <c r="BM110" t="s">
        <v>1686</v>
      </c>
      <c r="BN110" t="s">
        <v>1686</v>
      </c>
      <c r="BO110" t="s">
        <v>1686</v>
      </c>
      <c r="BP110" t="s">
        <v>1686</v>
      </c>
      <c r="BX110" t="s">
        <v>1277</v>
      </c>
      <c r="CA110" t="s">
        <v>1278</v>
      </c>
      <c r="CL110" t="s">
        <v>1279</v>
      </c>
      <c r="CM110" t="s">
        <v>1279</v>
      </c>
      <c r="CO110" t="s">
        <v>2151</v>
      </c>
      <c r="DC110" t="s">
        <v>1280</v>
      </c>
      <c r="DD110" t="s">
        <v>1280</v>
      </c>
      <c r="DJ110" t="s">
        <v>1687</v>
      </c>
      <c r="DK110" t="s">
        <v>1281</v>
      </c>
      <c r="FJ110" t="s">
        <v>2151</v>
      </c>
      <c r="FQ110" t="s">
        <v>1282</v>
      </c>
      <c r="GL110" t="s">
        <v>1283</v>
      </c>
      <c r="GN110" t="s">
        <v>1284</v>
      </c>
      <c r="GO110" t="s">
        <v>1284</v>
      </c>
      <c r="GR110" t="s">
        <v>1285</v>
      </c>
      <c r="GU110" t="s">
        <v>1286</v>
      </c>
      <c r="GW110" t="s">
        <v>1286</v>
      </c>
      <c r="GX110" t="s">
        <v>1286</v>
      </c>
      <c r="GY110" t="s">
        <v>1286</v>
      </c>
      <c r="GZ110" t="s">
        <v>1286</v>
      </c>
      <c r="HA110" t="s">
        <v>1284</v>
      </c>
      <c r="HC110" t="s">
        <v>1284</v>
      </c>
      <c r="HD110" t="s">
        <v>1285</v>
      </c>
      <c r="HI110" t="s">
        <v>1287</v>
      </c>
      <c r="HR110" t="s">
        <v>1288</v>
      </c>
      <c r="HS110" s="41" t="s">
        <v>1688</v>
      </c>
      <c r="HT110" t="s">
        <v>1687</v>
      </c>
      <c r="HU110" t="s">
        <v>1687</v>
      </c>
      <c r="IX110" t="s">
        <v>1289</v>
      </c>
      <c r="JD110" t="s">
        <v>1689</v>
      </c>
      <c r="JJ110" t="s">
        <v>1290</v>
      </c>
      <c r="JK110" t="s">
        <v>1290</v>
      </c>
      <c r="JQ110" t="s">
        <v>1291</v>
      </c>
      <c r="JT110" t="s">
        <v>1690</v>
      </c>
      <c r="JV110" t="s">
        <v>1292</v>
      </c>
      <c r="JX110" t="s">
        <v>1293</v>
      </c>
      <c r="JY110" t="s">
        <v>1294</v>
      </c>
      <c r="JZ110" t="s">
        <v>1295</v>
      </c>
      <c r="KB110" t="s">
        <v>1296</v>
      </c>
      <c r="KU110" t="s">
        <v>1297</v>
      </c>
      <c r="KV110" t="s">
        <v>1297</v>
      </c>
      <c r="KX110" t="s">
        <v>1278</v>
      </c>
      <c r="KZ110" t="s">
        <v>1687</v>
      </c>
      <c r="LA110" t="s">
        <v>1298</v>
      </c>
      <c r="LB110" t="s">
        <v>1298</v>
      </c>
      <c r="LL110" t="s">
        <v>1299</v>
      </c>
      <c r="LQ110" t="s">
        <v>1691</v>
      </c>
      <c r="LS110" t="s">
        <v>1692</v>
      </c>
      <c r="LZ110" t="s">
        <v>1282</v>
      </c>
      <c r="MA110" t="s">
        <v>1300</v>
      </c>
      <c r="MN110" t="s">
        <v>1301</v>
      </c>
      <c r="NC110" t="s">
        <v>1302</v>
      </c>
      <c r="ND110" t="s">
        <v>1285</v>
      </c>
      <c r="NH110" t="s">
        <v>1278</v>
      </c>
      <c r="NL110" t="s">
        <v>1303</v>
      </c>
      <c r="OE110" t="s">
        <v>1693</v>
      </c>
      <c r="PM110" s="41" t="s">
        <v>1694</v>
      </c>
      <c r="PO110" s="41" t="s">
        <v>1695</v>
      </c>
      <c r="PP110" s="41" t="s">
        <v>1696</v>
      </c>
      <c r="PQ110" s="41" t="s">
        <v>1695</v>
      </c>
      <c r="PR110" s="41" t="s">
        <v>1695</v>
      </c>
      <c r="PS110" s="41" t="s">
        <v>1697</v>
      </c>
      <c r="PT110" s="41" t="s">
        <v>1698</v>
      </c>
      <c r="PU110" s="41" t="s">
        <v>1699</v>
      </c>
      <c r="PV110" s="41" t="s">
        <v>1700</v>
      </c>
      <c r="PW110" s="41" t="s">
        <v>1701</v>
      </c>
      <c r="QF110" s="41" t="s">
        <v>1702</v>
      </c>
      <c r="QG110" s="41" t="s">
        <v>1703</v>
      </c>
      <c r="QO110" t="s">
        <v>1304</v>
      </c>
      <c r="QP110" t="s">
        <v>1687</v>
      </c>
      <c r="QR110" t="s">
        <v>1278</v>
      </c>
      <c r="QS110" t="s">
        <v>1278</v>
      </c>
      <c r="QX110" t="s">
        <v>1282</v>
      </c>
      <c r="RN110" t="s">
        <v>1305</v>
      </c>
      <c r="RO110" t="s">
        <v>1306</v>
      </c>
      <c r="SA110" t="s">
        <v>1278</v>
      </c>
      <c r="SJ110" t="s">
        <v>2151</v>
      </c>
      <c r="SK110" t="s">
        <v>1307</v>
      </c>
      <c r="SL110" t="s">
        <v>1308</v>
      </c>
      <c r="SP110" t="s">
        <v>1285</v>
      </c>
      <c r="TA110" t="s">
        <v>1687</v>
      </c>
      <c r="TD110" t="s">
        <v>1687</v>
      </c>
      <c r="TG110" t="s">
        <v>1687</v>
      </c>
      <c r="TH110" t="s">
        <v>1309</v>
      </c>
      <c r="TQ110" t="s">
        <v>1704</v>
      </c>
      <c r="TY110" s="41" t="s">
        <v>1705</v>
      </c>
      <c r="UH110" s="41" t="s">
        <v>1705</v>
      </c>
      <c r="UM110" s="41" t="s">
        <v>1705</v>
      </c>
      <c r="UN110" s="41" t="s">
        <v>1705</v>
      </c>
      <c r="UO110" s="41" t="s">
        <v>1705</v>
      </c>
      <c r="WI110" t="s">
        <v>1278</v>
      </c>
      <c r="YB110" t="s">
        <v>1282</v>
      </c>
      <c r="YM110" t="s">
        <v>1310</v>
      </c>
      <c r="YU110" t="s">
        <v>1311</v>
      </c>
      <c r="ZN110" t="s">
        <v>1312</v>
      </c>
      <c r="ZX110" t="s">
        <v>1313</v>
      </c>
      <c r="ZZ110" t="s">
        <v>1706</v>
      </c>
      <c r="AAB110" t="s">
        <v>1689</v>
      </c>
      <c r="AAH110" t="s">
        <v>1314</v>
      </c>
      <c r="AAI110" t="s">
        <v>1315</v>
      </c>
      <c r="AAQ110" t="s">
        <v>1316</v>
      </c>
      <c r="AAR110" t="s">
        <v>1278</v>
      </c>
      <c r="AAS110" t="s">
        <v>1317</v>
      </c>
      <c r="AAT110" t="s">
        <v>1743</v>
      </c>
      <c r="AAW110" t="s">
        <v>1285</v>
      </c>
      <c r="ABE110" t="s">
        <v>1278</v>
      </c>
      <c r="ABG110" t="s">
        <v>1318</v>
      </c>
      <c r="ABN110" t="s">
        <v>1278</v>
      </c>
      <c r="ABR110" t="s">
        <v>1707</v>
      </c>
      <c r="ACD110" t="s">
        <v>1708</v>
      </c>
      <c r="ACG110" t="s">
        <v>1709</v>
      </c>
      <c r="ADG110" t="s">
        <v>1282</v>
      </c>
      <c r="ADP110" t="s">
        <v>1319</v>
      </c>
      <c r="ADR110" t="s">
        <v>1710</v>
      </c>
      <c r="AED110" t="s">
        <v>1320</v>
      </c>
      <c r="AET110" t="s">
        <v>1711</v>
      </c>
      <c r="AEV110" t="s">
        <v>1311</v>
      </c>
      <c r="AFA110" t="s">
        <v>1321</v>
      </c>
      <c r="AFI110" s="41" t="s">
        <v>1712</v>
      </c>
      <c r="AFR110" t="s">
        <v>1299</v>
      </c>
      <c r="AFS110" t="s">
        <v>1713</v>
      </c>
      <c r="AFZ110" t="s">
        <v>1322</v>
      </c>
      <c r="AGO110" t="s">
        <v>1323</v>
      </c>
      <c r="AGP110">
        <v>3</v>
      </c>
      <c r="AGQ110" t="s">
        <v>1324</v>
      </c>
      <c r="AGR110" t="s">
        <v>1324</v>
      </c>
      <c r="AGT110" t="s">
        <v>1324</v>
      </c>
      <c r="AHB110" t="s">
        <v>1325</v>
      </c>
      <c r="AHC110" t="s">
        <v>1326</v>
      </c>
      <c r="AHO110" t="s">
        <v>1689</v>
      </c>
      <c r="AHT110" t="b">
        <v>0</v>
      </c>
      <c r="AHX110" s="42">
        <v>0</v>
      </c>
      <c r="AIC110" s="41" t="s">
        <v>1714</v>
      </c>
      <c r="AIE110" t="s">
        <v>1327</v>
      </c>
      <c r="AIM110" t="s">
        <v>1715</v>
      </c>
      <c r="AIN110" t="s">
        <v>1716</v>
      </c>
      <c r="AJA110" t="s">
        <v>2358</v>
      </c>
      <c r="AJR110" t="s">
        <v>1328</v>
      </c>
      <c r="AKF110" t="s">
        <v>1317</v>
      </c>
      <c r="AKG110" t="s">
        <v>1329</v>
      </c>
      <c r="AKH110" t="s">
        <v>1330</v>
      </c>
      <c r="AKI110" t="s">
        <v>1285</v>
      </c>
      <c r="AKK110" t="s">
        <v>1331</v>
      </c>
      <c r="ALN110" s="41" t="s">
        <v>1717</v>
      </c>
      <c r="ALS110" t="s">
        <v>1332</v>
      </c>
      <c r="ALU110" t="s">
        <v>1333</v>
      </c>
      <c r="ALW110" t="s">
        <v>1718</v>
      </c>
      <c r="AMA110" t="s">
        <v>1334</v>
      </c>
      <c r="AMP110" s="41" t="s">
        <v>1719</v>
      </c>
      <c r="ANA110" t="s">
        <v>1335</v>
      </c>
      <c r="ANJ110" t="s">
        <v>1693</v>
      </c>
      <c r="ANV110" t="s">
        <v>1336</v>
      </c>
      <c r="AOF110" t="s">
        <v>1337</v>
      </c>
      <c r="AOJ110" s="41" t="s">
        <v>1720</v>
      </c>
      <c r="APG110" t="s">
        <v>1282</v>
      </c>
      <c r="APK110" t="s">
        <v>1285</v>
      </c>
      <c r="APL110" t="s">
        <v>1338</v>
      </c>
      <c r="APV110" t="s">
        <v>1328</v>
      </c>
      <c r="AQC110" t="s">
        <v>1339</v>
      </c>
      <c r="AQK110" t="s">
        <v>1687</v>
      </c>
      <c r="AQL110" t="s">
        <v>1340</v>
      </c>
      <c r="AQY110" t="s">
        <v>1341</v>
      </c>
      <c r="ARF110" t="s">
        <v>1285</v>
      </c>
      <c r="ARK110" t="s">
        <v>1342</v>
      </c>
      <c r="ARW110" t="s">
        <v>1721</v>
      </c>
      <c r="ARY110" t="s">
        <v>1343</v>
      </c>
      <c r="ASD110" t="s">
        <v>1344</v>
      </c>
      <c r="ASE110" t="s">
        <v>1722</v>
      </c>
      <c r="ASU110" t="s">
        <v>2151</v>
      </c>
      <c r="ATE110" t="s">
        <v>1345</v>
      </c>
      <c r="ATM110" t="s">
        <v>1346</v>
      </c>
      <c r="AUB110" t="s">
        <v>1347</v>
      </c>
      <c r="AUE110" t="s">
        <v>1723</v>
      </c>
      <c r="AUH110" s="41" t="s">
        <v>1724</v>
      </c>
      <c r="AUK110" s="41" t="s">
        <v>1725</v>
      </c>
      <c r="AUQ110" s="41" t="s">
        <v>1726</v>
      </c>
      <c r="AUW110" s="41" t="s">
        <v>1705</v>
      </c>
      <c r="AWA110" s="41" t="s">
        <v>1727</v>
      </c>
      <c r="AWE110">
        <v>100</v>
      </c>
      <c r="AWY110" t="s">
        <v>1278</v>
      </c>
      <c r="AWZ110" t="s">
        <v>1278</v>
      </c>
      <c r="AXA110" t="s">
        <v>1282</v>
      </c>
      <c r="AXU110" t="s">
        <v>1713</v>
      </c>
      <c r="AYO110" t="s">
        <v>1304</v>
      </c>
      <c r="AZI110" t="s">
        <v>1348</v>
      </c>
      <c r="AZM110" t="s">
        <v>1349</v>
      </c>
      <c r="BBM110" t="s">
        <v>1728</v>
      </c>
      <c r="BBY110" t="s">
        <v>1728</v>
      </c>
      <c r="BCD110" t="s">
        <v>1350</v>
      </c>
      <c r="BCE110" t="s">
        <v>1350</v>
      </c>
      <c r="BCF110" t="s">
        <v>1350</v>
      </c>
      <c r="BCG110" t="s">
        <v>1351</v>
      </c>
      <c r="BCH110" t="s">
        <v>1351</v>
      </c>
      <c r="BCI110" t="s">
        <v>1351</v>
      </c>
      <c r="BCP110" t="s">
        <v>1352</v>
      </c>
      <c r="BDH110" t="s">
        <v>1710</v>
      </c>
      <c r="BDI110" t="s">
        <v>1710</v>
      </c>
      <c r="BDJ110" t="s">
        <v>1729</v>
      </c>
      <c r="BEU110" t="s">
        <v>2151</v>
      </c>
      <c r="BGP110" t="s">
        <v>1728</v>
      </c>
      <c r="BIB110" t="s">
        <v>2151</v>
      </c>
      <c r="BIN110" s="41" t="s">
        <v>2359</v>
      </c>
    </row>
    <row r="111" spans="1:1015 1030:1600" ht="409.5">
      <c r="A111" t="s">
        <v>1744</v>
      </c>
      <c r="B111" t="s">
        <v>2360</v>
      </c>
      <c r="C111">
        <v>2563077</v>
      </c>
      <c r="D111" t="s">
        <v>1262</v>
      </c>
      <c r="E111" t="s">
        <v>54</v>
      </c>
      <c r="F111" t="s">
        <v>1263</v>
      </c>
      <c r="G111" t="s">
        <v>1264</v>
      </c>
      <c r="H111" t="s">
        <v>1265</v>
      </c>
      <c r="I111" t="s">
        <v>1266</v>
      </c>
      <c r="L111" t="s">
        <v>1749</v>
      </c>
      <c r="M111" t="s">
        <v>1267</v>
      </c>
      <c r="N111" t="s">
        <v>1267</v>
      </c>
      <c r="O111" t="s">
        <v>2361</v>
      </c>
      <c r="P111" t="s">
        <v>2362</v>
      </c>
      <c r="Q111" t="s">
        <v>1762</v>
      </c>
      <c r="R111" t="s">
        <v>2362</v>
      </c>
      <c r="S111" t="s">
        <v>2351</v>
      </c>
      <c r="T111">
        <v>0</v>
      </c>
      <c r="U111" t="s">
        <v>1268</v>
      </c>
      <c r="V111" t="s">
        <v>1269</v>
      </c>
      <c r="W111" t="s">
        <v>1270</v>
      </c>
      <c r="X111" t="s">
        <v>1354</v>
      </c>
      <c r="Y111" t="s">
        <v>1742</v>
      </c>
      <c r="Z111" s="41" t="s">
        <v>2363</v>
      </c>
      <c r="AB111" t="s">
        <v>1267</v>
      </c>
      <c r="AC111" t="s">
        <v>1730</v>
      </c>
      <c r="AD111" t="s">
        <v>1272</v>
      </c>
      <c r="AE111" t="s">
        <v>1273</v>
      </c>
      <c r="AF111" t="s">
        <v>1274</v>
      </c>
      <c r="AG111" t="s">
        <v>1275</v>
      </c>
      <c r="AH111" t="s">
        <v>1276</v>
      </c>
      <c r="AI111" t="s">
        <v>1749</v>
      </c>
      <c r="AS111" t="s">
        <v>1745</v>
      </c>
      <c r="BJ111" t="s">
        <v>1684</v>
      </c>
      <c r="BK111" t="s">
        <v>1685</v>
      </c>
      <c r="BM111" t="s">
        <v>1686</v>
      </c>
      <c r="BN111" t="s">
        <v>1686</v>
      </c>
      <c r="BO111" t="s">
        <v>1686</v>
      </c>
      <c r="BP111" t="s">
        <v>1686</v>
      </c>
      <c r="BX111" t="s">
        <v>1277</v>
      </c>
      <c r="CA111" t="s">
        <v>1278</v>
      </c>
      <c r="CL111" t="s">
        <v>1279</v>
      </c>
      <c r="CM111" t="s">
        <v>1279</v>
      </c>
      <c r="CO111" t="s">
        <v>2151</v>
      </c>
      <c r="DC111" t="s">
        <v>1280</v>
      </c>
      <c r="DD111" t="s">
        <v>1280</v>
      </c>
      <c r="DJ111" t="s">
        <v>1687</v>
      </c>
      <c r="DK111" t="s">
        <v>1281</v>
      </c>
      <c r="FJ111" t="s">
        <v>2151</v>
      </c>
      <c r="FQ111" t="s">
        <v>1282</v>
      </c>
      <c r="GL111" t="s">
        <v>1283</v>
      </c>
      <c r="GN111" t="s">
        <v>1284</v>
      </c>
      <c r="GO111" t="s">
        <v>1284</v>
      </c>
      <c r="GR111" t="s">
        <v>1285</v>
      </c>
      <c r="GU111" t="s">
        <v>1286</v>
      </c>
      <c r="GW111" t="s">
        <v>1286</v>
      </c>
      <c r="GX111" t="s">
        <v>1286</v>
      </c>
      <c r="GY111" t="s">
        <v>1286</v>
      </c>
      <c r="GZ111" t="s">
        <v>1286</v>
      </c>
      <c r="HA111" t="s">
        <v>1284</v>
      </c>
      <c r="HC111" t="s">
        <v>1284</v>
      </c>
      <c r="HD111" t="s">
        <v>1285</v>
      </c>
      <c r="HI111" t="s">
        <v>1287</v>
      </c>
      <c r="HR111" t="s">
        <v>1288</v>
      </c>
      <c r="HS111" s="41" t="s">
        <v>1688</v>
      </c>
      <c r="HT111" t="s">
        <v>1687</v>
      </c>
      <c r="HU111" t="s">
        <v>1687</v>
      </c>
      <c r="IX111" t="s">
        <v>1289</v>
      </c>
      <c r="JD111" t="s">
        <v>1689</v>
      </c>
      <c r="JJ111" t="s">
        <v>1290</v>
      </c>
      <c r="JK111" t="s">
        <v>1290</v>
      </c>
      <c r="JQ111" t="s">
        <v>1291</v>
      </c>
      <c r="JT111" t="s">
        <v>1690</v>
      </c>
      <c r="JV111" t="s">
        <v>1292</v>
      </c>
      <c r="JX111" t="s">
        <v>1293</v>
      </c>
      <c r="JY111" t="s">
        <v>1294</v>
      </c>
      <c r="JZ111" t="s">
        <v>1295</v>
      </c>
      <c r="KB111" t="s">
        <v>1296</v>
      </c>
      <c r="KU111" t="s">
        <v>1297</v>
      </c>
      <c r="KV111" t="s">
        <v>1297</v>
      </c>
      <c r="KX111" t="s">
        <v>1278</v>
      </c>
      <c r="KZ111" t="s">
        <v>1687</v>
      </c>
      <c r="LA111" t="s">
        <v>1298</v>
      </c>
      <c r="LB111" t="s">
        <v>1298</v>
      </c>
      <c r="LL111" t="s">
        <v>1299</v>
      </c>
      <c r="LQ111" t="s">
        <v>1691</v>
      </c>
      <c r="LS111" t="s">
        <v>1692</v>
      </c>
      <c r="LZ111" t="s">
        <v>1282</v>
      </c>
      <c r="MA111" t="s">
        <v>1300</v>
      </c>
      <c r="MN111" t="s">
        <v>1301</v>
      </c>
      <c r="NC111" t="s">
        <v>1302</v>
      </c>
      <c r="ND111" t="s">
        <v>1285</v>
      </c>
      <c r="NH111" t="s">
        <v>1278</v>
      </c>
      <c r="NL111" t="s">
        <v>1303</v>
      </c>
      <c r="OE111" t="s">
        <v>1693</v>
      </c>
      <c r="PM111" s="41" t="s">
        <v>1694</v>
      </c>
      <c r="PO111" s="41" t="s">
        <v>1695</v>
      </c>
      <c r="PP111" s="41" t="s">
        <v>1696</v>
      </c>
      <c r="PQ111" s="41" t="s">
        <v>1695</v>
      </c>
      <c r="PR111" s="41" t="s">
        <v>1695</v>
      </c>
      <c r="PS111" s="41" t="s">
        <v>1697</v>
      </c>
      <c r="PT111" s="41" t="s">
        <v>1698</v>
      </c>
      <c r="PU111" s="41" t="s">
        <v>1699</v>
      </c>
      <c r="PV111" s="41" t="s">
        <v>1700</v>
      </c>
      <c r="PW111" s="41" t="s">
        <v>1701</v>
      </c>
      <c r="QF111" s="41" t="s">
        <v>1702</v>
      </c>
      <c r="QG111" s="41" t="s">
        <v>1703</v>
      </c>
      <c r="QO111" t="s">
        <v>1304</v>
      </c>
      <c r="QP111" t="s">
        <v>1687</v>
      </c>
      <c r="QR111" t="s">
        <v>1278</v>
      </c>
      <c r="QS111" t="s">
        <v>1278</v>
      </c>
      <c r="QX111" t="s">
        <v>1282</v>
      </c>
      <c r="RN111" t="s">
        <v>1305</v>
      </c>
      <c r="RO111" t="s">
        <v>1306</v>
      </c>
      <c r="SA111" t="s">
        <v>1278</v>
      </c>
      <c r="SJ111" t="s">
        <v>2151</v>
      </c>
      <c r="SK111" t="s">
        <v>1307</v>
      </c>
      <c r="SL111" t="s">
        <v>1308</v>
      </c>
      <c r="SP111" t="s">
        <v>1285</v>
      </c>
      <c r="TA111" t="s">
        <v>1687</v>
      </c>
      <c r="TD111" t="s">
        <v>1687</v>
      </c>
      <c r="TG111" t="s">
        <v>1687</v>
      </c>
      <c r="TH111" t="s">
        <v>1309</v>
      </c>
      <c r="TQ111" t="s">
        <v>1704</v>
      </c>
      <c r="TY111" s="41" t="s">
        <v>1705</v>
      </c>
      <c r="UH111" s="41" t="s">
        <v>1705</v>
      </c>
      <c r="UM111" s="41" t="s">
        <v>1705</v>
      </c>
      <c r="UN111" s="41" t="s">
        <v>1705</v>
      </c>
      <c r="UO111" s="41" t="s">
        <v>1705</v>
      </c>
      <c r="WI111" t="s">
        <v>1278</v>
      </c>
      <c r="YB111" t="s">
        <v>1282</v>
      </c>
      <c r="YM111" t="s">
        <v>1310</v>
      </c>
      <c r="YU111" t="s">
        <v>1311</v>
      </c>
      <c r="ZN111" t="s">
        <v>1312</v>
      </c>
      <c r="ZX111" t="s">
        <v>1313</v>
      </c>
      <c r="ZZ111" t="s">
        <v>1706</v>
      </c>
      <c r="AAB111" t="s">
        <v>1689</v>
      </c>
      <c r="AAH111" t="s">
        <v>1314</v>
      </c>
      <c r="AAI111" t="s">
        <v>1315</v>
      </c>
      <c r="AAQ111" t="s">
        <v>1316</v>
      </c>
      <c r="AAR111" t="s">
        <v>1278</v>
      </c>
      <c r="AAS111" t="s">
        <v>1317</v>
      </c>
      <c r="AAT111" t="s">
        <v>1743</v>
      </c>
      <c r="AAW111" t="s">
        <v>1285</v>
      </c>
      <c r="ABE111" t="s">
        <v>1278</v>
      </c>
      <c r="ABG111" t="s">
        <v>1318</v>
      </c>
      <c r="ABN111" t="s">
        <v>1278</v>
      </c>
      <c r="ABR111" t="s">
        <v>1707</v>
      </c>
      <c r="ACD111" t="s">
        <v>1708</v>
      </c>
      <c r="ACG111" t="s">
        <v>1709</v>
      </c>
      <c r="ADG111" t="s">
        <v>1282</v>
      </c>
      <c r="ADP111" t="s">
        <v>1319</v>
      </c>
      <c r="ADR111" t="s">
        <v>1710</v>
      </c>
      <c r="AED111" t="s">
        <v>1320</v>
      </c>
      <c r="AET111" t="s">
        <v>1711</v>
      </c>
      <c r="AEV111" t="s">
        <v>1311</v>
      </c>
      <c r="AFA111" t="s">
        <v>1321</v>
      </c>
      <c r="AFI111" s="41" t="s">
        <v>1712</v>
      </c>
      <c r="AFR111" t="s">
        <v>1299</v>
      </c>
      <c r="AFS111" t="s">
        <v>1713</v>
      </c>
      <c r="AFZ111" t="s">
        <v>1322</v>
      </c>
      <c r="AGO111" t="s">
        <v>1323</v>
      </c>
      <c r="AGP111">
        <v>3</v>
      </c>
      <c r="AGQ111" t="s">
        <v>1324</v>
      </c>
      <c r="AGR111" t="s">
        <v>1324</v>
      </c>
      <c r="AGT111" t="s">
        <v>1324</v>
      </c>
      <c r="AHB111" t="s">
        <v>1325</v>
      </c>
      <c r="AHC111" t="s">
        <v>1326</v>
      </c>
      <c r="AHO111" t="s">
        <v>1689</v>
      </c>
      <c r="AHT111" t="b">
        <v>0</v>
      </c>
      <c r="AHX111" s="42">
        <v>0</v>
      </c>
      <c r="AIC111" s="41" t="s">
        <v>1714</v>
      </c>
      <c r="AIE111" t="s">
        <v>1327</v>
      </c>
      <c r="AIM111" t="s">
        <v>1715</v>
      </c>
      <c r="AIN111" t="s">
        <v>1716</v>
      </c>
      <c r="AJA111" t="s">
        <v>2364</v>
      </c>
      <c r="AJR111" t="s">
        <v>1328</v>
      </c>
      <c r="AKF111" t="s">
        <v>1317</v>
      </c>
      <c r="AKG111" t="s">
        <v>1329</v>
      </c>
      <c r="AKH111" t="s">
        <v>1330</v>
      </c>
      <c r="AKI111" t="s">
        <v>1285</v>
      </c>
      <c r="AKK111" t="s">
        <v>1331</v>
      </c>
      <c r="ALN111" s="41" t="s">
        <v>1717</v>
      </c>
      <c r="ALS111" t="s">
        <v>1332</v>
      </c>
      <c r="ALU111" t="s">
        <v>1333</v>
      </c>
      <c r="ALW111" t="s">
        <v>1718</v>
      </c>
      <c r="AMA111" t="s">
        <v>1334</v>
      </c>
      <c r="AMP111" s="41" t="s">
        <v>1719</v>
      </c>
      <c r="ANA111" t="s">
        <v>1335</v>
      </c>
      <c r="ANJ111" t="s">
        <v>1693</v>
      </c>
      <c r="ANV111" t="s">
        <v>1336</v>
      </c>
      <c r="AOF111" t="s">
        <v>1337</v>
      </c>
      <c r="AOJ111" s="41" t="s">
        <v>1720</v>
      </c>
      <c r="APG111" t="s">
        <v>1282</v>
      </c>
      <c r="APK111" t="s">
        <v>1285</v>
      </c>
      <c r="APL111" t="s">
        <v>1338</v>
      </c>
      <c r="APV111" t="s">
        <v>1328</v>
      </c>
      <c r="AQC111" t="s">
        <v>1339</v>
      </c>
      <c r="AQK111" t="s">
        <v>1687</v>
      </c>
      <c r="AQL111" t="s">
        <v>1340</v>
      </c>
      <c r="AQY111" t="s">
        <v>1341</v>
      </c>
      <c r="ARF111" t="s">
        <v>1285</v>
      </c>
      <c r="ARK111" t="s">
        <v>1342</v>
      </c>
      <c r="ARW111" t="s">
        <v>1721</v>
      </c>
      <c r="ARY111" t="s">
        <v>1343</v>
      </c>
      <c r="ASD111" t="s">
        <v>1344</v>
      </c>
      <c r="ASE111" t="s">
        <v>1722</v>
      </c>
      <c r="ASU111" t="s">
        <v>2151</v>
      </c>
      <c r="ATE111" t="s">
        <v>1345</v>
      </c>
      <c r="ATM111" t="s">
        <v>1346</v>
      </c>
      <c r="AUB111" t="s">
        <v>1347</v>
      </c>
      <c r="AUE111" t="s">
        <v>1723</v>
      </c>
      <c r="AUH111" s="41" t="s">
        <v>1724</v>
      </c>
      <c r="AUK111" s="41" t="s">
        <v>1725</v>
      </c>
      <c r="AUQ111" s="41" t="s">
        <v>1726</v>
      </c>
      <c r="AUW111" s="41" t="s">
        <v>1705</v>
      </c>
      <c r="AWA111" s="41" t="s">
        <v>1727</v>
      </c>
      <c r="AWE111">
        <v>100</v>
      </c>
      <c r="AWY111" t="s">
        <v>1278</v>
      </c>
      <c r="AWZ111" t="s">
        <v>1278</v>
      </c>
      <c r="AXA111" t="s">
        <v>1282</v>
      </c>
      <c r="AXU111" t="s">
        <v>1713</v>
      </c>
      <c r="AYO111" t="s">
        <v>1304</v>
      </c>
      <c r="AZI111" t="s">
        <v>1348</v>
      </c>
      <c r="AZM111" t="s">
        <v>1349</v>
      </c>
      <c r="BBM111" t="s">
        <v>1728</v>
      </c>
      <c r="BBY111" t="s">
        <v>1728</v>
      </c>
      <c r="BCD111" t="s">
        <v>1350</v>
      </c>
      <c r="BCE111" t="s">
        <v>1350</v>
      </c>
      <c r="BCF111" t="s">
        <v>1350</v>
      </c>
      <c r="BCG111" t="s">
        <v>1351</v>
      </c>
      <c r="BCH111" t="s">
        <v>1351</v>
      </c>
      <c r="BCI111" t="s">
        <v>1351</v>
      </c>
      <c r="BCP111" t="s">
        <v>1352</v>
      </c>
      <c r="BDH111" t="s">
        <v>1710</v>
      </c>
      <c r="BDI111" t="s">
        <v>1710</v>
      </c>
      <c r="BDJ111" t="s">
        <v>1729</v>
      </c>
      <c r="BEU111" t="s">
        <v>2151</v>
      </c>
      <c r="BGP111" t="s">
        <v>1728</v>
      </c>
      <c r="BIB111" t="s">
        <v>2151</v>
      </c>
      <c r="BIN111" s="41" t="s">
        <v>2365</v>
      </c>
    </row>
    <row r="112" spans="1:1015 1030:1600" ht="409.5">
      <c r="A112" t="s">
        <v>1744</v>
      </c>
      <c r="B112" t="s">
        <v>2366</v>
      </c>
      <c r="C112">
        <v>2563169</v>
      </c>
      <c r="D112" t="s">
        <v>1262</v>
      </c>
      <c r="E112" t="s">
        <v>54</v>
      </c>
      <c r="F112" t="s">
        <v>1263</v>
      </c>
      <c r="G112" t="s">
        <v>1264</v>
      </c>
      <c r="H112" t="s">
        <v>1265</v>
      </c>
      <c r="I112" t="s">
        <v>1266</v>
      </c>
      <c r="L112" t="s">
        <v>1749</v>
      </c>
      <c r="M112" t="s">
        <v>1267</v>
      </c>
      <c r="N112" t="s">
        <v>1267</v>
      </c>
      <c r="O112" t="s">
        <v>2367</v>
      </c>
      <c r="P112" t="s">
        <v>2368</v>
      </c>
      <c r="Q112" t="s">
        <v>1762</v>
      </c>
      <c r="R112" t="s">
        <v>2368</v>
      </c>
      <c r="S112" t="s">
        <v>2351</v>
      </c>
      <c r="T112">
        <v>0</v>
      </c>
      <c r="U112" t="s">
        <v>1268</v>
      </c>
      <c r="V112" t="s">
        <v>1269</v>
      </c>
      <c r="W112" t="s">
        <v>1270</v>
      </c>
      <c r="X112" t="s">
        <v>1354</v>
      </c>
      <c r="Y112" t="s">
        <v>1742</v>
      </c>
      <c r="Z112" s="41" t="s">
        <v>2369</v>
      </c>
      <c r="AB112" t="s">
        <v>1267</v>
      </c>
      <c r="AC112" t="s">
        <v>1730</v>
      </c>
      <c r="AD112" t="s">
        <v>1272</v>
      </c>
      <c r="AE112" t="s">
        <v>1273</v>
      </c>
      <c r="AF112" t="s">
        <v>1274</v>
      </c>
      <c r="AG112" t="s">
        <v>1275</v>
      </c>
      <c r="AH112" t="s">
        <v>1276</v>
      </c>
      <c r="AI112" t="s">
        <v>1749</v>
      </c>
      <c r="AS112" t="s">
        <v>1745</v>
      </c>
      <c r="BJ112" t="s">
        <v>1684</v>
      </c>
      <c r="BK112" t="s">
        <v>1685</v>
      </c>
      <c r="BM112" t="s">
        <v>1686</v>
      </c>
      <c r="BN112" t="s">
        <v>1686</v>
      </c>
      <c r="BO112" t="s">
        <v>1686</v>
      </c>
      <c r="BP112" t="s">
        <v>1686</v>
      </c>
      <c r="BX112" t="s">
        <v>1277</v>
      </c>
      <c r="CA112" t="s">
        <v>1278</v>
      </c>
      <c r="CL112" t="s">
        <v>1279</v>
      </c>
      <c r="CM112" t="s">
        <v>1279</v>
      </c>
      <c r="CO112" t="s">
        <v>2151</v>
      </c>
      <c r="DC112" t="s">
        <v>1280</v>
      </c>
      <c r="DD112" t="s">
        <v>1280</v>
      </c>
      <c r="DJ112" t="s">
        <v>1687</v>
      </c>
      <c r="DK112" t="s">
        <v>1281</v>
      </c>
      <c r="FJ112" t="s">
        <v>2151</v>
      </c>
      <c r="FQ112" t="s">
        <v>1282</v>
      </c>
      <c r="GL112" t="s">
        <v>1283</v>
      </c>
      <c r="GN112" t="s">
        <v>1284</v>
      </c>
      <c r="GO112" t="s">
        <v>1284</v>
      </c>
      <c r="GR112" t="s">
        <v>1285</v>
      </c>
      <c r="GU112" t="s">
        <v>1286</v>
      </c>
      <c r="GW112" t="s">
        <v>1286</v>
      </c>
      <c r="GX112" t="s">
        <v>1286</v>
      </c>
      <c r="GY112" t="s">
        <v>1286</v>
      </c>
      <c r="GZ112" t="s">
        <v>1286</v>
      </c>
      <c r="HA112" t="s">
        <v>1284</v>
      </c>
      <c r="HC112" t="s">
        <v>1284</v>
      </c>
      <c r="HD112" t="s">
        <v>1285</v>
      </c>
      <c r="HI112" t="s">
        <v>1287</v>
      </c>
      <c r="HR112" t="s">
        <v>1288</v>
      </c>
      <c r="HS112" s="41" t="s">
        <v>1688</v>
      </c>
      <c r="HT112" t="s">
        <v>1687</v>
      </c>
      <c r="HU112" t="s">
        <v>1687</v>
      </c>
      <c r="IX112" t="s">
        <v>1289</v>
      </c>
      <c r="JD112" t="s">
        <v>1689</v>
      </c>
      <c r="JJ112" t="s">
        <v>1290</v>
      </c>
      <c r="JK112" t="s">
        <v>1290</v>
      </c>
      <c r="JQ112" t="s">
        <v>1291</v>
      </c>
      <c r="JT112" t="s">
        <v>1690</v>
      </c>
      <c r="JV112" t="s">
        <v>1292</v>
      </c>
      <c r="JX112" t="s">
        <v>1293</v>
      </c>
      <c r="JY112" t="s">
        <v>1294</v>
      </c>
      <c r="JZ112" t="s">
        <v>1295</v>
      </c>
      <c r="KB112" t="s">
        <v>1296</v>
      </c>
      <c r="KU112" t="s">
        <v>1297</v>
      </c>
      <c r="KV112" t="s">
        <v>1297</v>
      </c>
      <c r="KX112" t="s">
        <v>1278</v>
      </c>
      <c r="KZ112" t="s">
        <v>1687</v>
      </c>
      <c r="LA112" t="s">
        <v>1298</v>
      </c>
      <c r="LB112" t="s">
        <v>1298</v>
      </c>
      <c r="LL112" t="s">
        <v>1299</v>
      </c>
      <c r="LQ112" t="s">
        <v>1691</v>
      </c>
      <c r="LS112" t="s">
        <v>1692</v>
      </c>
      <c r="LZ112" t="s">
        <v>1282</v>
      </c>
      <c r="MA112" t="s">
        <v>1300</v>
      </c>
      <c r="MN112" t="s">
        <v>1301</v>
      </c>
      <c r="NC112" t="s">
        <v>1302</v>
      </c>
      <c r="ND112" t="s">
        <v>1285</v>
      </c>
      <c r="NH112" t="s">
        <v>1278</v>
      </c>
      <c r="NL112" t="s">
        <v>1303</v>
      </c>
      <c r="OE112" t="s">
        <v>1693</v>
      </c>
      <c r="PM112" s="41" t="s">
        <v>1694</v>
      </c>
      <c r="PO112" s="41" t="s">
        <v>1695</v>
      </c>
      <c r="PP112" s="41" t="s">
        <v>1696</v>
      </c>
      <c r="PQ112" s="41" t="s">
        <v>1695</v>
      </c>
      <c r="PR112" s="41" t="s">
        <v>1695</v>
      </c>
      <c r="PS112" s="41" t="s">
        <v>1697</v>
      </c>
      <c r="PT112" s="41" t="s">
        <v>1698</v>
      </c>
      <c r="PU112" s="41" t="s">
        <v>1699</v>
      </c>
      <c r="PV112" s="41" t="s">
        <v>1700</v>
      </c>
      <c r="PW112" s="41" t="s">
        <v>1701</v>
      </c>
      <c r="QF112" s="41" t="s">
        <v>1702</v>
      </c>
      <c r="QG112" s="41" t="s">
        <v>1703</v>
      </c>
      <c r="QO112" t="s">
        <v>1304</v>
      </c>
      <c r="QP112" t="s">
        <v>1687</v>
      </c>
      <c r="QR112" t="s">
        <v>1278</v>
      </c>
      <c r="QS112" t="s">
        <v>1278</v>
      </c>
      <c r="QX112" t="s">
        <v>1282</v>
      </c>
      <c r="RN112" t="s">
        <v>1305</v>
      </c>
      <c r="RO112" t="s">
        <v>1306</v>
      </c>
      <c r="SA112" t="s">
        <v>1278</v>
      </c>
      <c r="SJ112" t="s">
        <v>2151</v>
      </c>
      <c r="SK112" t="s">
        <v>1307</v>
      </c>
      <c r="SL112" t="s">
        <v>1308</v>
      </c>
      <c r="SP112" t="s">
        <v>1285</v>
      </c>
      <c r="TA112" t="s">
        <v>1687</v>
      </c>
      <c r="TD112" t="s">
        <v>1687</v>
      </c>
      <c r="TG112" t="s">
        <v>1687</v>
      </c>
      <c r="TH112" t="s">
        <v>1309</v>
      </c>
      <c r="TQ112" t="s">
        <v>1704</v>
      </c>
      <c r="TY112" s="41" t="s">
        <v>1705</v>
      </c>
      <c r="UH112" s="41" t="s">
        <v>1705</v>
      </c>
      <c r="UM112" s="41" t="s">
        <v>1705</v>
      </c>
      <c r="UN112" s="41" t="s">
        <v>1705</v>
      </c>
      <c r="UO112" s="41" t="s">
        <v>1705</v>
      </c>
      <c r="WI112" t="s">
        <v>1278</v>
      </c>
      <c r="YB112" t="s">
        <v>1282</v>
      </c>
      <c r="YM112" t="s">
        <v>1310</v>
      </c>
      <c r="YU112" t="s">
        <v>1311</v>
      </c>
      <c r="ZN112" t="s">
        <v>1312</v>
      </c>
      <c r="ZX112" t="s">
        <v>1313</v>
      </c>
      <c r="ZZ112" t="s">
        <v>1706</v>
      </c>
      <c r="AAB112" t="s">
        <v>1689</v>
      </c>
      <c r="AAH112" t="s">
        <v>1314</v>
      </c>
      <c r="AAI112" t="s">
        <v>1315</v>
      </c>
      <c r="AAQ112" t="s">
        <v>1316</v>
      </c>
      <c r="AAR112" t="s">
        <v>1278</v>
      </c>
      <c r="AAS112" t="s">
        <v>1317</v>
      </c>
      <c r="AAT112" t="s">
        <v>1743</v>
      </c>
      <c r="AAW112" t="s">
        <v>1285</v>
      </c>
      <c r="ABE112" t="s">
        <v>1278</v>
      </c>
      <c r="ABG112" t="s">
        <v>1318</v>
      </c>
      <c r="ABN112" t="s">
        <v>1278</v>
      </c>
      <c r="ABR112" t="s">
        <v>1707</v>
      </c>
      <c r="ACD112" t="s">
        <v>1708</v>
      </c>
      <c r="ACG112" t="s">
        <v>1709</v>
      </c>
      <c r="ADG112" t="s">
        <v>1282</v>
      </c>
      <c r="ADP112" t="s">
        <v>1319</v>
      </c>
      <c r="ADR112" t="s">
        <v>1710</v>
      </c>
      <c r="AED112" t="s">
        <v>1320</v>
      </c>
      <c r="AET112" t="s">
        <v>1711</v>
      </c>
      <c r="AEV112" t="s">
        <v>1311</v>
      </c>
      <c r="AFA112" t="s">
        <v>1321</v>
      </c>
      <c r="AFI112" s="41" t="s">
        <v>1712</v>
      </c>
      <c r="AFR112" t="s">
        <v>1299</v>
      </c>
      <c r="AFS112" t="s">
        <v>1713</v>
      </c>
      <c r="AFZ112" t="s">
        <v>1322</v>
      </c>
      <c r="AGO112" t="s">
        <v>1323</v>
      </c>
      <c r="AGP112">
        <v>3</v>
      </c>
      <c r="AGQ112" t="s">
        <v>1324</v>
      </c>
      <c r="AGR112" t="s">
        <v>1324</v>
      </c>
      <c r="AGT112" t="s">
        <v>1324</v>
      </c>
      <c r="AHB112" t="s">
        <v>1325</v>
      </c>
      <c r="AHC112" t="s">
        <v>1326</v>
      </c>
      <c r="AHO112" t="s">
        <v>1689</v>
      </c>
      <c r="AHT112" t="b">
        <v>0</v>
      </c>
      <c r="AHX112" s="42">
        <v>0</v>
      </c>
      <c r="AIC112" s="41" t="s">
        <v>1714</v>
      </c>
      <c r="AIE112" t="s">
        <v>1327</v>
      </c>
      <c r="AIM112" t="s">
        <v>1715</v>
      </c>
      <c r="AIN112" t="s">
        <v>1716</v>
      </c>
      <c r="AJA112" t="s">
        <v>2370</v>
      </c>
      <c r="AJR112" t="s">
        <v>1328</v>
      </c>
      <c r="AKF112" t="s">
        <v>1317</v>
      </c>
      <c r="AKG112" t="s">
        <v>1329</v>
      </c>
      <c r="AKH112" t="s">
        <v>1330</v>
      </c>
      <c r="AKI112" t="s">
        <v>1285</v>
      </c>
      <c r="AKK112" t="s">
        <v>1331</v>
      </c>
      <c r="ALN112" s="41" t="s">
        <v>1717</v>
      </c>
      <c r="ALS112" t="s">
        <v>1332</v>
      </c>
      <c r="ALU112" t="s">
        <v>1333</v>
      </c>
      <c r="ALW112" t="s">
        <v>1718</v>
      </c>
      <c r="AMA112" t="s">
        <v>1334</v>
      </c>
      <c r="AMP112" s="41" t="s">
        <v>1719</v>
      </c>
      <c r="ANA112" t="s">
        <v>1335</v>
      </c>
      <c r="ANJ112" t="s">
        <v>1693</v>
      </c>
      <c r="ANV112" t="s">
        <v>1336</v>
      </c>
      <c r="AOF112" t="s">
        <v>1337</v>
      </c>
      <c r="AOJ112" s="41" t="s">
        <v>1720</v>
      </c>
      <c r="APG112" t="s">
        <v>1282</v>
      </c>
      <c r="APK112" t="s">
        <v>1285</v>
      </c>
      <c r="APL112" t="s">
        <v>1338</v>
      </c>
      <c r="APV112" t="s">
        <v>1328</v>
      </c>
      <c r="AQC112" t="s">
        <v>1339</v>
      </c>
      <c r="AQK112" t="s">
        <v>1687</v>
      </c>
      <c r="AQL112" t="s">
        <v>1340</v>
      </c>
      <c r="AQY112" t="s">
        <v>1341</v>
      </c>
      <c r="ARF112" t="s">
        <v>1285</v>
      </c>
      <c r="ARK112" t="s">
        <v>1342</v>
      </c>
      <c r="ARW112" t="s">
        <v>1721</v>
      </c>
      <c r="ARY112" t="s">
        <v>1343</v>
      </c>
      <c r="ASD112" t="s">
        <v>1344</v>
      </c>
      <c r="ASE112" t="s">
        <v>1722</v>
      </c>
      <c r="ASU112" t="s">
        <v>2151</v>
      </c>
      <c r="ATE112" t="s">
        <v>1345</v>
      </c>
      <c r="ATM112" t="s">
        <v>1346</v>
      </c>
      <c r="AUB112" t="s">
        <v>1347</v>
      </c>
      <c r="AUE112" t="s">
        <v>1723</v>
      </c>
      <c r="AUH112" s="41" t="s">
        <v>1724</v>
      </c>
      <c r="AUK112" s="41" t="s">
        <v>1725</v>
      </c>
      <c r="AUQ112" s="41" t="s">
        <v>1726</v>
      </c>
      <c r="AUW112" s="41" t="s">
        <v>1705</v>
      </c>
      <c r="AWA112" s="41" t="s">
        <v>1727</v>
      </c>
      <c r="AWE112">
        <v>100</v>
      </c>
      <c r="AWY112" t="s">
        <v>1278</v>
      </c>
      <c r="AWZ112" t="s">
        <v>1278</v>
      </c>
      <c r="AXA112" t="s">
        <v>1282</v>
      </c>
      <c r="AXU112" t="s">
        <v>1713</v>
      </c>
      <c r="AYO112" t="s">
        <v>1304</v>
      </c>
      <c r="AZI112" t="s">
        <v>1348</v>
      </c>
      <c r="AZM112" t="s">
        <v>1349</v>
      </c>
      <c r="BBM112" t="s">
        <v>1728</v>
      </c>
      <c r="BBY112" t="s">
        <v>1728</v>
      </c>
      <c r="BCD112" t="s">
        <v>1350</v>
      </c>
      <c r="BCE112" t="s">
        <v>1350</v>
      </c>
      <c r="BCF112" t="s">
        <v>1350</v>
      </c>
      <c r="BCG112" t="s">
        <v>1351</v>
      </c>
      <c r="BCH112" t="s">
        <v>1351</v>
      </c>
      <c r="BCI112" t="s">
        <v>1351</v>
      </c>
      <c r="BCP112" t="s">
        <v>1352</v>
      </c>
      <c r="BDH112" t="s">
        <v>1710</v>
      </c>
      <c r="BDI112" t="s">
        <v>1710</v>
      </c>
      <c r="BDJ112" t="s">
        <v>1729</v>
      </c>
      <c r="BEU112" t="s">
        <v>2151</v>
      </c>
      <c r="BGP112" t="s">
        <v>1728</v>
      </c>
      <c r="BIB112" t="s">
        <v>2151</v>
      </c>
      <c r="BIN112" s="41" t="s">
        <v>2371</v>
      </c>
    </row>
    <row r="113" spans="1:1015 1030:1600" ht="409.5">
      <c r="A113" t="s">
        <v>1744</v>
      </c>
      <c r="B113" t="s">
        <v>2372</v>
      </c>
      <c r="C113">
        <v>2563274</v>
      </c>
      <c r="D113" t="s">
        <v>1262</v>
      </c>
      <c r="E113" t="s">
        <v>54</v>
      </c>
      <c r="F113" t="s">
        <v>1263</v>
      </c>
      <c r="G113" t="s">
        <v>1264</v>
      </c>
      <c r="H113" t="s">
        <v>1265</v>
      </c>
      <c r="I113" t="s">
        <v>1266</v>
      </c>
      <c r="L113" t="s">
        <v>1749</v>
      </c>
      <c r="M113" t="s">
        <v>1267</v>
      </c>
      <c r="N113" t="s">
        <v>1267</v>
      </c>
      <c r="O113" t="s">
        <v>2373</v>
      </c>
      <c r="P113" t="s">
        <v>2374</v>
      </c>
      <c r="Q113" t="s">
        <v>1762</v>
      </c>
      <c r="R113" t="s">
        <v>2374</v>
      </c>
      <c r="S113" t="s">
        <v>2351</v>
      </c>
      <c r="T113">
        <v>0</v>
      </c>
      <c r="U113" t="s">
        <v>1268</v>
      </c>
      <c r="V113" t="s">
        <v>1269</v>
      </c>
      <c r="W113" t="s">
        <v>1270</v>
      </c>
      <c r="X113" t="s">
        <v>1354</v>
      </c>
      <c r="Y113" t="s">
        <v>1742</v>
      </c>
      <c r="Z113" s="41" t="s">
        <v>2375</v>
      </c>
      <c r="AB113" t="s">
        <v>1267</v>
      </c>
      <c r="AC113" t="s">
        <v>1730</v>
      </c>
      <c r="AD113" t="s">
        <v>1272</v>
      </c>
      <c r="AE113" t="s">
        <v>1273</v>
      </c>
      <c r="AF113" t="s">
        <v>1274</v>
      </c>
      <c r="AG113" t="s">
        <v>1275</v>
      </c>
      <c r="AH113" t="s">
        <v>1276</v>
      </c>
      <c r="AI113" t="s">
        <v>1749</v>
      </c>
      <c r="AS113" t="s">
        <v>1745</v>
      </c>
      <c r="BJ113" t="s">
        <v>1684</v>
      </c>
      <c r="BK113" t="s">
        <v>1685</v>
      </c>
      <c r="BM113" t="s">
        <v>1686</v>
      </c>
      <c r="BN113" t="s">
        <v>1686</v>
      </c>
      <c r="BO113" t="s">
        <v>1686</v>
      </c>
      <c r="BP113" t="s">
        <v>1686</v>
      </c>
      <c r="BX113" t="s">
        <v>1277</v>
      </c>
      <c r="CA113" t="s">
        <v>1278</v>
      </c>
      <c r="CL113" t="s">
        <v>1279</v>
      </c>
      <c r="CM113" t="s">
        <v>1279</v>
      </c>
      <c r="CO113" t="s">
        <v>2151</v>
      </c>
      <c r="DC113" t="s">
        <v>1280</v>
      </c>
      <c r="DD113" t="s">
        <v>1280</v>
      </c>
      <c r="DJ113" t="s">
        <v>1687</v>
      </c>
      <c r="DK113" t="s">
        <v>1281</v>
      </c>
      <c r="FJ113" t="s">
        <v>2151</v>
      </c>
      <c r="FQ113" t="s">
        <v>1282</v>
      </c>
      <c r="GL113" t="s">
        <v>1283</v>
      </c>
      <c r="GN113" t="s">
        <v>1284</v>
      </c>
      <c r="GO113" t="s">
        <v>1284</v>
      </c>
      <c r="GR113" t="s">
        <v>1285</v>
      </c>
      <c r="GU113" t="s">
        <v>1286</v>
      </c>
      <c r="GW113" t="s">
        <v>1286</v>
      </c>
      <c r="GX113" t="s">
        <v>1286</v>
      </c>
      <c r="GY113" t="s">
        <v>1286</v>
      </c>
      <c r="GZ113" t="s">
        <v>1286</v>
      </c>
      <c r="HA113" t="s">
        <v>1284</v>
      </c>
      <c r="HC113" t="s">
        <v>1284</v>
      </c>
      <c r="HD113" t="s">
        <v>1285</v>
      </c>
      <c r="HI113" t="s">
        <v>1287</v>
      </c>
      <c r="HR113" t="s">
        <v>1288</v>
      </c>
      <c r="HS113" s="41" t="s">
        <v>1688</v>
      </c>
      <c r="HT113" t="s">
        <v>1687</v>
      </c>
      <c r="HU113" t="s">
        <v>1687</v>
      </c>
      <c r="IX113" t="s">
        <v>1289</v>
      </c>
      <c r="JD113" t="s">
        <v>1689</v>
      </c>
      <c r="JJ113" t="s">
        <v>1290</v>
      </c>
      <c r="JK113" t="s">
        <v>1290</v>
      </c>
      <c r="JQ113" t="s">
        <v>1291</v>
      </c>
      <c r="JT113" t="s">
        <v>1690</v>
      </c>
      <c r="JV113" t="s">
        <v>1292</v>
      </c>
      <c r="JX113" t="s">
        <v>1293</v>
      </c>
      <c r="JY113" t="s">
        <v>1294</v>
      </c>
      <c r="JZ113" t="s">
        <v>1295</v>
      </c>
      <c r="KB113" t="s">
        <v>1296</v>
      </c>
      <c r="KU113" t="s">
        <v>1297</v>
      </c>
      <c r="KV113" t="s">
        <v>1297</v>
      </c>
      <c r="KX113" t="s">
        <v>1278</v>
      </c>
      <c r="KZ113" t="s">
        <v>1687</v>
      </c>
      <c r="LA113" t="s">
        <v>1298</v>
      </c>
      <c r="LB113" t="s">
        <v>1298</v>
      </c>
      <c r="LL113" t="s">
        <v>1299</v>
      </c>
      <c r="LQ113" t="s">
        <v>1691</v>
      </c>
      <c r="LS113" t="s">
        <v>1692</v>
      </c>
      <c r="LZ113" t="s">
        <v>1282</v>
      </c>
      <c r="MA113" t="s">
        <v>1300</v>
      </c>
      <c r="MN113" t="s">
        <v>1301</v>
      </c>
      <c r="NC113" t="s">
        <v>1302</v>
      </c>
      <c r="ND113" t="s">
        <v>1285</v>
      </c>
      <c r="NH113" t="s">
        <v>1278</v>
      </c>
      <c r="NL113" t="s">
        <v>1303</v>
      </c>
      <c r="OE113" t="s">
        <v>1693</v>
      </c>
      <c r="PM113" s="41" t="s">
        <v>1694</v>
      </c>
      <c r="PO113" s="41" t="s">
        <v>1695</v>
      </c>
      <c r="PP113" s="41" t="s">
        <v>1696</v>
      </c>
      <c r="PQ113" s="41" t="s">
        <v>1695</v>
      </c>
      <c r="PR113" s="41" t="s">
        <v>1695</v>
      </c>
      <c r="PS113" s="41" t="s">
        <v>1697</v>
      </c>
      <c r="PT113" s="41" t="s">
        <v>1698</v>
      </c>
      <c r="PU113" s="41" t="s">
        <v>1699</v>
      </c>
      <c r="PV113" s="41" t="s">
        <v>1700</v>
      </c>
      <c r="PW113" s="41" t="s">
        <v>1701</v>
      </c>
      <c r="QF113" s="41" t="s">
        <v>1702</v>
      </c>
      <c r="QG113" s="41" t="s">
        <v>1703</v>
      </c>
      <c r="QO113" t="s">
        <v>1304</v>
      </c>
      <c r="QP113" t="s">
        <v>1687</v>
      </c>
      <c r="QR113" t="s">
        <v>1278</v>
      </c>
      <c r="QS113" t="s">
        <v>1278</v>
      </c>
      <c r="QX113" t="s">
        <v>1282</v>
      </c>
      <c r="RN113" t="s">
        <v>1305</v>
      </c>
      <c r="RO113" t="s">
        <v>1306</v>
      </c>
      <c r="SA113" t="s">
        <v>1278</v>
      </c>
      <c r="SJ113" t="s">
        <v>2151</v>
      </c>
      <c r="SK113" t="s">
        <v>1307</v>
      </c>
      <c r="SL113" t="s">
        <v>1308</v>
      </c>
      <c r="SP113" t="s">
        <v>1285</v>
      </c>
      <c r="TA113" t="s">
        <v>1687</v>
      </c>
      <c r="TD113" t="s">
        <v>1687</v>
      </c>
      <c r="TG113" t="s">
        <v>1687</v>
      </c>
      <c r="TH113" t="s">
        <v>1309</v>
      </c>
      <c r="TQ113" t="s">
        <v>1704</v>
      </c>
      <c r="TY113" s="41" t="s">
        <v>1705</v>
      </c>
      <c r="UH113" s="41" t="s">
        <v>1705</v>
      </c>
      <c r="UM113" s="41" t="s">
        <v>1705</v>
      </c>
      <c r="UN113" s="41" t="s">
        <v>1705</v>
      </c>
      <c r="UO113" s="41" t="s">
        <v>1705</v>
      </c>
      <c r="WI113" t="s">
        <v>1278</v>
      </c>
      <c r="YB113" t="s">
        <v>1282</v>
      </c>
      <c r="YM113" t="s">
        <v>1310</v>
      </c>
      <c r="YU113" t="s">
        <v>1311</v>
      </c>
      <c r="ZN113" t="s">
        <v>1312</v>
      </c>
      <c r="ZX113" t="s">
        <v>1313</v>
      </c>
      <c r="ZZ113" t="s">
        <v>1706</v>
      </c>
      <c r="AAB113" t="s">
        <v>1689</v>
      </c>
      <c r="AAH113" t="s">
        <v>1314</v>
      </c>
      <c r="AAI113" t="s">
        <v>1315</v>
      </c>
      <c r="AAQ113" t="s">
        <v>1316</v>
      </c>
      <c r="AAR113" t="s">
        <v>1278</v>
      </c>
      <c r="AAS113" t="s">
        <v>1317</v>
      </c>
      <c r="AAT113" t="s">
        <v>1743</v>
      </c>
      <c r="AAW113" t="s">
        <v>1285</v>
      </c>
      <c r="ABE113" t="s">
        <v>1278</v>
      </c>
      <c r="ABG113" t="s">
        <v>1318</v>
      </c>
      <c r="ABN113" t="s">
        <v>1278</v>
      </c>
      <c r="ABR113" t="s">
        <v>1707</v>
      </c>
      <c r="ACD113" t="s">
        <v>1708</v>
      </c>
      <c r="ACG113" t="s">
        <v>1709</v>
      </c>
      <c r="ADG113" t="s">
        <v>1282</v>
      </c>
      <c r="ADP113" t="s">
        <v>1319</v>
      </c>
      <c r="ADR113" t="s">
        <v>1710</v>
      </c>
      <c r="AED113" t="s">
        <v>1320</v>
      </c>
      <c r="AET113" t="s">
        <v>1711</v>
      </c>
      <c r="AEV113" t="s">
        <v>1311</v>
      </c>
      <c r="AFA113" t="s">
        <v>1321</v>
      </c>
      <c r="AFI113" s="41" t="s">
        <v>1712</v>
      </c>
      <c r="AFR113" t="s">
        <v>1299</v>
      </c>
      <c r="AFS113" t="s">
        <v>1713</v>
      </c>
      <c r="AFZ113" t="s">
        <v>1322</v>
      </c>
      <c r="AGO113" t="s">
        <v>1323</v>
      </c>
      <c r="AGP113">
        <v>3</v>
      </c>
      <c r="AGQ113" t="s">
        <v>1324</v>
      </c>
      <c r="AGR113" t="s">
        <v>1324</v>
      </c>
      <c r="AGT113" t="s">
        <v>1324</v>
      </c>
      <c r="AHB113" t="s">
        <v>1325</v>
      </c>
      <c r="AHC113" t="s">
        <v>1326</v>
      </c>
      <c r="AHO113" t="s">
        <v>1689</v>
      </c>
      <c r="AHT113" t="b">
        <v>0</v>
      </c>
      <c r="AHX113" s="42">
        <v>0</v>
      </c>
      <c r="AIC113" s="41" t="s">
        <v>1714</v>
      </c>
      <c r="AIE113" t="s">
        <v>1327</v>
      </c>
      <c r="AIM113" t="s">
        <v>1715</v>
      </c>
      <c r="AIN113" t="s">
        <v>1716</v>
      </c>
      <c r="AJA113" t="s">
        <v>2376</v>
      </c>
      <c r="AJR113" t="s">
        <v>1328</v>
      </c>
      <c r="AKF113" t="s">
        <v>1317</v>
      </c>
      <c r="AKG113" t="s">
        <v>1329</v>
      </c>
      <c r="AKH113" t="s">
        <v>1330</v>
      </c>
      <c r="AKI113" t="s">
        <v>1285</v>
      </c>
      <c r="AKK113" t="s">
        <v>1331</v>
      </c>
      <c r="ALN113" s="41" t="s">
        <v>1717</v>
      </c>
      <c r="ALS113" t="s">
        <v>1332</v>
      </c>
      <c r="ALU113" t="s">
        <v>1333</v>
      </c>
      <c r="ALW113" t="s">
        <v>1718</v>
      </c>
      <c r="AMA113" t="s">
        <v>1334</v>
      </c>
      <c r="AMP113" s="41" t="s">
        <v>1719</v>
      </c>
      <c r="ANA113" t="s">
        <v>1335</v>
      </c>
      <c r="ANJ113" t="s">
        <v>1693</v>
      </c>
      <c r="ANV113" t="s">
        <v>1336</v>
      </c>
      <c r="AOF113" t="s">
        <v>1337</v>
      </c>
      <c r="AOJ113" s="41" t="s">
        <v>1720</v>
      </c>
      <c r="APG113" t="s">
        <v>1282</v>
      </c>
      <c r="APK113" t="s">
        <v>1285</v>
      </c>
      <c r="APL113" t="s">
        <v>1338</v>
      </c>
      <c r="APV113" t="s">
        <v>1328</v>
      </c>
      <c r="AQC113" t="s">
        <v>1339</v>
      </c>
      <c r="AQK113" t="s">
        <v>1687</v>
      </c>
      <c r="AQL113" t="s">
        <v>1340</v>
      </c>
      <c r="AQY113" t="s">
        <v>1341</v>
      </c>
      <c r="ARF113" t="s">
        <v>1285</v>
      </c>
      <c r="ARK113" t="s">
        <v>1342</v>
      </c>
      <c r="ARW113" t="s">
        <v>1721</v>
      </c>
      <c r="ARY113" t="s">
        <v>1343</v>
      </c>
      <c r="ASD113" t="s">
        <v>1344</v>
      </c>
      <c r="ASE113" t="s">
        <v>1722</v>
      </c>
      <c r="ASU113" t="s">
        <v>2151</v>
      </c>
      <c r="ATE113" t="s">
        <v>1345</v>
      </c>
      <c r="ATM113" t="s">
        <v>1346</v>
      </c>
      <c r="AUB113" t="s">
        <v>1347</v>
      </c>
      <c r="AUE113" t="s">
        <v>1723</v>
      </c>
      <c r="AUH113" s="41" t="s">
        <v>1724</v>
      </c>
      <c r="AUK113" s="41" t="s">
        <v>1725</v>
      </c>
      <c r="AUQ113" s="41" t="s">
        <v>1726</v>
      </c>
      <c r="AUW113" s="41" t="s">
        <v>1705</v>
      </c>
      <c r="AWA113" s="41" t="s">
        <v>1727</v>
      </c>
      <c r="AWE113">
        <v>100</v>
      </c>
      <c r="AWY113" t="s">
        <v>1278</v>
      </c>
      <c r="AWZ113" t="s">
        <v>1278</v>
      </c>
      <c r="AXA113" t="s">
        <v>1282</v>
      </c>
      <c r="AXU113" t="s">
        <v>1713</v>
      </c>
      <c r="AYO113" t="s">
        <v>1304</v>
      </c>
      <c r="AZI113" t="s">
        <v>1348</v>
      </c>
      <c r="AZM113" t="s">
        <v>1349</v>
      </c>
      <c r="BBM113" t="s">
        <v>1728</v>
      </c>
      <c r="BBY113" t="s">
        <v>1728</v>
      </c>
      <c r="BCD113" t="s">
        <v>1350</v>
      </c>
      <c r="BCE113" t="s">
        <v>1350</v>
      </c>
      <c r="BCF113" t="s">
        <v>1350</v>
      </c>
      <c r="BCG113" t="s">
        <v>1351</v>
      </c>
      <c r="BCH113" t="s">
        <v>1351</v>
      </c>
      <c r="BCI113" t="s">
        <v>1351</v>
      </c>
      <c r="BCP113" t="s">
        <v>1352</v>
      </c>
      <c r="BDH113" t="s">
        <v>1710</v>
      </c>
      <c r="BDI113" t="s">
        <v>1710</v>
      </c>
      <c r="BDJ113" t="s">
        <v>1729</v>
      </c>
      <c r="BEU113" t="s">
        <v>2151</v>
      </c>
      <c r="BGP113" t="s">
        <v>1728</v>
      </c>
      <c r="BIB113" t="s">
        <v>2151</v>
      </c>
      <c r="BIN113" s="41" t="s">
        <v>2377</v>
      </c>
    </row>
    <row r="114" spans="1:1015 1030:1600" ht="409.5">
      <c r="A114" t="s">
        <v>1744</v>
      </c>
      <c r="B114" t="s">
        <v>2378</v>
      </c>
      <c r="C114">
        <v>2563468</v>
      </c>
      <c r="D114" t="s">
        <v>1262</v>
      </c>
      <c r="E114" t="s">
        <v>54</v>
      </c>
      <c r="F114" t="s">
        <v>1263</v>
      </c>
      <c r="G114" t="s">
        <v>1264</v>
      </c>
      <c r="H114" t="s">
        <v>1265</v>
      </c>
      <c r="I114" t="s">
        <v>1266</v>
      </c>
      <c r="L114" t="s">
        <v>1749</v>
      </c>
      <c r="M114" t="s">
        <v>1267</v>
      </c>
      <c r="N114" t="s">
        <v>1267</v>
      </c>
      <c r="O114" t="s">
        <v>2379</v>
      </c>
      <c r="P114" t="s">
        <v>2380</v>
      </c>
      <c r="Q114" t="s">
        <v>1762</v>
      </c>
      <c r="R114" t="s">
        <v>2380</v>
      </c>
      <c r="S114" t="s">
        <v>2351</v>
      </c>
      <c r="T114">
        <v>0</v>
      </c>
      <c r="U114" t="s">
        <v>1268</v>
      </c>
      <c r="V114" t="s">
        <v>1269</v>
      </c>
      <c r="W114" t="s">
        <v>1270</v>
      </c>
      <c r="X114" t="s">
        <v>1354</v>
      </c>
      <c r="Y114" t="s">
        <v>1742</v>
      </c>
      <c r="Z114" s="41" t="s">
        <v>2381</v>
      </c>
      <c r="AB114" t="s">
        <v>1267</v>
      </c>
      <c r="AC114" t="s">
        <v>1730</v>
      </c>
      <c r="AD114" t="s">
        <v>1272</v>
      </c>
      <c r="AE114" t="s">
        <v>1273</v>
      </c>
      <c r="AF114" t="s">
        <v>1274</v>
      </c>
      <c r="AG114" t="s">
        <v>1275</v>
      </c>
      <c r="AH114" t="s">
        <v>1276</v>
      </c>
      <c r="AI114" t="s">
        <v>1749</v>
      </c>
      <c r="AS114" t="s">
        <v>1745</v>
      </c>
      <c r="BJ114" t="s">
        <v>1684</v>
      </c>
      <c r="BK114" t="s">
        <v>1685</v>
      </c>
      <c r="BM114" t="s">
        <v>1686</v>
      </c>
      <c r="BN114" t="s">
        <v>1686</v>
      </c>
      <c r="BO114" t="s">
        <v>1686</v>
      </c>
      <c r="BP114" t="s">
        <v>1686</v>
      </c>
      <c r="BX114" t="s">
        <v>1277</v>
      </c>
      <c r="CA114" t="s">
        <v>1278</v>
      </c>
      <c r="CL114" t="s">
        <v>1279</v>
      </c>
      <c r="CM114" t="s">
        <v>1279</v>
      </c>
      <c r="CO114" t="s">
        <v>2151</v>
      </c>
      <c r="DC114" t="s">
        <v>1280</v>
      </c>
      <c r="DD114" t="s">
        <v>1280</v>
      </c>
      <c r="DJ114" t="s">
        <v>1687</v>
      </c>
      <c r="DK114" t="s">
        <v>1281</v>
      </c>
      <c r="FJ114" t="s">
        <v>2151</v>
      </c>
      <c r="FQ114" t="s">
        <v>1282</v>
      </c>
      <c r="GL114" t="s">
        <v>1283</v>
      </c>
      <c r="GN114" t="s">
        <v>1284</v>
      </c>
      <c r="GO114" t="s">
        <v>1284</v>
      </c>
      <c r="GR114" t="s">
        <v>1285</v>
      </c>
      <c r="GU114" t="s">
        <v>1286</v>
      </c>
      <c r="GW114" t="s">
        <v>1286</v>
      </c>
      <c r="GX114" t="s">
        <v>1286</v>
      </c>
      <c r="GY114" t="s">
        <v>1286</v>
      </c>
      <c r="GZ114" t="s">
        <v>1286</v>
      </c>
      <c r="HA114" t="s">
        <v>1284</v>
      </c>
      <c r="HC114" t="s">
        <v>1284</v>
      </c>
      <c r="HD114" t="s">
        <v>1285</v>
      </c>
      <c r="HI114" t="s">
        <v>1287</v>
      </c>
      <c r="HR114" t="s">
        <v>1288</v>
      </c>
      <c r="HS114" s="41" t="s">
        <v>1688</v>
      </c>
      <c r="HT114" t="s">
        <v>1687</v>
      </c>
      <c r="HU114" t="s">
        <v>1687</v>
      </c>
      <c r="IX114" t="s">
        <v>1289</v>
      </c>
      <c r="JD114" t="s">
        <v>1689</v>
      </c>
      <c r="JJ114" t="s">
        <v>1290</v>
      </c>
      <c r="JK114" t="s">
        <v>1290</v>
      </c>
      <c r="JQ114" t="s">
        <v>1291</v>
      </c>
      <c r="JT114" t="s">
        <v>1690</v>
      </c>
      <c r="JV114" t="s">
        <v>1292</v>
      </c>
      <c r="JX114" t="s">
        <v>1293</v>
      </c>
      <c r="JY114" t="s">
        <v>1294</v>
      </c>
      <c r="JZ114" t="s">
        <v>1295</v>
      </c>
      <c r="KB114" t="s">
        <v>1296</v>
      </c>
      <c r="KU114" t="s">
        <v>1297</v>
      </c>
      <c r="KV114" t="s">
        <v>1297</v>
      </c>
      <c r="KX114" t="s">
        <v>1278</v>
      </c>
      <c r="KZ114" t="s">
        <v>1687</v>
      </c>
      <c r="LA114" t="s">
        <v>1298</v>
      </c>
      <c r="LB114" t="s">
        <v>1298</v>
      </c>
      <c r="LL114" t="s">
        <v>1299</v>
      </c>
      <c r="LQ114" t="s">
        <v>1691</v>
      </c>
      <c r="LS114" t="s">
        <v>1692</v>
      </c>
      <c r="LZ114" t="s">
        <v>1282</v>
      </c>
      <c r="MA114" t="s">
        <v>1300</v>
      </c>
      <c r="MN114" t="s">
        <v>1301</v>
      </c>
      <c r="NC114" t="s">
        <v>1302</v>
      </c>
      <c r="ND114" t="s">
        <v>1285</v>
      </c>
      <c r="NH114" t="s">
        <v>1278</v>
      </c>
      <c r="NL114" t="s">
        <v>1303</v>
      </c>
      <c r="OE114" t="s">
        <v>1693</v>
      </c>
      <c r="PM114" s="41" t="s">
        <v>1694</v>
      </c>
      <c r="PO114" s="41" t="s">
        <v>1695</v>
      </c>
      <c r="PP114" s="41" t="s">
        <v>1696</v>
      </c>
      <c r="PQ114" s="41" t="s">
        <v>1695</v>
      </c>
      <c r="PR114" s="41" t="s">
        <v>1695</v>
      </c>
      <c r="PS114" s="41" t="s">
        <v>1697</v>
      </c>
      <c r="PT114" s="41" t="s">
        <v>1698</v>
      </c>
      <c r="PU114" s="41" t="s">
        <v>1699</v>
      </c>
      <c r="PV114" s="41" t="s">
        <v>1700</v>
      </c>
      <c r="PW114" s="41" t="s">
        <v>1701</v>
      </c>
      <c r="QF114" s="41" t="s">
        <v>1702</v>
      </c>
      <c r="QG114" s="41" t="s">
        <v>1703</v>
      </c>
      <c r="QO114" t="s">
        <v>1304</v>
      </c>
      <c r="QP114" t="s">
        <v>1687</v>
      </c>
      <c r="QR114" t="s">
        <v>1278</v>
      </c>
      <c r="QS114" t="s">
        <v>1278</v>
      </c>
      <c r="QX114" t="s">
        <v>1282</v>
      </c>
      <c r="RN114" t="s">
        <v>1305</v>
      </c>
      <c r="RO114" t="s">
        <v>1306</v>
      </c>
      <c r="SA114" t="s">
        <v>1278</v>
      </c>
      <c r="SJ114" t="s">
        <v>2151</v>
      </c>
      <c r="SK114" t="s">
        <v>1307</v>
      </c>
      <c r="SL114" t="s">
        <v>1308</v>
      </c>
      <c r="SP114" t="s">
        <v>1285</v>
      </c>
      <c r="TA114" t="s">
        <v>1687</v>
      </c>
      <c r="TD114" t="s">
        <v>1687</v>
      </c>
      <c r="TG114" t="s">
        <v>1687</v>
      </c>
      <c r="TH114" t="s">
        <v>1309</v>
      </c>
      <c r="TQ114" t="s">
        <v>1704</v>
      </c>
      <c r="TY114" s="41" t="s">
        <v>1705</v>
      </c>
      <c r="UH114" s="41" t="s">
        <v>1705</v>
      </c>
      <c r="UM114" s="41" t="s">
        <v>1705</v>
      </c>
      <c r="UN114" s="41" t="s">
        <v>1705</v>
      </c>
      <c r="UO114" s="41" t="s">
        <v>1705</v>
      </c>
      <c r="WI114" t="s">
        <v>1278</v>
      </c>
      <c r="YB114" t="s">
        <v>1282</v>
      </c>
      <c r="YM114" t="s">
        <v>1310</v>
      </c>
      <c r="YU114" t="s">
        <v>1311</v>
      </c>
      <c r="ZN114" t="s">
        <v>1312</v>
      </c>
      <c r="ZX114" t="s">
        <v>1313</v>
      </c>
      <c r="ZZ114" t="s">
        <v>1706</v>
      </c>
      <c r="AAB114" t="s">
        <v>1689</v>
      </c>
      <c r="AAH114" t="s">
        <v>1314</v>
      </c>
      <c r="AAI114" t="s">
        <v>1315</v>
      </c>
      <c r="AAQ114" t="s">
        <v>1316</v>
      </c>
      <c r="AAR114" t="s">
        <v>1278</v>
      </c>
      <c r="AAS114" t="s">
        <v>1317</v>
      </c>
      <c r="AAT114" t="s">
        <v>1743</v>
      </c>
      <c r="AAW114" t="s">
        <v>1285</v>
      </c>
      <c r="ABE114" t="s">
        <v>1278</v>
      </c>
      <c r="ABG114" t="s">
        <v>1318</v>
      </c>
      <c r="ABN114" t="s">
        <v>1278</v>
      </c>
      <c r="ABR114" t="s">
        <v>1707</v>
      </c>
      <c r="ACD114" t="s">
        <v>1708</v>
      </c>
      <c r="ACG114" t="s">
        <v>1709</v>
      </c>
      <c r="ADG114" t="s">
        <v>1282</v>
      </c>
      <c r="ADP114" t="s">
        <v>1319</v>
      </c>
      <c r="ADR114" t="s">
        <v>1710</v>
      </c>
      <c r="AED114" t="s">
        <v>1320</v>
      </c>
      <c r="AET114" t="s">
        <v>1711</v>
      </c>
      <c r="AEV114" t="s">
        <v>1311</v>
      </c>
      <c r="AFA114" t="s">
        <v>1321</v>
      </c>
      <c r="AFI114" s="41" t="s">
        <v>1712</v>
      </c>
      <c r="AFR114" t="s">
        <v>1299</v>
      </c>
      <c r="AFS114" t="s">
        <v>1713</v>
      </c>
      <c r="AFZ114" t="s">
        <v>1322</v>
      </c>
      <c r="AGO114" t="s">
        <v>1323</v>
      </c>
      <c r="AGP114">
        <v>3</v>
      </c>
      <c r="AGQ114" t="s">
        <v>1324</v>
      </c>
      <c r="AGR114" t="s">
        <v>1324</v>
      </c>
      <c r="AGT114" t="s">
        <v>1324</v>
      </c>
      <c r="AHB114" t="s">
        <v>1325</v>
      </c>
      <c r="AHC114" t="s">
        <v>1326</v>
      </c>
      <c r="AHO114" t="s">
        <v>1689</v>
      </c>
      <c r="AHT114" t="b">
        <v>0</v>
      </c>
      <c r="AHX114" s="42">
        <v>0</v>
      </c>
      <c r="AIC114" s="41" t="s">
        <v>1714</v>
      </c>
      <c r="AIE114" t="s">
        <v>1327</v>
      </c>
      <c r="AIM114" t="s">
        <v>1715</v>
      </c>
      <c r="AIN114" t="s">
        <v>1716</v>
      </c>
      <c r="AJA114" t="s">
        <v>2382</v>
      </c>
      <c r="AJR114" t="s">
        <v>1328</v>
      </c>
      <c r="AKF114" t="s">
        <v>1317</v>
      </c>
      <c r="AKG114" t="s">
        <v>1329</v>
      </c>
      <c r="AKH114" t="s">
        <v>1330</v>
      </c>
      <c r="AKI114" t="s">
        <v>1285</v>
      </c>
      <c r="AKK114" t="s">
        <v>1331</v>
      </c>
      <c r="ALN114" s="41" t="s">
        <v>1717</v>
      </c>
      <c r="ALS114" t="s">
        <v>1332</v>
      </c>
      <c r="ALU114" t="s">
        <v>1333</v>
      </c>
      <c r="ALW114" t="s">
        <v>1718</v>
      </c>
      <c r="AMA114" t="s">
        <v>1334</v>
      </c>
      <c r="AMP114" s="41" t="s">
        <v>1719</v>
      </c>
      <c r="ANA114" t="s">
        <v>1335</v>
      </c>
      <c r="ANJ114" t="s">
        <v>1693</v>
      </c>
      <c r="ANV114" t="s">
        <v>1336</v>
      </c>
      <c r="AOF114" t="s">
        <v>1337</v>
      </c>
      <c r="AOJ114" s="41" t="s">
        <v>1720</v>
      </c>
      <c r="APG114" t="s">
        <v>1282</v>
      </c>
      <c r="APK114" t="s">
        <v>1285</v>
      </c>
      <c r="APL114" t="s">
        <v>1338</v>
      </c>
      <c r="APV114" t="s">
        <v>1328</v>
      </c>
      <c r="AQC114" t="s">
        <v>1339</v>
      </c>
      <c r="AQK114" t="s">
        <v>1687</v>
      </c>
      <c r="AQL114" t="s">
        <v>1340</v>
      </c>
      <c r="AQY114" t="s">
        <v>1341</v>
      </c>
      <c r="ARF114" t="s">
        <v>1285</v>
      </c>
      <c r="ARK114" t="s">
        <v>1342</v>
      </c>
      <c r="ARW114" t="s">
        <v>1721</v>
      </c>
      <c r="ARY114" t="s">
        <v>1343</v>
      </c>
      <c r="ASD114" t="s">
        <v>1344</v>
      </c>
      <c r="ASE114" t="s">
        <v>1722</v>
      </c>
      <c r="ASU114" t="s">
        <v>2151</v>
      </c>
      <c r="ATE114" t="s">
        <v>1345</v>
      </c>
      <c r="ATM114" t="s">
        <v>1346</v>
      </c>
      <c r="AUB114" t="s">
        <v>1347</v>
      </c>
      <c r="AUE114" t="s">
        <v>1723</v>
      </c>
      <c r="AUH114" s="41" t="s">
        <v>1724</v>
      </c>
      <c r="AUK114" s="41" t="s">
        <v>1725</v>
      </c>
      <c r="AUQ114" s="41" t="s">
        <v>1726</v>
      </c>
      <c r="AUW114" s="41" t="s">
        <v>1705</v>
      </c>
      <c r="AWA114" s="41" t="s">
        <v>1727</v>
      </c>
      <c r="AWE114">
        <v>100</v>
      </c>
      <c r="AWY114" t="s">
        <v>1278</v>
      </c>
      <c r="AWZ114" t="s">
        <v>1278</v>
      </c>
      <c r="AXA114" t="s">
        <v>1282</v>
      </c>
      <c r="AXU114" t="s">
        <v>1713</v>
      </c>
      <c r="AYO114" t="s">
        <v>1304</v>
      </c>
      <c r="AZI114" t="s">
        <v>1348</v>
      </c>
      <c r="AZM114" t="s">
        <v>1349</v>
      </c>
      <c r="BBM114" t="s">
        <v>1728</v>
      </c>
      <c r="BBY114" t="s">
        <v>1728</v>
      </c>
      <c r="BCD114" t="s">
        <v>1350</v>
      </c>
      <c r="BCE114" t="s">
        <v>1350</v>
      </c>
      <c r="BCF114" t="s">
        <v>1350</v>
      </c>
      <c r="BCG114" t="s">
        <v>1351</v>
      </c>
      <c r="BCH114" t="s">
        <v>1351</v>
      </c>
      <c r="BCI114" t="s">
        <v>1351</v>
      </c>
      <c r="BCP114" t="s">
        <v>1352</v>
      </c>
      <c r="BDH114" t="s">
        <v>1710</v>
      </c>
      <c r="BDI114" t="s">
        <v>1710</v>
      </c>
      <c r="BDJ114" t="s">
        <v>1729</v>
      </c>
      <c r="BEU114" t="s">
        <v>2151</v>
      </c>
      <c r="BGP114" t="s">
        <v>1728</v>
      </c>
      <c r="BIB114" t="s">
        <v>2151</v>
      </c>
      <c r="BIN114" s="41" t="s">
        <v>2383</v>
      </c>
    </row>
    <row r="115" spans="1:1015 1030:1600" ht="409.5">
      <c r="A115" t="s">
        <v>1744</v>
      </c>
      <c r="B115" t="s">
        <v>2384</v>
      </c>
      <c r="C115">
        <v>2563694</v>
      </c>
      <c r="D115" t="s">
        <v>1262</v>
      </c>
      <c r="E115" t="s">
        <v>54</v>
      </c>
      <c r="F115" t="s">
        <v>1263</v>
      </c>
      <c r="G115" t="s">
        <v>1264</v>
      </c>
      <c r="H115" t="s">
        <v>1265</v>
      </c>
      <c r="I115" t="s">
        <v>1266</v>
      </c>
      <c r="L115" t="s">
        <v>1749</v>
      </c>
      <c r="M115" t="s">
        <v>1267</v>
      </c>
      <c r="N115" t="s">
        <v>1267</v>
      </c>
      <c r="O115" t="s">
        <v>2385</v>
      </c>
      <c r="P115" t="s">
        <v>2380</v>
      </c>
      <c r="Q115" t="s">
        <v>1762</v>
      </c>
      <c r="R115" t="s">
        <v>2380</v>
      </c>
      <c r="S115" t="s">
        <v>2351</v>
      </c>
      <c r="T115">
        <v>0</v>
      </c>
      <c r="U115" t="s">
        <v>1268</v>
      </c>
      <c r="V115" t="s">
        <v>1269</v>
      </c>
      <c r="W115" t="s">
        <v>1270</v>
      </c>
      <c r="X115" t="s">
        <v>1354</v>
      </c>
      <c r="Y115" t="s">
        <v>1742</v>
      </c>
      <c r="Z115" s="41" t="s">
        <v>2386</v>
      </c>
      <c r="AB115" t="s">
        <v>1267</v>
      </c>
      <c r="AC115" t="s">
        <v>1730</v>
      </c>
      <c r="AD115" t="s">
        <v>1272</v>
      </c>
      <c r="AE115" t="s">
        <v>1273</v>
      </c>
      <c r="AF115" t="s">
        <v>1274</v>
      </c>
      <c r="AG115" t="s">
        <v>1275</v>
      </c>
      <c r="AH115" t="s">
        <v>1276</v>
      </c>
      <c r="AI115" t="s">
        <v>1749</v>
      </c>
      <c r="AS115" t="s">
        <v>1745</v>
      </c>
      <c r="BJ115" t="s">
        <v>1684</v>
      </c>
      <c r="BK115" t="s">
        <v>1685</v>
      </c>
      <c r="BM115" t="s">
        <v>1686</v>
      </c>
      <c r="BN115" t="s">
        <v>1686</v>
      </c>
      <c r="BO115" t="s">
        <v>1686</v>
      </c>
      <c r="BP115" t="s">
        <v>1686</v>
      </c>
      <c r="BX115" t="s">
        <v>1277</v>
      </c>
      <c r="CA115" t="s">
        <v>1278</v>
      </c>
      <c r="CL115" t="s">
        <v>1279</v>
      </c>
      <c r="CM115" t="s">
        <v>1279</v>
      </c>
      <c r="CO115" t="s">
        <v>2151</v>
      </c>
      <c r="DC115" t="s">
        <v>1280</v>
      </c>
      <c r="DD115" t="s">
        <v>1280</v>
      </c>
      <c r="DJ115" t="s">
        <v>1687</v>
      </c>
      <c r="DK115" t="s">
        <v>1281</v>
      </c>
      <c r="FJ115" t="s">
        <v>2151</v>
      </c>
      <c r="FQ115" t="s">
        <v>1282</v>
      </c>
      <c r="GL115" t="s">
        <v>1283</v>
      </c>
      <c r="GN115" t="s">
        <v>1284</v>
      </c>
      <c r="GO115" t="s">
        <v>1284</v>
      </c>
      <c r="GR115" t="s">
        <v>1285</v>
      </c>
      <c r="GU115" t="s">
        <v>1286</v>
      </c>
      <c r="GW115" t="s">
        <v>1286</v>
      </c>
      <c r="GX115" t="s">
        <v>1286</v>
      </c>
      <c r="GY115" t="s">
        <v>1286</v>
      </c>
      <c r="GZ115" t="s">
        <v>1286</v>
      </c>
      <c r="HA115" t="s">
        <v>1284</v>
      </c>
      <c r="HC115" t="s">
        <v>1284</v>
      </c>
      <c r="HD115" t="s">
        <v>1285</v>
      </c>
      <c r="HI115" t="s">
        <v>1287</v>
      </c>
      <c r="HR115" t="s">
        <v>1288</v>
      </c>
      <c r="HS115" s="41" t="s">
        <v>1688</v>
      </c>
      <c r="HT115" t="s">
        <v>1687</v>
      </c>
      <c r="HU115" t="s">
        <v>1687</v>
      </c>
      <c r="IX115" t="s">
        <v>1289</v>
      </c>
      <c r="JD115" t="s">
        <v>1689</v>
      </c>
      <c r="JJ115" t="s">
        <v>1290</v>
      </c>
      <c r="JK115" t="s">
        <v>1290</v>
      </c>
      <c r="JQ115" t="s">
        <v>1291</v>
      </c>
      <c r="JT115" t="s">
        <v>1690</v>
      </c>
      <c r="JV115" t="s">
        <v>1292</v>
      </c>
      <c r="JX115" t="s">
        <v>1293</v>
      </c>
      <c r="JY115" t="s">
        <v>1294</v>
      </c>
      <c r="JZ115" t="s">
        <v>1295</v>
      </c>
      <c r="KB115" t="s">
        <v>1296</v>
      </c>
      <c r="KU115" t="s">
        <v>1297</v>
      </c>
      <c r="KV115" t="s">
        <v>1297</v>
      </c>
      <c r="KX115" t="s">
        <v>1278</v>
      </c>
      <c r="KZ115" t="s">
        <v>1687</v>
      </c>
      <c r="LA115" t="s">
        <v>1298</v>
      </c>
      <c r="LB115" t="s">
        <v>1298</v>
      </c>
      <c r="LL115" t="s">
        <v>1299</v>
      </c>
      <c r="LQ115" t="s">
        <v>1691</v>
      </c>
      <c r="LS115" t="s">
        <v>1692</v>
      </c>
      <c r="LZ115" t="s">
        <v>1282</v>
      </c>
      <c r="MA115" t="s">
        <v>1300</v>
      </c>
      <c r="MN115" t="s">
        <v>1301</v>
      </c>
      <c r="NC115" t="s">
        <v>1302</v>
      </c>
      <c r="ND115" t="s">
        <v>1285</v>
      </c>
      <c r="NH115" t="s">
        <v>1278</v>
      </c>
      <c r="NL115" t="s">
        <v>1303</v>
      </c>
      <c r="OE115" t="s">
        <v>1693</v>
      </c>
      <c r="PM115" s="41" t="s">
        <v>1694</v>
      </c>
      <c r="PO115" s="41" t="s">
        <v>1695</v>
      </c>
      <c r="PP115" s="41" t="s">
        <v>1696</v>
      </c>
      <c r="PQ115" s="41" t="s">
        <v>1695</v>
      </c>
      <c r="PR115" s="41" t="s">
        <v>1695</v>
      </c>
      <c r="PS115" s="41" t="s">
        <v>1697</v>
      </c>
      <c r="PT115" s="41" t="s">
        <v>1698</v>
      </c>
      <c r="PU115" s="41" t="s">
        <v>1699</v>
      </c>
      <c r="PV115" s="41" t="s">
        <v>1700</v>
      </c>
      <c r="PW115" s="41" t="s">
        <v>1701</v>
      </c>
      <c r="QF115" s="41" t="s">
        <v>1702</v>
      </c>
      <c r="QG115" s="41" t="s">
        <v>1703</v>
      </c>
      <c r="QO115" t="s">
        <v>1304</v>
      </c>
      <c r="QP115" t="s">
        <v>1687</v>
      </c>
      <c r="QR115" t="s">
        <v>1278</v>
      </c>
      <c r="QS115" t="s">
        <v>1278</v>
      </c>
      <c r="QX115" t="s">
        <v>1282</v>
      </c>
      <c r="RN115" t="s">
        <v>1305</v>
      </c>
      <c r="RO115" t="s">
        <v>1306</v>
      </c>
      <c r="SA115" t="s">
        <v>1278</v>
      </c>
      <c r="SJ115" t="s">
        <v>2151</v>
      </c>
      <c r="SK115" t="s">
        <v>1307</v>
      </c>
      <c r="SL115" t="s">
        <v>1308</v>
      </c>
      <c r="SP115" t="s">
        <v>1285</v>
      </c>
      <c r="TA115" t="s">
        <v>1687</v>
      </c>
      <c r="TD115" t="s">
        <v>1687</v>
      </c>
      <c r="TG115" t="s">
        <v>1687</v>
      </c>
      <c r="TH115" t="s">
        <v>1309</v>
      </c>
      <c r="TQ115" t="s">
        <v>1704</v>
      </c>
      <c r="TY115" s="41" t="s">
        <v>1705</v>
      </c>
      <c r="UH115" s="41" t="s">
        <v>1705</v>
      </c>
      <c r="UM115" s="41" t="s">
        <v>1705</v>
      </c>
      <c r="UN115" s="41" t="s">
        <v>1705</v>
      </c>
      <c r="UO115" s="41" t="s">
        <v>1705</v>
      </c>
      <c r="WI115" t="s">
        <v>1278</v>
      </c>
      <c r="YB115" t="s">
        <v>1282</v>
      </c>
      <c r="YM115" t="s">
        <v>1310</v>
      </c>
      <c r="YU115" t="s">
        <v>1311</v>
      </c>
      <c r="ZN115" t="s">
        <v>1312</v>
      </c>
      <c r="ZX115" t="s">
        <v>1313</v>
      </c>
      <c r="ZZ115" t="s">
        <v>1706</v>
      </c>
      <c r="AAB115" t="s">
        <v>1689</v>
      </c>
      <c r="AAH115" t="s">
        <v>1314</v>
      </c>
      <c r="AAI115" t="s">
        <v>1315</v>
      </c>
      <c r="AAQ115" t="s">
        <v>1316</v>
      </c>
      <c r="AAR115" t="s">
        <v>1278</v>
      </c>
      <c r="AAS115" t="s">
        <v>1317</v>
      </c>
      <c r="AAT115" t="s">
        <v>1743</v>
      </c>
      <c r="AAW115" t="s">
        <v>1285</v>
      </c>
      <c r="ABE115" t="s">
        <v>1278</v>
      </c>
      <c r="ABG115" t="s">
        <v>1318</v>
      </c>
      <c r="ABN115" t="s">
        <v>1278</v>
      </c>
      <c r="ABR115" t="s">
        <v>1707</v>
      </c>
      <c r="ACD115" t="s">
        <v>1708</v>
      </c>
      <c r="ACG115" t="s">
        <v>1709</v>
      </c>
      <c r="ADG115" t="s">
        <v>1282</v>
      </c>
      <c r="ADP115" t="s">
        <v>1319</v>
      </c>
      <c r="ADR115" t="s">
        <v>1710</v>
      </c>
      <c r="AED115" t="s">
        <v>1320</v>
      </c>
      <c r="AET115" t="s">
        <v>1711</v>
      </c>
      <c r="AEV115" t="s">
        <v>1311</v>
      </c>
      <c r="AFA115" t="s">
        <v>1321</v>
      </c>
      <c r="AFI115" s="41" t="s">
        <v>1712</v>
      </c>
      <c r="AFR115" t="s">
        <v>1299</v>
      </c>
      <c r="AFS115" t="s">
        <v>1713</v>
      </c>
      <c r="AFZ115" t="s">
        <v>1322</v>
      </c>
      <c r="AGO115" t="s">
        <v>1323</v>
      </c>
      <c r="AGP115">
        <v>3</v>
      </c>
      <c r="AGQ115" t="s">
        <v>1324</v>
      </c>
      <c r="AGR115" t="s">
        <v>1324</v>
      </c>
      <c r="AGT115" t="s">
        <v>1324</v>
      </c>
      <c r="AHB115" t="s">
        <v>1325</v>
      </c>
      <c r="AHC115" t="s">
        <v>1326</v>
      </c>
      <c r="AHO115" t="s">
        <v>1689</v>
      </c>
      <c r="AHT115" t="b">
        <v>0</v>
      </c>
      <c r="AHX115" s="42">
        <v>0</v>
      </c>
      <c r="AIC115" s="41" t="s">
        <v>1714</v>
      </c>
      <c r="AIE115" t="s">
        <v>1327</v>
      </c>
      <c r="AIM115" t="s">
        <v>1715</v>
      </c>
      <c r="AIN115" t="s">
        <v>1716</v>
      </c>
      <c r="AJA115" t="s">
        <v>2387</v>
      </c>
      <c r="AJR115" t="s">
        <v>1328</v>
      </c>
      <c r="AKF115" t="s">
        <v>1317</v>
      </c>
      <c r="AKG115" t="s">
        <v>1329</v>
      </c>
      <c r="AKH115" t="s">
        <v>1330</v>
      </c>
      <c r="AKI115" t="s">
        <v>1285</v>
      </c>
      <c r="AKK115" t="s">
        <v>1331</v>
      </c>
      <c r="ALN115" s="41" t="s">
        <v>1717</v>
      </c>
      <c r="ALS115" t="s">
        <v>1332</v>
      </c>
      <c r="ALU115" t="s">
        <v>1333</v>
      </c>
      <c r="ALW115" t="s">
        <v>1718</v>
      </c>
      <c r="AMA115" t="s">
        <v>1334</v>
      </c>
      <c r="AMP115" s="41" t="s">
        <v>1719</v>
      </c>
      <c r="ANA115" t="s">
        <v>1335</v>
      </c>
      <c r="ANJ115" t="s">
        <v>1693</v>
      </c>
      <c r="ANV115" t="s">
        <v>1336</v>
      </c>
      <c r="AOF115" t="s">
        <v>1337</v>
      </c>
      <c r="AOJ115" s="41" t="s">
        <v>1720</v>
      </c>
      <c r="APG115" t="s">
        <v>1282</v>
      </c>
      <c r="APK115" t="s">
        <v>1285</v>
      </c>
      <c r="APL115" t="s">
        <v>1338</v>
      </c>
      <c r="APV115" t="s">
        <v>1328</v>
      </c>
      <c r="AQC115" t="s">
        <v>1339</v>
      </c>
      <c r="AQK115" t="s">
        <v>1687</v>
      </c>
      <c r="AQL115" t="s">
        <v>1340</v>
      </c>
      <c r="AQY115" t="s">
        <v>1341</v>
      </c>
      <c r="ARF115" t="s">
        <v>1285</v>
      </c>
      <c r="ARK115" t="s">
        <v>1342</v>
      </c>
      <c r="ARW115" t="s">
        <v>1721</v>
      </c>
      <c r="ARY115" t="s">
        <v>1343</v>
      </c>
      <c r="ASD115" t="s">
        <v>1344</v>
      </c>
      <c r="ASE115" t="s">
        <v>1722</v>
      </c>
      <c r="ASU115" t="s">
        <v>2151</v>
      </c>
      <c r="ATE115" t="s">
        <v>1345</v>
      </c>
      <c r="ATM115" t="s">
        <v>1346</v>
      </c>
      <c r="AUB115" t="s">
        <v>1347</v>
      </c>
      <c r="AUE115" t="s">
        <v>1723</v>
      </c>
      <c r="AUH115" s="41" t="s">
        <v>1724</v>
      </c>
      <c r="AUK115" s="41" t="s">
        <v>1725</v>
      </c>
      <c r="AUQ115" s="41" t="s">
        <v>1726</v>
      </c>
      <c r="AUW115" s="41" t="s">
        <v>1705</v>
      </c>
      <c r="AWA115" s="41" t="s">
        <v>1727</v>
      </c>
      <c r="AWE115">
        <v>100</v>
      </c>
      <c r="AWY115" t="s">
        <v>1278</v>
      </c>
      <c r="AWZ115" t="s">
        <v>1278</v>
      </c>
      <c r="AXA115" t="s">
        <v>1282</v>
      </c>
      <c r="AXU115" t="s">
        <v>1713</v>
      </c>
      <c r="AYO115" t="s">
        <v>1304</v>
      </c>
      <c r="AZI115" t="s">
        <v>1348</v>
      </c>
      <c r="AZM115" t="s">
        <v>1349</v>
      </c>
      <c r="BBM115" t="s">
        <v>1728</v>
      </c>
      <c r="BBY115" t="s">
        <v>1728</v>
      </c>
      <c r="BCD115" t="s">
        <v>1350</v>
      </c>
      <c r="BCE115" t="s">
        <v>1350</v>
      </c>
      <c r="BCF115" t="s">
        <v>1350</v>
      </c>
      <c r="BCG115" t="s">
        <v>1351</v>
      </c>
      <c r="BCH115" t="s">
        <v>1351</v>
      </c>
      <c r="BCI115" t="s">
        <v>1351</v>
      </c>
      <c r="BCP115" t="s">
        <v>1352</v>
      </c>
      <c r="BDH115" t="s">
        <v>1710</v>
      </c>
      <c r="BDI115" t="s">
        <v>1710</v>
      </c>
      <c r="BDJ115" t="s">
        <v>1729</v>
      </c>
      <c r="BEU115" t="s">
        <v>2151</v>
      </c>
      <c r="BGP115" t="s">
        <v>1728</v>
      </c>
      <c r="BIB115" t="s">
        <v>2151</v>
      </c>
      <c r="BIN115" s="41" t="s">
        <v>2388</v>
      </c>
    </row>
    <row r="116" spans="1:1015 1030:1600" ht="409.5">
      <c r="A116" t="s">
        <v>1744</v>
      </c>
      <c r="B116" t="s">
        <v>2389</v>
      </c>
      <c r="C116">
        <v>2563778</v>
      </c>
      <c r="D116" t="s">
        <v>1262</v>
      </c>
      <c r="E116" t="s">
        <v>54</v>
      </c>
      <c r="F116" t="s">
        <v>1263</v>
      </c>
      <c r="G116" t="s">
        <v>1264</v>
      </c>
      <c r="H116" t="s">
        <v>1265</v>
      </c>
      <c r="I116" t="s">
        <v>1266</v>
      </c>
      <c r="L116" t="s">
        <v>1749</v>
      </c>
      <c r="M116" t="s">
        <v>1267</v>
      </c>
      <c r="N116" t="s">
        <v>1267</v>
      </c>
      <c r="O116" t="s">
        <v>2390</v>
      </c>
      <c r="P116" t="s">
        <v>2380</v>
      </c>
      <c r="Q116" t="s">
        <v>1762</v>
      </c>
      <c r="R116" t="s">
        <v>2380</v>
      </c>
      <c r="S116" t="s">
        <v>2351</v>
      </c>
      <c r="T116">
        <v>0</v>
      </c>
      <c r="U116" t="s">
        <v>1268</v>
      </c>
      <c r="V116" t="s">
        <v>1269</v>
      </c>
      <c r="W116" t="s">
        <v>1270</v>
      </c>
      <c r="X116" t="s">
        <v>1354</v>
      </c>
      <c r="Y116" t="s">
        <v>1742</v>
      </c>
      <c r="Z116" s="41" t="s">
        <v>2391</v>
      </c>
      <c r="AB116" t="s">
        <v>1267</v>
      </c>
      <c r="AC116" t="s">
        <v>1730</v>
      </c>
      <c r="AD116" t="s">
        <v>1272</v>
      </c>
      <c r="AE116" t="s">
        <v>1273</v>
      </c>
      <c r="AF116" t="s">
        <v>1274</v>
      </c>
      <c r="AG116" t="s">
        <v>1275</v>
      </c>
      <c r="AH116" t="s">
        <v>1276</v>
      </c>
      <c r="AI116" t="s">
        <v>1749</v>
      </c>
      <c r="AS116" t="s">
        <v>1745</v>
      </c>
      <c r="BJ116" t="s">
        <v>1684</v>
      </c>
      <c r="BK116" t="s">
        <v>1685</v>
      </c>
      <c r="BM116" t="s">
        <v>1686</v>
      </c>
      <c r="BN116" t="s">
        <v>1686</v>
      </c>
      <c r="BO116" t="s">
        <v>1686</v>
      </c>
      <c r="BP116" t="s">
        <v>1686</v>
      </c>
      <c r="BX116" t="s">
        <v>1277</v>
      </c>
      <c r="CA116" t="s">
        <v>1278</v>
      </c>
      <c r="CL116" t="s">
        <v>1279</v>
      </c>
      <c r="CM116" t="s">
        <v>1279</v>
      </c>
      <c r="CO116" t="s">
        <v>2151</v>
      </c>
      <c r="DC116" t="s">
        <v>1280</v>
      </c>
      <c r="DD116" t="s">
        <v>1280</v>
      </c>
      <c r="DJ116" t="s">
        <v>1687</v>
      </c>
      <c r="DK116" t="s">
        <v>1281</v>
      </c>
      <c r="FJ116" t="s">
        <v>2151</v>
      </c>
      <c r="FQ116" t="s">
        <v>1282</v>
      </c>
      <c r="GL116" t="s">
        <v>1283</v>
      </c>
      <c r="GN116" t="s">
        <v>1284</v>
      </c>
      <c r="GO116" t="s">
        <v>1284</v>
      </c>
      <c r="GR116" t="s">
        <v>1285</v>
      </c>
      <c r="GU116" t="s">
        <v>1286</v>
      </c>
      <c r="GW116" t="s">
        <v>1286</v>
      </c>
      <c r="GX116" t="s">
        <v>1286</v>
      </c>
      <c r="GY116" t="s">
        <v>1286</v>
      </c>
      <c r="GZ116" t="s">
        <v>1286</v>
      </c>
      <c r="HA116" t="s">
        <v>1284</v>
      </c>
      <c r="HC116" t="s">
        <v>1284</v>
      </c>
      <c r="HD116" t="s">
        <v>1285</v>
      </c>
      <c r="HI116" t="s">
        <v>1287</v>
      </c>
      <c r="HR116" t="s">
        <v>1288</v>
      </c>
      <c r="HS116" s="41" t="s">
        <v>1688</v>
      </c>
      <c r="HT116" t="s">
        <v>1687</v>
      </c>
      <c r="HU116" t="s">
        <v>1687</v>
      </c>
      <c r="IX116" t="s">
        <v>1289</v>
      </c>
      <c r="JD116" t="s">
        <v>1689</v>
      </c>
      <c r="JJ116" t="s">
        <v>1290</v>
      </c>
      <c r="JK116" t="s">
        <v>1290</v>
      </c>
      <c r="JQ116" t="s">
        <v>1291</v>
      </c>
      <c r="JT116" t="s">
        <v>1690</v>
      </c>
      <c r="JV116" t="s">
        <v>1292</v>
      </c>
      <c r="JX116" t="s">
        <v>1293</v>
      </c>
      <c r="JY116" t="s">
        <v>1294</v>
      </c>
      <c r="JZ116" t="s">
        <v>1295</v>
      </c>
      <c r="KB116" t="s">
        <v>1296</v>
      </c>
      <c r="KU116" t="s">
        <v>1297</v>
      </c>
      <c r="KV116" t="s">
        <v>1297</v>
      </c>
      <c r="KX116" t="s">
        <v>1278</v>
      </c>
      <c r="KZ116" t="s">
        <v>1687</v>
      </c>
      <c r="LA116" t="s">
        <v>1298</v>
      </c>
      <c r="LB116" t="s">
        <v>1298</v>
      </c>
      <c r="LL116" t="s">
        <v>1299</v>
      </c>
      <c r="LQ116" t="s">
        <v>1691</v>
      </c>
      <c r="LS116" t="s">
        <v>1692</v>
      </c>
      <c r="LZ116" t="s">
        <v>1282</v>
      </c>
      <c r="MA116" t="s">
        <v>1300</v>
      </c>
      <c r="MN116" t="s">
        <v>1301</v>
      </c>
      <c r="NC116" t="s">
        <v>1302</v>
      </c>
      <c r="ND116" t="s">
        <v>1285</v>
      </c>
      <c r="NH116" t="s">
        <v>1278</v>
      </c>
      <c r="NL116" t="s">
        <v>1303</v>
      </c>
      <c r="OE116" t="s">
        <v>1693</v>
      </c>
      <c r="PM116" s="41" t="s">
        <v>1694</v>
      </c>
      <c r="PO116" s="41" t="s">
        <v>1695</v>
      </c>
      <c r="PP116" s="41" t="s">
        <v>1696</v>
      </c>
      <c r="PQ116" s="41" t="s">
        <v>1695</v>
      </c>
      <c r="PR116" s="41" t="s">
        <v>1695</v>
      </c>
      <c r="PS116" s="41" t="s">
        <v>1697</v>
      </c>
      <c r="PT116" s="41" t="s">
        <v>1698</v>
      </c>
      <c r="PU116" s="41" t="s">
        <v>1699</v>
      </c>
      <c r="PV116" s="41" t="s">
        <v>1700</v>
      </c>
      <c r="PW116" s="41" t="s">
        <v>1701</v>
      </c>
      <c r="QF116" s="41" t="s">
        <v>1702</v>
      </c>
      <c r="QG116" s="41" t="s">
        <v>1703</v>
      </c>
      <c r="QO116" t="s">
        <v>1304</v>
      </c>
      <c r="QP116" t="s">
        <v>1687</v>
      </c>
      <c r="QR116" t="s">
        <v>1278</v>
      </c>
      <c r="QS116" t="s">
        <v>1278</v>
      </c>
      <c r="QX116" t="s">
        <v>1282</v>
      </c>
      <c r="RN116" t="s">
        <v>1305</v>
      </c>
      <c r="RO116" t="s">
        <v>1306</v>
      </c>
      <c r="SA116" t="s">
        <v>1278</v>
      </c>
      <c r="SJ116" t="s">
        <v>2151</v>
      </c>
      <c r="SK116" t="s">
        <v>1307</v>
      </c>
      <c r="SL116" t="s">
        <v>1308</v>
      </c>
      <c r="SP116" t="s">
        <v>1285</v>
      </c>
      <c r="TA116" t="s">
        <v>1687</v>
      </c>
      <c r="TD116" t="s">
        <v>1687</v>
      </c>
      <c r="TG116" t="s">
        <v>1687</v>
      </c>
      <c r="TH116" t="s">
        <v>1309</v>
      </c>
      <c r="TQ116" t="s">
        <v>1704</v>
      </c>
      <c r="TY116" s="41" t="s">
        <v>1705</v>
      </c>
      <c r="UH116" s="41" t="s">
        <v>1705</v>
      </c>
      <c r="UM116" s="41" t="s">
        <v>1705</v>
      </c>
      <c r="UN116" s="41" t="s">
        <v>1705</v>
      </c>
      <c r="UO116" s="41" t="s">
        <v>1705</v>
      </c>
      <c r="WI116" t="s">
        <v>1278</v>
      </c>
      <c r="YB116" t="s">
        <v>1282</v>
      </c>
      <c r="YM116" t="s">
        <v>1310</v>
      </c>
      <c r="YU116" t="s">
        <v>1311</v>
      </c>
      <c r="ZN116" t="s">
        <v>1312</v>
      </c>
      <c r="ZX116" t="s">
        <v>1313</v>
      </c>
      <c r="ZZ116" t="s">
        <v>1706</v>
      </c>
      <c r="AAB116" t="s">
        <v>1689</v>
      </c>
      <c r="AAH116" t="s">
        <v>1314</v>
      </c>
      <c r="AAI116" t="s">
        <v>1315</v>
      </c>
      <c r="AAQ116" t="s">
        <v>1316</v>
      </c>
      <c r="AAR116" t="s">
        <v>1278</v>
      </c>
      <c r="AAS116" t="s">
        <v>1317</v>
      </c>
      <c r="AAT116" t="s">
        <v>1743</v>
      </c>
      <c r="AAW116" t="s">
        <v>1285</v>
      </c>
      <c r="ABE116" t="s">
        <v>1278</v>
      </c>
      <c r="ABG116" t="s">
        <v>1318</v>
      </c>
      <c r="ABN116" t="s">
        <v>1278</v>
      </c>
      <c r="ABR116" t="s">
        <v>1707</v>
      </c>
      <c r="ACD116" t="s">
        <v>1708</v>
      </c>
      <c r="ACG116" t="s">
        <v>1709</v>
      </c>
      <c r="ADG116" t="s">
        <v>1282</v>
      </c>
      <c r="ADP116" t="s">
        <v>1319</v>
      </c>
      <c r="ADR116" t="s">
        <v>1710</v>
      </c>
      <c r="AED116" t="s">
        <v>1320</v>
      </c>
      <c r="AET116" t="s">
        <v>1711</v>
      </c>
      <c r="AEV116" t="s">
        <v>1311</v>
      </c>
      <c r="AFA116" t="s">
        <v>1321</v>
      </c>
      <c r="AFI116" s="41" t="s">
        <v>1712</v>
      </c>
      <c r="AFR116" t="s">
        <v>1299</v>
      </c>
      <c r="AFS116" t="s">
        <v>1713</v>
      </c>
      <c r="AFZ116" t="s">
        <v>1322</v>
      </c>
      <c r="AGO116" t="s">
        <v>1323</v>
      </c>
      <c r="AGP116">
        <v>3</v>
      </c>
      <c r="AGQ116" t="s">
        <v>1324</v>
      </c>
      <c r="AGR116" t="s">
        <v>1324</v>
      </c>
      <c r="AGT116" t="s">
        <v>1324</v>
      </c>
      <c r="AHB116" t="s">
        <v>1325</v>
      </c>
      <c r="AHC116" t="s">
        <v>1326</v>
      </c>
      <c r="AHO116" t="s">
        <v>1689</v>
      </c>
      <c r="AHT116" t="b">
        <v>0</v>
      </c>
      <c r="AHX116" s="42">
        <v>0</v>
      </c>
      <c r="AIC116" s="41" t="s">
        <v>1714</v>
      </c>
      <c r="AIE116" t="s">
        <v>1327</v>
      </c>
      <c r="AIM116" t="s">
        <v>1715</v>
      </c>
      <c r="AIN116" t="s">
        <v>1716</v>
      </c>
      <c r="AJA116" t="s">
        <v>2392</v>
      </c>
      <c r="AJR116" t="s">
        <v>1328</v>
      </c>
      <c r="AKF116" t="s">
        <v>1317</v>
      </c>
      <c r="AKG116" t="s">
        <v>1329</v>
      </c>
      <c r="AKH116" t="s">
        <v>1330</v>
      </c>
      <c r="AKI116" t="s">
        <v>1285</v>
      </c>
      <c r="AKK116" t="s">
        <v>1331</v>
      </c>
      <c r="ALN116" s="41" t="s">
        <v>1717</v>
      </c>
      <c r="ALS116" t="s">
        <v>1332</v>
      </c>
      <c r="ALU116" t="s">
        <v>1333</v>
      </c>
      <c r="ALW116" t="s">
        <v>1718</v>
      </c>
      <c r="AMA116" t="s">
        <v>1334</v>
      </c>
      <c r="AMP116" s="41" t="s">
        <v>1719</v>
      </c>
      <c r="ANA116" t="s">
        <v>1335</v>
      </c>
      <c r="ANJ116" t="s">
        <v>1693</v>
      </c>
      <c r="ANV116" t="s">
        <v>1336</v>
      </c>
      <c r="AOF116" t="s">
        <v>1337</v>
      </c>
      <c r="AOJ116" s="41" t="s">
        <v>1720</v>
      </c>
      <c r="APG116" t="s">
        <v>1282</v>
      </c>
      <c r="APK116" t="s">
        <v>1285</v>
      </c>
      <c r="APL116" t="s">
        <v>1338</v>
      </c>
      <c r="APV116" t="s">
        <v>1328</v>
      </c>
      <c r="AQC116" t="s">
        <v>1339</v>
      </c>
      <c r="AQK116" t="s">
        <v>1687</v>
      </c>
      <c r="AQL116" t="s">
        <v>1340</v>
      </c>
      <c r="AQY116" t="s">
        <v>1341</v>
      </c>
      <c r="ARF116" t="s">
        <v>1285</v>
      </c>
      <c r="ARK116" t="s">
        <v>1342</v>
      </c>
      <c r="ARW116" t="s">
        <v>1721</v>
      </c>
      <c r="ARY116" t="s">
        <v>1343</v>
      </c>
      <c r="ASD116" t="s">
        <v>1344</v>
      </c>
      <c r="ASE116" t="s">
        <v>1722</v>
      </c>
      <c r="ASU116" t="s">
        <v>2151</v>
      </c>
      <c r="ATE116" t="s">
        <v>1345</v>
      </c>
      <c r="ATM116" t="s">
        <v>1346</v>
      </c>
      <c r="AUB116" t="s">
        <v>1347</v>
      </c>
      <c r="AUE116" t="s">
        <v>1723</v>
      </c>
      <c r="AUH116" s="41" t="s">
        <v>1724</v>
      </c>
      <c r="AUK116" s="41" t="s">
        <v>1725</v>
      </c>
      <c r="AUQ116" s="41" t="s">
        <v>1726</v>
      </c>
      <c r="AUW116" s="41" t="s">
        <v>1705</v>
      </c>
      <c r="AWA116" s="41" t="s">
        <v>1727</v>
      </c>
      <c r="AWE116">
        <v>100</v>
      </c>
      <c r="AWY116" t="s">
        <v>1278</v>
      </c>
      <c r="AWZ116" t="s">
        <v>1278</v>
      </c>
      <c r="AXA116" t="s">
        <v>1282</v>
      </c>
      <c r="AXU116" t="s">
        <v>1713</v>
      </c>
      <c r="AYO116" t="s">
        <v>1304</v>
      </c>
      <c r="AZI116" t="s">
        <v>1348</v>
      </c>
      <c r="AZM116" t="s">
        <v>1349</v>
      </c>
      <c r="BBM116" t="s">
        <v>1728</v>
      </c>
      <c r="BBY116" t="s">
        <v>1728</v>
      </c>
      <c r="BCD116" t="s">
        <v>1350</v>
      </c>
      <c r="BCE116" t="s">
        <v>1350</v>
      </c>
      <c r="BCF116" t="s">
        <v>1350</v>
      </c>
      <c r="BCG116" t="s">
        <v>1351</v>
      </c>
      <c r="BCH116" t="s">
        <v>1351</v>
      </c>
      <c r="BCI116" t="s">
        <v>1351</v>
      </c>
      <c r="BCP116" t="s">
        <v>1352</v>
      </c>
      <c r="BDH116" t="s">
        <v>1710</v>
      </c>
      <c r="BDI116" t="s">
        <v>1710</v>
      </c>
      <c r="BDJ116" t="s">
        <v>1729</v>
      </c>
      <c r="BEU116" t="s">
        <v>2151</v>
      </c>
      <c r="BGP116" t="s">
        <v>1728</v>
      </c>
      <c r="BIB116" t="s">
        <v>2151</v>
      </c>
      <c r="BIN116" s="41" t="s">
        <v>2393</v>
      </c>
    </row>
    <row r="117" spans="1:1015 1030:1600" ht="409.5">
      <c r="A117" t="s">
        <v>1744</v>
      </c>
      <c r="B117" t="s">
        <v>2394</v>
      </c>
      <c r="C117">
        <v>2563779</v>
      </c>
      <c r="D117" t="s">
        <v>1262</v>
      </c>
      <c r="E117" t="s">
        <v>54</v>
      </c>
      <c r="F117" t="s">
        <v>1263</v>
      </c>
      <c r="G117" t="s">
        <v>1264</v>
      </c>
      <c r="H117" t="s">
        <v>1265</v>
      </c>
      <c r="I117" t="s">
        <v>1266</v>
      </c>
      <c r="L117" t="s">
        <v>1749</v>
      </c>
      <c r="M117" t="s">
        <v>1267</v>
      </c>
      <c r="N117" t="s">
        <v>1267</v>
      </c>
      <c r="O117" t="s">
        <v>2390</v>
      </c>
      <c r="P117" t="s">
        <v>2380</v>
      </c>
      <c r="Q117" t="s">
        <v>1762</v>
      </c>
      <c r="R117" t="s">
        <v>2380</v>
      </c>
      <c r="S117" t="s">
        <v>2351</v>
      </c>
      <c r="T117">
        <v>0</v>
      </c>
      <c r="U117" t="s">
        <v>1268</v>
      </c>
      <c r="V117" t="s">
        <v>1269</v>
      </c>
      <c r="W117" t="s">
        <v>1270</v>
      </c>
      <c r="X117" t="s">
        <v>1354</v>
      </c>
      <c r="Y117" t="s">
        <v>1742</v>
      </c>
      <c r="Z117" s="41" t="s">
        <v>2395</v>
      </c>
      <c r="AB117" t="s">
        <v>1267</v>
      </c>
      <c r="AC117" t="s">
        <v>1730</v>
      </c>
      <c r="AD117" t="s">
        <v>1272</v>
      </c>
      <c r="AE117" t="s">
        <v>1273</v>
      </c>
      <c r="AF117" t="s">
        <v>1274</v>
      </c>
      <c r="AG117" t="s">
        <v>1275</v>
      </c>
      <c r="AH117" t="s">
        <v>1276</v>
      </c>
      <c r="AI117" t="s">
        <v>1749</v>
      </c>
      <c r="AS117" t="s">
        <v>1745</v>
      </c>
      <c r="BJ117" t="s">
        <v>1684</v>
      </c>
      <c r="BK117" t="s">
        <v>1685</v>
      </c>
      <c r="BM117" t="s">
        <v>1686</v>
      </c>
      <c r="BN117" t="s">
        <v>1686</v>
      </c>
      <c r="BO117" t="s">
        <v>1686</v>
      </c>
      <c r="BP117" t="s">
        <v>1686</v>
      </c>
      <c r="BX117" t="s">
        <v>1277</v>
      </c>
      <c r="CA117" t="s">
        <v>1278</v>
      </c>
      <c r="CL117" t="s">
        <v>1279</v>
      </c>
      <c r="CM117" t="s">
        <v>1279</v>
      </c>
      <c r="CO117" t="s">
        <v>2151</v>
      </c>
      <c r="DC117" t="s">
        <v>1280</v>
      </c>
      <c r="DD117" t="s">
        <v>1280</v>
      </c>
      <c r="DJ117" t="s">
        <v>1687</v>
      </c>
      <c r="DK117" t="s">
        <v>1281</v>
      </c>
      <c r="FJ117" t="s">
        <v>2151</v>
      </c>
      <c r="FQ117" t="s">
        <v>1282</v>
      </c>
      <c r="GL117" t="s">
        <v>1283</v>
      </c>
      <c r="GN117" t="s">
        <v>1284</v>
      </c>
      <c r="GO117" t="s">
        <v>1284</v>
      </c>
      <c r="GR117" t="s">
        <v>1285</v>
      </c>
      <c r="GU117" t="s">
        <v>1286</v>
      </c>
      <c r="GW117" t="s">
        <v>1286</v>
      </c>
      <c r="GX117" t="s">
        <v>1286</v>
      </c>
      <c r="GY117" t="s">
        <v>1286</v>
      </c>
      <c r="GZ117" t="s">
        <v>1286</v>
      </c>
      <c r="HA117" t="s">
        <v>1284</v>
      </c>
      <c r="HC117" t="s">
        <v>1284</v>
      </c>
      <c r="HD117" t="s">
        <v>1285</v>
      </c>
      <c r="HI117" t="s">
        <v>1287</v>
      </c>
      <c r="HR117" t="s">
        <v>1288</v>
      </c>
      <c r="HS117" s="41" t="s">
        <v>1688</v>
      </c>
      <c r="HT117" t="s">
        <v>1687</v>
      </c>
      <c r="HU117" t="s">
        <v>1687</v>
      </c>
      <c r="IX117" t="s">
        <v>1289</v>
      </c>
      <c r="JD117" t="s">
        <v>1689</v>
      </c>
      <c r="JJ117" t="s">
        <v>1290</v>
      </c>
      <c r="JK117" t="s">
        <v>1290</v>
      </c>
      <c r="JQ117" t="s">
        <v>1291</v>
      </c>
      <c r="JT117" t="s">
        <v>1690</v>
      </c>
      <c r="JV117" t="s">
        <v>1292</v>
      </c>
      <c r="JX117" t="s">
        <v>1293</v>
      </c>
      <c r="JY117" t="s">
        <v>1294</v>
      </c>
      <c r="JZ117" t="s">
        <v>1295</v>
      </c>
      <c r="KB117" t="s">
        <v>1296</v>
      </c>
      <c r="KU117" t="s">
        <v>1297</v>
      </c>
      <c r="KV117" t="s">
        <v>1297</v>
      </c>
      <c r="KX117" t="s">
        <v>1278</v>
      </c>
      <c r="KZ117" t="s">
        <v>1687</v>
      </c>
      <c r="LA117" t="s">
        <v>1298</v>
      </c>
      <c r="LB117" t="s">
        <v>1298</v>
      </c>
      <c r="LL117" t="s">
        <v>1299</v>
      </c>
      <c r="LQ117" t="s">
        <v>1691</v>
      </c>
      <c r="LS117" t="s">
        <v>1692</v>
      </c>
      <c r="LZ117" t="s">
        <v>1282</v>
      </c>
      <c r="MA117" t="s">
        <v>1300</v>
      </c>
      <c r="MN117" t="s">
        <v>1301</v>
      </c>
      <c r="NC117" t="s">
        <v>1302</v>
      </c>
      <c r="ND117" t="s">
        <v>1285</v>
      </c>
      <c r="NH117" t="s">
        <v>1278</v>
      </c>
      <c r="NL117" t="s">
        <v>1303</v>
      </c>
      <c r="OE117" t="s">
        <v>1693</v>
      </c>
      <c r="PM117" s="41" t="s">
        <v>1694</v>
      </c>
      <c r="PO117" s="41" t="s">
        <v>1695</v>
      </c>
      <c r="PP117" s="41" t="s">
        <v>1696</v>
      </c>
      <c r="PQ117" s="41" t="s">
        <v>1695</v>
      </c>
      <c r="PR117" s="41" t="s">
        <v>1695</v>
      </c>
      <c r="PS117" s="41" t="s">
        <v>1697</v>
      </c>
      <c r="PT117" s="41" t="s">
        <v>1698</v>
      </c>
      <c r="PU117" s="41" t="s">
        <v>1699</v>
      </c>
      <c r="PV117" s="41" t="s">
        <v>1700</v>
      </c>
      <c r="PW117" s="41" t="s">
        <v>1701</v>
      </c>
      <c r="QF117" s="41" t="s">
        <v>1702</v>
      </c>
      <c r="QG117" s="41" t="s">
        <v>1703</v>
      </c>
      <c r="QO117" t="s">
        <v>1304</v>
      </c>
      <c r="QP117" t="s">
        <v>1687</v>
      </c>
      <c r="QR117" t="s">
        <v>1278</v>
      </c>
      <c r="QS117" t="s">
        <v>1278</v>
      </c>
      <c r="QX117" t="s">
        <v>1282</v>
      </c>
      <c r="RN117" t="s">
        <v>1305</v>
      </c>
      <c r="RO117" t="s">
        <v>1306</v>
      </c>
      <c r="SA117" t="s">
        <v>1278</v>
      </c>
      <c r="SJ117" t="s">
        <v>2151</v>
      </c>
      <c r="SK117" t="s">
        <v>1307</v>
      </c>
      <c r="SL117" t="s">
        <v>1308</v>
      </c>
      <c r="SP117" t="s">
        <v>1285</v>
      </c>
      <c r="TA117" t="s">
        <v>1687</v>
      </c>
      <c r="TD117" t="s">
        <v>1687</v>
      </c>
      <c r="TG117" t="s">
        <v>1687</v>
      </c>
      <c r="TH117" t="s">
        <v>1309</v>
      </c>
      <c r="TQ117" t="s">
        <v>1704</v>
      </c>
      <c r="TY117" s="41" t="s">
        <v>1705</v>
      </c>
      <c r="UH117" s="41" t="s">
        <v>1705</v>
      </c>
      <c r="UM117" s="41" t="s">
        <v>1705</v>
      </c>
      <c r="UN117" s="41" t="s">
        <v>1705</v>
      </c>
      <c r="UO117" s="41" t="s">
        <v>1705</v>
      </c>
      <c r="WI117" t="s">
        <v>1278</v>
      </c>
      <c r="YB117" t="s">
        <v>1282</v>
      </c>
      <c r="YM117" t="s">
        <v>1310</v>
      </c>
      <c r="YU117" t="s">
        <v>1311</v>
      </c>
      <c r="ZN117" t="s">
        <v>1312</v>
      </c>
      <c r="ZX117" t="s">
        <v>1313</v>
      </c>
      <c r="ZZ117" t="s">
        <v>1706</v>
      </c>
      <c r="AAB117" t="s">
        <v>1689</v>
      </c>
      <c r="AAH117" t="s">
        <v>1314</v>
      </c>
      <c r="AAI117" t="s">
        <v>1315</v>
      </c>
      <c r="AAQ117" t="s">
        <v>1316</v>
      </c>
      <c r="AAR117" t="s">
        <v>1278</v>
      </c>
      <c r="AAS117" t="s">
        <v>1317</v>
      </c>
      <c r="AAT117" t="s">
        <v>1743</v>
      </c>
      <c r="AAW117" t="s">
        <v>1285</v>
      </c>
      <c r="ABE117" t="s">
        <v>1278</v>
      </c>
      <c r="ABG117" t="s">
        <v>1318</v>
      </c>
      <c r="ABN117" t="s">
        <v>1278</v>
      </c>
      <c r="ABR117" t="s">
        <v>1707</v>
      </c>
      <c r="ACD117" t="s">
        <v>1708</v>
      </c>
      <c r="ACG117" t="s">
        <v>1709</v>
      </c>
      <c r="ADG117" t="s">
        <v>1282</v>
      </c>
      <c r="ADP117" t="s">
        <v>1319</v>
      </c>
      <c r="ADR117" t="s">
        <v>1710</v>
      </c>
      <c r="AED117" t="s">
        <v>1320</v>
      </c>
      <c r="AET117" t="s">
        <v>1711</v>
      </c>
      <c r="AEV117" t="s">
        <v>1311</v>
      </c>
      <c r="AFA117" t="s">
        <v>1321</v>
      </c>
      <c r="AFI117" s="41" t="s">
        <v>1712</v>
      </c>
      <c r="AFR117" t="s">
        <v>1299</v>
      </c>
      <c r="AFS117" t="s">
        <v>1713</v>
      </c>
      <c r="AFZ117" t="s">
        <v>1322</v>
      </c>
      <c r="AGO117" t="s">
        <v>1323</v>
      </c>
      <c r="AGP117">
        <v>3</v>
      </c>
      <c r="AGQ117" t="s">
        <v>1324</v>
      </c>
      <c r="AGR117" t="s">
        <v>1324</v>
      </c>
      <c r="AGT117" t="s">
        <v>1324</v>
      </c>
      <c r="AHB117" t="s">
        <v>1325</v>
      </c>
      <c r="AHC117" t="s">
        <v>1326</v>
      </c>
      <c r="AHO117" t="s">
        <v>1689</v>
      </c>
      <c r="AHT117" t="b">
        <v>0</v>
      </c>
      <c r="AHX117" s="42">
        <v>0</v>
      </c>
      <c r="AIC117" s="41" t="s">
        <v>1714</v>
      </c>
      <c r="AIE117" t="s">
        <v>1327</v>
      </c>
      <c r="AIM117" t="s">
        <v>1715</v>
      </c>
      <c r="AIN117" t="s">
        <v>1716</v>
      </c>
      <c r="AJA117" t="s">
        <v>2396</v>
      </c>
      <c r="AJR117" t="s">
        <v>1328</v>
      </c>
      <c r="AKF117" t="s">
        <v>1317</v>
      </c>
      <c r="AKG117" t="s">
        <v>1329</v>
      </c>
      <c r="AKH117" t="s">
        <v>1330</v>
      </c>
      <c r="AKI117" t="s">
        <v>1285</v>
      </c>
      <c r="AKK117" t="s">
        <v>1331</v>
      </c>
      <c r="ALN117" s="41" t="s">
        <v>1717</v>
      </c>
      <c r="ALS117" t="s">
        <v>1332</v>
      </c>
      <c r="ALU117" t="s">
        <v>1333</v>
      </c>
      <c r="ALW117" t="s">
        <v>1718</v>
      </c>
      <c r="AMA117" t="s">
        <v>1334</v>
      </c>
      <c r="AMP117" s="41" t="s">
        <v>1719</v>
      </c>
      <c r="ANA117" t="s">
        <v>1335</v>
      </c>
      <c r="ANJ117" t="s">
        <v>1693</v>
      </c>
      <c r="ANV117" t="s">
        <v>1336</v>
      </c>
      <c r="AOF117" t="s">
        <v>1337</v>
      </c>
      <c r="AOJ117" s="41" t="s">
        <v>1720</v>
      </c>
      <c r="APG117" t="s">
        <v>1282</v>
      </c>
      <c r="APK117" t="s">
        <v>1285</v>
      </c>
      <c r="APL117" t="s">
        <v>1338</v>
      </c>
      <c r="APV117" t="s">
        <v>1328</v>
      </c>
      <c r="AQC117" t="s">
        <v>1339</v>
      </c>
      <c r="AQK117" t="s">
        <v>1687</v>
      </c>
      <c r="AQL117" t="s">
        <v>1340</v>
      </c>
      <c r="AQY117" t="s">
        <v>1341</v>
      </c>
      <c r="ARF117" t="s">
        <v>1285</v>
      </c>
      <c r="ARK117" t="s">
        <v>1342</v>
      </c>
      <c r="ARW117" t="s">
        <v>1721</v>
      </c>
      <c r="ARY117" t="s">
        <v>1343</v>
      </c>
      <c r="ASD117" t="s">
        <v>1344</v>
      </c>
      <c r="ASE117" t="s">
        <v>1722</v>
      </c>
      <c r="ASU117" t="s">
        <v>2151</v>
      </c>
      <c r="ATE117" t="s">
        <v>1345</v>
      </c>
      <c r="ATM117" t="s">
        <v>1346</v>
      </c>
      <c r="AUB117" t="s">
        <v>1347</v>
      </c>
      <c r="AUE117" t="s">
        <v>1723</v>
      </c>
      <c r="AUH117" s="41" t="s">
        <v>1724</v>
      </c>
      <c r="AUK117" s="41" t="s">
        <v>1725</v>
      </c>
      <c r="AUQ117" s="41" t="s">
        <v>1726</v>
      </c>
      <c r="AUW117" s="41" t="s">
        <v>1705</v>
      </c>
      <c r="AWA117" s="41" t="s">
        <v>1727</v>
      </c>
      <c r="AWE117">
        <v>100</v>
      </c>
      <c r="AWY117" t="s">
        <v>1278</v>
      </c>
      <c r="AWZ117" t="s">
        <v>1278</v>
      </c>
      <c r="AXA117" t="s">
        <v>1282</v>
      </c>
      <c r="AXU117" t="s">
        <v>1713</v>
      </c>
      <c r="AYO117" t="s">
        <v>1304</v>
      </c>
      <c r="AZI117" t="s">
        <v>1348</v>
      </c>
      <c r="AZM117" t="s">
        <v>1349</v>
      </c>
      <c r="BBM117" t="s">
        <v>1728</v>
      </c>
      <c r="BBY117" t="s">
        <v>1728</v>
      </c>
      <c r="BCD117" t="s">
        <v>1350</v>
      </c>
      <c r="BCE117" t="s">
        <v>1350</v>
      </c>
      <c r="BCF117" t="s">
        <v>1350</v>
      </c>
      <c r="BCG117" t="s">
        <v>1351</v>
      </c>
      <c r="BCH117" t="s">
        <v>1351</v>
      </c>
      <c r="BCI117" t="s">
        <v>1351</v>
      </c>
      <c r="BCP117" t="s">
        <v>1352</v>
      </c>
      <c r="BDH117" t="s">
        <v>1710</v>
      </c>
      <c r="BDI117" t="s">
        <v>1710</v>
      </c>
      <c r="BDJ117" t="s">
        <v>1729</v>
      </c>
      <c r="BEU117" t="s">
        <v>2151</v>
      </c>
      <c r="BGP117" t="s">
        <v>1728</v>
      </c>
      <c r="BIB117" t="s">
        <v>2151</v>
      </c>
      <c r="BIN117" s="41" t="s">
        <v>2393</v>
      </c>
    </row>
    <row r="118" spans="1:1015 1030:1600" ht="409.5">
      <c r="A118" t="s">
        <v>1744</v>
      </c>
      <c r="B118" t="s">
        <v>2397</v>
      </c>
      <c r="C118">
        <v>2563900</v>
      </c>
      <c r="D118" t="s">
        <v>1262</v>
      </c>
      <c r="E118" t="s">
        <v>54</v>
      </c>
      <c r="F118" t="s">
        <v>1263</v>
      </c>
      <c r="G118" t="s">
        <v>1264</v>
      </c>
      <c r="H118" t="s">
        <v>1265</v>
      </c>
      <c r="I118" t="s">
        <v>1266</v>
      </c>
      <c r="L118" t="s">
        <v>1749</v>
      </c>
      <c r="M118" t="s">
        <v>1267</v>
      </c>
      <c r="N118" t="s">
        <v>1267</v>
      </c>
      <c r="O118" t="s">
        <v>2398</v>
      </c>
      <c r="P118" t="s">
        <v>2380</v>
      </c>
      <c r="Q118" t="s">
        <v>1762</v>
      </c>
      <c r="R118" t="s">
        <v>2380</v>
      </c>
      <c r="S118" t="s">
        <v>2351</v>
      </c>
      <c r="T118">
        <v>0</v>
      </c>
      <c r="U118" t="s">
        <v>1268</v>
      </c>
      <c r="V118" t="s">
        <v>1269</v>
      </c>
      <c r="W118" t="s">
        <v>1270</v>
      </c>
      <c r="X118" t="s">
        <v>1354</v>
      </c>
      <c r="Y118" t="s">
        <v>1742</v>
      </c>
      <c r="Z118" s="41" t="s">
        <v>2399</v>
      </c>
      <c r="AB118" t="s">
        <v>1267</v>
      </c>
      <c r="AC118" t="s">
        <v>1730</v>
      </c>
      <c r="AD118" t="s">
        <v>1272</v>
      </c>
      <c r="AE118" t="s">
        <v>1273</v>
      </c>
      <c r="AF118" t="s">
        <v>1274</v>
      </c>
      <c r="AG118" t="s">
        <v>1275</v>
      </c>
      <c r="AH118" t="s">
        <v>1276</v>
      </c>
      <c r="AI118" t="s">
        <v>1749</v>
      </c>
      <c r="AS118" t="s">
        <v>1745</v>
      </c>
      <c r="BJ118" t="s">
        <v>1684</v>
      </c>
      <c r="BK118" t="s">
        <v>1685</v>
      </c>
      <c r="BM118" t="s">
        <v>1686</v>
      </c>
      <c r="BN118" t="s">
        <v>1686</v>
      </c>
      <c r="BO118" t="s">
        <v>1686</v>
      </c>
      <c r="BP118" t="s">
        <v>1686</v>
      </c>
      <c r="BX118" t="s">
        <v>1277</v>
      </c>
      <c r="CA118" t="s">
        <v>1278</v>
      </c>
      <c r="CL118" t="s">
        <v>1279</v>
      </c>
      <c r="CM118" t="s">
        <v>1279</v>
      </c>
      <c r="CO118" t="s">
        <v>2151</v>
      </c>
      <c r="DC118" t="s">
        <v>1280</v>
      </c>
      <c r="DD118" t="s">
        <v>1280</v>
      </c>
      <c r="DJ118" t="s">
        <v>1687</v>
      </c>
      <c r="DK118" t="s">
        <v>1281</v>
      </c>
      <c r="FJ118" t="s">
        <v>2151</v>
      </c>
      <c r="FQ118" t="s">
        <v>1282</v>
      </c>
      <c r="GL118" t="s">
        <v>1283</v>
      </c>
      <c r="GN118" t="s">
        <v>1284</v>
      </c>
      <c r="GO118" t="s">
        <v>1284</v>
      </c>
      <c r="GR118" t="s">
        <v>1285</v>
      </c>
      <c r="GU118" t="s">
        <v>1286</v>
      </c>
      <c r="GW118" t="s">
        <v>1286</v>
      </c>
      <c r="GX118" t="s">
        <v>1286</v>
      </c>
      <c r="GY118" t="s">
        <v>1286</v>
      </c>
      <c r="GZ118" t="s">
        <v>1286</v>
      </c>
      <c r="HA118" t="s">
        <v>1284</v>
      </c>
      <c r="HC118" t="s">
        <v>1284</v>
      </c>
      <c r="HD118" t="s">
        <v>1285</v>
      </c>
      <c r="HI118" t="s">
        <v>1287</v>
      </c>
      <c r="HR118" t="s">
        <v>1288</v>
      </c>
      <c r="HS118" s="41" t="s">
        <v>1688</v>
      </c>
      <c r="HT118" t="s">
        <v>1687</v>
      </c>
      <c r="HU118" t="s">
        <v>1687</v>
      </c>
      <c r="IX118" t="s">
        <v>1289</v>
      </c>
      <c r="JD118" t="s">
        <v>1689</v>
      </c>
      <c r="JJ118" t="s">
        <v>1290</v>
      </c>
      <c r="JK118" t="s">
        <v>1290</v>
      </c>
      <c r="JQ118" t="s">
        <v>1291</v>
      </c>
      <c r="JT118" t="s">
        <v>1690</v>
      </c>
      <c r="JV118" t="s">
        <v>1292</v>
      </c>
      <c r="JX118" t="s">
        <v>1293</v>
      </c>
      <c r="JY118" t="s">
        <v>1294</v>
      </c>
      <c r="JZ118" t="s">
        <v>1295</v>
      </c>
      <c r="KB118" t="s">
        <v>1296</v>
      </c>
      <c r="KU118" t="s">
        <v>1297</v>
      </c>
      <c r="KV118" t="s">
        <v>1297</v>
      </c>
      <c r="KX118" t="s">
        <v>1278</v>
      </c>
      <c r="KZ118" t="s">
        <v>1687</v>
      </c>
      <c r="LA118" t="s">
        <v>1298</v>
      </c>
      <c r="LB118" t="s">
        <v>1298</v>
      </c>
      <c r="LL118" t="s">
        <v>1299</v>
      </c>
      <c r="LQ118" t="s">
        <v>1691</v>
      </c>
      <c r="LS118" t="s">
        <v>1692</v>
      </c>
      <c r="LZ118" t="s">
        <v>1282</v>
      </c>
      <c r="MA118" t="s">
        <v>1300</v>
      </c>
      <c r="MN118" t="s">
        <v>1301</v>
      </c>
      <c r="NC118" t="s">
        <v>1302</v>
      </c>
      <c r="ND118" t="s">
        <v>1285</v>
      </c>
      <c r="NH118" t="s">
        <v>1278</v>
      </c>
      <c r="NL118" t="s">
        <v>1303</v>
      </c>
      <c r="OE118" t="s">
        <v>1693</v>
      </c>
      <c r="PM118" s="41" t="s">
        <v>1694</v>
      </c>
      <c r="PO118" s="41" t="s">
        <v>1695</v>
      </c>
      <c r="PP118" s="41" t="s">
        <v>1696</v>
      </c>
      <c r="PQ118" s="41" t="s">
        <v>1695</v>
      </c>
      <c r="PR118" s="41" t="s">
        <v>1695</v>
      </c>
      <c r="PS118" s="41" t="s">
        <v>1697</v>
      </c>
      <c r="PT118" s="41" t="s">
        <v>1698</v>
      </c>
      <c r="PU118" s="41" t="s">
        <v>1699</v>
      </c>
      <c r="PV118" s="41" t="s">
        <v>1700</v>
      </c>
      <c r="PW118" s="41" t="s">
        <v>1701</v>
      </c>
      <c r="QF118" s="41" t="s">
        <v>1702</v>
      </c>
      <c r="QG118" s="41" t="s">
        <v>1703</v>
      </c>
      <c r="QO118" t="s">
        <v>1304</v>
      </c>
      <c r="QP118" t="s">
        <v>1687</v>
      </c>
      <c r="QR118" t="s">
        <v>1278</v>
      </c>
      <c r="QS118" t="s">
        <v>1278</v>
      </c>
      <c r="QX118" t="s">
        <v>1282</v>
      </c>
      <c r="RN118" t="s">
        <v>1305</v>
      </c>
      <c r="RO118" t="s">
        <v>1306</v>
      </c>
      <c r="SA118" t="s">
        <v>1278</v>
      </c>
      <c r="SJ118" t="s">
        <v>2151</v>
      </c>
      <c r="SK118" t="s">
        <v>1307</v>
      </c>
      <c r="SL118" t="s">
        <v>1308</v>
      </c>
      <c r="SP118" t="s">
        <v>1285</v>
      </c>
      <c r="TA118" t="s">
        <v>1687</v>
      </c>
      <c r="TD118" t="s">
        <v>1687</v>
      </c>
      <c r="TG118" t="s">
        <v>1687</v>
      </c>
      <c r="TH118" t="s">
        <v>1309</v>
      </c>
      <c r="TQ118" t="s">
        <v>1704</v>
      </c>
      <c r="TY118" s="41" t="s">
        <v>1705</v>
      </c>
      <c r="UH118" s="41" t="s">
        <v>1705</v>
      </c>
      <c r="UM118" s="41" t="s">
        <v>1705</v>
      </c>
      <c r="UN118" s="41" t="s">
        <v>1705</v>
      </c>
      <c r="UO118" s="41" t="s">
        <v>1705</v>
      </c>
      <c r="WI118" t="s">
        <v>1278</v>
      </c>
      <c r="YB118" t="s">
        <v>1282</v>
      </c>
      <c r="YM118" t="s">
        <v>1310</v>
      </c>
      <c r="YU118" t="s">
        <v>1311</v>
      </c>
      <c r="ZN118" t="s">
        <v>1312</v>
      </c>
      <c r="ZX118" t="s">
        <v>1313</v>
      </c>
      <c r="ZZ118" t="s">
        <v>1706</v>
      </c>
      <c r="AAB118" t="s">
        <v>1689</v>
      </c>
      <c r="AAH118" t="s">
        <v>1314</v>
      </c>
      <c r="AAI118" t="s">
        <v>1315</v>
      </c>
      <c r="AAQ118" t="s">
        <v>1316</v>
      </c>
      <c r="AAR118" t="s">
        <v>1278</v>
      </c>
      <c r="AAS118" t="s">
        <v>1317</v>
      </c>
      <c r="AAT118" t="s">
        <v>1743</v>
      </c>
      <c r="AAW118" t="s">
        <v>1285</v>
      </c>
      <c r="ABE118" t="s">
        <v>1278</v>
      </c>
      <c r="ABG118" t="s">
        <v>1318</v>
      </c>
      <c r="ABN118" t="s">
        <v>1278</v>
      </c>
      <c r="ABR118" t="s">
        <v>1707</v>
      </c>
      <c r="ACD118" t="s">
        <v>1708</v>
      </c>
      <c r="ACG118" t="s">
        <v>1709</v>
      </c>
      <c r="ADG118" t="s">
        <v>1282</v>
      </c>
      <c r="ADP118" t="s">
        <v>1319</v>
      </c>
      <c r="ADR118" t="s">
        <v>1710</v>
      </c>
      <c r="AED118" t="s">
        <v>1320</v>
      </c>
      <c r="AET118" t="s">
        <v>1711</v>
      </c>
      <c r="AEV118" t="s">
        <v>1311</v>
      </c>
      <c r="AFA118" t="s">
        <v>1321</v>
      </c>
      <c r="AFI118" s="41" t="s">
        <v>1712</v>
      </c>
      <c r="AFR118" t="s">
        <v>1299</v>
      </c>
      <c r="AFS118" t="s">
        <v>1713</v>
      </c>
      <c r="AFZ118" t="s">
        <v>1322</v>
      </c>
      <c r="AGO118" t="s">
        <v>1323</v>
      </c>
      <c r="AGP118">
        <v>3</v>
      </c>
      <c r="AGQ118" t="s">
        <v>1324</v>
      </c>
      <c r="AGR118" t="s">
        <v>1324</v>
      </c>
      <c r="AGT118" t="s">
        <v>1324</v>
      </c>
      <c r="AHB118" t="s">
        <v>1325</v>
      </c>
      <c r="AHC118" t="s">
        <v>1326</v>
      </c>
      <c r="AHO118" t="s">
        <v>1689</v>
      </c>
      <c r="AHT118" t="b">
        <v>0</v>
      </c>
      <c r="AHX118" s="42">
        <v>0</v>
      </c>
      <c r="AIC118" s="41" t="s">
        <v>1714</v>
      </c>
      <c r="AIE118" t="s">
        <v>1327</v>
      </c>
      <c r="AIM118" t="s">
        <v>1715</v>
      </c>
      <c r="AIN118" t="s">
        <v>1716</v>
      </c>
      <c r="AJA118" t="s">
        <v>2400</v>
      </c>
      <c r="AJR118" t="s">
        <v>1328</v>
      </c>
      <c r="AKF118" t="s">
        <v>1317</v>
      </c>
      <c r="AKG118" t="s">
        <v>1329</v>
      </c>
      <c r="AKH118" t="s">
        <v>1330</v>
      </c>
      <c r="AKI118" t="s">
        <v>1285</v>
      </c>
      <c r="AKK118" t="s">
        <v>1331</v>
      </c>
      <c r="ALN118" s="41" t="s">
        <v>1717</v>
      </c>
      <c r="ALS118" t="s">
        <v>1332</v>
      </c>
      <c r="ALU118" t="s">
        <v>1333</v>
      </c>
      <c r="ALW118" t="s">
        <v>1718</v>
      </c>
      <c r="AMA118" t="s">
        <v>1334</v>
      </c>
      <c r="AMP118" s="41" t="s">
        <v>1719</v>
      </c>
      <c r="ANA118" t="s">
        <v>1335</v>
      </c>
      <c r="ANJ118" t="s">
        <v>1693</v>
      </c>
      <c r="ANV118" t="s">
        <v>1336</v>
      </c>
      <c r="AOF118" t="s">
        <v>1337</v>
      </c>
      <c r="AOJ118" s="41" t="s">
        <v>1720</v>
      </c>
      <c r="APG118" t="s">
        <v>1282</v>
      </c>
      <c r="APK118" t="s">
        <v>1285</v>
      </c>
      <c r="APL118" t="s">
        <v>1338</v>
      </c>
      <c r="APV118" t="s">
        <v>1328</v>
      </c>
      <c r="AQC118" t="s">
        <v>1339</v>
      </c>
      <c r="AQK118" t="s">
        <v>1687</v>
      </c>
      <c r="AQL118" t="s">
        <v>1340</v>
      </c>
      <c r="AQY118" t="s">
        <v>1341</v>
      </c>
      <c r="ARF118" t="s">
        <v>1285</v>
      </c>
      <c r="ARK118" t="s">
        <v>1342</v>
      </c>
      <c r="ARW118" t="s">
        <v>1721</v>
      </c>
      <c r="ARY118" t="s">
        <v>1343</v>
      </c>
      <c r="ASD118" t="s">
        <v>1344</v>
      </c>
      <c r="ASE118" t="s">
        <v>1722</v>
      </c>
      <c r="ASU118" t="s">
        <v>2151</v>
      </c>
      <c r="ATE118" t="s">
        <v>1345</v>
      </c>
      <c r="ATM118" t="s">
        <v>1346</v>
      </c>
      <c r="AUB118" t="s">
        <v>1347</v>
      </c>
      <c r="AUE118" t="s">
        <v>1723</v>
      </c>
      <c r="AUH118" s="41" t="s">
        <v>1724</v>
      </c>
      <c r="AUK118" s="41" t="s">
        <v>1725</v>
      </c>
      <c r="AUQ118" s="41" t="s">
        <v>1726</v>
      </c>
      <c r="AUW118" s="41" t="s">
        <v>1705</v>
      </c>
      <c r="AWA118" s="41" t="s">
        <v>1727</v>
      </c>
      <c r="AWE118">
        <v>100</v>
      </c>
      <c r="AWY118" t="s">
        <v>1278</v>
      </c>
      <c r="AWZ118" t="s">
        <v>1278</v>
      </c>
      <c r="AXA118" t="s">
        <v>1282</v>
      </c>
      <c r="AXU118" t="s">
        <v>1713</v>
      </c>
      <c r="AYO118" t="s">
        <v>1304</v>
      </c>
      <c r="AZI118" t="s">
        <v>1348</v>
      </c>
      <c r="AZM118" t="s">
        <v>1349</v>
      </c>
      <c r="BBM118" t="s">
        <v>1728</v>
      </c>
      <c r="BBY118" t="s">
        <v>1728</v>
      </c>
      <c r="BCD118" t="s">
        <v>1350</v>
      </c>
      <c r="BCE118" t="s">
        <v>1350</v>
      </c>
      <c r="BCF118" t="s">
        <v>1350</v>
      </c>
      <c r="BCG118" t="s">
        <v>1351</v>
      </c>
      <c r="BCH118" t="s">
        <v>1351</v>
      </c>
      <c r="BCI118" t="s">
        <v>1351</v>
      </c>
      <c r="BCP118" t="s">
        <v>1352</v>
      </c>
      <c r="BDH118" t="s">
        <v>1710</v>
      </c>
      <c r="BDI118" t="s">
        <v>1710</v>
      </c>
      <c r="BDJ118" t="s">
        <v>1729</v>
      </c>
      <c r="BEU118" t="s">
        <v>2151</v>
      </c>
      <c r="BGP118" t="s">
        <v>1728</v>
      </c>
      <c r="BIB118" t="s">
        <v>2151</v>
      </c>
      <c r="BIN118" s="41" t="s">
        <v>2401</v>
      </c>
    </row>
    <row r="119" spans="1:1015 1030:1600" ht="409.5">
      <c r="A119" t="s">
        <v>1744</v>
      </c>
      <c r="B119" t="s">
        <v>2402</v>
      </c>
      <c r="C119">
        <v>2563880</v>
      </c>
      <c r="D119" t="s">
        <v>1262</v>
      </c>
      <c r="E119" t="s">
        <v>54</v>
      </c>
      <c r="F119" t="s">
        <v>1263</v>
      </c>
      <c r="G119" t="s">
        <v>1264</v>
      </c>
      <c r="H119" t="s">
        <v>1265</v>
      </c>
      <c r="I119" t="s">
        <v>1266</v>
      </c>
      <c r="L119" t="s">
        <v>1749</v>
      </c>
      <c r="M119" t="s">
        <v>1267</v>
      </c>
      <c r="N119" t="s">
        <v>1267</v>
      </c>
      <c r="O119" t="s">
        <v>2403</v>
      </c>
      <c r="P119" t="s">
        <v>2404</v>
      </c>
      <c r="Q119" t="s">
        <v>1762</v>
      </c>
      <c r="R119" t="s">
        <v>2404</v>
      </c>
      <c r="S119" t="s">
        <v>2351</v>
      </c>
      <c r="T119">
        <v>0</v>
      </c>
      <c r="U119" t="s">
        <v>1268</v>
      </c>
      <c r="V119" t="s">
        <v>1269</v>
      </c>
      <c r="W119" t="s">
        <v>1270</v>
      </c>
      <c r="X119" t="s">
        <v>1354</v>
      </c>
      <c r="Y119" t="s">
        <v>1742</v>
      </c>
      <c r="Z119" s="41" t="s">
        <v>2405</v>
      </c>
      <c r="AB119" t="s">
        <v>1267</v>
      </c>
      <c r="AC119" t="s">
        <v>1730</v>
      </c>
      <c r="AD119" t="s">
        <v>1272</v>
      </c>
      <c r="AE119" t="s">
        <v>1273</v>
      </c>
      <c r="AF119" t="s">
        <v>1274</v>
      </c>
      <c r="AG119" t="s">
        <v>1275</v>
      </c>
      <c r="AH119" t="s">
        <v>1276</v>
      </c>
      <c r="AI119" t="s">
        <v>1749</v>
      </c>
      <c r="AS119" t="s">
        <v>1745</v>
      </c>
      <c r="BJ119" t="s">
        <v>1684</v>
      </c>
      <c r="BK119" t="s">
        <v>1685</v>
      </c>
      <c r="BM119" t="s">
        <v>1686</v>
      </c>
      <c r="BN119" t="s">
        <v>1686</v>
      </c>
      <c r="BO119" t="s">
        <v>1686</v>
      </c>
      <c r="BP119" t="s">
        <v>1686</v>
      </c>
      <c r="BX119" t="s">
        <v>1277</v>
      </c>
      <c r="CA119" t="s">
        <v>1278</v>
      </c>
      <c r="CL119" t="s">
        <v>1279</v>
      </c>
      <c r="CM119" t="s">
        <v>1279</v>
      </c>
      <c r="CO119" t="s">
        <v>2151</v>
      </c>
      <c r="DC119" t="s">
        <v>1280</v>
      </c>
      <c r="DD119" t="s">
        <v>1280</v>
      </c>
      <c r="DJ119" t="s">
        <v>1687</v>
      </c>
      <c r="DK119" t="s">
        <v>1281</v>
      </c>
      <c r="FJ119" t="s">
        <v>2151</v>
      </c>
      <c r="FQ119" t="s">
        <v>1282</v>
      </c>
      <c r="GL119" t="s">
        <v>1283</v>
      </c>
      <c r="GN119" t="s">
        <v>1284</v>
      </c>
      <c r="GO119" t="s">
        <v>1284</v>
      </c>
      <c r="GR119" t="s">
        <v>1285</v>
      </c>
      <c r="GU119" t="s">
        <v>1286</v>
      </c>
      <c r="GW119" t="s">
        <v>1286</v>
      </c>
      <c r="GX119" t="s">
        <v>1286</v>
      </c>
      <c r="GY119" t="s">
        <v>1286</v>
      </c>
      <c r="GZ119" t="s">
        <v>1286</v>
      </c>
      <c r="HA119" t="s">
        <v>1284</v>
      </c>
      <c r="HC119" t="s">
        <v>1284</v>
      </c>
      <c r="HD119" t="s">
        <v>1285</v>
      </c>
      <c r="HI119" t="s">
        <v>1287</v>
      </c>
      <c r="HR119" t="s">
        <v>1288</v>
      </c>
      <c r="HS119" s="41" t="s">
        <v>1688</v>
      </c>
      <c r="HT119" t="s">
        <v>1687</v>
      </c>
      <c r="HU119" t="s">
        <v>1687</v>
      </c>
      <c r="IX119" t="s">
        <v>1289</v>
      </c>
      <c r="JD119" t="s">
        <v>1689</v>
      </c>
      <c r="JJ119" t="s">
        <v>1290</v>
      </c>
      <c r="JK119" t="s">
        <v>1290</v>
      </c>
      <c r="JQ119" t="s">
        <v>1291</v>
      </c>
      <c r="JT119" t="s">
        <v>1690</v>
      </c>
      <c r="JV119" t="s">
        <v>1292</v>
      </c>
      <c r="JX119" t="s">
        <v>1293</v>
      </c>
      <c r="JY119" t="s">
        <v>1294</v>
      </c>
      <c r="JZ119" t="s">
        <v>1295</v>
      </c>
      <c r="KB119" t="s">
        <v>1296</v>
      </c>
      <c r="KU119" t="s">
        <v>1297</v>
      </c>
      <c r="KV119" t="s">
        <v>1297</v>
      </c>
      <c r="KX119" t="s">
        <v>1278</v>
      </c>
      <c r="KZ119" t="s">
        <v>1687</v>
      </c>
      <c r="LA119" t="s">
        <v>1298</v>
      </c>
      <c r="LB119" t="s">
        <v>1298</v>
      </c>
      <c r="LL119" t="s">
        <v>1299</v>
      </c>
      <c r="LQ119" t="s">
        <v>1691</v>
      </c>
      <c r="LS119" t="s">
        <v>1692</v>
      </c>
      <c r="LZ119" t="s">
        <v>1282</v>
      </c>
      <c r="MA119" t="s">
        <v>1300</v>
      </c>
      <c r="MN119" t="s">
        <v>1301</v>
      </c>
      <c r="NC119" t="s">
        <v>1302</v>
      </c>
      <c r="ND119" t="s">
        <v>1285</v>
      </c>
      <c r="NH119" t="s">
        <v>1278</v>
      </c>
      <c r="NL119" t="s">
        <v>1303</v>
      </c>
      <c r="OE119" t="s">
        <v>1693</v>
      </c>
      <c r="PM119" s="41" t="s">
        <v>1694</v>
      </c>
      <c r="PO119" s="41" t="s">
        <v>1695</v>
      </c>
      <c r="PP119" s="41" t="s">
        <v>1696</v>
      </c>
      <c r="PQ119" s="41" t="s">
        <v>1695</v>
      </c>
      <c r="PR119" s="41" t="s">
        <v>1695</v>
      </c>
      <c r="PS119" s="41" t="s">
        <v>1697</v>
      </c>
      <c r="PT119" s="41" t="s">
        <v>1698</v>
      </c>
      <c r="PU119" s="41" t="s">
        <v>1699</v>
      </c>
      <c r="PV119" s="41" t="s">
        <v>1700</v>
      </c>
      <c r="PW119" s="41" t="s">
        <v>1701</v>
      </c>
      <c r="QF119" s="41" t="s">
        <v>1702</v>
      </c>
      <c r="QG119" s="41" t="s">
        <v>1703</v>
      </c>
      <c r="QO119" t="s">
        <v>1304</v>
      </c>
      <c r="QP119" t="s">
        <v>1687</v>
      </c>
      <c r="QR119" t="s">
        <v>1278</v>
      </c>
      <c r="QS119" t="s">
        <v>1278</v>
      </c>
      <c r="QX119" t="s">
        <v>1282</v>
      </c>
      <c r="RN119" t="s">
        <v>1305</v>
      </c>
      <c r="RO119" t="s">
        <v>1306</v>
      </c>
      <c r="SA119" t="s">
        <v>1278</v>
      </c>
      <c r="SJ119" t="s">
        <v>2151</v>
      </c>
      <c r="SK119" t="s">
        <v>1307</v>
      </c>
      <c r="SL119" t="s">
        <v>1308</v>
      </c>
      <c r="SP119" t="s">
        <v>1285</v>
      </c>
      <c r="TA119" t="s">
        <v>1687</v>
      </c>
      <c r="TD119" t="s">
        <v>1687</v>
      </c>
      <c r="TG119" t="s">
        <v>1687</v>
      </c>
      <c r="TH119" t="s">
        <v>1309</v>
      </c>
      <c r="TQ119" t="s">
        <v>1704</v>
      </c>
      <c r="TY119" s="41" t="s">
        <v>1705</v>
      </c>
      <c r="UH119" s="41" t="s">
        <v>1705</v>
      </c>
      <c r="UM119" s="41" t="s">
        <v>1705</v>
      </c>
      <c r="UN119" s="41" t="s">
        <v>1705</v>
      </c>
      <c r="UO119" s="41" t="s">
        <v>1705</v>
      </c>
      <c r="WI119" t="s">
        <v>1278</v>
      </c>
      <c r="YB119" t="s">
        <v>1282</v>
      </c>
      <c r="YM119" t="s">
        <v>1310</v>
      </c>
      <c r="YU119" t="s">
        <v>1311</v>
      </c>
      <c r="ZN119" t="s">
        <v>1312</v>
      </c>
      <c r="ZX119" t="s">
        <v>1313</v>
      </c>
      <c r="ZZ119" t="s">
        <v>1706</v>
      </c>
      <c r="AAB119" t="s">
        <v>1689</v>
      </c>
      <c r="AAH119" t="s">
        <v>1314</v>
      </c>
      <c r="AAI119" t="s">
        <v>1315</v>
      </c>
      <c r="AAQ119" t="s">
        <v>1316</v>
      </c>
      <c r="AAR119" t="s">
        <v>1278</v>
      </c>
      <c r="AAS119" t="s">
        <v>1317</v>
      </c>
      <c r="AAT119" t="s">
        <v>1743</v>
      </c>
      <c r="AAW119" t="s">
        <v>1285</v>
      </c>
      <c r="ABE119" t="s">
        <v>1278</v>
      </c>
      <c r="ABG119" t="s">
        <v>1318</v>
      </c>
      <c r="ABN119" t="s">
        <v>1278</v>
      </c>
      <c r="ABR119" t="s">
        <v>1707</v>
      </c>
      <c r="ACD119" t="s">
        <v>1708</v>
      </c>
      <c r="ACG119" t="s">
        <v>1709</v>
      </c>
      <c r="ADG119" t="s">
        <v>1282</v>
      </c>
      <c r="ADP119" t="s">
        <v>1319</v>
      </c>
      <c r="ADR119" t="s">
        <v>1710</v>
      </c>
      <c r="AED119" t="s">
        <v>1320</v>
      </c>
      <c r="AET119" t="s">
        <v>1711</v>
      </c>
      <c r="AEV119" t="s">
        <v>1311</v>
      </c>
      <c r="AFA119" t="s">
        <v>1321</v>
      </c>
      <c r="AFI119" s="41" t="s">
        <v>1712</v>
      </c>
      <c r="AFR119" t="s">
        <v>1299</v>
      </c>
      <c r="AFS119" t="s">
        <v>1713</v>
      </c>
      <c r="AFZ119" t="s">
        <v>1322</v>
      </c>
      <c r="AGO119" t="s">
        <v>1323</v>
      </c>
      <c r="AGP119">
        <v>3</v>
      </c>
      <c r="AGQ119" t="s">
        <v>1324</v>
      </c>
      <c r="AGR119" t="s">
        <v>1324</v>
      </c>
      <c r="AGT119" t="s">
        <v>1324</v>
      </c>
      <c r="AHB119" t="s">
        <v>1325</v>
      </c>
      <c r="AHC119" t="s">
        <v>1326</v>
      </c>
      <c r="AHO119" t="s">
        <v>1689</v>
      </c>
      <c r="AHT119" t="b">
        <v>0</v>
      </c>
      <c r="AHX119" s="42">
        <v>0</v>
      </c>
      <c r="AIC119" s="41" t="s">
        <v>1714</v>
      </c>
      <c r="AIE119" t="s">
        <v>1327</v>
      </c>
      <c r="AIM119" t="s">
        <v>1715</v>
      </c>
      <c r="AIN119" t="s">
        <v>1716</v>
      </c>
      <c r="AJA119" t="s">
        <v>2406</v>
      </c>
      <c r="AJR119" t="s">
        <v>1328</v>
      </c>
      <c r="AKF119" t="s">
        <v>1317</v>
      </c>
      <c r="AKG119" t="s">
        <v>1329</v>
      </c>
      <c r="AKH119" t="s">
        <v>1330</v>
      </c>
      <c r="AKI119" t="s">
        <v>1285</v>
      </c>
      <c r="AKK119" t="s">
        <v>1331</v>
      </c>
      <c r="ALN119" s="41" t="s">
        <v>1717</v>
      </c>
      <c r="ALS119" t="s">
        <v>1332</v>
      </c>
      <c r="ALU119" t="s">
        <v>1333</v>
      </c>
      <c r="ALW119" t="s">
        <v>1718</v>
      </c>
      <c r="AMA119" t="s">
        <v>1334</v>
      </c>
      <c r="AMP119" s="41" t="s">
        <v>1719</v>
      </c>
      <c r="ANA119" t="s">
        <v>1335</v>
      </c>
      <c r="ANJ119" t="s">
        <v>1693</v>
      </c>
      <c r="ANV119" t="s">
        <v>1336</v>
      </c>
      <c r="AOF119" t="s">
        <v>1337</v>
      </c>
      <c r="AOJ119" s="41" t="s">
        <v>1720</v>
      </c>
      <c r="APG119" t="s">
        <v>1282</v>
      </c>
      <c r="APK119" t="s">
        <v>1285</v>
      </c>
      <c r="APL119" t="s">
        <v>1338</v>
      </c>
      <c r="APV119" t="s">
        <v>1328</v>
      </c>
      <c r="AQC119" t="s">
        <v>1339</v>
      </c>
      <c r="AQK119" t="s">
        <v>1687</v>
      </c>
      <c r="AQL119" t="s">
        <v>1340</v>
      </c>
      <c r="AQY119" t="s">
        <v>1341</v>
      </c>
      <c r="ARF119" t="s">
        <v>1285</v>
      </c>
      <c r="ARK119" t="s">
        <v>1342</v>
      </c>
      <c r="ARW119" t="s">
        <v>1721</v>
      </c>
      <c r="ARY119" t="s">
        <v>1343</v>
      </c>
      <c r="ASD119" t="s">
        <v>1344</v>
      </c>
      <c r="ASE119" t="s">
        <v>1722</v>
      </c>
      <c r="ASU119" t="s">
        <v>2151</v>
      </c>
      <c r="ATE119" t="s">
        <v>1345</v>
      </c>
      <c r="ATM119" t="s">
        <v>1346</v>
      </c>
      <c r="AUB119" t="s">
        <v>1347</v>
      </c>
      <c r="AUE119" t="s">
        <v>1723</v>
      </c>
      <c r="AUH119" s="41" t="s">
        <v>1724</v>
      </c>
      <c r="AUK119" s="41" t="s">
        <v>1725</v>
      </c>
      <c r="AUQ119" s="41" t="s">
        <v>1726</v>
      </c>
      <c r="AUW119" s="41" t="s">
        <v>1705</v>
      </c>
      <c r="AWA119" s="41" t="s">
        <v>1727</v>
      </c>
      <c r="AWE119">
        <v>100</v>
      </c>
      <c r="AWY119" t="s">
        <v>1278</v>
      </c>
      <c r="AWZ119" t="s">
        <v>1278</v>
      </c>
      <c r="AXA119" t="s">
        <v>1282</v>
      </c>
      <c r="AXU119" t="s">
        <v>1713</v>
      </c>
      <c r="AYO119" t="s">
        <v>1304</v>
      </c>
      <c r="AZI119" t="s">
        <v>1348</v>
      </c>
      <c r="AZM119" t="s">
        <v>1349</v>
      </c>
      <c r="BBM119" t="s">
        <v>1728</v>
      </c>
      <c r="BBY119" t="s">
        <v>1728</v>
      </c>
      <c r="BCD119" t="s">
        <v>1350</v>
      </c>
      <c r="BCE119" t="s">
        <v>1350</v>
      </c>
      <c r="BCF119" t="s">
        <v>1350</v>
      </c>
      <c r="BCG119" t="s">
        <v>1351</v>
      </c>
      <c r="BCH119" t="s">
        <v>1351</v>
      </c>
      <c r="BCI119" t="s">
        <v>1351</v>
      </c>
      <c r="BCP119" t="s">
        <v>1352</v>
      </c>
      <c r="BDH119" t="s">
        <v>1710</v>
      </c>
      <c r="BDI119" t="s">
        <v>1710</v>
      </c>
      <c r="BDJ119" t="s">
        <v>1729</v>
      </c>
      <c r="BEU119" t="s">
        <v>2151</v>
      </c>
      <c r="BGP119" t="s">
        <v>1728</v>
      </c>
      <c r="BIB119" t="s">
        <v>2151</v>
      </c>
      <c r="BIN119" s="41" t="s">
        <v>2407</v>
      </c>
    </row>
    <row r="120" spans="1:1015 1030:1600" ht="409.5">
      <c r="A120" t="s">
        <v>1744</v>
      </c>
      <c r="B120" t="s">
        <v>2408</v>
      </c>
      <c r="C120">
        <v>2564234</v>
      </c>
      <c r="D120" t="s">
        <v>1262</v>
      </c>
      <c r="E120" t="s">
        <v>54</v>
      </c>
      <c r="F120" t="s">
        <v>1263</v>
      </c>
      <c r="G120" t="s">
        <v>1264</v>
      </c>
      <c r="H120" t="s">
        <v>1265</v>
      </c>
      <c r="I120" t="s">
        <v>1266</v>
      </c>
      <c r="L120" t="s">
        <v>1749</v>
      </c>
      <c r="M120" t="s">
        <v>1267</v>
      </c>
      <c r="N120" t="s">
        <v>1267</v>
      </c>
      <c r="O120" t="s">
        <v>2409</v>
      </c>
      <c r="P120" t="s">
        <v>2410</v>
      </c>
      <c r="Q120" t="s">
        <v>1762</v>
      </c>
      <c r="R120" t="s">
        <v>2410</v>
      </c>
      <c r="S120" t="s">
        <v>2351</v>
      </c>
      <c r="T120">
        <v>0</v>
      </c>
      <c r="U120" t="s">
        <v>1268</v>
      </c>
      <c r="V120" t="s">
        <v>1269</v>
      </c>
      <c r="W120" t="s">
        <v>1270</v>
      </c>
      <c r="X120" t="s">
        <v>1354</v>
      </c>
      <c r="Y120" t="s">
        <v>1742</v>
      </c>
      <c r="Z120" s="41" t="s">
        <v>2411</v>
      </c>
      <c r="AB120" t="s">
        <v>1267</v>
      </c>
      <c r="AC120" t="s">
        <v>1730</v>
      </c>
      <c r="AD120" t="s">
        <v>1272</v>
      </c>
      <c r="AE120" t="s">
        <v>1273</v>
      </c>
      <c r="AF120" t="s">
        <v>1274</v>
      </c>
      <c r="AG120" t="s">
        <v>1275</v>
      </c>
      <c r="AH120" t="s">
        <v>1276</v>
      </c>
      <c r="AI120" t="s">
        <v>1749</v>
      </c>
      <c r="AS120" t="s">
        <v>1745</v>
      </c>
      <c r="BJ120" t="s">
        <v>1684</v>
      </c>
      <c r="BK120" t="s">
        <v>1685</v>
      </c>
      <c r="BM120" t="s">
        <v>1686</v>
      </c>
      <c r="BN120" t="s">
        <v>1686</v>
      </c>
      <c r="BO120" t="s">
        <v>1686</v>
      </c>
      <c r="BP120" t="s">
        <v>1686</v>
      </c>
      <c r="BX120" t="s">
        <v>1277</v>
      </c>
      <c r="CA120" t="s">
        <v>1278</v>
      </c>
      <c r="CL120" t="s">
        <v>1279</v>
      </c>
      <c r="CM120" t="s">
        <v>1279</v>
      </c>
      <c r="CO120" t="s">
        <v>2151</v>
      </c>
      <c r="DC120" t="s">
        <v>1280</v>
      </c>
      <c r="DD120" t="s">
        <v>1280</v>
      </c>
      <c r="DJ120" t="s">
        <v>1687</v>
      </c>
      <c r="DK120" t="s">
        <v>1281</v>
      </c>
      <c r="FJ120" t="s">
        <v>2151</v>
      </c>
      <c r="FQ120" t="s">
        <v>1282</v>
      </c>
      <c r="GL120" t="s">
        <v>1283</v>
      </c>
      <c r="GN120" t="s">
        <v>1284</v>
      </c>
      <c r="GO120" t="s">
        <v>1284</v>
      </c>
      <c r="GR120" t="s">
        <v>1285</v>
      </c>
      <c r="GU120" t="s">
        <v>1286</v>
      </c>
      <c r="GW120" t="s">
        <v>1286</v>
      </c>
      <c r="GX120" t="s">
        <v>1286</v>
      </c>
      <c r="GY120" t="s">
        <v>1286</v>
      </c>
      <c r="GZ120" t="s">
        <v>1286</v>
      </c>
      <c r="HA120" t="s">
        <v>1284</v>
      </c>
      <c r="HC120" t="s">
        <v>1284</v>
      </c>
      <c r="HD120" t="s">
        <v>1285</v>
      </c>
      <c r="HI120" t="s">
        <v>1287</v>
      </c>
      <c r="HR120" t="s">
        <v>1288</v>
      </c>
      <c r="HS120" s="41" t="s">
        <v>1688</v>
      </c>
      <c r="HT120" t="s">
        <v>1687</v>
      </c>
      <c r="HU120" t="s">
        <v>1687</v>
      </c>
      <c r="IX120" t="s">
        <v>1289</v>
      </c>
      <c r="JD120" t="s">
        <v>1689</v>
      </c>
      <c r="JJ120" t="s">
        <v>1290</v>
      </c>
      <c r="JK120" t="s">
        <v>1290</v>
      </c>
      <c r="JQ120" t="s">
        <v>1291</v>
      </c>
      <c r="JT120" t="s">
        <v>1690</v>
      </c>
      <c r="JV120" t="s">
        <v>1292</v>
      </c>
      <c r="JX120" t="s">
        <v>1293</v>
      </c>
      <c r="JY120" t="s">
        <v>1294</v>
      </c>
      <c r="JZ120" t="s">
        <v>1295</v>
      </c>
      <c r="KB120" t="s">
        <v>1296</v>
      </c>
      <c r="KU120" t="s">
        <v>1297</v>
      </c>
      <c r="KV120" t="s">
        <v>1297</v>
      </c>
      <c r="KX120" t="s">
        <v>1278</v>
      </c>
      <c r="KZ120" t="s">
        <v>1687</v>
      </c>
      <c r="LA120" t="s">
        <v>1298</v>
      </c>
      <c r="LB120" t="s">
        <v>1298</v>
      </c>
      <c r="LL120" t="s">
        <v>1299</v>
      </c>
      <c r="LQ120" t="s">
        <v>1691</v>
      </c>
      <c r="LS120" t="s">
        <v>1692</v>
      </c>
      <c r="LZ120" t="s">
        <v>1282</v>
      </c>
      <c r="MA120" t="s">
        <v>1300</v>
      </c>
      <c r="MN120" t="s">
        <v>1301</v>
      </c>
      <c r="NC120" t="s">
        <v>1302</v>
      </c>
      <c r="ND120" t="s">
        <v>1285</v>
      </c>
      <c r="NH120" t="s">
        <v>1278</v>
      </c>
      <c r="NL120" t="s">
        <v>1303</v>
      </c>
      <c r="OE120" t="s">
        <v>1693</v>
      </c>
      <c r="PM120" s="41" t="s">
        <v>1694</v>
      </c>
      <c r="PO120" s="41" t="s">
        <v>1695</v>
      </c>
      <c r="PP120" s="41" t="s">
        <v>1696</v>
      </c>
      <c r="PQ120" s="41" t="s">
        <v>1695</v>
      </c>
      <c r="PR120" s="41" t="s">
        <v>1695</v>
      </c>
      <c r="PS120" s="41" t="s">
        <v>1697</v>
      </c>
      <c r="PT120" s="41" t="s">
        <v>1698</v>
      </c>
      <c r="PU120" s="41" t="s">
        <v>1699</v>
      </c>
      <c r="PV120" s="41" t="s">
        <v>1700</v>
      </c>
      <c r="PW120" s="41" t="s">
        <v>1701</v>
      </c>
      <c r="QF120" s="41" t="s">
        <v>1702</v>
      </c>
      <c r="QG120" s="41" t="s">
        <v>1703</v>
      </c>
      <c r="QO120" t="s">
        <v>1304</v>
      </c>
      <c r="QP120" t="s">
        <v>1687</v>
      </c>
      <c r="QR120" t="s">
        <v>1278</v>
      </c>
      <c r="QS120" t="s">
        <v>1278</v>
      </c>
      <c r="QX120" t="s">
        <v>1282</v>
      </c>
      <c r="RN120" t="s">
        <v>1305</v>
      </c>
      <c r="RO120" t="s">
        <v>1306</v>
      </c>
      <c r="SA120" t="s">
        <v>1278</v>
      </c>
      <c r="SJ120" t="s">
        <v>2151</v>
      </c>
      <c r="SK120" t="s">
        <v>1307</v>
      </c>
      <c r="SL120" t="s">
        <v>1308</v>
      </c>
      <c r="SP120" t="s">
        <v>1285</v>
      </c>
      <c r="TA120" t="s">
        <v>1687</v>
      </c>
      <c r="TD120" t="s">
        <v>1687</v>
      </c>
      <c r="TG120" t="s">
        <v>1687</v>
      </c>
      <c r="TH120" t="s">
        <v>1309</v>
      </c>
      <c r="TQ120" t="s">
        <v>1704</v>
      </c>
      <c r="TY120" s="41" t="s">
        <v>1705</v>
      </c>
      <c r="UH120" s="41" t="s">
        <v>1705</v>
      </c>
      <c r="UM120" s="41" t="s">
        <v>1705</v>
      </c>
      <c r="UN120" s="41" t="s">
        <v>1705</v>
      </c>
      <c r="UO120" s="41" t="s">
        <v>1705</v>
      </c>
      <c r="WI120" t="s">
        <v>1278</v>
      </c>
      <c r="YB120" t="s">
        <v>1282</v>
      </c>
      <c r="YM120" t="s">
        <v>1310</v>
      </c>
      <c r="YU120" t="s">
        <v>1311</v>
      </c>
      <c r="ZN120" t="s">
        <v>1312</v>
      </c>
      <c r="ZX120" t="s">
        <v>1313</v>
      </c>
      <c r="ZZ120" t="s">
        <v>1706</v>
      </c>
      <c r="AAB120" t="s">
        <v>1689</v>
      </c>
      <c r="AAH120" t="s">
        <v>1314</v>
      </c>
      <c r="AAI120" t="s">
        <v>1315</v>
      </c>
      <c r="AAQ120" t="s">
        <v>1316</v>
      </c>
      <c r="AAR120" t="s">
        <v>1278</v>
      </c>
      <c r="AAS120" t="s">
        <v>1317</v>
      </c>
      <c r="AAT120" t="s">
        <v>1743</v>
      </c>
      <c r="AAW120" t="s">
        <v>1285</v>
      </c>
      <c r="ABE120" t="s">
        <v>1278</v>
      </c>
      <c r="ABG120" t="s">
        <v>1318</v>
      </c>
      <c r="ABN120" t="s">
        <v>1278</v>
      </c>
      <c r="ABR120" t="s">
        <v>1707</v>
      </c>
      <c r="ACD120" t="s">
        <v>1708</v>
      </c>
      <c r="ACG120" t="s">
        <v>1709</v>
      </c>
      <c r="ADG120" t="s">
        <v>1282</v>
      </c>
      <c r="ADP120" t="s">
        <v>1319</v>
      </c>
      <c r="ADR120" t="s">
        <v>1710</v>
      </c>
      <c r="AED120" t="s">
        <v>1320</v>
      </c>
      <c r="AET120" t="s">
        <v>1711</v>
      </c>
      <c r="AEV120" t="s">
        <v>1311</v>
      </c>
      <c r="AFA120" t="s">
        <v>1321</v>
      </c>
      <c r="AFI120" s="41" t="s">
        <v>1712</v>
      </c>
      <c r="AFR120" t="s">
        <v>1299</v>
      </c>
      <c r="AFS120" t="s">
        <v>1713</v>
      </c>
      <c r="AFZ120" t="s">
        <v>1322</v>
      </c>
      <c r="AGO120" t="s">
        <v>1323</v>
      </c>
      <c r="AGP120">
        <v>3</v>
      </c>
      <c r="AGQ120" t="s">
        <v>1324</v>
      </c>
      <c r="AGR120" t="s">
        <v>1324</v>
      </c>
      <c r="AGT120" t="s">
        <v>1324</v>
      </c>
      <c r="AHB120" t="s">
        <v>1325</v>
      </c>
      <c r="AHC120" t="s">
        <v>1326</v>
      </c>
      <c r="AHO120" t="s">
        <v>1689</v>
      </c>
      <c r="AHT120" t="b">
        <v>0</v>
      </c>
      <c r="AHX120" s="42">
        <v>0</v>
      </c>
      <c r="AIC120" s="41" t="s">
        <v>1714</v>
      </c>
      <c r="AIE120" t="s">
        <v>1327</v>
      </c>
      <c r="AIM120" t="s">
        <v>1715</v>
      </c>
      <c r="AIN120" t="s">
        <v>1716</v>
      </c>
      <c r="AJA120" t="s">
        <v>2412</v>
      </c>
      <c r="AJR120" t="s">
        <v>1328</v>
      </c>
      <c r="AKF120" t="s">
        <v>1317</v>
      </c>
      <c r="AKG120" t="s">
        <v>1329</v>
      </c>
      <c r="AKH120" t="s">
        <v>1330</v>
      </c>
      <c r="AKI120" t="s">
        <v>1285</v>
      </c>
      <c r="AKK120" t="s">
        <v>1331</v>
      </c>
      <c r="ALN120" s="41" t="s">
        <v>1717</v>
      </c>
      <c r="ALS120" t="s">
        <v>1332</v>
      </c>
      <c r="ALU120" t="s">
        <v>1333</v>
      </c>
      <c r="ALW120" t="s">
        <v>1718</v>
      </c>
      <c r="AMA120" t="s">
        <v>1334</v>
      </c>
      <c r="AMP120" s="41" t="s">
        <v>1719</v>
      </c>
      <c r="ANA120" t="s">
        <v>1335</v>
      </c>
      <c r="ANJ120" t="s">
        <v>1693</v>
      </c>
      <c r="ANV120" t="s">
        <v>1336</v>
      </c>
      <c r="AOF120" t="s">
        <v>1337</v>
      </c>
      <c r="AOJ120" s="41" t="s">
        <v>1720</v>
      </c>
      <c r="APG120" t="s">
        <v>1282</v>
      </c>
      <c r="APK120" t="s">
        <v>1285</v>
      </c>
      <c r="APL120" t="s">
        <v>1338</v>
      </c>
      <c r="APV120" t="s">
        <v>1328</v>
      </c>
      <c r="AQC120" t="s">
        <v>1339</v>
      </c>
      <c r="AQK120" t="s">
        <v>1687</v>
      </c>
      <c r="AQL120" t="s">
        <v>1340</v>
      </c>
      <c r="AQY120" t="s">
        <v>1341</v>
      </c>
      <c r="ARF120" t="s">
        <v>1285</v>
      </c>
      <c r="ARK120" t="s">
        <v>1342</v>
      </c>
      <c r="ARW120" t="s">
        <v>1721</v>
      </c>
      <c r="ARY120" t="s">
        <v>1343</v>
      </c>
      <c r="ASD120" t="s">
        <v>1344</v>
      </c>
      <c r="ASE120" t="s">
        <v>1722</v>
      </c>
      <c r="ASU120" t="s">
        <v>2151</v>
      </c>
      <c r="ATE120" t="s">
        <v>1345</v>
      </c>
      <c r="ATM120" t="s">
        <v>1346</v>
      </c>
      <c r="AUB120" t="s">
        <v>1347</v>
      </c>
      <c r="AUE120" t="s">
        <v>1723</v>
      </c>
      <c r="AUH120" s="41" t="s">
        <v>1724</v>
      </c>
      <c r="AUK120" s="41" t="s">
        <v>1725</v>
      </c>
      <c r="AUQ120" s="41" t="s">
        <v>1726</v>
      </c>
      <c r="AUW120" s="41" t="s">
        <v>1705</v>
      </c>
      <c r="AWA120" s="41" t="s">
        <v>1727</v>
      </c>
      <c r="AWE120">
        <v>100</v>
      </c>
      <c r="AWY120" t="s">
        <v>1278</v>
      </c>
      <c r="AWZ120" t="s">
        <v>1278</v>
      </c>
      <c r="AXA120" t="s">
        <v>1282</v>
      </c>
      <c r="AXU120" t="s">
        <v>1713</v>
      </c>
      <c r="AYO120" t="s">
        <v>1304</v>
      </c>
      <c r="AZI120" t="s">
        <v>1348</v>
      </c>
      <c r="AZM120" t="s">
        <v>1349</v>
      </c>
      <c r="BBM120" t="s">
        <v>1728</v>
      </c>
      <c r="BBY120" t="s">
        <v>1728</v>
      </c>
      <c r="BCD120" t="s">
        <v>1350</v>
      </c>
      <c r="BCE120" t="s">
        <v>1350</v>
      </c>
      <c r="BCF120" t="s">
        <v>1350</v>
      </c>
      <c r="BCG120" t="s">
        <v>1351</v>
      </c>
      <c r="BCH120" t="s">
        <v>1351</v>
      </c>
      <c r="BCI120" t="s">
        <v>1351</v>
      </c>
      <c r="BCP120" t="s">
        <v>1352</v>
      </c>
      <c r="BDH120" t="s">
        <v>1710</v>
      </c>
      <c r="BDI120" t="s">
        <v>1710</v>
      </c>
      <c r="BDJ120" t="s">
        <v>1729</v>
      </c>
      <c r="BEU120" t="s">
        <v>2151</v>
      </c>
      <c r="BGP120" t="s">
        <v>1728</v>
      </c>
      <c r="BIB120" t="s">
        <v>2151</v>
      </c>
      <c r="BIN120" s="41" t="s">
        <v>2413</v>
      </c>
    </row>
    <row r="121" spans="1:1015 1030:1600" ht="409.5">
      <c r="A121" t="s">
        <v>1744</v>
      </c>
      <c r="B121" t="s">
        <v>2414</v>
      </c>
      <c r="C121">
        <v>2564569</v>
      </c>
      <c r="D121" t="s">
        <v>1262</v>
      </c>
      <c r="E121" t="s">
        <v>54</v>
      </c>
      <c r="F121" t="s">
        <v>1263</v>
      </c>
      <c r="G121" t="s">
        <v>1264</v>
      </c>
      <c r="H121" t="s">
        <v>1265</v>
      </c>
      <c r="I121" t="s">
        <v>1266</v>
      </c>
      <c r="L121" t="s">
        <v>1749</v>
      </c>
      <c r="M121" t="s">
        <v>1267</v>
      </c>
      <c r="N121" t="s">
        <v>1267</v>
      </c>
      <c r="O121" t="s">
        <v>2415</v>
      </c>
      <c r="P121" t="s">
        <v>2416</v>
      </c>
      <c r="Q121" t="s">
        <v>1762</v>
      </c>
      <c r="R121" t="s">
        <v>2416</v>
      </c>
      <c r="S121" t="s">
        <v>2351</v>
      </c>
      <c r="T121">
        <v>0</v>
      </c>
      <c r="U121" t="s">
        <v>1268</v>
      </c>
      <c r="V121" t="s">
        <v>1269</v>
      </c>
      <c r="W121" t="s">
        <v>1270</v>
      </c>
      <c r="X121" t="s">
        <v>1354</v>
      </c>
      <c r="Y121" t="s">
        <v>1742</v>
      </c>
      <c r="Z121" s="41" t="s">
        <v>2417</v>
      </c>
      <c r="AB121" t="s">
        <v>1267</v>
      </c>
      <c r="AC121" t="s">
        <v>1730</v>
      </c>
      <c r="AD121" t="s">
        <v>1272</v>
      </c>
      <c r="AE121" t="s">
        <v>1273</v>
      </c>
      <c r="AF121" t="s">
        <v>1274</v>
      </c>
      <c r="AG121" t="s">
        <v>1275</v>
      </c>
      <c r="AH121" t="s">
        <v>1276</v>
      </c>
      <c r="AI121" t="s">
        <v>1749</v>
      </c>
      <c r="AS121" t="s">
        <v>1745</v>
      </c>
      <c r="BJ121" t="s">
        <v>1684</v>
      </c>
      <c r="BK121" t="s">
        <v>1685</v>
      </c>
      <c r="BM121" t="s">
        <v>1686</v>
      </c>
      <c r="BN121" t="s">
        <v>1686</v>
      </c>
      <c r="BO121" t="s">
        <v>1686</v>
      </c>
      <c r="BP121" t="s">
        <v>1686</v>
      </c>
      <c r="BX121" t="s">
        <v>1277</v>
      </c>
      <c r="CA121" t="s">
        <v>1278</v>
      </c>
      <c r="CL121" t="s">
        <v>1279</v>
      </c>
      <c r="CM121" t="s">
        <v>1279</v>
      </c>
      <c r="CO121" t="s">
        <v>2151</v>
      </c>
      <c r="DC121" t="s">
        <v>1280</v>
      </c>
      <c r="DD121" t="s">
        <v>1280</v>
      </c>
      <c r="DJ121" t="s">
        <v>1687</v>
      </c>
      <c r="DK121" t="s">
        <v>1281</v>
      </c>
      <c r="FJ121" t="s">
        <v>2151</v>
      </c>
      <c r="FQ121" t="s">
        <v>1282</v>
      </c>
      <c r="GL121" t="s">
        <v>1283</v>
      </c>
      <c r="GN121" t="s">
        <v>1284</v>
      </c>
      <c r="GO121" t="s">
        <v>1284</v>
      </c>
      <c r="GR121" t="s">
        <v>1285</v>
      </c>
      <c r="GU121" t="s">
        <v>1286</v>
      </c>
      <c r="GW121" t="s">
        <v>1286</v>
      </c>
      <c r="GX121" t="s">
        <v>1286</v>
      </c>
      <c r="GY121" t="s">
        <v>1286</v>
      </c>
      <c r="GZ121" t="s">
        <v>1286</v>
      </c>
      <c r="HA121" t="s">
        <v>1284</v>
      </c>
      <c r="HC121" t="s">
        <v>1284</v>
      </c>
      <c r="HD121" t="s">
        <v>1285</v>
      </c>
      <c r="HI121" t="s">
        <v>1287</v>
      </c>
      <c r="HR121" t="s">
        <v>1288</v>
      </c>
      <c r="HS121" s="41" t="s">
        <v>1688</v>
      </c>
      <c r="HT121" t="s">
        <v>1687</v>
      </c>
      <c r="HU121" t="s">
        <v>1687</v>
      </c>
      <c r="IX121" t="s">
        <v>1289</v>
      </c>
      <c r="JD121" t="s">
        <v>1689</v>
      </c>
      <c r="JJ121" t="s">
        <v>1290</v>
      </c>
      <c r="JK121" t="s">
        <v>1290</v>
      </c>
      <c r="JQ121" t="s">
        <v>1291</v>
      </c>
      <c r="JT121" t="s">
        <v>1690</v>
      </c>
      <c r="JV121" t="s">
        <v>1292</v>
      </c>
      <c r="JX121" t="s">
        <v>1293</v>
      </c>
      <c r="JY121" t="s">
        <v>1294</v>
      </c>
      <c r="JZ121" t="s">
        <v>1295</v>
      </c>
      <c r="KB121" t="s">
        <v>1296</v>
      </c>
      <c r="KU121" t="s">
        <v>1297</v>
      </c>
      <c r="KV121" t="s">
        <v>1297</v>
      </c>
      <c r="KX121" t="s">
        <v>1278</v>
      </c>
      <c r="KZ121" t="s">
        <v>1687</v>
      </c>
      <c r="LA121" t="s">
        <v>1298</v>
      </c>
      <c r="LB121" t="s">
        <v>1298</v>
      </c>
      <c r="LL121" t="s">
        <v>1299</v>
      </c>
      <c r="LQ121" t="s">
        <v>1691</v>
      </c>
      <c r="LS121" t="s">
        <v>1692</v>
      </c>
      <c r="LZ121" t="s">
        <v>1282</v>
      </c>
      <c r="MA121" t="s">
        <v>1300</v>
      </c>
      <c r="MN121" t="s">
        <v>1301</v>
      </c>
      <c r="NC121" t="s">
        <v>1302</v>
      </c>
      <c r="ND121" t="s">
        <v>1285</v>
      </c>
      <c r="NH121" t="s">
        <v>1278</v>
      </c>
      <c r="NL121" t="s">
        <v>1303</v>
      </c>
      <c r="OE121" t="s">
        <v>1693</v>
      </c>
      <c r="PM121" s="41" t="s">
        <v>1694</v>
      </c>
      <c r="PO121" s="41" t="s">
        <v>1695</v>
      </c>
      <c r="PP121" s="41" t="s">
        <v>1696</v>
      </c>
      <c r="PQ121" s="41" t="s">
        <v>1695</v>
      </c>
      <c r="PR121" s="41" t="s">
        <v>1695</v>
      </c>
      <c r="PS121" s="41" t="s">
        <v>1697</v>
      </c>
      <c r="PT121" s="41" t="s">
        <v>1698</v>
      </c>
      <c r="PU121" s="41" t="s">
        <v>1699</v>
      </c>
      <c r="PV121" s="41" t="s">
        <v>1700</v>
      </c>
      <c r="PW121" s="41" t="s">
        <v>1701</v>
      </c>
      <c r="QF121" s="41" t="s">
        <v>1702</v>
      </c>
      <c r="QG121" s="41" t="s">
        <v>1703</v>
      </c>
      <c r="QO121" t="s">
        <v>1304</v>
      </c>
      <c r="QP121" t="s">
        <v>1687</v>
      </c>
      <c r="QR121" t="s">
        <v>1278</v>
      </c>
      <c r="QS121" t="s">
        <v>1278</v>
      </c>
      <c r="QX121" t="s">
        <v>1282</v>
      </c>
      <c r="RN121" t="s">
        <v>1305</v>
      </c>
      <c r="RO121" t="s">
        <v>1306</v>
      </c>
      <c r="SA121" t="s">
        <v>1278</v>
      </c>
      <c r="SJ121" t="s">
        <v>2151</v>
      </c>
      <c r="SK121" t="s">
        <v>1307</v>
      </c>
      <c r="SL121" t="s">
        <v>1308</v>
      </c>
      <c r="SP121" t="s">
        <v>1285</v>
      </c>
      <c r="TA121" t="s">
        <v>1687</v>
      </c>
      <c r="TD121" t="s">
        <v>1687</v>
      </c>
      <c r="TG121" t="s">
        <v>1687</v>
      </c>
      <c r="TH121" t="s">
        <v>1309</v>
      </c>
      <c r="TQ121" t="s">
        <v>1704</v>
      </c>
      <c r="TY121" s="41" t="s">
        <v>1705</v>
      </c>
      <c r="UH121" s="41" t="s">
        <v>1705</v>
      </c>
      <c r="UM121" s="41" t="s">
        <v>1705</v>
      </c>
      <c r="UN121" s="41" t="s">
        <v>1705</v>
      </c>
      <c r="UO121" s="41" t="s">
        <v>1705</v>
      </c>
      <c r="WI121" t="s">
        <v>1278</v>
      </c>
      <c r="YB121" t="s">
        <v>1282</v>
      </c>
      <c r="YM121" t="s">
        <v>1310</v>
      </c>
      <c r="YU121" t="s">
        <v>1311</v>
      </c>
      <c r="ZN121" t="s">
        <v>1312</v>
      </c>
      <c r="ZX121" t="s">
        <v>1313</v>
      </c>
      <c r="ZZ121" t="s">
        <v>1706</v>
      </c>
      <c r="AAB121" t="s">
        <v>1689</v>
      </c>
      <c r="AAH121" t="s">
        <v>1314</v>
      </c>
      <c r="AAI121" t="s">
        <v>1315</v>
      </c>
      <c r="AAQ121" t="s">
        <v>1316</v>
      </c>
      <c r="AAR121" t="s">
        <v>1278</v>
      </c>
      <c r="AAS121" t="s">
        <v>1317</v>
      </c>
      <c r="AAT121" t="s">
        <v>1743</v>
      </c>
      <c r="AAW121" t="s">
        <v>1285</v>
      </c>
      <c r="ABE121" t="s">
        <v>1278</v>
      </c>
      <c r="ABG121" t="s">
        <v>1318</v>
      </c>
      <c r="ABN121" t="s">
        <v>1278</v>
      </c>
      <c r="ABR121" t="s">
        <v>1707</v>
      </c>
      <c r="ACD121" t="s">
        <v>1708</v>
      </c>
      <c r="ACG121" t="s">
        <v>1709</v>
      </c>
      <c r="ADG121" t="s">
        <v>1282</v>
      </c>
      <c r="ADP121" t="s">
        <v>1319</v>
      </c>
      <c r="ADR121" t="s">
        <v>1710</v>
      </c>
      <c r="AED121" t="s">
        <v>1320</v>
      </c>
      <c r="AET121" t="s">
        <v>1711</v>
      </c>
      <c r="AEV121" t="s">
        <v>1311</v>
      </c>
      <c r="AFA121" t="s">
        <v>1321</v>
      </c>
      <c r="AFI121" s="41" t="s">
        <v>1712</v>
      </c>
      <c r="AFR121" t="s">
        <v>1299</v>
      </c>
      <c r="AFS121" t="s">
        <v>1713</v>
      </c>
      <c r="AFZ121" t="s">
        <v>1322</v>
      </c>
      <c r="AGO121" t="s">
        <v>1323</v>
      </c>
      <c r="AGP121">
        <v>3</v>
      </c>
      <c r="AGQ121" t="s">
        <v>1324</v>
      </c>
      <c r="AGR121" t="s">
        <v>1324</v>
      </c>
      <c r="AGT121" t="s">
        <v>1324</v>
      </c>
      <c r="AHB121" t="s">
        <v>1325</v>
      </c>
      <c r="AHC121" t="s">
        <v>1326</v>
      </c>
      <c r="AHO121" t="s">
        <v>1689</v>
      </c>
      <c r="AHT121" t="b">
        <v>0</v>
      </c>
      <c r="AHX121" s="42">
        <v>0</v>
      </c>
      <c r="AIC121" s="41" t="s">
        <v>1714</v>
      </c>
      <c r="AIE121" t="s">
        <v>1327</v>
      </c>
      <c r="AIM121" t="s">
        <v>1715</v>
      </c>
      <c r="AIN121" t="s">
        <v>1716</v>
      </c>
      <c r="AJA121" t="s">
        <v>2418</v>
      </c>
      <c r="AJR121" t="s">
        <v>1328</v>
      </c>
      <c r="AKF121" t="s">
        <v>1317</v>
      </c>
      <c r="AKG121" t="s">
        <v>1329</v>
      </c>
      <c r="AKH121" t="s">
        <v>1330</v>
      </c>
      <c r="AKI121" t="s">
        <v>1285</v>
      </c>
      <c r="AKK121" t="s">
        <v>1331</v>
      </c>
      <c r="ALN121" s="41" t="s">
        <v>1717</v>
      </c>
      <c r="ALS121" t="s">
        <v>1332</v>
      </c>
      <c r="ALU121" t="s">
        <v>1333</v>
      </c>
      <c r="ALW121" t="s">
        <v>1718</v>
      </c>
      <c r="AMA121" t="s">
        <v>1334</v>
      </c>
      <c r="AMP121" s="41" t="s">
        <v>1719</v>
      </c>
      <c r="ANA121" t="s">
        <v>1335</v>
      </c>
      <c r="ANJ121" t="s">
        <v>1693</v>
      </c>
      <c r="ANV121" t="s">
        <v>1336</v>
      </c>
      <c r="AOF121" t="s">
        <v>1337</v>
      </c>
      <c r="AOJ121" s="41" t="s">
        <v>1720</v>
      </c>
      <c r="APG121" t="s">
        <v>1282</v>
      </c>
      <c r="APK121" t="s">
        <v>1285</v>
      </c>
      <c r="APL121" t="s">
        <v>1338</v>
      </c>
      <c r="APV121" t="s">
        <v>1328</v>
      </c>
      <c r="AQC121" t="s">
        <v>1339</v>
      </c>
      <c r="AQK121" t="s">
        <v>1687</v>
      </c>
      <c r="AQL121" t="s">
        <v>1340</v>
      </c>
      <c r="AQY121" t="s">
        <v>1341</v>
      </c>
      <c r="ARF121" t="s">
        <v>1285</v>
      </c>
      <c r="ARK121" t="s">
        <v>1342</v>
      </c>
      <c r="ARW121" t="s">
        <v>1721</v>
      </c>
      <c r="ARY121" t="s">
        <v>1343</v>
      </c>
      <c r="ASD121" t="s">
        <v>1344</v>
      </c>
      <c r="ASE121" t="s">
        <v>1722</v>
      </c>
      <c r="ASU121" t="s">
        <v>2151</v>
      </c>
      <c r="ATE121" t="s">
        <v>1345</v>
      </c>
      <c r="ATM121" t="s">
        <v>1346</v>
      </c>
      <c r="AUB121" t="s">
        <v>1347</v>
      </c>
      <c r="AUE121" t="s">
        <v>1723</v>
      </c>
      <c r="AUH121" s="41" t="s">
        <v>1724</v>
      </c>
      <c r="AUK121" s="41" t="s">
        <v>1725</v>
      </c>
      <c r="AUQ121" s="41" t="s">
        <v>1726</v>
      </c>
      <c r="AUW121" s="41" t="s">
        <v>1705</v>
      </c>
      <c r="AWA121" s="41" t="s">
        <v>1727</v>
      </c>
      <c r="AWE121">
        <v>100</v>
      </c>
      <c r="AWY121" t="s">
        <v>1278</v>
      </c>
      <c r="AWZ121" t="s">
        <v>1278</v>
      </c>
      <c r="AXA121" t="s">
        <v>1282</v>
      </c>
      <c r="AXU121" t="s">
        <v>1713</v>
      </c>
      <c r="AYO121" t="s">
        <v>1304</v>
      </c>
      <c r="AZI121" t="s">
        <v>1348</v>
      </c>
      <c r="AZM121" t="s">
        <v>1349</v>
      </c>
      <c r="BBM121" t="s">
        <v>1728</v>
      </c>
      <c r="BBY121" t="s">
        <v>1728</v>
      </c>
      <c r="BCD121" t="s">
        <v>1350</v>
      </c>
      <c r="BCE121" t="s">
        <v>1350</v>
      </c>
      <c r="BCF121" t="s">
        <v>1350</v>
      </c>
      <c r="BCG121" t="s">
        <v>1351</v>
      </c>
      <c r="BCH121" t="s">
        <v>1351</v>
      </c>
      <c r="BCI121" t="s">
        <v>1351</v>
      </c>
      <c r="BCP121" t="s">
        <v>1352</v>
      </c>
      <c r="BDH121" t="s">
        <v>1710</v>
      </c>
      <c r="BDI121" t="s">
        <v>1710</v>
      </c>
      <c r="BDJ121" t="s">
        <v>1729</v>
      </c>
      <c r="BEU121" t="s">
        <v>2151</v>
      </c>
      <c r="BGP121" t="s">
        <v>1728</v>
      </c>
      <c r="BIB121" t="s">
        <v>2151</v>
      </c>
      <c r="BIN121" s="41" t="s">
        <v>2419</v>
      </c>
    </row>
    <row r="122" spans="1:1015 1030:1600" ht="409.5">
      <c r="A122" t="s">
        <v>1744</v>
      </c>
      <c r="B122" t="s">
        <v>2420</v>
      </c>
      <c r="C122">
        <v>2564908</v>
      </c>
      <c r="D122" t="s">
        <v>1262</v>
      </c>
      <c r="E122" t="s">
        <v>54</v>
      </c>
      <c r="F122" t="s">
        <v>1263</v>
      </c>
      <c r="G122" t="s">
        <v>1264</v>
      </c>
      <c r="H122" t="s">
        <v>1265</v>
      </c>
      <c r="I122" t="s">
        <v>1266</v>
      </c>
      <c r="L122" t="s">
        <v>1749</v>
      </c>
      <c r="M122" t="s">
        <v>1267</v>
      </c>
      <c r="N122" t="s">
        <v>1267</v>
      </c>
      <c r="O122" t="s">
        <v>2421</v>
      </c>
      <c r="P122" t="s">
        <v>2422</v>
      </c>
      <c r="Q122" t="s">
        <v>1762</v>
      </c>
      <c r="R122" t="s">
        <v>2422</v>
      </c>
      <c r="S122" t="s">
        <v>2351</v>
      </c>
      <c r="T122">
        <v>0</v>
      </c>
      <c r="U122" t="s">
        <v>1268</v>
      </c>
      <c r="V122" t="s">
        <v>1269</v>
      </c>
      <c r="W122" t="s">
        <v>1270</v>
      </c>
      <c r="X122" t="s">
        <v>1354</v>
      </c>
      <c r="Y122" t="s">
        <v>1742</v>
      </c>
      <c r="Z122" s="41" t="s">
        <v>2423</v>
      </c>
      <c r="AB122" t="s">
        <v>1267</v>
      </c>
      <c r="AC122" t="s">
        <v>1730</v>
      </c>
      <c r="AD122" t="s">
        <v>1272</v>
      </c>
      <c r="AE122" t="s">
        <v>1273</v>
      </c>
      <c r="AF122" t="s">
        <v>1274</v>
      </c>
      <c r="AG122" t="s">
        <v>1275</v>
      </c>
      <c r="AH122" t="s">
        <v>1276</v>
      </c>
      <c r="AI122" t="s">
        <v>1749</v>
      </c>
      <c r="AS122" t="s">
        <v>1745</v>
      </c>
      <c r="BJ122" t="s">
        <v>1684</v>
      </c>
      <c r="BK122" t="s">
        <v>1685</v>
      </c>
      <c r="BM122" t="s">
        <v>1686</v>
      </c>
      <c r="BN122" t="s">
        <v>1686</v>
      </c>
      <c r="BO122" t="s">
        <v>1686</v>
      </c>
      <c r="BP122" t="s">
        <v>1686</v>
      </c>
      <c r="BX122" t="s">
        <v>1277</v>
      </c>
      <c r="CA122" t="s">
        <v>1278</v>
      </c>
      <c r="CL122" t="s">
        <v>1279</v>
      </c>
      <c r="CM122" t="s">
        <v>1279</v>
      </c>
      <c r="CO122" t="s">
        <v>2151</v>
      </c>
      <c r="DC122" t="s">
        <v>1280</v>
      </c>
      <c r="DD122" t="s">
        <v>1280</v>
      </c>
      <c r="DJ122" t="s">
        <v>1687</v>
      </c>
      <c r="DK122" t="s">
        <v>1281</v>
      </c>
      <c r="FJ122" t="s">
        <v>2151</v>
      </c>
      <c r="FQ122" t="s">
        <v>1282</v>
      </c>
      <c r="GL122" t="s">
        <v>1283</v>
      </c>
      <c r="GN122" t="s">
        <v>1284</v>
      </c>
      <c r="GO122" t="s">
        <v>1284</v>
      </c>
      <c r="GR122" t="s">
        <v>1285</v>
      </c>
      <c r="GU122" t="s">
        <v>1286</v>
      </c>
      <c r="GW122" t="s">
        <v>1286</v>
      </c>
      <c r="GX122" t="s">
        <v>1286</v>
      </c>
      <c r="GY122" t="s">
        <v>1286</v>
      </c>
      <c r="GZ122" t="s">
        <v>1286</v>
      </c>
      <c r="HA122" t="s">
        <v>1284</v>
      </c>
      <c r="HC122" t="s">
        <v>1284</v>
      </c>
      <c r="HD122" t="s">
        <v>1285</v>
      </c>
      <c r="HI122" t="s">
        <v>1287</v>
      </c>
      <c r="HR122" t="s">
        <v>1288</v>
      </c>
      <c r="HS122" s="41" t="s">
        <v>1688</v>
      </c>
      <c r="HT122" t="s">
        <v>1687</v>
      </c>
      <c r="HU122" t="s">
        <v>1687</v>
      </c>
      <c r="IX122" t="s">
        <v>1289</v>
      </c>
      <c r="JD122" t="s">
        <v>1689</v>
      </c>
      <c r="JJ122" t="s">
        <v>1290</v>
      </c>
      <c r="JK122" t="s">
        <v>1290</v>
      </c>
      <c r="JQ122" t="s">
        <v>1291</v>
      </c>
      <c r="JT122" t="s">
        <v>1690</v>
      </c>
      <c r="JV122" t="s">
        <v>1292</v>
      </c>
      <c r="JX122" t="s">
        <v>1293</v>
      </c>
      <c r="JY122" t="s">
        <v>1294</v>
      </c>
      <c r="JZ122" t="s">
        <v>1295</v>
      </c>
      <c r="KB122" t="s">
        <v>1296</v>
      </c>
      <c r="KU122" t="s">
        <v>1297</v>
      </c>
      <c r="KV122" t="s">
        <v>1297</v>
      </c>
      <c r="KX122" t="s">
        <v>1278</v>
      </c>
      <c r="KZ122" t="s">
        <v>1687</v>
      </c>
      <c r="LA122" t="s">
        <v>1298</v>
      </c>
      <c r="LB122" t="s">
        <v>1298</v>
      </c>
      <c r="LL122" t="s">
        <v>1299</v>
      </c>
      <c r="LQ122" t="s">
        <v>1691</v>
      </c>
      <c r="LS122" t="s">
        <v>1692</v>
      </c>
      <c r="LZ122" t="s">
        <v>1282</v>
      </c>
      <c r="MA122" t="s">
        <v>1300</v>
      </c>
      <c r="MN122" t="s">
        <v>1301</v>
      </c>
      <c r="NC122" t="s">
        <v>1302</v>
      </c>
      <c r="ND122" t="s">
        <v>1285</v>
      </c>
      <c r="NH122" t="s">
        <v>1278</v>
      </c>
      <c r="NL122" t="s">
        <v>1303</v>
      </c>
      <c r="OE122" t="s">
        <v>1693</v>
      </c>
      <c r="PM122" s="41" t="s">
        <v>1694</v>
      </c>
      <c r="PO122" s="41" t="s">
        <v>1695</v>
      </c>
      <c r="PP122" s="41" t="s">
        <v>1696</v>
      </c>
      <c r="PQ122" s="41" t="s">
        <v>1695</v>
      </c>
      <c r="PR122" s="41" t="s">
        <v>1695</v>
      </c>
      <c r="PS122" s="41" t="s">
        <v>1697</v>
      </c>
      <c r="PT122" s="41" t="s">
        <v>1698</v>
      </c>
      <c r="PU122" s="41" t="s">
        <v>1699</v>
      </c>
      <c r="PV122" s="41" t="s">
        <v>1700</v>
      </c>
      <c r="PW122" s="41" t="s">
        <v>1701</v>
      </c>
      <c r="QF122" s="41" t="s">
        <v>1702</v>
      </c>
      <c r="QG122" s="41" t="s">
        <v>1703</v>
      </c>
      <c r="QO122" t="s">
        <v>1304</v>
      </c>
      <c r="QP122" t="s">
        <v>1687</v>
      </c>
      <c r="QR122" t="s">
        <v>1278</v>
      </c>
      <c r="QS122" t="s">
        <v>1278</v>
      </c>
      <c r="QX122" t="s">
        <v>1282</v>
      </c>
      <c r="RN122" t="s">
        <v>1305</v>
      </c>
      <c r="RO122" t="s">
        <v>1306</v>
      </c>
      <c r="SA122" t="s">
        <v>1278</v>
      </c>
      <c r="SJ122" t="s">
        <v>2151</v>
      </c>
      <c r="SK122" t="s">
        <v>1307</v>
      </c>
      <c r="SL122" t="s">
        <v>1308</v>
      </c>
      <c r="SP122" t="s">
        <v>1285</v>
      </c>
      <c r="TA122" t="s">
        <v>1687</v>
      </c>
      <c r="TD122" t="s">
        <v>1687</v>
      </c>
      <c r="TG122" t="s">
        <v>1687</v>
      </c>
      <c r="TH122" t="s">
        <v>1309</v>
      </c>
      <c r="TQ122" t="s">
        <v>1704</v>
      </c>
      <c r="TY122" s="41" t="s">
        <v>1705</v>
      </c>
      <c r="UH122" s="41" t="s">
        <v>1705</v>
      </c>
      <c r="UM122" s="41" t="s">
        <v>1705</v>
      </c>
      <c r="UN122" s="41" t="s">
        <v>1705</v>
      </c>
      <c r="UO122" s="41" t="s">
        <v>1705</v>
      </c>
      <c r="WI122" t="s">
        <v>1278</v>
      </c>
      <c r="YB122" t="s">
        <v>1282</v>
      </c>
      <c r="YM122" t="s">
        <v>1310</v>
      </c>
      <c r="YU122" t="s">
        <v>1311</v>
      </c>
      <c r="ZN122" t="s">
        <v>1312</v>
      </c>
      <c r="ZX122" t="s">
        <v>1313</v>
      </c>
      <c r="ZZ122" t="s">
        <v>1706</v>
      </c>
      <c r="AAB122" t="s">
        <v>1689</v>
      </c>
      <c r="AAH122" t="s">
        <v>1314</v>
      </c>
      <c r="AAI122" t="s">
        <v>1315</v>
      </c>
      <c r="AAQ122" t="s">
        <v>1316</v>
      </c>
      <c r="AAR122" t="s">
        <v>1278</v>
      </c>
      <c r="AAS122" t="s">
        <v>1317</v>
      </c>
      <c r="AAT122" t="s">
        <v>1743</v>
      </c>
      <c r="AAW122" t="s">
        <v>1285</v>
      </c>
      <c r="ABE122" t="s">
        <v>1278</v>
      </c>
      <c r="ABG122" t="s">
        <v>1318</v>
      </c>
      <c r="ABN122" t="s">
        <v>1278</v>
      </c>
      <c r="ABR122" t="s">
        <v>1707</v>
      </c>
      <c r="ACD122" t="s">
        <v>1708</v>
      </c>
      <c r="ACG122" t="s">
        <v>1709</v>
      </c>
      <c r="ADG122" t="s">
        <v>1282</v>
      </c>
      <c r="ADP122" t="s">
        <v>1319</v>
      </c>
      <c r="ADR122" t="s">
        <v>1710</v>
      </c>
      <c r="AED122" t="s">
        <v>1320</v>
      </c>
      <c r="AET122" t="s">
        <v>1711</v>
      </c>
      <c r="AEV122" t="s">
        <v>1311</v>
      </c>
      <c r="AFA122" t="s">
        <v>1321</v>
      </c>
      <c r="AFI122" s="41" t="s">
        <v>1712</v>
      </c>
      <c r="AFR122" t="s">
        <v>1299</v>
      </c>
      <c r="AFS122" t="s">
        <v>1713</v>
      </c>
      <c r="AFZ122" t="s">
        <v>1322</v>
      </c>
      <c r="AGO122" t="s">
        <v>1323</v>
      </c>
      <c r="AGP122">
        <v>3</v>
      </c>
      <c r="AGQ122" t="s">
        <v>1324</v>
      </c>
      <c r="AGR122" t="s">
        <v>1324</v>
      </c>
      <c r="AGT122" t="s">
        <v>1324</v>
      </c>
      <c r="AHB122" t="s">
        <v>1325</v>
      </c>
      <c r="AHC122" t="s">
        <v>1326</v>
      </c>
      <c r="AHO122" t="s">
        <v>1689</v>
      </c>
      <c r="AHT122" t="b">
        <v>0</v>
      </c>
      <c r="AHX122" s="42">
        <v>0</v>
      </c>
      <c r="AIC122" s="41" t="s">
        <v>1714</v>
      </c>
      <c r="AIE122" t="s">
        <v>1327</v>
      </c>
      <c r="AIM122" t="s">
        <v>1715</v>
      </c>
      <c r="AIN122" t="s">
        <v>1716</v>
      </c>
      <c r="AJA122" t="s">
        <v>2424</v>
      </c>
      <c r="AJR122" t="s">
        <v>1328</v>
      </c>
      <c r="AKF122" t="s">
        <v>1317</v>
      </c>
      <c r="AKG122" t="s">
        <v>1329</v>
      </c>
      <c r="AKH122" t="s">
        <v>1330</v>
      </c>
      <c r="AKI122" t="s">
        <v>1285</v>
      </c>
      <c r="AKK122" t="s">
        <v>1331</v>
      </c>
      <c r="ALN122" s="41" t="s">
        <v>1717</v>
      </c>
      <c r="ALS122" t="s">
        <v>1332</v>
      </c>
      <c r="ALU122" t="s">
        <v>1333</v>
      </c>
      <c r="ALW122" t="s">
        <v>1718</v>
      </c>
      <c r="AMA122" t="s">
        <v>1334</v>
      </c>
      <c r="AMP122" s="41" t="s">
        <v>1719</v>
      </c>
      <c r="ANA122" t="s">
        <v>1335</v>
      </c>
      <c r="ANJ122" t="s">
        <v>1693</v>
      </c>
      <c r="ANV122" t="s">
        <v>1336</v>
      </c>
      <c r="AOF122" t="s">
        <v>1337</v>
      </c>
      <c r="AOJ122" s="41" t="s">
        <v>1720</v>
      </c>
      <c r="APG122" t="s">
        <v>1282</v>
      </c>
      <c r="APK122" t="s">
        <v>1285</v>
      </c>
      <c r="APL122" t="s">
        <v>1338</v>
      </c>
      <c r="APV122" t="s">
        <v>1328</v>
      </c>
      <c r="AQC122" t="s">
        <v>1339</v>
      </c>
      <c r="AQK122" t="s">
        <v>1687</v>
      </c>
      <c r="AQL122" t="s">
        <v>1340</v>
      </c>
      <c r="AQY122" t="s">
        <v>1341</v>
      </c>
      <c r="ARF122" t="s">
        <v>1285</v>
      </c>
      <c r="ARK122" t="s">
        <v>1342</v>
      </c>
      <c r="ARW122" t="s">
        <v>1721</v>
      </c>
      <c r="ARY122" t="s">
        <v>1343</v>
      </c>
      <c r="ASD122" t="s">
        <v>1344</v>
      </c>
      <c r="ASE122" t="s">
        <v>1722</v>
      </c>
      <c r="ASU122" t="s">
        <v>2151</v>
      </c>
      <c r="ATE122" t="s">
        <v>1345</v>
      </c>
      <c r="ATM122" t="s">
        <v>1346</v>
      </c>
      <c r="AUB122" t="s">
        <v>1347</v>
      </c>
      <c r="AUE122" t="s">
        <v>1723</v>
      </c>
      <c r="AUH122" s="41" t="s">
        <v>1724</v>
      </c>
      <c r="AUK122" s="41" t="s">
        <v>1725</v>
      </c>
      <c r="AUQ122" s="41" t="s">
        <v>1726</v>
      </c>
      <c r="AUW122" s="41" t="s">
        <v>1705</v>
      </c>
      <c r="AWA122" s="41" t="s">
        <v>1727</v>
      </c>
      <c r="AWE122">
        <v>100</v>
      </c>
      <c r="AWY122" t="s">
        <v>1278</v>
      </c>
      <c r="AWZ122" t="s">
        <v>1278</v>
      </c>
      <c r="AXA122" t="s">
        <v>1282</v>
      </c>
      <c r="AXU122" t="s">
        <v>1713</v>
      </c>
      <c r="AYO122" t="s">
        <v>1304</v>
      </c>
      <c r="AZI122" t="s">
        <v>1348</v>
      </c>
      <c r="AZM122" t="s">
        <v>1349</v>
      </c>
      <c r="BBM122" t="s">
        <v>1728</v>
      </c>
      <c r="BBY122" t="s">
        <v>1728</v>
      </c>
      <c r="BCD122" t="s">
        <v>1350</v>
      </c>
      <c r="BCE122" t="s">
        <v>1350</v>
      </c>
      <c r="BCF122" t="s">
        <v>1350</v>
      </c>
      <c r="BCG122" t="s">
        <v>1351</v>
      </c>
      <c r="BCH122" t="s">
        <v>1351</v>
      </c>
      <c r="BCI122" t="s">
        <v>1351</v>
      </c>
      <c r="BCP122" t="s">
        <v>1352</v>
      </c>
      <c r="BDH122" t="s">
        <v>1710</v>
      </c>
      <c r="BDI122" t="s">
        <v>1710</v>
      </c>
      <c r="BDJ122" t="s">
        <v>1729</v>
      </c>
      <c r="BEU122" t="s">
        <v>2151</v>
      </c>
      <c r="BGP122" t="s">
        <v>1728</v>
      </c>
      <c r="BIB122" t="s">
        <v>2151</v>
      </c>
      <c r="BIN122" s="41" t="s">
        <v>2425</v>
      </c>
    </row>
    <row r="123" spans="1:1015 1030:1600" ht="409.5">
      <c r="A123" t="s">
        <v>1744</v>
      </c>
      <c r="B123" t="s">
        <v>2426</v>
      </c>
      <c r="C123">
        <v>2564976</v>
      </c>
      <c r="D123" t="s">
        <v>1262</v>
      </c>
      <c r="E123" t="s">
        <v>54</v>
      </c>
      <c r="F123" t="s">
        <v>1263</v>
      </c>
      <c r="G123" t="s">
        <v>1264</v>
      </c>
      <c r="H123" t="s">
        <v>1265</v>
      </c>
      <c r="I123" t="s">
        <v>1266</v>
      </c>
      <c r="L123" t="s">
        <v>1749</v>
      </c>
      <c r="M123" t="s">
        <v>1267</v>
      </c>
      <c r="N123" t="s">
        <v>1267</v>
      </c>
      <c r="O123" t="s">
        <v>2427</v>
      </c>
      <c r="P123" t="s">
        <v>2428</v>
      </c>
      <c r="Q123" t="s">
        <v>1762</v>
      </c>
      <c r="R123" t="s">
        <v>2428</v>
      </c>
      <c r="S123" t="s">
        <v>2351</v>
      </c>
      <c r="T123">
        <v>0</v>
      </c>
      <c r="U123" t="s">
        <v>1268</v>
      </c>
      <c r="V123" t="s">
        <v>1269</v>
      </c>
      <c r="W123" t="s">
        <v>1270</v>
      </c>
      <c r="X123" t="s">
        <v>1354</v>
      </c>
      <c r="Y123" t="s">
        <v>1742</v>
      </c>
      <c r="Z123" s="41" t="s">
        <v>2429</v>
      </c>
      <c r="AB123" t="s">
        <v>1267</v>
      </c>
      <c r="AC123" t="s">
        <v>1730</v>
      </c>
      <c r="AD123" t="s">
        <v>1272</v>
      </c>
      <c r="AE123" t="s">
        <v>1273</v>
      </c>
      <c r="AF123" t="s">
        <v>1274</v>
      </c>
      <c r="AG123" t="s">
        <v>1275</v>
      </c>
      <c r="AH123" t="s">
        <v>1276</v>
      </c>
      <c r="AI123" t="s">
        <v>1749</v>
      </c>
      <c r="AS123" t="s">
        <v>1745</v>
      </c>
      <c r="BJ123" t="s">
        <v>1684</v>
      </c>
      <c r="BK123" t="s">
        <v>1685</v>
      </c>
      <c r="BM123" t="s">
        <v>1686</v>
      </c>
      <c r="BN123" t="s">
        <v>1686</v>
      </c>
      <c r="BO123" t="s">
        <v>1686</v>
      </c>
      <c r="BP123" t="s">
        <v>1686</v>
      </c>
      <c r="BX123" t="s">
        <v>1277</v>
      </c>
      <c r="CA123" t="s">
        <v>1278</v>
      </c>
      <c r="CL123" t="s">
        <v>1279</v>
      </c>
      <c r="CM123" t="s">
        <v>1279</v>
      </c>
      <c r="CO123" t="s">
        <v>2151</v>
      </c>
      <c r="DC123" t="s">
        <v>1280</v>
      </c>
      <c r="DD123" t="s">
        <v>1280</v>
      </c>
      <c r="DJ123" t="s">
        <v>1687</v>
      </c>
      <c r="DK123" t="s">
        <v>1281</v>
      </c>
      <c r="FJ123" t="s">
        <v>2151</v>
      </c>
      <c r="FQ123" t="s">
        <v>1282</v>
      </c>
      <c r="GL123" t="s">
        <v>1283</v>
      </c>
      <c r="GN123" t="s">
        <v>1284</v>
      </c>
      <c r="GO123" t="s">
        <v>1284</v>
      </c>
      <c r="GR123" t="s">
        <v>1285</v>
      </c>
      <c r="GU123" t="s">
        <v>1286</v>
      </c>
      <c r="GW123" t="s">
        <v>1286</v>
      </c>
      <c r="GX123" t="s">
        <v>1286</v>
      </c>
      <c r="GY123" t="s">
        <v>1286</v>
      </c>
      <c r="GZ123" t="s">
        <v>1286</v>
      </c>
      <c r="HA123" t="s">
        <v>1284</v>
      </c>
      <c r="HC123" t="s">
        <v>1284</v>
      </c>
      <c r="HD123" t="s">
        <v>1285</v>
      </c>
      <c r="HI123" t="s">
        <v>1287</v>
      </c>
      <c r="HR123" t="s">
        <v>1288</v>
      </c>
      <c r="HS123" s="41" t="s">
        <v>1688</v>
      </c>
      <c r="HT123" t="s">
        <v>1687</v>
      </c>
      <c r="HU123" t="s">
        <v>1687</v>
      </c>
      <c r="IX123" t="s">
        <v>1289</v>
      </c>
      <c r="JD123" t="s">
        <v>1689</v>
      </c>
      <c r="JJ123" t="s">
        <v>1290</v>
      </c>
      <c r="JK123" t="s">
        <v>1290</v>
      </c>
      <c r="JQ123" t="s">
        <v>1291</v>
      </c>
      <c r="JT123" t="s">
        <v>1690</v>
      </c>
      <c r="JV123" t="s">
        <v>1292</v>
      </c>
      <c r="JX123" t="s">
        <v>1293</v>
      </c>
      <c r="JY123" t="s">
        <v>1294</v>
      </c>
      <c r="JZ123" t="s">
        <v>1295</v>
      </c>
      <c r="KB123" t="s">
        <v>1296</v>
      </c>
      <c r="KU123" t="s">
        <v>1297</v>
      </c>
      <c r="KV123" t="s">
        <v>1297</v>
      </c>
      <c r="KX123" t="s">
        <v>1278</v>
      </c>
      <c r="KZ123" t="s">
        <v>1687</v>
      </c>
      <c r="LA123" t="s">
        <v>1298</v>
      </c>
      <c r="LB123" t="s">
        <v>1298</v>
      </c>
      <c r="LL123" t="s">
        <v>1299</v>
      </c>
      <c r="LQ123" t="s">
        <v>1691</v>
      </c>
      <c r="LS123" t="s">
        <v>1692</v>
      </c>
      <c r="LZ123" t="s">
        <v>1282</v>
      </c>
      <c r="MA123" t="s">
        <v>1300</v>
      </c>
      <c r="MN123" t="s">
        <v>1301</v>
      </c>
      <c r="NC123" t="s">
        <v>1302</v>
      </c>
      <c r="ND123" t="s">
        <v>1285</v>
      </c>
      <c r="NH123" t="s">
        <v>1278</v>
      </c>
      <c r="NL123" t="s">
        <v>1303</v>
      </c>
      <c r="OE123" t="s">
        <v>1693</v>
      </c>
      <c r="PM123" s="41" t="s">
        <v>1694</v>
      </c>
      <c r="PO123" s="41" t="s">
        <v>1695</v>
      </c>
      <c r="PP123" s="41" t="s">
        <v>1696</v>
      </c>
      <c r="PQ123" s="41" t="s">
        <v>1695</v>
      </c>
      <c r="PR123" s="41" t="s">
        <v>1695</v>
      </c>
      <c r="PS123" s="41" t="s">
        <v>1697</v>
      </c>
      <c r="PT123" s="41" t="s">
        <v>1698</v>
      </c>
      <c r="PU123" s="41" t="s">
        <v>1699</v>
      </c>
      <c r="PV123" s="41" t="s">
        <v>1700</v>
      </c>
      <c r="PW123" s="41" t="s">
        <v>1701</v>
      </c>
      <c r="QF123" s="41" t="s">
        <v>1702</v>
      </c>
      <c r="QG123" s="41" t="s">
        <v>1703</v>
      </c>
      <c r="QO123" t="s">
        <v>1304</v>
      </c>
      <c r="QP123" t="s">
        <v>1687</v>
      </c>
      <c r="QR123" t="s">
        <v>1278</v>
      </c>
      <c r="QS123" t="s">
        <v>1278</v>
      </c>
      <c r="QX123" t="s">
        <v>1282</v>
      </c>
      <c r="RN123" t="s">
        <v>1305</v>
      </c>
      <c r="RO123" t="s">
        <v>1306</v>
      </c>
      <c r="SA123" t="s">
        <v>1278</v>
      </c>
      <c r="SJ123" t="s">
        <v>2151</v>
      </c>
      <c r="SK123" t="s">
        <v>1307</v>
      </c>
      <c r="SL123" t="s">
        <v>1308</v>
      </c>
      <c r="SP123" t="s">
        <v>1285</v>
      </c>
      <c r="TA123" t="s">
        <v>1687</v>
      </c>
      <c r="TD123" t="s">
        <v>1687</v>
      </c>
      <c r="TG123" t="s">
        <v>1687</v>
      </c>
      <c r="TH123" t="s">
        <v>1309</v>
      </c>
      <c r="TQ123" t="s">
        <v>1704</v>
      </c>
      <c r="TY123" s="41" t="s">
        <v>1705</v>
      </c>
      <c r="UH123" s="41" t="s">
        <v>1705</v>
      </c>
      <c r="UM123" s="41" t="s">
        <v>1705</v>
      </c>
      <c r="UN123" s="41" t="s">
        <v>1705</v>
      </c>
      <c r="UO123" s="41" t="s">
        <v>1705</v>
      </c>
      <c r="WI123" t="s">
        <v>1278</v>
      </c>
      <c r="YB123" t="s">
        <v>1282</v>
      </c>
      <c r="YM123" t="s">
        <v>1310</v>
      </c>
      <c r="YU123" t="s">
        <v>1311</v>
      </c>
      <c r="ZN123" t="s">
        <v>1312</v>
      </c>
      <c r="ZX123" t="s">
        <v>1313</v>
      </c>
      <c r="ZZ123" t="s">
        <v>1706</v>
      </c>
      <c r="AAB123" t="s">
        <v>1689</v>
      </c>
      <c r="AAH123" t="s">
        <v>1314</v>
      </c>
      <c r="AAI123" t="s">
        <v>1315</v>
      </c>
      <c r="AAQ123" t="s">
        <v>1316</v>
      </c>
      <c r="AAR123" t="s">
        <v>1278</v>
      </c>
      <c r="AAS123" t="s">
        <v>1317</v>
      </c>
      <c r="AAT123" t="s">
        <v>1743</v>
      </c>
      <c r="AAW123" t="s">
        <v>1285</v>
      </c>
      <c r="ABE123" t="s">
        <v>1278</v>
      </c>
      <c r="ABG123" t="s">
        <v>1318</v>
      </c>
      <c r="ABN123" t="s">
        <v>1278</v>
      </c>
      <c r="ABR123" t="s">
        <v>1707</v>
      </c>
      <c r="ACD123" t="s">
        <v>1708</v>
      </c>
      <c r="ACG123" t="s">
        <v>1709</v>
      </c>
      <c r="ADG123" t="s">
        <v>1282</v>
      </c>
      <c r="ADP123" t="s">
        <v>1319</v>
      </c>
      <c r="ADR123" t="s">
        <v>1710</v>
      </c>
      <c r="AED123" t="s">
        <v>1320</v>
      </c>
      <c r="AET123" t="s">
        <v>1711</v>
      </c>
      <c r="AEV123" t="s">
        <v>1311</v>
      </c>
      <c r="AFA123" t="s">
        <v>1321</v>
      </c>
      <c r="AFI123" s="41" t="s">
        <v>1712</v>
      </c>
      <c r="AFR123" t="s">
        <v>1299</v>
      </c>
      <c r="AFS123" t="s">
        <v>1713</v>
      </c>
      <c r="AFZ123" t="s">
        <v>1322</v>
      </c>
      <c r="AGO123" t="s">
        <v>1323</v>
      </c>
      <c r="AGP123">
        <v>3</v>
      </c>
      <c r="AGQ123" t="s">
        <v>1324</v>
      </c>
      <c r="AGR123" t="s">
        <v>1324</v>
      </c>
      <c r="AGT123" t="s">
        <v>1324</v>
      </c>
      <c r="AHB123" t="s">
        <v>1325</v>
      </c>
      <c r="AHC123" t="s">
        <v>1326</v>
      </c>
      <c r="AHO123" t="s">
        <v>1689</v>
      </c>
      <c r="AHT123" t="b">
        <v>0</v>
      </c>
      <c r="AHX123" s="42">
        <v>0</v>
      </c>
      <c r="AIC123" s="41" t="s">
        <v>1714</v>
      </c>
      <c r="AIE123" t="s">
        <v>1327</v>
      </c>
      <c r="AIM123" t="s">
        <v>1715</v>
      </c>
      <c r="AIN123" t="s">
        <v>1716</v>
      </c>
      <c r="AJA123" t="s">
        <v>2430</v>
      </c>
      <c r="AJR123" t="s">
        <v>1328</v>
      </c>
      <c r="AKF123" t="s">
        <v>1317</v>
      </c>
      <c r="AKG123" t="s">
        <v>1329</v>
      </c>
      <c r="AKH123" t="s">
        <v>1330</v>
      </c>
      <c r="AKI123" t="s">
        <v>1285</v>
      </c>
      <c r="AKK123" t="s">
        <v>1331</v>
      </c>
      <c r="ALN123" s="41" t="s">
        <v>1717</v>
      </c>
      <c r="ALS123" t="s">
        <v>1332</v>
      </c>
      <c r="ALU123" t="s">
        <v>1333</v>
      </c>
      <c r="ALW123" t="s">
        <v>1718</v>
      </c>
      <c r="AMA123" t="s">
        <v>1334</v>
      </c>
      <c r="AMP123" s="41" t="s">
        <v>1719</v>
      </c>
      <c r="ANA123" t="s">
        <v>1335</v>
      </c>
      <c r="ANJ123" t="s">
        <v>1693</v>
      </c>
      <c r="ANV123" t="s">
        <v>1336</v>
      </c>
      <c r="AOF123" t="s">
        <v>1337</v>
      </c>
      <c r="AOJ123" s="41" t="s">
        <v>1720</v>
      </c>
      <c r="APG123" t="s">
        <v>1282</v>
      </c>
      <c r="APK123" t="s">
        <v>1285</v>
      </c>
      <c r="APL123" t="s">
        <v>1338</v>
      </c>
      <c r="APV123" t="s">
        <v>1328</v>
      </c>
      <c r="AQC123" t="s">
        <v>1339</v>
      </c>
      <c r="AQK123" t="s">
        <v>1687</v>
      </c>
      <c r="AQL123" t="s">
        <v>1340</v>
      </c>
      <c r="AQY123" t="s">
        <v>1341</v>
      </c>
      <c r="ARF123" t="s">
        <v>1285</v>
      </c>
      <c r="ARK123" t="s">
        <v>1342</v>
      </c>
      <c r="ARW123" t="s">
        <v>1721</v>
      </c>
      <c r="ARY123" t="s">
        <v>1343</v>
      </c>
      <c r="ASD123" t="s">
        <v>1344</v>
      </c>
      <c r="ASE123" t="s">
        <v>1722</v>
      </c>
      <c r="ASU123" t="s">
        <v>2151</v>
      </c>
      <c r="ATE123" t="s">
        <v>1345</v>
      </c>
      <c r="ATM123" t="s">
        <v>1346</v>
      </c>
      <c r="AUB123" t="s">
        <v>1347</v>
      </c>
      <c r="AUE123" t="s">
        <v>1723</v>
      </c>
      <c r="AUH123" s="41" t="s">
        <v>1724</v>
      </c>
      <c r="AUK123" s="41" t="s">
        <v>1725</v>
      </c>
      <c r="AUQ123" s="41" t="s">
        <v>1726</v>
      </c>
      <c r="AUW123" s="41" t="s">
        <v>1705</v>
      </c>
      <c r="AWA123" s="41" t="s">
        <v>1727</v>
      </c>
      <c r="AWE123">
        <v>100</v>
      </c>
      <c r="AWY123" t="s">
        <v>1278</v>
      </c>
      <c r="AWZ123" t="s">
        <v>1278</v>
      </c>
      <c r="AXA123" t="s">
        <v>1282</v>
      </c>
      <c r="AXU123" t="s">
        <v>1713</v>
      </c>
      <c r="AYO123" t="s">
        <v>1304</v>
      </c>
      <c r="AZI123" t="s">
        <v>1348</v>
      </c>
      <c r="AZM123" t="s">
        <v>1349</v>
      </c>
      <c r="BBM123" t="s">
        <v>1728</v>
      </c>
      <c r="BBY123" t="s">
        <v>1728</v>
      </c>
      <c r="BCD123" t="s">
        <v>1350</v>
      </c>
      <c r="BCE123" t="s">
        <v>1350</v>
      </c>
      <c r="BCF123" t="s">
        <v>1350</v>
      </c>
      <c r="BCG123" t="s">
        <v>1351</v>
      </c>
      <c r="BCH123" t="s">
        <v>1351</v>
      </c>
      <c r="BCI123" t="s">
        <v>1351</v>
      </c>
      <c r="BCP123" t="s">
        <v>1352</v>
      </c>
      <c r="BDH123" t="s">
        <v>1710</v>
      </c>
      <c r="BDI123" t="s">
        <v>1710</v>
      </c>
      <c r="BDJ123" t="s">
        <v>1729</v>
      </c>
      <c r="BEU123" t="s">
        <v>2151</v>
      </c>
      <c r="BGP123" t="s">
        <v>1728</v>
      </c>
      <c r="BIB123" t="s">
        <v>2151</v>
      </c>
      <c r="BIN123" s="41" t="s">
        <v>2431</v>
      </c>
    </row>
    <row r="124" spans="1:1015 1030:1600" ht="409.5">
      <c r="A124" t="s">
        <v>1744</v>
      </c>
      <c r="B124" t="s">
        <v>2432</v>
      </c>
      <c r="C124">
        <v>2565157</v>
      </c>
      <c r="D124" t="s">
        <v>1262</v>
      </c>
      <c r="E124" t="s">
        <v>54</v>
      </c>
      <c r="F124" t="s">
        <v>1263</v>
      </c>
      <c r="G124" t="s">
        <v>1264</v>
      </c>
      <c r="H124" t="s">
        <v>1265</v>
      </c>
      <c r="I124" t="s">
        <v>1266</v>
      </c>
      <c r="L124" t="s">
        <v>1749</v>
      </c>
      <c r="M124" t="s">
        <v>1267</v>
      </c>
      <c r="N124" t="s">
        <v>1267</v>
      </c>
      <c r="O124" t="s">
        <v>2433</v>
      </c>
      <c r="P124" t="s">
        <v>2434</v>
      </c>
      <c r="Q124" t="s">
        <v>1762</v>
      </c>
      <c r="R124" t="s">
        <v>2434</v>
      </c>
      <c r="S124" t="s">
        <v>2351</v>
      </c>
      <c r="T124">
        <v>0</v>
      </c>
      <c r="U124" t="s">
        <v>1268</v>
      </c>
      <c r="V124" t="s">
        <v>1269</v>
      </c>
      <c r="W124" t="s">
        <v>1270</v>
      </c>
      <c r="X124" t="s">
        <v>1354</v>
      </c>
      <c r="Y124" t="s">
        <v>1742</v>
      </c>
      <c r="Z124" s="41" t="s">
        <v>2435</v>
      </c>
      <c r="AB124" t="s">
        <v>1730</v>
      </c>
      <c r="AC124" t="s">
        <v>1272</v>
      </c>
      <c r="AD124" t="s">
        <v>1273</v>
      </c>
      <c r="AE124" t="s">
        <v>1274</v>
      </c>
      <c r="AF124" t="s">
        <v>1275</v>
      </c>
      <c r="AG124" t="s">
        <v>1276</v>
      </c>
      <c r="AH124" t="s">
        <v>1749</v>
      </c>
      <c r="AS124" t="s">
        <v>1745</v>
      </c>
      <c r="BJ124" t="s">
        <v>1684</v>
      </c>
      <c r="BK124" t="s">
        <v>1685</v>
      </c>
      <c r="BM124" t="s">
        <v>1686</v>
      </c>
      <c r="BN124" t="s">
        <v>1686</v>
      </c>
      <c r="BO124" t="s">
        <v>1686</v>
      </c>
      <c r="BP124" t="s">
        <v>1686</v>
      </c>
      <c r="BX124" t="s">
        <v>1277</v>
      </c>
      <c r="CA124" t="s">
        <v>1278</v>
      </c>
      <c r="CL124" t="s">
        <v>1279</v>
      </c>
      <c r="CM124" t="s">
        <v>1279</v>
      </c>
      <c r="CO124" t="s">
        <v>2151</v>
      </c>
      <c r="DC124" t="s">
        <v>1280</v>
      </c>
      <c r="DD124" t="s">
        <v>1280</v>
      </c>
      <c r="DJ124" t="s">
        <v>1687</v>
      </c>
      <c r="DK124" t="s">
        <v>1281</v>
      </c>
      <c r="FJ124" t="s">
        <v>2151</v>
      </c>
      <c r="FQ124" t="s">
        <v>1282</v>
      </c>
      <c r="GL124" t="s">
        <v>1283</v>
      </c>
      <c r="GN124" t="s">
        <v>1284</v>
      </c>
      <c r="GO124" t="s">
        <v>1284</v>
      </c>
      <c r="GR124" t="s">
        <v>1285</v>
      </c>
      <c r="GU124" t="s">
        <v>1286</v>
      </c>
      <c r="GW124" t="s">
        <v>1286</v>
      </c>
      <c r="GX124" t="s">
        <v>1286</v>
      </c>
      <c r="GY124" t="s">
        <v>1286</v>
      </c>
      <c r="GZ124" t="s">
        <v>1286</v>
      </c>
      <c r="HA124" t="s">
        <v>1284</v>
      </c>
      <c r="HC124" t="s">
        <v>1284</v>
      </c>
      <c r="HD124" t="s">
        <v>1285</v>
      </c>
      <c r="HI124" t="s">
        <v>1287</v>
      </c>
      <c r="HR124" t="s">
        <v>1288</v>
      </c>
      <c r="HS124" s="41" t="s">
        <v>1688</v>
      </c>
      <c r="HT124" t="s">
        <v>1687</v>
      </c>
      <c r="HU124" t="s">
        <v>1687</v>
      </c>
      <c r="IX124" t="s">
        <v>1289</v>
      </c>
      <c r="JD124" t="s">
        <v>1689</v>
      </c>
      <c r="JJ124" t="s">
        <v>1290</v>
      </c>
      <c r="JK124" t="s">
        <v>1290</v>
      </c>
      <c r="JQ124" t="s">
        <v>1291</v>
      </c>
      <c r="JT124" t="s">
        <v>1690</v>
      </c>
      <c r="JV124" t="s">
        <v>1292</v>
      </c>
      <c r="JX124" t="s">
        <v>1293</v>
      </c>
      <c r="JY124" t="s">
        <v>1294</v>
      </c>
      <c r="JZ124" t="s">
        <v>1295</v>
      </c>
      <c r="KB124" t="s">
        <v>1296</v>
      </c>
      <c r="KU124" t="s">
        <v>1297</v>
      </c>
      <c r="KV124" t="s">
        <v>1297</v>
      </c>
      <c r="KX124" t="s">
        <v>1278</v>
      </c>
      <c r="KZ124" t="s">
        <v>1687</v>
      </c>
      <c r="LA124" t="s">
        <v>1298</v>
      </c>
      <c r="LB124" t="s">
        <v>1298</v>
      </c>
      <c r="LL124" t="s">
        <v>1299</v>
      </c>
      <c r="LQ124" t="s">
        <v>1691</v>
      </c>
      <c r="LS124" t="s">
        <v>1692</v>
      </c>
      <c r="LZ124" t="s">
        <v>1282</v>
      </c>
      <c r="MA124" t="s">
        <v>1300</v>
      </c>
      <c r="MN124" t="s">
        <v>1301</v>
      </c>
      <c r="NC124" t="s">
        <v>1302</v>
      </c>
      <c r="ND124" t="s">
        <v>1285</v>
      </c>
      <c r="NH124" t="s">
        <v>1278</v>
      </c>
      <c r="NL124" t="s">
        <v>1303</v>
      </c>
      <c r="OE124" t="s">
        <v>1693</v>
      </c>
      <c r="PM124" s="41" t="s">
        <v>1694</v>
      </c>
      <c r="PO124" s="41" t="s">
        <v>1695</v>
      </c>
      <c r="PP124" s="41" t="s">
        <v>1696</v>
      </c>
      <c r="PQ124" s="41" t="s">
        <v>1695</v>
      </c>
      <c r="PR124" s="41" t="s">
        <v>1695</v>
      </c>
      <c r="PS124" s="41" t="s">
        <v>1697</v>
      </c>
      <c r="PT124" s="41" t="s">
        <v>1698</v>
      </c>
      <c r="PU124" s="41" t="s">
        <v>1699</v>
      </c>
      <c r="PV124" s="41" t="s">
        <v>1700</v>
      </c>
      <c r="PW124" s="41" t="s">
        <v>1701</v>
      </c>
      <c r="QF124" s="41" t="s">
        <v>1702</v>
      </c>
      <c r="QG124" s="41" t="s">
        <v>1703</v>
      </c>
      <c r="QO124" t="s">
        <v>1304</v>
      </c>
      <c r="QP124" t="s">
        <v>1687</v>
      </c>
      <c r="QR124" t="s">
        <v>1278</v>
      </c>
      <c r="QS124" t="s">
        <v>1278</v>
      </c>
      <c r="QX124" t="s">
        <v>1282</v>
      </c>
      <c r="RN124" t="s">
        <v>1305</v>
      </c>
      <c r="RO124" t="s">
        <v>1306</v>
      </c>
      <c r="SA124" t="s">
        <v>1278</v>
      </c>
      <c r="SJ124" t="s">
        <v>2151</v>
      </c>
      <c r="SK124" t="s">
        <v>1307</v>
      </c>
      <c r="SL124" t="s">
        <v>1308</v>
      </c>
      <c r="SP124" t="s">
        <v>1285</v>
      </c>
      <c r="TA124" t="s">
        <v>1687</v>
      </c>
      <c r="TD124" t="s">
        <v>1687</v>
      </c>
      <c r="TG124" t="s">
        <v>1687</v>
      </c>
      <c r="TH124" t="s">
        <v>1309</v>
      </c>
      <c r="TQ124" t="s">
        <v>1704</v>
      </c>
      <c r="TY124" s="41" t="s">
        <v>1705</v>
      </c>
      <c r="UH124" s="41" t="s">
        <v>1705</v>
      </c>
      <c r="UM124" s="41" t="s">
        <v>1705</v>
      </c>
      <c r="UN124" s="41" t="s">
        <v>1705</v>
      </c>
      <c r="UO124" s="41" t="s">
        <v>1705</v>
      </c>
      <c r="WI124" t="s">
        <v>1278</v>
      </c>
      <c r="YB124" t="s">
        <v>1282</v>
      </c>
      <c r="YM124" t="s">
        <v>1310</v>
      </c>
      <c r="YU124" t="s">
        <v>1311</v>
      </c>
      <c r="ZN124" t="s">
        <v>1312</v>
      </c>
      <c r="ZX124" t="s">
        <v>1313</v>
      </c>
      <c r="ZZ124" t="s">
        <v>1706</v>
      </c>
      <c r="AAB124" t="s">
        <v>1689</v>
      </c>
      <c r="AAH124" t="s">
        <v>1314</v>
      </c>
      <c r="AAI124" t="s">
        <v>1315</v>
      </c>
      <c r="AAQ124" t="s">
        <v>1316</v>
      </c>
      <c r="AAR124" t="s">
        <v>1278</v>
      </c>
      <c r="AAS124" t="s">
        <v>1317</v>
      </c>
      <c r="AAT124" t="s">
        <v>1743</v>
      </c>
      <c r="AAW124" t="s">
        <v>1285</v>
      </c>
      <c r="ABE124" t="s">
        <v>1278</v>
      </c>
      <c r="ABG124" t="s">
        <v>1318</v>
      </c>
      <c r="ABN124" t="s">
        <v>1278</v>
      </c>
      <c r="ABR124" t="s">
        <v>1707</v>
      </c>
      <c r="ACD124" t="s">
        <v>1708</v>
      </c>
      <c r="ACG124" t="s">
        <v>1709</v>
      </c>
      <c r="ADG124" t="s">
        <v>1282</v>
      </c>
      <c r="ADP124" t="s">
        <v>1319</v>
      </c>
      <c r="ADR124" t="s">
        <v>1710</v>
      </c>
      <c r="AED124" t="s">
        <v>1320</v>
      </c>
      <c r="AET124" t="s">
        <v>1711</v>
      </c>
      <c r="AEV124" t="s">
        <v>1311</v>
      </c>
      <c r="AFA124" t="s">
        <v>1321</v>
      </c>
      <c r="AFI124" s="41" t="s">
        <v>1712</v>
      </c>
      <c r="AFR124" t="s">
        <v>1299</v>
      </c>
      <c r="AFS124" t="s">
        <v>1713</v>
      </c>
      <c r="AFZ124" t="s">
        <v>1322</v>
      </c>
      <c r="AGO124" t="s">
        <v>1323</v>
      </c>
      <c r="AGP124">
        <v>3</v>
      </c>
      <c r="AGQ124" t="s">
        <v>1324</v>
      </c>
      <c r="AGR124" t="s">
        <v>1324</v>
      </c>
      <c r="AGT124" t="s">
        <v>1324</v>
      </c>
      <c r="AHB124" t="s">
        <v>1325</v>
      </c>
      <c r="AHC124" t="s">
        <v>1326</v>
      </c>
      <c r="AHO124" t="s">
        <v>1689</v>
      </c>
      <c r="AHT124" t="b">
        <v>0</v>
      </c>
      <c r="AHX124" s="42">
        <v>0</v>
      </c>
      <c r="AIC124" s="41" t="s">
        <v>1714</v>
      </c>
      <c r="AIE124" t="s">
        <v>1327</v>
      </c>
      <c r="AIM124" t="s">
        <v>1715</v>
      </c>
      <c r="AIN124" t="s">
        <v>1716</v>
      </c>
      <c r="AJA124" t="s">
        <v>2436</v>
      </c>
      <c r="AJR124" t="s">
        <v>1328</v>
      </c>
      <c r="AKF124" t="s">
        <v>1317</v>
      </c>
      <c r="AKG124" t="s">
        <v>1329</v>
      </c>
      <c r="AKH124" t="s">
        <v>1330</v>
      </c>
      <c r="AKI124" t="s">
        <v>1285</v>
      </c>
      <c r="AKK124" t="s">
        <v>1331</v>
      </c>
      <c r="ALN124" s="41" t="s">
        <v>1717</v>
      </c>
      <c r="ALS124" t="s">
        <v>1332</v>
      </c>
      <c r="ALU124" t="s">
        <v>1333</v>
      </c>
      <c r="ALW124" t="s">
        <v>1718</v>
      </c>
      <c r="AMA124" t="s">
        <v>1334</v>
      </c>
      <c r="AMP124" s="41" t="s">
        <v>1719</v>
      </c>
      <c r="ANA124" t="s">
        <v>1335</v>
      </c>
      <c r="ANJ124" t="s">
        <v>1693</v>
      </c>
      <c r="ANV124" t="s">
        <v>1336</v>
      </c>
      <c r="AOF124" t="s">
        <v>1337</v>
      </c>
      <c r="AOJ124" s="41" t="s">
        <v>1720</v>
      </c>
      <c r="APG124" t="s">
        <v>1282</v>
      </c>
      <c r="APK124" t="s">
        <v>1285</v>
      </c>
      <c r="APL124" t="s">
        <v>1338</v>
      </c>
      <c r="APV124" t="s">
        <v>1328</v>
      </c>
      <c r="AQC124" t="s">
        <v>1339</v>
      </c>
      <c r="AQK124" t="s">
        <v>1687</v>
      </c>
      <c r="AQL124" t="s">
        <v>1340</v>
      </c>
      <c r="AQY124" t="s">
        <v>1341</v>
      </c>
      <c r="ARF124" t="s">
        <v>1285</v>
      </c>
      <c r="ARK124" t="s">
        <v>1342</v>
      </c>
      <c r="ARW124" t="s">
        <v>1721</v>
      </c>
      <c r="ARY124" t="s">
        <v>1343</v>
      </c>
      <c r="ASD124" t="s">
        <v>1344</v>
      </c>
      <c r="ASE124" t="s">
        <v>1722</v>
      </c>
      <c r="ASU124" t="s">
        <v>2151</v>
      </c>
      <c r="ATE124" t="s">
        <v>1345</v>
      </c>
      <c r="ATM124" t="s">
        <v>1346</v>
      </c>
      <c r="AUB124" t="s">
        <v>1347</v>
      </c>
      <c r="AUE124" t="s">
        <v>1723</v>
      </c>
      <c r="AUH124" s="41" t="s">
        <v>1724</v>
      </c>
      <c r="AUK124" s="41" t="s">
        <v>1725</v>
      </c>
      <c r="AUQ124" s="41" t="s">
        <v>1726</v>
      </c>
      <c r="AUW124" s="41" t="s">
        <v>1705</v>
      </c>
      <c r="AWA124" s="41" t="s">
        <v>1727</v>
      </c>
      <c r="AWE124">
        <v>100</v>
      </c>
      <c r="AWY124" t="s">
        <v>1278</v>
      </c>
      <c r="AWZ124" t="s">
        <v>1278</v>
      </c>
      <c r="AXA124" t="s">
        <v>1282</v>
      </c>
      <c r="AXU124" t="s">
        <v>1713</v>
      </c>
      <c r="AYO124" t="s">
        <v>1304</v>
      </c>
      <c r="AZI124" t="s">
        <v>1348</v>
      </c>
      <c r="AZM124" t="s">
        <v>1349</v>
      </c>
      <c r="BBM124" t="s">
        <v>1728</v>
      </c>
      <c r="BBY124" t="s">
        <v>1728</v>
      </c>
      <c r="BCD124" t="s">
        <v>1350</v>
      </c>
      <c r="BCE124" t="s">
        <v>1350</v>
      </c>
      <c r="BCF124" t="s">
        <v>1350</v>
      </c>
      <c r="BCG124" t="s">
        <v>1351</v>
      </c>
      <c r="BCH124" t="s">
        <v>1351</v>
      </c>
      <c r="BCI124" t="s">
        <v>1351</v>
      </c>
      <c r="BCP124" t="s">
        <v>1352</v>
      </c>
      <c r="BDH124" t="s">
        <v>1710</v>
      </c>
      <c r="BDI124" t="s">
        <v>1710</v>
      </c>
      <c r="BDJ124" t="s">
        <v>1729</v>
      </c>
      <c r="BEU124" t="s">
        <v>2151</v>
      </c>
      <c r="BGP124" t="s">
        <v>1728</v>
      </c>
      <c r="BIB124" t="s">
        <v>2151</v>
      </c>
      <c r="BIN124" s="41" t="s">
        <v>2437</v>
      </c>
    </row>
    <row r="125" spans="1:1015 1030:1600" ht="409.5">
      <c r="A125" t="s">
        <v>1744</v>
      </c>
      <c r="B125" t="s">
        <v>2438</v>
      </c>
      <c r="C125">
        <v>2565243</v>
      </c>
      <c r="D125" t="s">
        <v>1262</v>
      </c>
      <c r="E125" t="s">
        <v>54</v>
      </c>
      <c r="F125" t="s">
        <v>1263</v>
      </c>
      <c r="G125" t="s">
        <v>1264</v>
      </c>
      <c r="H125" t="s">
        <v>1265</v>
      </c>
      <c r="I125" t="s">
        <v>1266</v>
      </c>
      <c r="L125" t="s">
        <v>1749</v>
      </c>
      <c r="M125" t="s">
        <v>1267</v>
      </c>
      <c r="N125" t="s">
        <v>1267</v>
      </c>
      <c r="O125" t="s">
        <v>2433</v>
      </c>
      <c r="P125" t="s">
        <v>2434</v>
      </c>
      <c r="Q125" t="s">
        <v>1762</v>
      </c>
      <c r="R125" t="s">
        <v>2434</v>
      </c>
      <c r="S125" t="s">
        <v>2351</v>
      </c>
      <c r="T125">
        <v>0</v>
      </c>
      <c r="U125" t="s">
        <v>1268</v>
      </c>
      <c r="V125" t="s">
        <v>1269</v>
      </c>
      <c r="W125" t="s">
        <v>1270</v>
      </c>
      <c r="X125" t="s">
        <v>1354</v>
      </c>
      <c r="Y125" t="s">
        <v>1742</v>
      </c>
      <c r="Z125" s="41" t="s">
        <v>2439</v>
      </c>
      <c r="AB125" t="s">
        <v>1730</v>
      </c>
      <c r="AC125" t="s">
        <v>1272</v>
      </c>
      <c r="AD125" t="s">
        <v>1273</v>
      </c>
      <c r="AE125" t="s">
        <v>1274</v>
      </c>
      <c r="AF125" t="s">
        <v>1275</v>
      </c>
      <c r="AG125" t="s">
        <v>1276</v>
      </c>
      <c r="AH125" t="s">
        <v>1749</v>
      </c>
      <c r="AS125" t="s">
        <v>1745</v>
      </c>
      <c r="BJ125" t="s">
        <v>1684</v>
      </c>
      <c r="BK125" t="s">
        <v>1685</v>
      </c>
      <c r="BM125" t="s">
        <v>1686</v>
      </c>
      <c r="BN125" t="s">
        <v>1686</v>
      </c>
      <c r="BO125" t="s">
        <v>1686</v>
      </c>
      <c r="BP125" t="s">
        <v>1686</v>
      </c>
      <c r="BX125" t="s">
        <v>1277</v>
      </c>
      <c r="CA125" t="s">
        <v>1278</v>
      </c>
      <c r="CL125" t="s">
        <v>1279</v>
      </c>
      <c r="CM125" t="s">
        <v>1279</v>
      </c>
      <c r="CO125" t="s">
        <v>2151</v>
      </c>
      <c r="DC125" t="s">
        <v>1280</v>
      </c>
      <c r="DD125" t="s">
        <v>1280</v>
      </c>
      <c r="DJ125" t="s">
        <v>1687</v>
      </c>
      <c r="DK125" t="s">
        <v>1281</v>
      </c>
      <c r="FJ125" t="s">
        <v>2151</v>
      </c>
      <c r="FQ125" t="s">
        <v>1282</v>
      </c>
      <c r="GL125" t="s">
        <v>1283</v>
      </c>
      <c r="GN125" t="s">
        <v>1284</v>
      </c>
      <c r="GO125" t="s">
        <v>1284</v>
      </c>
      <c r="GR125" t="s">
        <v>1285</v>
      </c>
      <c r="GU125" t="s">
        <v>1286</v>
      </c>
      <c r="GW125" t="s">
        <v>1286</v>
      </c>
      <c r="GX125" t="s">
        <v>1286</v>
      </c>
      <c r="GY125" t="s">
        <v>1286</v>
      </c>
      <c r="GZ125" t="s">
        <v>1286</v>
      </c>
      <c r="HA125" t="s">
        <v>1284</v>
      </c>
      <c r="HC125" t="s">
        <v>1284</v>
      </c>
      <c r="HD125" t="s">
        <v>1285</v>
      </c>
      <c r="HI125" t="s">
        <v>1287</v>
      </c>
      <c r="HR125" t="s">
        <v>1288</v>
      </c>
      <c r="HS125" s="41" t="s">
        <v>1688</v>
      </c>
      <c r="HT125" t="s">
        <v>1687</v>
      </c>
      <c r="HU125" t="s">
        <v>1687</v>
      </c>
      <c r="IX125" t="s">
        <v>1289</v>
      </c>
      <c r="JD125" t="s">
        <v>1689</v>
      </c>
      <c r="JJ125" t="s">
        <v>1290</v>
      </c>
      <c r="JK125" t="s">
        <v>1290</v>
      </c>
      <c r="JQ125" t="s">
        <v>1291</v>
      </c>
      <c r="JT125" t="s">
        <v>1690</v>
      </c>
      <c r="JV125" t="s">
        <v>1292</v>
      </c>
      <c r="JX125" t="s">
        <v>1293</v>
      </c>
      <c r="JY125" t="s">
        <v>1294</v>
      </c>
      <c r="JZ125" t="s">
        <v>1295</v>
      </c>
      <c r="KB125" t="s">
        <v>1296</v>
      </c>
      <c r="KU125" t="s">
        <v>1297</v>
      </c>
      <c r="KV125" t="s">
        <v>1297</v>
      </c>
      <c r="KX125" t="s">
        <v>1278</v>
      </c>
      <c r="KZ125" t="s">
        <v>1687</v>
      </c>
      <c r="LA125" t="s">
        <v>1298</v>
      </c>
      <c r="LB125" t="s">
        <v>1298</v>
      </c>
      <c r="LL125" t="s">
        <v>1299</v>
      </c>
      <c r="LQ125" t="s">
        <v>1691</v>
      </c>
      <c r="LS125" t="s">
        <v>1692</v>
      </c>
      <c r="LZ125" t="s">
        <v>1282</v>
      </c>
      <c r="MA125" t="s">
        <v>1300</v>
      </c>
      <c r="MN125" t="s">
        <v>1301</v>
      </c>
      <c r="NC125" t="s">
        <v>1302</v>
      </c>
      <c r="ND125" t="s">
        <v>1285</v>
      </c>
      <c r="NH125" t="s">
        <v>1278</v>
      </c>
      <c r="NL125" t="s">
        <v>1303</v>
      </c>
      <c r="OE125" t="s">
        <v>1693</v>
      </c>
      <c r="PM125" s="41" t="s">
        <v>1694</v>
      </c>
      <c r="PO125" s="41" t="s">
        <v>1695</v>
      </c>
      <c r="PP125" s="41" t="s">
        <v>1696</v>
      </c>
      <c r="PQ125" s="41" t="s">
        <v>1695</v>
      </c>
      <c r="PR125" s="41" t="s">
        <v>1695</v>
      </c>
      <c r="PS125" s="41" t="s">
        <v>1697</v>
      </c>
      <c r="PT125" s="41" t="s">
        <v>1698</v>
      </c>
      <c r="PU125" s="41" t="s">
        <v>1699</v>
      </c>
      <c r="PV125" s="41" t="s">
        <v>1700</v>
      </c>
      <c r="PW125" s="41" t="s">
        <v>1701</v>
      </c>
      <c r="QF125" s="41" t="s">
        <v>1702</v>
      </c>
      <c r="QG125" s="41" t="s">
        <v>1703</v>
      </c>
      <c r="QO125" t="s">
        <v>1304</v>
      </c>
      <c r="QP125" t="s">
        <v>1687</v>
      </c>
      <c r="QR125" t="s">
        <v>1278</v>
      </c>
      <c r="QS125" t="s">
        <v>1278</v>
      </c>
      <c r="QX125" t="s">
        <v>1282</v>
      </c>
      <c r="RN125" t="s">
        <v>1305</v>
      </c>
      <c r="RO125" t="s">
        <v>1306</v>
      </c>
      <c r="SA125" t="s">
        <v>1278</v>
      </c>
      <c r="SJ125" t="s">
        <v>2151</v>
      </c>
      <c r="SK125" t="s">
        <v>1307</v>
      </c>
      <c r="SL125" t="s">
        <v>1308</v>
      </c>
      <c r="SP125" t="s">
        <v>1285</v>
      </c>
      <c r="TA125" t="s">
        <v>1687</v>
      </c>
      <c r="TD125" t="s">
        <v>1687</v>
      </c>
      <c r="TG125" t="s">
        <v>1687</v>
      </c>
      <c r="TH125" t="s">
        <v>1309</v>
      </c>
      <c r="TQ125" t="s">
        <v>1704</v>
      </c>
      <c r="TY125" s="41" t="s">
        <v>1705</v>
      </c>
      <c r="UH125" s="41" t="s">
        <v>1705</v>
      </c>
      <c r="UM125" s="41" t="s">
        <v>1705</v>
      </c>
      <c r="UN125" s="41" t="s">
        <v>1705</v>
      </c>
      <c r="UO125" s="41" t="s">
        <v>1705</v>
      </c>
      <c r="WI125" t="s">
        <v>1278</v>
      </c>
      <c r="YB125" t="s">
        <v>1282</v>
      </c>
      <c r="YM125" t="s">
        <v>1310</v>
      </c>
      <c r="YU125" t="s">
        <v>1311</v>
      </c>
      <c r="ZN125" t="s">
        <v>1312</v>
      </c>
      <c r="ZX125" t="s">
        <v>1313</v>
      </c>
      <c r="ZZ125" t="s">
        <v>1706</v>
      </c>
      <c r="AAB125" t="s">
        <v>1689</v>
      </c>
      <c r="AAH125" t="s">
        <v>1314</v>
      </c>
      <c r="AAI125" t="s">
        <v>1315</v>
      </c>
      <c r="AAQ125" t="s">
        <v>1316</v>
      </c>
      <c r="AAR125" t="s">
        <v>1278</v>
      </c>
      <c r="AAS125" t="s">
        <v>1317</v>
      </c>
      <c r="AAT125" t="s">
        <v>1743</v>
      </c>
      <c r="AAW125" t="s">
        <v>1285</v>
      </c>
      <c r="ABE125" t="s">
        <v>1278</v>
      </c>
      <c r="ABG125" t="s">
        <v>1318</v>
      </c>
      <c r="ABN125" t="s">
        <v>1278</v>
      </c>
      <c r="ABR125" t="s">
        <v>1707</v>
      </c>
      <c r="ACD125" t="s">
        <v>1708</v>
      </c>
      <c r="ACG125" t="s">
        <v>1709</v>
      </c>
      <c r="ADG125" t="s">
        <v>1282</v>
      </c>
      <c r="ADP125" t="s">
        <v>1319</v>
      </c>
      <c r="ADR125" t="s">
        <v>1710</v>
      </c>
      <c r="AED125" t="s">
        <v>1320</v>
      </c>
      <c r="AET125" t="s">
        <v>1711</v>
      </c>
      <c r="AEV125" t="s">
        <v>1311</v>
      </c>
      <c r="AFA125" t="s">
        <v>1321</v>
      </c>
      <c r="AFI125" s="41" t="s">
        <v>1712</v>
      </c>
      <c r="AFR125" t="s">
        <v>1299</v>
      </c>
      <c r="AFS125" t="s">
        <v>1713</v>
      </c>
      <c r="AFZ125" t="s">
        <v>1322</v>
      </c>
      <c r="AGO125" t="s">
        <v>1323</v>
      </c>
      <c r="AGP125">
        <v>3</v>
      </c>
      <c r="AGQ125" t="s">
        <v>1324</v>
      </c>
      <c r="AGR125" t="s">
        <v>1324</v>
      </c>
      <c r="AGT125" t="s">
        <v>1324</v>
      </c>
      <c r="AHB125" t="s">
        <v>1325</v>
      </c>
      <c r="AHC125" t="s">
        <v>1326</v>
      </c>
      <c r="AHO125" t="s">
        <v>1689</v>
      </c>
      <c r="AHT125" t="b">
        <v>0</v>
      </c>
      <c r="AHX125" s="42">
        <v>0</v>
      </c>
      <c r="AIC125" s="41" t="s">
        <v>1714</v>
      </c>
      <c r="AIE125" t="s">
        <v>1327</v>
      </c>
      <c r="AIM125" t="s">
        <v>1715</v>
      </c>
      <c r="AIN125" t="s">
        <v>1716</v>
      </c>
      <c r="AJA125" t="s">
        <v>2440</v>
      </c>
      <c r="AJR125" t="s">
        <v>1328</v>
      </c>
      <c r="AKF125" t="s">
        <v>1317</v>
      </c>
      <c r="AKG125" t="s">
        <v>1329</v>
      </c>
      <c r="AKH125" t="s">
        <v>1330</v>
      </c>
      <c r="AKI125" t="s">
        <v>1285</v>
      </c>
      <c r="AKK125" t="s">
        <v>1331</v>
      </c>
      <c r="ALN125" s="41" t="s">
        <v>1717</v>
      </c>
      <c r="ALS125" t="s">
        <v>1332</v>
      </c>
      <c r="ALU125" t="s">
        <v>1333</v>
      </c>
      <c r="ALW125" t="s">
        <v>1718</v>
      </c>
      <c r="AMA125" t="s">
        <v>1334</v>
      </c>
      <c r="AMP125" s="41" t="s">
        <v>1719</v>
      </c>
      <c r="ANA125" t="s">
        <v>1335</v>
      </c>
      <c r="ANJ125" t="s">
        <v>1693</v>
      </c>
      <c r="ANV125" t="s">
        <v>1336</v>
      </c>
      <c r="AOF125" t="s">
        <v>1337</v>
      </c>
      <c r="AOJ125" s="41" t="s">
        <v>1720</v>
      </c>
      <c r="APG125" t="s">
        <v>1282</v>
      </c>
      <c r="APK125" t="s">
        <v>1285</v>
      </c>
      <c r="APL125" t="s">
        <v>1338</v>
      </c>
      <c r="APV125" t="s">
        <v>1328</v>
      </c>
      <c r="AQC125" t="s">
        <v>1339</v>
      </c>
      <c r="AQK125" t="s">
        <v>1687</v>
      </c>
      <c r="AQL125" t="s">
        <v>1340</v>
      </c>
      <c r="AQY125" t="s">
        <v>1341</v>
      </c>
      <c r="ARF125" t="s">
        <v>1285</v>
      </c>
      <c r="ARK125" t="s">
        <v>1342</v>
      </c>
      <c r="ARW125" t="s">
        <v>1721</v>
      </c>
      <c r="ARY125" t="s">
        <v>1343</v>
      </c>
      <c r="ASD125" t="s">
        <v>1344</v>
      </c>
      <c r="ASE125" t="s">
        <v>1722</v>
      </c>
      <c r="ASU125" t="s">
        <v>2151</v>
      </c>
      <c r="ATE125" t="s">
        <v>1345</v>
      </c>
      <c r="ATM125" t="s">
        <v>1346</v>
      </c>
      <c r="AUB125" t="s">
        <v>1347</v>
      </c>
      <c r="AUE125" t="s">
        <v>1723</v>
      </c>
      <c r="AUH125" s="41" t="s">
        <v>1724</v>
      </c>
      <c r="AUK125" s="41" t="s">
        <v>1725</v>
      </c>
      <c r="AUQ125" s="41" t="s">
        <v>1726</v>
      </c>
      <c r="AUW125" s="41" t="s">
        <v>1705</v>
      </c>
      <c r="AWA125" s="41" t="s">
        <v>1727</v>
      </c>
      <c r="AWE125">
        <v>100</v>
      </c>
      <c r="AWY125" t="s">
        <v>1278</v>
      </c>
      <c r="AWZ125" t="s">
        <v>1278</v>
      </c>
      <c r="AXA125" t="s">
        <v>1282</v>
      </c>
      <c r="AXU125" t="s">
        <v>1713</v>
      </c>
      <c r="AYO125" t="s">
        <v>1304</v>
      </c>
      <c r="AZI125" t="s">
        <v>1348</v>
      </c>
      <c r="AZM125" t="s">
        <v>1349</v>
      </c>
      <c r="BBM125" t="s">
        <v>1728</v>
      </c>
      <c r="BBY125" t="s">
        <v>1728</v>
      </c>
      <c r="BCD125" t="s">
        <v>1350</v>
      </c>
      <c r="BCE125" t="s">
        <v>1350</v>
      </c>
      <c r="BCF125" t="s">
        <v>1350</v>
      </c>
      <c r="BCG125" t="s">
        <v>1351</v>
      </c>
      <c r="BCH125" t="s">
        <v>1351</v>
      </c>
      <c r="BCI125" t="s">
        <v>1351</v>
      </c>
      <c r="BCP125" t="s">
        <v>1352</v>
      </c>
      <c r="BDH125" t="s">
        <v>1710</v>
      </c>
      <c r="BDI125" t="s">
        <v>1710</v>
      </c>
      <c r="BDJ125" t="s">
        <v>1729</v>
      </c>
      <c r="BEU125" t="s">
        <v>2151</v>
      </c>
      <c r="BGP125" t="s">
        <v>1728</v>
      </c>
      <c r="BIB125" t="s">
        <v>2151</v>
      </c>
      <c r="BIN125" s="41" t="s">
        <v>2437</v>
      </c>
    </row>
    <row r="126" spans="1:1015 1030:1600" ht="409.5">
      <c r="A126" t="s">
        <v>1744</v>
      </c>
      <c r="B126" t="s">
        <v>2441</v>
      </c>
      <c r="C126">
        <v>2565199</v>
      </c>
      <c r="D126" t="s">
        <v>1262</v>
      </c>
      <c r="E126" t="s">
        <v>54</v>
      </c>
      <c r="F126" t="s">
        <v>1263</v>
      </c>
      <c r="G126" t="s">
        <v>1264</v>
      </c>
      <c r="H126" t="s">
        <v>1265</v>
      </c>
      <c r="I126" t="s">
        <v>1266</v>
      </c>
      <c r="L126" t="s">
        <v>1749</v>
      </c>
      <c r="M126" t="s">
        <v>1267</v>
      </c>
      <c r="N126" t="s">
        <v>1267</v>
      </c>
      <c r="O126" t="s">
        <v>2442</v>
      </c>
      <c r="P126" t="s">
        <v>2443</v>
      </c>
      <c r="Q126" t="s">
        <v>1762</v>
      </c>
      <c r="R126" t="s">
        <v>2443</v>
      </c>
      <c r="S126" t="s">
        <v>2351</v>
      </c>
      <c r="T126">
        <v>0</v>
      </c>
      <c r="U126" t="s">
        <v>1268</v>
      </c>
      <c r="V126" t="s">
        <v>1269</v>
      </c>
      <c r="W126" t="s">
        <v>1270</v>
      </c>
      <c r="X126" t="s">
        <v>1354</v>
      </c>
      <c r="Y126" t="s">
        <v>1742</v>
      </c>
      <c r="Z126" s="41" t="s">
        <v>2444</v>
      </c>
      <c r="AB126" t="s">
        <v>1730</v>
      </c>
      <c r="AC126" t="s">
        <v>1272</v>
      </c>
      <c r="AD126" t="s">
        <v>1273</v>
      </c>
      <c r="AE126" t="s">
        <v>1274</v>
      </c>
      <c r="AF126" t="s">
        <v>1275</v>
      </c>
      <c r="AG126" t="s">
        <v>1276</v>
      </c>
      <c r="AH126" t="s">
        <v>1749</v>
      </c>
      <c r="AS126" t="s">
        <v>1745</v>
      </c>
      <c r="BJ126" t="s">
        <v>1684</v>
      </c>
      <c r="BK126" t="s">
        <v>1685</v>
      </c>
      <c r="BM126" t="s">
        <v>1686</v>
      </c>
      <c r="BN126" t="s">
        <v>1686</v>
      </c>
      <c r="BO126" t="s">
        <v>1686</v>
      </c>
      <c r="BP126" t="s">
        <v>1686</v>
      </c>
      <c r="BX126" t="s">
        <v>1277</v>
      </c>
      <c r="CA126" t="s">
        <v>1278</v>
      </c>
      <c r="CL126" t="s">
        <v>1279</v>
      </c>
      <c r="CM126" t="s">
        <v>1279</v>
      </c>
      <c r="CO126" t="s">
        <v>2151</v>
      </c>
      <c r="DC126" t="s">
        <v>1280</v>
      </c>
      <c r="DD126" t="s">
        <v>1280</v>
      </c>
      <c r="DJ126" t="s">
        <v>1687</v>
      </c>
      <c r="DK126" t="s">
        <v>1281</v>
      </c>
      <c r="FJ126" t="s">
        <v>2151</v>
      </c>
      <c r="FQ126" t="s">
        <v>1282</v>
      </c>
      <c r="GL126" t="s">
        <v>1283</v>
      </c>
      <c r="GN126" t="s">
        <v>1284</v>
      </c>
      <c r="GO126" t="s">
        <v>1284</v>
      </c>
      <c r="GR126" t="s">
        <v>1285</v>
      </c>
      <c r="GU126" t="s">
        <v>1286</v>
      </c>
      <c r="GW126" t="s">
        <v>1286</v>
      </c>
      <c r="GX126" t="s">
        <v>1286</v>
      </c>
      <c r="GY126" t="s">
        <v>1286</v>
      </c>
      <c r="GZ126" t="s">
        <v>1286</v>
      </c>
      <c r="HA126" t="s">
        <v>1284</v>
      </c>
      <c r="HC126" t="s">
        <v>1284</v>
      </c>
      <c r="HD126" t="s">
        <v>1285</v>
      </c>
      <c r="HI126" t="s">
        <v>1287</v>
      </c>
      <c r="HR126" t="s">
        <v>1288</v>
      </c>
      <c r="HS126" s="41" t="s">
        <v>1688</v>
      </c>
      <c r="HT126" t="s">
        <v>1687</v>
      </c>
      <c r="HU126" t="s">
        <v>1687</v>
      </c>
      <c r="IX126" t="s">
        <v>1289</v>
      </c>
      <c r="JD126" t="s">
        <v>1689</v>
      </c>
      <c r="JJ126" t="s">
        <v>1290</v>
      </c>
      <c r="JK126" t="s">
        <v>1290</v>
      </c>
      <c r="JQ126" t="s">
        <v>1291</v>
      </c>
      <c r="JT126" t="s">
        <v>1690</v>
      </c>
      <c r="JV126" t="s">
        <v>1292</v>
      </c>
      <c r="JX126" t="s">
        <v>1293</v>
      </c>
      <c r="JY126" t="s">
        <v>1294</v>
      </c>
      <c r="JZ126" t="s">
        <v>1295</v>
      </c>
      <c r="KB126" t="s">
        <v>1296</v>
      </c>
      <c r="KU126" t="s">
        <v>1297</v>
      </c>
      <c r="KV126" t="s">
        <v>1297</v>
      </c>
      <c r="KX126" t="s">
        <v>1278</v>
      </c>
      <c r="KZ126" t="s">
        <v>1687</v>
      </c>
      <c r="LA126" t="s">
        <v>1298</v>
      </c>
      <c r="LB126" t="s">
        <v>1298</v>
      </c>
      <c r="LL126" t="s">
        <v>1299</v>
      </c>
      <c r="LQ126" t="s">
        <v>1691</v>
      </c>
      <c r="LS126" t="s">
        <v>1692</v>
      </c>
      <c r="LZ126" t="s">
        <v>1282</v>
      </c>
      <c r="MA126" t="s">
        <v>1300</v>
      </c>
      <c r="MN126" t="s">
        <v>1301</v>
      </c>
      <c r="NC126" t="s">
        <v>1302</v>
      </c>
      <c r="ND126" t="s">
        <v>1285</v>
      </c>
      <c r="NH126" t="s">
        <v>1278</v>
      </c>
      <c r="NL126" t="s">
        <v>1303</v>
      </c>
      <c r="OE126" t="s">
        <v>1693</v>
      </c>
      <c r="PM126" s="41" t="s">
        <v>1694</v>
      </c>
      <c r="PO126" s="41" t="s">
        <v>1695</v>
      </c>
      <c r="PP126" s="41" t="s">
        <v>1696</v>
      </c>
      <c r="PQ126" s="41" t="s">
        <v>1695</v>
      </c>
      <c r="PR126" s="41" t="s">
        <v>1695</v>
      </c>
      <c r="PS126" s="41" t="s">
        <v>1697</v>
      </c>
      <c r="PT126" s="41" t="s">
        <v>1698</v>
      </c>
      <c r="PU126" s="41" t="s">
        <v>1699</v>
      </c>
      <c r="PV126" s="41" t="s">
        <v>1700</v>
      </c>
      <c r="PW126" s="41" t="s">
        <v>1701</v>
      </c>
      <c r="QF126" s="41" t="s">
        <v>1702</v>
      </c>
      <c r="QG126" s="41" t="s">
        <v>1703</v>
      </c>
      <c r="QO126" t="s">
        <v>1304</v>
      </c>
      <c r="QP126" t="s">
        <v>1687</v>
      </c>
      <c r="QR126" t="s">
        <v>1278</v>
      </c>
      <c r="QS126" t="s">
        <v>1278</v>
      </c>
      <c r="QX126" t="s">
        <v>1282</v>
      </c>
      <c r="RN126" t="s">
        <v>1305</v>
      </c>
      <c r="RO126" t="s">
        <v>1306</v>
      </c>
      <c r="SA126" t="s">
        <v>1278</v>
      </c>
      <c r="SJ126" t="s">
        <v>2151</v>
      </c>
      <c r="SK126" t="s">
        <v>1307</v>
      </c>
      <c r="SL126" t="s">
        <v>1308</v>
      </c>
      <c r="SP126" t="s">
        <v>1285</v>
      </c>
      <c r="TA126" t="s">
        <v>1687</v>
      </c>
      <c r="TD126" t="s">
        <v>1687</v>
      </c>
      <c r="TG126" t="s">
        <v>1687</v>
      </c>
      <c r="TH126" t="s">
        <v>1309</v>
      </c>
      <c r="TQ126" t="s">
        <v>1704</v>
      </c>
      <c r="TY126" s="41" t="s">
        <v>1705</v>
      </c>
      <c r="UH126" s="41" t="s">
        <v>1705</v>
      </c>
      <c r="UM126" s="41" t="s">
        <v>1705</v>
      </c>
      <c r="UN126" s="41" t="s">
        <v>1705</v>
      </c>
      <c r="UO126" s="41" t="s">
        <v>1705</v>
      </c>
      <c r="WI126" t="s">
        <v>1278</v>
      </c>
      <c r="YB126" t="s">
        <v>1282</v>
      </c>
      <c r="YM126" t="s">
        <v>1310</v>
      </c>
      <c r="YU126" t="s">
        <v>1311</v>
      </c>
      <c r="ZN126" t="s">
        <v>1312</v>
      </c>
      <c r="ZX126" t="s">
        <v>1313</v>
      </c>
      <c r="ZZ126" t="s">
        <v>1706</v>
      </c>
      <c r="AAB126" t="s">
        <v>1689</v>
      </c>
      <c r="AAH126" t="s">
        <v>1314</v>
      </c>
      <c r="AAI126" t="s">
        <v>1315</v>
      </c>
      <c r="AAQ126" t="s">
        <v>1316</v>
      </c>
      <c r="AAR126" t="s">
        <v>1278</v>
      </c>
      <c r="AAS126" t="s">
        <v>1317</v>
      </c>
      <c r="AAT126" t="s">
        <v>1743</v>
      </c>
      <c r="AAW126" t="s">
        <v>1285</v>
      </c>
      <c r="ABE126" t="s">
        <v>1278</v>
      </c>
      <c r="ABG126" t="s">
        <v>1318</v>
      </c>
      <c r="ABN126" t="s">
        <v>1278</v>
      </c>
      <c r="ABR126" t="s">
        <v>1707</v>
      </c>
      <c r="ACD126" t="s">
        <v>1708</v>
      </c>
      <c r="ACG126" t="s">
        <v>1709</v>
      </c>
      <c r="ADG126" t="s">
        <v>1282</v>
      </c>
      <c r="ADP126" t="s">
        <v>1319</v>
      </c>
      <c r="ADR126" t="s">
        <v>1710</v>
      </c>
      <c r="AED126" t="s">
        <v>1320</v>
      </c>
      <c r="AET126" t="s">
        <v>1711</v>
      </c>
      <c r="AEV126" t="s">
        <v>1311</v>
      </c>
      <c r="AFA126" t="s">
        <v>1321</v>
      </c>
      <c r="AFI126" s="41" t="s">
        <v>1712</v>
      </c>
      <c r="AFR126" t="s">
        <v>1299</v>
      </c>
      <c r="AFS126" t="s">
        <v>1713</v>
      </c>
      <c r="AFZ126" t="s">
        <v>1322</v>
      </c>
      <c r="AGO126" t="s">
        <v>1323</v>
      </c>
      <c r="AGP126">
        <v>3</v>
      </c>
      <c r="AGQ126" t="s">
        <v>1324</v>
      </c>
      <c r="AGR126" t="s">
        <v>1324</v>
      </c>
      <c r="AGT126" t="s">
        <v>1324</v>
      </c>
      <c r="AHB126" t="s">
        <v>1325</v>
      </c>
      <c r="AHC126" t="s">
        <v>1326</v>
      </c>
      <c r="AHO126" t="s">
        <v>1689</v>
      </c>
      <c r="AHT126" t="b">
        <v>0</v>
      </c>
      <c r="AHX126" s="42">
        <v>0</v>
      </c>
      <c r="AIC126" s="41" t="s">
        <v>1714</v>
      </c>
      <c r="AIE126" t="s">
        <v>1327</v>
      </c>
      <c r="AIM126" t="s">
        <v>1715</v>
      </c>
      <c r="AIN126" t="s">
        <v>1716</v>
      </c>
      <c r="AJA126" t="s">
        <v>2445</v>
      </c>
      <c r="AJR126" t="s">
        <v>1328</v>
      </c>
      <c r="AKF126" t="s">
        <v>1317</v>
      </c>
      <c r="AKG126" t="s">
        <v>1329</v>
      </c>
      <c r="AKH126" t="s">
        <v>1330</v>
      </c>
      <c r="AKI126" t="s">
        <v>1285</v>
      </c>
      <c r="AKK126" t="s">
        <v>1331</v>
      </c>
      <c r="ALN126" s="41" t="s">
        <v>1717</v>
      </c>
      <c r="ALS126" t="s">
        <v>1332</v>
      </c>
      <c r="ALU126" t="s">
        <v>1333</v>
      </c>
      <c r="ALW126" t="s">
        <v>1718</v>
      </c>
      <c r="AMA126" t="s">
        <v>1334</v>
      </c>
      <c r="AMP126" s="41" t="s">
        <v>1719</v>
      </c>
      <c r="ANA126" t="s">
        <v>1335</v>
      </c>
      <c r="ANJ126" t="s">
        <v>1693</v>
      </c>
      <c r="ANV126" t="s">
        <v>1336</v>
      </c>
      <c r="AOF126" t="s">
        <v>1337</v>
      </c>
      <c r="AOJ126" s="41" t="s">
        <v>1720</v>
      </c>
      <c r="APG126" t="s">
        <v>1282</v>
      </c>
      <c r="APK126" t="s">
        <v>1285</v>
      </c>
      <c r="APL126" t="s">
        <v>1338</v>
      </c>
      <c r="APV126" t="s">
        <v>1328</v>
      </c>
      <c r="AQC126" t="s">
        <v>1339</v>
      </c>
      <c r="AQK126" t="s">
        <v>1687</v>
      </c>
      <c r="AQL126" t="s">
        <v>1340</v>
      </c>
      <c r="AQY126" t="s">
        <v>1341</v>
      </c>
      <c r="ARF126" t="s">
        <v>1285</v>
      </c>
      <c r="ARK126" t="s">
        <v>1342</v>
      </c>
      <c r="ARW126" t="s">
        <v>1721</v>
      </c>
      <c r="ARY126" t="s">
        <v>1343</v>
      </c>
      <c r="ASD126" t="s">
        <v>1344</v>
      </c>
      <c r="ASE126" t="s">
        <v>1722</v>
      </c>
      <c r="ASU126" t="s">
        <v>2151</v>
      </c>
      <c r="ATE126" t="s">
        <v>1345</v>
      </c>
      <c r="ATM126" t="s">
        <v>1346</v>
      </c>
      <c r="AUB126" t="s">
        <v>1347</v>
      </c>
      <c r="AUE126" t="s">
        <v>1723</v>
      </c>
      <c r="AUH126" s="41" t="s">
        <v>1724</v>
      </c>
      <c r="AUK126" s="41" t="s">
        <v>1725</v>
      </c>
      <c r="AUQ126" s="41" t="s">
        <v>1726</v>
      </c>
      <c r="AUW126" s="41" t="s">
        <v>1705</v>
      </c>
      <c r="AWA126" s="41" t="s">
        <v>1727</v>
      </c>
      <c r="AWE126">
        <v>100</v>
      </c>
      <c r="AWY126" t="s">
        <v>1278</v>
      </c>
      <c r="AWZ126" t="s">
        <v>1278</v>
      </c>
      <c r="AXA126" t="s">
        <v>1282</v>
      </c>
      <c r="AXU126" t="s">
        <v>1713</v>
      </c>
      <c r="AYO126" t="s">
        <v>1304</v>
      </c>
      <c r="AZI126" t="s">
        <v>1348</v>
      </c>
      <c r="AZM126" t="s">
        <v>1349</v>
      </c>
      <c r="BBM126" t="s">
        <v>1728</v>
      </c>
      <c r="BBY126" t="s">
        <v>1728</v>
      </c>
      <c r="BCD126" t="s">
        <v>1350</v>
      </c>
      <c r="BCE126" t="s">
        <v>1350</v>
      </c>
      <c r="BCF126" t="s">
        <v>1350</v>
      </c>
      <c r="BCG126" t="s">
        <v>1351</v>
      </c>
      <c r="BCH126" t="s">
        <v>1351</v>
      </c>
      <c r="BCI126" t="s">
        <v>1351</v>
      </c>
      <c r="BCP126" t="s">
        <v>1352</v>
      </c>
      <c r="BDH126" t="s">
        <v>1710</v>
      </c>
      <c r="BDI126" t="s">
        <v>1710</v>
      </c>
      <c r="BDJ126" t="s">
        <v>1729</v>
      </c>
      <c r="BEU126" t="s">
        <v>2151</v>
      </c>
      <c r="BGP126" t="s">
        <v>1728</v>
      </c>
      <c r="BIB126" t="s">
        <v>2151</v>
      </c>
      <c r="BIN126" s="41" t="s">
        <v>2446</v>
      </c>
    </row>
    <row r="127" spans="1:1015 1030:1600" ht="409.5">
      <c r="A127" t="s">
        <v>1744</v>
      </c>
      <c r="B127" t="s">
        <v>2447</v>
      </c>
      <c r="C127">
        <v>2565547</v>
      </c>
      <c r="D127" t="s">
        <v>1262</v>
      </c>
      <c r="E127" t="s">
        <v>54</v>
      </c>
      <c r="F127" t="s">
        <v>1263</v>
      </c>
      <c r="G127" t="s">
        <v>1264</v>
      </c>
      <c r="H127" t="s">
        <v>1265</v>
      </c>
      <c r="I127" t="s">
        <v>1266</v>
      </c>
      <c r="L127" t="s">
        <v>1749</v>
      </c>
      <c r="M127" t="s">
        <v>1267</v>
      </c>
      <c r="N127" t="s">
        <v>1267</v>
      </c>
      <c r="O127" t="s">
        <v>2448</v>
      </c>
      <c r="P127" t="s">
        <v>2449</v>
      </c>
      <c r="Q127" t="s">
        <v>1762</v>
      </c>
      <c r="R127" t="s">
        <v>2449</v>
      </c>
      <c r="S127" t="s">
        <v>2351</v>
      </c>
      <c r="T127">
        <v>0</v>
      </c>
      <c r="U127" t="s">
        <v>1268</v>
      </c>
      <c r="V127" t="s">
        <v>1269</v>
      </c>
      <c r="W127" t="s">
        <v>1270</v>
      </c>
      <c r="X127" t="s">
        <v>1354</v>
      </c>
      <c r="Y127" t="s">
        <v>1742</v>
      </c>
      <c r="Z127" s="41" t="s">
        <v>2450</v>
      </c>
      <c r="AB127" t="s">
        <v>1730</v>
      </c>
      <c r="AC127" t="s">
        <v>1272</v>
      </c>
      <c r="AD127" t="s">
        <v>1273</v>
      </c>
      <c r="AE127" t="s">
        <v>1274</v>
      </c>
      <c r="AF127" t="s">
        <v>1275</v>
      </c>
      <c r="AG127" t="s">
        <v>1276</v>
      </c>
      <c r="AH127" t="s">
        <v>1749</v>
      </c>
      <c r="AS127" t="s">
        <v>1745</v>
      </c>
      <c r="BJ127" t="s">
        <v>1684</v>
      </c>
      <c r="BK127" t="s">
        <v>1685</v>
      </c>
      <c r="BM127" t="s">
        <v>1686</v>
      </c>
      <c r="BN127" t="s">
        <v>1686</v>
      </c>
      <c r="BO127" t="s">
        <v>1686</v>
      </c>
      <c r="BP127" t="s">
        <v>1686</v>
      </c>
      <c r="BX127" t="s">
        <v>1277</v>
      </c>
      <c r="CA127" t="s">
        <v>1278</v>
      </c>
      <c r="CL127" t="s">
        <v>1279</v>
      </c>
      <c r="CM127" t="s">
        <v>1279</v>
      </c>
      <c r="CO127" t="s">
        <v>2151</v>
      </c>
      <c r="DC127" t="s">
        <v>1280</v>
      </c>
      <c r="DD127" t="s">
        <v>1280</v>
      </c>
      <c r="DJ127" t="s">
        <v>1687</v>
      </c>
      <c r="DK127" t="s">
        <v>1281</v>
      </c>
      <c r="FJ127" t="s">
        <v>2151</v>
      </c>
      <c r="FQ127" t="s">
        <v>1282</v>
      </c>
      <c r="GL127" t="s">
        <v>1283</v>
      </c>
      <c r="GN127" t="s">
        <v>1284</v>
      </c>
      <c r="GO127" t="s">
        <v>1284</v>
      </c>
      <c r="GR127" t="s">
        <v>1285</v>
      </c>
      <c r="GU127" t="s">
        <v>1286</v>
      </c>
      <c r="GW127" t="s">
        <v>1286</v>
      </c>
      <c r="GX127" t="s">
        <v>1286</v>
      </c>
      <c r="GY127" t="s">
        <v>1286</v>
      </c>
      <c r="GZ127" t="s">
        <v>1286</v>
      </c>
      <c r="HA127" t="s">
        <v>1284</v>
      </c>
      <c r="HC127" t="s">
        <v>1284</v>
      </c>
      <c r="HD127" t="s">
        <v>1285</v>
      </c>
      <c r="HI127" t="s">
        <v>1287</v>
      </c>
      <c r="HR127" t="s">
        <v>1288</v>
      </c>
      <c r="HS127" s="41" t="s">
        <v>1688</v>
      </c>
      <c r="HT127" t="s">
        <v>1687</v>
      </c>
      <c r="HU127" t="s">
        <v>1687</v>
      </c>
      <c r="IX127" t="s">
        <v>1289</v>
      </c>
      <c r="JD127" t="s">
        <v>1689</v>
      </c>
      <c r="JJ127" t="s">
        <v>1290</v>
      </c>
      <c r="JK127" t="s">
        <v>1290</v>
      </c>
      <c r="JQ127" t="s">
        <v>1291</v>
      </c>
      <c r="JT127" t="s">
        <v>1690</v>
      </c>
      <c r="JV127" t="s">
        <v>1292</v>
      </c>
      <c r="JX127" t="s">
        <v>1293</v>
      </c>
      <c r="JY127" t="s">
        <v>1294</v>
      </c>
      <c r="JZ127" t="s">
        <v>1295</v>
      </c>
      <c r="KB127" t="s">
        <v>1296</v>
      </c>
      <c r="KU127" t="s">
        <v>1297</v>
      </c>
      <c r="KV127" t="s">
        <v>1297</v>
      </c>
      <c r="KX127" t="s">
        <v>1278</v>
      </c>
      <c r="KZ127" t="s">
        <v>1687</v>
      </c>
      <c r="LA127" t="s">
        <v>1298</v>
      </c>
      <c r="LB127" t="s">
        <v>1298</v>
      </c>
      <c r="LL127" t="s">
        <v>1299</v>
      </c>
      <c r="LQ127" t="s">
        <v>1691</v>
      </c>
      <c r="LS127" t="s">
        <v>1692</v>
      </c>
      <c r="LZ127" t="s">
        <v>1282</v>
      </c>
      <c r="MA127" t="s">
        <v>1300</v>
      </c>
      <c r="MN127" t="s">
        <v>1301</v>
      </c>
      <c r="NC127" t="s">
        <v>1302</v>
      </c>
      <c r="ND127" t="s">
        <v>1285</v>
      </c>
      <c r="NH127" t="s">
        <v>1278</v>
      </c>
      <c r="NL127" t="s">
        <v>1303</v>
      </c>
      <c r="OE127" t="s">
        <v>1693</v>
      </c>
      <c r="PM127" s="41" t="s">
        <v>1694</v>
      </c>
      <c r="PO127" s="41" t="s">
        <v>1695</v>
      </c>
      <c r="PP127" s="41" t="s">
        <v>1696</v>
      </c>
      <c r="PQ127" s="41" t="s">
        <v>1695</v>
      </c>
      <c r="PR127" s="41" t="s">
        <v>1695</v>
      </c>
      <c r="PS127" s="41" t="s">
        <v>1697</v>
      </c>
      <c r="PT127" s="41" t="s">
        <v>1698</v>
      </c>
      <c r="PU127" s="41" t="s">
        <v>1699</v>
      </c>
      <c r="PV127" s="41" t="s">
        <v>1700</v>
      </c>
      <c r="PW127" s="41" t="s">
        <v>1701</v>
      </c>
      <c r="QF127" s="41" t="s">
        <v>1702</v>
      </c>
      <c r="QG127" s="41" t="s">
        <v>1703</v>
      </c>
      <c r="QO127" t="s">
        <v>1304</v>
      </c>
      <c r="QP127" t="s">
        <v>1687</v>
      </c>
      <c r="QR127" t="s">
        <v>1278</v>
      </c>
      <c r="QS127" t="s">
        <v>1278</v>
      </c>
      <c r="QX127" t="s">
        <v>1282</v>
      </c>
      <c r="RN127" t="s">
        <v>1305</v>
      </c>
      <c r="RO127" t="s">
        <v>1306</v>
      </c>
      <c r="SA127" t="s">
        <v>1278</v>
      </c>
      <c r="SJ127" t="s">
        <v>2151</v>
      </c>
      <c r="SK127" t="s">
        <v>1307</v>
      </c>
      <c r="SL127" t="s">
        <v>1308</v>
      </c>
      <c r="SP127" t="s">
        <v>1285</v>
      </c>
      <c r="TA127" t="s">
        <v>1687</v>
      </c>
      <c r="TD127" t="s">
        <v>1687</v>
      </c>
      <c r="TG127" t="s">
        <v>1687</v>
      </c>
      <c r="TH127" t="s">
        <v>1309</v>
      </c>
      <c r="TQ127" t="s">
        <v>1704</v>
      </c>
      <c r="TY127" s="41" t="s">
        <v>1705</v>
      </c>
      <c r="UH127" s="41" t="s">
        <v>1705</v>
      </c>
      <c r="UM127" s="41" t="s">
        <v>1705</v>
      </c>
      <c r="UN127" s="41" t="s">
        <v>1705</v>
      </c>
      <c r="UO127" s="41" t="s">
        <v>1705</v>
      </c>
      <c r="WI127" t="s">
        <v>1278</v>
      </c>
      <c r="YB127" t="s">
        <v>1282</v>
      </c>
      <c r="YM127" t="s">
        <v>1310</v>
      </c>
      <c r="YU127" t="s">
        <v>1311</v>
      </c>
      <c r="ZN127" t="s">
        <v>1312</v>
      </c>
      <c r="ZX127" t="s">
        <v>1313</v>
      </c>
      <c r="ZZ127" t="s">
        <v>1706</v>
      </c>
      <c r="AAB127" t="s">
        <v>1689</v>
      </c>
      <c r="AAH127" t="s">
        <v>1314</v>
      </c>
      <c r="AAI127" t="s">
        <v>1315</v>
      </c>
      <c r="AAQ127" t="s">
        <v>1316</v>
      </c>
      <c r="AAR127" t="s">
        <v>1278</v>
      </c>
      <c r="AAS127" t="s">
        <v>1317</v>
      </c>
      <c r="AAT127" t="s">
        <v>1743</v>
      </c>
      <c r="AAW127" t="s">
        <v>1285</v>
      </c>
      <c r="ABE127" t="s">
        <v>1278</v>
      </c>
      <c r="ABG127" t="s">
        <v>1318</v>
      </c>
      <c r="ABN127" t="s">
        <v>1278</v>
      </c>
      <c r="ABR127" t="s">
        <v>1707</v>
      </c>
      <c r="ACD127" t="s">
        <v>1708</v>
      </c>
      <c r="ACG127" t="s">
        <v>1709</v>
      </c>
      <c r="ADG127" t="s">
        <v>1282</v>
      </c>
      <c r="ADP127" t="s">
        <v>1319</v>
      </c>
      <c r="ADR127" t="s">
        <v>1710</v>
      </c>
      <c r="AED127" t="s">
        <v>1320</v>
      </c>
      <c r="AET127" t="s">
        <v>1711</v>
      </c>
      <c r="AEV127" t="s">
        <v>1311</v>
      </c>
      <c r="AFA127" t="s">
        <v>1321</v>
      </c>
      <c r="AFI127" s="41" t="s">
        <v>1712</v>
      </c>
      <c r="AFR127" t="s">
        <v>1299</v>
      </c>
      <c r="AFS127" t="s">
        <v>1713</v>
      </c>
      <c r="AFZ127" t="s">
        <v>1322</v>
      </c>
      <c r="AGO127" t="s">
        <v>1323</v>
      </c>
      <c r="AGP127">
        <v>3</v>
      </c>
      <c r="AGQ127" t="s">
        <v>1324</v>
      </c>
      <c r="AGR127" t="s">
        <v>1324</v>
      </c>
      <c r="AGT127" t="s">
        <v>1324</v>
      </c>
      <c r="AHB127" t="s">
        <v>1325</v>
      </c>
      <c r="AHC127" t="s">
        <v>1326</v>
      </c>
      <c r="AHO127" t="s">
        <v>1689</v>
      </c>
      <c r="AHT127" t="b">
        <v>0</v>
      </c>
      <c r="AHX127" s="42">
        <v>0</v>
      </c>
      <c r="AIC127" s="41" t="s">
        <v>1714</v>
      </c>
      <c r="AIE127" t="s">
        <v>1327</v>
      </c>
      <c r="AIM127" t="s">
        <v>1715</v>
      </c>
      <c r="AIN127" t="s">
        <v>1716</v>
      </c>
      <c r="AJA127" t="s">
        <v>2451</v>
      </c>
      <c r="AJR127" t="s">
        <v>1328</v>
      </c>
      <c r="AKF127" t="s">
        <v>1317</v>
      </c>
      <c r="AKG127" t="s">
        <v>1329</v>
      </c>
      <c r="AKH127" t="s">
        <v>1330</v>
      </c>
      <c r="AKI127" t="s">
        <v>1285</v>
      </c>
      <c r="AKK127" t="s">
        <v>1331</v>
      </c>
      <c r="ALN127" s="41" t="s">
        <v>1717</v>
      </c>
      <c r="ALS127" t="s">
        <v>1332</v>
      </c>
      <c r="ALU127" t="s">
        <v>1333</v>
      </c>
      <c r="ALW127" t="s">
        <v>1718</v>
      </c>
      <c r="AMA127" t="s">
        <v>1334</v>
      </c>
      <c r="AMP127" s="41" t="s">
        <v>1719</v>
      </c>
      <c r="ANA127" t="s">
        <v>1335</v>
      </c>
      <c r="ANJ127" t="s">
        <v>1693</v>
      </c>
      <c r="ANV127" t="s">
        <v>1336</v>
      </c>
      <c r="AOF127" t="s">
        <v>1337</v>
      </c>
      <c r="AOJ127" s="41" t="s">
        <v>1720</v>
      </c>
      <c r="APG127" t="s">
        <v>1282</v>
      </c>
      <c r="APK127" t="s">
        <v>1285</v>
      </c>
      <c r="APL127" t="s">
        <v>1338</v>
      </c>
      <c r="APV127" t="s">
        <v>1328</v>
      </c>
      <c r="AQC127" t="s">
        <v>1339</v>
      </c>
      <c r="AQK127" t="s">
        <v>1687</v>
      </c>
      <c r="AQL127" t="s">
        <v>1340</v>
      </c>
      <c r="AQY127" t="s">
        <v>1341</v>
      </c>
      <c r="ARF127" t="s">
        <v>1285</v>
      </c>
      <c r="ARK127" t="s">
        <v>1342</v>
      </c>
      <c r="ARW127" t="s">
        <v>1721</v>
      </c>
      <c r="ARY127" t="s">
        <v>1343</v>
      </c>
      <c r="ASD127" t="s">
        <v>1344</v>
      </c>
      <c r="ASE127" t="s">
        <v>1722</v>
      </c>
      <c r="ASU127" t="s">
        <v>2151</v>
      </c>
      <c r="ATE127" t="s">
        <v>1345</v>
      </c>
      <c r="ATM127" t="s">
        <v>1346</v>
      </c>
      <c r="AUB127" t="s">
        <v>1347</v>
      </c>
      <c r="AUE127" t="s">
        <v>1723</v>
      </c>
      <c r="AUH127" s="41" t="s">
        <v>1724</v>
      </c>
      <c r="AUK127" s="41" t="s">
        <v>1725</v>
      </c>
      <c r="AUQ127" s="41" t="s">
        <v>1726</v>
      </c>
      <c r="AUW127" s="41" t="s">
        <v>1705</v>
      </c>
      <c r="AWA127" s="41" t="s">
        <v>1727</v>
      </c>
      <c r="AWE127">
        <v>100</v>
      </c>
      <c r="AWY127" t="s">
        <v>1278</v>
      </c>
      <c r="AWZ127" t="s">
        <v>1278</v>
      </c>
      <c r="AXA127" t="s">
        <v>1282</v>
      </c>
      <c r="AXU127" t="s">
        <v>1713</v>
      </c>
      <c r="AYO127" t="s">
        <v>1304</v>
      </c>
      <c r="AZI127" t="s">
        <v>1348</v>
      </c>
      <c r="AZM127" t="s">
        <v>1349</v>
      </c>
      <c r="BBM127" t="s">
        <v>1728</v>
      </c>
      <c r="BBY127" t="s">
        <v>1728</v>
      </c>
      <c r="BCD127" t="s">
        <v>1350</v>
      </c>
      <c r="BCE127" t="s">
        <v>1350</v>
      </c>
      <c r="BCF127" t="s">
        <v>1350</v>
      </c>
      <c r="BCG127" t="s">
        <v>1351</v>
      </c>
      <c r="BCH127" t="s">
        <v>1351</v>
      </c>
      <c r="BCI127" t="s">
        <v>1351</v>
      </c>
      <c r="BCP127" t="s">
        <v>1352</v>
      </c>
      <c r="BDH127" t="s">
        <v>1710</v>
      </c>
      <c r="BDI127" t="s">
        <v>1710</v>
      </c>
      <c r="BDJ127" t="s">
        <v>1729</v>
      </c>
      <c r="BEU127" t="s">
        <v>2151</v>
      </c>
      <c r="BGP127" t="s">
        <v>1728</v>
      </c>
      <c r="BIB127" t="s">
        <v>2151</v>
      </c>
      <c r="BIN127" s="41" t="s">
        <v>2452</v>
      </c>
    </row>
    <row r="128" spans="1:1015 1030:1600" ht="409.5">
      <c r="A128" t="s">
        <v>1744</v>
      </c>
      <c r="B128" t="s">
        <v>2453</v>
      </c>
      <c r="C128">
        <v>2565697</v>
      </c>
      <c r="D128" t="s">
        <v>1262</v>
      </c>
      <c r="E128" t="s">
        <v>54</v>
      </c>
      <c r="F128" t="s">
        <v>1263</v>
      </c>
      <c r="G128" t="s">
        <v>1264</v>
      </c>
      <c r="H128" t="s">
        <v>1265</v>
      </c>
      <c r="I128" t="s">
        <v>1266</v>
      </c>
      <c r="L128" t="s">
        <v>1749</v>
      </c>
      <c r="M128" t="s">
        <v>1267</v>
      </c>
      <c r="N128" t="s">
        <v>1267</v>
      </c>
      <c r="O128" t="s">
        <v>2454</v>
      </c>
      <c r="P128" t="s">
        <v>2455</v>
      </c>
      <c r="Q128" t="s">
        <v>1762</v>
      </c>
      <c r="R128" t="s">
        <v>2455</v>
      </c>
      <c r="S128" t="s">
        <v>2351</v>
      </c>
      <c r="T128">
        <v>0</v>
      </c>
      <c r="U128" t="s">
        <v>1268</v>
      </c>
      <c r="V128" t="s">
        <v>1269</v>
      </c>
      <c r="W128" t="s">
        <v>1270</v>
      </c>
      <c r="X128" t="s">
        <v>1354</v>
      </c>
      <c r="Y128" t="s">
        <v>1742</v>
      </c>
      <c r="Z128" s="41" t="s">
        <v>2456</v>
      </c>
      <c r="AB128" t="s">
        <v>1730</v>
      </c>
      <c r="AC128" t="s">
        <v>1272</v>
      </c>
      <c r="AD128" t="s">
        <v>1273</v>
      </c>
      <c r="AE128" t="s">
        <v>1274</v>
      </c>
      <c r="AF128" t="s">
        <v>1275</v>
      </c>
      <c r="AG128" t="s">
        <v>1276</v>
      </c>
      <c r="AH128" t="s">
        <v>1749</v>
      </c>
      <c r="AS128" t="s">
        <v>1745</v>
      </c>
      <c r="BJ128" t="s">
        <v>1684</v>
      </c>
      <c r="BK128" t="s">
        <v>1685</v>
      </c>
      <c r="BM128" t="s">
        <v>1686</v>
      </c>
      <c r="BN128" t="s">
        <v>1686</v>
      </c>
      <c r="BO128" t="s">
        <v>1686</v>
      </c>
      <c r="BP128" t="s">
        <v>1686</v>
      </c>
      <c r="BX128" t="s">
        <v>1277</v>
      </c>
      <c r="CA128" t="s">
        <v>1278</v>
      </c>
      <c r="CL128" t="s">
        <v>1279</v>
      </c>
      <c r="CM128" t="s">
        <v>1279</v>
      </c>
      <c r="CO128" t="s">
        <v>2151</v>
      </c>
      <c r="DC128" t="s">
        <v>1280</v>
      </c>
      <c r="DD128" t="s">
        <v>1280</v>
      </c>
      <c r="DJ128" t="s">
        <v>1687</v>
      </c>
      <c r="DK128" t="s">
        <v>1281</v>
      </c>
      <c r="FJ128" t="s">
        <v>2151</v>
      </c>
      <c r="FQ128" t="s">
        <v>1282</v>
      </c>
      <c r="GL128" t="s">
        <v>1283</v>
      </c>
      <c r="GN128" t="s">
        <v>1284</v>
      </c>
      <c r="GO128" t="s">
        <v>1284</v>
      </c>
      <c r="GR128" t="s">
        <v>1285</v>
      </c>
      <c r="GU128" t="s">
        <v>1286</v>
      </c>
      <c r="GW128" t="s">
        <v>1286</v>
      </c>
      <c r="GX128" t="s">
        <v>1286</v>
      </c>
      <c r="GY128" t="s">
        <v>1286</v>
      </c>
      <c r="GZ128" t="s">
        <v>1286</v>
      </c>
      <c r="HA128" t="s">
        <v>1284</v>
      </c>
      <c r="HC128" t="s">
        <v>1284</v>
      </c>
      <c r="HD128" t="s">
        <v>1285</v>
      </c>
      <c r="HI128" t="s">
        <v>1287</v>
      </c>
      <c r="HR128" t="s">
        <v>1288</v>
      </c>
      <c r="HS128" s="41" t="s">
        <v>1688</v>
      </c>
      <c r="HT128" t="s">
        <v>1687</v>
      </c>
      <c r="HU128" t="s">
        <v>1687</v>
      </c>
      <c r="IX128" t="s">
        <v>1289</v>
      </c>
      <c r="JD128" t="s">
        <v>1689</v>
      </c>
      <c r="JJ128" t="s">
        <v>1290</v>
      </c>
      <c r="JK128" t="s">
        <v>1290</v>
      </c>
      <c r="JQ128" t="s">
        <v>1291</v>
      </c>
      <c r="JT128" t="s">
        <v>1690</v>
      </c>
      <c r="JV128" t="s">
        <v>1292</v>
      </c>
      <c r="JX128" t="s">
        <v>1293</v>
      </c>
      <c r="JY128" t="s">
        <v>1294</v>
      </c>
      <c r="JZ128" t="s">
        <v>1295</v>
      </c>
      <c r="KB128" t="s">
        <v>1296</v>
      </c>
      <c r="KU128" t="s">
        <v>1297</v>
      </c>
      <c r="KV128" t="s">
        <v>1297</v>
      </c>
      <c r="KX128" t="s">
        <v>1278</v>
      </c>
      <c r="KZ128" t="s">
        <v>1687</v>
      </c>
      <c r="LA128" t="s">
        <v>1298</v>
      </c>
      <c r="LB128" t="s">
        <v>1298</v>
      </c>
      <c r="LL128" t="s">
        <v>1299</v>
      </c>
      <c r="LQ128" t="s">
        <v>1691</v>
      </c>
      <c r="LS128" t="s">
        <v>1692</v>
      </c>
      <c r="LZ128" t="s">
        <v>1282</v>
      </c>
      <c r="MA128" t="s">
        <v>1300</v>
      </c>
      <c r="MN128" t="s">
        <v>1301</v>
      </c>
      <c r="NC128" t="s">
        <v>1302</v>
      </c>
      <c r="ND128" t="s">
        <v>1285</v>
      </c>
      <c r="NH128" t="s">
        <v>1278</v>
      </c>
      <c r="NL128" t="s">
        <v>1303</v>
      </c>
      <c r="OE128" t="s">
        <v>1693</v>
      </c>
      <c r="PM128" s="41" t="s">
        <v>1694</v>
      </c>
      <c r="PO128" s="41" t="s">
        <v>1695</v>
      </c>
      <c r="PP128" s="41" t="s">
        <v>1696</v>
      </c>
      <c r="PQ128" s="41" t="s">
        <v>1695</v>
      </c>
      <c r="PR128" s="41" t="s">
        <v>1695</v>
      </c>
      <c r="PS128" s="41" t="s">
        <v>1697</v>
      </c>
      <c r="PT128" s="41" t="s">
        <v>1698</v>
      </c>
      <c r="PU128" s="41" t="s">
        <v>1699</v>
      </c>
      <c r="PV128" s="41" t="s">
        <v>1700</v>
      </c>
      <c r="PW128" s="41" t="s">
        <v>1701</v>
      </c>
      <c r="QF128" s="41" t="s">
        <v>1702</v>
      </c>
      <c r="QG128" s="41" t="s">
        <v>1703</v>
      </c>
      <c r="QO128" t="s">
        <v>1304</v>
      </c>
      <c r="QP128" t="s">
        <v>1687</v>
      </c>
      <c r="QR128" t="s">
        <v>1278</v>
      </c>
      <c r="QS128" t="s">
        <v>1278</v>
      </c>
      <c r="QX128" t="s">
        <v>1282</v>
      </c>
      <c r="RN128" t="s">
        <v>1305</v>
      </c>
      <c r="RO128" t="s">
        <v>1306</v>
      </c>
      <c r="SA128" t="s">
        <v>1278</v>
      </c>
      <c r="SJ128" t="s">
        <v>2151</v>
      </c>
      <c r="SK128" t="s">
        <v>1307</v>
      </c>
      <c r="SL128" t="s">
        <v>1308</v>
      </c>
      <c r="SP128" t="s">
        <v>1285</v>
      </c>
      <c r="TA128" t="s">
        <v>1687</v>
      </c>
      <c r="TD128" t="s">
        <v>1687</v>
      </c>
      <c r="TG128" t="s">
        <v>1687</v>
      </c>
      <c r="TH128" t="s">
        <v>1309</v>
      </c>
      <c r="TQ128" t="s">
        <v>1704</v>
      </c>
      <c r="TY128" s="41" t="s">
        <v>1705</v>
      </c>
      <c r="UH128" s="41" t="s">
        <v>1705</v>
      </c>
      <c r="UM128" s="41" t="s">
        <v>1705</v>
      </c>
      <c r="UN128" s="41" t="s">
        <v>1705</v>
      </c>
      <c r="UO128" s="41" t="s">
        <v>1705</v>
      </c>
      <c r="WI128" t="s">
        <v>1278</v>
      </c>
      <c r="YB128" t="s">
        <v>1282</v>
      </c>
      <c r="YM128" t="s">
        <v>1310</v>
      </c>
      <c r="YU128" t="s">
        <v>1311</v>
      </c>
      <c r="ZN128" t="s">
        <v>1312</v>
      </c>
      <c r="ZX128" t="s">
        <v>1313</v>
      </c>
      <c r="ZZ128" t="s">
        <v>1706</v>
      </c>
      <c r="AAB128" t="s">
        <v>1689</v>
      </c>
      <c r="AAH128" t="s">
        <v>1314</v>
      </c>
      <c r="AAI128" t="s">
        <v>1315</v>
      </c>
      <c r="AAQ128" t="s">
        <v>1316</v>
      </c>
      <c r="AAR128" t="s">
        <v>1278</v>
      </c>
      <c r="AAS128" t="s">
        <v>1317</v>
      </c>
      <c r="AAT128" t="s">
        <v>1743</v>
      </c>
      <c r="AAW128" t="s">
        <v>1285</v>
      </c>
      <c r="ABE128" t="s">
        <v>1278</v>
      </c>
      <c r="ABG128" t="s">
        <v>1318</v>
      </c>
      <c r="ABN128" t="s">
        <v>1278</v>
      </c>
      <c r="ABR128" t="s">
        <v>1707</v>
      </c>
      <c r="ACD128" t="s">
        <v>1708</v>
      </c>
      <c r="ACG128" t="s">
        <v>1709</v>
      </c>
      <c r="ADG128" t="s">
        <v>1282</v>
      </c>
      <c r="ADP128" t="s">
        <v>1319</v>
      </c>
      <c r="ADR128" t="s">
        <v>1710</v>
      </c>
      <c r="AED128" t="s">
        <v>1320</v>
      </c>
      <c r="AET128" t="s">
        <v>1711</v>
      </c>
      <c r="AEV128" t="s">
        <v>1311</v>
      </c>
      <c r="AFA128" t="s">
        <v>1321</v>
      </c>
      <c r="AFI128" s="41" t="s">
        <v>1712</v>
      </c>
      <c r="AFR128" t="s">
        <v>1299</v>
      </c>
      <c r="AFS128" t="s">
        <v>1713</v>
      </c>
      <c r="AFZ128" t="s">
        <v>1322</v>
      </c>
      <c r="AGO128" t="s">
        <v>1323</v>
      </c>
      <c r="AGP128">
        <v>3</v>
      </c>
      <c r="AGQ128" t="s">
        <v>1324</v>
      </c>
      <c r="AGR128" t="s">
        <v>1324</v>
      </c>
      <c r="AGT128" t="s">
        <v>1324</v>
      </c>
      <c r="AHB128" t="s">
        <v>1325</v>
      </c>
      <c r="AHC128" t="s">
        <v>1326</v>
      </c>
      <c r="AHO128" t="s">
        <v>1689</v>
      </c>
      <c r="AHT128" t="b">
        <v>0</v>
      </c>
      <c r="AHX128" s="42">
        <v>0</v>
      </c>
      <c r="AIC128" s="41" t="s">
        <v>1714</v>
      </c>
      <c r="AIE128" t="s">
        <v>1327</v>
      </c>
      <c r="AIM128" t="s">
        <v>1715</v>
      </c>
      <c r="AIN128" t="s">
        <v>1716</v>
      </c>
      <c r="AJA128" t="s">
        <v>2457</v>
      </c>
      <c r="AJR128" t="s">
        <v>1328</v>
      </c>
      <c r="AKF128" t="s">
        <v>1317</v>
      </c>
      <c r="AKG128" t="s">
        <v>1329</v>
      </c>
      <c r="AKH128" t="s">
        <v>1330</v>
      </c>
      <c r="AKI128" t="s">
        <v>1285</v>
      </c>
      <c r="AKK128" t="s">
        <v>1331</v>
      </c>
      <c r="ALN128" s="41" t="s">
        <v>1717</v>
      </c>
      <c r="ALS128" t="s">
        <v>1332</v>
      </c>
      <c r="ALU128" t="s">
        <v>1333</v>
      </c>
      <c r="ALW128" t="s">
        <v>1718</v>
      </c>
      <c r="AMA128" t="s">
        <v>1334</v>
      </c>
      <c r="AMP128" s="41" t="s">
        <v>1719</v>
      </c>
      <c r="ANA128" t="s">
        <v>1335</v>
      </c>
      <c r="ANJ128" t="s">
        <v>1693</v>
      </c>
      <c r="ANV128" t="s">
        <v>1336</v>
      </c>
      <c r="AOF128" t="s">
        <v>1337</v>
      </c>
      <c r="AOJ128" s="41" t="s">
        <v>1720</v>
      </c>
      <c r="APG128" t="s">
        <v>1282</v>
      </c>
      <c r="APK128" t="s">
        <v>1285</v>
      </c>
      <c r="APL128" t="s">
        <v>1338</v>
      </c>
      <c r="APV128" t="s">
        <v>1328</v>
      </c>
      <c r="AQC128" t="s">
        <v>1339</v>
      </c>
      <c r="AQK128" t="s">
        <v>1687</v>
      </c>
      <c r="AQL128" t="s">
        <v>1340</v>
      </c>
      <c r="AQY128" t="s">
        <v>1341</v>
      </c>
      <c r="ARF128" t="s">
        <v>1285</v>
      </c>
      <c r="ARK128" t="s">
        <v>1342</v>
      </c>
      <c r="ARW128" t="s">
        <v>1721</v>
      </c>
      <c r="ARY128" t="s">
        <v>1343</v>
      </c>
      <c r="ASD128" t="s">
        <v>1344</v>
      </c>
      <c r="ASE128" t="s">
        <v>1722</v>
      </c>
      <c r="ASU128" t="s">
        <v>2151</v>
      </c>
      <c r="ATE128" t="s">
        <v>1345</v>
      </c>
      <c r="ATM128" t="s">
        <v>1346</v>
      </c>
      <c r="AUB128" t="s">
        <v>1347</v>
      </c>
      <c r="AUE128" t="s">
        <v>1723</v>
      </c>
      <c r="AUH128" s="41" t="s">
        <v>1724</v>
      </c>
      <c r="AUK128" s="41" t="s">
        <v>1725</v>
      </c>
      <c r="AUQ128" s="41" t="s">
        <v>1726</v>
      </c>
      <c r="AUW128" s="41" t="s">
        <v>1705</v>
      </c>
      <c r="AWA128" s="41" t="s">
        <v>1727</v>
      </c>
      <c r="AWE128">
        <v>100</v>
      </c>
      <c r="AWY128" t="s">
        <v>1278</v>
      </c>
      <c r="AWZ128" t="s">
        <v>1278</v>
      </c>
      <c r="AXA128" t="s">
        <v>1282</v>
      </c>
      <c r="AXU128" t="s">
        <v>1713</v>
      </c>
      <c r="AYO128" t="s">
        <v>1304</v>
      </c>
      <c r="AZI128" t="s">
        <v>1348</v>
      </c>
      <c r="AZM128" t="s">
        <v>1349</v>
      </c>
      <c r="BBM128" t="s">
        <v>1728</v>
      </c>
      <c r="BBY128" t="s">
        <v>1728</v>
      </c>
      <c r="BCD128" t="s">
        <v>1350</v>
      </c>
      <c r="BCE128" t="s">
        <v>1350</v>
      </c>
      <c r="BCF128" t="s">
        <v>1350</v>
      </c>
      <c r="BCG128" t="s">
        <v>1351</v>
      </c>
      <c r="BCH128" t="s">
        <v>1351</v>
      </c>
      <c r="BCI128" t="s">
        <v>1351</v>
      </c>
      <c r="BCP128" t="s">
        <v>1352</v>
      </c>
      <c r="BDH128" t="s">
        <v>1710</v>
      </c>
      <c r="BDI128" t="s">
        <v>1710</v>
      </c>
      <c r="BDJ128" t="s">
        <v>1729</v>
      </c>
      <c r="BEU128" t="s">
        <v>2151</v>
      </c>
      <c r="BGP128" t="s">
        <v>1728</v>
      </c>
      <c r="BIB128" t="s">
        <v>2151</v>
      </c>
      <c r="BIN128" s="41" t="s">
        <v>2458</v>
      </c>
    </row>
    <row r="129" spans="1:1015 1030:1600" ht="409.5">
      <c r="A129" t="s">
        <v>1744</v>
      </c>
      <c r="B129" t="s">
        <v>2459</v>
      </c>
      <c r="C129">
        <v>2566187</v>
      </c>
      <c r="D129" t="s">
        <v>1262</v>
      </c>
      <c r="E129" t="s">
        <v>54</v>
      </c>
      <c r="F129" t="s">
        <v>1263</v>
      </c>
      <c r="G129" t="s">
        <v>1264</v>
      </c>
      <c r="H129" t="s">
        <v>1265</v>
      </c>
      <c r="I129" t="s">
        <v>1266</v>
      </c>
      <c r="L129" t="s">
        <v>1749</v>
      </c>
      <c r="M129" t="s">
        <v>1267</v>
      </c>
      <c r="N129" t="s">
        <v>1267</v>
      </c>
      <c r="O129" t="s">
        <v>2460</v>
      </c>
      <c r="P129" t="s">
        <v>2461</v>
      </c>
      <c r="Q129" t="s">
        <v>1762</v>
      </c>
      <c r="R129" t="s">
        <v>2461</v>
      </c>
      <c r="S129" t="s">
        <v>2351</v>
      </c>
      <c r="T129">
        <v>0</v>
      </c>
      <c r="U129" t="s">
        <v>1268</v>
      </c>
      <c r="V129" t="s">
        <v>1269</v>
      </c>
      <c r="W129" t="s">
        <v>1270</v>
      </c>
      <c r="X129" t="s">
        <v>1354</v>
      </c>
      <c r="Y129" t="s">
        <v>1742</v>
      </c>
      <c r="Z129" s="41" t="s">
        <v>2462</v>
      </c>
      <c r="AB129" t="s">
        <v>1730</v>
      </c>
      <c r="AC129" t="s">
        <v>1272</v>
      </c>
      <c r="AD129" t="s">
        <v>1273</v>
      </c>
      <c r="AE129" t="s">
        <v>1274</v>
      </c>
      <c r="AF129" t="s">
        <v>1275</v>
      </c>
      <c r="AG129" t="s">
        <v>1276</v>
      </c>
      <c r="AH129" t="s">
        <v>1749</v>
      </c>
      <c r="AS129" t="s">
        <v>1745</v>
      </c>
      <c r="BJ129" t="s">
        <v>1684</v>
      </c>
      <c r="BK129" t="s">
        <v>1685</v>
      </c>
      <c r="BM129" t="s">
        <v>1686</v>
      </c>
      <c r="BN129" t="s">
        <v>1686</v>
      </c>
      <c r="BO129" t="s">
        <v>1686</v>
      </c>
      <c r="BP129" t="s">
        <v>1686</v>
      </c>
      <c r="BX129" t="s">
        <v>1277</v>
      </c>
      <c r="CA129" t="s">
        <v>1278</v>
      </c>
      <c r="CL129" t="s">
        <v>1279</v>
      </c>
      <c r="CM129" t="s">
        <v>1279</v>
      </c>
      <c r="CO129" t="s">
        <v>2151</v>
      </c>
      <c r="DC129" t="s">
        <v>1280</v>
      </c>
      <c r="DD129" t="s">
        <v>1280</v>
      </c>
      <c r="DJ129" t="s">
        <v>1687</v>
      </c>
      <c r="DK129" t="s">
        <v>1281</v>
      </c>
      <c r="FJ129" t="s">
        <v>2151</v>
      </c>
      <c r="FQ129" t="s">
        <v>1282</v>
      </c>
      <c r="GL129" t="s">
        <v>1283</v>
      </c>
      <c r="GN129" t="s">
        <v>1284</v>
      </c>
      <c r="GO129" t="s">
        <v>1284</v>
      </c>
      <c r="GR129" t="s">
        <v>1285</v>
      </c>
      <c r="GU129" t="s">
        <v>1286</v>
      </c>
      <c r="GW129" t="s">
        <v>1286</v>
      </c>
      <c r="GX129" t="s">
        <v>1286</v>
      </c>
      <c r="GY129" t="s">
        <v>1286</v>
      </c>
      <c r="GZ129" t="s">
        <v>1286</v>
      </c>
      <c r="HA129" t="s">
        <v>1284</v>
      </c>
      <c r="HC129" t="s">
        <v>1284</v>
      </c>
      <c r="HD129" t="s">
        <v>1285</v>
      </c>
      <c r="HI129" t="s">
        <v>1287</v>
      </c>
      <c r="HR129" t="s">
        <v>1288</v>
      </c>
      <c r="HS129" s="41" t="s">
        <v>1688</v>
      </c>
      <c r="HT129" t="s">
        <v>1687</v>
      </c>
      <c r="HU129" t="s">
        <v>1687</v>
      </c>
      <c r="IX129" t="s">
        <v>1289</v>
      </c>
      <c r="JD129" t="s">
        <v>1689</v>
      </c>
      <c r="JJ129" t="s">
        <v>1290</v>
      </c>
      <c r="JK129" t="s">
        <v>1290</v>
      </c>
      <c r="JQ129" t="s">
        <v>1291</v>
      </c>
      <c r="JT129" t="s">
        <v>1690</v>
      </c>
      <c r="JV129" t="s">
        <v>1292</v>
      </c>
      <c r="JX129" t="s">
        <v>1293</v>
      </c>
      <c r="JY129" t="s">
        <v>1294</v>
      </c>
      <c r="JZ129" t="s">
        <v>1295</v>
      </c>
      <c r="KB129" t="s">
        <v>1296</v>
      </c>
      <c r="KU129" t="s">
        <v>1297</v>
      </c>
      <c r="KV129" t="s">
        <v>1297</v>
      </c>
      <c r="KX129" t="s">
        <v>1278</v>
      </c>
      <c r="KZ129" t="s">
        <v>1687</v>
      </c>
      <c r="LA129" t="s">
        <v>1298</v>
      </c>
      <c r="LB129" t="s">
        <v>1298</v>
      </c>
      <c r="LL129" t="s">
        <v>1299</v>
      </c>
      <c r="LQ129" t="s">
        <v>1691</v>
      </c>
      <c r="LS129" t="s">
        <v>1692</v>
      </c>
      <c r="LZ129" t="s">
        <v>1282</v>
      </c>
      <c r="MA129" t="s">
        <v>1300</v>
      </c>
      <c r="MN129" t="s">
        <v>1301</v>
      </c>
      <c r="NC129" t="s">
        <v>1302</v>
      </c>
      <c r="ND129" t="s">
        <v>1285</v>
      </c>
      <c r="NH129" t="s">
        <v>1278</v>
      </c>
      <c r="NL129" t="s">
        <v>1303</v>
      </c>
      <c r="OE129" t="s">
        <v>1693</v>
      </c>
      <c r="PM129" s="41" t="s">
        <v>1694</v>
      </c>
      <c r="PO129" s="41" t="s">
        <v>1695</v>
      </c>
      <c r="PP129" s="41" t="s">
        <v>1696</v>
      </c>
      <c r="PQ129" s="41" t="s">
        <v>1695</v>
      </c>
      <c r="PR129" s="41" t="s">
        <v>1695</v>
      </c>
      <c r="PS129" s="41" t="s">
        <v>1697</v>
      </c>
      <c r="PT129" s="41" t="s">
        <v>1698</v>
      </c>
      <c r="PU129" s="41" t="s">
        <v>1699</v>
      </c>
      <c r="PV129" s="41" t="s">
        <v>1700</v>
      </c>
      <c r="PW129" s="41" t="s">
        <v>1701</v>
      </c>
      <c r="QF129" s="41" t="s">
        <v>1702</v>
      </c>
      <c r="QG129" s="41" t="s">
        <v>1703</v>
      </c>
      <c r="QO129" t="s">
        <v>1304</v>
      </c>
      <c r="QP129" t="s">
        <v>1687</v>
      </c>
      <c r="QR129" t="s">
        <v>1278</v>
      </c>
      <c r="QS129" t="s">
        <v>1278</v>
      </c>
      <c r="QX129" t="s">
        <v>1282</v>
      </c>
      <c r="RN129" t="s">
        <v>1305</v>
      </c>
      <c r="RO129" t="s">
        <v>1306</v>
      </c>
      <c r="SA129" t="s">
        <v>1278</v>
      </c>
      <c r="SJ129" t="s">
        <v>2151</v>
      </c>
      <c r="SK129" t="s">
        <v>1307</v>
      </c>
      <c r="SL129" t="s">
        <v>1308</v>
      </c>
      <c r="SP129" t="s">
        <v>1285</v>
      </c>
      <c r="TA129" t="s">
        <v>1687</v>
      </c>
      <c r="TD129" t="s">
        <v>1687</v>
      </c>
      <c r="TG129" t="s">
        <v>1687</v>
      </c>
      <c r="TH129" t="s">
        <v>1309</v>
      </c>
      <c r="TQ129" t="s">
        <v>1704</v>
      </c>
      <c r="TY129" s="41" t="s">
        <v>1705</v>
      </c>
      <c r="UH129" s="41" t="s">
        <v>1705</v>
      </c>
      <c r="UM129" s="41" t="s">
        <v>1705</v>
      </c>
      <c r="UN129" s="41" t="s">
        <v>1705</v>
      </c>
      <c r="UO129" s="41" t="s">
        <v>1705</v>
      </c>
      <c r="WI129" t="s">
        <v>1278</v>
      </c>
      <c r="YB129" t="s">
        <v>1282</v>
      </c>
      <c r="YM129" t="s">
        <v>1310</v>
      </c>
      <c r="YU129" t="s">
        <v>1311</v>
      </c>
      <c r="ZN129" t="s">
        <v>1312</v>
      </c>
      <c r="ZX129" t="s">
        <v>1313</v>
      </c>
      <c r="ZZ129" t="s">
        <v>1706</v>
      </c>
      <c r="AAB129" t="s">
        <v>1689</v>
      </c>
      <c r="AAH129" t="s">
        <v>1314</v>
      </c>
      <c r="AAI129" t="s">
        <v>1315</v>
      </c>
      <c r="AAQ129" t="s">
        <v>1316</v>
      </c>
      <c r="AAR129" t="s">
        <v>1278</v>
      </c>
      <c r="AAS129" t="s">
        <v>1317</v>
      </c>
      <c r="AAT129" t="s">
        <v>1743</v>
      </c>
      <c r="AAW129" t="s">
        <v>1285</v>
      </c>
      <c r="ABE129" t="s">
        <v>1278</v>
      </c>
      <c r="ABG129" t="s">
        <v>1318</v>
      </c>
      <c r="ABN129" t="s">
        <v>1278</v>
      </c>
      <c r="ABR129" t="s">
        <v>1707</v>
      </c>
      <c r="ACD129" t="s">
        <v>1708</v>
      </c>
      <c r="ACG129" t="s">
        <v>1709</v>
      </c>
      <c r="ADG129" t="s">
        <v>1282</v>
      </c>
      <c r="ADP129" t="s">
        <v>1319</v>
      </c>
      <c r="ADR129" t="s">
        <v>1710</v>
      </c>
      <c r="AED129" t="s">
        <v>1320</v>
      </c>
      <c r="AET129" t="s">
        <v>1711</v>
      </c>
      <c r="AEV129" t="s">
        <v>1311</v>
      </c>
      <c r="AFA129" t="s">
        <v>1321</v>
      </c>
      <c r="AFI129" s="41" t="s">
        <v>1712</v>
      </c>
      <c r="AFR129" t="s">
        <v>1299</v>
      </c>
      <c r="AFS129" t="s">
        <v>1713</v>
      </c>
      <c r="AFZ129" t="s">
        <v>1322</v>
      </c>
      <c r="AGO129" t="s">
        <v>1323</v>
      </c>
      <c r="AGP129">
        <v>3</v>
      </c>
      <c r="AGQ129" t="s">
        <v>1324</v>
      </c>
      <c r="AGR129" t="s">
        <v>1324</v>
      </c>
      <c r="AGT129" t="s">
        <v>1324</v>
      </c>
      <c r="AHB129" t="s">
        <v>1325</v>
      </c>
      <c r="AHC129" t="s">
        <v>1326</v>
      </c>
      <c r="AHO129" t="s">
        <v>1689</v>
      </c>
      <c r="AHT129" t="b">
        <v>0</v>
      </c>
      <c r="AHX129" s="42">
        <v>0</v>
      </c>
      <c r="AIC129" s="41" t="s">
        <v>1714</v>
      </c>
      <c r="AIE129" t="s">
        <v>1327</v>
      </c>
      <c r="AIM129" t="s">
        <v>1715</v>
      </c>
      <c r="AIN129" t="s">
        <v>1716</v>
      </c>
      <c r="AJA129" t="s">
        <v>2463</v>
      </c>
      <c r="AJR129" t="s">
        <v>1328</v>
      </c>
      <c r="AKF129" t="s">
        <v>1317</v>
      </c>
      <c r="AKG129" t="s">
        <v>1329</v>
      </c>
      <c r="AKH129" t="s">
        <v>1330</v>
      </c>
      <c r="AKI129" t="s">
        <v>1285</v>
      </c>
      <c r="AKK129" t="s">
        <v>1331</v>
      </c>
      <c r="ALN129" s="41" t="s">
        <v>1717</v>
      </c>
      <c r="ALS129" t="s">
        <v>1332</v>
      </c>
      <c r="ALU129" t="s">
        <v>1333</v>
      </c>
      <c r="ALW129" t="s">
        <v>1718</v>
      </c>
      <c r="AMA129" t="s">
        <v>1334</v>
      </c>
      <c r="AMP129" s="41" t="s">
        <v>1719</v>
      </c>
      <c r="ANA129" t="s">
        <v>1335</v>
      </c>
      <c r="ANJ129" t="s">
        <v>1693</v>
      </c>
      <c r="ANV129" t="s">
        <v>1336</v>
      </c>
      <c r="AOF129" t="s">
        <v>1337</v>
      </c>
      <c r="AOJ129" s="41" t="s">
        <v>1720</v>
      </c>
      <c r="APG129" t="s">
        <v>1282</v>
      </c>
      <c r="APK129" t="s">
        <v>1285</v>
      </c>
      <c r="APL129" t="s">
        <v>1338</v>
      </c>
      <c r="APV129" t="s">
        <v>1328</v>
      </c>
      <c r="AQC129" t="s">
        <v>1339</v>
      </c>
      <c r="AQK129" t="s">
        <v>1687</v>
      </c>
      <c r="AQL129" t="s">
        <v>1340</v>
      </c>
      <c r="AQY129" t="s">
        <v>1341</v>
      </c>
      <c r="ARF129" t="s">
        <v>1285</v>
      </c>
      <c r="ARK129" t="s">
        <v>1342</v>
      </c>
      <c r="ARW129" t="s">
        <v>1721</v>
      </c>
      <c r="ARY129" t="s">
        <v>1343</v>
      </c>
      <c r="ASD129" t="s">
        <v>1344</v>
      </c>
      <c r="ASE129" t="s">
        <v>1722</v>
      </c>
      <c r="ASU129" t="s">
        <v>2151</v>
      </c>
      <c r="ATE129" t="s">
        <v>1345</v>
      </c>
      <c r="ATM129" t="s">
        <v>1346</v>
      </c>
      <c r="AUB129" t="s">
        <v>1347</v>
      </c>
      <c r="AUE129" t="s">
        <v>1723</v>
      </c>
      <c r="AUH129" s="41" t="s">
        <v>1724</v>
      </c>
      <c r="AUK129" s="41" t="s">
        <v>1725</v>
      </c>
      <c r="AUQ129" s="41" t="s">
        <v>1726</v>
      </c>
      <c r="AUW129" s="41" t="s">
        <v>1705</v>
      </c>
      <c r="AWA129" s="41" t="s">
        <v>1727</v>
      </c>
      <c r="AWE129">
        <v>100</v>
      </c>
      <c r="AWY129" t="s">
        <v>1278</v>
      </c>
      <c r="AWZ129" t="s">
        <v>1278</v>
      </c>
      <c r="AXA129" t="s">
        <v>1282</v>
      </c>
      <c r="AXU129" t="s">
        <v>1713</v>
      </c>
      <c r="AYO129" t="s">
        <v>1304</v>
      </c>
      <c r="AZI129" t="s">
        <v>1348</v>
      </c>
      <c r="AZM129" t="s">
        <v>1349</v>
      </c>
      <c r="BBM129" t="s">
        <v>1728</v>
      </c>
      <c r="BBY129" t="s">
        <v>1728</v>
      </c>
      <c r="BCD129" t="s">
        <v>1350</v>
      </c>
      <c r="BCE129" t="s">
        <v>1350</v>
      </c>
      <c r="BCF129" t="s">
        <v>1350</v>
      </c>
      <c r="BCG129" t="s">
        <v>1351</v>
      </c>
      <c r="BCH129" t="s">
        <v>1351</v>
      </c>
      <c r="BCI129" t="s">
        <v>1351</v>
      </c>
      <c r="BCP129" t="s">
        <v>1352</v>
      </c>
      <c r="BDH129" t="s">
        <v>1710</v>
      </c>
      <c r="BDI129" t="s">
        <v>1710</v>
      </c>
      <c r="BDJ129" t="s">
        <v>1729</v>
      </c>
      <c r="BEU129" t="s">
        <v>2151</v>
      </c>
      <c r="BGP129" t="s">
        <v>1728</v>
      </c>
      <c r="BIB129" t="s">
        <v>2151</v>
      </c>
      <c r="BIN129" s="41" t="s">
        <v>2464</v>
      </c>
    </row>
    <row r="130" spans="1:1015 1030:1600" ht="409.5">
      <c r="A130" t="s">
        <v>1744</v>
      </c>
      <c r="B130" t="s">
        <v>2465</v>
      </c>
      <c r="C130">
        <v>2566284</v>
      </c>
      <c r="D130" t="s">
        <v>1262</v>
      </c>
      <c r="E130" t="s">
        <v>54</v>
      </c>
      <c r="F130" t="s">
        <v>1263</v>
      </c>
      <c r="G130" t="s">
        <v>1264</v>
      </c>
      <c r="H130" t="s">
        <v>1265</v>
      </c>
      <c r="I130" t="s">
        <v>1266</v>
      </c>
      <c r="L130" t="s">
        <v>1749</v>
      </c>
      <c r="M130" t="s">
        <v>1267</v>
      </c>
      <c r="N130" t="s">
        <v>1267</v>
      </c>
      <c r="O130" t="s">
        <v>2466</v>
      </c>
      <c r="P130" t="s">
        <v>2467</v>
      </c>
      <c r="Q130" t="s">
        <v>1762</v>
      </c>
      <c r="R130" t="s">
        <v>2467</v>
      </c>
      <c r="S130" t="s">
        <v>2351</v>
      </c>
      <c r="T130">
        <v>0</v>
      </c>
      <c r="U130" t="s">
        <v>1268</v>
      </c>
      <c r="V130" t="s">
        <v>1269</v>
      </c>
      <c r="W130" t="s">
        <v>1270</v>
      </c>
      <c r="X130" t="s">
        <v>1354</v>
      </c>
      <c r="Y130" t="s">
        <v>1742</v>
      </c>
      <c r="Z130" s="41" t="s">
        <v>2468</v>
      </c>
      <c r="AB130" t="s">
        <v>1730</v>
      </c>
      <c r="AC130" t="s">
        <v>1272</v>
      </c>
      <c r="AD130" t="s">
        <v>1273</v>
      </c>
      <c r="AE130" t="s">
        <v>1274</v>
      </c>
      <c r="AF130" t="s">
        <v>1275</v>
      </c>
      <c r="AG130" t="s">
        <v>1276</v>
      </c>
      <c r="AH130" t="s">
        <v>1749</v>
      </c>
      <c r="AS130" t="s">
        <v>1745</v>
      </c>
      <c r="BJ130" t="s">
        <v>1684</v>
      </c>
      <c r="BK130" t="s">
        <v>1685</v>
      </c>
      <c r="BM130" t="s">
        <v>1686</v>
      </c>
      <c r="BN130" t="s">
        <v>1686</v>
      </c>
      <c r="BO130" t="s">
        <v>1686</v>
      </c>
      <c r="BP130" t="s">
        <v>1686</v>
      </c>
      <c r="BX130" t="s">
        <v>1277</v>
      </c>
      <c r="CA130" t="s">
        <v>1278</v>
      </c>
      <c r="CL130" t="s">
        <v>1279</v>
      </c>
      <c r="CM130" t="s">
        <v>1279</v>
      </c>
      <c r="CO130" t="s">
        <v>2151</v>
      </c>
      <c r="DC130" t="s">
        <v>1280</v>
      </c>
      <c r="DD130" t="s">
        <v>1280</v>
      </c>
      <c r="DJ130" t="s">
        <v>1687</v>
      </c>
      <c r="DK130" t="s">
        <v>1281</v>
      </c>
      <c r="FJ130" t="s">
        <v>2151</v>
      </c>
      <c r="FQ130" t="s">
        <v>1282</v>
      </c>
      <c r="GL130" t="s">
        <v>1283</v>
      </c>
      <c r="GN130" t="s">
        <v>1284</v>
      </c>
      <c r="GO130" t="s">
        <v>1284</v>
      </c>
      <c r="GR130" t="s">
        <v>1285</v>
      </c>
      <c r="GU130" t="s">
        <v>1286</v>
      </c>
      <c r="GW130" t="s">
        <v>1286</v>
      </c>
      <c r="GX130" t="s">
        <v>1286</v>
      </c>
      <c r="GY130" t="s">
        <v>1286</v>
      </c>
      <c r="GZ130" t="s">
        <v>1286</v>
      </c>
      <c r="HA130" t="s">
        <v>1284</v>
      </c>
      <c r="HC130" t="s">
        <v>1284</v>
      </c>
      <c r="HD130" t="s">
        <v>1285</v>
      </c>
      <c r="HI130" t="s">
        <v>1287</v>
      </c>
      <c r="HR130" t="s">
        <v>1288</v>
      </c>
      <c r="HS130" s="41" t="s">
        <v>1688</v>
      </c>
      <c r="HT130" t="s">
        <v>1687</v>
      </c>
      <c r="HU130" t="s">
        <v>1687</v>
      </c>
      <c r="IX130" t="s">
        <v>1289</v>
      </c>
      <c r="JD130" t="s">
        <v>1689</v>
      </c>
      <c r="JJ130" t="s">
        <v>1290</v>
      </c>
      <c r="JK130" t="s">
        <v>1290</v>
      </c>
      <c r="JQ130" t="s">
        <v>1291</v>
      </c>
      <c r="JT130" t="s">
        <v>1690</v>
      </c>
      <c r="JV130" t="s">
        <v>1292</v>
      </c>
      <c r="JX130" t="s">
        <v>1293</v>
      </c>
      <c r="JY130" t="s">
        <v>1294</v>
      </c>
      <c r="JZ130" t="s">
        <v>1295</v>
      </c>
      <c r="KB130" t="s">
        <v>1296</v>
      </c>
      <c r="KU130" t="s">
        <v>1297</v>
      </c>
      <c r="KV130" t="s">
        <v>1297</v>
      </c>
      <c r="KX130" t="s">
        <v>1278</v>
      </c>
      <c r="KZ130" t="s">
        <v>1687</v>
      </c>
      <c r="LA130" t="s">
        <v>1298</v>
      </c>
      <c r="LB130" t="s">
        <v>1298</v>
      </c>
      <c r="LL130" t="s">
        <v>1299</v>
      </c>
      <c r="LQ130" t="s">
        <v>1691</v>
      </c>
      <c r="LS130" t="s">
        <v>1692</v>
      </c>
      <c r="LZ130" t="s">
        <v>1282</v>
      </c>
      <c r="MA130" t="s">
        <v>1300</v>
      </c>
      <c r="MN130" t="s">
        <v>1301</v>
      </c>
      <c r="NC130" t="s">
        <v>1302</v>
      </c>
      <c r="ND130" t="s">
        <v>1285</v>
      </c>
      <c r="NH130" t="s">
        <v>1278</v>
      </c>
      <c r="NL130" t="s">
        <v>1303</v>
      </c>
      <c r="OE130" t="s">
        <v>1693</v>
      </c>
      <c r="PM130" s="41" t="s">
        <v>1694</v>
      </c>
      <c r="PO130" s="41" t="s">
        <v>1695</v>
      </c>
      <c r="PP130" s="41" t="s">
        <v>1696</v>
      </c>
      <c r="PQ130" s="41" t="s">
        <v>1695</v>
      </c>
      <c r="PR130" s="41" t="s">
        <v>1695</v>
      </c>
      <c r="PS130" s="41" t="s">
        <v>1697</v>
      </c>
      <c r="PT130" s="41" t="s">
        <v>1698</v>
      </c>
      <c r="PU130" s="41" t="s">
        <v>1699</v>
      </c>
      <c r="PV130" s="41" t="s">
        <v>1700</v>
      </c>
      <c r="PW130" s="41" t="s">
        <v>1701</v>
      </c>
      <c r="QF130" s="41" t="s">
        <v>1702</v>
      </c>
      <c r="QG130" s="41" t="s">
        <v>1703</v>
      </c>
      <c r="QO130" t="s">
        <v>1304</v>
      </c>
      <c r="QP130" t="s">
        <v>1687</v>
      </c>
      <c r="QR130" t="s">
        <v>1278</v>
      </c>
      <c r="QS130" t="s">
        <v>1278</v>
      </c>
      <c r="QX130" t="s">
        <v>1282</v>
      </c>
      <c r="RN130" t="s">
        <v>1305</v>
      </c>
      <c r="RO130" t="s">
        <v>1306</v>
      </c>
      <c r="SA130" t="s">
        <v>1278</v>
      </c>
      <c r="SJ130" t="s">
        <v>2151</v>
      </c>
      <c r="SK130" t="s">
        <v>1307</v>
      </c>
      <c r="SL130" t="s">
        <v>1308</v>
      </c>
      <c r="SP130" t="s">
        <v>1285</v>
      </c>
      <c r="TA130" t="s">
        <v>1687</v>
      </c>
      <c r="TD130" t="s">
        <v>1687</v>
      </c>
      <c r="TG130" t="s">
        <v>1687</v>
      </c>
      <c r="TH130" t="s">
        <v>1309</v>
      </c>
      <c r="TQ130" t="s">
        <v>1704</v>
      </c>
      <c r="TY130" s="41" t="s">
        <v>1705</v>
      </c>
      <c r="UH130" s="41" t="s">
        <v>1705</v>
      </c>
      <c r="UM130" s="41" t="s">
        <v>1705</v>
      </c>
      <c r="UN130" s="41" t="s">
        <v>1705</v>
      </c>
      <c r="UO130" s="41" t="s">
        <v>1705</v>
      </c>
      <c r="WI130" t="s">
        <v>1278</v>
      </c>
      <c r="YB130" t="s">
        <v>1282</v>
      </c>
      <c r="YM130" t="s">
        <v>1310</v>
      </c>
      <c r="YU130" t="s">
        <v>1311</v>
      </c>
      <c r="ZN130" t="s">
        <v>1312</v>
      </c>
      <c r="ZX130" t="s">
        <v>1313</v>
      </c>
      <c r="ZZ130" t="s">
        <v>1706</v>
      </c>
      <c r="AAB130" t="s">
        <v>1689</v>
      </c>
      <c r="AAH130" t="s">
        <v>1314</v>
      </c>
      <c r="AAI130" t="s">
        <v>1315</v>
      </c>
      <c r="AAQ130" t="s">
        <v>1316</v>
      </c>
      <c r="AAR130" t="s">
        <v>1278</v>
      </c>
      <c r="AAS130" t="s">
        <v>1317</v>
      </c>
      <c r="AAT130" t="s">
        <v>1743</v>
      </c>
      <c r="AAW130" t="s">
        <v>1285</v>
      </c>
      <c r="ABE130" t="s">
        <v>1278</v>
      </c>
      <c r="ABG130" t="s">
        <v>1318</v>
      </c>
      <c r="ABN130" t="s">
        <v>1278</v>
      </c>
      <c r="ABR130" t="s">
        <v>1707</v>
      </c>
      <c r="ACD130" t="s">
        <v>1708</v>
      </c>
      <c r="ACG130" t="s">
        <v>1709</v>
      </c>
      <c r="ADG130" t="s">
        <v>1282</v>
      </c>
      <c r="ADP130" t="s">
        <v>1319</v>
      </c>
      <c r="ADR130" t="s">
        <v>1710</v>
      </c>
      <c r="AED130" t="s">
        <v>1320</v>
      </c>
      <c r="AET130" t="s">
        <v>1711</v>
      </c>
      <c r="AEV130" t="s">
        <v>1311</v>
      </c>
      <c r="AFA130" t="s">
        <v>1321</v>
      </c>
      <c r="AFI130" s="41" t="s">
        <v>1712</v>
      </c>
      <c r="AFR130" t="s">
        <v>1299</v>
      </c>
      <c r="AFS130" t="s">
        <v>1713</v>
      </c>
      <c r="AFZ130" t="s">
        <v>1322</v>
      </c>
      <c r="AGO130" t="s">
        <v>1323</v>
      </c>
      <c r="AGP130">
        <v>3</v>
      </c>
      <c r="AGQ130" t="s">
        <v>1324</v>
      </c>
      <c r="AGR130" t="s">
        <v>1324</v>
      </c>
      <c r="AGT130" t="s">
        <v>1324</v>
      </c>
      <c r="AHB130" t="s">
        <v>1325</v>
      </c>
      <c r="AHC130" t="s">
        <v>1326</v>
      </c>
      <c r="AHO130" t="s">
        <v>1689</v>
      </c>
      <c r="AHT130" t="b">
        <v>0</v>
      </c>
      <c r="AHX130" s="42">
        <v>0</v>
      </c>
      <c r="AIC130" s="41" t="s">
        <v>1714</v>
      </c>
      <c r="AIE130" t="s">
        <v>1327</v>
      </c>
      <c r="AIM130" t="s">
        <v>1715</v>
      </c>
      <c r="AIN130" t="s">
        <v>1716</v>
      </c>
      <c r="AJA130" t="s">
        <v>2469</v>
      </c>
      <c r="AJR130" t="s">
        <v>1328</v>
      </c>
      <c r="AKF130" t="s">
        <v>1317</v>
      </c>
      <c r="AKG130" t="s">
        <v>1329</v>
      </c>
      <c r="AKH130" t="s">
        <v>1330</v>
      </c>
      <c r="AKI130" t="s">
        <v>1285</v>
      </c>
      <c r="AKK130" t="s">
        <v>1331</v>
      </c>
      <c r="ALN130" s="41" t="s">
        <v>1717</v>
      </c>
      <c r="ALS130" t="s">
        <v>1332</v>
      </c>
      <c r="ALU130" t="s">
        <v>1333</v>
      </c>
      <c r="ALW130" t="s">
        <v>1718</v>
      </c>
      <c r="AMA130" t="s">
        <v>1334</v>
      </c>
      <c r="AMP130" s="41" t="s">
        <v>1719</v>
      </c>
      <c r="ANA130" t="s">
        <v>1335</v>
      </c>
      <c r="ANJ130" t="s">
        <v>1693</v>
      </c>
      <c r="ANV130" t="s">
        <v>1336</v>
      </c>
      <c r="AOF130" t="s">
        <v>1337</v>
      </c>
      <c r="AOJ130" s="41" t="s">
        <v>1720</v>
      </c>
      <c r="APG130" t="s">
        <v>1282</v>
      </c>
      <c r="APK130" t="s">
        <v>1285</v>
      </c>
      <c r="APL130" t="s">
        <v>1338</v>
      </c>
      <c r="APV130" t="s">
        <v>1328</v>
      </c>
      <c r="AQC130" t="s">
        <v>1339</v>
      </c>
      <c r="AQK130" t="s">
        <v>1687</v>
      </c>
      <c r="AQL130" t="s">
        <v>1340</v>
      </c>
      <c r="AQY130" t="s">
        <v>1341</v>
      </c>
      <c r="ARF130" t="s">
        <v>1285</v>
      </c>
      <c r="ARK130" t="s">
        <v>1342</v>
      </c>
      <c r="ARW130" t="s">
        <v>1721</v>
      </c>
      <c r="ARY130" t="s">
        <v>1343</v>
      </c>
      <c r="ASD130" t="s">
        <v>1344</v>
      </c>
      <c r="ASE130" t="s">
        <v>1722</v>
      </c>
      <c r="ASU130" t="s">
        <v>2151</v>
      </c>
      <c r="ATE130" t="s">
        <v>1345</v>
      </c>
      <c r="ATM130" t="s">
        <v>1346</v>
      </c>
      <c r="AUB130" t="s">
        <v>1347</v>
      </c>
      <c r="AUE130" t="s">
        <v>1723</v>
      </c>
      <c r="AUH130" s="41" t="s">
        <v>1724</v>
      </c>
      <c r="AUK130" s="41" t="s">
        <v>1725</v>
      </c>
      <c r="AUQ130" s="41" t="s">
        <v>1726</v>
      </c>
      <c r="AUW130" s="41" t="s">
        <v>1705</v>
      </c>
      <c r="AWA130" s="41" t="s">
        <v>1727</v>
      </c>
      <c r="AWE130">
        <v>100</v>
      </c>
      <c r="AWY130" t="s">
        <v>1278</v>
      </c>
      <c r="AWZ130" t="s">
        <v>1278</v>
      </c>
      <c r="AXA130" t="s">
        <v>1282</v>
      </c>
      <c r="AXU130" t="s">
        <v>1713</v>
      </c>
      <c r="AYO130" t="s">
        <v>1304</v>
      </c>
      <c r="AZI130" t="s">
        <v>1348</v>
      </c>
      <c r="AZM130" t="s">
        <v>1349</v>
      </c>
      <c r="BBM130" t="s">
        <v>1728</v>
      </c>
      <c r="BBY130" t="s">
        <v>1728</v>
      </c>
      <c r="BCD130" t="s">
        <v>1350</v>
      </c>
      <c r="BCE130" t="s">
        <v>1350</v>
      </c>
      <c r="BCF130" t="s">
        <v>1350</v>
      </c>
      <c r="BCG130" t="s">
        <v>1351</v>
      </c>
      <c r="BCH130" t="s">
        <v>1351</v>
      </c>
      <c r="BCI130" t="s">
        <v>1351</v>
      </c>
      <c r="BCP130" t="s">
        <v>1352</v>
      </c>
      <c r="BDH130" t="s">
        <v>1710</v>
      </c>
      <c r="BDI130" t="s">
        <v>1710</v>
      </c>
      <c r="BDJ130" t="s">
        <v>1729</v>
      </c>
      <c r="BEU130" t="s">
        <v>2151</v>
      </c>
      <c r="BGP130" t="s">
        <v>1728</v>
      </c>
      <c r="BIB130" t="s">
        <v>2151</v>
      </c>
      <c r="BIN130" s="41" t="s">
        <v>2470</v>
      </c>
    </row>
    <row r="131" spans="1:1015 1030:1600" ht="409.5">
      <c r="A131" t="s">
        <v>1744</v>
      </c>
      <c r="B131" t="s">
        <v>2471</v>
      </c>
      <c r="C131">
        <v>2566501</v>
      </c>
      <c r="D131" t="s">
        <v>1262</v>
      </c>
      <c r="E131" t="s">
        <v>54</v>
      </c>
      <c r="F131" t="s">
        <v>1263</v>
      </c>
      <c r="G131" t="s">
        <v>1264</v>
      </c>
      <c r="H131" t="s">
        <v>1265</v>
      </c>
      <c r="I131" t="s">
        <v>1266</v>
      </c>
      <c r="L131" t="s">
        <v>1749</v>
      </c>
      <c r="M131" t="s">
        <v>1267</v>
      </c>
      <c r="N131" t="s">
        <v>1267</v>
      </c>
      <c r="O131" t="s">
        <v>2472</v>
      </c>
      <c r="P131" t="s">
        <v>2473</v>
      </c>
      <c r="Q131" t="s">
        <v>1762</v>
      </c>
      <c r="R131" t="s">
        <v>2473</v>
      </c>
      <c r="S131" t="s">
        <v>2474</v>
      </c>
      <c r="T131">
        <v>0</v>
      </c>
      <c r="U131" t="s">
        <v>1268</v>
      </c>
      <c r="V131" t="s">
        <v>1269</v>
      </c>
      <c r="W131" t="s">
        <v>1270</v>
      </c>
      <c r="X131" t="s">
        <v>1354</v>
      </c>
      <c r="Y131" t="s">
        <v>1742</v>
      </c>
      <c r="Z131" s="41" t="s">
        <v>2475</v>
      </c>
      <c r="AB131" t="s">
        <v>1730</v>
      </c>
      <c r="AC131" t="s">
        <v>1272</v>
      </c>
      <c r="AD131" t="s">
        <v>1273</v>
      </c>
      <c r="AE131" t="s">
        <v>1274</v>
      </c>
      <c r="AF131" t="s">
        <v>1275</v>
      </c>
      <c r="AG131" t="s">
        <v>1276</v>
      </c>
      <c r="AH131" t="s">
        <v>1749</v>
      </c>
      <c r="AS131" t="s">
        <v>1745</v>
      </c>
      <c r="BJ131" t="s">
        <v>1684</v>
      </c>
      <c r="BK131" t="s">
        <v>1685</v>
      </c>
      <c r="BM131" t="s">
        <v>1686</v>
      </c>
      <c r="BN131" t="s">
        <v>1686</v>
      </c>
      <c r="BO131" t="s">
        <v>1686</v>
      </c>
      <c r="BP131" t="s">
        <v>1686</v>
      </c>
      <c r="BX131" t="s">
        <v>1277</v>
      </c>
      <c r="CA131" t="s">
        <v>1278</v>
      </c>
      <c r="CL131" t="s">
        <v>1279</v>
      </c>
      <c r="CM131" t="s">
        <v>1279</v>
      </c>
      <c r="CO131" t="s">
        <v>2351</v>
      </c>
      <c r="DC131" t="s">
        <v>1280</v>
      </c>
      <c r="DD131" t="s">
        <v>1280</v>
      </c>
      <c r="DJ131" t="s">
        <v>1687</v>
      </c>
      <c r="DK131" t="s">
        <v>1281</v>
      </c>
      <c r="FJ131" t="s">
        <v>2351</v>
      </c>
      <c r="FQ131" t="s">
        <v>1282</v>
      </c>
      <c r="GL131" t="s">
        <v>1283</v>
      </c>
      <c r="GN131" t="s">
        <v>1284</v>
      </c>
      <c r="GO131" t="s">
        <v>1284</v>
      </c>
      <c r="GR131" t="s">
        <v>1285</v>
      </c>
      <c r="GU131" t="s">
        <v>1286</v>
      </c>
      <c r="GW131" t="s">
        <v>1286</v>
      </c>
      <c r="GX131" t="s">
        <v>1286</v>
      </c>
      <c r="GY131" t="s">
        <v>1286</v>
      </c>
      <c r="GZ131" t="s">
        <v>1286</v>
      </c>
      <c r="HA131" t="s">
        <v>1284</v>
      </c>
      <c r="HC131" t="s">
        <v>1284</v>
      </c>
      <c r="HD131" t="s">
        <v>1285</v>
      </c>
      <c r="HI131" t="s">
        <v>1287</v>
      </c>
      <c r="HR131" t="s">
        <v>1288</v>
      </c>
      <c r="HS131" s="41" t="s">
        <v>1688</v>
      </c>
      <c r="HT131" t="s">
        <v>1687</v>
      </c>
      <c r="HU131" t="s">
        <v>1687</v>
      </c>
      <c r="IX131" t="s">
        <v>1289</v>
      </c>
      <c r="JD131" t="s">
        <v>1689</v>
      </c>
      <c r="JJ131" t="s">
        <v>1290</v>
      </c>
      <c r="JK131" t="s">
        <v>1290</v>
      </c>
      <c r="JQ131" t="s">
        <v>1291</v>
      </c>
      <c r="JT131" t="s">
        <v>1690</v>
      </c>
      <c r="JV131" t="s">
        <v>1292</v>
      </c>
      <c r="JX131" t="s">
        <v>1293</v>
      </c>
      <c r="JY131" t="s">
        <v>1294</v>
      </c>
      <c r="JZ131" t="s">
        <v>1295</v>
      </c>
      <c r="KB131" t="s">
        <v>1296</v>
      </c>
      <c r="KU131" t="s">
        <v>1297</v>
      </c>
      <c r="KV131" t="s">
        <v>1297</v>
      </c>
      <c r="KX131" t="s">
        <v>1278</v>
      </c>
      <c r="KZ131" t="s">
        <v>1687</v>
      </c>
      <c r="LA131" t="s">
        <v>1298</v>
      </c>
      <c r="LB131" t="s">
        <v>1298</v>
      </c>
      <c r="LL131" t="s">
        <v>1299</v>
      </c>
      <c r="LQ131" t="s">
        <v>1691</v>
      </c>
      <c r="LS131" t="s">
        <v>1692</v>
      </c>
      <c r="LZ131" t="s">
        <v>1282</v>
      </c>
      <c r="MA131" t="s">
        <v>1300</v>
      </c>
      <c r="MN131" t="s">
        <v>1301</v>
      </c>
      <c r="NC131" t="s">
        <v>1302</v>
      </c>
      <c r="ND131" t="s">
        <v>1285</v>
      </c>
      <c r="NH131" t="s">
        <v>1278</v>
      </c>
      <c r="NL131" t="s">
        <v>1303</v>
      </c>
      <c r="OE131" t="s">
        <v>1693</v>
      </c>
      <c r="PM131" s="41" t="s">
        <v>1694</v>
      </c>
      <c r="PO131" s="41" t="s">
        <v>1695</v>
      </c>
      <c r="PP131" s="41" t="s">
        <v>1696</v>
      </c>
      <c r="PQ131" s="41" t="s">
        <v>1695</v>
      </c>
      <c r="PR131" s="41" t="s">
        <v>1695</v>
      </c>
      <c r="PS131" s="41" t="s">
        <v>1697</v>
      </c>
      <c r="PT131" s="41" t="s">
        <v>1698</v>
      </c>
      <c r="PU131" s="41" t="s">
        <v>1699</v>
      </c>
      <c r="PV131" s="41" t="s">
        <v>1700</v>
      </c>
      <c r="PW131" s="41" t="s">
        <v>1701</v>
      </c>
      <c r="QF131" s="41" t="s">
        <v>1702</v>
      </c>
      <c r="QG131" s="41" t="s">
        <v>1703</v>
      </c>
      <c r="QO131" t="s">
        <v>1304</v>
      </c>
      <c r="QP131" t="s">
        <v>1687</v>
      </c>
      <c r="QR131" t="s">
        <v>1278</v>
      </c>
      <c r="QS131" t="s">
        <v>1278</v>
      </c>
      <c r="QX131" t="s">
        <v>1282</v>
      </c>
      <c r="RN131" t="s">
        <v>1305</v>
      </c>
      <c r="RO131" t="s">
        <v>1306</v>
      </c>
      <c r="SA131" t="s">
        <v>1278</v>
      </c>
      <c r="SJ131" t="s">
        <v>2351</v>
      </c>
      <c r="SK131" t="s">
        <v>1307</v>
      </c>
      <c r="SL131" t="s">
        <v>1308</v>
      </c>
      <c r="SP131" t="s">
        <v>1285</v>
      </c>
      <c r="TA131" t="s">
        <v>1687</v>
      </c>
      <c r="TD131" t="s">
        <v>1687</v>
      </c>
      <c r="TG131" t="s">
        <v>1687</v>
      </c>
      <c r="TH131" t="s">
        <v>1309</v>
      </c>
      <c r="TQ131" t="s">
        <v>1704</v>
      </c>
      <c r="TY131" s="41" t="s">
        <v>1705</v>
      </c>
      <c r="UH131" s="41" t="s">
        <v>1705</v>
      </c>
      <c r="UM131" s="41" t="s">
        <v>1705</v>
      </c>
      <c r="UN131" s="41" t="s">
        <v>1705</v>
      </c>
      <c r="UO131" s="41" t="s">
        <v>1705</v>
      </c>
      <c r="WI131" t="s">
        <v>1278</v>
      </c>
      <c r="YB131" t="s">
        <v>1282</v>
      </c>
      <c r="YM131" t="s">
        <v>1310</v>
      </c>
      <c r="YU131" t="s">
        <v>1311</v>
      </c>
      <c r="ZN131" t="s">
        <v>1312</v>
      </c>
      <c r="ZX131" t="s">
        <v>1313</v>
      </c>
      <c r="ZZ131" t="s">
        <v>1706</v>
      </c>
      <c r="AAB131" t="s">
        <v>1689</v>
      </c>
      <c r="AAH131" t="s">
        <v>1314</v>
      </c>
      <c r="AAI131" t="s">
        <v>1315</v>
      </c>
      <c r="AAQ131" t="s">
        <v>1316</v>
      </c>
      <c r="AAR131" t="s">
        <v>1278</v>
      </c>
      <c r="AAS131" t="s">
        <v>1317</v>
      </c>
      <c r="AAT131" t="s">
        <v>1743</v>
      </c>
      <c r="AAW131" t="s">
        <v>1285</v>
      </c>
      <c r="ABE131" t="s">
        <v>1278</v>
      </c>
      <c r="ABG131" t="s">
        <v>1318</v>
      </c>
      <c r="ABN131" t="s">
        <v>1278</v>
      </c>
      <c r="ABR131" t="s">
        <v>1707</v>
      </c>
      <c r="ACD131" t="s">
        <v>1708</v>
      </c>
      <c r="ACG131" t="s">
        <v>1709</v>
      </c>
      <c r="ADG131" t="s">
        <v>1282</v>
      </c>
      <c r="ADP131" t="s">
        <v>1319</v>
      </c>
      <c r="ADR131" t="s">
        <v>1710</v>
      </c>
      <c r="AED131" t="s">
        <v>1320</v>
      </c>
      <c r="AET131" t="s">
        <v>1711</v>
      </c>
      <c r="AEV131" t="s">
        <v>1311</v>
      </c>
      <c r="AFA131" t="s">
        <v>1321</v>
      </c>
      <c r="AFI131" s="41" t="s">
        <v>1712</v>
      </c>
      <c r="AFR131" t="s">
        <v>1299</v>
      </c>
      <c r="AFS131" t="s">
        <v>1713</v>
      </c>
      <c r="AFZ131" t="s">
        <v>1322</v>
      </c>
      <c r="AGO131" t="s">
        <v>1323</v>
      </c>
      <c r="AGP131">
        <v>3</v>
      </c>
      <c r="AGQ131" t="s">
        <v>1324</v>
      </c>
      <c r="AGR131" t="s">
        <v>1324</v>
      </c>
      <c r="AGT131" t="s">
        <v>1324</v>
      </c>
      <c r="AHB131" t="s">
        <v>1325</v>
      </c>
      <c r="AHC131" t="s">
        <v>1326</v>
      </c>
      <c r="AHO131" t="s">
        <v>1689</v>
      </c>
      <c r="AHT131" t="b">
        <v>0</v>
      </c>
      <c r="AHX131" s="42">
        <v>0</v>
      </c>
      <c r="AIC131" s="41" t="s">
        <v>1714</v>
      </c>
      <c r="AIE131" t="s">
        <v>1327</v>
      </c>
      <c r="AIM131" t="s">
        <v>1715</v>
      </c>
      <c r="AIN131" t="s">
        <v>1716</v>
      </c>
      <c r="AJA131" t="s">
        <v>2476</v>
      </c>
      <c r="AJR131" t="s">
        <v>1328</v>
      </c>
      <c r="AKF131" t="s">
        <v>1317</v>
      </c>
      <c r="AKG131" t="s">
        <v>1329</v>
      </c>
      <c r="AKH131" t="s">
        <v>1330</v>
      </c>
      <c r="AKI131" t="s">
        <v>1285</v>
      </c>
      <c r="AKK131" t="s">
        <v>1331</v>
      </c>
      <c r="ALN131" s="41" t="s">
        <v>1717</v>
      </c>
      <c r="ALS131" t="s">
        <v>1332</v>
      </c>
      <c r="ALU131" t="s">
        <v>1333</v>
      </c>
      <c r="ALW131" t="s">
        <v>1718</v>
      </c>
      <c r="AMA131" t="s">
        <v>1334</v>
      </c>
      <c r="AMP131" s="41" t="s">
        <v>1719</v>
      </c>
      <c r="ANA131" t="s">
        <v>1335</v>
      </c>
      <c r="ANJ131" t="s">
        <v>1693</v>
      </c>
      <c r="ANV131" t="s">
        <v>1336</v>
      </c>
      <c r="AOF131" t="s">
        <v>1337</v>
      </c>
      <c r="AOJ131" s="41" t="s">
        <v>1720</v>
      </c>
      <c r="APG131" t="s">
        <v>1282</v>
      </c>
      <c r="APK131" t="s">
        <v>1285</v>
      </c>
      <c r="APL131" t="s">
        <v>1338</v>
      </c>
      <c r="APV131" t="s">
        <v>1328</v>
      </c>
      <c r="AQC131" t="s">
        <v>1339</v>
      </c>
      <c r="AQK131" t="s">
        <v>1687</v>
      </c>
      <c r="AQL131" t="s">
        <v>1340</v>
      </c>
      <c r="AQY131" t="s">
        <v>1341</v>
      </c>
      <c r="ARF131" t="s">
        <v>1285</v>
      </c>
      <c r="ARK131" t="s">
        <v>1342</v>
      </c>
      <c r="ARW131" t="s">
        <v>1721</v>
      </c>
      <c r="ARY131" t="s">
        <v>1343</v>
      </c>
      <c r="ASD131" t="s">
        <v>1344</v>
      </c>
      <c r="ASE131" t="s">
        <v>1722</v>
      </c>
      <c r="ASU131" t="s">
        <v>2351</v>
      </c>
      <c r="ATE131" t="s">
        <v>1345</v>
      </c>
      <c r="ATM131" t="s">
        <v>1346</v>
      </c>
      <c r="AUB131" t="s">
        <v>1347</v>
      </c>
      <c r="AUE131" t="s">
        <v>1723</v>
      </c>
      <c r="AUH131" s="41" t="s">
        <v>1724</v>
      </c>
      <c r="AUK131" s="41" t="s">
        <v>1725</v>
      </c>
      <c r="AUQ131" s="41" t="s">
        <v>1726</v>
      </c>
      <c r="AUW131" s="41" t="s">
        <v>1705</v>
      </c>
      <c r="AWA131" s="41" t="s">
        <v>1727</v>
      </c>
      <c r="AWE131">
        <v>100</v>
      </c>
      <c r="AWY131" t="s">
        <v>1278</v>
      </c>
      <c r="AWZ131" t="s">
        <v>1278</v>
      </c>
      <c r="AXA131" t="s">
        <v>1282</v>
      </c>
      <c r="AXU131" t="s">
        <v>1713</v>
      </c>
      <c r="AYO131" t="s">
        <v>1304</v>
      </c>
      <c r="AZI131" t="s">
        <v>1348</v>
      </c>
      <c r="AZM131" t="s">
        <v>1349</v>
      </c>
      <c r="BBM131" t="s">
        <v>1728</v>
      </c>
      <c r="BBY131" t="s">
        <v>1728</v>
      </c>
      <c r="BCD131" t="s">
        <v>1350</v>
      </c>
      <c r="BCE131" t="s">
        <v>1350</v>
      </c>
      <c r="BCF131" t="s">
        <v>1350</v>
      </c>
      <c r="BCG131" t="s">
        <v>1351</v>
      </c>
      <c r="BCH131" t="s">
        <v>1351</v>
      </c>
      <c r="BCI131" t="s">
        <v>1351</v>
      </c>
      <c r="BCP131" t="s">
        <v>1352</v>
      </c>
      <c r="BDH131" t="s">
        <v>1710</v>
      </c>
      <c r="BDI131" t="s">
        <v>1710</v>
      </c>
      <c r="BDJ131" t="s">
        <v>1729</v>
      </c>
      <c r="BEU131" t="s">
        <v>2351</v>
      </c>
      <c r="BGP131" t="s">
        <v>1728</v>
      </c>
      <c r="BIB131" t="s">
        <v>2351</v>
      </c>
      <c r="BIN131" s="41" t="s">
        <v>2477</v>
      </c>
    </row>
    <row r="132" spans="1:1015 1030:1600" ht="409.5">
      <c r="A132" t="s">
        <v>1744</v>
      </c>
      <c r="B132" t="s">
        <v>2478</v>
      </c>
      <c r="C132">
        <v>2566462</v>
      </c>
      <c r="D132" t="s">
        <v>1262</v>
      </c>
      <c r="E132" t="s">
        <v>54</v>
      </c>
      <c r="F132" t="s">
        <v>1263</v>
      </c>
      <c r="G132" t="s">
        <v>1264</v>
      </c>
      <c r="H132" t="s">
        <v>1265</v>
      </c>
      <c r="I132" t="s">
        <v>1266</v>
      </c>
      <c r="L132" t="s">
        <v>1749</v>
      </c>
      <c r="M132" t="s">
        <v>1267</v>
      </c>
      <c r="N132" t="s">
        <v>1267</v>
      </c>
      <c r="O132" t="s">
        <v>2472</v>
      </c>
      <c r="P132" t="s">
        <v>2473</v>
      </c>
      <c r="Q132" t="s">
        <v>1762</v>
      </c>
      <c r="R132" t="s">
        <v>2473</v>
      </c>
      <c r="S132" t="s">
        <v>2474</v>
      </c>
      <c r="T132">
        <v>0</v>
      </c>
      <c r="U132" t="s">
        <v>1268</v>
      </c>
      <c r="V132" t="s">
        <v>1269</v>
      </c>
      <c r="W132" t="s">
        <v>1270</v>
      </c>
      <c r="X132" t="s">
        <v>1354</v>
      </c>
      <c r="Y132" t="s">
        <v>1742</v>
      </c>
      <c r="Z132" s="41" t="s">
        <v>2479</v>
      </c>
      <c r="AB132" t="s">
        <v>1730</v>
      </c>
      <c r="AC132" t="s">
        <v>1272</v>
      </c>
      <c r="AD132" t="s">
        <v>1273</v>
      </c>
      <c r="AE132" t="s">
        <v>1274</v>
      </c>
      <c r="AF132" t="s">
        <v>1275</v>
      </c>
      <c r="AG132" t="s">
        <v>1276</v>
      </c>
      <c r="AH132" t="s">
        <v>1749</v>
      </c>
      <c r="AS132" t="s">
        <v>1745</v>
      </c>
      <c r="BJ132" t="s">
        <v>1684</v>
      </c>
      <c r="BK132" t="s">
        <v>1685</v>
      </c>
      <c r="BM132" t="s">
        <v>1686</v>
      </c>
      <c r="BN132" t="s">
        <v>1686</v>
      </c>
      <c r="BO132" t="s">
        <v>1686</v>
      </c>
      <c r="BP132" t="s">
        <v>1686</v>
      </c>
      <c r="BX132" t="s">
        <v>1277</v>
      </c>
      <c r="CA132" t="s">
        <v>1278</v>
      </c>
      <c r="CL132" t="s">
        <v>1279</v>
      </c>
      <c r="CM132" t="s">
        <v>1279</v>
      </c>
      <c r="CO132" t="s">
        <v>2351</v>
      </c>
      <c r="DC132" t="s">
        <v>1280</v>
      </c>
      <c r="DD132" t="s">
        <v>1280</v>
      </c>
      <c r="DJ132" t="s">
        <v>1687</v>
      </c>
      <c r="DK132" t="s">
        <v>1281</v>
      </c>
      <c r="FJ132" t="s">
        <v>2351</v>
      </c>
      <c r="FQ132" t="s">
        <v>1282</v>
      </c>
      <c r="GL132" t="s">
        <v>1283</v>
      </c>
      <c r="GN132" t="s">
        <v>1284</v>
      </c>
      <c r="GO132" t="s">
        <v>1284</v>
      </c>
      <c r="GR132" t="s">
        <v>1285</v>
      </c>
      <c r="GU132" t="s">
        <v>1286</v>
      </c>
      <c r="GW132" t="s">
        <v>1286</v>
      </c>
      <c r="GX132" t="s">
        <v>1286</v>
      </c>
      <c r="GY132" t="s">
        <v>1286</v>
      </c>
      <c r="GZ132" t="s">
        <v>1286</v>
      </c>
      <c r="HA132" t="s">
        <v>1284</v>
      </c>
      <c r="HC132" t="s">
        <v>1284</v>
      </c>
      <c r="HD132" t="s">
        <v>1285</v>
      </c>
      <c r="HI132" t="s">
        <v>1287</v>
      </c>
      <c r="HR132" t="s">
        <v>1288</v>
      </c>
      <c r="HS132" s="41" t="s">
        <v>1688</v>
      </c>
      <c r="HT132" t="s">
        <v>1687</v>
      </c>
      <c r="HU132" t="s">
        <v>1687</v>
      </c>
      <c r="IX132" t="s">
        <v>1289</v>
      </c>
      <c r="JD132" t="s">
        <v>1689</v>
      </c>
      <c r="JJ132" t="s">
        <v>1290</v>
      </c>
      <c r="JK132" t="s">
        <v>1290</v>
      </c>
      <c r="JQ132" t="s">
        <v>1291</v>
      </c>
      <c r="JT132" t="s">
        <v>1690</v>
      </c>
      <c r="JV132" t="s">
        <v>1292</v>
      </c>
      <c r="JX132" t="s">
        <v>1293</v>
      </c>
      <c r="JY132" t="s">
        <v>1294</v>
      </c>
      <c r="JZ132" t="s">
        <v>1295</v>
      </c>
      <c r="KB132" t="s">
        <v>1296</v>
      </c>
      <c r="KU132" t="s">
        <v>1297</v>
      </c>
      <c r="KV132" t="s">
        <v>1297</v>
      </c>
      <c r="KX132" t="s">
        <v>1278</v>
      </c>
      <c r="KZ132" t="s">
        <v>1687</v>
      </c>
      <c r="LA132" t="s">
        <v>1298</v>
      </c>
      <c r="LB132" t="s">
        <v>1298</v>
      </c>
      <c r="LL132" t="s">
        <v>1299</v>
      </c>
      <c r="LQ132" t="s">
        <v>1691</v>
      </c>
      <c r="LS132" t="s">
        <v>1692</v>
      </c>
      <c r="LZ132" t="s">
        <v>1282</v>
      </c>
      <c r="MA132" t="s">
        <v>1300</v>
      </c>
      <c r="MN132" t="s">
        <v>1301</v>
      </c>
      <c r="NC132" t="s">
        <v>1302</v>
      </c>
      <c r="ND132" t="s">
        <v>1285</v>
      </c>
      <c r="NH132" t="s">
        <v>1278</v>
      </c>
      <c r="NL132" t="s">
        <v>1303</v>
      </c>
      <c r="OE132" t="s">
        <v>1693</v>
      </c>
      <c r="PM132" s="41" t="s">
        <v>1694</v>
      </c>
      <c r="PO132" s="41" t="s">
        <v>1695</v>
      </c>
      <c r="PP132" s="41" t="s">
        <v>1696</v>
      </c>
      <c r="PQ132" s="41" t="s">
        <v>1695</v>
      </c>
      <c r="PR132" s="41" t="s">
        <v>1695</v>
      </c>
      <c r="PS132" s="41" t="s">
        <v>1697</v>
      </c>
      <c r="PT132" s="41" t="s">
        <v>1698</v>
      </c>
      <c r="PU132" s="41" t="s">
        <v>1699</v>
      </c>
      <c r="PV132" s="41" t="s">
        <v>1700</v>
      </c>
      <c r="PW132" s="41" t="s">
        <v>1701</v>
      </c>
      <c r="QF132" s="41" t="s">
        <v>1702</v>
      </c>
      <c r="QG132" s="41" t="s">
        <v>1703</v>
      </c>
      <c r="QO132" t="s">
        <v>1304</v>
      </c>
      <c r="QP132" t="s">
        <v>1687</v>
      </c>
      <c r="QR132" t="s">
        <v>1278</v>
      </c>
      <c r="QS132" t="s">
        <v>1278</v>
      </c>
      <c r="QX132" t="s">
        <v>1282</v>
      </c>
      <c r="RN132" t="s">
        <v>1305</v>
      </c>
      <c r="RO132" t="s">
        <v>1306</v>
      </c>
      <c r="SA132" t="s">
        <v>1278</v>
      </c>
      <c r="SJ132" t="s">
        <v>2351</v>
      </c>
      <c r="SK132" t="s">
        <v>1307</v>
      </c>
      <c r="SL132" t="s">
        <v>1308</v>
      </c>
      <c r="SP132" t="s">
        <v>1285</v>
      </c>
      <c r="TA132" t="s">
        <v>1687</v>
      </c>
      <c r="TD132" t="s">
        <v>1687</v>
      </c>
      <c r="TG132" t="s">
        <v>1687</v>
      </c>
      <c r="TH132" t="s">
        <v>1309</v>
      </c>
      <c r="TQ132" t="s">
        <v>1704</v>
      </c>
      <c r="TY132" s="41" t="s">
        <v>1705</v>
      </c>
      <c r="UH132" s="41" t="s">
        <v>1705</v>
      </c>
      <c r="UM132" s="41" t="s">
        <v>1705</v>
      </c>
      <c r="UN132" s="41" t="s">
        <v>1705</v>
      </c>
      <c r="UO132" s="41" t="s">
        <v>1705</v>
      </c>
      <c r="WI132" t="s">
        <v>1278</v>
      </c>
      <c r="YB132" t="s">
        <v>1282</v>
      </c>
      <c r="YM132" t="s">
        <v>1310</v>
      </c>
      <c r="YU132" t="s">
        <v>1311</v>
      </c>
      <c r="ZN132" t="s">
        <v>1312</v>
      </c>
      <c r="ZX132" t="s">
        <v>1313</v>
      </c>
      <c r="ZZ132" t="s">
        <v>1706</v>
      </c>
      <c r="AAB132" t="s">
        <v>1689</v>
      </c>
      <c r="AAH132" t="s">
        <v>1314</v>
      </c>
      <c r="AAI132" t="s">
        <v>1315</v>
      </c>
      <c r="AAQ132" t="s">
        <v>1316</v>
      </c>
      <c r="AAR132" t="s">
        <v>1278</v>
      </c>
      <c r="AAS132" t="s">
        <v>1317</v>
      </c>
      <c r="AAT132" t="s">
        <v>1743</v>
      </c>
      <c r="AAW132" t="s">
        <v>1285</v>
      </c>
      <c r="ABE132" t="s">
        <v>1278</v>
      </c>
      <c r="ABG132" t="s">
        <v>1318</v>
      </c>
      <c r="ABN132" t="s">
        <v>1278</v>
      </c>
      <c r="ABR132" t="s">
        <v>1707</v>
      </c>
      <c r="ACD132" t="s">
        <v>1708</v>
      </c>
      <c r="ACG132" t="s">
        <v>1709</v>
      </c>
      <c r="ADG132" t="s">
        <v>1282</v>
      </c>
      <c r="ADP132" t="s">
        <v>1319</v>
      </c>
      <c r="ADR132" t="s">
        <v>1710</v>
      </c>
      <c r="AED132" t="s">
        <v>1320</v>
      </c>
      <c r="AET132" t="s">
        <v>1711</v>
      </c>
      <c r="AEV132" t="s">
        <v>1311</v>
      </c>
      <c r="AFA132" t="s">
        <v>1321</v>
      </c>
      <c r="AFI132" s="41" t="s">
        <v>1712</v>
      </c>
      <c r="AFR132" t="s">
        <v>1299</v>
      </c>
      <c r="AFS132" t="s">
        <v>1713</v>
      </c>
      <c r="AFZ132" t="s">
        <v>1322</v>
      </c>
      <c r="AGO132" t="s">
        <v>1323</v>
      </c>
      <c r="AGP132">
        <v>3</v>
      </c>
      <c r="AGQ132" t="s">
        <v>1324</v>
      </c>
      <c r="AGR132" t="s">
        <v>1324</v>
      </c>
      <c r="AGT132" t="s">
        <v>1324</v>
      </c>
      <c r="AHB132" t="s">
        <v>1325</v>
      </c>
      <c r="AHC132" t="s">
        <v>1326</v>
      </c>
      <c r="AHO132" t="s">
        <v>1689</v>
      </c>
      <c r="AHT132" t="b">
        <v>0</v>
      </c>
      <c r="AHX132" s="42">
        <v>0</v>
      </c>
      <c r="AIC132" s="41" t="s">
        <v>1714</v>
      </c>
      <c r="AIE132" t="s">
        <v>1327</v>
      </c>
      <c r="AIM132" t="s">
        <v>1715</v>
      </c>
      <c r="AIN132" t="s">
        <v>1716</v>
      </c>
      <c r="AJA132" t="s">
        <v>2480</v>
      </c>
      <c r="AJR132" t="s">
        <v>1328</v>
      </c>
      <c r="AKF132" t="s">
        <v>1317</v>
      </c>
      <c r="AKG132" t="s">
        <v>1329</v>
      </c>
      <c r="AKH132" t="s">
        <v>1330</v>
      </c>
      <c r="AKI132" t="s">
        <v>1285</v>
      </c>
      <c r="AKK132" t="s">
        <v>1331</v>
      </c>
      <c r="ALN132" s="41" t="s">
        <v>1717</v>
      </c>
      <c r="ALS132" t="s">
        <v>1332</v>
      </c>
      <c r="ALU132" t="s">
        <v>1333</v>
      </c>
      <c r="ALW132" t="s">
        <v>1718</v>
      </c>
      <c r="AMA132" t="s">
        <v>1334</v>
      </c>
      <c r="AMP132" s="41" t="s">
        <v>1719</v>
      </c>
      <c r="ANA132" t="s">
        <v>1335</v>
      </c>
      <c r="ANJ132" t="s">
        <v>1693</v>
      </c>
      <c r="ANV132" t="s">
        <v>1336</v>
      </c>
      <c r="AOF132" t="s">
        <v>1337</v>
      </c>
      <c r="AOJ132" s="41" t="s">
        <v>1720</v>
      </c>
      <c r="APG132" t="s">
        <v>1282</v>
      </c>
      <c r="APK132" t="s">
        <v>1285</v>
      </c>
      <c r="APL132" t="s">
        <v>1338</v>
      </c>
      <c r="APV132" t="s">
        <v>1328</v>
      </c>
      <c r="AQC132" t="s">
        <v>1339</v>
      </c>
      <c r="AQK132" t="s">
        <v>1687</v>
      </c>
      <c r="AQL132" t="s">
        <v>1340</v>
      </c>
      <c r="AQY132" t="s">
        <v>1341</v>
      </c>
      <c r="ARF132" t="s">
        <v>1285</v>
      </c>
      <c r="ARK132" t="s">
        <v>1342</v>
      </c>
      <c r="ARW132" t="s">
        <v>1721</v>
      </c>
      <c r="ARY132" t="s">
        <v>1343</v>
      </c>
      <c r="ASD132" t="s">
        <v>1344</v>
      </c>
      <c r="ASE132" t="s">
        <v>1722</v>
      </c>
      <c r="ASU132" t="s">
        <v>2351</v>
      </c>
      <c r="ATE132" t="s">
        <v>1345</v>
      </c>
      <c r="ATM132" t="s">
        <v>1346</v>
      </c>
      <c r="AUB132" t="s">
        <v>1347</v>
      </c>
      <c r="AUE132" t="s">
        <v>1723</v>
      </c>
      <c r="AUH132" s="41" t="s">
        <v>1724</v>
      </c>
      <c r="AUK132" s="41" t="s">
        <v>1725</v>
      </c>
      <c r="AUQ132" s="41" t="s">
        <v>1726</v>
      </c>
      <c r="AUW132" s="41" t="s">
        <v>1705</v>
      </c>
      <c r="AWA132" s="41" t="s">
        <v>1727</v>
      </c>
      <c r="AWE132">
        <v>100</v>
      </c>
      <c r="AWY132" t="s">
        <v>1278</v>
      </c>
      <c r="AWZ132" t="s">
        <v>1278</v>
      </c>
      <c r="AXA132" t="s">
        <v>1282</v>
      </c>
      <c r="AXU132" t="s">
        <v>1713</v>
      </c>
      <c r="AYO132" t="s">
        <v>1304</v>
      </c>
      <c r="AZI132" t="s">
        <v>1348</v>
      </c>
      <c r="AZM132" t="s">
        <v>1349</v>
      </c>
      <c r="BBM132" t="s">
        <v>1728</v>
      </c>
      <c r="BBY132" t="s">
        <v>1728</v>
      </c>
      <c r="BCD132" t="s">
        <v>1350</v>
      </c>
      <c r="BCE132" t="s">
        <v>1350</v>
      </c>
      <c r="BCF132" t="s">
        <v>1350</v>
      </c>
      <c r="BCG132" t="s">
        <v>1351</v>
      </c>
      <c r="BCH132" t="s">
        <v>1351</v>
      </c>
      <c r="BCI132" t="s">
        <v>1351</v>
      </c>
      <c r="BCP132" t="s">
        <v>1352</v>
      </c>
      <c r="BDH132" t="s">
        <v>1710</v>
      </c>
      <c r="BDI132" t="s">
        <v>1710</v>
      </c>
      <c r="BDJ132" t="s">
        <v>1729</v>
      </c>
      <c r="BEU132" t="s">
        <v>2351</v>
      </c>
      <c r="BGP132" t="s">
        <v>1728</v>
      </c>
      <c r="BIB132" t="s">
        <v>2351</v>
      </c>
      <c r="BIN132" s="41" t="s">
        <v>2477</v>
      </c>
    </row>
    <row r="133" spans="1:1015 1030:1600" ht="409.5">
      <c r="A133" t="s">
        <v>1744</v>
      </c>
      <c r="B133" t="s">
        <v>2481</v>
      </c>
      <c r="C133">
        <v>2566476</v>
      </c>
      <c r="D133" t="s">
        <v>1262</v>
      </c>
      <c r="E133" t="s">
        <v>54</v>
      </c>
      <c r="F133" t="s">
        <v>1263</v>
      </c>
      <c r="G133" t="s">
        <v>1264</v>
      </c>
      <c r="H133" t="s">
        <v>1265</v>
      </c>
      <c r="I133" t="s">
        <v>1266</v>
      </c>
      <c r="L133" t="s">
        <v>1749</v>
      </c>
      <c r="M133" t="s">
        <v>1267</v>
      </c>
      <c r="N133" t="s">
        <v>1267</v>
      </c>
      <c r="O133" t="s">
        <v>2482</v>
      </c>
      <c r="P133" t="s">
        <v>2483</v>
      </c>
      <c r="Q133" t="s">
        <v>1762</v>
      </c>
      <c r="R133" t="s">
        <v>2483</v>
      </c>
      <c r="S133" t="s">
        <v>2474</v>
      </c>
      <c r="T133">
        <v>0</v>
      </c>
      <c r="U133" t="s">
        <v>1268</v>
      </c>
      <c r="V133" t="s">
        <v>1269</v>
      </c>
      <c r="W133" t="s">
        <v>1270</v>
      </c>
      <c r="X133" t="s">
        <v>1354</v>
      </c>
      <c r="Y133" t="s">
        <v>1742</v>
      </c>
      <c r="Z133" s="41" t="s">
        <v>2484</v>
      </c>
      <c r="AB133" t="s">
        <v>1730</v>
      </c>
      <c r="AC133" t="s">
        <v>1272</v>
      </c>
      <c r="AD133" t="s">
        <v>1273</v>
      </c>
      <c r="AE133" t="s">
        <v>1274</v>
      </c>
      <c r="AF133" t="s">
        <v>1275</v>
      </c>
      <c r="AG133" t="s">
        <v>1276</v>
      </c>
      <c r="AH133" t="s">
        <v>1749</v>
      </c>
      <c r="AS133" t="s">
        <v>1745</v>
      </c>
      <c r="BJ133" t="s">
        <v>1684</v>
      </c>
      <c r="BK133" t="s">
        <v>1685</v>
      </c>
      <c r="BM133" t="s">
        <v>1686</v>
      </c>
      <c r="BN133" t="s">
        <v>1686</v>
      </c>
      <c r="BO133" t="s">
        <v>1686</v>
      </c>
      <c r="BP133" t="s">
        <v>1686</v>
      </c>
      <c r="BX133" t="s">
        <v>1277</v>
      </c>
      <c r="CA133" t="s">
        <v>1278</v>
      </c>
      <c r="CL133" t="s">
        <v>1279</v>
      </c>
      <c r="CM133" t="s">
        <v>1279</v>
      </c>
      <c r="CO133" t="s">
        <v>2351</v>
      </c>
      <c r="DC133" t="s">
        <v>1280</v>
      </c>
      <c r="DD133" t="s">
        <v>1280</v>
      </c>
      <c r="DJ133" t="s">
        <v>1687</v>
      </c>
      <c r="DK133" t="s">
        <v>1281</v>
      </c>
      <c r="FJ133" t="s">
        <v>2351</v>
      </c>
      <c r="FQ133" t="s">
        <v>1282</v>
      </c>
      <c r="GL133" t="s">
        <v>1283</v>
      </c>
      <c r="GN133" t="s">
        <v>1284</v>
      </c>
      <c r="GO133" t="s">
        <v>1284</v>
      </c>
      <c r="GR133" t="s">
        <v>1285</v>
      </c>
      <c r="GU133" t="s">
        <v>1286</v>
      </c>
      <c r="GW133" t="s">
        <v>1286</v>
      </c>
      <c r="GX133" t="s">
        <v>1286</v>
      </c>
      <c r="GY133" t="s">
        <v>1286</v>
      </c>
      <c r="GZ133" t="s">
        <v>1286</v>
      </c>
      <c r="HA133" t="s">
        <v>1284</v>
      </c>
      <c r="HC133" t="s">
        <v>1284</v>
      </c>
      <c r="HD133" t="s">
        <v>1285</v>
      </c>
      <c r="HI133" t="s">
        <v>1287</v>
      </c>
      <c r="HR133" t="s">
        <v>1288</v>
      </c>
      <c r="HS133" s="41" t="s">
        <v>1688</v>
      </c>
      <c r="HT133" t="s">
        <v>1687</v>
      </c>
      <c r="HU133" t="s">
        <v>1687</v>
      </c>
      <c r="IX133" t="s">
        <v>1289</v>
      </c>
      <c r="JD133" t="s">
        <v>1689</v>
      </c>
      <c r="JJ133" t="s">
        <v>1290</v>
      </c>
      <c r="JK133" t="s">
        <v>1290</v>
      </c>
      <c r="JQ133" t="s">
        <v>1291</v>
      </c>
      <c r="JT133" t="s">
        <v>1690</v>
      </c>
      <c r="JV133" t="s">
        <v>1292</v>
      </c>
      <c r="JX133" t="s">
        <v>1293</v>
      </c>
      <c r="JY133" t="s">
        <v>1294</v>
      </c>
      <c r="JZ133" t="s">
        <v>1295</v>
      </c>
      <c r="KB133" t="s">
        <v>1296</v>
      </c>
      <c r="KU133" t="s">
        <v>1297</v>
      </c>
      <c r="KV133" t="s">
        <v>1297</v>
      </c>
      <c r="KX133" t="s">
        <v>1278</v>
      </c>
      <c r="KZ133" t="s">
        <v>1687</v>
      </c>
      <c r="LA133" t="s">
        <v>1298</v>
      </c>
      <c r="LB133" t="s">
        <v>1298</v>
      </c>
      <c r="LL133" t="s">
        <v>1299</v>
      </c>
      <c r="LQ133" t="s">
        <v>1691</v>
      </c>
      <c r="LS133" t="s">
        <v>1692</v>
      </c>
      <c r="LZ133" t="s">
        <v>1282</v>
      </c>
      <c r="MA133" t="s">
        <v>1300</v>
      </c>
      <c r="MN133" t="s">
        <v>1301</v>
      </c>
      <c r="NC133" t="s">
        <v>1302</v>
      </c>
      <c r="ND133" t="s">
        <v>1285</v>
      </c>
      <c r="NH133" t="s">
        <v>1278</v>
      </c>
      <c r="NL133" t="s">
        <v>1303</v>
      </c>
      <c r="OE133" t="s">
        <v>1693</v>
      </c>
      <c r="PM133" s="41" t="s">
        <v>1694</v>
      </c>
      <c r="PO133" s="41" t="s">
        <v>1695</v>
      </c>
      <c r="PP133" s="41" t="s">
        <v>1696</v>
      </c>
      <c r="PQ133" s="41" t="s">
        <v>1695</v>
      </c>
      <c r="PR133" s="41" t="s">
        <v>1695</v>
      </c>
      <c r="PS133" s="41" t="s">
        <v>1697</v>
      </c>
      <c r="PT133" s="41" t="s">
        <v>1698</v>
      </c>
      <c r="PU133" s="41" t="s">
        <v>1699</v>
      </c>
      <c r="PV133" s="41" t="s">
        <v>1700</v>
      </c>
      <c r="PW133" s="41" t="s">
        <v>1701</v>
      </c>
      <c r="QF133" s="41" t="s">
        <v>1702</v>
      </c>
      <c r="QG133" s="41" t="s">
        <v>1703</v>
      </c>
      <c r="QO133" t="s">
        <v>1304</v>
      </c>
      <c r="QP133" t="s">
        <v>1687</v>
      </c>
      <c r="QR133" t="s">
        <v>1278</v>
      </c>
      <c r="QS133" t="s">
        <v>1278</v>
      </c>
      <c r="QX133" t="s">
        <v>1282</v>
      </c>
      <c r="RN133" t="s">
        <v>1305</v>
      </c>
      <c r="RO133" t="s">
        <v>1306</v>
      </c>
      <c r="SA133" t="s">
        <v>1278</v>
      </c>
      <c r="SJ133" t="s">
        <v>2351</v>
      </c>
      <c r="SK133" t="s">
        <v>1307</v>
      </c>
      <c r="SL133" t="s">
        <v>1308</v>
      </c>
      <c r="SP133" t="s">
        <v>1285</v>
      </c>
      <c r="TA133" t="s">
        <v>1687</v>
      </c>
      <c r="TD133" t="s">
        <v>1687</v>
      </c>
      <c r="TG133" t="s">
        <v>1687</v>
      </c>
      <c r="TH133" t="s">
        <v>1309</v>
      </c>
      <c r="TQ133" t="s">
        <v>1704</v>
      </c>
      <c r="TY133" s="41" t="s">
        <v>1705</v>
      </c>
      <c r="UH133" s="41" t="s">
        <v>1705</v>
      </c>
      <c r="UM133" s="41" t="s">
        <v>1705</v>
      </c>
      <c r="UN133" s="41" t="s">
        <v>1705</v>
      </c>
      <c r="UO133" s="41" t="s">
        <v>1705</v>
      </c>
      <c r="WI133" t="s">
        <v>1278</v>
      </c>
      <c r="YB133" t="s">
        <v>1282</v>
      </c>
      <c r="YM133" t="s">
        <v>1310</v>
      </c>
      <c r="YU133" t="s">
        <v>1311</v>
      </c>
      <c r="ZN133" t="s">
        <v>1312</v>
      </c>
      <c r="ZX133" t="s">
        <v>1313</v>
      </c>
      <c r="ZZ133" t="s">
        <v>1706</v>
      </c>
      <c r="AAB133" t="s">
        <v>1689</v>
      </c>
      <c r="AAH133" t="s">
        <v>1314</v>
      </c>
      <c r="AAI133" t="s">
        <v>1315</v>
      </c>
      <c r="AAQ133" t="s">
        <v>1316</v>
      </c>
      <c r="AAR133" t="s">
        <v>1278</v>
      </c>
      <c r="AAS133" t="s">
        <v>1317</v>
      </c>
      <c r="AAT133" t="s">
        <v>1743</v>
      </c>
      <c r="AAW133" t="s">
        <v>1285</v>
      </c>
      <c r="ABE133" t="s">
        <v>1278</v>
      </c>
      <c r="ABG133" t="s">
        <v>1318</v>
      </c>
      <c r="ABN133" t="s">
        <v>1278</v>
      </c>
      <c r="ABR133" t="s">
        <v>1707</v>
      </c>
      <c r="ACD133" t="s">
        <v>1708</v>
      </c>
      <c r="ACG133" t="s">
        <v>1709</v>
      </c>
      <c r="ADG133" t="s">
        <v>1282</v>
      </c>
      <c r="ADP133" t="s">
        <v>1319</v>
      </c>
      <c r="ADR133" t="s">
        <v>1710</v>
      </c>
      <c r="AED133" t="s">
        <v>1320</v>
      </c>
      <c r="AET133" t="s">
        <v>1711</v>
      </c>
      <c r="AEV133" t="s">
        <v>1311</v>
      </c>
      <c r="AFA133" t="s">
        <v>1321</v>
      </c>
      <c r="AFI133" s="41" t="s">
        <v>1712</v>
      </c>
      <c r="AFR133" t="s">
        <v>1299</v>
      </c>
      <c r="AFS133" t="s">
        <v>1713</v>
      </c>
      <c r="AFZ133" t="s">
        <v>1322</v>
      </c>
      <c r="AGO133" t="s">
        <v>1323</v>
      </c>
      <c r="AGP133">
        <v>3</v>
      </c>
      <c r="AGQ133" t="s">
        <v>1324</v>
      </c>
      <c r="AGR133" t="s">
        <v>1324</v>
      </c>
      <c r="AGT133" t="s">
        <v>1324</v>
      </c>
      <c r="AHB133" t="s">
        <v>1325</v>
      </c>
      <c r="AHC133" t="s">
        <v>1326</v>
      </c>
      <c r="AHO133" t="s">
        <v>1689</v>
      </c>
      <c r="AHT133" t="b">
        <v>0</v>
      </c>
      <c r="AHX133" s="42">
        <v>0</v>
      </c>
      <c r="AIC133" s="41" t="s">
        <v>1714</v>
      </c>
      <c r="AIE133" t="s">
        <v>1327</v>
      </c>
      <c r="AIM133" t="s">
        <v>1715</v>
      </c>
      <c r="AIN133" t="s">
        <v>1716</v>
      </c>
      <c r="AJA133" t="s">
        <v>2485</v>
      </c>
      <c r="AJR133" t="s">
        <v>1328</v>
      </c>
      <c r="AKF133" t="s">
        <v>1317</v>
      </c>
      <c r="AKG133" t="s">
        <v>1329</v>
      </c>
      <c r="AKH133" t="s">
        <v>1330</v>
      </c>
      <c r="AKI133" t="s">
        <v>1285</v>
      </c>
      <c r="AKK133" t="s">
        <v>1331</v>
      </c>
      <c r="ALN133" s="41" t="s">
        <v>1717</v>
      </c>
      <c r="ALS133" t="s">
        <v>1332</v>
      </c>
      <c r="ALU133" t="s">
        <v>1333</v>
      </c>
      <c r="ALW133" t="s">
        <v>1718</v>
      </c>
      <c r="AMA133" t="s">
        <v>1334</v>
      </c>
      <c r="AMP133" s="41" t="s">
        <v>1719</v>
      </c>
      <c r="ANA133" t="s">
        <v>1335</v>
      </c>
      <c r="ANJ133" t="s">
        <v>1693</v>
      </c>
      <c r="ANV133" t="s">
        <v>1336</v>
      </c>
      <c r="AOF133" t="s">
        <v>1337</v>
      </c>
      <c r="AOJ133" s="41" t="s">
        <v>1720</v>
      </c>
      <c r="APG133" t="s">
        <v>1282</v>
      </c>
      <c r="APK133" t="s">
        <v>1285</v>
      </c>
      <c r="APL133" t="s">
        <v>1338</v>
      </c>
      <c r="APV133" t="s">
        <v>1328</v>
      </c>
      <c r="AQC133" t="s">
        <v>1339</v>
      </c>
      <c r="AQK133" t="s">
        <v>1687</v>
      </c>
      <c r="AQL133" t="s">
        <v>1340</v>
      </c>
      <c r="AQY133" t="s">
        <v>1341</v>
      </c>
      <c r="ARF133" t="s">
        <v>1285</v>
      </c>
      <c r="ARK133" t="s">
        <v>1342</v>
      </c>
      <c r="ARW133" t="s">
        <v>1721</v>
      </c>
      <c r="ARY133" t="s">
        <v>1343</v>
      </c>
      <c r="ASD133" t="s">
        <v>1344</v>
      </c>
      <c r="ASE133" t="s">
        <v>1722</v>
      </c>
      <c r="ASU133" t="s">
        <v>2351</v>
      </c>
      <c r="ATE133" t="s">
        <v>1345</v>
      </c>
      <c r="ATM133" t="s">
        <v>1346</v>
      </c>
      <c r="AUB133" t="s">
        <v>1347</v>
      </c>
      <c r="AUE133" t="s">
        <v>1723</v>
      </c>
      <c r="AUH133" s="41" t="s">
        <v>1724</v>
      </c>
      <c r="AUK133" s="41" t="s">
        <v>1725</v>
      </c>
      <c r="AUQ133" s="41" t="s">
        <v>1726</v>
      </c>
      <c r="AUW133" s="41" t="s">
        <v>1705</v>
      </c>
      <c r="AWA133" s="41" t="s">
        <v>1727</v>
      </c>
      <c r="AWE133">
        <v>100</v>
      </c>
      <c r="AWY133" t="s">
        <v>1278</v>
      </c>
      <c r="AWZ133" t="s">
        <v>1278</v>
      </c>
      <c r="AXA133" t="s">
        <v>1282</v>
      </c>
      <c r="AXU133" t="s">
        <v>1713</v>
      </c>
      <c r="AYO133" t="s">
        <v>1304</v>
      </c>
      <c r="AZI133" t="s">
        <v>1348</v>
      </c>
      <c r="AZM133" t="s">
        <v>1349</v>
      </c>
      <c r="BBM133" t="s">
        <v>1728</v>
      </c>
      <c r="BBY133" t="s">
        <v>1728</v>
      </c>
      <c r="BCD133" t="s">
        <v>1350</v>
      </c>
      <c r="BCE133" t="s">
        <v>1350</v>
      </c>
      <c r="BCF133" t="s">
        <v>1350</v>
      </c>
      <c r="BCG133" t="s">
        <v>1351</v>
      </c>
      <c r="BCH133" t="s">
        <v>1351</v>
      </c>
      <c r="BCI133" t="s">
        <v>1351</v>
      </c>
      <c r="BCP133" t="s">
        <v>1352</v>
      </c>
      <c r="BDH133" t="s">
        <v>1710</v>
      </c>
      <c r="BDI133" t="s">
        <v>1710</v>
      </c>
      <c r="BDJ133" t="s">
        <v>1729</v>
      </c>
      <c r="BEU133" t="s">
        <v>2351</v>
      </c>
      <c r="BGP133" t="s">
        <v>1728</v>
      </c>
      <c r="BIB133" t="s">
        <v>2351</v>
      </c>
      <c r="BIN133" s="41" t="s">
        <v>2486</v>
      </c>
    </row>
    <row r="134" spans="1:1015 1030:1600" ht="409.5">
      <c r="A134" t="s">
        <v>1744</v>
      </c>
      <c r="B134" t="s">
        <v>2487</v>
      </c>
      <c r="C134">
        <v>2566477</v>
      </c>
      <c r="D134" t="s">
        <v>1262</v>
      </c>
      <c r="E134" t="s">
        <v>54</v>
      </c>
      <c r="F134" t="s">
        <v>1263</v>
      </c>
      <c r="G134" t="s">
        <v>1264</v>
      </c>
      <c r="H134" t="s">
        <v>1265</v>
      </c>
      <c r="I134" t="s">
        <v>1266</v>
      </c>
      <c r="L134" t="s">
        <v>1749</v>
      </c>
      <c r="M134" t="s">
        <v>1267</v>
      </c>
      <c r="N134" t="s">
        <v>1267</v>
      </c>
      <c r="O134" t="s">
        <v>2482</v>
      </c>
      <c r="P134" t="s">
        <v>2488</v>
      </c>
      <c r="Q134" t="s">
        <v>1762</v>
      </c>
      <c r="R134" t="s">
        <v>2488</v>
      </c>
      <c r="S134" t="s">
        <v>2474</v>
      </c>
      <c r="T134">
        <v>0</v>
      </c>
      <c r="U134" t="s">
        <v>1268</v>
      </c>
      <c r="V134" t="s">
        <v>1269</v>
      </c>
      <c r="W134" t="s">
        <v>1270</v>
      </c>
      <c r="X134" t="s">
        <v>1354</v>
      </c>
      <c r="Y134" t="s">
        <v>1742</v>
      </c>
      <c r="Z134" s="41" t="s">
        <v>2489</v>
      </c>
      <c r="AB134" t="s">
        <v>1730</v>
      </c>
      <c r="AC134" t="s">
        <v>1272</v>
      </c>
      <c r="AD134" t="s">
        <v>1273</v>
      </c>
      <c r="AE134" t="s">
        <v>1274</v>
      </c>
      <c r="AF134" t="s">
        <v>1275</v>
      </c>
      <c r="AG134" t="s">
        <v>1276</v>
      </c>
      <c r="AH134" t="s">
        <v>1749</v>
      </c>
      <c r="AS134" t="s">
        <v>1745</v>
      </c>
      <c r="BJ134" t="s">
        <v>1684</v>
      </c>
      <c r="BK134" t="s">
        <v>1685</v>
      </c>
      <c r="BM134" t="s">
        <v>1686</v>
      </c>
      <c r="BN134" t="s">
        <v>1686</v>
      </c>
      <c r="BO134" t="s">
        <v>1686</v>
      </c>
      <c r="BP134" t="s">
        <v>1686</v>
      </c>
      <c r="BX134" t="s">
        <v>1277</v>
      </c>
      <c r="CA134" t="s">
        <v>1278</v>
      </c>
      <c r="CL134" t="s">
        <v>1279</v>
      </c>
      <c r="CM134" t="s">
        <v>1279</v>
      </c>
      <c r="CO134" t="s">
        <v>2351</v>
      </c>
      <c r="DC134" t="s">
        <v>1280</v>
      </c>
      <c r="DD134" t="s">
        <v>1280</v>
      </c>
      <c r="DJ134" t="s">
        <v>1687</v>
      </c>
      <c r="DK134" t="s">
        <v>1281</v>
      </c>
      <c r="FJ134" t="s">
        <v>2351</v>
      </c>
      <c r="FQ134" t="s">
        <v>1282</v>
      </c>
      <c r="GL134" t="s">
        <v>1283</v>
      </c>
      <c r="GN134" t="s">
        <v>1284</v>
      </c>
      <c r="GO134" t="s">
        <v>1284</v>
      </c>
      <c r="GR134" t="s">
        <v>1285</v>
      </c>
      <c r="GU134" t="s">
        <v>1286</v>
      </c>
      <c r="GW134" t="s">
        <v>1286</v>
      </c>
      <c r="GX134" t="s">
        <v>1286</v>
      </c>
      <c r="GY134" t="s">
        <v>1286</v>
      </c>
      <c r="GZ134" t="s">
        <v>1286</v>
      </c>
      <c r="HA134" t="s">
        <v>1284</v>
      </c>
      <c r="HC134" t="s">
        <v>1284</v>
      </c>
      <c r="HD134" t="s">
        <v>1285</v>
      </c>
      <c r="HI134" t="s">
        <v>1287</v>
      </c>
      <c r="HR134" t="s">
        <v>1288</v>
      </c>
      <c r="HS134" s="41" t="s">
        <v>1688</v>
      </c>
      <c r="HT134" t="s">
        <v>1687</v>
      </c>
      <c r="HU134" t="s">
        <v>1687</v>
      </c>
      <c r="IX134" t="s">
        <v>1289</v>
      </c>
      <c r="JD134" t="s">
        <v>1689</v>
      </c>
      <c r="JJ134" t="s">
        <v>1290</v>
      </c>
      <c r="JK134" t="s">
        <v>1290</v>
      </c>
      <c r="JQ134" t="s">
        <v>1291</v>
      </c>
      <c r="JT134" t="s">
        <v>1690</v>
      </c>
      <c r="JV134" t="s">
        <v>1292</v>
      </c>
      <c r="JX134" t="s">
        <v>1293</v>
      </c>
      <c r="JY134" t="s">
        <v>1294</v>
      </c>
      <c r="JZ134" t="s">
        <v>1295</v>
      </c>
      <c r="KB134" t="s">
        <v>1296</v>
      </c>
      <c r="KU134" t="s">
        <v>1297</v>
      </c>
      <c r="KV134" t="s">
        <v>1297</v>
      </c>
      <c r="KX134" t="s">
        <v>1278</v>
      </c>
      <c r="KZ134" t="s">
        <v>1687</v>
      </c>
      <c r="LA134" t="s">
        <v>1298</v>
      </c>
      <c r="LB134" t="s">
        <v>1298</v>
      </c>
      <c r="LL134" t="s">
        <v>1299</v>
      </c>
      <c r="LQ134" t="s">
        <v>1691</v>
      </c>
      <c r="LS134" t="s">
        <v>1692</v>
      </c>
      <c r="LZ134" t="s">
        <v>1282</v>
      </c>
      <c r="MA134" t="s">
        <v>1300</v>
      </c>
      <c r="MN134" t="s">
        <v>1301</v>
      </c>
      <c r="NC134" t="s">
        <v>1302</v>
      </c>
      <c r="ND134" t="s">
        <v>1285</v>
      </c>
      <c r="NH134" t="s">
        <v>1278</v>
      </c>
      <c r="NL134" t="s">
        <v>1303</v>
      </c>
      <c r="OE134" t="s">
        <v>1693</v>
      </c>
      <c r="PM134" s="41" t="s">
        <v>1694</v>
      </c>
      <c r="PO134" s="41" t="s">
        <v>1695</v>
      </c>
      <c r="PP134" s="41" t="s">
        <v>1696</v>
      </c>
      <c r="PQ134" s="41" t="s">
        <v>1695</v>
      </c>
      <c r="PR134" s="41" t="s">
        <v>1695</v>
      </c>
      <c r="PS134" s="41" t="s">
        <v>1697</v>
      </c>
      <c r="PT134" s="41" t="s">
        <v>1698</v>
      </c>
      <c r="PU134" s="41" t="s">
        <v>1699</v>
      </c>
      <c r="PV134" s="41" t="s">
        <v>1700</v>
      </c>
      <c r="PW134" s="41" t="s">
        <v>1701</v>
      </c>
      <c r="QF134" s="41" t="s">
        <v>1702</v>
      </c>
      <c r="QG134" s="41" t="s">
        <v>1703</v>
      </c>
      <c r="QO134" t="s">
        <v>1304</v>
      </c>
      <c r="QP134" t="s">
        <v>1687</v>
      </c>
      <c r="QR134" t="s">
        <v>1278</v>
      </c>
      <c r="QS134" t="s">
        <v>1278</v>
      </c>
      <c r="QX134" t="s">
        <v>1282</v>
      </c>
      <c r="RN134" t="s">
        <v>1305</v>
      </c>
      <c r="RO134" t="s">
        <v>1306</v>
      </c>
      <c r="SA134" t="s">
        <v>1278</v>
      </c>
      <c r="SJ134" t="s">
        <v>2351</v>
      </c>
      <c r="SK134" t="s">
        <v>1307</v>
      </c>
      <c r="SL134" t="s">
        <v>1308</v>
      </c>
      <c r="SP134" t="s">
        <v>1285</v>
      </c>
      <c r="TA134" t="s">
        <v>1687</v>
      </c>
      <c r="TD134" t="s">
        <v>1687</v>
      </c>
      <c r="TG134" t="s">
        <v>1687</v>
      </c>
      <c r="TH134" t="s">
        <v>1309</v>
      </c>
      <c r="TQ134" t="s">
        <v>1704</v>
      </c>
      <c r="TY134" s="41" t="s">
        <v>1705</v>
      </c>
      <c r="UH134" s="41" t="s">
        <v>1705</v>
      </c>
      <c r="UM134" s="41" t="s">
        <v>1705</v>
      </c>
      <c r="UN134" s="41" t="s">
        <v>1705</v>
      </c>
      <c r="UO134" s="41" t="s">
        <v>1705</v>
      </c>
      <c r="WI134" t="s">
        <v>1278</v>
      </c>
      <c r="YB134" t="s">
        <v>1282</v>
      </c>
      <c r="YM134" t="s">
        <v>1310</v>
      </c>
      <c r="YU134" t="s">
        <v>1311</v>
      </c>
      <c r="ZN134" t="s">
        <v>1312</v>
      </c>
      <c r="ZX134" t="s">
        <v>1313</v>
      </c>
      <c r="ZZ134" t="s">
        <v>1706</v>
      </c>
      <c r="AAB134" t="s">
        <v>1689</v>
      </c>
      <c r="AAH134" t="s">
        <v>1314</v>
      </c>
      <c r="AAI134" t="s">
        <v>1315</v>
      </c>
      <c r="AAQ134" t="s">
        <v>1316</v>
      </c>
      <c r="AAR134" t="s">
        <v>1278</v>
      </c>
      <c r="AAS134" t="s">
        <v>1317</v>
      </c>
      <c r="AAT134" t="s">
        <v>1743</v>
      </c>
      <c r="AAW134" t="s">
        <v>1285</v>
      </c>
      <c r="ABE134" t="s">
        <v>1278</v>
      </c>
      <c r="ABG134" t="s">
        <v>1318</v>
      </c>
      <c r="ABN134" t="s">
        <v>1278</v>
      </c>
      <c r="ABR134" t="s">
        <v>1707</v>
      </c>
      <c r="ACD134" t="s">
        <v>1708</v>
      </c>
      <c r="ACG134" t="s">
        <v>1709</v>
      </c>
      <c r="ADG134" t="s">
        <v>1282</v>
      </c>
      <c r="ADP134" t="s">
        <v>1319</v>
      </c>
      <c r="ADR134" t="s">
        <v>1710</v>
      </c>
      <c r="AED134" t="s">
        <v>1320</v>
      </c>
      <c r="AET134" t="s">
        <v>1711</v>
      </c>
      <c r="AEV134" t="s">
        <v>1311</v>
      </c>
      <c r="AFA134" t="s">
        <v>1321</v>
      </c>
      <c r="AFI134" s="41" t="s">
        <v>1712</v>
      </c>
      <c r="AFR134" t="s">
        <v>1299</v>
      </c>
      <c r="AFS134" t="s">
        <v>1713</v>
      </c>
      <c r="AFZ134" t="s">
        <v>1322</v>
      </c>
      <c r="AGO134" t="s">
        <v>1323</v>
      </c>
      <c r="AGP134">
        <v>3</v>
      </c>
      <c r="AGQ134" t="s">
        <v>1324</v>
      </c>
      <c r="AGR134" t="s">
        <v>1324</v>
      </c>
      <c r="AGT134" t="s">
        <v>1324</v>
      </c>
      <c r="AHB134" t="s">
        <v>1325</v>
      </c>
      <c r="AHC134" t="s">
        <v>1326</v>
      </c>
      <c r="AHO134" t="s">
        <v>1689</v>
      </c>
      <c r="AHT134" t="b">
        <v>0</v>
      </c>
      <c r="AHX134" s="42">
        <v>0</v>
      </c>
      <c r="AIC134" s="41" t="s">
        <v>1714</v>
      </c>
      <c r="AIE134" t="s">
        <v>1327</v>
      </c>
      <c r="AIM134" t="s">
        <v>1715</v>
      </c>
      <c r="AIN134" t="s">
        <v>1716</v>
      </c>
      <c r="AJA134" t="s">
        <v>2490</v>
      </c>
      <c r="AJR134" t="s">
        <v>1328</v>
      </c>
      <c r="AKF134" t="s">
        <v>1317</v>
      </c>
      <c r="AKG134" t="s">
        <v>1329</v>
      </c>
      <c r="AKH134" t="s">
        <v>1330</v>
      </c>
      <c r="AKI134" t="s">
        <v>1285</v>
      </c>
      <c r="AKK134" t="s">
        <v>1331</v>
      </c>
      <c r="ALN134" s="41" t="s">
        <v>1717</v>
      </c>
      <c r="ALS134" t="s">
        <v>1332</v>
      </c>
      <c r="ALU134" t="s">
        <v>1333</v>
      </c>
      <c r="ALW134" t="s">
        <v>1718</v>
      </c>
      <c r="AMA134" t="s">
        <v>1334</v>
      </c>
      <c r="AMP134" s="41" t="s">
        <v>1719</v>
      </c>
      <c r="ANA134" t="s">
        <v>1335</v>
      </c>
      <c r="ANJ134" t="s">
        <v>1693</v>
      </c>
      <c r="ANV134" t="s">
        <v>1336</v>
      </c>
      <c r="AOF134" t="s">
        <v>1337</v>
      </c>
      <c r="AOJ134" s="41" t="s">
        <v>1720</v>
      </c>
      <c r="APG134" t="s">
        <v>1282</v>
      </c>
      <c r="APK134" t="s">
        <v>1285</v>
      </c>
      <c r="APL134" t="s">
        <v>1338</v>
      </c>
      <c r="APV134" t="s">
        <v>1328</v>
      </c>
      <c r="AQC134" t="s">
        <v>1339</v>
      </c>
      <c r="AQK134" t="s">
        <v>1687</v>
      </c>
      <c r="AQL134" t="s">
        <v>1340</v>
      </c>
      <c r="AQY134" t="s">
        <v>1341</v>
      </c>
      <c r="ARF134" t="s">
        <v>1285</v>
      </c>
      <c r="ARK134" t="s">
        <v>1342</v>
      </c>
      <c r="ARW134" t="s">
        <v>1721</v>
      </c>
      <c r="ARY134" t="s">
        <v>1343</v>
      </c>
      <c r="ASD134" t="s">
        <v>1344</v>
      </c>
      <c r="ASE134" t="s">
        <v>1722</v>
      </c>
      <c r="ASU134" t="s">
        <v>2351</v>
      </c>
      <c r="ATE134" t="s">
        <v>1345</v>
      </c>
      <c r="ATM134" t="s">
        <v>1346</v>
      </c>
      <c r="AUB134" t="s">
        <v>1347</v>
      </c>
      <c r="AUE134" t="s">
        <v>1723</v>
      </c>
      <c r="AUH134" s="41" t="s">
        <v>1724</v>
      </c>
      <c r="AUK134" s="41" t="s">
        <v>1725</v>
      </c>
      <c r="AUQ134" s="41" t="s">
        <v>1726</v>
      </c>
      <c r="AUW134" s="41" t="s">
        <v>1705</v>
      </c>
      <c r="AWA134" s="41" t="s">
        <v>1727</v>
      </c>
      <c r="AWE134">
        <v>100</v>
      </c>
      <c r="AWY134" t="s">
        <v>1278</v>
      </c>
      <c r="AWZ134" t="s">
        <v>1278</v>
      </c>
      <c r="AXA134" t="s">
        <v>1282</v>
      </c>
      <c r="AXU134" t="s">
        <v>1713</v>
      </c>
      <c r="AYO134" t="s">
        <v>1304</v>
      </c>
      <c r="AZI134" t="s">
        <v>1348</v>
      </c>
      <c r="AZM134" t="s">
        <v>1349</v>
      </c>
      <c r="BBM134" t="s">
        <v>1728</v>
      </c>
      <c r="BBY134" t="s">
        <v>1728</v>
      </c>
      <c r="BCD134" t="s">
        <v>1350</v>
      </c>
      <c r="BCE134" t="s">
        <v>1350</v>
      </c>
      <c r="BCF134" t="s">
        <v>1350</v>
      </c>
      <c r="BCG134" t="s">
        <v>1351</v>
      </c>
      <c r="BCH134" t="s">
        <v>1351</v>
      </c>
      <c r="BCI134" t="s">
        <v>1351</v>
      </c>
      <c r="BCP134" t="s">
        <v>1352</v>
      </c>
      <c r="BDH134" t="s">
        <v>1710</v>
      </c>
      <c r="BDI134" t="s">
        <v>1710</v>
      </c>
      <c r="BDJ134" t="s">
        <v>1729</v>
      </c>
      <c r="BEU134" t="s">
        <v>2351</v>
      </c>
      <c r="BGP134" t="s">
        <v>1728</v>
      </c>
      <c r="BIB134" t="s">
        <v>2351</v>
      </c>
      <c r="BIN134" s="41" t="s">
        <v>2486</v>
      </c>
    </row>
    <row r="135" spans="1:1015 1030:1600" ht="409.5">
      <c r="A135" t="s">
        <v>1744</v>
      </c>
      <c r="B135" t="s">
        <v>2491</v>
      </c>
      <c r="C135">
        <v>2566531</v>
      </c>
      <c r="D135" t="s">
        <v>1262</v>
      </c>
      <c r="E135" t="s">
        <v>54</v>
      </c>
      <c r="F135" t="s">
        <v>1263</v>
      </c>
      <c r="G135" t="s">
        <v>1264</v>
      </c>
      <c r="H135" t="s">
        <v>1265</v>
      </c>
      <c r="I135" t="s">
        <v>1266</v>
      </c>
      <c r="L135" t="s">
        <v>1749</v>
      </c>
      <c r="M135" t="s">
        <v>1267</v>
      </c>
      <c r="N135" t="s">
        <v>1267</v>
      </c>
      <c r="O135" t="s">
        <v>2492</v>
      </c>
      <c r="P135" t="s">
        <v>2492</v>
      </c>
      <c r="Q135" t="s">
        <v>1762</v>
      </c>
      <c r="R135" t="s">
        <v>2492</v>
      </c>
      <c r="S135" t="s">
        <v>2474</v>
      </c>
      <c r="T135">
        <v>0</v>
      </c>
      <c r="U135" t="s">
        <v>1268</v>
      </c>
      <c r="V135" t="s">
        <v>1269</v>
      </c>
      <c r="W135" t="s">
        <v>1270</v>
      </c>
      <c r="X135" t="s">
        <v>1354</v>
      </c>
      <c r="Y135" t="s">
        <v>1742</v>
      </c>
      <c r="Z135" s="41" t="s">
        <v>2493</v>
      </c>
      <c r="AB135" t="s">
        <v>1730</v>
      </c>
      <c r="AC135" t="s">
        <v>1272</v>
      </c>
      <c r="AD135" t="s">
        <v>1273</v>
      </c>
      <c r="AE135" t="s">
        <v>1274</v>
      </c>
      <c r="AF135" t="s">
        <v>1275</v>
      </c>
      <c r="AG135" t="s">
        <v>1276</v>
      </c>
      <c r="AH135" t="s">
        <v>1749</v>
      </c>
      <c r="AS135" t="s">
        <v>1745</v>
      </c>
      <c r="BJ135" t="s">
        <v>1684</v>
      </c>
      <c r="BK135" t="s">
        <v>1685</v>
      </c>
      <c r="BM135" t="s">
        <v>1686</v>
      </c>
      <c r="BN135" t="s">
        <v>1686</v>
      </c>
      <c r="BO135" t="s">
        <v>1686</v>
      </c>
      <c r="BP135" t="s">
        <v>1686</v>
      </c>
      <c r="BX135" t="s">
        <v>1277</v>
      </c>
      <c r="CA135" t="s">
        <v>1278</v>
      </c>
      <c r="CL135" t="s">
        <v>1279</v>
      </c>
      <c r="CM135" t="s">
        <v>1279</v>
      </c>
      <c r="CO135" t="s">
        <v>2351</v>
      </c>
      <c r="DC135" t="s">
        <v>1280</v>
      </c>
      <c r="DD135" t="s">
        <v>1280</v>
      </c>
      <c r="DJ135" t="s">
        <v>1687</v>
      </c>
      <c r="DK135" t="s">
        <v>1281</v>
      </c>
      <c r="FJ135" t="s">
        <v>2351</v>
      </c>
      <c r="FQ135" t="s">
        <v>1282</v>
      </c>
      <c r="GL135" t="s">
        <v>1283</v>
      </c>
      <c r="GN135" t="s">
        <v>1284</v>
      </c>
      <c r="GO135" t="s">
        <v>1284</v>
      </c>
      <c r="GR135" t="s">
        <v>1285</v>
      </c>
      <c r="GU135" t="s">
        <v>1286</v>
      </c>
      <c r="GW135" t="s">
        <v>1286</v>
      </c>
      <c r="GX135" t="s">
        <v>1286</v>
      </c>
      <c r="GY135" t="s">
        <v>1286</v>
      </c>
      <c r="GZ135" t="s">
        <v>1286</v>
      </c>
      <c r="HA135" t="s">
        <v>1284</v>
      </c>
      <c r="HC135" t="s">
        <v>1284</v>
      </c>
      <c r="HD135" t="s">
        <v>1285</v>
      </c>
      <c r="HI135" t="s">
        <v>1287</v>
      </c>
      <c r="HR135" t="s">
        <v>1288</v>
      </c>
      <c r="HS135" s="41" t="s">
        <v>1688</v>
      </c>
      <c r="HT135" t="s">
        <v>1687</v>
      </c>
      <c r="HU135" t="s">
        <v>1687</v>
      </c>
      <c r="IX135" t="s">
        <v>1289</v>
      </c>
      <c r="JD135" t="s">
        <v>1689</v>
      </c>
      <c r="JJ135" t="s">
        <v>1290</v>
      </c>
      <c r="JK135" t="s">
        <v>1290</v>
      </c>
      <c r="JQ135" t="s">
        <v>1291</v>
      </c>
      <c r="JT135" t="s">
        <v>1690</v>
      </c>
      <c r="JV135" t="s">
        <v>1292</v>
      </c>
      <c r="JX135" t="s">
        <v>1293</v>
      </c>
      <c r="JY135" t="s">
        <v>1294</v>
      </c>
      <c r="JZ135" t="s">
        <v>1295</v>
      </c>
      <c r="KB135" t="s">
        <v>1296</v>
      </c>
      <c r="KU135" t="s">
        <v>1297</v>
      </c>
      <c r="KV135" t="s">
        <v>1297</v>
      </c>
      <c r="KX135" t="s">
        <v>1278</v>
      </c>
      <c r="KZ135" t="s">
        <v>1687</v>
      </c>
      <c r="LA135" t="s">
        <v>1298</v>
      </c>
      <c r="LB135" t="s">
        <v>1298</v>
      </c>
      <c r="LL135" t="s">
        <v>1299</v>
      </c>
      <c r="LQ135" t="s">
        <v>1691</v>
      </c>
      <c r="LS135" t="s">
        <v>1692</v>
      </c>
      <c r="LZ135" t="s">
        <v>1282</v>
      </c>
      <c r="MA135" t="s">
        <v>1300</v>
      </c>
      <c r="MN135" t="s">
        <v>1301</v>
      </c>
      <c r="NC135" t="s">
        <v>1302</v>
      </c>
      <c r="ND135" t="s">
        <v>1285</v>
      </c>
      <c r="NH135" t="s">
        <v>1278</v>
      </c>
      <c r="NL135" t="s">
        <v>1303</v>
      </c>
      <c r="OE135" t="s">
        <v>1693</v>
      </c>
      <c r="PM135" s="41" t="s">
        <v>1694</v>
      </c>
      <c r="PO135" s="41" t="s">
        <v>1695</v>
      </c>
      <c r="PP135" s="41" t="s">
        <v>1696</v>
      </c>
      <c r="PQ135" s="41" t="s">
        <v>1695</v>
      </c>
      <c r="PR135" s="41" t="s">
        <v>1695</v>
      </c>
      <c r="PS135" s="41" t="s">
        <v>1697</v>
      </c>
      <c r="PT135" s="41" t="s">
        <v>1698</v>
      </c>
      <c r="PU135" s="41" t="s">
        <v>1699</v>
      </c>
      <c r="PV135" s="41" t="s">
        <v>1700</v>
      </c>
      <c r="PW135" s="41" t="s">
        <v>1701</v>
      </c>
      <c r="QF135" s="41" t="s">
        <v>1702</v>
      </c>
      <c r="QG135" s="41" t="s">
        <v>1703</v>
      </c>
      <c r="QO135" t="s">
        <v>1304</v>
      </c>
      <c r="QP135" t="s">
        <v>1687</v>
      </c>
      <c r="QR135" t="s">
        <v>1278</v>
      </c>
      <c r="QS135" t="s">
        <v>1278</v>
      </c>
      <c r="QX135" t="s">
        <v>1282</v>
      </c>
      <c r="RN135" t="s">
        <v>1305</v>
      </c>
      <c r="RO135" t="s">
        <v>1306</v>
      </c>
      <c r="SA135" t="s">
        <v>1278</v>
      </c>
      <c r="SJ135" t="s">
        <v>2351</v>
      </c>
      <c r="SK135" t="s">
        <v>1307</v>
      </c>
      <c r="SL135" t="s">
        <v>1308</v>
      </c>
      <c r="SP135" t="s">
        <v>1285</v>
      </c>
      <c r="TA135" t="s">
        <v>1687</v>
      </c>
      <c r="TD135" t="s">
        <v>1687</v>
      </c>
      <c r="TG135" t="s">
        <v>1687</v>
      </c>
      <c r="TH135" t="s">
        <v>1309</v>
      </c>
      <c r="TQ135" t="s">
        <v>1704</v>
      </c>
      <c r="TY135" s="41" t="s">
        <v>1705</v>
      </c>
      <c r="UH135" s="41" t="s">
        <v>1705</v>
      </c>
      <c r="UM135" s="41" t="s">
        <v>1705</v>
      </c>
      <c r="UN135" s="41" t="s">
        <v>1705</v>
      </c>
      <c r="UO135" s="41" t="s">
        <v>1705</v>
      </c>
      <c r="WI135" t="s">
        <v>1278</v>
      </c>
      <c r="YB135" t="s">
        <v>1282</v>
      </c>
      <c r="YM135" t="s">
        <v>1310</v>
      </c>
      <c r="YU135" t="s">
        <v>1311</v>
      </c>
      <c r="ZN135" t="s">
        <v>1312</v>
      </c>
      <c r="ZX135" t="s">
        <v>1313</v>
      </c>
      <c r="ZZ135" t="s">
        <v>1706</v>
      </c>
      <c r="AAB135" t="s">
        <v>1689</v>
      </c>
      <c r="AAH135" t="s">
        <v>1314</v>
      </c>
      <c r="AAI135" t="s">
        <v>1315</v>
      </c>
      <c r="AAQ135" t="s">
        <v>1316</v>
      </c>
      <c r="AAR135" t="s">
        <v>1278</v>
      </c>
      <c r="AAS135" t="s">
        <v>1317</v>
      </c>
      <c r="AAT135" t="s">
        <v>1743</v>
      </c>
      <c r="AAW135" t="s">
        <v>1285</v>
      </c>
      <c r="ABE135" t="s">
        <v>1278</v>
      </c>
      <c r="ABG135" t="s">
        <v>1318</v>
      </c>
      <c r="ABN135" t="s">
        <v>1278</v>
      </c>
      <c r="ABR135" t="s">
        <v>1707</v>
      </c>
      <c r="ACD135" t="s">
        <v>1708</v>
      </c>
      <c r="ACG135" t="s">
        <v>1709</v>
      </c>
      <c r="ADG135" t="s">
        <v>1282</v>
      </c>
      <c r="ADP135" t="s">
        <v>1319</v>
      </c>
      <c r="ADR135" t="s">
        <v>1710</v>
      </c>
      <c r="AED135" t="s">
        <v>1320</v>
      </c>
      <c r="AET135" t="s">
        <v>1711</v>
      </c>
      <c r="AEV135" t="s">
        <v>1311</v>
      </c>
      <c r="AFA135" t="s">
        <v>1321</v>
      </c>
      <c r="AFI135" s="41" t="s">
        <v>1712</v>
      </c>
      <c r="AFR135" t="s">
        <v>1299</v>
      </c>
      <c r="AFS135" t="s">
        <v>1713</v>
      </c>
      <c r="AFZ135" t="s">
        <v>1322</v>
      </c>
      <c r="AGO135" t="s">
        <v>1323</v>
      </c>
      <c r="AGP135">
        <v>3</v>
      </c>
      <c r="AGQ135" t="s">
        <v>1324</v>
      </c>
      <c r="AGR135" t="s">
        <v>1324</v>
      </c>
      <c r="AGT135" t="s">
        <v>1324</v>
      </c>
      <c r="AHB135" t="s">
        <v>1325</v>
      </c>
      <c r="AHC135" t="s">
        <v>1326</v>
      </c>
      <c r="AHO135" t="s">
        <v>1689</v>
      </c>
      <c r="AHT135" t="b">
        <v>0</v>
      </c>
      <c r="AHX135" s="42">
        <v>0</v>
      </c>
      <c r="AIC135" s="41" t="s">
        <v>1714</v>
      </c>
      <c r="AIE135" t="s">
        <v>1327</v>
      </c>
      <c r="AIM135" t="s">
        <v>1715</v>
      </c>
      <c r="AIN135" t="s">
        <v>1716</v>
      </c>
      <c r="AJA135" t="s">
        <v>2494</v>
      </c>
      <c r="AJR135" t="s">
        <v>1328</v>
      </c>
      <c r="AKF135" t="s">
        <v>1317</v>
      </c>
      <c r="AKG135" t="s">
        <v>1329</v>
      </c>
      <c r="AKH135" t="s">
        <v>1330</v>
      </c>
      <c r="AKI135" t="s">
        <v>1285</v>
      </c>
      <c r="AKK135" t="s">
        <v>1331</v>
      </c>
      <c r="ALN135" s="41" t="s">
        <v>1717</v>
      </c>
      <c r="ALS135" t="s">
        <v>1332</v>
      </c>
      <c r="ALU135" t="s">
        <v>1333</v>
      </c>
      <c r="ALW135" t="s">
        <v>1718</v>
      </c>
      <c r="AMA135" t="s">
        <v>1334</v>
      </c>
      <c r="AMP135" s="41" t="s">
        <v>1719</v>
      </c>
      <c r="ANA135" t="s">
        <v>1335</v>
      </c>
      <c r="ANJ135" t="s">
        <v>1693</v>
      </c>
      <c r="ANV135" t="s">
        <v>1336</v>
      </c>
      <c r="AOF135" t="s">
        <v>1337</v>
      </c>
      <c r="AOJ135" s="41" t="s">
        <v>1720</v>
      </c>
      <c r="APG135" t="s">
        <v>1282</v>
      </c>
      <c r="APK135" t="s">
        <v>1285</v>
      </c>
      <c r="APL135" t="s">
        <v>1338</v>
      </c>
      <c r="APV135" t="s">
        <v>1328</v>
      </c>
      <c r="AQC135" t="s">
        <v>1339</v>
      </c>
      <c r="AQK135" t="s">
        <v>1687</v>
      </c>
      <c r="AQL135" t="s">
        <v>1340</v>
      </c>
      <c r="AQY135" t="s">
        <v>1341</v>
      </c>
      <c r="ARF135" t="s">
        <v>1285</v>
      </c>
      <c r="ARK135" t="s">
        <v>1342</v>
      </c>
      <c r="ARW135" t="s">
        <v>1721</v>
      </c>
      <c r="ARY135" t="s">
        <v>1343</v>
      </c>
      <c r="ASD135" t="s">
        <v>1344</v>
      </c>
      <c r="ASE135" t="s">
        <v>1722</v>
      </c>
      <c r="ASU135" t="s">
        <v>2351</v>
      </c>
      <c r="ATE135" t="s">
        <v>1345</v>
      </c>
      <c r="ATM135" t="s">
        <v>1346</v>
      </c>
      <c r="AUB135" t="s">
        <v>1347</v>
      </c>
      <c r="AUE135" t="s">
        <v>1723</v>
      </c>
      <c r="AUH135" s="41" t="s">
        <v>1724</v>
      </c>
      <c r="AUK135" s="41" t="s">
        <v>1725</v>
      </c>
      <c r="AUQ135" s="41" t="s">
        <v>1726</v>
      </c>
      <c r="AUW135" s="41" t="s">
        <v>1705</v>
      </c>
      <c r="AWA135" s="41" t="s">
        <v>1727</v>
      </c>
      <c r="AWE135">
        <v>100</v>
      </c>
      <c r="AWY135" t="s">
        <v>1278</v>
      </c>
      <c r="AWZ135" t="s">
        <v>1278</v>
      </c>
      <c r="AXA135" t="s">
        <v>1282</v>
      </c>
      <c r="AXU135" t="s">
        <v>1713</v>
      </c>
      <c r="AYO135" t="s">
        <v>1304</v>
      </c>
      <c r="AZI135" t="s">
        <v>1348</v>
      </c>
      <c r="AZM135" t="s">
        <v>1349</v>
      </c>
      <c r="BBM135" t="s">
        <v>1728</v>
      </c>
      <c r="BBY135" t="s">
        <v>1728</v>
      </c>
      <c r="BCD135" t="s">
        <v>1350</v>
      </c>
      <c r="BCE135" t="s">
        <v>1350</v>
      </c>
      <c r="BCF135" t="s">
        <v>1350</v>
      </c>
      <c r="BCG135" t="s">
        <v>1351</v>
      </c>
      <c r="BCH135" t="s">
        <v>1351</v>
      </c>
      <c r="BCI135" t="s">
        <v>1351</v>
      </c>
      <c r="BCP135" t="s">
        <v>1352</v>
      </c>
      <c r="BDH135" t="s">
        <v>1710</v>
      </c>
      <c r="BDI135" t="s">
        <v>1710</v>
      </c>
      <c r="BDJ135" t="s">
        <v>1729</v>
      </c>
      <c r="BEU135" t="s">
        <v>2351</v>
      </c>
      <c r="BGP135" t="s">
        <v>1728</v>
      </c>
      <c r="BIB135" t="s">
        <v>2351</v>
      </c>
      <c r="BIN135" s="41" t="s">
        <v>2495</v>
      </c>
    </row>
    <row r="136" spans="1:1015 1030:1600" ht="409.5">
      <c r="A136" t="s">
        <v>1744</v>
      </c>
      <c r="B136" t="s">
        <v>2496</v>
      </c>
      <c r="C136">
        <v>2566630</v>
      </c>
      <c r="D136" t="s">
        <v>1262</v>
      </c>
      <c r="E136" t="s">
        <v>54</v>
      </c>
      <c r="F136" t="s">
        <v>1263</v>
      </c>
      <c r="G136" t="s">
        <v>1264</v>
      </c>
      <c r="H136" t="s">
        <v>1265</v>
      </c>
      <c r="I136" t="s">
        <v>1266</v>
      </c>
      <c r="L136" t="s">
        <v>1749</v>
      </c>
      <c r="M136" t="s">
        <v>1267</v>
      </c>
      <c r="N136" t="s">
        <v>1267</v>
      </c>
      <c r="O136" t="s">
        <v>2497</v>
      </c>
      <c r="P136" t="s">
        <v>2498</v>
      </c>
      <c r="Q136" t="s">
        <v>1762</v>
      </c>
      <c r="R136" t="s">
        <v>2498</v>
      </c>
      <c r="S136" t="s">
        <v>2474</v>
      </c>
      <c r="T136">
        <v>0</v>
      </c>
      <c r="U136" t="s">
        <v>1268</v>
      </c>
      <c r="V136" t="s">
        <v>1269</v>
      </c>
      <c r="W136" t="s">
        <v>1270</v>
      </c>
      <c r="X136" t="s">
        <v>1354</v>
      </c>
      <c r="Y136" t="s">
        <v>1742</v>
      </c>
      <c r="Z136" s="41" t="s">
        <v>2499</v>
      </c>
      <c r="AB136" t="s">
        <v>1730</v>
      </c>
      <c r="AC136" t="s">
        <v>1272</v>
      </c>
      <c r="AD136" t="s">
        <v>1273</v>
      </c>
      <c r="AE136" t="s">
        <v>1274</v>
      </c>
      <c r="AF136" t="s">
        <v>1275</v>
      </c>
      <c r="AG136" t="s">
        <v>1276</v>
      </c>
      <c r="AH136" t="s">
        <v>1749</v>
      </c>
      <c r="AS136" t="s">
        <v>1745</v>
      </c>
      <c r="BJ136" t="s">
        <v>1684</v>
      </c>
      <c r="BK136" t="s">
        <v>1685</v>
      </c>
      <c r="BM136" t="s">
        <v>1686</v>
      </c>
      <c r="BN136" t="s">
        <v>1686</v>
      </c>
      <c r="BO136" t="s">
        <v>1686</v>
      </c>
      <c r="BP136" t="s">
        <v>1686</v>
      </c>
      <c r="BX136" t="s">
        <v>1277</v>
      </c>
      <c r="CA136" t="s">
        <v>1278</v>
      </c>
      <c r="CL136" t="s">
        <v>1279</v>
      </c>
      <c r="CM136" t="s">
        <v>1279</v>
      </c>
      <c r="CO136" t="s">
        <v>2351</v>
      </c>
      <c r="DC136" t="s">
        <v>1280</v>
      </c>
      <c r="DD136" t="s">
        <v>1280</v>
      </c>
      <c r="DJ136" t="s">
        <v>1687</v>
      </c>
      <c r="DK136" t="s">
        <v>1281</v>
      </c>
      <c r="FJ136" t="s">
        <v>2351</v>
      </c>
      <c r="FQ136" t="s">
        <v>1282</v>
      </c>
      <c r="GL136" t="s">
        <v>1283</v>
      </c>
      <c r="GN136" t="s">
        <v>1284</v>
      </c>
      <c r="GO136" t="s">
        <v>1284</v>
      </c>
      <c r="GR136" t="s">
        <v>1285</v>
      </c>
      <c r="GU136" t="s">
        <v>1286</v>
      </c>
      <c r="GW136" t="s">
        <v>1286</v>
      </c>
      <c r="GX136" t="s">
        <v>1286</v>
      </c>
      <c r="GY136" t="s">
        <v>1286</v>
      </c>
      <c r="GZ136" t="s">
        <v>1286</v>
      </c>
      <c r="HA136" t="s">
        <v>1284</v>
      </c>
      <c r="HC136" t="s">
        <v>1284</v>
      </c>
      <c r="HD136" t="s">
        <v>1285</v>
      </c>
      <c r="HI136" t="s">
        <v>1287</v>
      </c>
      <c r="HR136" t="s">
        <v>1288</v>
      </c>
      <c r="HS136" s="41" t="s">
        <v>1688</v>
      </c>
      <c r="HT136" t="s">
        <v>1687</v>
      </c>
      <c r="HU136" t="s">
        <v>1687</v>
      </c>
      <c r="IX136" t="s">
        <v>1289</v>
      </c>
      <c r="JD136" t="s">
        <v>1689</v>
      </c>
      <c r="JJ136" t="s">
        <v>1290</v>
      </c>
      <c r="JK136" t="s">
        <v>1290</v>
      </c>
      <c r="JQ136" t="s">
        <v>1291</v>
      </c>
      <c r="JT136" t="s">
        <v>1690</v>
      </c>
      <c r="JV136" t="s">
        <v>1292</v>
      </c>
      <c r="JX136" t="s">
        <v>1293</v>
      </c>
      <c r="JY136" t="s">
        <v>1294</v>
      </c>
      <c r="JZ136" t="s">
        <v>1295</v>
      </c>
      <c r="KB136" t="s">
        <v>1296</v>
      </c>
      <c r="KU136" t="s">
        <v>1297</v>
      </c>
      <c r="KV136" t="s">
        <v>1297</v>
      </c>
      <c r="KX136" t="s">
        <v>1278</v>
      </c>
      <c r="KZ136" t="s">
        <v>1687</v>
      </c>
      <c r="LA136" t="s">
        <v>1298</v>
      </c>
      <c r="LB136" t="s">
        <v>1298</v>
      </c>
      <c r="LL136" t="s">
        <v>1299</v>
      </c>
      <c r="LQ136" t="s">
        <v>1691</v>
      </c>
      <c r="LS136" t="s">
        <v>1692</v>
      </c>
      <c r="LZ136" t="s">
        <v>1282</v>
      </c>
      <c r="MA136" t="s">
        <v>1300</v>
      </c>
      <c r="MN136" t="s">
        <v>1301</v>
      </c>
      <c r="NC136" t="s">
        <v>1302</v>
      </c>
      <c r="ND136" t="s">
        <v>1285</v>
      </c>
      <c r="NH136" t="s">
        <v>1278</v>
      </c>
      <c r="NL136" t="s">
        <v>1303</v>
      </c>
      <c r="OE136" t="s">
        <v>1693</v>
      </c>
      <c r="PM136" s="41" t="s">
        <v>1694</v>
      </c>
      <c r="PO136" s="41" t="s">
        <v>1695</v>
      </c>
      <c r="PP136" s="41" t="s">
        <v>1696</v>
      </c>
      <c r="PQ136" s="41" t="s">
        <v>1695</v>
      </c>
      <c r="PR136" s="41" t="s">
        <v>1695</v>
      </c>
      <c r="PS136" s="41" t="s">
        <v>1697</v>
      </c>
      <c r="PT136" s="41" t="s">
        <v>1698</v>
      </c>
      <c r="PU136" s="41" t="s">
        <v>1699</v>
      </c>
      <c r="PV136" s="41" t="s">
        <v>1700</v>
      </c>
      <c r="PW136" s="41" t="s">
        <v>1701</v>
      </c>
      <c r="QF136" s="41" t="s">
        <v>1702</v>
      </c>
      <c r="QG136" s="41" t="s">
        <v>1703</v>
      </c>
      <c r="QO136" t="s">
        <v>1304</v>
      </c>
      <c r="QP136" t="s">
        <v>1687</v>
      </c>
      <c r="QR136" t="s">
        <v>1278</v>
      </c>
      <c r="QS136" t="s">
        <v>1278</v>
      </c>
      <c r="QX136" t="s">
        <v>1282</v>
      </c>
      <c r="RN136" t="s">
        <v>1305</v>
      </c>
      <c r="RO136" t="s">
        <v>1306</v>
      </c>
      <c r="SA136" t="s">
        <v>1278</v>
      </c>
      <c r="SJ136" t="s">
        <v>2351</v>
      </c>
      <c r="SK136" t="s">
        <v>1307</v>
      </c>
      <c r="SL136" t="s">
        <v>1308</v>
      </c>
      <c r="SP136" t="s">
        <v>1285</v>
      </c>
      <c r="TA136" t="s">
        <v>1687</v>
      </c>
      <c r="TD136" t="s">
        <v>1687</v>
      </c>
      <c r="TG136" t="s">
        <v>1687</v>
      </c>
      <c r="TH136" t="s">
        <v>1309</v>
      </c>
      <c r="TQ136" t="s">
        <v>1704</v>
      </c>
      <c r="TY136" s="41" t="s">
        <v>1705</v>
      </c>
      <c r="UH136" s="41" t="s">
        <v>1705</v>
      </c>
      <c r="UM136" s="41" t="s">
        <v>1705</v>
      </c>
      <c r="UN136" s="41" t="s">
        <v>1705</v>
      </c>
      <c r="UO136" s="41" t="s">
        <v>1705</v>
      </c>
      <c r="WI136" t="s">
        <v>1278</v>
      </c>
      <c r="YB136" t="s">
        <v>1282</v>
      </c>
      <c r="YM136" t="s">
        <v>1310</v>
      </c>
      <c r="YU136" t="s">
        <v>1311</v>
      </c>
      <c r="ZN136" t="s">
        <v>1312</v>
      </c>
      <c r="ZX136" t="s">
        <v>1313</v>
      </c>
      <c r="ZZ136" t="s">
        <v>1706</v>
      </c>
      <c r="AAB136" t="s">
        <v>1689</v>
      </c>
      <c r="AAH136" t="s">
        <v>1314</v>
      </c>
      <c r="AAI136" t="s">
        <v>1315</v>
      </c>
      <c r="AAQ136" t="s">
        <v>1316</v>
      </c>
      <c r="AAR136" t="s">
        <v>1278</v>
      </c>
      <c r="AAS136" t="s">
        <v>1317</v>
      </c>
      <c r="AAT136" t="s">
        <v>1743</v>
      </c>
      <c r="AAW136" t="s">
        <v>1285</v>
      </c>
      <c r="ABE136" t="s">
        <v>1278</v>
      </c>
      <c r="ABG136" t="s">
        <v>1318</v>
      </c>
      <c r="ABN136" t="s">
        <v>1278</v>
      </c>
      <c r="ABR136" t="s">
        <v>1707</v>
      </c>
      <c r="ACD136" t="s">
        <v>1708</v>
      </c>
      <c r="ACG136" t="s">
        <v>1709</v>
      </c>
      <c r="ADG136" t="s">
        <v>1282</v>
      </c>
      <c r="ADP136" t="s">
        <v>1319</v>
      </c>
      <c r="ADR136" t="s">
        <v>1710</v>
      </c>
      <c r="AED136" t="s">
        <v>1320</v>
      </c>
      <c r="AET136" t="s">
        <v>1711</v>
      </c>
      <c r="AEV136" t="s">
        <v>1311</v>
      </c>
      <c r="AFA136" t="s">
        <v>1321</v>
      </c>
      <c r="AFI136" s="41" t="s">
        <v>1712</v>
      </c>
      <c r="AFR136" t="s">
        <v>1299</v>
      </c>
      <c r="AFS136" t="s">
        <v>1713</v>
      </c>
      <c r="AFZ136" t="s">
        <v>1322</v>
      </c>
      <c r="AGO136" t="s">
        <v>1323</v>
      </c>
      <c r="AGP136">
        <v>3</v>
      </c>
      <c r="AGQ136" t="s">
        <v>1324</v>
      </c>
      <c r="AGR136" t="s">
        <v>1324</v>
      </c>
      <c r="AGT136" t="s">
        <v>1324</v>
      </c>
      <c r="AHB136" t="s">
        <v>1325</v>
      </c>
      <c r="AHC136" t="s">
        <v>1326</v>
      </c>
      <c r="AHO136" t="s">
        <v>1689</v>
      </c>
      <c r="AHT136" t="b">
        <v>0</v>
      </c>
      <c r="AHX136" s="42">
        <v>0</v>
      </c>
      <c r="AIC136" s="41" t="s">
        <v>1714</v>
      </c>
      <c r="AIE136" t="s">
        <v>1327</v>
      </c>
      <c r="AIM136" t="s">
        <v>1715</v>
      </c>
      <c r="AIN136" t="s">
        <v>1716</v>
      </c>
      <c r="AJA136" t="s">
        <v>2500</v>
      </c>
      <c r="AJR136" t="s">
        <v>1328</v>
      </c>
      <c r="AKF136" t="s">
        <v>1317</v>
      </c>
      <c r="AKG136" t="s">
        <v>1329</v>
      </c>
      <c r="AKH136" t="s">
        <v>1330</v>
      </c>
      <c r="AKI136" t="s">
        <v>1285</v>
      </c>
      <c r="AKK136" t="s">
        <v>1331</v>
      </c>
      <c r="ALN136" s="41" t="s">
        <v>1717</v>
      </c>
      <c r="ALS136" t="s">
        <v>1332</v>
      </c>
      <c r="ALU136" t="s">
        <v>1333</v>
      </c>
      <c r="ALW136" t="s">
        <v>1718</v>
      </c>
      <c r="AMA136" t="s">
        <v>1334</v>
      </c>
      <c r="AMP136" s="41" t="s">
        <v>1719</v>
      </c>
      <c r="ANA136" t="s">
        <v>1335</v>
      </c>
      <c r="ANJ136" t="s">
        <v>1693</v>
      </c>
      <c r="ANV136" t="s">
        <v>1336</v>
      </c>
      <c r="AOF136" t="s">
        <v>1337</v>
      </c>
      <c r="AOJ136" s="41" t="s">
        <v>1720</v>
      </c>
      <c r="APG136" t="s">
        <v>1282</v>
      </c>
      <c r="APK136" t="s">
        <v>1285</v>
      </c>
      <c r="APL136" t="s">
        <v>1338</v>
      </c>
      <c r="APV136" t="s">
        <v>1328</v>
      </c>
      <c r="AQC136" t="s">
        <v>1339</v>
      </c>
      <c r="AQK136" t="s">
        <v>1687</v>
      </c>
      <c r="AQL136" t="s">
        <v>1340</v>
      </c>
      <c r="AQY136" t="s">
        <v>1341</v>
      </c>
      <c r="ARF136" t="s">
        <v>1285</v>
      </c>
      <c r="ARK136" t="s">
        <v>1342</v>
      </c>
      <c r="ARW136" t="s">
        <v>1721</v>
      </c>
      <c r="ARY136" t="s">
        <v>1343</v>
      </c>
      <c r="ASD136" t="s">
        <v>1344</v>
      </c>
      <c r="ASE136" t="s">
        <v>1722</v>
      </c>
      <c r="ASU136" t="s">
        <v>2351</v>
      </c>
      <c r="ATE136" t="s">
        <v>1345</v>
      </c>
      <c r="ATM136" t="s">
        <v>1346</v>
      </c>
      <c r="AUB136" t="s">
        <v>1347</v>
      </c>
      <c r="AUE136" t="s">
        <v>1723</v>
      </c>
      <c r="AUH136" s="41" t="s">
        <v>1724</v>
      </c>
      <c r="AUK136" s="41" t="s">
        <v>1725</v>
      </c>
      <c r="AUQ136" s="41" t="s">
        <v>1726</v>
      </c>
      <c r="AUW136" s="41" t="s">
        <v>1705</v>
      </c>
      <c r="AWA136" s="41" t="s">
        <v>1727</v>
      </c>
      <c r="AWE136">
        <v>100</v>
      </c>
      <c r="AWY136" t="s">
        <v>1278</v>
      </c>
      <c r="AWZ136" t="s">
        <v>1278</v>
      </c>
      <c r="AXA136" t="s">
        <v>1282</v>
      </c>
      <c r="AXU136" t="s">
        <v>1713</v>
      </c>
      <c r="AYO136" t="s">
        <v>1304</v>
      </c>
      <c r="AZI136" t="s">
        <v>1348</v>
      </c>
      <c r="AZM136" t="s">
        <v>1349</v>
      </c>
      <c r="BBM136" t="s">
        <v>1728</v>
      </c>
      <c r="BBY136" t="s">
        <v>1728</v>
      </c>
      <c r="BCD136" t="s">
        <v>1350</v>
      </c>
      <c r="BCE136" t="s">
        <v>1350</v>
      </c>
      <c r="BCF136" t="s">
        <v>1350</v>
      </c>
      <c r="BCG136" t="s">
        <v>1351</v>
      </c>
      <c r="BCH136" t="s">
        <v>1351</v>
      </c>
      <c r="BCI136" t="s">
        <v>1351</v>
      </c>
      <c r="BCP136" t="s">
        <v>1352</v>
      </c>
      <c r="BDH136" t="s">
        <v>1710</v>
      </c>
      <c r="BDI136" t="s">
        <v>1710</v>
      </c>
      <c r="BDJ136" t="s">
        <v>1729</v>
      </c>
      <c r="BEU136" t="s">
        <v>2351</v>
      </c>
      <c r="BGP136" t="s">
        <v>1728</v>
      </c>
      <c r="BIB136" t="s">
        <v>2351</v>
      </c>
      <c r="BIN136" s="41" t="s">
        <v>2501</v>
      </c>
    </row>
    <row r="137" spans="1:1015 1030:1600" ht="409.5">
      <c r="A137" t="s">
        <v>1744</v>
      </c>
      <c r="B137" t="s">
        <v>2502</v>
      </c>
      <c r="C137">
        <v>2566805</v>
      </c>
      <c r="D137" t="s">
        <v>1262</v>
      </c>
      <c r="E137" t="s">
        <v>54</v>
      </c>
      <c r="F137" t="s">
        <v>1263</v>
      </c>
      <c r="G137" t="s">
        <v>1264</v>
      </c>
      <c r="H137" t="s">
        <v>1265</v>
      </c>
      <c r="I137" t="s">
        <v>1266</v>
      </c>
      <c r="L137" t="s">
        <v>1749</v>
      </c>
      <c r="M137" t="s">
        <v>1267</v>
      </c>
      <c r="N137" t="s">
        <v>1267</v>
      </c>
      <c r="O137" t="s">
        <v>2503</v>
      </c>
      <c r="P137" t="s">
        <v>2504</v>
      </c>
      <c r="Q137" t="s">
        <v>1762</v>
      </c>
      <c r="R137" t="s">
        <v>2504</v>
      </c>
      <c r="S137" t="s">
        <v>2474</v>
      </c>
      <c r="T137">
        <v>0</v>
      </c>
      <c r="U137" t="s">
        <v>1268</v>
      </c>
      <c r="V137" t="s">
        <v>1269</v>
      </c>
      <c r="W137" t="s">
        <v>1270</v>
      </c>
      <c r="X137" t="s">
        <v>1354</v>
      </c>
      <c r="Y137" t="s">
        <v>1742</v>
      </c>
      <c r="Z137" s="41" t="s">
        <v>2505</v>
      </c>
      <c r="AB137" t="s">
        <v>1730</v>
      </c>
      <c r="AC137" t="s">
        <v>1272</v>
      </c>
      <c r="AD137" t="s">
        <v>1273</v>
      </c>
      <c r="AE137" t="s">
        <v>1274</v>
      </c>
      <c r="AF137" t="s">
        <v>1275</v>
      </c>
      <c r="AG137" t="s">
        <v>1276</v>
      </c>
      <c r="AH137" t="s">
        <v>1749</v>
      </c>
      <c r="AS137" t="s">
        <v>1745</v>
      </c>
      <c r="BJ137" t="s">
        <v>1684</v>
      </c>
      <c r="BK137" t="s">
        <v>1685</v>
      </c>
      <c r="BM137" t="s">
        <v>1686</v>
      </c>
      <c r="BN137" t="s">
        <v>1686</v>
      </c>
      <c r="BO137" t="s">
        <v>1686</v>
      </c>
      <c r="BP137" t="s">
        <v>1686</v>
      </c>
      <c r="BX137" t="s">
        <v>1277</v>
      </c>
      <c r="CA137" t="s">
        <v>1278</v>
      </c>
      <c r="CL137" t="s">
        <v>1279</v>
      </c>
      <c r="CM137" t="s">
        <v>1279</v>
      </c>
      <c r="CO137" t="s">
        <v>2351</v>
      </c>
      <c r="DC137" t="s">
        <v>1280</v>
      </c>
      <c r="DD137" t="s">
        <v>1280</v>
      </c>
      <c r="DJ137" t="s">
        <v>1687</v>
      </c>
      <c r="DK137" t="s">
        <v>1281</v>
      </c>
      <c r="FJ137" t="s">
        <v>2351</v>
      </c>
      <c r="FQ137" t="s">
        <v>1282</v>
      </c>
      <c r="GL137" t="s">
        <v>1283</v>
      </c>
      <c r="GN137" t="s">
        <v>1284</v>
      </c>
      <c r="GO137" t="s">
        <v>1284</v>
      </c>
      <c r="GR137" t="s">
        <v>1285</v>
      </c>
      <c r="GU137" t="s">
        <v>1286</v>
      </c>
      <c r="GW137" t="s">
        <v>1286</v>
      </c>
      <c r="GX137" t="s">
        <v>1286</v>
      </c>
      <c r="GY137" t="s">
        <v>1286</v>
      </c>
      <c r="GZ137" t="s">
        <v>1286</v>
      </c>
      <c r="HA137" t="s">
        <v>1284</v>
      </c>
      <c r="HC137" t="s">
        <v>1284</v>
      </c>
      <c r="HD137" t="s">
        <v>1285</v>
      </c>
      <c r="HI137" t="s">
        <v>1287</v>
      </c>
      <c r="HR137" t="s">
        <v>1288</v>
      </c>
      <c r="HS137" s="41" t="s">
        <v>1688</v>
      </c>
      <c r="HT137" t="s">
        <v>1687</v>
      </c>
      <c r="HU137" t="s">
        <v>1687</v>
      </c>
      <c r="IX137" t="s">
        <v>1289</v>
      </c>
      <c r="JD137" t="s">
        <v>1689</v>
      </c>
      <c r="JJ137" t="s">
        <v>1290</v>
      </c>
      <c r="JK137" t="s">
        <v>1290</v>
      </c>
      <c r="JQ137" t="s">
        <v>1291</v>
      </c>
      <c r="JT137" t="s">
        <v>1690</v>
      </c>
      <c r="JV137" t="s">
        <v>1292</v>
      </c>
      <c r="JX137" t="s">
        <v>1293</v>
      </c>
      <c r="JY137" t="s">
        <v>1294</v>
      </c>
      <c r="JZ137" t="s">
        <v>1295</v>
      </c>
      <c r="KB137" t="s">
        <v>1296</v>
      </c>
      <c r="KU137" t="s">
        <v>1297</v>
      </c>
      <c r="KV137" t="s">
        <v>1297</v>
      </c>
      <c r="KX137" t="s">
        <v>1278</v>
      </c>
      <c r="KZ137" t="s">
        <v>1687</v>
      </c>
      <c r="LA137" t="s">
        <v>1298</v>
      </c>
      <c r="LB137" t="s">
        <v>1298</v>
      </c>
      <c r="LL137" t="s">
        <v>1299</v>
      </c>
      <c r="LQ137" t="s">
        <v>1691</v>
      </c>
      <c r="LS137" t="s">
        <v>1692</v>
      </c>
      <c r="LZ137" t="s">
        <v>1282</v>
      </c>
      <c r="MA137" t="s">
        <v>1300</v>
      </c>
      <c r="MN137" t="s">
        <v>1301</v>
      </c>
      <c r="NC137" t="s">
        <v>1302</v>
      </c>
      <c r="ND137" t="s">
        <v>1285</v>
      </c>
      <c r="NH137" t="s">
        <v>1278</v>
      </c>
      <c r="NL137" t="s">
        <v>1303</v>
      </c>
      <c r="OE137" t="s">
        <v>1693</v>
      </c>
      <c r="PM137" s="41" t="s">
        <v>1694</v>
      </c>
      <c r="PO137" s="41" t="s">
        <v>1695</v>
      </c>
      <c r="PP137" s="41" t="s">
        <v>1696</v>
      </c>
      <c r="PQ137" s="41" t="s">
        <v>1695</v>
      </c>
      <c r="PR137" s="41" t="s">
        <v>1695</v>
      </c>
      <c r="PS137" s="41" t="s">
        <v>1697</v>
      </c>
      <c r="PT137" s="41" t="s">
        <v>1698</v>
      </c>
      <c r="PU137" s="41" t="s">
        <v>1699</v>
      </c>
      <c r="PV137" s="41" t="s">
        <v>1700</v>
      </c>
      <c r="PW137" s="41" t="s">
        <v>1701</v>
      </c>
      <c r="QF137" s="41" t="s">
        <v>1702</v>
      </c>
      <c r="QG137" s="41" t="s">
        <v>1703</v>
      </c>
      <c r="QO137" t="s">
        <v>1304</v>
      </c>
      <c r="QP137" t="s">
        <v>1687</v>
      </c>
      <c r="QR137" t="s">
        <v>1278</v>
      </c>
      <c r="QS137" t="s">
        <v>1278</v>
      </c>
      <c r="QX137" t="s">
        <v>1282</v>
      </c>
      <c r="RN137" t="s">
        <v>1305</v>
      </c>
      <c r="RO137" t="s">
        <v>1306</v>
      </c>
      <c r="SA137" t="s">
        <v>1278</v>
      </c>
      <c r="SJ137" t="s">
        <v>2351</v>
      </c>
      <c r="SK137" t="s">
        <v>1307</v>
      </c>
      <c r="SL137" t="s">
        <v>1308</v>
      </c>
      <c r="SP137" t="s">
        <v>1285</v>
      </c>
      <c r="TA137" t="s">
        <v>1687</v>
      </c>
      <c r="TD137" t="s">
        <v>1687</v>
      </c>
      <c r="TG137" t="s">
        <v>1687</v>
      </c>
      <c r="TH137" t="s">
        <v>1309</v>
      </c>
      <c r="TQ137" t="s">
        <v>1704</v>
      </c>
      <c r="TY137" s="41" t="s">
        <v>1705</v>
      </c>
      <c r="UH137" s="41" t="s">
        <v>1705</v>
      </c>
      <c r="UM137" s="41" t="s">
        <v>1705</v>
      </c>
      <c r="UN137" s="41" t="s">
        <v>1705</v>
      </c>
      <c r="UO137" s="41" t="s">
        <v>1705</v>
      </c>
      <c r="WI137" t="s">
        <v>1278</v>
      </c>
      <c r="YB137" t="s">
        <v>1282</v>
      </c>
      <c r="YM137" t="s">
        <v>1310</v>
      </c>
      <c r="YU137" t="s">
        <v>1311</v>
      </c>
      <c r="ZN137" t="s">
        <v>1312</v>
      </c>
      <c r="ZX137" t="s">
        <v>1313</v>
      </c>
      <c r="ZZ137" t="s">
        <v>1706</v>
      </c>
      <c r="AAB137" t="s">
        <v>1689</v>
      </c>
      <c r="AAH137" t="s">
        <v>1314</v>
      </c>
      <c r="AAI137" t="s">
        <v>1315</v>
      </c>
      <c r="AAQ137" t="s">
        <v>1316</v>
      </c>
      <c r="AAR137" t="s">
        <v>1278</v>
      </c>
      <c r="AAS137" t="s">
        <v>1317</v>
      </c>
      <c r="AAT137" t="s">
        <v>1743</v>
      </c>
      <c r="AAW137" t="s">
        <v>1285</v>
      </c>
      <c r="ABE137" t="s">
        <v>1278</v>
      </c>
      <c r="ABG137" t="s">
        <v>1318</v>
      </c>
      <c r="ABN137" t="s">
        <v>1278</v>
      </c>
      <c r="ABR137" t="s">
        <v>1707</v>
      </c>
      <c r="ACD137" t="s">
        <v>1708</v>
      </c>
      <c r="ACG137" t="s">
        <v>1709</v>
      </c>
      <c r="ADG137" t="s">
        <v>1282</v>
      </c>
      <c r="ADP137" t="s">
        <v>1319</v>
      </c>
      <c r="ADR137" t="s">
        <v>1710</v>
      </c>
      <c r="AED137" t="s">
        <v>1320</v>
      </c>
      <c r="AET137" t="s">
        <v>1711</v>
      </c>
      <c r="AEV137" t="s">
        <v>1311</v>
      </c>
      <c r="AFA137" t="s">
        <v>1321</v>
      </c>
      <c r="AFI137" s="41" t="s">
        <v>1712</v>
      </c>
      <c r="AFR137" t="s">
        <v>1299</v>
      </c>
      <c r="AFS137" t="s">
        <v>1713</v>
      </c>
      <c r="AFZ137" t="s">
        <v>1322</v>
      </c>
      <c r="AGO137" t="s">
        <v>1323</v>
      </c>
      <c r="AGP137">
        <v>3</v>
      </c>
      <c r="AGQ137" t="s">
        <v>1324</v>
      </c>
      <c r="AGR137" t="s">
        <v>1324</v>
      </c>
      <c r="AGT137" t="s">
        <v>1324</v>
      </c>
      <c r="AHB137" t="s">
        <v>1325</v>
      </c>
      <c r="AHC137" t="s">
        <v>1326</v>
      </c>
      <c r="AHO137" t="s">
        <v>1689</v>
      </c>
      <c r="AHT137" t="b">
        <v>0</v>
      </c>
      <c r="AHX137" s="42">
        <v>0</v>
      </c>
      <c r="AIC137" s="41" t="s">
        <v>1714</v>
      </c>
      <c r="AIE137" t="s">
        <v>1327</v>
      </c>
      <c r="AIM137" t="s">
        <v>1715</v>
      </c>
      <c r="AIN137" t="s">
        <v>1716</v>
      </c>
      <c r="AJA137" t="s">
        <v>2506</v>
      </c>
      <c r="AJR137" t="s">
        <v>1328</v>
      </c>
      <c r="AKF137" t="s">
        <v>1317</v>
      </c>
      <c r="AKG137" t="s">
        <v>1329</v>
      </c>
      <c r="AKH137" t="s">
        <v>1330</v>
      </c>
      <c r="AKI137" t="s">
        <v>1285</v>
      </c>
      <c r="AKK137" t="s">
        <v>1331</v>
      </c>
      <c r="ALN137" s="41" t="s">
        <v>1717</v>
      </c>
      <c r="ALS137" t="s">
        <v>1332</v>
      </c>
      <c r="ALU137" t="s">
        <v>1333</v>
      </c>
      <c r="ALW137" t="s">
        <v>1718</v>
      </c>
      <c r="AMA137" t="s">
        <v>1334</v>
      </c>
      <c r="AMP137" s="41" t="s">
        <v>1719</v>
      </c>
      <c r="ANA137" t="s">
        <v>1335</v>
      </c>
      <c r="ANJ137" t="s">
        <v>1693</v>
      </c>
      <c r="ANV137" t="s">
        <v>1336</v>
      </c>
      <c r="AOF137" t="s">
        <v>1337</v>
      </c>
      <c r="AOJ137" s="41" t="s">
        <v>1720</v>
      </c>
      <c r="APG137" t="s">
        <v>1282</v>
      </c>
      <c r="APK137" t="s">
        <v>1285</v>
      </c>
      <c r="APL137" t="s">
        <v>1338</v>
      </c>
      <c r="APV137" t="s">
        <v>1328</v>
      </c>
      <c r="AQC137" t="s">
        <v>1339</v>
      </c>
      <c r="AQK137" t="s">
        <v>1687</v>
      </c>
      <c r="AQL137" t="s">
        <v>1340</v>
      </c>
      <c r="AQY137" t="s">
        <v>1341</v>
      </c>
      <c r="ARF137" t="s">
        <v>1285</v>
      </c>
      <c r="ARK137" t="s">
        <v>1342</v>
      </c>
      <c r="ARW137" t="s">
        <v>1721</v>
      </c>
      <c r="ARY137" t="s">
        <v>1343</v>
      </c>
      <c r="ASD137" t="s">
        <v>1344</v>
      </c>
      <c r="ASE137" t="s">
        <v>1722</v>
      </c>
      <c r="ASU137" t="s">
        <v>2351</v>
      </c>
      <c r="ATE137" t="s">
        <v>1345</v>
      </c>
      <c r="ATM137" t="s">
        <v>1346</v>
      </c>
      <c r="AUB137" t="s">
        <v>1347</v>
      </c>
      <c r="AUE137" t="s">
        <v>1723</v>
      </c>
      <c r="AUH137" s="41" t="s">
        <v>1724</v>
      </c>
      <c r="AUK137" s="41" t="s">
        <v>1725</v>
      </c>
      <c r="AUQ137" s="41" t="s">
        <v>1726</v>
      </c>
      <c r="AUW137" s="41" t="s">
        <v>1705</v>
      </c>
      <c r="AWA137" s="41" t="s">
        <v>1727</v>
      </c>
      <c r="AWE137">
        <v>100</v>
      </c>
      <c r="AWY137" t="s">
        <v>1278</v>
      </c>
      <c r="AWZ137" t="s">
        <v>1278</v>
      </c>
      <c r="AXA137" t="s">
        <v>1282</v>
      </c>
      <c r="AXU137" t="s">
        <v>1713</v>
      </c>
      <c r="AYO137" t="s">
        <v>1304</v>
      </c>
      <c r="AZI137" t="s">
        <v>1348</v>
      </c>
      <c r="AZM137" t="s">
        <v>1349</v>
      </c>
      <c r="BBM137" t="s">
        <v>1728</v>
      </c>
      <c r="BBY137" t="s">
        <v>1728</v>
      </c>
      <c r="BCD137" t="s">
        <v>1350</v>
      </c>
      <c r="BCE137" t="s">
        <v>1350</v>
      </c>
      <c r="BCF137" t="s">
        <v>1350</v>
      </c>
      <c r="BCG137" t="s">
        <v>1351</v>
      </c>
      <c r="BCH137" t="s">
        <v>1351</v>
      </c>
      <c r="BCI137" t="s">
        <v>1351</v>
      </c>
      <c r="BCP137" t="s">
        <v>1352</v>
      </c>
      <c r="BDH137" t="s">
        <v>1710</v>
      </c>
      <c r="BDI137" t="s">
        <v>1710</v>
      </c>
      <c r="BDJ137" t="s">
        <v>1729</v>
      </c>
      <c r="BEU137" t="s">
        <v>2351</v>
      </c>
      <c r="BGP137" t="s">
        <v>1728</v>
      </c>
      <c r="BIB137" t="s">
        <v>2351</v>
      </c>
      <c r="BIN137" s="41" t="s">
        <v>2507</v>
      </c>
    </row>
    <row r="138" spans="1:1015 1030:1600" ht="409.5">
      <c r="A138" t="s">
        <v>1744</v>
      </c>
      <c r="B138" t="s">
        <v>2508</v>
      </c>
      <c r="C138">
        <v>2566773</v>
      </c>
      <c r="D138" t="s">
        <v>1262</v>
      </c>
      <c r="E138" t="s">
        <v>54</v>
      </c>
      <c r="F138" t="s">
        <v>1263</v>
      </c>
      <c r="G138" t="s">
        <v>1264</v>
      </c>
      <c r="H138" t="s">
        <v>1265</v>
      </c>
      <c r="I138" t="s">
        <v>1266</v>
      </c>
      <c r="L138" t="s">
        <v>1749</v>
      </c>
      <c r="M138" t="s">
        <v>1267</v>
      </c>
      <c r="N138" t="s">
        <v>1267</v>
      </c>
      <c r="O138" t="s">
        <v>2509</v>
      </c>
      <c r="P138" t="s">
        <v>2509</v>
      </c>
      <c r="Q138" t="s">
        <v>1762</v>
      </c>
      <c r="R138" t="s">
        <v>2509</v>
      </c>
      <c r="S138" t="s">
        <v>2474</v>
      </c>
      <c r="T138">
        <v>0</v>
      </c>
      <c r="U138" t="s">
        <v>1268</v>
      </c>
      <c r="V138" t="s">
        <v>1269</v>
      </c>
      <c r="W138" t="s">
        <v>1270</v>
      </c>
      <c r="X138" t="s">
        <v>1354</v>
      </c>
      <c r="Y138" t="s">
        <v>1742</v>
      </c>
      <c r="Z138" s="41" t="s">
        <v>2510</v>
      </c>
      <c r="AB138" t="s">
        <v>1730</v>
      </c>
      <c r="AC138" t="s">
        <v>1272</v>
      </c>
      <c r="AD138" t="s">
        <v>1273</v>
      </c>
      <c r="AE138" t="s">
        <v>1274</v>
      </c>
      <c r="AF138" t="s">
        <v>1275</v>
      </c>
      <c r="AG138" t="s">
        <v>1276</v>
      </c>
      <c r="AH138" t="s">
        <v>1749</v>
      </c>
      <c r="AS138" t="s">
        <v>1745</v>
      </c>
      <c r="BJ138" t="s">
        <v>1684</v>
      </c>
      <c r="BK138" t="s">
        <v>1685</v>
      </c>
      <c r="BM138" t="s">
        <v>1686</v>
      </c>
      <c r="BN138" t="s">
        <v>1686</v>
      </c>
      <c r="BO138" t="s">
        <v>1686</v>
      </c>
      <c r="BP138" t="s">
        <v>1686</v>
      </c>
      <c r="BX138" t="s">
        <v>1277</v>
      </c>
      <c r="CA138" t="s">
        <v>1278</v>
      </c>
      <c r="CL138" t="s">
        <v>1279</v>
      </c>
      <c r="CM138" t="s">
        <v>1279</v>
      </c>
      <c r="CO138" t="s">
        <v>2351</v>
      </c>
      <c r="DC138" t="s">
        <v>1280</v>
      </c>
      <c r="DD138" t="s">
        <v>1280</v>
      </c>
      <c r="DJ138" t="s">
        <v>1687</v>
      </c>
      <c r="DK138" t="s">
        <v>1281</v>
      </c>
      <c r="FJ138" t="s">
        <v>2351</v>
      </c>
      <c r="FQ138" t="s">
        <v>1282</v>
      </c>
      <c r="GL138" t="s">
        <v>1283</v>
      </c>
      <c r="GN138" t="s">
        <v>1284</v>
      </c>
      <c r="GO138" t="s">
        <v>1284</v>
      </c>
      <c r="GR138" t="s">
        <v>1285</v>
      </c>
      <c r="GU138" t="s">
        <v>1286</v>
      </c>
      <c r="GW138" t="s">
        <v>1286</v>
      </c>
      <c r="GX138" t="s">
        <v>1286</v>
      </c>
      <c r="GY138" t="s">
        <v>1286</v>
      </c>
      <c r="GZ138" t="s">
        <v>1286</v>
      </c>
      <c r="HA138" t="s">
        <v>1284</v>
      </c>
      <c r="HC138" t="s">
        <v>1284</v>
      </c>
      <c r="HD138" t="s">
        <v>1285</v>
      </c>
      <c r="HI138" t="s">
        <v>1287</v>
      </c>
      <c r="HR138" t="s">
        <v>1288</v>
      </c>
      <c r="HS138" s="41" t="s">
        <v>1688</v>
      </c>
      <c r="HT138" t="s">
        <v>1687</v>
      </c>
      <c r="HU138" t="s">
        <v>1687</v>
      </c>
      <c r="IX138" t="s">
        <v>1289</v>
      </c>
      <c r="JD138" t="s">
        <v>1689</v>
      </c>
      <c r="JJ138" t="s">
        <v>1290</v>
      </c>
      <c r="JK138" t="s">
        <v>1290</v>
      </c>
      <c r="JQ138" t="s">
        <v>1291</v>
      </c>
      <c r="JT138" t="s">
        <v>1690</v>
      </c>
      <c r="JV138" t="s">
        <v>1292</v>
      </c>
      <c r="JX138" t="s">
        <v>1293</v>
      </c>
      <c r="JY138" t="s">
        <v>1294</v>
      </c>
      <c r="JZ138" t="s">
        <v>1295</v>
      </c>
      <c r="KB138" t="s">
        <v>1296</v>
      </c>
      <c r="KU138" t="s">
        <v>1297</v>
      </c>
      <c r="KV138" t="s">
        <v>1297</v>
      </c>
      <c r="KX138" t="s">
        <v>1278</v>
      </c>
      <c r="KZ138" t="s">
        <v>1687</v>
      </c>
      <c r="LA138" t="s">
        <v>1298</v>
      </c>
      <c r="LB138" t="s">
        <v>1298</v>
      </c>
      <c r="LL138" t="s">
        <v>1299</v>
      </c>
      <c r="LQ138" t="s">
        <v>1691</v>
      </c>
      <c r="LS138" t="s">
        <v>1692</v>
      </c>
      <c r="LZ138" t="s">
        <v>1282</v>
      </c>
      <c r="MA138" t="s">
        <v>1300</v>
      </c>
      <c r="MN138" t="s">
        <v>1301</v>
      </c>
      <c r="NC138" t="s">
        <v>1302</v>
      </c>
      <c r="ND138" t="s">
        <v>1285</v>
      </c>
      <c r="NH138" t="s">
        <v>1278</v>
      </c>
      <c r="NL138" t="s">
        <v>1303</v>
      </c>
      <c r="OE138" t="s">
        <v>1693</v>
      </c>
      <c r="PM138" s="41" t="s">
        <v>1694</v>
      </c>
      <c r="PO138" s="41" t="s">
        <v>1695</v>
      </c>
      <c r="PP138" s="41" t="s">
        <v>1696</v>
      </c>
      <c r="PQ138" s="41" t="s">
        <v>1695</v>
      </c>
      <c r="PR138" s="41" t="s">
        <v>1695</v>
      </c>
      <c r="PS138" s="41" t="s">
        <v>1697</v>
      </c>
      <c r="PT138" s="41" t="s">
        <v>1698</v>
      </c>
      <c r="PU138" s="41" t="s">
        <v>1699</v>
      </c>
      <c r="PV138" s="41" t="s">
        <v>1700</v>
      </c>
      <c r="PW138" s="41" t="s">
        <v>1701</v>
      </c>
      <c r="QF138" s="41" t="s">
        <v>1702</v>
      </c>
      <c r="QG138" s="41" t="s">
        <v>1703</v>
      </c>
      <c r="QO138" t="s">
        <v>1304</v>
      </c>
      <c r="QP138" t="s">
        <v>1687</v>
      </c>
      <c r="QR138" t="s">
        <v>1278</v>
      </c>
      <c r="QS138" t="s">
        <v>1278</v>
      </c>
      <c r="QX138" t="s">
        <v>1282</v>
      </c>
      <c r="RN138" t="s">
        <v>1305</v>
      </c>
      <c r="RO138" t="s">
        <v>1306</v>
      </c>
      <c r="SA138" t="s">
        <v>1278</v>
      </c>
      <c r="SJ138" t="s">
        <v>2351</v>
      </c>
      <c r="SK138" t="s">
        <v>1307</v>
      </c>
      <c r="SL138" t="s">
        <v>1308</v>
      </c>
      <c r="SP138" t="s">
        <v>1285</v>
      </c>
      <c r="TA138" t="s">
        <v>1687</v>
      </c>
      <c r="TD138" t="s">
        <v>1687</v>
      </c>
      <c r="TG138" t="s">
        <v>1687</v>
      </c>
      <c r="TH138" t="s">
        <v>1309</v>
      </c>
      <c r="TQ138" t="s">
        <v>1704</v>
      </c>
      <c r="TY138" s="41" t="s">
        <v>1705</v>
      </c>
      <c r="UH138" s="41" t="s">
        <v>1705</v>
      </c>
      <c r="UM138" s="41" t="s">
        <v>1705</v>
      </c>
      <c r="UN138" s="41" t="s">
        <v>1705</v>
      </c>
      <c r="UO138" s="41" t="s">
        <v>1705</v>
      </c>
      <c r="WI138" t="s">
        <v>1278</v>
      </c>
      <c r="YB138" t="s">
        <v>1282</v>
      </c>
      <c r="YM138" t="s">
        <v>1310</v>
      </c>
      <c r="YU138" t="s">
        <v>1311</v>
      </c>
      <c r="ZN138" t="s">
        <v>1312</v>
      </c>
      <c r="ZX138" t="s">
        <v>1313</v>
      </c>
      <c r="ZZ138" t="s">
        <v>1706</v>
      </c>
      <c r="AAB138" t="s">
        <v>1689</v>
      </c>
      <c r="AAH138" t="s">
        <v>1314</v>
      </c>
      <c r="AAI138" t="s">
        <v>1315</v>
      </c>
      <c r="AAQ138" t="s">
        <v>1316</v>
      </c>
      <c r="AAR138" t="s">
        <v>1278</v>
      </c>
      <c r="AAS138" t="s">
        <v>1317</v>
      </c>
      <c r="AAT138" t="s">
        <v>1743</v>
      </c>
      <c r="AAW138" t="s">
        <v>1285</v>
      </c>
      <c r="ABE138" t="s">
        <v>1278</v>
      </c>
      <c r="ABG138" t="s">
        <v>1318</v>
      </c>
      <c r="ABN138" t="s">
        <v>1278</v>
      </c>
      <c r="ABR138" t="s">
        <v>1707</v>
      </c>
      <c r="ACD138" t="s">
        <v>1708</v>
      </c>
      <c r="ACG138" t="s">
        <v>1709</v>
      </c>
      <c r="ADG138" t="s">
        <v>1282</v>
      </c>
      <c r="ADP138" t="s">
        <v>1319</v>
      </c>
      <c r="ADR138" t="s">
        <v>1710</v>
      </c>
      <c r="AED138" t="s">
        <v>1320</v>
      </c>
      <c r="AET138" t="s">
        <v>1711</v>
      </c>
      <c r="AEV138" t="s">
        <v>1311</v>
      </c>
      <c r="AFA138" t="s">
        <v>1321</v>
      </c>
      <c r="AFI138" s="41" t="s">
        <v>1712</v>
      </c>
      <c r="AFR138" t="s">
        <v>1299</v>
      </c>
      <c r="AFS138" t="s">
        <v>1713</v>
      </c>
      <c r="AFZ138" t="s">
        <v>1322</v>
      </c>
      <c r="AGO138" t="s">
        <v>1323</v>
      </c>
      <c r="AGP138">
        <v>3</v>
      </c>
      <c r="AGQ138" t="s">
        <v>1324</v>
      </c>
      <c r="AGR138" t="s">
        <v>1324</v>
      </c>
      <c r="AGT138" t="s">
        <v>1324</v>
      </c>
      <c r="AHB138" t="s">
        <v>1325</v>
      </c>
      <c r="AHC138" t="s">
        <v>1326</v>
      </c>
      <c r="AHO138" t="s">
        <v>1689</v>
      </c>
      <c r="AHT138" t="b">
        <v>0</v>
      </c>
      <c r="AHX138" s="42">
        <v>0</v>
      </c>
      <c r="AIC138" s="41" t="s">
        <v>1714</v>
      </c>
      <c r="AIE138" t="s">
        <v>1327</v>
      </c>
      <c r="AIM138" t="s">
        <v>1715</v>
      </c>
      <c r="AIN138" t="s">
        <v>1716</v>
      </c>
      <c r="AJA138" t="s">
        <v>2511</v>
      </c>
      <c r="AJR138" t="s">
        <v>1328</v>
      </c>
      <c r="AKF138" t="s">
        <v>1317</v>
      </c>
      <c r="AKG138" t="s">
        <v>1329</v>
      </c>
      <c r="AKH138" t="s">
        <v>1330</v>
      </c>
      <c r="AKI138" t="s">
        <v>1285</v>
      </c>
      <c r="AKK138" t="s">
        <v>1331</v>
      </c>
      <c r="ALN138" s="41" t="s">
        <v>1717</v>
      </c>
      <c r="ALS138" t="s">
        <v>1332</v>
      </c>
      <c r="ALU138" t="s">
        <v>1333</v>
      </c>
      <c r="ALW138" t="s">
        <v>1718</v>
      </c>
      <c r="AMA138" t="s">
        <v>1334</v>
      </c>
      <c r="AMP138" s="41" t="s">
        <v>1719</v>
      </c>
      <c r="ANA138" t="s">
        <v>1335</v>
      </c>
      <c r="ANJ138" t="s">
        <v>1693</v>
      </c>
      <c r="ANV138" t="s">
        <v>1336</v>
      </c>
      <c r="AOF138" t="s">
        <v>1337</v>
      </c>
      <c r="AOJ138" s="41" t="s">
        <v>1720</v>
      </c>
      <c r="APG138" t="s">
        <v>1282</v>
      </c>
      <c r="APK138" t="s">
        <v>1285</v>
      </c>
      <c r="APL138" t="s">
        <v>1338</v>
      </c>
      <c r="APV138" t="s">
        <v>1328</v>
      </c>
      <c r="AQC138" t="s">
        <v>1339</v>
      </c>
      <c r="AQK138" t="s">
        <v>1687</v>
      </c>
      <c r="AQL138" t="s">
        <v>1340</v>
      </c>
      <c r="AQY138" t="s">
        <v>1341</v>
      </c>
      <c r="ARF138" t="s">
        <v>1285</v>
      </c>
      <c r="ARK138" t="s">
        <v>1342</v>
      </c>
      <c r="ARW138" t="s">
        <v>1721</v>
      </c>
      <c r="ARY138" t="s">
        <v>1343</v>
      </c>
      <c r="ASD138" t="s">
        <v>1344</v>
      </c>
      <c r="ASE138" t="s">
        <v>1722</v>
      </c>
      <c r="ASU138" t="s">
        <v>2351</v>
      </c>
      <c r="ATE138" t="s">
        <v>1345</v>
      </c>
      <c r="ATM138" t="s">
        <v>1346</v>
      </c>
      <c r="AUB138" t="s">
        <v>1347</v>
      </c>
      <c r="AUE138" t="s">
        <v>1723</v>
      </c>
      <c r="AUH138" s="41" t="s">
        <v>1724</v>
      </c>
      <c r="AUK138" s="41" t="s">
        <v>1725</v>
      </c>
      <c r="AUQ138" s="41" t="s">
        <v>1726</v>
      </c>
      <c r="AUW138" s="41" t="s">
        <v>1705</v>
      </c>
      <c r="AWA138" s="41" t="s">
        <v>1727</v>
      </c>
      <c r="AWE138">
        <v>100</v>
      </c>
      <c r="AWY138" t="s">
        <v>1278</v>
      </c>
      <c r="AWZ138" t="s">
        <v>1278</v>
      </c>
      <c r="AXA138" t="s">
        <v>1282</v>
      </c>
      <c r="AXU138" t="s">
        <v>1713</v>
      </c>
      <c r="AYO138" t="s">
        <v>1304</v>
      </c>
      <c r="AZI138" t="s">
        <v>1348</v>
      </c>
      <c r="AZM138" t="s">
        <v>1349</v>
      </c>
      <c r="BBM138" t="s">
        <v>1728</v>
      </c>
      <c r="BBY138" t="s">
        <v>1728</v>
      </c>
      <c r="BCD138" t="s">
        <v>1350</v>
      </c>
      <c r="BCE138" t="s">
        <v>1350</v>
      </c>
      <c r="BCF138" t="s">
        <v>1350</v>
      </c>
      <c r="BCG138" t="s">
        <v>1351</v>
      </c>
      <c r="BCH138" t="s">
        <v>1351</v>
      </c>
      <c r="BCI138" t="s">
        <v>1351</v>
      </c>
      <c r="BCP138" t="s">
        <v>1352</v>
      </c>
      <c r="BDH138" t="s">
        <v>1710</v>
      </c>
      <c r="BDI138" t="s">
        <v>1710</v>
      </c>
      <c r="BDJ138" t="s">
        <v>1729</v>
      </c>
      <c r="BEU138" t="s">
        <v>2351</v>
      </c>
      <c r="BGP138" t="s">
        <v>1728</v>
      </c>
      <c r="BIB138" t="s">
        <v>2351</v>
      </c>
      <c r="BIN138" s="41" t="s">
        <v>2512</v>
      </c>
    </row>
    <row r="139" spans="1:1015 1030:1600" ht="409.5">
      <c r="A139" t="s">
        <v>1744</v>
      </c>
      <c r="B139" t="s">
        <v>2513</v>
      </c>
      <c r="C139">
        <v>2567049</v>
      </c>
      <c r="D139" t="s">
        <v>1262</v>
      </c>
      <c r="E139" t="s">
        <v>54</v>
      </c>
      <c r="F139" t="s">
        <v>1263</v>
      </c>
      <c r="G139" t="s">
        <v>1264</v>
      </c>
      <c r="H139" t="s">
        <v>1265</v>
      </c>
      <c r="I139" t="s">
        <v>1266</v>
      </c>
      <c r="L139" t="s">
        <v>1749</v>
      </c>
      <c r="M139" t="s">
        <v>1267</v>
      </c>
      <c r="N139" t="s">
        <v>1267</v>
      </c>
      <c r="O139" t="s">
        <v>2514</v>
      </c>
      <c r="P139" t="s">
        <v>2514</v>
      </c>
      <c r="Q139" t="s">
        <v>1762</v>
      </c>
      <c r="R139" t="s">
        <v>2514</v>
      </c>
      <c r="S139" t="s">
        <v>2474</v>
      </c>
      <c r="T139">
        <v>0</v>
      </c>
      <c r="U139" t="s">
        <v>1268</v>
      </c>
      <c r="V139" t="s">
        <v>1269</v>
      </c>
      <c r="W139" t="s">
        <v>1270</v>
      </c>
      <c r="X139" t="s">
        <v>1354</v>
      </c>
      <c r="Y139" t="s">
        <v>1742</v>
      </c>
      <c r="Z139" s="41" t="s">
        <v>2515</v>
      </c>
      <c r="AB139" t="s">
        <v>1730</v>
      </c>
      <c r="AC139" t="s">
        <v>1272</v>
      </c>
      <c r="AD139" t="s">
        <v>1273</v>
      </c>
      <c r="AE139" t="s">
        <v>1274</v>
      </c>
      <c r="AF139" t="s">
        <v>1275</v>
      </c>
      <c r="AG139" t="s">
        <v>1276</v>
      </c>
      <c r="AH139" t="s">
        <v>1749</v>
      </c>
      <c r="AS139" t="s">
        <v>1745</v>
      </c>
      <c r="BJ139" t="s">
        <v>1684</v>
      </c>
      <c r="BK139" t="s">
        <v>1685</v>
      </c>
      <c r="BM139" t="s">
        <v>1686</v>
      </c>
      <c r="BN139" t="s">
        <v>1686</v>
      </c>
      <c r="BO139" t="s">
        <v>1686</v>
      </c>
      <c r="BP139" t="s">
        <v>1686</v>
      </c>
      <c r="BX139" t="s">
        <v>1277</v>
      </c>
      <c r="CA139" t="s">
        <v>1278</v>
      </c>
      <c r="CL139" t="s">
        <v>1279</v>
      </c>
      <c r="CM139" t="s">
        <v>1279</v>
      </c>
      <c r="CO139" t="s">
        <v>2351</v>
      </c>
      <c r="DC139" t="s">
        <v>1280</v>
      </c>
      <c r="DD139" t="s">
        <v>1280</v>
      </c>
      <c r="DJ139" t="s">
        <v>1687</v>
      </c>
      <c r="DK139" t="s">
        <v>1281</v>
      </c>
      <c r="FJ139" t="s">
        <v>2351</v>
      </c>
      <c r="FQ139" t="s">
        <v>1282</v>
      </c>
      <c r="GL139" t="s">
        <v>1283</v>
      </c>
      <c r="GN139" t="s">
        <v>1284</v>
      </c>
      <c r="GO139" t="s">
        <v>1284</v>
      </c>
      <c r="GR139" t="s">
        <v>1285</v>
      </c>
      <c r="GU139" t="s">
        <v>1286</v>
      </c>
      <c r="GW139" t="s">
        <v>1286</v>
      </c>
      <c r="GX139" t="s">
        <v>1286</v>
      </c>
      <c r="GY139" t="s">
        <v>1286</v>
      </c>
      <c r="GZ139" t="s">
        <v>1286</v>
      </c>
      <c r="HA139" t="s">
        <v>1284</v>
      </c>
      <c r="HC139" t="s">
        <v>1284</v>
      </c>
      <c r="HD139" t="s">
        <v>1285</v>
      </c>
      <c r="HI139" t="s">
        <v>1287</v>
      </c>
      <c r="HR139" t="s">
        <v>1288</v>
      </c>
      <c r="HS139" s="41" t="s">
        <v>1688</v>
      </c>
      <c r="HT139" t="s">
        <v>1687</v>
      </c>
      <c r="HU139" t="s">
        <v>1687</v>
      </c>
      <c r="IX139" t="s">
        <v>1289</v>
      </c>
      <c r="JD139" t="s">
        <v>1689</v>
      </c>
      <c r="JJ139" t="s">
        <v>1290</v>
      </c>
      <c r="JK139" t="s">
        <v>1290</v>
      </c>
      <c r="JQ139" t="s">
        <v>1291</v>
      </c>
      <c r="JT139" t="s">
        <v>1690</v>
      </c>
      <c r="JV139" t="s">
        <v>1292</v>
      </c>
      <c r="JX139" t="s">
        <v>1293</v>
      </c>
      <c r="JY139" t="s">
        <v>1294</v>
      </c>
      <c r="JZ139" t="s">
        <v>1295</v>
      </c>
      <c r="KB139" t="s">
        <v>1296</v>
      </c>
      <c r="KU139" t="s">
        <v>1297</v>
      </c>
      <c r="KV139" t="s">
        <v>1297</v>
      </c>
      <c r="KX139" t="s">
        <v>1278</v>
      </c>
      <c r="KZ139" t="s">
        <v>1687</v>
      </c>
      <c r="LA139" t="s">
        <v>1298</v>
      </c>
      <c r="LB139" t="s">
        <v>1298</v>
      </c>
      <c r="LL139" t="s">
        <v>1299</v>
      </c>
      <c r="LQ139" t="s">
        <v>1691</v>
      </c>
      <c r="LS139" t="s">
        <v>1692</v>
      </c>
      <c r="LZ139" t="s">
        <v>1282</v>
      </c>
      <c r="MA139" t="s">
        <v>1300</v>
      </c>
      <c r="MN139" t="s">
        <v>1301</v>
      </c>
      <c r="NC139" t="s">
        <v>1302</v>
      </c>
      <c r="ND139" t="s">
        <v>1285</v>
      </c>
      <c r="NH139" t="s">
        <v>1278</v>
      </c>
      <c r="NL139" t="s">
        <v>1303</v>
      </c>
      <c r="OE139" t="s">
        <v>1693</v>
      </c>
      <c r="PM139" s="41" t="s">
        <v>1694</v>
      </c>
      <c r="PO139" s="41" t="s">
        <v>1695</v>
      </c>
      <c r="PP139" s="41" t="s">
        <v>1696</v>
      </c>
      <c r="PQ139" s="41" t="s">
        <v>1695</v>
      </c>
      <c r="PR139" s="41" t="s">
        <v>1695</v>
      </c>
      <c r="PS139" s="41" t="s">
        <v>1697</v>
      </c>
      <c r="PT139" s="41" t="s">
        <v>1698</v>
      </c>
      <c r="PU139" s="41" t="s">
        <v>1699</v>
      </c>
      <c r="PV139" s="41" t="s">
        <v>1700</v>
      </c>
      <c r="PW139" s="41" t="s">
        <v>1701</v>
      </c>
      <c r="QF139" s="41" t="s">
        <v>1702</v>
      </c>
      <c r="QG139" s="41" t="s">
        <v>1703</v>
      </c>
      <c r="QO139" t="s">
        <v>1304</v>
      </c>
      <c r="QP139" t="s">
        <v>1687</v>
      </c>
      <c r="QR139" t="s">
        <v>1278</v>
      </c>
      <c r="QS139" t="s">
        <v>1278</v>
      </c>
      <c r="QX139" t="s">
        <v>1282</v>
      </c>
      <c r="RN139" t="s">
        <v>1305</v>
      </c>
      <c r="RO139" t="s">
        <v>1306</v>
      </c>
      <c r="SA139" t="s">
        <v>1278</v>
      </c>
      <c r="SJ139" t="s">
        <v>2351</v>
      </c>
      <c r="SK139" t="s">
        <v>1307</v>
      </c>
      <c r="SL139" t="s">
        <v>1308</v>
      </c>
      <c r="SP139" t="s">
        <v>1285</v>
      </c>
      <c r="TA139" t="s">
        <v>1687</v>
      </c>
      <c r="TD139" t="s">
        <v>1687</v>
      </c>
      <c r="TG139" t="s">
        <v>1687</v>
      </c>
      <c r="TH139" t="s">
        <v>1309</v>
      </c>
      <c r="TQ139" t="s">
        <v>1704</v>
      </c>
      <c r="TY139" s="41" t="s">
        <v>1705</v>
      </c>
      <c r="UH139" s="41" t="s">
        <v>1705</v>
      </c>
      <c r="UM139" s="41" t="s">
        <v>1705</v>
      </c>
      <c r="UN139" s="41" t="s">
        <v>1705</v>
      </c>
      <c r="UO139" s="41" t="s">
        <v>1705</v>
      </c>
      <c r="WI139" t="s">
        <v>1278</v>
      </c>
      <c r="YB139" t="s">
        <v>1282</v>
      </c>
      <c r="YM139" t="s">
        <v>1310</v>
      </c>
      <c r="YU139" t="s">
        <v>1311</v>
      </c>
      <c r="ZN139" t="s">
        <v>1312</v>
      </c>
      <c r="ZX139" t="s">
        <v>1313</v>
      </c>
      <c r="ZZ139" t="s">
        <v>1706</v>
      </c>
      <c r="AAB139" t="s">
        <v>1689</v>
      </c>
      <c r="AAH139" t="s">
        <v>1314</v>
      </c>
      <c r="AAI139" t="s">
        <v>1315</v>
      </c>
      <c r="AAQ139" t="s">
        <v>1316</v>
      </c>
      <c r="AAR139" t="s">
        <v>1278</v>
      </c>
      <c r="AAS139" t="s">
        <v>1317</v>
      </c>
      <c r="AAT139" t="s">
        <v>1743</v>
      </c>
      <c r="AAW139" t="s">
        <v>1285</v>
      </c>
      <c r="ABE139" t="s">
        <v>1278</v>
      </c>
      <c r="ABG139" t="s">
        <v>1318</v>
      </c>
      <c r="ABN139" t="s">
        <v>1278</v>
      </c>
      <c r="ABR139" t="s">
        <v>1707</v>
      </c>
      <c r="ACD139" t="s">
        <v>1708</v>
      </c>
      <c r="ACG139" t="s">
        <v>1709</v>
      </c>
      <c r="ADG139" t="s">
        <v>1282</v>
      </c>
      <c r="ADP139" t="s">
        <v>1319</v>
      </c>
      <c r="ADR139" t="s">
        <v>1710</v>
      </c>
      <c r="AED139" t="s">
        <v>1320</v>
      </c>
      <c r="AET139" t="s">
        <v>1711</v>
      </c>
      <c r="AEV139" t="s">
        <v>1311</v>
      </c>
      <c r="AFA139" t="s">
        <v>1321</v>
      </c>
      <c r="AFI139" s="41" t="s">
        <v>1712</v>
      </c>
      <c r="AFR139" t="s">
        <v>1299</v>
      </c>
      <c r="AFS139" t="s">
        <v>1713</v>
      </c>
      <c r="AFZ139" t="s">
        <v>1322</v>
      </c>
      <c r="AGO139" t="s">
        <v>1323</v>
      </c>
      <c r="AGP139">
        <v>3</v>
      </c>
      <c r="AGQ139" t="s">
        <v>1324</v>
      </c>
      <c r="AGR139" t="s">
        <v>1324</v>
      </c>
      <c r="AGT139" t="s">
        <v>1324</v>
      </c>
      <c r="AHB139" t="s">
        <v>1325</v>
      </c>
      <c r="AHC139" t="s">
        <v>1326</v>
      </c>
      <c r="AHO139" t="s">
        <v>1689</v>
      </c>
      <c r="AHT139" t="b">
        <v>0</v>
      </c>
      <c r="AHX139" s="42">
        <v>0</v>
      </c>
      <c r="AIC139" s="41" t="s">
        <v>1714</v>
      </c>
      <c r="AIE139" t="s">
        <v>1327</v>
      </c>
      <c r="AIM139" t="s">
        <v>1715</v>
      </c>
      <c r="AIN139" t="s">
        <v>1716</v>
      </c>
      <c r="AJA139" t="s">
        <v>2516</v>
      </c>
      <c r="AJR139" t="s">
        <v>1328</v>
      </c>
      <c r="AKF139" t="s">
        <v>1317</v>
      </c>
      <c r="AKG139" t="s">
        <v>1329</v>
      </c>
      <c r="AKH139" t="s">
        <v>1330</v>
      </c>
      <c r="AKI139" t="s">
        <v>1285</v>
      </c>
      <c r="AKK139" t="s">
        <v>1331</v>
      </c>
      <c r="ALN139" s="41" t="s">
        <v>1717</v>
      </c>
      <c r="ALS139" t="s">
        <v>1332</v>
      </c>
      <c r="ALU139" t="s">
        <v>1333</v>
      </c>
      <c r="ALW139" t="s">
        <v>1718</v>
      </c>
      <c r="AMA139" t="s">
        <v>1334</v>
      </c>
      <c r="AMP139" s="41" t="s">
        <v>1719</v>
      </c>
      <c r="ANA139" t="s">
        <v>1335</v>
      </c>
      <c r="ANJ139" t="s">
        <v>1693</v>
      </c>
      <c r="ANV139" t="s">
        <v>1336</v>
      </c>
      <c r="AOF139" t="s">
        <v>1337</v>
      </c>
      <c r="AOJ139" s="41" t="s">
        <v>1720</v>
      </c>
      <c r="APG139" t="s">
        <v>1282</v>
      </c>
      <c r="APK139" t="s">
        <v>1285</v>
      </c>
      <c r="APL139" t="s">
        <v>1338</v>
      </c>
      <c r="APV139" t="s">
        <v>1328</v>
      </c>
      <c r="AQC139" t="s">
        <v>1339</v>
      </c>
      <c r="AQK139" t="s">
        <v>1687</v>
      </c>
      <c r="AQL139" t="s">
        <v>1340</v>
      </c>
      <c r="AQY139" t="s">
        <v>1341</v>
      </c>
      <c r="ARF139" t="s">
        <v>1285</v>
      </c>
      <c r="ARK139" t="s">
        <v>1342</v>
      </c>
      <c r="ARW139" t="s">
        <v>1721</v>
      </c>
      <c r="ARY139" t="s">
        <v>1343</v>
      </c>
      <c r="ASD139" t="s">
        <v>1344</v>
      </c>
      <c r="ASE139" t="s">
        <v>1722</v>
      </c>
      <c r="ASU139" t="s">
        <v>2351</v>
      </c>
      <c r="ATE139" t="s">
        <v>1345</v>
      </c>
      <c r="ATM139" t="s">
        <v>1346</v>
      </c>
      <c r="AUB139" t="s">
        <v>1347</v>
      </c>
      <c r="AUE139" t="s">
        <v>1723</v>
      </c>
      <c r="AUH139" s="41" t="s">
        <v>1724</v>
      </c>
      <c r="AUK139" s="41" t="s">
        <v>1725</v>
      </c>
      <c r="AUQ139" s="41" t="s">
        <v>1726</v>
      </c>
      <c r="AUW139" s="41" t="s">
        <v>1705</v>
      </c>
      <c r="AWA139" s="41" t="s">
        <v>1727</v>
      </c>
      <c r="AWE139">
        <v>100</v>
      </c>
      <c r="AWY139" t="s">
        <v>1278</v>
      </c>
      <c r="AWZ139" t="s">
        <v>1278</v>
      </c>
      <c r="AXA139" t="s">
        <v>1282</v>
      </c>
      <c r="AXU139" t="s">
        <v>1713</v>
      </c>
      <c r="AYO139" t="s">
        <v>1304</v>
      </c>
      <c r="AZI139" t="s">
        <v>1348</v>
      </c>
      <c r="AZM139" t="s">
        <v>1349</v>
      </c>
      <c r="BBM139" t="s">
        <v>1728</v>
      </c>
      <c r="BBY139" t="s">
        <v>1728</v>
      </c>
      <c r="BCD139" t="s">
        <v>1350</v>
      </c>
      <c r="BCE139" t="s">
        <v>1350</v>
      </c>
      <c r="BCF139" t="s">
        <v>1350</v>
      </c>
      <c r="BCG139" t="s">
        <v>1351</v>
      </c>
      <c r="BCH139" t="s">
        <v>1351</v>
      </c>
      <c r="BCI139" t="s">
        <v>1351</v>
      </c>
      <c r="BCP139" t="s">
        <v>1352</v>
      </c>
      <c r="BDH139" t="s">
        <v>1710</v>
      </c>
      <c r="BDI139" t="s">
        <v>1710</v>
      </c>
      <c r="BDJ139" t="s">
        <v>1729</v>
      </c>
      <c r="BEU139" t="s">
        <v>2351</v>
      </c>
      <c r="BGP139" t="s">
        <v>1728</v>
      </c>
      <c r="BIB139" t="s">
        <v>2351</v>
      </c>
      <c r="BIN139" s="41" t="s">
        <v>2517</v>
      </c>
    </row>
    <row r="140" spans="1:1015 1030:1600" ht="409.5">
      <c r="A140" t="s">
        <v>1744</v>
      </c>
      <c r="B140" t="s">
        <v>2518</v>
      </c>
      <c r="C140">
        <v>2567050</v>
      </c>
      <c r="D140" t="s">
        <v>1262</v>
      </c>
      <c r="E140" t="s">
        <v>54</v>
      </c>
      <c r="F140" t="s">
        <v>1263</v>
      </c>
      <c r="G140" t="s">
        <v>1264</v>
      </c>
      <c r="H140" t="s">
        <v>1265</v>
      </c>
      <c r="I140" t="s">
        <v>1266</v>
      </c>
      <c r="L140" t="s">
        <v>1749</v>
      </c>
      <c r="M140" t="s">
        <v>1267</v>
      </c>
      <c r="N140" t="s">
        <v>1267</v>
      </c>
      <c r="O140" t="s">
        <v>2514</v>
      </c>
      <c r="P140" t="s">
        <v>2514</v>
      </c>
      <c r="Q140" t="s">
        <v>1762</v>
      </c>
      <c r="R140" t="s">
        <v>2514</v>
      </c>
      <c r="S140" t="s">
        <v>2474</v>
      </c>
      <c r="T140">
        <v>0</v>
      </c>
      <c r="U140" t="s">
        <v>1268</v>
      </c>
      <c r="V140" t="s">
        <v>1269</v>
      </c>
      <c r="W140" t="s">
        <v>1270</v>
      </c>
      <c r="X140" t="s">
        <v>1354</v>
      </c>
      <c r="Y140" t="s">
        <v>1742</v>
      </c>
      <c r="Z140" s="41" t="s">
        <v>2519</v>
      </c>
      <c r="AB140" t="s">
        <v>1730</v>
      </c>
      <c r="AC140" t="s">
        <v>1272</v>
      </c>
      <c r="AD140" t="s">
        <v>1273</v>
      </c>
      <c r="AE140" t="s">
        <v>1274</v>
      </c>
      <c r="AF140" t="s">
        <v>1275</v>
      </c>
      <c r="AG140" t="s">
        <v>1276</v>
      </c>
      <c r="AH140" t="s">
        <v>1749</v>
      </c>
      <c r="AS140" t="s">
        <v>1745</v>
      </c>
      <c r="BJ140" t="s">
        <v>1684</v>
      </c>
      <c r="BK140" t="s">
        <v>1685</v>
      </c>
      <c r="BM140" t="s">
        <v>1686</v>
      </c>
      <c r="BN140" t="s">
        <v>1686</v>
      </c>
      <c r="BO140" t="s">
        <v>1686</v>
      </c>
      <c r="BP140" t="s">
        <v>1686</v>
      </c>
      <c r="BX140" t="s">
        <v>1277</v>
      </c>
      <c r="CA140" t="s">
        <v>1278</v>
      </c>
      <c r="CL140" t="s">
        <v>1279</v>
      </c>
      <c r="CM140" t="s">
        <v>1279</v>
      </c>
      <c r="CO140" t="s">
        <v>2351</v>
      </c>
      <c r="DC140" t="s">
        <v>1280</v>
      </c>
      <c r="DD140" t="s">
        <v>1280</v>
      </c>
      <c r="DJ140" t="s">
        <v>1687</v>
      </c>
      <c r="DK140" t="s">
        <v>1281</v>
      </c>
      <c r="FJ140" t="s">
        <v>2351</v>
      </c>
      <c r="FQ140" t="s">
        <v>1282</v>
      </c>
      <c r="GL140" t="s">
        <v>1283</v>
      </c>
      <c r="GN140" t="s">
        <v>1284</v>
      </c>
      <c r="GO140" t="s">
        <v>1284</v>
      </c>
      <c r="GR140" t="s">
        <v>1285</v>
      </c>
      <c r="GU140" t="s">
        <v>1286</v>
      </c>
      <c r="GW140" t="s">
        <v>1286</v>
      </c>
      <c r="GX140" t="s">
        <v>1286</v>
      </c>
      <c r="GY140" t="s">
        <v>1286</v>
      </c>
      <c r="GZ140" t="s">
        <v>1286</v>
      </c>
      <c r="HA140" t="s">
        <v>1284</v>
      </c>
      <c r="HC140" t="s">
        <v>1284</v>
      </c>
      <c r="HD140" t="s">
        <v>1285</v>
      </c>
      <c r="HI140" t="s">
        <v>1287</v>
      </c>
      <c r="HR140" t="s">
        <v>1288</v>
      </c>
      <c r="HS140" s="41" t="s">
        <v>1688</v>
      </c>
      <c r="HT140" t="s">
        <v>1687</v>
      </c>
      <c r="HU140" t="s">
        <v>1687</v>
      </c>
      <c r="IX140" t="s">
        <v>1289</v>
      </c>
      <c r="JD140" t="s">
        <v>1689</v>
      </c>
      <c r="JJ140" t="s">
        <v>1290</v>
      </c>
      <c r="JK140" t="s">
        <v>1290</v>
      </c>
      <c r="JQ140" t="s">
        <v>1291</v>
      </c>
      <c r="JT140" t="s">
        <v>1690</v>
      </c>
      <c r="JV140" t="s">
        <v>1292</v>
      </c>
      <c r="JX140" t="s">
        <v>1293</v>
      </c>
      <c r="JY140" t="s">
        <v>1294</v>
      </c>
      <c r="JZ140" t="s">
        <v>1295</v>
      </c>
      <c r="KB140" t="s">
        <v>1296</v>
      </c>
      <c r="KU140" t="s">
        <v>1297</v>
      </c>
      <c r="KV140" t="s">
        <v>1297</v>
      </c>
      <c r="KX140" t="s">
        <v>1278</v>
      </c>
      <c r="KZ140" t="s">
        <v>1687</v>
      </c>
      <c r="LA140" t="s">
        <v>1298</v>
      </c>
      <c r="LB140" t="s">
        <v>1298</v>
      </c>
      <c r="LL140" t="s">
        <v>1299</v>
      </c>
      <c r="LQ140" t="s">
        <v>1691</v>
      </c>
      <c r="LS140" t="s">
        <v>1692</v>
      </c>
      <c r="LZ140" t="s">
        <v>1282</v>
      </c>
      <c r="MA140" t="s">
        <v>1300</v>
      </c>
      <c r="MN140" t="s">
        <v>1301</v>
      </c>
      <c r="NC140" t="s">
        <v>1302</v>
      </c>
      <c r="ND140" t="s">
        <v>1285</v>
      </c>
      <c r="NH140" t="s">
        <v>1278</v>
      </c>
      <c r="NL140" t="s">
        <v>1303</v>
      </c>
      <c r="OE140" t="s">
        <v>1693</v>
      </c>
      <c r="PM140" s="41" t="s">
        <v>1694</v>
      </c>
      <c r="PO140" s="41" t="s">
        <v>1695</v>
      </c>
      <c r="PP140" s="41" t="s">
        <v>1696</v>
      </c>
      <c r="PQ140" s="41" t="s">
        <v>1695</v>
      </c>
      <c r="PR140" s="41" t="s">
        <v>1695</v>
      </c>
      <c r="PS140" s="41" t="s">
        <v>1697</v>
      </c>
      <c r="PT140" s="41" t="s">
        <v>1698</v>
      </c>
      <c r="PU140" s="41" t="s">
        <v>1699</v>
      </c>
      <c r="PV140" s="41" t="s">
        <v>1700</v>
      </c>
      <c r="PW140" s="41" t="s">
        <v>1701</v>
      </c>
      <c r="QF140" s="41" t="s">
        <v>1702</v>
      </c>
      <c r="QG140" s="41" t="s">
        <v>1703</v>
      </c>
      <c r="QO140" t="s">
        <v>1304</v>
      </c>
      <c r="QP140" t="s">
        <v>1687</v>
      </c>
      <c r="QR140" t="s">
        <v>1278</v>
      </c>
      <c r="QS140" t="s">
        <v>1278</v>
      </c>
      <c r="QX140" t="s">
        <v>1282</v>
      </c>
      <c r="RN140" t="s">
        <v>1305</v>
      </c>
      <c r="RO140" t="s">
        <v>1306</v>
      </c>
      <c r="SA140" t="s">
        <v>1278</v>
      </c>
      <c r="SJ140" t="s">
        <v>2351</v>
      </c>
      <c r="SK140" t="s">
        <v>1307</v>
      </c>
      <c r="SL140" t="s">
        <v>1308</v>
      </c>
      <c r="SP140" t="s">
        <v>1285</v>
      </c>
      <c r="TA140" t="s">
        <v>1687</v>
      </c>
      <c r="TD140" t="s">
        <v>1687</v>
      </c>
      <c r="TG140" t="s">
        <v>1687</v>
      </c>
      <c r="TH140" t="s">
        <v>1309</v>
      </c>
      <c r="TQ140" t="s">
        <v>1704</v>
      </c>
      <c r="TY140" s="41" t="s">
        <v>1705</v>
      </c>
      <c r="UH140" s="41" t="s">
        <v>1705</v>
      </c>
      <c r="UM140" s="41" t="s">
        <v>1705</v>
      </c>
      <c r="UN140" s="41" t="s">
        <v>1705</v>
      </c>
      <c r="UO140" s="41" t="s">
        <v>1705</v>
      </c>
      <c r="WI140" t="s">
        <v>1278</v>
      </c>
      <c r="YB140" t="s">
        <v>1282</v>
      </c>
      <c r="YM140" t="s">
        <v>1310</v>
      </c>
      <c r="YU140" t="s">
        <v>1311</v>
      </c>
      <c r="ZN140" t="s">
        <v>1312</v>
      </c>
      <c r="ZX140" t="s">
        <v>1313</v>
      </c>
      <c r="ZZ140" t="s">
        <v>1706</v>
      </c>
      <c r="AAB140" t="s">
        <v>1689</v>
      </c>
      <c r="AAH140" t="s">
        <v>1314</v>
      </c>
      <c r="AAI140" t="s">
        <v>1315</v>
      </c>
      <c r="AAQ140" t="s">
        <v>1316</v>
      </c>
      <c r="AAR140" t="s">
        <v>1278</v>
      </c>
      <c r="AAS140" t="s">
        <v>1317</v>
      </c>
      <c r="AAT140" t="s">
        <v>1743</v>
      </c>
      <c r="AAW140" t="s">
        <v>1285</v>
      </c>
      <c r="ABE140" t="s">
        <v>1278</v>
      </c>
      <c r="ABG140" t="s">
        <v>1318</v>
      </c>
      <c r="ABN140" t="s">
        <v>1278</v>
      </c>
      <c r="ABR140" t="s">
        <v>1707</v>
      </c>
      <c r="ACD140" t="s">
        <v>1708</v>
      </c>
      <c r="ACG140" t="s">
        <v>1709</v>
      </c>
      <c r="ADG140" t="s">
        <v>1282</v>
      </c>
      <c r="ADP140" t="s">
        <v>1319</v>
      </c>
      <c r="ADR140" t="s">
        <v>1710</v>
      </c>
      <c r="AED140" t="s">
        <v>1320</v>
      </c>
      <c r="AET140" t="s">
        <v>1711</v>
      </c>
      <c r="AEV140" t="s">
        <v>1311</v>
      </c>
      <c r="AFA140" t="s">
        <v>1321</v>
      </c>
      <c r="AFI140" s="41" t="s">
        <v>1712</v>
      </c>
      <c r="AFR140" t="s">
        <v>1299</v>
      </c>
      <c r="AFS140" t="s">
        <v>1713</v>
      </c>
      <c r="AFZ140" t="s">
        <v>1322</v>
      </c>
      <c r="AGO140" t="s">
        <v>1323</v>
      </c>
      <c r="AGP140">
        <v>3</v>
      </c>
      <c r="AGQ140" t="s">
        <v>1324</v>
      </c>
      <c r="AGR140" t="s">
        <v>1324</v>
      </c>
      <c r="AGT140" t="s">
        <v>1324</v>
      </c>
      <c r="AHB140" t="s">
        <v>1325</v>
      </c>
      <c r="AHC140" t="s">
        <v>1326</v>
      </c>
      <c r="AHO140" t="s">
        <v>1689</v>
      </c>
      <c r="AHT140" t="b">
        <v>0</v>
      </c>
      <c r="AHX140" s="42">
        <v>0</v>
      </c>
      <c r="AIC140" s="41" t="s">
        <v>1714</v>
      </c>
      <c r="AIE140" t="s">
        <v>1327</v>
      </c>
      <c r="AIM140" t="s">
        <v>1715</v>
      </c>
      <c r="AIN140" t="s">
        <v>1716</v>
      </c>
      <c r="AJA140" t="s">
        <v>2520</v>
      </c>
      <c r="AJR140" t="s">
        <v>1328</v>
      </c>
      <c r="AKF140" t="s">
        <v>1317</v>
      </c>
      <c r="AKG140" t="s">
        <v>1329</v>
      </c>
      <c r="AKH140" t="s">
        <v>1330</v>
      </c>
      <c r="AKI140" t="s">
        <v>1285</v>
      </c>
      <c r="AKK140" t="s">
        <v>1331</v>
      </c>
      <c r="ALN140" s="41" t="s">
        <v>1717</v>
      </c>
      <c r="ALS140" t="s">
        <v>1332</v>
      </c>
      <c r="ALU140" t="s">
        <v>1333</v>
      </c>
      <c r="ALW140" t="s">
        <v>1718</v>
      </c>
      <c r="AMA140" t="s">
        <v>1334</v>
      </c>
      <c r="AMP140" s="41" t="s">
        <v>1719</v>
      </c>
      <c r="ANA140" t="s">
        <v>1335</v>
      </c>
      <c r="ANJ140" t="s">
        <v>1693</v>
      </c>
      <c r="ANV140" t="s">
        <v>1336</v>
      </c>
      <c r="AOF140" t="s">
        <v>1337</v>
      </c>
      <c r="AOJ140" s="41" t="s">
        <v>1720</v>
      </c>
      <c r="APG140" t="s">
        <v>1282</v>
      </c>
      <c r="APK140" t="s">
        <v>1285</v>
      </c>
      <c r="APL140" t="s">
        <v>1338</v>
      </c>
      <c r="APV140" t="s">
        <v>1328</v>
      </c>
      <c r="AQC140" t="s">
        <v>1339</v>
      </c>
      <c r="AQK140" t="s">
        <v>1687</v>
      </c>
      <c r="AQL140" t="s">
        <v>1340</v>
      </c>
      <c r="AQY140" t="s">
        <v>1341</v>
      </c>
      <c r="ARF140" t="s">
        <v>1285</v>
      </c>
      <c r="ARK140" t="s">
        <v>1342</v>
      </c>
      <c r="ARW140" t="s">
        <v>1721</v>
      </c>
      <c r="ARY140" t="s">
        <v>1343</v>
      </c>
      <c r="ASD140" t="s">
        <v>1344</v>
      </c>
      <c r="ASE140" t="s">
        <v>1722</v>
      </c>
      <c r="ASU140" t="s">
        <v>2351</v>
      </c>
      <c r="ATE140" t="s">
        <v>1345</v>
      </c>
      <c r="ATM140" t="s">
        <v>1346</v>
      </c>
      <c r="AUB140" t="s">
        <v>1347</v>
      </c>
      <c r="AUE140" t="s">
        <v>1723</v>
      </c>
      <c r="AUH140" s="41" t="s">
        <v>1724</v>
      </c>
      <c r="AUK140" s="41" t="s">
        <v>1725</v>
      </c>
      <c r="AUQ140" s="41" t="s">
        <v>1726</v>
      </c>
      <c r="AUW140" s="41" t="s">
        <v>1705</v>
      </c>
      <c r="AWA140" s="41" t="s">
        <v>1727</v>
      </c>
      <c r="AWE140">
        <v>100</v>
      </c>
      <c r="AWY140" t="s">
        <v>1278</v>
      </c>
      <c r="AWZ140" t="s">
        <v>1278</v>
      </c>
      <c r="AXA140" t="s">
        <v>1282</v>
      </c>
      <c r="AXU140" t="s">
        <v>1713</v>
      </c>
      <c r="AYO140" t="s">
        <v>1304</v>
      </c>
      <c r="AZI140" t="s">
        <v>1348</v>
      </c>
      <c r="AZM140" t="s">
        <v>1349</v>
      </c>
      <c r="BBM140" t="s">
        <v>1728</v>
      </c>
      <c r="BBY140" t="s">
        <v>1728</v>
      </c>
      <c r="BCD140" t="s">
        <v>1350</v>
      </c>
      <c r="BCE140" t="s">
        <v>1350</v>
      </c>
      <c r="BCF140" t="s">
        <v>1350</v>
      </c>
      <c r="BCG140" t="s">
        <v>1351</v>
      </c>
      <c r="BCH140" t="s">
        <v>1351</v>
      </c>
      <c r="BCI140" t="s">
        <v>1351</v>
      </c>
      <c r="BCP140" t="s">
        <v>1352</v>
      </c>
      <c r="BDH140" t="s">
        <v>1710</v>
      </c>
      <c r="BDI140" t="s">
        <v>1710</v>
      </c>
      <c r="BDJ140" t="s">
        <v>1729</v>
      </c>
      <c r="BEU140" t="s">
        <v>2351</v>
      </c>
      <c r="BGP140" t="s">
        <v>1728</v>
      </c>
      <c r="BIB140" t="s">
        <v>2351</v>
      </c>
      <c r="BIN140" s="41" t="s">
        <v>2517</v>
      </c>
    </row>
    <row r="141" spans="1:1015 1030:1600" ht="409.5">
      <c r="A141" t="s">
        <v>1744</v>
      </c>
      <c r="B141" t="s">
        <v>2521</v>
      </c>
      <c r="C141">
        <v>2567066</v>
      </c>
      <c r="D141" t="s">
        <v>1262</v>
      </c>
      <c r="E141" t="s">
        <v>54</v>
      </c>
      <c r="F141" t="s">
        <v>1263</v>
      </c>
      <c r="G141" t="s">
        <v>1264</v>
      </c>
      <c r="H141" t="s">
        <v>1265</v>
      </c>
      <c r="I141" t="s">
        <v>1266</v>
      </c>
      <c r="L141" t="s">
        <v>1749</v>
      </c>
      <c r="M141" t="s">
        <v>1267</v>
      </c>
      <c r="N141" t="s">
        <v>1267</v>
      </c>
      <c r="O141" t="s">
        <v>2522</v>
      </c>
      <c r="P141" t="s">
        <v>2522</v>
      </c>
      <c r="Q141" t="s">
        <v>1762</v>
      </c>
      <c r="R141" t="s">
        <v>2522</v>
      </c>
      <c r="S141" t="s">
        <v>2474</v>
      </c>
      <c r="T141">
        <v>0</v>
      </c>
      <c r="U141" t="s">
        <v>1268</v>
      </c>
      <c r="V141" t="s">
        <v>1269</v>
      </c>
      <c r="W141" t="s">
        <v>1270</v>
      </c>
      <c r="X141" t="s">
        <v>1354</v>
      </c>
      <c r="Y141" t="s">
        <v>1742</v>
      </c>
      <c r="Z141" s="41" t="s">
        <v>2523</v>
      </c>
      <c r="AB141" t="s">
        <v>1730</v>
      </c>
      <c r="AC141" t="s">
        <v>1272</v>
      </c>
      <c r="AD141" t="s">
        <v>1273</v>
      </c>
      <c r="AE141" t="s">
        <v>1274</v>
      </c>
      <c r="AF141" t="s">
        <v>1275</v>
      </c>
      <c r="AG141" t="s">
        <v>1276</v>
      </c>
      <c r="AH141" t="s">
        <v>1749</v>
      </c>
      <c r="AS141" t="s">
        <v>1745</v>
      </c>
      <c r="BJ141" t="s">
        <v>1684</v>
      </c>
      <c r="BK141" t="s">
        <v>1685</v>
      </c>
      <c r="BM141" t="s">
        <v>1686</v>
      </c>
      <c r="BN141" t="s">
        <v>1686</v>
      </c>
      <c r="BO141" t="s">
        <v>1686</v>
      </c>
      <c r="BP141" t="s">
        <v>1686</v>
      </c>
      <c r="BX141" t="s">
        <v>1277</v>
      </c>
      <c r="CA141" t="s">
        <v>1278</v>
      </c>
      <c r="CL141" t="s">
        <v>1279</v>
      </c>
      <c r="CM141" t="s">
        <v>1279</v>
      </c>
      <c r="CO141" t="s">
        <v>2351</v>
      </c>
      <c r="DC141" t="s">
        <v>1280</v>
      </c>
      <c r="DD141" t="s">
        <v>1280</v>
      </c>
      <c r="DJ141" t="s">
        <v>1687</v>
      </c>
      <c r="DK141" t="s">
        <v>1281</v>
      </c>
      <c r="FJ141" t="s">
        <v>2351</v>
      </c>
      <c r="FQ141" t="s">
        <v>1282</v>
      </c>
      <c r="GL141" t="s">
        <v>1283</v>
      </c>
      <c r="GN141" t="s">
        <v>1284</v>
      </c>
      <c r="GO141" t="s">
        <v>1284</v>
      </c>
      <c r="GR141" t="s">
        <v>1285</v>
      </c>
      <c r="GU141" t="s">
        <v>1286</v>
      </c>
      <c r="GW141" t="s">
        <v>1286</v>
      </c>
      <c r="GX141" t="s">
        <v>1286</v>
      </c>
      <c r="GY141" t="s">
        <v>1286</v>
      </c>
      <c r="GZ141" t="s">
        <v>1286</v>
      </c>
      <c r="HA141" t="s">
        <v>1284</v>
      </c>
      <c r="HC141" t="s">
        <v>1284</v>
      </c>
      <c r="HD141" t="s">
        <v>1285</v>
      </c>
      <c r="HI141" t="s">
        <v>1287</v>
      </c>
      <c r="HR141" t="s">
        <v>1288</v>
      </c>
      <c r="HS141" s="41" t="s">
        <v>1688</v>
      </c>
      <c r="HT141" t="s">
        <v>1687</v>
      </c>
      <c r="HU141" t="s">
        <v>1687</v>
      </c>
      <c r="IX141" t="s">
        <v>1289</v>
      </c>
      <c r="JD141" t="s">
        <v>1689</v>
      </c>
      <c r="JJ141" t="s">
        <v>1290</v>
      </c>
      <c r="JK141" t="s">
        <v>1290</v>
      </c>
      <c r="JQ141" t="s">
        <v>1291</v>
      </c>
      <c r="JT141" t="s">
        <v>1690</v>
      </c>
      <c r="JV141" t="s">
        <v>1292</v>
      </c>
      <c r="JX141" t="s">
        <v>1293</v>
      </c>
      <c r="JY141" t="s">
        <v>1294</v>
      </c>
      <c r="JZ141" t="s">
        <v>1295</v>
      </c>
      <c r="KB141" t="s">
        <v>1296</v>
      </c>
      <c r="KU141" t="s">
        <v>1297</v>
      </c>
      <c r="KV141" t="s">
        <v>1297</v>
      </c>
      <c r="KX141" t="s">
        <v>1278</v>
      </c>
      <c r="KZ141" t="s">
        <v>1687</v>
      </c>
      <c r="LA141" t="s">
        <v>1298</v>
      </c>
      <c r="LB141" t="s">
        <v>1298</v>
      </c>
      <c r="LL141" t="s">
        <v>1299</v>
      </c>
      <c r="LQ141" t="s">
        <v>1691</v>
      </c>
      <c r="LS141" t="s">
        <v>1692</v>
      </c>
      <c r="LZ141" t="s">
        <v>1282</v>
      </c>
      <c r="MA141" t="s">
        <v>1300</v>
      </c>
      <c r="MN141" t="s">
        <v>1301</v>
      </c>
      <c r="NC141" t="s">
        <v>1302</v>
      </c>
      <c r="ND141" t="s">
        <v>1285</v>
      </c>
      <c r="NH141" t="s">
        <v>1278</v>
      </c>
      <c r="NL141" t="s">
        <v>1303</v>
      </c>
      <c r="OE141" t="s">
        <v>1693</v>
      </c>
      <c r="PM141" s="41" t="s">
        <v>1694</v>
      </c>
      <c r="PO141" s="41" t="s">
        <v>1695</v>
      </c>
      <c r="PP141" s="41" t="s">
        <v>1696</v>
      </c>
      <c r="PQ141" s="41" t="s">
        <v>1695</v>
      </c>
      <c r="PR141" s="41" t="s">
        <v>1695</v>
      </c>
      <c r="PS141" s="41" t="s">
        <v>1697</v>
      </c>
      <c r="PT141" s="41" t="s">
        <v>1698</v>
      </c>
      <c r="PU141" s="41" t="s">
        <v>1699</v>
      </c>
      <c r="PV141" s="41" t="s">
        <v>1700</v>
      </c>
      <c r="PW141" s="41" t="s">
        <v>1701</v>
      </c>
      <c r="QF141" s="41" t="s">
        <v>1702</v>
      </c>
      <c r="QG141" s="41" t="s">
        <v>1703</v>
      </c>
      <c r="QO141" t="s">
        <v>1304</v>
      </c>
      <c r="QP141" t="s">
        <v>1687</v>
      </c>
      <c r="QR141" t="s">
        <v>1278</v>
      </c>
      <c r="QS141" t="s">
        <v>1278</v>
      </c>
      <c r="QX141" t="s">
        <v>1282</v>
      </c>
      <c r="RN141" t="s">
        <v>1305</v>
      </c>
      <c r="RO141" t="s">
        <v>1306</v>
      </c>
      <c r="SA141" t="s">
        <v>1278</v>
      </c>
      <c r="SJ141" t="s">
        <v>2351</v>
      </c>
      <c r="SK141" t="s">
        <v>1307</v>
      </c>
      <c r="SL141" t="s">
        <v>1308</v>
      </c>
      <c r="SP141" t="s">
        <v>1285</v>
      </c>
      <c r="TA141" t="s">
        <v>1687</v>
      </c>
      <c r="TD141" t="s">
        <v>1687</v>
      </c>
      <c r="TG141" t="s">
        <v>1687</v>
      </c>
      <c r="TH141" t="s">
        <v>1309</v>
      </c>
      <c r="TQ141" t="s">
        <v>1704</v>
      </c>
      <c r="TY141" s="41" t="s">
        <v>1705</v>
      </c>
      <c r="UH141" s="41" t="s">
        <v>1705</v>
      </c>
      <c r="UM141" s="41" t="s">
        <v>1705</v>
      </c>
      <c r="UN141" s="41" t="s">
        <v>1705</v>
      </c>
      <c r="UO141" s="41" t="s">
        <v>1705</v>
      </c>
      <c r="WI141" t="s">
        <v>1278</v>
      </c>
      <c r="YB141" t="s">
        <v>1282</v>
      </c>
      <c r="YM141" t="s">
        <v>1310</v>
      </c>
      <c r="YU141" t="s">
        <v>1311</v>
      </c>
      <c r="ZN141" t="s">
        <v>1312</v>
      </c>
      <c r="ZX141" t="s">
        <v>1313</v>
      </c>
      <c r="ZZ141" t="s">
        <v>1706</v>
      </c>
      <c r="AAB141" t="s">
        <v>1689</v>
      </c>
      <c r="AAH141" t="s">
        <v>1314</v>
      </c>
      <c r="AAI141" t="s">
        <v>1315</v>
      </c>
      <c r="AAQ141" t="s">
        <v>1316</v>
      </c>
      <c r="AAR141" t="s">
        <v>1278</v>
      </c>
      <c r="AAS141" t="s">
        <v>1317</v>
      </c>
      <c r="AAT141" t="s">
        <v>1743</v>
      </c>
      <c r="AAW141" t="s">
        <v>1285</v>
      </c>
      <c r="ABE141" t="s">
        <v>1278</v>
      </c>
      <c r="ABG141" t="s">
        <v>1318</v>
      </c>
      <c r="ABN141" t="s">
        <v>1278</v>
      </c>
      <c r="ABR141" t="s">
        <v>1707</v>
      </c>
      <c r="ACD141" t="s">
        <v>1708</v>
      </c>
      <c r="ACG141" t="s">
        <v>1709</v>
      </c>
      <c r="ADG141" t="s">
        <v>1282</v>
      </c>
      <c r="ADP141" t="s">
        <v>1319</v>
      </c>
      <c r="ADR141" t="s">
        <v>1710</v>
      </c>
      <c r="AED141" t="s">
        <v>1320</v>
      </c>
      <c r="AET141" t="s">
        <v>1711</v>
      </c>
      <c r="AEV141" t="s">
        <v>1311</v>
      </c>
      <c r="AFA141" t="s">
        <v>1321</v>
      </c>
      <c r="AFI141" s="41" t="s">
        <v>1712</v>
      </c>
      <c r="AFR141" t="s">
        <v>1299</v>
      </c>
      <c r="AFS141" t="s">
        <v>1713</v>
      </c>
      <c r="AFZ141" t="s">
        <v>1322</v>
      </c>
      <c r="AGO141" t="s">
        <v>1323</v>
      </c>
      <c r="AGP141">
        <v>3</v>
      </c>
      <c r="AGQ141" t="s">
        <v>1324</v>
      </c>
      <c r="AGR141" t="s">
        <v>1324</v>
      </c>
      <c r="AGT141" t="s">
        <v>1324</v>
      </c>
      <c r="AHB141" t="s">
        <v>1325</v>
      </c>
      <c r="AHC141" t="s">
        <v>1326</v>
      </c>
      <c r="AHO141" t="s">
        <v>1689</v>
      </c>
      <c r="AHT141" t="b">
        <v>0</v>
      </c>
      <c r="AHX141" s="42">
        <v>0</v>
      </c>
      <c r="AIC141" s="41" t="s">
        <v>1714</v>
      </c>
      <c r="AIE141" t="s">
        <v>1327</v>
      </c>
      <c r="AIM141" t="s">
        <v>1715</v>
      </c>
      <c r="AIN141" t="s">
        <v>1716</v>
      </c>
      <c r="AJA141" t="s">
        <v>2524</v>
      </c>
      <c r="AJR141" t="s">
        <v>1328</v>
      </c>
      <c r="AKF141" t="s">
        <v>1317</v>
      </c>
      <c r="AKG141" t="s">
        <v>1329</v>
      </c>
      <c r="AKH141" t="s">
        <v>1330</v>
      </c>
      <c r="AKI141" t="s">
        <v>1285</v>
      </c>
      <c r="AKK141" t="s">
        <v>1331</v>
      </c>
      <c r="ALN141" s="41" t="s">
        <v>1717</v>
      </c>
      <c r="ALS141" t="s">
        <v>1332</v>
      </c>
      <c r="ALU141" t="s">
        <v>1333</v>
      </c>
      <c r="ALW141" t="s">
        <v>1718</v>
      </c>
      <c r="AMA141" t="s">
        <v>1334</v>
      </c>
      <c r="AMP141" s="41" t="s">
        <v>1719</v>
      </c>
      <c r="ANA141" t="s">
        <v>1335</v>
      </c>
      <c r="ANJ141" t="s">
        <v>1693</v>
      </c>
      <c r="ANV141" t="s">
        <v>1336</v>
      </c>
      <c r="AOF141" t="s">
        <v>1337</v>
      </c>
      <c r="AOJ141" s="41" t="s">
        <v>1720</v>
      </c>
      <c r="APG141" t="s">
        <v>1282</v>
      </c>
      <c r="APK141" t="s">
        <v>1285</v>
      </c>
      <c r="APL141" t="s">
        <v>1338</v>
      </c>
      <c r="APV141" t="s">
        <v>1328</v>
      </c>
      <c r="AQC141" t="s">
        <v>1339</v>
      </c>
      <c r="AQK141" t="s">
        <v>1687</v>
      </c>
      <c r="AQL141" t="s">
        <v>1340</v>
      </c>
      <c r="AQY141" t="s">
        <v>1341</v>
      </c>
      <c r="ARF141" t="s">
        <v>1285</v>
      </c>
      <c r="ARK141" t="s">
        <v>1342</v>
      </c>
      <c r="ARW141" t="s">
        <v>1721</v>
      </c>
      <c r="ARY141" t="s">
        <v>1343</v>
      </c>
      <c r="ASD141" t="s">
        <v>1344</v>
      </c>
      <c r="ASE141" t="s">
        <v>1722</v>
      </c>
      <c r="ASU141" t="s">
        <v>2351</v>
      </c>
      <c r="ATE141" t="s">
        <v>1345</v>
      </c>
      <c r="ATM141" t="s">
        <v>1346</v>
      </c>
      <c r="AUB141" t="s">
        <v>1347</v>
      </c>
      <c r="AUE141" t="s">
        <v>1723</v>
      </c>
      <c r="AUH141" s="41" t="s">
        <v>1724</v>
      </c>
      <c r="AUK141" s="41" t="s">
        <v>1725</v>
      </c>
      <c r="AUQ141" s="41" t="s">
        <v>1726</v>
      </c>
      <c r="AUW141" s="41" t="s">
        <v>1705</v>
      </c>
      <c r="AWA141" s="41" t="s">
        <v>1727</v>
      </c>
      <c r="AWE141">
        <v>100</v>
      </c>
      <c r="AWY141" t="s">
        <v>1278</v>
      </c>
      <c r="AWZ141" t="s">
        <v>1278</v>
      </c>
      <c r="AXA141" t="s">
        <v>1282</v>
      </c>
      <c r="AXU141" t="s">
        <v>1713</v>
      </c>
      <c r="AYO141" t="s">
        <v>1304</v>
      </c>
      <c r="AZI141" t="s">
        <v>1348</v>
      </c>
      <c r="AZM141" t="s">
        <v>1349</v>
      </c>
      <c r="BBM141" t="s">
        <v>1728</v>
      </c>
      <c r="BBY141" t="s">
        <v>1728</v>
      </c>
      <c r="BCD141" t="s">
        <v>1350</v>
      </c>
      <c r="BCE141" t="s">
        <v>1350</v>
      </c>
      <c r="BCF141" t="s">
        <v>1350</v>
      </c>
      <c r="BCG141" t="s">
        <v>1351</v>
      </c>
      <c r="BCH141" t="s">
        <v>1351</v>
      </c>
      <c r="BCI141" t="s">
        <v>1351</v>
      </c>
      <c r="BCP141" t="s">
        <v>1352</v>
      </c>
      <c r="BDH141" t="s">
        <v>1710</v>
      </c>
      <c r="BDI141" t="s">
        <v>1710</v>
      </c>
      <c r="BDJ141" t="s">
        <v>1729</v>
      </c>
      <c r="BEU141" t="s">
        <v>2351</v>
      </c>
      <c r="BGP141" t="s">
        <v>1728</v>
      </c>
      <c r="BIB141" t="s">
        <v>2351</v>
      </c>
      <c r="BIN141" s="41" t="s">
        <v>2525</v>
      </c>
    </row>
    <row r="142" spans="1:1015 1030:1600" ht="409.5">
      <c r="A142" t="s">
        <v>1744</v>
      </c>
      <c r="B142" t="s">
        <v>2526</v>
      </c>
      <c r="C142">
        <v>2567144</v>
      </c>
      <c r="D142" t="s">
        <v>1262</v>
      </c>
      <c r="E142" t="s">
        <v>54</v>
      </c>
      <c r="F142" t="s">
        <v>1263</v>
      </c>
      <c r="G142" t="s">
        <v>1264</v>
      </c>
      <c r="H142" t="s">
        <v>1265</v>
      </c>
      <c r="I142" t="s">
        <v>1266</v>
      </c>
      <c r="L142" t="s">
        <v>1749</v>
      </c>
      <c r="M142" t="s">
        <v>1267</v>
      </c>
      <c r="N142" t="s">
        <v>1267</v>
      </c>
      <c r="O142" t="s">
        <v>2527</v>
      </c>
      <c r="P142" t="s">
        <v>2528</v>
      </c>
      <c r="Q142" t="s">
        <v>1762</v>
      </c>
      <c r="R142" t="s">
        <v>2528</v>
      </c>
      <c r="S142" t="s">
        <v>2474</v>
      </c>
      <c r="T142">
        <v>0</v>
      </c>
      <c r="U142" t="s">
        <v>1268</v>
      </c>
      <c r="V142" t="s">
        <v>1269</v>
      </c>
      <c r="W142" t="s">
        <v>1270</v>
      </c>
      <c r="X142" t="s">
        <v>1354</v>
      </c>
      <c r="Y142" t="s">
        <v>1742</v>
      </c>
      <c r="Z142" s="41" t="s">
        <v>2529</v>
      </c>
      <c r="AB142" t="s">
        <v>1730</v>
      </c>
      <c r="AC142" t="s">
        <v>1272</v>
      </c>
      <c r="AD142" t="s">
        <v>1273</v>
      </c>
      <c r="AE142" t="s">
        <v>1274</v>
      </c>
      <c r="AF142" t="s">
        <v>1275</v>
      </c>
      <c r="AG142" t="s">
        <v>1276</v>
      </c>
      <c r="AH142" t="s">
        <v>1749</v>
      </c>
      <c r="AS142" t="s">
        <v>1745</v>
      </c>
      <c r="BJ142" t="s">
        <v>1684</v>
      </c>
      <c r="BK142" t="s">
        <v>1685</v>
      </c>
      <c r="BM142" t="s">
        <v>1686</v>
      </c>
      <c r="BN142" t="s">
        <v>1686</v>
      </c>
      <c r="BO142" t="s">
        <v>1686</v>
      </c>
      <c r="BP142" t="s">
        <v>1686</v>
      </c>
      <c r="BX142" t="s">
        <v>1277</v>
      </c>
      <c r="CA142" t="s">
        <v>1278</v>
      </c>
      <c r="CL142" t="s">
        <v>1279</v>
      </c>
      <c r="CM142" t="s">
        <v>1279</v>
      </c>
      <c r="CO142" t="s">
        <v>2351</v>
      </c>
      <c r="DC142" t="s">
        <v>1280</v>
      </c>
      <c r="DD142" t="s">
        <v>1280</v>
      </c>
      <c r="DJ142" t="s">
        <v>1687</v>
      </c>
      <c r="DK142" t="s">
        <v>1281</v>
      </c>
      <c r="FJ142" t="s">
        <v>2351</v>
      </c>
      <c r="FQ142" t="s">
        <v>1282</v>
      </c>
      <c r="GL142" t="s">
        <v>1283</v>
      </c>
      <c r="GN142" t="s">
        <v>1284</v>
      </c>
      <c r="GO142" t="s">
        <v>1284</v>
      </c>
      <c r="GR142" t="s">
        <v>1285</v>
      </c>
      <c r="GU142" t="s">
        <v>1286</v>
      </c>
      <c r="GW142" t="s">
        <v>1286</v>
      </c>
      <c r="GX142" t="s">
        <v>1286</v>
      </c>
      <c r="GY142" t="s">
        <v>1286</v>
      </c>
      <c r="GZ142" t="s">
        <v>1286</v>
      </c>
      <c r="HA142" t="s">
        <v>1284</v>
      </c>
      <c r="HC142" t="s">
        <v>1284</v>
      </c>
      <c r="HD142" t="s">
        <v>1285</v>
      </c>
      <c r="HI142" t="s">
        <v>1287</v>
      </c>
      <c r="HR142" t="s">
        <v>1288</v>
      </c>
      <c r="HS142" s="41" t="s">
        <v>1688</v>
      </c>
      <c r="HT142" t="s">
        <v>1687</v>
      </c>
      <c r="HU142" t="s">
        <v>1687</v>
      </c>
      <c r="IX142" t="s">
        <v>1289</v>
      </c>
      <c r="JD142" t="s">
        <v>1689</v>
      </c>
      <c r="JJ142" t="s">
        <v>1290</v>
      </c>
      <c r="JK142" t="s">
        <v>1290</v>
      </c>
      <c r="JQ142" t="s">
        <v>1291</v>
      </c>
      <c r="JT142" t="s">
        <v>1690</v>
      </c>
      <c r="JV142" t="s">
        <v>1292</v>
      </c>
      <c r="JX142" t="s">
        <v>1293</v>
      </c>
      <c r="JY142" t="s">
        <v>1294</v>
      </c>
      <c r="JZ142" t="s">
        <v>1295</v>
      </c>
      <c r="KB142" t="s">
        <v>1296</v>
      </c>
      <c r="KU142" t="s">
        <v>1297</v>
      </c>
      <c r="KV142" t="s">
        <v>1297</v>
      </c>
      <c r="KX142" t="s">
        <v>1278</v>
      </c>
      <c r="KZ142" t="s">
        <v>1687</v>
      </c>
      <c r="LA142" t="s">
        <v>1298</v>
      </c>
      <c r="LB142" t="s">
        <v>1298</v>
      </c>
      <c r="LL142" t="s">
        <v>1299</v>
      </c>
      <c r="LQ142" t="s">
        <v>1691</v>
      </c>
      <c r="LS142" t="s">
        <v>1692</v>
      </c>
      <c r="LZ142" t="s">
        <v>1282</v>
      </c>
      <c r="MA142" t="s">
        <v>1300</v>
      </c>
      <c r="MN142" t="s">
        <v>1301</v>
      </c>
      <c r="NC142" t="s">
        <v>1302</v>
      </c>
      <c r="ND142" t="s">
        <v>1285</v>
      </c>
      <c r="NH142" t="s">
        <v>1278</v>
      </c>
      <c r="NL142" t="s">
        <v>1303</v>
      </c>
      <c r="OE142" t="s">
        <v>1693</v>
      </c>
      <c r="PM142" s="41" t="s">
        <v>1694</v>
      </c>
      <c r="PO142" s="41" t="s">
        <v>1695</v>
      </c>
      <c r="PP142" s="41" t="s">
        <v>1696</v>
      </c>
      <c r="PQ142" s="41" t="s">
        <v>1695</v>
      </c>
      <c r="PR142" s="41" t="s">
        <v>1695</v>
      </c>
      <c r="PS142" s="41" t="s">
        <v>1697</v>
      </c>
      <c r="PT142" s="41" t="s">
        <v>1698</v>
      </c>
      <c r="PU142" s="41" t="s">
        <v>1699</v>
      </c>
      <c r="PV142" s="41" t="s">
        <v>1700</v>
      </c>
      <c r="PW142" s="41" t="s">
        <v>1701</v>
      </c>
      <c r="QF142" s="41" t="s">
        <v>1702</v>
      </c>
      <c r="QG142" s="41" t="s">
        <v>1703</v>
      </c>
      <c r="QO142" t="s">
        <v>1304</v>
      </c>
      <c r="QP142" t="s">
        <v>1687</v>
      </c>
      <c r="QR142" t="s">
        <v>1278</v>
      </c>
      <c r="QS142" t="s">
        <v>1278</v>
      </c>
      <c r="QX142" t="s">
        <v>1282</v>
      </c>
      <c r="RN142" t="s">
        <v>1305</v>
      </c>
      <c r="RO142" t="s">
        <v>1306</v>
      </c>
      <c r="SA142" t="s">
        <v>1278</v>
      </c>
      <c r="SJ142" t="s">
        <v>2351</v>
      </c>
      <c r="SK142" t="s">
        <v>1307</v>
      </c>
      <c r="SL142" t="s">
        <v>1308</v>
      </c>
      <c r="SP142" t="s">
        <v>1285</v>
      </c>
      <c r="TA142" t="s">
        <v>1687</v>
      </c>
      <c r="TD142" t="s">
        <v>1687</v>
      </c>
      <c r="TG142" t="s">
        <v>1687</v>
      </c>
      <c r="TH142" t="s">
        <v>1309</v>
      </c>
      <c r="TQ142" t="s">
        <v>1704</v>
      </c>
      <c r="TY142" s="41" t="s">
        <v>1705</v>
      </c>
      <c r="UH142" s="41" t="s">
        <v>1705</v>
      </c>
      <c r="UM142" s="41" t="s">
        <v>1705</v>
      </c>
      <c r="UN142" s="41" t="s">
        <v>1705</v>
      </c>
      <c r="UO142" s="41" t="s">
        <v>1705</v>
      </c>
      <c r="WI142" t="s">
        <v>1278</v>
      </c>
      <c r="YB142" t="s">
        <v>1282</v>
      </c>
      <c r="YM142" t="s">
        <v>1310</v>
      </c>
      <c r="YU142" t="s">
        <v>1311</v>
      </c>
      <c r="ZN142" t="s">
        <v>1312</v>
      </c>
      <c r="ZX142" t="s">
        <v>1313</v>
      </c>
      <c r="ZZ142" t="s">
        <v>1706</v>
      </c>
      <c r="AAB142" t="s">
        <v>1689</v>
      </c>
      <c r="AAH142" t="s">
        <v>1314</v>
      </c>
      <c r="AAI142" t="s">
        <v>1315</v>
      </c>
      <c r="AAQ142" t="s">
        <v>1316</v>
      </c>
      <c r="AAR142" t="s">
        <v>1278</v>
      </c>
      <c r="AAS142" t="s">
        <v>1317</v>
      </c>
      <c r="AAT142" t="s">
        <v>1743</v>
      </c>
      <c r="AAW142" t="s">
        <v>1285</v>
      </c>
      <c r="ABE142" t="s">
        <v>1278</v>
      </c>
      <c r="ABG142" t="s">
        <v>1318</v>
      </c>
      <c r="ABN142" t="s">
        <v>1278</v>
      </c>
      <c r="ABR142" t="s">
        <v>1707</v>
      </c>
      <c r="ACD142" t="s">
        <v>1708</v>
      </c>
      <c r="ACG142" t="s">
        <v>1709</v>
      </c>
      <c r="ADG142" t="s">
        <v>1282</v>
      </c>
      <c r="ADP142" t="s">
        <v>1319</v>
      </c>
      <c r="ADR142" t="s">
        <v>1710</v>
      </c>
      <c r="AED142" t="s">
        <v>1320</v>
      </c>
      <c r="AET142" t="s">
        <v>1711</v>
      </c>
      <c r="AEV142" t="s">
        <v>1311</v>
      </c>
      <c r="AFA142" t="s">
        <v>1321</v>
      </c>
      <c r="AFI142" s="41" t="s">
        <v>1712</v>
      </c>
      <c r="AFR142" t="s">
        <v>1299</v>
      </c>
      <c r="AFS142" t="s">
        <v>1713</v>
      </c>
      <c r="AFZ142" t="s">
        <v>1322</v>
      </c>
      <c r="AGO142" t="s">
        <v>1323</v>
      </c>
      <c r="AGP142">
        <v>3</v>
      </c>
      <c r="AGQ142" t="s">
        <v>1324</v>
      </c>
      <c r="AGR142" t="s">
        <v>1324</v>
      </c>
      <c r="AGT142" t="s">
        <v>1324</v>
      </c>
      <c r="AHB142" t="s">
        <v>1325</v>
      </c>
      <c r="AHC142" t="s">
        <v>1326</v>
      </c>
      <c r="AHO142" t="s">
        <v>1689</v>
      </c>
      <c r="AHT142" t="b">
        <v>0</v>
      </c>
      <c r="AHX142" s="42">
        <v>0</v>
      </c>
      <c r="AIC142" s="41" t="s">
        <v>1714</v>
      </c>
      <c r="AIE142" t="s">
        <v>1327</v>
      </c>
      <c r="AIM142" t="s">
        <v>1715</v>
      </c>
      <c r="AIN142" t="s">
        <v>1716</v>
      </c>
      <c r="AJA142" t="s">
        <v>2530</v>
      </c>
      <c r="AJR142" t="s">
        <v>1328</v>
      </c>
      <c r="AKF142" t="s">
        <v>1317</v>
      </c>
      <c r="AKG142" t="s">
        <v>1329</v>
      </c>
      <c r="AKH142" t="s">
        <v>1330</v>
      </c>
      <c r="AKI142" t="s">
        <v>1285</v>
      </c>
      <c r="AKK142" t="s">
        <v>1331</v>
      </c>
      <c r="ALN142" s="41" t="s">
        <v>1717</v>
      </c>
      <c r="ALS142" t="s">
        <v>1332</v>
      </c>
      <c r="ALU142" t="s">
        <v>1333</v>
      </c>
      <c r="ALW142" t="s">
        <v>1718</v>
      </c>
      <c r="AMA142" t="s">
        <v>1334</v>
      </c>
      <c r="AMP142" s="41" t="s">
        <v>1719</v>
      </c>
      <c r="ANA142" t="s">
        <v>1335</v>
      </c>
      <c r="ANJ142" t="s">
        <v>1693</v>
      </c>
      <c r="ANV142" t="s">
        <v>1336</v>
      </c>
      <c r="AOF142" t="s">
        <v>1337</v>
      </c>
      <c r="AOJ142" s="41" t="s">
        <v>1720</v>
      </c>
      <c r="APG142" t="s">
        <v>1282</v>
      </c>
      <c r="APK142" t="s">
        <v>1285</v>
      </c>
      <c r="APL142" t="s">
        <v>1338</v>
      </c>
      <c r="APV142" t="s">
        <v>1328</v>
      </c>
      <c r="AQC142" t="s">
        <v>1339</v>
      </c>
      <c r="AQK142" t="s">
        <v>1687</v>
      </c>
      <c r="AQL142" t="s">
        <v>1340</v>
      </c>
      <c r="AQY142" t="s">
        <v>1341</v>
      </c>
      <c r="ARF142" t="s">
        <v>1285</v>
      </c>
      <c r="ARK142" t="s">
        <v>1342</v>
      </c>
      <c r="ARW142" t="s">
        <v>1721</v>
      </c>
      <c r="ARY142" t="s">
        <v>1343</v>
      </c>
      <c r="ASD142" t="s">
        <v>1344</v>
      </c>
      <c r="ASE142" t="s">
        <v>1722</v>
      </c>
      <c r="ASU142" t="s">
        <v>2351</v>
      </c>
      <c r="ATE142" t="s">
        <v>1345</v>
      </c>
      <c r="ATM142" t="s">
        <v>1346</v>
      </c>
      <c r="AUB142" t="s">
        <v>1347</v>
      </c>
      <c r="AUE142" t="s">
        <v>1723</v>
      </c>
      <c r="AUH142" s="41" t="s">
        <v>1724</v>
      </c>
      <c r="AUK142" s="41" t="s">
        <v>1725</v>
      </c>
      <c r="AUQ142" s="41" t="s">
        <v>1726</v>
      </c>
      <c r="AUW142" s="41" t="s">
        <v>1705</v>
      </c>
      <c r="AWA142" s="41" t="s">
        <v>1727</v>
      </c>
      <c r="AWE142">
        <v>100</v>
      </c>
      <c r="AWY142" t="s">
        <v>1278</v>
      </c>
      <c r="AWZ142" t="s">
        <v>1278</v>
      </c>
      <c r="AXA142" t="s">
        <v>1282</v>
      </c>
      <c r="AXU142" t="s">
        <v>1713</v>
      </c>
      <c r="AYO142" t="s">
        <v>1304</v>
      </c>
      <c r="AZI142" t="s">
        <v>1348</v>
      </c>
      <c r="AZM142" t="s">
        <v>1349</v>
      </c>
      <c r="BBM142" t="s">
        <v>1728</v>
      </c>
      <c r="BBY142" t="s">
        <v>1728</v>
      </c>
      <c r="BCD142" t="s">
        <v>1350</v>
      </c>
      <c r="BCE142" t="s">
        <v>1350</v>
      </c>
      <c r="BCF142" t="s">
        <v>1350</v>
      </c>
      <c r="BCG142" t="s">
        <v>1351</v>
      </c>
      <c r="BCH142" t="s">
        <v>1351</v>
      </c>
      <c r="BCI142" t="s">
        <v>1351</v>
      </c>
      <c r="BCP142" t="s">
        <v>1352</v>
      </c>
      <c r="BDH142" t="s">
        <v>1710</v>
      </c>
      <c r="BDI142" t="s">
        <v>1710</v>
      </c>
      <c r="BDJ142" t="s">
        <v>1729</v>
      </c>
      <c r="BEU142" t="s">
        <v>2351</v>
      </c>
      <c r="BGP142" t="s">
        <v>1728</v>
      </c>
      <c r="BIB142" t="s">
        <v>2351</v>
      </c>
      <c r="BIN142" s="41" t="s">
        <v>2531</v>
      </c>
    </row>
    <row r="143" spans="1:1015 1030:1600" ht="409.5">
      <c r="A143" t="s">
        <v>1744</v>
      </c>
      <c r="B143" t="s">
        <v>2532</v>
      </c>
      <c r="C143">
        <v>2567506</v>
      </c>
      <c r="D143" t="s">
        <v>1262</v>
      </c>
      <c r="E143" t="s">
        <v>54</v>
      </c>
      <c r="F143" t="s">
        <v>1263</v>
      </c>
      <c r="G143" t="s">
        <v>1264</v>
      </c>
      <c r="H143" t="s">
        <v>1265</v>
      </c>
      <c r="I143" t="s">
        <v>1266</v>
      </c>
      <c r="L143" t="s">
        <v>1749</v>
      </c>
      <c r="M143" t="s">
        <v>1267</v>
      </c>
      <c r="N143" t="s">
        <v>1267</v>
      </c>
      <c r="O143" t="s">
        <v>2533</v>
      </c>
      <c r="P143" t="s">
        <v>2534</v>
      </c>
      <c r="Q143" t="s">
        <v>1762</v>
      </c>
      <c r="R143" t="s">
        <v>2534</v>
      </c>
      <c r="S143" t="s">
        <v>2474</v>
      </c>
      <c r="T143">
        <v>0</v>
      </c>
      <c r="U143" t="s">
        <v>1268</v>
      </c>
      <c r="V143" t="s">
        <v>1269</v>
      </c>
      <c r="W143" t="s">
        <v>1270</v>
      </c>
      <c r="X143" t="s">
        <v>1354</v>
      </c>
      <c r="Y143" t="s">
        <v>1742</v>
      </c>
      <c r="Z143" s="41" t="s">
        <v>2535</v>
      </c>
      <c r="AB143" t="s">
        <v>1730</v>
      </c>
      <c r="AC143" t="s">
        <v>1272</v>
      </c>
      <c r="AD143" t="s">
        <v>1273</v>
      </c>
      <c r="AE143" t="s">
        <v>1274</v>
      </c>
      <c r="AF143" t="s">
        <v>1275</v>
      </c>
      <c r="AG143" t="s">
        <v>1276</v>
      </c>
      <c r="AH143" t="s">
        <v>1749</v>
      </c>
      <c r="AS143" t="s">
        <v>1745</v>
      </c>
      <c r="BJ143" t="s">
        <v>1684</v>
      </c>
      <c r="BK143" t="s">
        <v>1685</v>
      </c>
      <c r="BM143" t="s">
        <v>1686</v>
      </c>
      <c r="BN143" t="s">
        <v>1686</v>
      </c>
      <c r="BO143" t="s">
        <v>1686</v>
      </c>
      <c r="BP143" t="s">
        <v>1686</v>
      </c>
      <c r="BX143" t="s">
        <v>1277</v>
      </c>
      <c r="CA143" t="s">
        <v>1278</v>
      </c>
      <c r="CL143" t="s">
        <v>1279</v>
      </c>
      <c r="CM143" t="s">
        <v>1279</v>
      </c>
      <c r="CO143" t="s">
        <v>2351</v>
      </c>
      <c r="DC143" t="s">
        <v>1280</v>
      </c>
      <c r="DD143" t="s">
        <v>1280</v>
      </c>
      <c r="DJ143" t="s">
        <v>1687</v>
      </c>
      <c r="DK143" t="s">
        <v>1281</v>
      </c>
      <c r="FJ143" t="s">
        <v>2351</v>
      </c>
      <c r="FQ143" t="s">
        <v>1282</v>
      </c>
      <c r="GL143" t="s">
        <v>1283</v>
      </c>
      <c r="GN143" t="s">
        <v>1284</v>
      </c>
      <c r="GO143" t="s">
        <v>1284</v>
      </c>
      <c r="GR143" t="s">
        <v>1285</v>
      </c>
      <c r="GU143" t="s">
        <v>1286</v>
      </c>
      <c r="GW143" t="s">
        <v>1286</v>
      </c>
      <c r="GX143" t="s">
        <v>1286</v>
      </c>
      <c r="GY143" t="s">
        <v>1286</v>
      </c>
      <c r="GZ143" t="s">
        <v>1286</v>
      </c>
      <c r="HA143" t="s">
        <v>1284</v>
      </c>
      <c r="HC143" t="s">
        <v>1284</v>
      </c>
      <c r="HD143" t="s">
        <v>1285</v>
      </c>
      <c r="HI143" t="s">
        <v>1287</v>
      </c>
      <c r="HR143" t="s">
        <v>1288</v>
      </c>
      <c r="HS143" s="41" t="s">
        <v>1688</v>
      </c>
      <c r="HT143" t="s">
        <v>1687</v>
      </c>
      <c r="HU143" t="s">
        <v>1687</v>
      </c>
      <c r="IX143" t="s">
        <v>1289</v>
      </c>
      <c r="JD143" t="s">
        <v>1689</v>
      </c>
      <c r="JJ143" t="s">
        <v>1290</v>
      </c>
      <c r="JK143" t="s">
        <v>1290</v>
      </c>
      <c r="JQ143" t="s">
        <v>1291</v>
      </c>
      <c r="JT143" t="s">
        <v>1690</v>
      </c>
      <c r="JV143" t="s">
        <v>1292</v>
      </c>
      <c r="JX143" t="s">
        <v>1293</v>
      </c>
      <c r="JY143" t="s">
        <v>1294</v>
      </c>
      <c r="JZ143" t="s">
        <v>1295</v>
      </c>
      <c r="KB143" t="s">
        <v>1296</v>
      </c>
      <c r="KU143" t="s">
        <v>1297</v>
      </c>
      <c r="KV143" t="s">
        <v>1297</v>
      </c>
      <c r="KX143" t="s">
        <v>1278</v>
      </c>
      <c r="KZ143" t="s">
        <v>1687</v>
      </c>
      <c r="LA143" t="s">
        <v>1298</v>
      </c>
      <c r="LB143" t="s">
        <v>1298</v>
      </c>
      <c r="LL143" t="s">
        <v>1299</v>
      </c>
      <c r="LQ143" t="s">
        <v>1691</v>
      </c>
      <c r="LS143" t="s">
        <v>1692</v>
      </c>
      <c r="LZ143" t="s">
        <v>1282</v>
      </c>
      <c r="MA143" t="s">
        <v>1300</v>
      </c>
      <c r="MN143" t="s">
        <v>1301</v>
      </c>
      <c r="NC143" t="s">
        <v>1302</v>
      </c>
      <c r="ND143" t="s">
        <v>1285</v>
      </c>
      <c r="NH143" t="s">
        <v>1278</v>
      </c>
      <c r="NL143" t="s">
        <v>1303</v>
      </c>
      <c r="OE143" t="s">
        <v>1693</v>
      </c>
      <c r="PM143" s="41" t="s">
        <v>1694</v>
      </c>
      <c r="PO143" s="41" t="s">
        <v>1695</v>
      </c>
      <c r="PP143" s="41" t="s">
        <v>1696</v>
      </c>
      <c r="PQ143" s="41" t="s">
        <v>1695</v>
      </c>
      <c r="PR143" s="41" t="s">
        <v>1695</v>
      </c>
      <c r="PS143" s="41" t="s">
        <v>1697</v>
      </c>
      <c r="PT143" s="41" t="s">
        <v>1698</v>
      </c>
      <c r="PU143" s="41" t="s">
        <v>1699</v>
      </c>
      <c r="PV143" s="41" t="s">
        <v>1700</v>
      </c>
      <c r="PW143" s="41" t="s">
        <v>1701</v>
      </c>
      <c r="QF143" s="41" t="s">
        <v>1702</v>
      </c>
      <c r="QG143" s="41" t="s">
        <v>1703</v>
      </c>
      <c r="QO143" t="s">
        <v>1304</v>
      </c>
      <c r="QP143" t="s">
        <v>1687</v>
      </c>
      <c r="QR143" t="s">
        <v>1278</v>
      </c>
      <c r="QS143" t="s">
        <v>1278</v>
      </c>
      <c r="QX143" t="s">
        <v>1282</v>
      </c>
      <c r="RN143" t="s">
        <v>1305</v>
      </c>
      <c r="RO143" t="s">
        <v>1306</v>
      </c>
      <c r="SA143" t="s">
        <v>1278</v>
      </c>
      <c r="SJ143" t="s">
        <v>2351</v>
      </c>
      <c r="SK143" t="s">
        <v>1307</v>
      </c>
      <c r="SL143" t="s">
        <v>1308</v>
      </c>
      <c r="SP143" t="s">
        <v>1285</v>
      </c>
      <c r="TA143" t="s">
        <v>1687</v>
      </c>
      <c r="TD143" t="s">
        <v>1687</v>
      </c>
      <c r="TG143" t="s">
        <v>1687</v>
      </c>
      <c r="TH143" t="s">
        <v>1309</v>
      </c>
      <c r="TQ143" t="s">
        <v>1704</v>
      </c>
      <c r="TY143" s="41" t="s">
        <v>1705</v>
      </c>
      <c r="UH143" s="41" t="s">
        <v>1705</v>
      </c>
      <c r="UM143" s="41" t="s">
        <v>1705</v>
      </c>
      <c r="UN143" s="41" t="s">
        <v>1705</v>
      </c>
      <c r="UO143" s="41" t="s">
        <v>1705</v>
      </c>
      <c r="WI143" t="s">
        <v>1278</v>
      </c>
      <c r="YB143" t="s">
        <v>1282</v>
      </c>
      <c r="YM143" t="s">
        <v>1310</v>
      </c>
      <c r="YU143" t="s">
        <v>1311</v>
      </c>
      <c r="ZN143" t="s">
        <v>1312</v>
      </c>
      <c r="ZX143" t="s">
        <v>1313</v>
      </c>
      <c r="ZZ143" t="s">
        <v>1706</v>
      </c>
      <c r="AAB143" t="s">
        <v>1689</v>
      </c>
      <c r="AAH143" t="s">
        <v>1314</v>
      </c>
      <c r="AAI143" t="s">
        <v>1315</v>
      </c>
      <c r="AAQ143" t="s">
        <v>1316</v>
      </c>
      <c r="AAR143" t="s">
        <v>1278</v>
      </c>
      <c r="AAS143" t="s">
        <v>1317</v>
      </c>
      <c r="AAT143" t="s">
        <v>1743</v>
      </c>
      <c r="AAW143" t="s">
        <v>1285</v>
      </c>
      <c r="ABE143" t="s">
        <v>1278</v>
      </c>
      <c r="ABG143" t="s">
        <v>1318</v>
      </c>
      <c r="ABN143" t="s">
        <v>1278</v>
      </c>
      <c r="ABR143" t="s">
        <v>1707</v>
      </c>
      <c r="ACD143" t="s">
        <v>1708</v>
      </c>
      <c r="ACG143" t="s">
        <v>1709</v>
      </c>
      <c r="ADG143" t="s">
        <v>1282</v>
      </c>
      <c r="ADP143" t="s">
        <v>1319</v>
      </c>
      <c r="ADR143" t="s">
        <v>1710</v>
      </c>
      <c r="AED143" t="s">
        <v>1320</v>
      </c>
      <c r="AET143" t="s">
        <v>1711</v>
      </c>
      <c r="AEV143" t="s">
        <v>1311</v>
      </c>
      <c r="AFA143" t="s">
        <v>1321</v>
      </c>
      <c r="AFI143" s="41" t="s">
        <v>1712</v>
      </c>
      <c r="AFR143" t="s">
        <v>1299</v>
      </c>
      <c r="AFS143" t="s">
        <v>1713</v>
      </c>
      <c r="AFZ143" t="s">
        <v>1322</v>
      </c>
      <c r="AGO143" t="s">
        <v>1323</v>
      </c>
      <c r="AGP143">
        <v>3</v>
      </c>
      <c r="AGQ143" t="s">
        <v>1324</v>
      </c>
      <c r="AGR143" t="s">
        <v>1324</v>
      </c>
      <c r="AGT143" t="s">
        <v>1324</v>
      </c>
      <c r="AHB143" t="s">
        <v>1325</v>
      </c>
      <c r="AHC143" t="s">
        <v>1326</v>
      </c>
      <c r="AHO143" t="s">
        <v>1689</v>
      </c>
      <c r="AHT143" t="b">
        <v>0</v>
      </c>
      <c r="AHX143" s="42">
        <v>0</v>
      </c>
      <c r="AIC143" s="41" t="s">
        <v>1714</v>
      </c>
      <c r="AIE143" t="s">
        <v>1327</v>
      </c>
      <c r="AIM143" t="s">
        <v>1715</v>
      </c>
      <c r="AIN143" t="s">
        <v>1716</v>
      </c>
      <c r="AJA143" t="s">
        <v>2536</v>
      </c>
      <c r="AJR143" t="s">
        <v>1328</v>
      </c>
      <c r="AKF143" t="s">
        <v>1317</v>
      </c>
      <c r="AKG143" t="s">
        <v>1329</v>
      </c>
      <c r="AKH143" t="s">
        <v>1330</v>
      </c>
      <c r="AKI143" t="s">
        <v>1285</v>
      </c>
      <c r="AKK143" t="s">
        <v>1331</v>
      </c>
      <c r="ALN143" s="41" t="s">
        <v>1717</v>
      </c>
      <c r="ALS143" t="s">
        <v>1332</v>
      </c>
      <c r="ALU143" t="s">
        <v>1333</v>
      </c>
      <c r="ALW143" t="s">
        <v>1718</v>
      </c>
      <c r="AMA143" t="s">
        <v>1334</v>
      </c>
      <c r="AMP143" s="41" t="s">
        <v>1719</v>
      </c>
      <c r="ANA143" t="s">
        <v>1335</v>
      </c>
      <c r="ANJ143" t="s">
        <v>1693</v>
      </c>
      <c r="ANV143" t="s">
        <v>1336</v>
      </c>
      <c r="AOF143" t="s">
        <v>1337</v>
      </c>
      <c r="AOJ143" s="41" t="s">
        <v>1720</v>
      </c>
      <c r="APG143" t="s">
        <v>1282</v>
      </c>
      <c r="APK143" t="s">
        <v>1285</v>
      </c>
      <c r="APL143" t="s">
        <v>1338</v>
      </c>
      <c r="APV143" t="s">
        <v>1328</v>
      </c>
      <c r="AQC143" t="s">
        <v>1339</v>
      </c>
      <c r="AQK143" t="s">
        <v>1687</v>
      </c>
      <c r="AQL143" t="s">
        <v>1340</v>
      </c>
      <c r="AQY143" t="s">
        <v>1341</v>
      </c>
      <c r="ARF143" t="s">
        <v>1285</v>
      </c>
      <c r="ARK143" t="s">
        <v>1342</v>
      </c>
      <c r="ARW143" t="s">
        <v>1721</v>
      </c>
      <c r="ARY143" t="s">
        <v>1343</v>
      </c>
      <c r="ASD143" t="s">
        <v>1344</v>
      </c>
      <c r="ASE143" t="s">
        <v>1722</v>
      </c>
      <c r="ASU143" t="s">
        <v>2351</v>
      </c>
      <c r="ATE143" t="s">
        <v>1345</v>
      </c>
      <c r="ATM143" t="s">
        <v>1346</v>
      </c>
      <c r="AUB143" t="s">
        <v>1347</v>
      </c>
      <c r="AUE143" t="s">
        <v>1723</v>
      </c>
      <c r="AUH143" s="41" t="s">
        <v>1724</v>
      </c>
      <c r="AUK143" s="41" t="s">
        <v>1725</v>
      </c>
      <c r="AUQ143" s="41" t="s">
        <v>1726</v>
      </c>
      <c r="AUW143" s="41" t="s">
        <v>1705</v>
      </c>
      <c r="AWA143" s="41" t="s">
        <v>1727</v>
      </c>
      <c r="AWE143">
        <v>100</v>
      </c>
      <c r="AWY143" t="s">
        <v>1278</v>
      </c>
      <c r="AWZ143" t="s">
        <v>1278</v>
      </c>
      <c r="AXA143" t="s">
        <v>1282</v>
      </c>
      <c r="AXU143" t="s">
        <v>1713</v>
      </c>
      <c r="AYO143" t="s">
        <v>1304</v>
      </c>
      <c r="AZI143" t="s">
        <v>1348</v>
      </c>
      <c r="AZM143" t="s">
        <v>1349</v>
      </c>
      <c r="BBM143" t="s">
        <v>1728</v>
      </c>
      <c r="BBY143" t="s">
        <v>1728</v>
      </c>
      <c r="BCD143" t="s">
        <v>1350</v>
      </c>
      <c r="BCE143" t="s">
        <v>1350</v>
      </c>
      <c r="BCF143" t="s">
        <v>1350</v>
      </c>
      <c r="BCG143" t="s">
        <v>1351</v>
      </c>
      <c r="BCH143" t="s">
        <v>1351</v>
      </c>
      <c r="BCI143" t="s">
        <v>1351</v>
      </c>
      <c r="BCP143" t="s">
        <v>1352</v>
      </c>
      <c r="BDH143" t="s">
        <v>1710</v>
      </c>
      <c r="BDI143" t="s">
        <v>1710</v>
      </c>
      <c r="BDJ143" t="s">
        <v>1729</v>
      </c>
      <c r="BEU143" t="s">
        <v>2351</v>
      </c>
      <c r="BGP143" t="s">
        <v>1728</v>
      </c>
      <c r="BIB143" t="s">
        <v>2351</v>
      </c>
      <c r="BIN143" s="41" t="s">
        <v>2537</v>
      </c>
    </row>
    <row r="144" spans="1:1015 1030:1600" ht="409.5">
      <c r="A144" t="s">
        <v>1744</v>
      </c>
      <c r="B144" t="s">
        <v>2538</v>
      </c>
      <c r="C144">
        <v>2568222</v>
      </c>
      <c r="D144" t="s">
        <v>1262</v>
      </c>
      <c r="E144" t="s">
        <v>54</v>
      </c>
      <c r="F144" t="s">
        <v>1263</v>
      </c>
      <c r="G144" t="s">
        <v>1264</v>
      </c>
      <c r="H144" t="s">
        <v>1265</v>
      </c>
      <c r="I144" t="s">
        <v>1266</v>
      </c>
      <c r="L144" t="s">
        <v>1749</v>
      </c>
      <c r="M144" t="s">
        <v>1267</v>
      </c>
      <c r="N144" t="s">
        <v>1267</v>
      </c>
      <c r="O144" t="s">
        <v>2539</v>
      </c>
      <c r="P144" t="s">
        <v>2540</v>
      </c>
      <c r="Q144" t="s">
        <v>1762</v>
      </c>
      <c r="R144" t="s">
        <v>2540</v>
      </c>
      <c r="S144" t="s">
        <v>2474</v>
      </c>
      <c r="T144">
        <v>0</v>
      </c>
      <c r="U144" t="s">
        <v>1268</v>
      </c>
      <c r="V144" t="s">
        <v>1269</v>
      </c>
      <c r="W144" t="s">
        <v>1270</v>
      </c>
      <c r="X144" t="s">
        <v>1354</v>
      </c>
      <c r="Y144" t="s">
        <v>1742</v>
      </c>
      <c r="Z144" s="41" t="s">
        <v>2541</v>
      </c>
      <c r="AB144" t="s">
        <v>1730</v>
      </c>
      <c r="AC144" t="s">
        <v>1272</v>
      </c>
      <c r="AD144" t="s">
        <v>1273</v>
      </c>
      <c r="AE144" t="s">
        <v>1274</v>
      </c>
      <c r="AF144" t="s">
        <v>1275</v>
      </c>
      <c r="AG144" t="s">
        <v>1276</v>
      </c>
      <c r="AH144" t="s">
        <v>1749</v>
      </c>
      <c r="AS144" t="s">
        <v>1745</v>
      </c>
      <c r="BJ144" t="s">
        <v>1684</v>
      </c>
      <c r="BK144" t="s">
        <v>1685</v>
      </c>
      <c r="BM144" t="s">
        <v>1686</v>
      </c>
      <c r="BN144" t="s">
        <v>1686</v>
      </c>
      <c r="BO144" t="s">
        <v>1686</v>
      </c>
      <c r="BP144" t="s">
        <v>1686</v>
      </c>
      <c r="BX144" t="s">
        <v>1277</v>
      </c>
      <c r="CA144" t="s">
        <v>1278</v>
      </c>
      <c r="CL144" t="s">
        <v>1279</v>
      </c>
      <c r="CM144" t="s">
        <v>1279</v>
      </c>
      <c r="CO144" t="s">
        <v>2351</v>
      </c>
      <c r="DC144" t="s">
        <v>1280</v>
      </c>
      <c r="DD144" t="s">
        <v>1280</v>
      </c>
      <c r="DJ144" t="s">
        <v>1687</v>
      </c>
      <c r="DK144" t="s">
        <v>1281</v>
      </c>
      <c r="FJ144" t="s">
        <v>2351</v>
      </c>
      <c r="FQ144" t="s">
        <v>1282</v>
      </c>
      <c r="GL144" t="s">
        <v>1283</v>
      </c>
      <c r="GN144" t="s">
        <v>1284</v>
      </c>
      <c r="GO144" t="s">
        <v>1284</v>
      </c>
      <c r="GR144" t="s">
        <v>1285</v>
      </c>
      <c r="GU144" t="s">
        <v>1286</v>
      </c>
      <c r="GW144" t="s">
        <v>1286</v>
      </c>
      <c r="GX144" t="s">
        <v>1286</v>
      </c>
      <c r="GY144" t="s">
        <v>1286</v>
      </c>
      <c r="GZ144" t="s">
        <v>1286</v>
      </c>
      <c r="HA144" t="s">
        <v>1284</v>
      </c>
      <c r="HC144" t="s">
        <v>1284</v>
      </c>
      <c r="HD144" t="s">
        <v>1285</v>
      </c>
      <c r="HI144" t="s">
        <v>1287</v>
      </c>
      <c r="HR144" t="s">
        <v>1288</v>
      </c>
      <c r="HS144" s="41" t="s">
        <v>1688</v>
      </c>
      <c r="HT144" t="s">
        <v>1687</v>
      </c>
      <c r="HU144" t="s">
        <v>1687</v>
      </c>
      <c r="IX144" t="s">
        <v>1289</v>
      </c>
      <c r="JD144" t="s">
        <v>1689</v>
      </c>
      <c r="JJ144" t="s">
        <v>1290</v>
      </c>
      <c r="JK144" t="s">
        <v>1290</v>
      </c>
      <c r="JQ144" t="s">
        <v>1291</v>
      </c>
      <c r="JT144" t="s">
        <v>1690</v>
      </c>
      <c r="JV144" t="s">
        <v>1292</v>
      </c>
      <c r="JX144" t="s">
        <v>1293</v>
      </c>
      <c r="JY144" t="s">
        <v>1294</v>
      </c>
      <c r="JZ144" t="s">
        <v>1295</v>
      </c>
      <c r="KB144" t="s">
        <v>1296</v>
      </c>
      <c r="KU144" t="s">
        <v>1297</v>
      </c>
      <c r="KV144" t="s">
        <v>1297</v>
      </c>
      <c r="KX144" t="s">
        <v>1278</v>
      </c>
      <c r="KZ144" t="s">
        <v>1687</v>
      </c>
      <c r="LA144" t="s">
        <v>1298</v>
      </c>
      <c r="LB144" t="s">
        <v>1298</v>
      </c>
      <c r="LL144" t="s">
        <v>1299</v>
      </c>
      <c r="LQ144" t="s">
        <v>1691</v>
      </c>
      <c r="LS144" t="s">
        <v>1692</v>
      </c>
      <c r="LZ144" t="s">
        <v>1282</v>
      </c>
      <c r="MA144" t="s">
        <v>1300</v>
      </c>
      <c r="MN144" t="s">
        <v>1301</v>
      </c>
      <c r="NC144" t="s">
        <v>1302</v>
      </c>
      <c r="ND144" t="s">
        <v>1285</v>
      </c>
      <c r="NH144" t="s">
        <v>1278</v>
      </c>
      <c r="NL144" t="s">
        <v>1303</v>
      </c>
      <c r="OE144" t="s">
        <v>1693</v>
      </c>
      <c r="PM144" s="41" t="s">
        <v>1694</v>
      </c>
      <c r="PO144" s="41" t="s">
        <v>1695</v>
      </c>
      <c r="PP144" s="41" t="s">
        <v>1696</v>
      </c>
      <c r="PQ144" s="41" t="s">
        <v>1695</v>
      </c>
      <c r="PR144" s="41" t="s">
        <v>1695</v>
      </c>
      <c r="PS144" s="41" t="s">
        <v>1697</v>
      </c>
      <c r="PT144" s="41" t="s">
        <v>1698</v>
      </c>
      <c r="PU144" s="41" t="s">
        <v>1699</v>
      </c>
      <c r="PV144" s="41" t="s">
        <v>1700</v>
      </c>
      <c r="PW144" s="41" t="s">
        <v>1701</v>
      </c>
      <c r="QF144" s="41" t="s">
        <v>1702</v>
      </c>
      <c r="QG144" s="41" t="s">
        <v>1703</v>
      </c>
      <c r="QO144" t="s">
        <v>1304</v>
      </c>
      <c r="QP144" t="s">
        <v>1687</v>
      </c>
      <c r="QR144" t="s">
        <v>1278</v>
      </c>
      <c r="QS144" t="s">
        <v>1278</v>
      </c>
      <c r="QX144" t="s">
        <v>1282</v>
      </c>
      <c r="RN144" t="s">
        <v>1305</v>
      </c>
      <c r="RO144" t="s">
        <v>1306</v>
      </c>
      <c r="SA144" t="s">
        <v>1278</v>
      </c>
      <c r="SJ144" t="s">
        <v>2351</v>
      </c>
      <c r="SK144" t="s">
        <v>1307</v>
      </c>
      <c r="SL144" t="s">
        <v>1308</v>
      </c>
      <c r="SP144" t="s">
        <v>1285</v>
      </c>
      <c r="TA144" t="s">
        <v>1687</v>
      </c>
      <c r="TD144" t="s">
        <v>1687</v>
      </c>
      <c r="TG144" t="s">
        <v>1687</v>
      </c>
      <c r="TH144" t="s">
        <v>1309</v>
      </c>
      <c r="TQ144" t="s">
        <v>1704</v>
      </c>
      <c r="TY144" s="41" t="s">
        <v>1705</v>
      </c>
      <c r="UH144" s="41" t="s">
        <v>1705</v>
      </c>
      <c r="UM144" s="41" t="s">
        <v>1705</v>
      </c>
      <c r="UN144" s="41" t="s">
        <v>1705</v>
      </c>
      <c r="UO144" s="41" t="s">
        <v>1705</v>
      </c>
      <c r="WI144" t="s">
        <v>1278</v>
      </c>
      <c r="YB144" t="s">
        <v>1282</v>
      </c>
      <c r="YM144" t="s">
        <v>1310</v>
      </c>
      <c r="YU144" t="s">
        <v>1311</v>
      </c>
      <c r="ZN144" t="s">
        <v>1312</v>
      </c>
      <c r="ZX144" t="s">
        <v>1313</v>
      </c>
      <c r="ZZ144" t="s">
        <v>1706</v>
      </c>
      <c r="AAB144" t="s">
        <v>1689</v>
      </c>
      <c r="AAH144" t="s">
        <v>1314</v>
      </c>
      <c r="AAI144" t="s">
        <v>1315</v>
      </c>
      <c r="AAQ144" t="s">
        <v>1316</v>
      </c>
      <c r="AAR144" t="s">
        <v>1278</v>
      </c>
      <c r="AAS144" t="s">
        <v>1317</v>
      </c>
      <c r="AAT144" t="s">
        <v>1743</v>
      </c>
      <c r="AAW144" t="s">
        <v>1285</v>
      </c>
      <c r="ABE144" t="s">
        <v>1278</v>
      </c>
      <c r="ABG144" t="s">
        <v>1318</v>
      </c>
      <c r="ABN144" t="s">
        <v>1278</v>
      </c>
      <c r="ABR144" t="s">
        <v>1707</v>
      </c>
      <c r="ACD144" t="s">
        <v>1708</v>
      </c>
      <c r="ACG144" t="s">
        <v>1709</v>
      </c>
      <c r="ADG144" t="s">
        <v>1282</v>
      </c>
      <c r="ADP144" t="s">
        <v>1319</v>
      </c>
      <c r="ADR144" t="s">
        <v>1710</v>
      </c>
      <c r="AED144" t="s">
        <v>1320</v>
      </c>
      <c r="AET144" t="s">
        <v>1711</v>
      </c>
      <c r="AEV144" t="s">
        <v>1311</v>
      </c>
      <c r="AFA144" t="s">
        <v>1321</v>
      </c>
      <c r="AFI144" s="41" t="s">
        <v>1712</v>
      </c>
      <c r="AFR144" t="s">
        <v>1299</v>
      </c>
      <c r="AFS144" t="s">
        <v>1713</v>
      </c>
      <c r="AFZ144" t="s">
        <v>1322</v>
      </c>
      <c r="AGO144" t="s">
        <v>1323</v>
      </c>
      <c r="AGP144">
        <v>3</v>
      </c>
      <c r="AGQ144" t="s">
        <v>1324</v>
      </c>
      <c r="AGR144" t="s">
        <v>1324</v>
      </c>
      <c r="AGT144" t="s">
        <v>1324</v>
      </c>
      <c r="AHB144" t="s">
        <v>1325</v>
      </c>
      <c r="AHC144" t="s">
        <v>1326</v>
      </c>
      <c r="AHO144" t="s">
        <v>1689</v>
      </c>
      <c r="AHT144" t="b">
        <v>0</v>
      </c>
      <c r="AHX144" s="42">
        <v>0</v>
      </c>
      <c r="AIC144" s="41" t="s">
        <v>1714</v>
      </c>
      <c r="AIE144" t="s">
        <v>1327</v>
      </c>
      <c r="AIM144" t="s">
        <v>1715</v>
      </c>
      <c r="AIN144" t="s">
        <v>1716</v>
      </c>
      <c r="AJA144" t="s">
        <v>2542</v>
      </c>
      <c r="AJR144" t="s">
        <v>1328</v>
      </c>
      <c r="AKF144" t="s">
        <v>1317</v>
      </c>
      <c r="AKG144" t="s">
        <v>1329</v>
      </c>
      <c r="AKH144" t="s">
        <v>1330</v>
      </c>
      <c r="AKI144" t="s">
        <v>1285</v>
      </c>
      <c r="AKK144" t="s">
        <v>1331</v>
      </c>
      <c r="ALN144" s="41" t="s">
        <v>1717</v>
      </c>
      <c r="ALS144" t="s">
        <v>1332</v>
      </c>
      <c r="ALU144" t="s">
        <v>1333</v>
      </c>
      <c r="ALW144" t="s">
        <v>1718</v>
      </c>
      <c r="AMA144" t="s">
        <v>1334</v>
      </c>
      <c r="AMP144" s="41" t="s">
        <v>1719</v>
      </c>
      <c r="ANA144" t="s">
        <v>1335</v>
      </c>
      <c r="ANJ144" t="s">
        <v>1693</v>
      </c>
      <c r="ANV144" t="s">
        <v>1336</v>
      </c>
      <c r="AOF144" t="s">
        <v>1337</v>
      </c>
      <c r="AOJ144" s="41" t="s">
        <v>1720</v>
      </c>
      <c r="APG144" t="s">
        <v>1282</v>
      </c>
      <c r="APK144" t="s">
        <v>1285</v>
      </c>
      <c r="APL144" t="s">
        <v>1338</v>
      </c>
      <c r="APV144" t="s">
        <v>1328</v>
      </c>
      <c r="AQC144" t="s">
        <v>1339</v>
      </c>
      <c r="AQK144" t="s">
        <v>1687</v>
      </c>
      <c r="AQL144" t="s">
        <v>1340</v>
      </c>
      <c r="AQY144" t="s">
        <v>1341</v>
      </c>
      <c r="ARF144" t="s">
        <v>1285</v>
      </c>
      <c r="ARK144" t="s">
        <v>1342</v>
      </c>
      <c r="ARW144" t="s">
        <v>1721</v>
      </c>
      <c r="ARY144" t="s">
        <v>1343</v>
      </c>
      <c r="ASD144" t="s">
        <v>1344</v>
      </c>
      <c r="ASE144" t="s">
        <v>1722</v>
      </c>
      <c r="ASU144" t="s">
        <v>2351</v>
      </c>
      <c r="ATE144" t="s">
        <v>1345</v>
      </c>
      <c r="ATM144" t="s">
        <v>1346</v>
      </c>
      <c r="AUB144" t="s">
        <v>1347</v>
      </c>
      <c r="AUE144" t="s">
        <v>1723</v>
      </c>
      <c r="AUH144" s="41" t="s">
        <v>1724</v>
      </c>
      <c r="AUK144" s="41" t="s">
        <v>1725</v>
      </c>
      <c r="AUQ144" s="41" t="s">
        <v>1726</v>
      </c>
      <c r="AUW144" s="41" t="s">
        <v>1705</v>
      </c>
      <c r="AWA144" s="41" t="s">
        <v>1727</v>
      </c>
      <c r="AWE144">
        <v>100</v>
      </c>
      <c r="AWY144" t="s">
        <v>1278</v>
      </c>
      <c r="AWZ144" t="s">
        <v>1278</v>
      </c>
      <c r="AXA144" t="s">
        <v>1282</v>
      </c>
      <c r="AXU144" t="s">
        <v>1713</v>
      </c>
      <c r="AYO144" t="s">
        <v>1304</v>
      </c>
      <c r="AZI144" t="s">
        <v>1348</v>
      </c>
      <c r="AZM144" t="s">
        <v>1349</v>
      </c>
      <c r="BBM144" t="s">
        <v>1728</v>
      </c>
      <c r="BBY144" t="s">
        <v>1728</v>
      </c>
      <c r="BCD144" t="s">
        <v>1350</v>
      </c>
      <c r="BCE144" t="s">
        <v>1350</v>
      </c>
      <c r="BCF144" t="s">
        <v>1350</v>
      </c>
      <c r="BCG144" t="s">
        <v>1351</v>
      </c>
      <c r="BCH144" t="s">
        <v>1351</v>
      </c>
      <c r="BCI144" t="s">
        <v>1351</v>
      </c>
      <c r="BCP144" t="s">
        <v>1352</v>
      </c>
      <c r="BDH144" t="s">
        <v>1710</v>
      </c>
      <c r="BDI144" t="s">
        <v>1710</v>
      </c>
      <c r="BDJ144" t="s">
        <v>1729</v>
      </c>
      <c r="BEU144" t="s">
        <v>2351</v>
      </c>
      <c r="BGP144" t="s">
        <v>1728</v>
      </c>
      <c r="BIB144" t="s">
        <v>2351</v>
      </c>
      <c r="BIN144" s="41" t="s">
        <v>2543</v>
      </c>
    </row>
    <row r="145" spans="1:1015 1030:1600" ht="409.5">
      <c r="A145" t="s">
        <v>1744</v>
      </c>
      <c r="B145" t="s">
        <v>2544</v>
      </c>
      <c r="C145">
        <v>2568239</v>
      </c>
      <c r="D145" t="s">
        <v>1262</v>
      </c>
      <c r="E145" t="s">
        <v>54</v>
      </c>
      <c r="F145" t="s">
        <v>1263</v>
      </c>
      <c r="G145" t="s">
        <v>1264</v>
      </c>
      <c r="H145" t="s">
        <v>1265</v>
      </c>
      <c r="I145" t="s">
        <v>1266</v>
      </c>
      <c r="L145" t="s">
        <v>1749</v>
      </c>
      <c r="M145" t="s">
        <v>1267</v>
      </c>
      <c r="N145" t="s">
        <v>1267</v>
      </c>
      <c r="O145" t="s">
        <v>2545</v>
      </c>
      <c r="P145" t="s">
        <v>2545</v>
      </c>
      <c r="Q145" t="s">
        <v>1762</v>
      </c>
      <c r="R145" t="s">
        <v>2545</v>
      </c>
      <c r="S145" t="s">
        <v>2474</v>
      </c>
      <c r="T145">
        <v>0</v>
      </c>
      <c r="U145" t="s">
        <v>1268</v>
      </c>
      <c r="V145" t="s">
        <v>1269</v>
      </c>
      <c r="W145" t="s">
        <v>1270</v>
      </c>
      <c r="X145" t="s">
        <v>1354</v>
      </c>
      <c r="Y145" t="s">
        <v>1742</v>
      </c>
      <c r="Z145" s="41" t="s">
        <v>2546</v>
      </c>
      <c r="AB145" t="s">
        <v>1730</v>
      </c>
      <c r="AC145" t="s">
        <v>1272</v>
      </c>
      <c r="AD145" t="s">
        <v>1273</v>
      </c>
      <c r="AE145" t="s">
        <v>1274</v>
      </c>
      <c r="AF145" t="s">
        <v>1275</v>
      </c>
      <c r="AG145" t="s">
        <v>1276</v>
      </c>
      <c r="AH145" t="s">
        <v>1749</v>
      </c>
      <c r="AS145" t="s">
        <v>1745</v>
      </c>
      <c r="BJ145" t="s">
        <v>1684</v>
      </c>
      <c r="BK145" t="s">
        <v>1685</v>
      </c>
      <c r="BM145" t="s">
        <v>1686</v>
      </c>
      <c r="BN145" t="s">
        <v>1686</v>
      </c>
      <c r="BO145" t="s">
        <v>1686</v>
      </c>
      <c r="BP145" t="s">
        <v>1686</v>
      </c>
      <c r="BX145" t="s">
        <v>1277</v>
      </c>
      <c r="CA145" t="s">
        <v>1278</v>
      </c>
      <c r="CL145" t="s">
        <v>1279</v>
      </c>
      <c r="CM145" t="s">
        <v>1279</v>
      </c>
      <c r="CO145" t="s">
        <v>2351</v>
      </c>
      <c r="DC145" t="s">
        <v>1280</v>
      </c>
      <c r="DD145" t="s">
        <v>1280</v>
      </c>
      <c r="DJ145" t="s">
        <v>1687</v>
      </c>
      <c r="DK145" t="s">
        <v>1281</v>
      </c>
      <c r="FJ145" t="s">
        <v>2351</v>
      </c>
      <c r="FQ145" t="s">
        <v>1282</v>
      </c>
      <c r="GL145" t="s">
        <v>1283</v>
      </c>
      <c r="GN145" t="s">
        <v>1284</v>
      </c>
      <c r="GO145" t="s">
        <v>1284</v>
      </c>
      <c r="GR145" t="s">
        <v>1285</v>
      </c>
      <c r="GU145" t="s">
        <v>1286</v>
      </c>
      <c r="GW145" t="s">
        <v>1286</v>
      </c>
      <c r="GX145" t="s">
        <v>1286</v>
      </c>
      <c r="GY145" t="s">
        <v>1286</v>
      </c>
      <c r="GZ145" t="s">
        <v>1286</v>
      </c>
      <c r="HA145" t="s">
        <v>1284</v>
      </c>
      <c r="HC145" t="s">
        <v>1284</v>
      </c>
      <c r="HD145" t="s">
        <v>1285</v>
      </c>
      <c r="HI145" t="s">
        <v>1287</v>
      </c>
      <c r="HR145" t="s">
        <v>1288</v>
      </c>
      <c r="HS145" s="41" t="s">
        <v>1688</v>
      </c>
      <c r="HT145" t="s">
        <v>1687</v>
      </c>
      <c r="HU145" t="s">
        <v>1687</v>
      </c>
      <c r="IX145" t="s">
        <v>1289</v>
      </c>
      <c r="JD145" t="s">
        <v>1689</v>
      </c>
      <c r="JJ145" t="s">
        <v>1290</v>
      </c>
      <c r="JK145" t="s">
        <v>1290</v>
      </c>
      <c r="JQ145" t="s">
        <v>1291</v>
      </c>
      <c r="JT145" t="s">
        <v>1690</v>
      </c>
      <c r="JV145" t="s">
        <v>1292</v>
      </c>
      <c r="JX145" t="s">
        <v>1293</v>
      </c>
      <c r="JY145" t="s">
        <v>1294</v>
      </c>
      <c r="JZ145" t="s">
        <v>1295</v>
      </c>
      <c r="KB145" t="s">
        <v>1296</v>
      </c>
      <c r="KU145" t="s">
        <v>1297</v>
      </c>
      <c r="KV145" t="s">
        <v>1297</v>
      </c>
      <c r="KX145" t="s">
        <v>1278</v>
      </c>
      <c r="KZ145" t="s">
        <v>1687</v>
      </c>
      <c r="LA145" t="s">
        <v>1298</v>
      </c>
      <c r="LB145" t="s">
        <v>1298</v>
      </c>
      <c r="LL145" t="s">
        <v>1299</v>
      </c>
      <c r="LQ145" t="s">
        <v>1691</v>
      </c>
      <c r="LS145" t="s">
        <v>1692</v>
      </c>
      <c r="LZ145" t="s">
        <v>1282</v>
      </c>
      <c r="MA145" t="s">
        <v>1300</v>
      </c>
      <c r="MN145" t="s">
        <v>1301</v>
      </c>
      <c r="NC145" t="s">
        <v>1302</v>
      </c>
      <c r="ND145" t="s">
        <v>1285</v>
      </c>
      <c r="NH145" t="s">
        <v>1278</v>
      </c>
      <c r="NL145" t="s">
        <v>1303</v>
      </c>
      <c r="OE145" t="s">
        <v>1693</v>
      </c>
      <c r="PM145" s="41" t="s">
        <v>1694</v>
      </c>
      <c r="PO145" s="41" t="s">
        <v>1695</v>
      </c>
      <c r="PP145" s="41" t="s">
        <v>1696</v>
      </c>
      <c r="PQ145" s="41" t="s">
        <v>1695</v>
      </c>
      <c r="PR145" s="41" t="s">
        <v>1695</v>
      </c>
      <c r="PS145" s="41" t="s">
        <v>1697</v>
      </c>
      <c r="PT145" s="41" t="s">
        <v>1698</v>
      </c>
      <c r="PU145" s="41" t="s">
        <v>1699</v>
      </c>
      <c r="PV145" s="41" t="s">
        <v>1700</v>
      </c>
      <c r="PW145" s="41" t="s">
        <v>1701</v>
      </c>
      <c r="QF145" s="41" t="s">
        <v>1702</v>
      </c>
      <c r="QG145" s="41" t="s">
        <v>1703</v>
      </c>
      <c r="QO145" t="s">
        <v>1304</v>
      </c>
      <c r="QP145" t="s">
        <v>1687</v>
      </c>
      <c r="QR145" t="s">
        <v>1278</v>
      </c>
      <c r="QS145" t="s">
        <v>1278</v>
      </c>
      <c r="QX145" t="s">
        <v>1282</v>
      </c>
      <c r="RN145" t="s">
        <v>1305</v>
      </c>
      <c r="RO145" t="s">
        <v>1306</v>
      </c>
      <c r="SA145" t="s">
        <v>1278</v>
      </c>
      <c r="SJ145" t="s">
        <v>2351</v>
      </c>
      <c r="SK145" t="s">
        <v>1307</v>
      </c>
      <c r="SL145" t="s">
        <v>1308</v>
      </c>
      <c r="SP145" t="s">
        <v>1285</v>
      </c>
      <c r="TA145" t="s">
        <v>1687</v>
      </c>
      <c r="TD145" t="s">
        <v>1687</v>
      </c>
      <c r="TG145" t="s">
        <v>1687</v>
      </c>
      <c r="TH145" t="s">
        <v>1309</v>
      </c>
      <c r="TQ145" t="s">
        <v>1704</v>
      </c>
      <c r="TY145" s="41" t="s">
        <v>1705</v>
      </c>
      <c r="UH145" s="41" t="s">
        <v>1705</v>
      </c>
      <c r="UM145" s="41" t="s">
        <v>1705</v>
      </c>
      <c r="UN145" s="41" t="s">
        <v>1705</v>
      </c>
      <c r="UO145" s="41" t="s">
        <v>1705</v>
      </c>
      <c r="WI145" t="s">
        <v>1278</v>
      </c>
      <c r="YB145" t="s">
        <v>1282</v>
      </c>
      <c r="YM145" t="s">
        <v>1310</v>
      </c>
      <c r="YU145" t="s">
        <v>1311</v>
      </c>
      <c r="ZN145" t="s">
        <v>1312</v>
      </c>
      <c r="ZX145" t="s">
        <v>1313</v>
      </c>
      <c r="ZZ145" t="s">
        <v>1706</v>
      </c>
      <c r="AAB145" t="s">
        <v>1689</v>
      </c>
      <c r="AAH145" t="s">
        <v>1314</v>
      </c>
      <c r="AAI145" t="s">
        <v>1315</v>
      </c>
      <c r="AAQ145" t="s">
        <v>1316</v>
      </c>
      <c r="AAR145" t="s">
        <v>1278</v>
      </c>
      <c r="AAS145" t="s">
        <v>1317</v>
      </c>
      <c r="AAT145" t="s">
        <v>1743</v>
      </c>
      <c r="AAW145" t="s">
        <v>1285</v>
      </c>
      <c r="ABE145" t="s">
        <v>1278</v>
      </c>
      <c r="ABG145" t="s">
        <v>1318</v>
      </c>
      <c r="ABN145" t="s">
        <v>1278</v>
      </c>
      <c r="ABR145" t="s">
        <v>1707</v>
      </c>
      <c r="ACD145" t="s">
        <v>1708</v>
      </c>
      <c r="ACG145" t="s">
        <v>1709</v>
      </c>
      <c r="ADG145" t="s">
        <v>1282</v>
      </c>
      <c r="ADP145" t="s">
        <v>1319</v>
      </c>
      <c r="ADR145" t="s">
        <v>1710</v>
      </c>
      <c r="AED145" t="s">
        <v>1320</v>
      </c>
      <c r="AET145" t="s">
        <v>1711</v>
      </c>
      <c r="AEV145" t="s">
        <v>1311</v>
      </c>
      <c r="AFA145" t="s">
        <v>1321</v>
      </c>
      <c r="AFI145" s="41" t="s">
        <v>1712</v>
      </c>
      <c r="AFR145" t="s">
        <v>1299</v>
      </c>
      <c r="AFS145" t="s">
        <v>1713</v>
      </c>
      <c r="AFZ145" t="s">
        <v>1322</v>
      </c>
      <c r="AGO145" t="s">
        <v>1323</v>
      </c>
      <c r="AGP145">
        <v>3</v>
      </c>
      <c r="AGQ145" t="s">
        <v>1324</v>
      </c>
      <c r="AGR145" t="s">
        <v>1324</v>
      </c>
      <c r="AGT145" t="s">
        <v>1324</v>
      </c>
      <c r="AHB145" t="s">
        <v>1325</v>
      </c>
      <c r="AHC145" t="s">
        <v>1326</v>
      </c>
      <c r="AHO145" t="s">
        <v>1689</v>
      </c>
      <c r="AHT145" t="b">
        <v>0</v>
      </c>
      <c r="AHX145" s="42">
        <v>0</v>
      </c>
      <c r="AIC145" s="41" t="s">
        <v>1714</v>
      </c>
      <c r="AIE145" t="s">
        <v>1327</v>
      </c>
      <c r="AIM145" t="s">
        <v>1715</v>
      </c>
      <c r="AIN145" t="s">
        <v>1716</v>
      </c>
      <c r="AJA145" t="s">
        <v>2547</v>
      </c>
      <c r="AJR145" t="s">
        <v>1328</v>
      </c>
      <c r="AKF145" t="s">
        <v>1317</v>
      </c>
      <c r="AKG145" t="s">
        <v>1329</v>
      </c>
      <c r="AKH145" t="s">
        <v>1330</v>
      </c>
      <c r="AKI145" t="s">
        <v>1285</v>
      </c>
      <c r="AKK145" t="s">
        <v>1331</v>
      </c>
      <c r="ALN145" s="41" t="s">
        <v>1717</v>
      </c>
      <c r="ALS145" t="s">
        <v>1332</v>
      </c>
      <c r="ALU145" t="s">
        <v>1333</v>
      </c>
      <c r="ALW145" t="s">
        <v>1718</v>
      </c>
      <c r="AMA145" t="s">
        <v>1334</v>
      </c>
      <c r="AMP145" s="41" t="s">
        <v>1719</v>
      </c>
      <c r="ANA145" t="s">
        <v>1335</v>
      </c>
      <c r="ANJ145" t="s">
        <v>1693</v>
      </c>
      <c r="ANV145" t="s">
        <v>1336</v>
      </c>
      <c r="AOF145" t="s">
        <v>1337</v>
      </c>
      <c r="AOJ145" s="41" t="s">
        <v>1720</v>
      </c>
      <c r="APG145" t="s">
        <v>1282</v>
      </c>
      <c r="APK145" t="s">
        <v>1285</v>
      </c>
      <c r="APL145" t="s">
        <v>1338</v>
      </c>
      <c r="APV145" t="s">
        <v>1328</v>
      </c>
      <c r="AQC145" t="s">
        <v>1339</v>
      </c>
      <c r="AQK145" t="s">
        <v>1687</v>
      </c>
      <c r="AQL145" t="s">
        <v>1340</v>
      </c>
      <c r="AQY145" t="s">
        <v>1341</v>
      </c>
      <c r="ARF145" t="s">
        <v>1285</v>
      </c>
      <c r="ARK145" t="s">
        <v>1342</v>
      </c>
      <c r="ARW145" t="s">
        <v>1721</v>
      </c>
      <c r="ARY145" t="s">
        <v>1343</v>
      </c>
      <c r="ASD145" t="s">
        <v>1344</v>
      </c>
      <c r="ASE145" t="s">
        <v>1722</v>
      </c>
      <c r="ASU145" t="s">
        <v>2351</v>
      </c>
      <c r="ATE145" t="s">
        <v>1345</v>
      </c>
      <c r="ATM145" t="s">
        <v>1346</v>
      </c>
      <c r="AUB145" t="s">
        <v>1347</v>
      </c>
      <c r="AUE145" t="s">
        <v>1723</v>
      </c>
      <c r="AUH145" s="41" t="s">
        <v>1724</v>
      </c>
      <c r="AUK145" s="41" t="s">
        <v>1725</v>
      </c>
      <c r="AUQ145" s="41" t="s">
        <v>1726</v>
      </c>
      <c r="AUW145" s="41" t="s">
        <v>1705</v>
      </c>
      <c r="AWA145" s="41" t="s">
        <v>1727</v>
      </c>
      <c r="AWE145">
        <v>100</v>
      </c>
      <c r="AWY145" t="s">
        <v>1278</v>
      </c>
      <c r="AWZ145" t="s">
        <v>1278</v>
      </c>
      <c r="AXA145" t="s">
        <v>1282</v>
      </c>
      <c r="AXU145" t="s">
        <v>1713</v>
      </c>
      <c r="AYO145" t="s">
        <v>1304</v>
      </c>
      <c r="AZI145" t="s">
        <v>1348</v>
      </c>
      <c r="AZM145" t="s">
        <v>1349</v>
      </c>
      <c r="BBM145" t="s">
        <v>1728</v>
      </c>
      <c r="BBY145" t="s">
        <v>1728</v>
      </c>
      <c r="BCD145" t="s">
        <v>1350</v>
      </c>
      <c r="BCE145" t="s">
        <v>1350</v>
      </c>
      <c r="BCF145" t="s">
        <v>1350</v>
      </c>
      <c r="BCG145" t="s">
        <v>1351</v>
      </c>
      <c r="BCH145" t="s">
        <v>1351</v>
      </c>
      <c r="BCI145" t="s">
        <v>1351</v>
      </c>
      <c r="BCP145" t="s">
        <v>1352</v>
      </c>
      <c r="BDH145" t="s">
        <v>1710</v>
      </c>
      <c r="BDI145" t="s">
        <v>1710</v>
      </c>
      <c r="BDJ145" t="s">
        <v>1729</v>
      </c>
      <c r="BEU145" t="s">
        <v>2351</v>
      </c>
      <c r="BGP145" t="s">
        <v>1728</v>
      </c>
      <c r="BIB145" t="s">
        <v>2351</v>
      </c>
      <c r="BIN145" s="41" t="s">
        <v>2548</v>
      </c>
    </row>
    <row r="146" spans="1:1015 1030:1600" ht="409.5">
      <c r="A146" t="s">
        <v>1744</v>
      </c>
      <c r="B146" t="s">
        <v>2549</v>
      </c>
      <c r="C146">
        <v>2568355</v>
      </c>
      <c r="D146" t="s">
        <v>1262</v>
      </c>
      <c r="E146" t="s">
        <v>54</v>
      </c>
      <c r="F146" t="s">
        <v>1263</v>
      </c>
      <c r="G146" t="s">
        <v>1264</v>
      </c>
      <c r="H146" t="s">
        <v>1265</v>
      </c>
      <c r="I146" t="s">
        <v>1266</v>
      </c>
      <c r="L146" t="s">
        <v>1749</v>
      </c>
      <c r="M146" t="s">
        <v>1267</v>
      </c>
      <c r="N146" t="s">
        <v>1267</v>
      </c>
      <c r="O146" t="s">
        <v>2550</v>
      </c>
      <c r="P146" t="s">
        <v>2551</v>
      </c>
      <c r="Q146" t="s">
        <v>1762</v>
      </c>
      <c r="R146" t="s">
        <v>2551</v>
      </c>
      <c r="S146" t="s">
        <v>2474</v>
      </c>
      <c r="T146">
        <v>0</v>
      </c>
      <c r="U146" t="s">
        <v>1268</v>
      </c>
      <c r="V146" t="s">
        <v>1269</v>
      </c>
      <c r="W146" t="s">
        <v>1270</v>
      </c>
      <c r="X146" t="s">
        <v>1354</v>
      </c>
      <c r="Y146" t="s">
        <v>1742</v>
      </c>
      <c r="Z146" s="41" t="s">
        <v>2552</v>
      </c>
      <c r="AB146" t="s">
        <v>1730</v>
      </c>
      <c r="AC146" t="s">
        <v>1272</v>
      </c>
      <c r="AD146" t="s">
        <v>1273</v>
      </c>
      <c r="AE146" t="s">
        <v>1274</v>
      </c>
      <c r="AF146" t="s">
        <v>1275</v>
      </c>
      <c r="AG146" t="s">
        <v>1276</v>
      </c>
      <c r="AH146" t="s">
        <v>1749</v>
      </c>
      <c r="AS146" t="s">
        <v>1745</v>
      </c>
      <c r="BJ146" t="s">
        <v>1684</v>
      </c>
      <c r="BK146" t="s">
        <v>1685</v>
      </c>
      <c r="BM146" t="s">
        <v>1686</v>
      </c>
      <c r="BN146" t="s">
        <v>1686</v>
      </c>
      <c r="BO146" t="s">
        <v>1686</v>
      </c>
      <c r="BP146" t="s">
        <v>1686</v>
      </c>
      <c r="BX146" t="s">
        <v>1277</v>
      </c>
      <c r="CA146" t="s">
        <v>1278</v>
      </c>
      <c r="CL146" t="s">
        <v>1279</v>
      </c>
      <c r="CM146" t="s">
        <v>1279</v>
      </c>
      <c r="CO146" t="s">
        <v>2351</v>
      </c>
      <c r="DC146" t="s">
        <v>1280</v>
      </c>
      <c r="DD146" t="s">
        <v>1280</v>
      </c>
      <c r="DJ146" t="s">
        <v>1687</v>
      </c>
      <c r="DK146" t="s">
        <v>1281</v>
      </c>
      <c r="FJ146" t="s">
        <v>2351</v>
      </c>
      <c r="FQ146" t="s">
        <v>1282</v>
      </c>
      <c r="GL146" t="s">
        <v>1283</v>
      </c>
      <c r="GN146" t="s">
        <v>1284</v>
      </c>
      <c r="GO146" t="s">
        <v>1284</v>
      </c>
      <c r="GR146" t="s">
        <v>1285</v>
      </c>
      <c r="GU146" t="s">
        <v>1286</v>
      </c>
      <c r="GW146" t="s">
        <v>1286</v>
      </c>
      <c r="GX146" t="s">
        <v>1286</v>
      </c>
      <c r="GY146" t="s">
        <v>1286</v>
      </c>
      <c r="GZ146" t="s">
        <v>1286</v>
      </c>
      <c r="HA146" t="s">
        <v>1284</v>
      </c>
      <c r="HC146" t="s">
        <v>1284</v>
      </c>
      <c r="HD146" t="s">
        <v>1285</v>
      </c>
      <c r="HI146" t="s">
        <v>1287</v>
      </c>
      <c r="HR146" t="s">
        <v>1288</v>
      </c>
      <c r="HS146" s="41" t="s">
        <v>1688</v>
      </c>
      <c r="HT146" t="s">
        <v>1687</v>
      </c>
      <c r="HU146" t="s">
        <v>1687</v>
      </c>
      <c r="IX146" t="s">
        <v>1289</v>
      </c>
      <c r="JD146" t="s">
        <v>1689</v>
      </c>
      <c r="JJ146" t="s">
        <v>1290</v>
      </c>
      <c r="JK146" t="s">
        <v>1290</v>
      </c>
      <c r="JQ146" t="s">
        <v>1291</v>
      </c>
      <c r="JT146" t="s">
        <v>1690</v>
      </c>
      <c r="JV146" t="s">
        <v>1292</v>
      </c>
      <c r="JX146" t="s">
        <v>1293</v>
      </c>
      <c r="JY146" t="s">
        <v>1294</v>
      </c>
      <c r="JZ146" t="s">
        <v>1295</v>
      </c>
      <c r="KB146" t="s">
        <v>1296</v>
      </c>
      <c r="KU146" t="s">
        <v>1297</v>
      </c>
      <c r="KV146" t="s">
        <v>1297</v>
      </c>
      <c r="KX146" t="s">
        <v>1278</v>
      </c>
      <c r="KZ146" t="s">
        <v>1687</v>
      </c>
      <c r="LA146" t="s">
        <v>1298</v>
      </c>
      <c r="LB146" t="s">
        <v>1298</v>
      </c>
      <c r="LL146" t="s">
        <v>1299</v>
      </c>
      <c r="LQ146" t="s">
        <v>1691</v>
      </c>
      <c r="LS146" t="s">
        <v>1692</v>
      </c>
      <c r="LZ146" t="s">
        <v>1282</v>
      </c>
      <c r="MA146" t="s">
        <v>1300</v>
      </c>
      <c r="MN146" t="s">
        <v>1301</v>
      </c>
      <c r="NC146" t="s">
        <v>1302</v>
      </c>
      <c r="ND146" t="s">
        <v>1285</v>
      </c>
      <c r="NH146" t="s">
        <v>1278</v>
      </c>
      <c r="NL146" t="s">
        <v>1303</v>
      </c>
      <c r="OE146" t="s">
        <v>1693</v>
      </c>
      <c r="PM146" s="41" t="s">
        <v>1694</v>
      </c>
      <c r="PO146" s="41" t="s">
        <v>1695</v>
      </c>
      <c r="PP146" s="41" t="s">
        <v>1696</v>
      </c>
      <c r="PQ146" s="41" t="s">
        <v>1695</v>
      </c>
      <c r="PR146" s="41" t="s">
        <v>1695</v>
      </c>
      <c r="PS146" s="41" t="s">
        <v>1697</v>
      </c>
      <c r="PT146" s="41" t="s">
        <v>1698</v>
      </c>
      <c r="PU146" s="41" t="s">
        <v>1699</v>
      </c>
      <c r="PV146" s="41" t="s">
        <v>1700</v>
      </c>
      <c r="PW146" s="41" t="s">
        <v>1701</v>
      </c>
      <c r="QF146" s="41" t="s">
        <v>1702</v>
      </c>
      <c r="QG146" s="41" t="s">
        <v>1703</v>
      </c>
      <c r="QO146" t="s">
        <v>1304</v>
      </c>
      <c r="QP146" t="s">
        <v>1687</v>
      </c>
      <c r="QR146" t="s">
        <v>1278</v>
      </c>
      <c r="QS146" t="s">
        <v>1278</v>
      </c>
      <c r="QX146" t="s">
        <v>1282</v>
      </c>
      <c r="RN146" t="s">
        <v>1305</v>
      </c>
      <c r="RO146" t="s">
        <v>1306</v>
      </c>
      <c r="SA146" t="s">
        <v>1278</v>
      </c>
      <c r="SJ146" t="s">
        <v>2351</v>
      </c>
      <c r="SK146" t="s">
        <v>1307</v>
      </c>
      <c r="SL146" t="s">
        <v>1308</v>
      </c>
      <c r="SP146" t="s">
        <v>1285</v>
      </c>
      <c r="TA146" t="s">
        <v>1687</v>
      </c>
      <c r="TD146" t="s">
        <v>1687</v>
      </c>
      <c r="TG146" t="s">
        <v>1687</v>
      </c>
      <c r="TH146" t="s">
        <v>1309</v>
      </c>
      <c r="TQ146" t="s">
        <v>1704</v>
      </c>
      <c r="TY146" s="41" t="s">
        <v>1705</v>
      </c>
      <c r="UH146" s="41" t="s">
        <v>1705</v>
      </c>
      <c r="UM146" s="41" t="s">
        <v>1705</v>
      </c>
      <c r="UN146" s="41" t="s">
        <v>1705</v>
      </c>
      <c r="UO146" s="41" t="s">
        <v>1705</v>
      </c>
      <c r="WI146" t="s">
        <v>1278</v>
      </c>
      <c r="YB146" t="s">
        <v>1282</v>
      </c>
      <c r="YM146" t="s">
        <v>1310</v>
      </c>
      <c r="YU146" t="s">
        <v>1311</v>
      </c>
      <c r="ZN146" t="s">
        <v>1312</v>
      </c>
      <c r="ZX146" t="s">
        <v>1313</v>
      </c>
      <c r="ZZ146" t="s">
        <v>1706</v>
      </c>
      <c r="AAB146" t="s">
        <v>1689</v>
      </c>
      <c r="AAH146" t="s">
        <v>1314</v>
      </c>
      <c r="AAI146" t="s">
        <v>1315</v>
      </c>
      <c r="AAQ146" t="s">
        <v>1316</v>
      </c>
      <c r="AAR146" t="s">
        <v>1278</v>
      </c>
      <c r="AAS146" t="s">
        <v>1317</v>
      </c>
      <c r="AAT146" t="s">
        <v>1743</v>
      </c>
      <c r="AAW146" t="s">
        <v>1285</v>
      </c>
      <c r="ABE146" t="s">
        <v>1278</v>
      </c>
      <c r="ABG146" t="s">
        <v>1318</v>
      </c>
      <c r="ABN146" t="s">
        <v>1278</v>
      </c>
      <c r="ABR146" t="s">
        <v>1707</v>
      </c>
      <c r="ACD146" t="s">
        <v>1708</v>
      </c>
      <c r="ACG146" t="s">
        <v>1709</v>
      </c>
      <c r="ADG146" t="s">
        <v>1282</v>
      </c>
      <c r="ADP146" t="s">
        <v>1319</v>
      </c>
      <c r="ADR146" t="s">
        <v>1710</v>
      </c>
      <c r="AED146" t="s">
        <v>1320</v>
      </c>
      <c r="AET146" t="s">
        <v>1711</v>
      </c>
      <c r="AEV146" t="s">
        <v>1311</v>
      </c>
      <c r="AFA146" t="s">
        <v>1321</v>
      </c>
      <c r="AFI146" s="41" t="s">
        <v>1712</v>
      </c>
      <c r="AFR146" t="s">
        <v>1299</v>
      </c>
      <c r="AFS146" t="s">
        <v>1713</v>
      </c>
      <c r="AFZ146" t="s">
        <v>1322</v>
      </c>
      <c r="AGO146" t="s">
        <v>1323</v>
      </c>
      <c r="AGP146">
        <v>3</v>
      </c>
      <c r="AGQ146" t="s">
        <v>1324</v>
      </c>
      <c r="AGR146" t="s">
        <v>1324</v>
      </c>
      <c r="AGT146" t="s">
        <v>1324</v>
      </c>
      <c r="AHB146" t="s">
        <v>1325</v>
      </c>
      <c r="AHC146" t="s">
        <v>1326</v>
      </c>
      <c r="AHO146" t="s">
        <v>1689</v>
      </c>
      <c r="AHT146" t="b">
        <v>0</v>
      </c>
      <c r="AHX146" s="42">
        <v>0</v>
      </c>
      <c r="AIC146" s="41" t="s">
        <v>1714</v>
      </c>
      <c r="AIE146" t="s">
        <v>1327</v>
      </c>
      <c r="AIM146" t="s">
        <v>1715</v>
      </c>
      <c r="AIN146" t="s">
        <v>1716</v>
      </c>
      <c r="AJA146" t="s">
        <v>2553</v>
      </c>
      <c r="AJR146" t="s">
        <v>1328</v>
      </c>
      <c r="AKF146" t="s">
        <v>1317</v>
      </c>
      <c r="AKG146" t="s">
        <v>1329</v>
      </c>
      <c r="AKH146" t="s">
        <v>1330</v>
      </c>
      <c r="AKI146" t="s">
        <v>1285</v>
      </c>
      <c r="AKK146" t="s">
        <v>1331</v>
      </c>
      <c r="ALN146" s="41" t="s">
        <v>1717</v>
      </c>
      <c r="ALS146" t="s">
        <v>1332</v>
      </c>
      <c r="ALU146" t="s">
        <v>1333</v>
      </c>
      <c r="ALW146" t="s">
        <v>1718</v>
      </c>
      <c r="AMA146" t="s">
        <v>1334</v>
      </c>
      <c r="AMP146" s="41" t="s">
        <v>1719</v>
      </c>
      <c r="ANA146" t="s">
        <v>1335</v>
      </c>
      <c r="ANJ146" t="s">
        <v>1693</v>
      </c>
      <c r="ANV146" t="s">
        <v>1336</v>
      </c>
      <c r="AOF146" t="s">
        <v>1337</v>
      </c>
      <c r="AOJ146" s="41" t="s">
        <v>1720</v>
      </c>
      <c r="APG146" t="s">
        <v>1282</v>
      </c>
      <c r="APK146" t="s">
        <v>1285</v>
      </c>
      <c r="APL146" t="s">
        <v>1338</v>
      </c>
      <c r="APV146" t="s">
        <v>1328</v>
      </c>
      <c r="AQC146" t="s">
        <v>1339</v>
      </c>
      <c r="AQK146" t="s">
        <v>1687</v>
      </c>
      <c r="AQL146" t="s">
        <v>1340</v>
      </c>
      <c r="AQY146" t="s">
        <v>1341</v>
      </c>
      <c r="ARF146" t="s">
        <v>1285</v>
      </c>
      <c r="ARK146" t="s">
        <v>1342</v>
      </c>
      <c r="ARW146" t="s">
        <v>1721</v>
      </c>
      <c r="ARY146" t="s">
        <v>1343</v>
      </c>
      <c r="ASD146" t="s">
        <v>1344</v>
      </c>
      <c r="ASE146" t="s">
        <v>1722</v>
      </c>
      <c r="ASU146" t="s">
        <v>2351</v>
      </c>
      <c r="ATE146" t="s">
        <v>1345</v>
      </c>
      <c r="ATM146" t="s">
        <v>1346</v>
      </c>
      <c r="AUB146" t="s">
        <v>1347</v>
      </c>
      <c r="AUE146" t="s">
        <v>1723</v>
      </c>
      <c r="AUH146" s="41" t="s">
        <v>1724</v>
      </c>
      <c r="AUK146" s="41" t="s">
        <v>1725</v>
      </c>
      <c r="AUQ146" s="41" t="s">
        <v>1726</v>
      </c>
      <c r="AUW146" s="41" t="s">
        <v>1705</v>
      </c>
      <c r="AWA146" s="41" t="s">
        <v>1727</v>
      </c>
      <c r="AWE146">
        <v>100</v>
      </c>
      <c r="AWY146" t="s">
        <v>1278</v>
      </c>
      <c r="AWZ146" t="s">
        <v>1278</v>
      </c>
      <c r="AXA146" t="s">
        <v>1282</v>
      </c>
      <c r="AXU146" t="s">
        <v>1713</v>
      </c>
      <c r="AYO146" t="s">
        <v>1304</v>
      </c>
      <c r="AZI146" t="s">
        <v>1348</v>
      </c>
      <c r="AZM146" t="s">
        <v>1349</v>
      </c>
      <c r="BBM146" t="s">
        <v>1728</v>
      </c>
      <c r="BBY146" t="s">
        <v>1728</v>
      </c>
      <c r="BCD146" t="s">
        <v>1350</v>
      </c>
      <c r="BCE146" t="s">
        <v>1350</v>
      </c>
      <c r="BCF146" t="s">
        <v>1350</v>
      </c>
      <c r="BCG146" t="s">
        <v>1351</v>
      </c>
      <c r="BCH146" t="s">
        <v>1351</v>
      </c>
      <c r="BCI146" t="s">
        <v>1351</v>
      </c>
      <c r="BCP146" t="s">
        <v>1352</v>
      </c>
      <c r="BDH146" t="s">
        <v>1710</v>
      </c>
      <c r="BDI146" t="s">
        <v>1710</v>
      </c>
      <c r="BDJ146" t="s">
        <v>1729</v>
      </c>
      <c r="BEU146" t="s">
        <v>2351</v>
      </c>
      <c r="BGP146" t="s">
        <v>1728</v>
      </c>
      <c r="BIB146" t="s">
        <v>2351</v>
      </c>
      <c r="BIN146" s="41" t="s">
        <v>2554</v>
      </c>
    </row>
    <row r="147" spans="1:1015 1030:1600" ht="409.5">
      <c r="A147" t="s">
        <v>1744</v>
      </c>
      <c r="B147" t="s">
        <v>2555</v>
      </c>
      <c r="C147">
        <v>2568367</v>
      </c>
      <c r="D147" t="s">
        <v>1262</v>
      </c>
      <c r="E147" t="s">
        <v>54</v>
      </c>
      <c r="F147" t="s">
        <v>1263</v>
      </c>
      <c r="G147" t="s">
        <v>1264</v>
      </c>
      <c r="H147" t="s">
        <v>1265</v>
      </c>
      <c r="I147" t="s">
        <v>1266</v>
      </c>
      <c r="L147" t="s">
        <v>1749</v>
      </c>
      <c r="M147" t="s">
        <v>1267</v>
      </c>
      <c r="N147" t="s">
        <v>1267</v>
      </c>
      <c r="O147" t="s">
        <v>2556</v>
      </c>
      <c r="P147" t="s">
        <v>2557</v>
      </c>
      <c r="Q147" t="s">
        <v>1762</v>
      </c>
      <c r="R147" t="s">
        <v>2558</v>
      </c>
      <c r="S147" t="s">
        <v>2474</v>
      </c>
      <c r="T147">
        <v>0</v>
      </c>
      <c r="U147" t="s">
        <v>1268</v>
      </c>
      <c r="V147" t="s">
        <v>1269</v>
      </c>
      <c r="W147" t="s">
        <v>1270</v>
      </c>
      <c r="X147" t="s">
        <v>1354</v>
      </c>
      <c r="Y147" t="s">
        <v>1742</v>
      </c>
      <c r="Z147" s="41" t="s">
        <v>2559</v>
      </c>
      <c r="AB147" t="s">
        <v>1730</v>
      </c>
      <c r="AC147" t="s">
        <v>1272</v>
      </c>
      <c r="AD147" t="s">
        <v>1273</v>
      </c>
      <c r="AE147" t="s">
        <v>1274</v>
      </c>
      <c r="AF147" t="s">
        <v>1275</v>
      </c>
      <c r="AG147" t="s">
        <v>1276</v>
      </c>
      <c r="AH147" t="s">
        <v>1749</v>
      </c>
      <c r="AS147" t="s">
        <v>1745</v>
      </c>
      <c r="BJ147" t="s">
        <v>1684</v>
      </c>
      <c r="BK147" t="s">
        <v>1685</v>
      </c>
      <c r="BM147" t="s">
        <v>1686</v>
      </c>
      <c r="BN147" t="s">
        <v>1686</v>
      </c>
      <c r="BO147" t="s">
        <v>1686</v>
      </c>
      <c r="BP147" t="s">
        <v>1686</v>
      </c>
      <c r="BX147" t="s">
        <v>1277</v>
      </c>
      <c r="CA147" t="s">
        <v>1278</v>
      </c>
      <c r="CL147" t="s">
        <v>1279</v>
      </c>
      <c r="CM147" t="s">
        <v>1279</v>
      </c>
      <c r="CO147" t="s">
        <v>2351</v>
      </c>
      <c r="DC147" t="s">
        <v>1280</v>
      </c>
      <c r="DD147" t="s">
        <v>1280</v>
      </c>
      <c r="DJ147" t="s">
        <v>1687</v>
      </c>
      <c r="DK147" t="s">
        <v>1281</v>
      </c>
      <c r="FJ147" t="s">
        <v>2351</v>
      </c>
      <c r="FQ147" t="s">
        <v>1282</v>
      </c>
      <c r="GL147" t="s">
        <v>1283</v>
      </c>
      <c r="GN147" t="s">
        <v>1284</v>
      </c>
      <c r="GO147" t="s">
        <v>1284</v>
      </c>
      <c r="GR147" t="s">
        <v>1285</v>
      </c>
      <c r="GU147" t="s">
        <v>1286</v>
      </c>
      <c r="GW147" t="s">
        <v>1286</v>
      </c>
      <c r="GX147" t="s">
        <v>1286</v>
      </c>
      <c r="GY147" t="s">
        <v>1286</v>
      </c>
      <c r="GZ147" t="s">
        <v>1286</v>
      </c>
      <c r="HA147" t="s">
        <v>1284</v>
      </c>
      <c r="HC147" t="s">
        <v>1284</v>
      </c>
      <c r="HD147" t="s">
        <v>1285</v>
      </c>
      <c r="HI147" t="s">
        <v>1287</v>
      </c>
      <c r="HR147" t="s">
        <v>1288</v>
      </c>
      <c r="HS147" s="41" t="s">
        <v>1688</v>
      </c>
      <c r="HT147" t="s">
        <v>1687</v>
      </c>
      <c r="HU147" t="s">
        <v>1687</v>
      </c>
      <c r="IX147" t="s">
        <v>1289</v>
      </c>
      <c r="JD147" t="s">
        <v>1689</v>
      </c>
      <c r="JJ147" t="s">
        <v>1290</v>
      </c>
      <c r="JK147" t="s">
        <v>1290</v>
      </c>
      <c r="JQ147" t="s">
        <v>1291</v>
      </c>
      <c r="JT147" t="s">
        <v>1690</v>
      </c>
      <c r="JV147" t="s">
        <v>1292</v>
      </c>
      <c r="JX147" t="s">
        <v>1293</v>
      </c>
      <c r="JY147" t="s">
        <v>1294</v>
      </c>
      <c r="JZ147" t="s">
        <v>1295</v>
      </c>
      <c r="KB147" t="s">
        <v>1296</v>
      </c>
      <c r="KU147" t="s">
        <v>1297</v>
      </c>
      <c r="KV147" t="s">
        <v>1297</v>
      </c>
      <c r="KX147" t="s">
        <v>1278</v>
      </c>
      <c r="KZ147" t="s">
        <v>1687</v>
      </c>
      <c r="LA147" t="s">
        <v>1298</v>
      </c>
      <c r="LB147" t="s">
        <v>1298</v>
      </c>
      <c r="LL147" t="s">
        <v>1299</v>
      </c>
      <c r="LQ147" t="s">
        <v>1691</v>
      </c>
      <c r="LS147" t="s">
        <v>1692</v>
      </c>
      <c r="LZ147" t="s">
        <v>1282</v>
      </c>
      <c r="MA147" t="s">
        <v>1300</v>
      </c>
      <c r="MN147" t="s">
        <v>1301</v>
      </c>
      <c r="NC147" t="s">
        <v>1302</v>
      </c>
      <c r="ND147" t="s">
        <v>1285</v>
      </c>
      <c r="NH147" t="s">
        <v>1278</v>
      </c>
      <c r="NL147" t="s">
        <v>1303</v>
      </c>
      <c r="OE147" t="s">
        <v>1693</v>
      </c>
      <c r="PM147" s="41" t="s">
        <v>1694</v>
      </c>
      <c r="PO147" s="41" t="s">
        <v>1695</v>
      </c>
      <c r="PP147" s="41" t="s">
        <v>1696</v>
      </c>
      <c r="PQ147" s="41" t="s">
        <v>1695</v>
      </c>
      <c r="PR147" s="41" t="s">
        <v>1695</v>
      </c>
      <c r="PS147" s="41" t="s">
        <v>1697</v>
      </c>
      <c r="PT147" s="41" t="s">
        <v>1698</v>
      </c>
      <c r="PU147" s="41" t="s">
        <v>1699</v>
      </c>
      <c r="PV147" s="41" t="s">
        <v>1700</v>
      </c>
      <c r="PW147" s="41" t="s">
        <v>1701</v>
      </c>
      <c r="QF147" s="41" t="s">
        <v>1702</v>
      </c>
      <c r="QG147" s="41" t="s">
        <v>1703</v>
      </c>
      <c r="QO147" t="s">
        <v>1304</v>
      </c>
      <c r="QP147" t="s">
        <v>1687</v>
      </c>
      <c r="QR147" t="s">
        <v>1278</v>
      </c>
      <c r="QS147" t="s">
        <v>1278</v>
      </c>
      <c r="QX147" t="s">
        <v>1282</v>
      </c>
      <c r="RN147" t="s">
        <v>1305</v>
      </c>
      <c r="RO147" t="s">
        <v>1306</v>
      </c>
      <c r="SA147" t="s">
        <v>1278</v>
      </c>
      <c r="SJ147" t="s">
        <v>2351</v>
      </c>
      <c r="SK147" t="s">
        <v>1307</v>
      </c>
      <c r="SL147" t="s">
        <v>1308</v>
      </c>
      <c r="SP147" t="s">
        <v>1285</v>
      </c>
      <c r="TA147" t="s">
        <v>1687</v>
      </c>
      <c r="TD147" t="s">
        <v>1687</v>
      </c>
      <c r="TG147" t="s">
        <v>1687</v>
      </c>
      <c r="TH147" t="s">
        <v>1309</v>
      </c>
      <c r="TQ147" t="s">
        <v>1704</v>
      </c>
      <c r="TY147" s="41" t="s">
        <v>1705</v>
      </c>
      <c r="UH147" s="41" t="s">
        <v>1705</v>
      </c>
      <c r="UM147" s="41" t="s">
        <v>1705</v>
      </c>
      <c r="UN147" s="41" t="s">
        <v>1705</v>
      </c>
      <c r="UO147" s="41" t="s">
        <v>1705</v>
      </c>
      <c r="WI147" t="s">
        <v>1278</v>
      </c>
      <c r="YB147" t="s">
        <v>1282</v>
      </c>
      <c r="YM147" t="s">
        <v>1310</v>
      </c>
      <c r="YU147" t="s">
        <v>1311</v>
      </c>
      <c r="ZN147" t="s">
        <v>1312</v>
      </c>
      <c r="ZX147" t="s">
        <v>1313</v>
      </c>
      <c r="ZZ147" t="s">
        <v>1706</v>
      </c>
      <c r="AAB147" t="s">
        <v>1689</v>
      </c>
      <c r="AAH147" t="s">
        <v>1314</v>
      </c>
      <c r="AAI147" t="s">
        <v>1315</v>
      </c>
      <c r="AAQ147" t="s">
        <v>1316</v>
      </c>
      <c r="AAR147" t="s">
        <v>1278</v>
      </c>
      <c r="AAS147" t="s">
        <v>1317</v>
      </c>
      <c r="AAT147" t="s">
        <v>1743</v>
      </c>
      <c r="AAW147" t="s">
        <v>1285</v>
      </c>
      <c r="ABE147" t="s">
        <v>1278</v>
      </c>
      <c r="ABG147" t="s">
        <v>1318</v>
      </c>
      <c r="ABN147" t="s">
        <v>1278</v>
      </c>
      <c r="ABR147" t="s">
        <v>1707</v>
      </c>
      <c r="ACD147" t="s">
        <v>1708</v>
      </c>
      <c r="ACG147" t="s">
        <v>1709</v>
      </c>
      <c r="ADG147" t="s">
        <v>1282</v>
      </c>
      <c r="ADP147" t="s">
        <v>1319</v>
      </c>
      <c r="ADR147" t="s">
        <v>1710</v>
      </c>
      <c r="AED147" t="s">
        <v>1320</v>
      </c>
      <c r="AET147" t="s">
        <v>1711</v>
      </c>
      <c r="AEV147" t="s">
        <v>1311</v>
      </c>
      <c r="AFA147" t="s">
        <v>1321</v>
      </c>
      <c r="AFI147" s="41" t="s">
        <v>1712</v>
      </c>
      <c r="AFR147" t="s">
        <v>1299</v>
      </c>
      <c r="AFS147" t="s">
        <v>1713</v>
      </c>
      <c r="AFZ147" t="s">
        <v>1322</v>
      </c>
      <c r="AGO147" t="s">
        <v>1323</v>
      </c>
      <c r="AGP147">
        <v>3</v>
      </c>
      <c r="AGQ147" t="s">
        <v>1324</v>
      </c>
      <c r="AGR147" t="s">
        <v>1324</v>
      </c>
      <c r="AGT147" t="s">
        <v>1324</v>
      </c>
      <c r="AHB147" t="s">
        <v>1325</v>
      </c>
      <c r="AHC147" t="s">
        <v>1326</v>
      </c>
      <c r="AHO147" t="s">
        <v>1689</v>
      </c>
      <c r="AHT147" t="b">
        <v>0</v>
      </c>
      <c r="AHX147" s="42">
        <v>0</v>
      </c>
      <c r="AIC147" s="41" t="s">
        <v>1714</v>
      </c>
      <c r="AIE147" t="s">
        <v>1327</v>
      </c>
      <c r="AIM147" t="s">
        <v>1715</v>
      </c>
      <c r="AIN147" t="s">
        <v>1716</v>
      </c>
      <c r="AJA147" t="s">
        <v>2560</v>
      </c>
      <c r="AJR147" t="s">
        <v>1328</v>
      </c>
      <c r="AKF147" t="s">
        <v>1317</v>
      </c>
      <c r="AKG147" t="s">
        <v>1329</v>
      </c>
      <c r="AKH147" t="s">
        <v>1330</v>
      </c>
      <c r="AKI147" t="s">
        <v>1285</v>
      </c>
      <c r="AKK147" t="s">
        <v>1331</v>
      </c>
      <c r="ALN147" s="41" t="s">
        <v>1717</v>
      </c>
      <c r="ALS147" t="s">
        <v>1332</v>
      </c>
      <c r="ALU147" t="s">
        <v>1333</v>
      </c>
      <c r="ALW147" t="s">
        <v>1718</v>
      </c>
      <c r="AMA147" t="s">
        <v>1334</v>
      </c>
      <c r="AMP147" s="41" t="s">
        <v>1719</v>
      </c>
      <c r="ANA147" t="s">
        <v>1335</v>
      </c>
      <c r="ANJ147" t="s">
        <v>1693</v>
      </c>
      <c r="ANV147" t="s">
        <v>1336</v>
      </c>
      <c r="AOF147" t="s">
        <v>1337</v>
      </c>
      <c r="AOJ147" s="41" t="s">
        <v>1720</v>
      </c>
      <c r="APG147" t="s">
        <v>1282</v>
      </c>
      <c r="APK147" t="s">
        <v>1285</v>
      </c>
      <c r="APL147" t="s">
        <v>1338</v>
      </c>
      <c r="APV147" t="s">
        <v>1328</v>
      </c>
      <c r="AQC147" t="s">
        <v>1339</v>
      </c>
      <c r="AQK147" t="s">
        <v>1687</v>
      </c>
      <c r="AQL147" t="s">
        <v>1340</v>
      </c>
      <c r="AQY147" t="s">
        <v>1341</v>
      </c>
      <c r="ARF147" t="s">
        <v>1285</v>
      </c>
      <c r="ARK147" t="s">
        <v>1342</v>
      </c>
      <c r="ARW147" t="s">
        <v>1721</v>
      </c>
      <c r="ARY147" t="s">
        <v>1343</v>
      </c>
      <c r="ASD147" t="s">
        <v>1344</v>
      </c>
      <c r="ASE147" t="s">
        <v>1722</v>
      </c>
      <c r="ASU147" t="s">
        <v>2351</v>
      </c>
      <c r="ATE147" t="s">
        <v>1345</v>
      </c>
      <c r="ATM147" t="s">
        <v>1346</v>
      </c>
      <c r="AUB147" t="s">
        <v>1347</v>
      </c>
      <c r="AUE147" t="s">
        <v>1723</v>
      </c>
      <c r="AUH147" s="41" t="s">
        <v>1724</v>
      </c>
      <c r="AUK147" s="41" t="s">
        <v>1725</v>
      </c>
      <c r="AUQ147" s="41" t="s">
        <v>1726</v>
      </c>
      <c r="AUW147" s="41" t="s">
        <v>1705</v>
      </c>
      <c r="AWA147" s="41" t="s">
        <v>1727</v>
      </c>
      <c r="AWE147">
        <v>100</v>
      </c>
      <c r="AWY147" t="s">
        <v>1278</v>
      </c>
      <c r="AWZ147" t="s">
        <v>1278</v>
      </c>
      <c r="AXA147" t="s">
        <v>1282</v>
      </c>
      <c r="AXU147" t="s">
        <v>1713</v>
      </c>
      <c r="AYO147" t="s">
        <v>1304</v>
      </c>
      <c r="AZI147" t="s">
        <v>1348</v>
      </c>
      <c r="AZM147" t="s">
        <v>1349</v>
      </c>
      <c r="BBM147" t="s">
        <v>1728</v>
      </c>
      <c r="BBY147" t="s">
        <v>1728</v>
      </c>
      <c r="BCD147" t="s">
        <v>1350</v>
      </c>
      <c r="BCE147" t="s">
        <v>1350</v>
      </c>
      <c r="BCF147" t="s">
        <v>1350</v>
      </c>
      <c r="BCG147" t="s">
        <v>1351</v>
      </c>
      <c r="BCH147" t="s">
        <v>1351</v>
      </c>
      <c r="BCI147" t="s">
        <v>1351</v>
      </c>
      <c r="BCP147" t="s">
        <v>1352</v>
      </c>
      <c r="BDH147" t="s">
        <v>1710</v>
      </c>
      <c r="BDI147" t="s">
        <v>1710</v>
      </c>
      <c r="BDJ147" t="s">
        <v>1729</v>
      </c>
      <c r="BEU147" t="s">
        <v>2351</v>
      </c>
      <c r="BGP147" t="s">
        <v>1728</v>
      </c>
      <c r="BIB147" t="s">
        <v>2351</v>
      </c>
      <c r="BIN147" s="41" t="s">
        <v>2561</v>
      </c>
    </row>
    <row r="148" spans="1:1015 1030:1600" ht="409.5">
      <c r="A148" t="s">
        <v>1744</v>
      </c>
      <c r="B148" t="s">
        <v>2562</v>
      </c>
      <c r="C148">
        <v>2568475</v>
      </c>
      <c r="D148" t="s">
        <v>1262</v>
      </c>
      <c r="E148" t="s">
        <v>54</v>
      </c>
      <c r="F148" t="s">
        <v>1263</v>
      </c>
      <c r="G148" t="s">
        <v>1264</v>
      </c>
      <c r="H148" t="s">
        <v>1265</v>
      </c>
      <c r="I148" t="s">
        <v>1266</v>
      </c>
      <c r="L148" t="s">
        <v>1749</v>
      </c>
      <c r="M148" t="s">
        <v>1267</v>
      </c>
      <c r="N148" t="s">
        <v>1267</v>
      </c>
      <c r="O148" t="s">
        <v>2563</v>
      </c>
      <c r="P148" t="s">
        <v>2564</v>
      </c>
      <c r="Q148" t="s">
        <v>1762</v>
      </c>
      <c r="R148" t="s">
        <v>2565</v>
      </c>
      <c r="S148" t="s">
        <v>2474</v>
      </c>
      <c r="T148">
        <v>0</v>
      </c>
      <c r="U148" t="s">
        <v>1268</v>
      </c>
      <c r="V148" t="s">
        <v>1269</v>
      </c>
      <c r="W148" t="s">
        <v>1270</v>
      </c>
      <c r="X148" t="s">
        <v>1354</v>
      </c>
      <c r="Y148" t="s">
        <v>1742</v>
      </c>
      <c r="Z148" s="41" t="s">
        <v>2566</v>
      </c>
      <c r="AB148" t="s">
        <v>1730</v>
      </c>
      <c r="AC148" t="s">
        <v>1272</v>
      </c>
      <c r="AD148" t="s">
        <v>1273</v>
      </c>
      <c r="AE148" t="s">
        <v>1274</v>
      </c>
      <c r="AF148" t="s">
        <v>1275</v>
      </c>
      <c r="AG148" t="s">
        <v>1276</v>
      </c>
      <c r="AH148" t="s">
        <v>1749</v>
      </c>
      <c r="AS148" t="s">
        <v>1745</v>
      </c>
      <c r="BJ148" t="s">
        <v>1684</v>
      </c>
      <c r="BK148" t="s">
        <v>1685</v>
      </c>
      <c r="BM148" t="s">
        <v>1686</v>
      </c>
      <c r="BN148" t="s">
        <v>1686</v>
      </c>
      <c r="BO148" t="s">
        <v>1686</v>
      </c>
      <c r="BP148" t="s">
        <v>1686</v>
      </c>
      <c r="BX148" t="s">
        <v>1277</v>
      </c>
      <c r="CA148" t="s">
        <v>1278</v>
      </c>
      <c r="CL148" t="s">
        <v>1279</v>
      </c>
      <c r="CM148" t="s">
        <v>1279</v>
      </c>
      <c r="CO148" t="s">
        <v>2351</v>
      </c>
      <c r="DC148" t="s">
        <v>1280</v>
      </c>
      <c r="DD148" t="s">
        <v>1280</v>
      </c>
      <c r="DJ148" t="s">
        <v>1687</v>
      </c>
      <c r="DK148" t="s">
        <v>1281</v>
      </c>
      <c r="FJ148" t="s">
        <v>2351</v>
      </c>
      <c r="FQ148" t="s">
        <v>1282</v>
      </c>
      <c r="GL148" t="s">
        <v>1283</v>
      </c>
      <c r="GN148" t="s">
        <v>1284</v>
      </c>
      <c r="GO148" t="s">
        <v>1284</v>
      </c>
      <c r="GR148" t="s">
        <v>1285</v>
      </c>
      <c r="GU148" t="s">
        <v>1286</v>
      </c>
      <c r="GW148" t="s">
        <v>1286</v>
      </c>
      <c r="GX148" t="s">
        <v>1286</v>
      </c>
      <c r="GY148" t="s">
        <v>1286</v>
      </c>
      <c r="GZ148" t="s">
        <v>1286</v>
      </c>
      <c r="HA148" t="s">
        <v>1284</v>
      </c>
      <c r="HC148" t="s">
        <v>1284</v>
      </c>
      <c r="HD148" t="s">
        <v>1285</v>
      </c>
      <c r="HI148" t="s">
        <v>1287</v>
      </c>
      <c r="HR148" t="s">
        <v>1288</v>
      </c>
      <c r="HS148" s="41" t="s">
        <v>1688</v>
      </c>
      <c r="HT148" t="s">
        <v>1687</v>
      </c>
      <c r="HU148" t="s">
        <v>1687</v>
      </c>
      <c r="IX148" t="s">
        <v>1289</v>
      </c>
      <c r="JD148" t="s">
        <v>1689</v>
      </c>
      <c r="JJ148" t="s">
        <v>1290</v>
      </c>
      <c r="JK148" t="s">
        <v>1290</v>
      </c>
      <c r="JQ148" t="s">
        <v>1291</v>
      </c>
      <c r="JT148" t="s">
        <v>1690</v>
      </c>
      <c r="JV148" t="s">
        <v>1292</v>
      </c>
      <c r="JX148" t="s">
        <v>1293</v>
      </c>
      <c r="JY148" t="s">
        <v>1294</v>
      </c>
      <c r="JZ148" t="s">
        <v>1295</v>
      </c>
      <c r="KB148" t="s">
        <v>1296</v>
      </c>
      <c r="KU148" t="s">
        <v>1297</v>
      </c>
      <c r="KV148" t="s">
        <v>1297</v>
      </c>
      <c r="KX148" t="s">
        <v>1278</v>
      </c>
      <c r="KZ148" t="s">
        <v>1687</v>
      </c>
      <c r="LA148" t="s">
        <v>1298</v>
      </c>
      <c r="LB148" t="s">
        <v>1298</v>
      </c>
      <c r="LL148" t="s">
        <v>1299</v>
      </c>
      <c r="LQ148" t="s">
        <v>1691</v>
      </c>
      <c r="LS148" t="s">
        <v>1692</v>
      </c>
      <c r="LZ148" t="s">
        <v>1282</v>
      </c>
      <c r="MA148" t="s">
        <v>1300</v>
      </c>
      <c r="MN148" t="s">
        <v>1301</v>
      </c>
      <c r="NC148" t="s">
        <v>1302</v>
      </c>
      <c r="ND148" t="s">
        <v>1285</v>
      </c>
      <c r="NH148" t="s">
        <v>1278</v>
      </c>
      <c r="NL148" t="s">
        <v>1303</v>
      </c>
      <c r="OE148" t="s">
        <v>1693</v>
      </c>
      <c r="PM148" s="41" t="s">
        <v>1694</v>
      </c>
      <c r="PO148" s="41" t="s">
        <v>1695</v>
      </c>
      <c r="PP148" s="41" t="s">
        <v>1696</v>
      </c>
      <c r="PQ148" s="41" t="s">
        <v>1695</v>
      </c>
      <c r="PR148" s="41" t="s">
        <v>1695</v>
      </c>
      <c r="PS148" s="41" t="s">
        <v>1697</v>
      </c>
      <c r="PT148" s="41" t="s">
        <v>1698</v>
      </c>
      <c r="PU148" s="41" t="s">
        <v>1699</v>
      </c>
      <c r="PV148" s="41" t="s">
        <v>1700</v>
      </c>
      <c r="PW148" s="41" t="s">
        <v>1701</v>
      </c>
      <c r="QF148" s="41" t="s">
        <v>1702</v>
      </c>
      <c r="QG148" s="41" t="s">
        <v>1703</v>
      </c>
      <c r="QO148" t="s">
        <v>1304</v>
      </c>
      <c r="QP148" t="s">
        <v>1687</v>
      </c>
      <c r="QR148" t="s">
        <v>1278</v>
      </c>
      <c r="QS148" t="s">
        <v>1278</v>
      </c>
      <c r="QX148" t="s">
        <v>1282</v>
      </c>
      <c r="RN148" t="s">
        <v>1305</v>
      </c>
      <c r="RO148" t="s">
        <v>1306</v>
      </c>
      <c r="SA148" t="s">
        <v>1278</v>
      </c>
      <c r="SJ148" t="s">
        <v>2351</v>
      </c>
      <c r="SK148" t="s">
        <v>1307</v>
      </c>
      <c r="SL148" t="s">
        <v>1308</v>
      </c>
      <c r="SP148" t="s">
        <v>1285</v>
      </c>
      <c r="TA148" t="s">
        <v>1687</v>
      </c>
      <c r="TD148" t="s">
        <v>1687</v>
      </c>
      <c r="TG148" t="s">
        <v>1687</v>
      </c>
      <c r="TH148" t="s">
        <v>1309</v>
      </c>
      <c r="TQ148" t="s">
        <v>1704</v>
      </c>
      <c r="TY148" s="41" t="s">
        <v>1705</v>
      </c>
      <c r="UH148" s="41" t="s">
        <v>1705</v>
      </c>
      <c r="UM148" s="41" t="s">
        <v>1705</v>
      </c>
      <c r="UN148" s="41" t="s">
        <v>1705</v>
      </c>
      <c r="UO148" s="41" t="s">
        <v>1705</v>
      </c>
      <c r="WI148" t="s">
        <v>1278</v>
      </c>
      <c r="YB148" t="s">
        <v>1282</v>
      </c>
      <c r="YM148" t="s">
        <v>1310</v>
      </c>
      <c r="YU148" t="s">
        <v>1311</v>
      </c>
      <c r="ZN148" t="s">
        <v>1312</v>
      </c>
      <c r="ZX148" t="s">
        <v>1313</v>
      </c>
      <c r="ZZ148" t="s">
        <v>1706</v>
      </c>
      <c r="AAB148" t="s">
        <v>1689</v>
      </c>
      <c r="AAH148" t="s">
        <v>1314</v>
      </c>
      <c r="AAI148" t="s">
        <v>1315</v>
      </c>
      <c r="AAQ148" t="s">
        <v>1316</v>
      </c>
      <c r="AAR148" t="s">
        <v>1278</v>
      </c>
      <c r="AAS148" t="s">
        <v>1317</v>
      </c>
      <c r="AAT148" t="s">
        <v>1743</v>
      </c>
      <c r="AAW148" t="s">
        <v>1285</v>
      </c>
      <c r="ABE148" t="s">
        <v>1278</v>
      </c>
      <c r="ABG148" t="s">
        <v>1318</v>
      </c>
      <c r="ABN148" t="s">
        <v>1278</v>
      </c>
      <c r="ABR148" t="s">
        <v>1707</v>
      </c>
      <c r="ACD148" t="s">
        <v>1708</v>
      </c>
      <c r="ACG148" t="s">
        <v>1709</v>
      </c>
      <c r="ADG148" t="s">
        <v>1282</v>
      </c>
      <c r="ADP148" t="s">
        <v>1319</v>
      </c>
      <c r="ADR148" t="s">
        <v>1710</v>
      </c>
      <c r="AED148" t="s">
        <v>1320</v>
      </c>
      <c r="AET148" t="s">
        <v>1711</v>
      </c>
      <c r="AEV148" t="s">
        <v>1311</v>
      </c>
      <c r="AFA148" t="s">
        <v>1321</v>
      </c>
      <c r="AFI148" s="41" t="s">
        <v>1712</v>
      </c>
      <c r="AFR148" t="s">
        <v>1299</v>
      </c>
      <c r="AFS148" t="s">
        <v>1713</v>
      </c>
      <c r="AFZ148" t="s">
        <v>1322</v>
      </c>
      <c r="AGO148" t="s">
        <v>1323</v>
      </c>
      <c r="AGP148">
        <v>3</v>
      </c>
      <c r="AGQ148" t="s">
        <v>1324</v>
      </c>
      <c r="AGR148" t="s">
        <v>1324</v>
      </c>
      <c r="AGT148" t="s">
        <v>1324</v>
      </c>
      <c r="AHB148" t="s">
        <v>1325</v>
      </c>
      <c r="AHC148" t="s">
        <v>1326</v>
      </c>
      <c r="AHO148" t="s">
        <v>1689</v>
      </c>
      <c r="AHT148" t="b">
        <v>0</v>
      </c>
      <c r="AHX148" s="42">
        <v>0</v>
      </c>
      <c r="AIC148" s="41" t="s">
        <v>1714</v>
      </c>
      <c r="AIE148" t="s">
        <v>1327</v>
      </c>
      <c r="AIM148" t="s">
        <v>1715</v>
      </c>
      <c r="AIN148" t="s">
        <v>1716</v>
      </c>
      <c r="AJA148" t="s">
        <v>2567</v>
      </c>
      <c r="AJR148" t="s">
        <v>1328</v>
      </c>
      <c r="AKF148" t="s">
        <v>1317</v>
      </c>
      <c r="AKG148" t="s">
        <v>1329</v>
      </c>
      <c r="AKH148" t="s">
        <v>1330</v>
      </c>
      <c r="AKI148" t="s">
        <v>1285</v>
      </c>
      <c r="AKK148" t="s">
        <v>1331</v>
      </c>
      <c r="ALN148" s="41" t="s">
        <v>1717</v>
      </c>
      <c r="ALS148" t="s">
        <v>1332</v>
      </c>
      <c r="ALU148" t="s">
        <v>1333</v>
      </c>
      <c r="ALW148" t="s">
        <v>1718</v>
      </c>
      <c r="AMA148" t="s">
        <v>1334</v>
      </c>
      <c r="AMP148" s="41" t="s">
        <v>1719</v>
      </c>
      <c r="ANA148" t="s">
        <v>1335</v>
      </c>
      <c r="ANJ148" t="s">
        <v>1693</v>
      </c>
      <c r="ANV148" t="s">
        <v>1336</v>
      </c>
      <c r="AOF148" t="s">
        <v>1337</v>
      </c>
      <c r="AOJ148" s="41" t="s">
        <v>1720</v>
      </c>
      <c r="APG148" t="s">
        <v>1282</v>
      </c>
      <c r="APK148" t="s">
        <v>1285</v>
      </c>
      <c r="APL148" t="s">
        <v>1338</v>
      </c>
      <c r="APV148" t="s">
        <v>1328</v>
      </c>
      <c r="AQC148" t="s">
        <v>1339</v>
      </c>
      <c r="AQK148" t="s">
        <v>1687</v>
      </c>
      <c r="AQL148" t="s">
        <v>1340</v>
      </c>
      <c r="AQY148" t="s">
        <v>1341</v>
      </c>
      <c r="ARF148" t="s">
        <v>1285</v>
      </c>
      <c r="ARK148" t="s">
        <v>1342</v>
      </c>
      <c r="ARW148" t="s">
        <v>1721</v>
      </c>
      <c r="ARY148" t="s">
        <v>1343</v>
      </c>
      <c r="ASD148" t="s">
        <v>1344</v>
      </c>
      <c r="ASE148" t="s">
        <v>1722</v>
      </c>
      <c r="ASU148" t="s">
        <v>2351</v>
      </c>
      <c r="ATE148" t="s">
        <v>1345</v>
      </c>
      <c r="ATM148" t="s">
        <v>1346</v>
      </c>
      <c r="AUB148" t="s">
        <v>1347</v>
      </c>
      <c r="AUE148" t="s">
        <v>1723</v>
      </c>
      <c r="AUH148" s="41" t="s">
        <v>1724</v>
      </c>
      <c r="AUK148" s="41" t="s">
        <v>1725</v>
      </c>
      <c r="AUQ148" s="41" t="s">
        <v>1726</v>
      </c>
      <c r="AUW148" s="41" t="s">
        <v>1705</v>
      </c>
      <c r="AWA148" s="41" t="s">
        <v>1727</v>
      </c>
      <c r="AWE148">
        <v>100</v>
      </c>
      <c r="AWY148" t="s">
        <v>1278</v>
      </c>
      <c r="AWZ148" t="s">
        <v>1278</v>
      </c>
      <c r="AXA148" t="s">
        <v>1282</v>
      </c>
      <c r="AXU148" t="s">
        <v>1713</v>
      </c>
      <c r="AYO148" t="s">
        <v>1304</v>
      </c>
      <c r="AZI148" t="s">
        <v>1348</v>
      </c>
      <c r="AZM148" t="s">
        <v>1349</v>
      </c>
      <c r="BBM148" t="s">
        <v>1728</v>
      </c>
      <c r="BBY148" t="s">
        <v>1728</v>
      </c>
      <c r="BCD148" t="s">
        <v>1350</v>
      </c>
      <c r="BCE148" t="s">
        <v>1350</v>
      </c>
      <c r="BCF148" t="s">
        <v>1350</v>
      </c>
      <c r="BCG148" t="s">
        <v>1351</v>
      </c>
      <c r="BCH148" t="s">
        <v>1351</v>
      </c>
      <c r="BCI148" t="s">
        <v>1351</v>
      </c>
      <c r="BCP148" t="s">
        <v>1352</v>
      </c>
      <c r="BDH148" t="s">
        <v>1710</v>
      </c>
      <c r="BDI148" t="s">
        <v>1710</v>
      </c>
      <c r="BDJ148" t="s">
        <v>1729</v>
      </c>
      <c r="BEU148" t="s">
        <v>2351</v>
      </c>
      <c r="BGP148" t="s">
        <v>1728</v>
      </c>
      <c r="BIB148" t="s">
        <v>2351</v>
      </c>
      <c r="BIN148" s="41" t="s">
        <v>2568</v>
      </c>
    </row>
    <row r="149" spans="1:1015 1030:1600" ht="409.5">
      <c r="A149" t="s">
        <v>1744</v>
      </c>
      <c r="B149" t="s">
        <v>2569</v>
      </c>
      <c r="C149">
        <v>2568482</v>
      </c>
      <c r="D149" t="s">
        <v>1262</v>
      </c>
      <c r="E149" t="s">
        <v>54</v>
      </c>
      <c r="F149" t="s">
        <v>1263</v>
      </c>
      <c r="G149" t="s">
        <v>1264</v>
      </c>
      <c r="H149" t="s">
        <v>1265</v>
      </c>
      <c r="I149" t="s">
        <v>1266</v>
      </c>
      <c r="L149" t="s">
        <v>1749</v>
      </c>
      <c r="M149" t="s">
        <v>1267</v>
      </c>
      <c r="N149" t="s">
        <v>1267</v>
      </c>
      <c r="O149" t="s">
        <v>2565</v>
      </c>
      <c r="P149" t="s">
        <v>2564</v>
      </c>
      <c r="Q149" t="s">
        <v>1762</v>
      </c>
      <c r="R149" t="s">
        <v>2564</v>
      </c>
      <c r="S149" t="s">
        <v>2474</v>
      </c>
      <c r="T149">
        <v>0</v>
      </c>
      <c r="U149" t="s">
        <v>1268</v>
      </c>
      <c r="V149" t="s">
        <v>1269</v>
      </c>
      <c r="W149" t="s">
        <v>1270</v>
      </c>
      <c r="X149" t="s">
        <v>1354</v>
      </c>
      <c r="Y149" t="s">
        <v>1742</v>
      </c>
      <c r="Z149" s="41" t="s">
        <v>2570</v>
      </c>
      <c r="AB149" t="s">
        <v>1730</v>
      </c>
      <c r="AC149" t="s">
        <v>1272</v>
      </c>
      <c r="AD149" t="s">
        <v>1273</v>
      </c>
      <c r="AE149" t="s">
        <v>1274</v>
      </c>
      <c r="AF149" t="s">
        <v>1275</v>
      </c>
      <c r="AG149" t="s">
        <v>1276</v>
      </c>
      <c r="AH149" t="s">
        <v>1749</v>
      </c>
      <c r="AS149" t="s">
        <v>1745</v>
      </c>
      <c r="BJ149" t="s">
        <v>1684</v>
      </c>
      <c r="BK149" t="s">
        <v>1685</v>
      </c>
      <c r="BM149" t="s">
        <v>1686</v>
      </c>
      <c r="BN149" t="s">
        <v>1686</v>
      </c>
      <c r="BO149" t="s">
        <v>1686</v>
      </c>
      <c r="BP149" t="s">
        <v>1686</v>
      </c>
      <c r="BX149" t="s">
        <v>1277</v>
      </c>
      <c r="CA149" t="s">
        <v>1278</v>
      </c>
      <c r="CL149" t="s">
        <v>1279</v>
      </c>
      <c r="CM149" t="s">
        <v>1279</v>
      </c>
      <c r="CO149" t="s">
        <v>2351</v>
      </c>
      <c r="DC149" t="s">
        <v>1280</v>
      </c>
      <c r="DD149" t="s">
        <v>1280</v>
      </c>
      <c r="DJ149" t="s">
        <v>1687</v>
      </c>
      <c r="DK149" t="s">
        <v>1281</v>
      </c>
      <c r="FJ149" t="s">
        <v>2351</v>
      </c>
      <c r="FQ149" t="s">
        <v>1282</v>
      </c>
      <c r="GL149" t="s">
        <v>1283</v>
      </c>
      <c r="GN149" t="s">
        <v>1284</v>
      </c>
      <c r="GO149" t="s">
        <v>1284</v>
      </c>
      <c r="GR149" t="s">
        <v>1285</v>
      </c>
      <c r="GU149" t="s">
        <v>1286</v>
      </c>
      <c r="GW149" t="s">
        <v>1286</v>
      </c>
      <c r="GX149" t="s">
        <v>1286</v>
      </c>
      <c r="GY149" t="s">
        <v>1286</v>
      </c>
      <c r="GZ149" t="s">
        <v>1286</v>
      </c>
      <c r="HA149" t="s">
        <v>1284</v>
      </c>
      <c r="HC149" t="s">
        <v>1284</v>
      </c>
      <c r="HD149" t="s">
        <v>1285</v>
      </c>
      <c r="HI149" t="s">
        <v>1287</v>
      </c>
      <c r="HR149" t="s">
        <v>1288</v>
      </c>
      <c r="HS149" s="41" t="s">
        <v>1688</v>
      </c>
      <c r="HT149" t="s">
        <v>1687</v>
      </c>
      <c r="HU149" t="s">
        <v>1687</v>
      </c>
      <c r="IX149" t="s">
        <v>1289</v>
      </c>
      <c r="JD149" t="s">
        <v>1689</v>
      </c>
      <c r="JJ149" t="s">
        <v>1290</v>
      </c>
      <c r="JK149" t="s">
        <v>1290</v>
      </c>
      <c r="JQ149" t="s">
        <v>1291</v>
      </c>
      <c r="JT149" t="s">
        <v>1690</v>
      </c>
      <c r="JV149" t="s">
        <v>1292</v>
      </c>
      <c r="JX149" t="s">
        <v>1293</v>
      </c>
      <c r="JY149" t="s">
        <v>1294</v>
      </c>
      <c r="JZ149" t="s">
        <v>1295</v>
      </c>
      <c r="KB149" t="s">
        <v>1296</v>
      </c>
      <c r="KU149" t="s">
        <v>1297</v>
      </c>
      <c r="KV149" t="s">
        <v>1297</v>
      </c>
      <c r="KX149" t="s">
        <v>1278</v>
      </c>
      <c r="KZ149" t="s">
        <v>1687</v>
      </c>
      <c r="LA149" t="s">
        <v>1298</v>
      </c>
      <c r="LB149" t="s">
        <v>1298</v>
      </c>
      <c r="LL149" t="s">
        <v>1299</v>
      </c>
      <c r="LQ149" t="s">
        <v>1691</v>
      </c>
      <c r="LS149" t="s">
        <v>1692</v>
      </c>
      <c r="LZ149" t="s">
        <v>1282</v>
      </c>
      <c r="MA149" t="s">
        <v>1300</v>
      </c>
      <c r="MN149" t="s">
        <v>1301</v>
      </c>
      <c r="NC149" t="s">
        <v>1302</v>
      </c>
      <c r="ND149" t="s">
        <v>1285</v>
      </c>
      <c r="NH149" t="s">
        <v>1278</v>
      </c>
      <c r="NL149" t="s">
        <v>1303</v>
      </c>
      <c r="OE149" t="s">
        <v>1693</v>
      </c>
      <c r="PM149" s="41" t="s">
        <v>1694</v>
      </c>
      <c r="PO149" s="41" t="s">
        <v>1695</v>
      </c>
      <c r="PP149" s="41" t="s">
        <v>1696</v>
      </c>
      <c r="PQ149" s="41" t="s">
        <v>1695</v>
      </c>
      <c r="PR149" s="41" t="s">
        <v>1695</v>
      </c>
      <c r="PS149" s="41" t="s">
        <v>1697</v>
      </c>
      <c r="PT149" s="41" t="s">
        <v>1698</v>
      </c>
      <c r="PU149" s="41" t="s">
        <v>1699</v>
      </c>
      <c r="PV149" s="41" t="s">
        <v>1700</v>
      </c>
      <c r="PW149" s="41" t="s">
        <v>1701</v>
      </c>
      <c r="QF149" s="41" t="s">
        <v>1702</v>
      </c>
      <c r="QG149" s="41" t="s">
        <v>1703</v>
      </c>
      <c r="QO149" t="s">
        <v>1304</v>
      </c>
      <c r="QP149" t="s">
        <v>1687</v>
      </c>
      <c r="QR149" t="s">
        <v>1278</v>
      </c>
      <c r="QS149" t="s">
        <v>1278</v>
      </c>
      <c r="QX149" t="s">
        <v>1282</v>
      </c>
      <c r="RN149" t="s">
        <v>1305</v>
      </c>
      <c r="RO149" t="s">
        <v>1306</v>
      </c>
      <c r="SA149" t="s">
        <v>1278</v>
      </c>
      <c r="SJ149" t="s">
        <v>2351</v>
      </c>
      <c r="SK149" t="s">
        <v>1307</v>
      </c>
      <c r="SL149" t="s">
        <v>1308</v>
      </c>
      <c r="SP149" t="s">
        <v>1285</v>
      </c>
      <c r="TA149" t="s">
        <v>1687</v>
      </c>
      <c r="TD149" t="s">
        <v>1687</v>
      </c>
      <c r="TG149" t="s">
        <v>1687</v>
      </c>
      <c r="TH149" t="s">
        <v>1309</v>
      </c>
      <c r="TQ149" t="s">
        <v>1704</v>
      </c>
      <c r="TY149" s="41" t="s">
        <v>1705</v>
      </c>
      <c r="UH149" s="41" t="s">
        <v>1705</v>
      </c>
      <c r="UM149" s="41" t="s">
        <v>1705</v>
      </c>
      <c r="UN149" s="41" t="s">
        <v>1705</v>
      </c>
      <c r="UO149" s="41" t="s">
        <v>1705</v>
      </c>
      <c r="WI149" t="s">
        <v>1278</v>
      </c>
      <c r="YB149" t="s">
        <v>1282</v>
      </c>
      <c r="YM149" t="s">
        <v>1310</v>
      </c>
      <c r="YU149" t="s">
        <v>1311</v>
      </c>
      <c r="ZN149" t="s">
        <v>1312</v>
      </c>
      <c r="ZX149" t="s">
        <v>1313</v>
      </c>
      <c r="ZZ149" t="s">
        <v>1706</v>
      </c>
      <c r="AAB149" t="s">
        <v>1689</v>
      </c>
      <c r="AAH149" t="s">
        <v>1314</v>
      </c>
      <c r="AAI149" t="s">
        <v>1315</v>
      </c>
      <c r="AAQ149" t="s">
        <v>1316</v>
      </c>
      <c r="AAR149" t="s">
        <v>1278</v>
      </c>
      <c r="AAS149" t="s">
        <v>1317</v>
      </c>
      <c r="AAT149" t="s">
        <v>1743</v>
      </c>
      <c r="AAW149" t="s">
        <v>1285</v>
      </c>
      <c r="ABE149" t="s">
        <v>1278</v>
      </c>
      <c r="ABG149" t="s">
        <v>1318</v>
      </c>
      <c r="ABN149" t="s">
        <v>1278</v>
      </c>
      <c r="ABR149" t="s">
        <v>1707</v>
      </c>
      <c r="ACD149" t="s">
        <v>1708</v>
      </c>
      <c r="ACG149" t="s">
        <v>1709</v>
      </c>
      <c r="ADG149" t="s">
        <v>1282</v>
      </c>
      <c r="ADP149" t="s">
        <v>1319</v>
      </c>
      <c r="ADR149" t="s">
        <v>1710</v>
      </c>
      <c r="AED149" t="s">
        <v>1320</v>
      </c>
      <c r="AET149" t="s">
        <v>1711</v>
      </c>
      <c r="AEV149" t="s">
        <v>1311</v>
      </c>
      <c r="AFA149" t="s">
        <v>1321</v>
      </c>
      <c r="AFI149" s="41" t="s">
        <v>1712</v>
      </c>
      <c r="AFR149" t="s">
        <v>1299</v>
      </c>
      <c r="AFS149" t="s">
        <v>1713</v>
      </c>
      <c r="AFZ149" t="s">
        <v>1322</v>
      </c>
      <c r="AGO149" t="s">
        <v>1323</v>
      </c>
      <c r="AGP149">
        <v>3</v>
      </c>
      <c r="AGQ149" t="s">
        <v>1324</v>
      </c>
      <c r="AGR149" t="s">
        <v>1324</v>
      </c>
      <c r="AGT149" t="s">
        <v>1324</v>
      </c>
      <c r="AHB149" t="s">
        <v>1325</v>
      </c>
      <c r="AHC149" t="s">
        <v>1326</v>
      </c>
      <c r="AHO149" t="s">
        <v>1689</v>
      </c>
      <c r="AHT149" t="b">
        <v>0</v>
      </c>
      <c r="AHX149" s="42">
        <v>0</v>
      </c>
      <c r="AIC149" s="41" t="s">
        <v>1714</v>
      </c>
      <c r="AIE149" t="s">
        <v>1327</v>
      </c>
      <c r="AIM149" t="s">
        <v>1715</v>
      </c>
      <c r="AIN149" t="s">
        <v>1716</v>
      </c>
      <c r="AJA149" t="s">
        <v>2571</v>
      </c>
      <c r="AJR149" t="s">
        <v>1328</v>
      </c>
      <c r="AKF149" t="s">
        <v>1317</v>
      </c>
      <c r="AKG149" t="s">
        <v>1329</v>
      </c>
      <c r="AKH149" t="s">
        <v>1330</v>
      </c>
      <c r="AKI149" t="s">
        <v>1285</v>
      </c>
      <c r="AKK149" t="s">
        <v>1331</v>
      </c>
      <c r="ALN149" s="41" t="s">
        <v>1717</v>
      </c>
      <c r="ALS149" t="s">
        <v>1332</v>
      </c>
      <c r="ALU149" t="s">
        <v>1333</v>
      </c>
      <c r="ALW149" t="s">
        <v>1718</v>
      </c>
      <c r="AMA149" t="s">
        <v>1334</v>
      </c>
      <c r="AMP149" s="41" t="s">
        <v>1719</v>
      </c>
      <c r="ANA149" t="s">
        <v>1335</v>
      </c>
      <c r="ANJ149" t="s">
        <v>1693</v>
      </c>
      <c r="ANV149" t="s">
        <v>1336</v>
      </c>
      <c r="AOF149" t="s">
        <v>1337</v>
      </c>
      <c r="AOJ149" s="41" t="s">
        <v>1720</v>
      </c>
      <c r="APG149" t="s">
        <v>1282</v>
      </c>
      <c r="APK149" t="s">
        <v>1285</v>
      </c>
      <c r="APL149" t="s">
        <v>1338</v>
      </c>
      <c r="APV149" t="s">
        <v>1328</v>
      </c>
      <c r="AQC149" t="s">
        <v>1339</v>
      </c>
      <c r="AQK149" t="s">
        <v>1687</v>
      </c>
      <c r="AQL149" t="s">
        <v>1340</v>
      </c>
      <c r="AQY149" t="s">
        <v>1341</v>
      </c>
      <c r="ARF149" t="s">
        <v>1285</v>
      </c>
      <c r="ARK149" t="s">
        <v>1342</v>
      </c>
      <c r="ARW149" t="s">
        <v>1721</v>
      </c>
      <c r="ARY149" t="s">
        <v>1343</v>
      </c>
      <c r="ASD149" t="s">
        <v>1344</v>
      </c>
      <c r="ASE149" t="s">
        <v>1722</v>
      </c>
      <c r="ASU149" t="s">
        <v>2351</v>
      </c>
      <c r="ATE149" t="s">
        <v>1345</v>
      </c>
      <c r="ATM149" t="s">
        <v>1346</v>
      </c>
      <c r="AUB149" t="s">
        <v>1347</v>
      </c>
      <c r="AUE149" t="s">
        <v>1723</v>
      </c>
      <c r="AUH149" s="41" t="s">
        <v>1724</v>
      </c>
      <c r="AUK149" s="41" t="s">
        <v>1725</v>
      </c>
      <c r="AUQ149" s="41" t="s">
        <v>1726</v>
      </c>
      <c r="AUW149" s="41" t="s">
        <v>1705</v>
      </c>
      <c r="AWA149" s="41" t="s">
        <v>1727</v>
      </c>
      <c r="AWE149">
        <v>100</v>
      </c>
      <c r="AWY149" t="s">
        <v>1278</v>
      </c>
      <c r="AWZ149" t="s">
        <v>1278</v>
      </c>
      <c r="AXA149" t="s">
        <v>1282</v>
      </c>
      <c r="AXU149" t="s">
        <v>1713</v>
      </c>
      <c r="AYO149" t="s">
        <v>1304</v>
      </c>
      <c r="AZI149" t="s">
        <v>1348</v>
      </c>
      <c r="AZM149" t="s">
        <v>1349</v>
      </c>
      <c r="BBM149" t="s">
        <v>1728</v>
      </c>
      <c r="BBY149" t="s">
        <v>1728</v>
      </c>
      <c r="BCD149" t="s">
        <v>1350</v>
      </c>
      <c r="BCE149" t="s">
        <v>1350</v>
      </c>
      <c r="BCF149" t="s">
        <v>1350</v>
      </c>
      <c r="BCG149" t="s">
        <v>1351</v>
      </c>
      <c r="BCH149" t="s">
        <v>1351</v>
      </c>
      <c r="BCI149" t="s">
        <v>1351</v>
      </c>
      <c r="BCP149" t="s">
        <v>1352</v>
      </c>
      <c r="BDH149" t="s">
        <v>1710</v>
      </c>
      <c r="BDI149" t="s">
        <v>1710</v>
      </c>
      <c r="BDJ149" t="s">
        <v>1729</v>
      </c>
      <c r="BEU149" t="s">
        <v>2351</v>
      </c>
      <c r="BGP149" t="s">
        <v>1728</v>
      </c>
      <c r="BIB149" t="s">
        <v>2351</v>
      </c>
      <c r="BIN149" s="41" t="s">
        <v>2572</v>
      </c>
    </row>
    <row r="150" spans="1:1015 1030:1600" ht="409.5">
      <c r="A150" t="s">
        <v>1744</v>
      </c>
      <c r="B150" t="s">
        <v>2573</v>
      </c>
      <c r="C150">
        <v>2568859</v>
      </c>
      <c r="D150" t="s">
        <v>1262</v>
      </c>
      <c r="E150" t="s">
        <v>54</v>
      </c>
      <c r="F150" t="s">
        <v>1263</v>
      </c>
      <c r="G150" t="s">
        <v>1264</v>
      </c>
      <c r="H150" t="s">
        <v>1265</v>
      </c>
      <c r="I150" t="s">
        <v>1266</v>
      </c>
      <c r="L150" t="s">
        <v>1749</v>
      </c>
      <c r="M150" t="s">
        <v>1267</v>
      </c>
      <c r="N150" t="s">
        <v>1267</v>
      </c>
      <c r="O150" t="s">
        <v>2574</v>
      </c>
      <c r="P150" t="s">
        <v>2575</v>
      </c>
      <c r="Q150" t="s">
        <v>1762</v>
      </c>
      <c r="R150" t="s">
        <v>2575</v>
      </c>
      <c r="S150" t="s">
        <v>2474</v>
      </c>
      <c r="T150">
        <v>0</v>
      </c>
      <c r="U150" t="s">
        <v>1268</v>
      </c>
      <c r="V150" t="s">
        <v>1269</v>
      </c>
      <c r="W150" t="s">
        <v>1270</v>
      </c>
      <c r="X150" t="s">
        <v>1354</v>
      </c>
      <c r="Y150" t="s">
        <v>1742</v>
      </c>
      <c r="Z150" s="41" t="s">
        <v>2576</v>
      </c>
      <c r="AB150" t="s">
        <v>1730</v>
      </c>
      <c r="AC150" t="s">
        <v>1272</v>
      </c>
      <c r="AD150" t="s">
        <v>1273</v>
      </c>
      <c r="AE150" t="s">
        <v>1274</v>
      </c>
      <c r="AF150" t="s">
        <v>1275</v>
      </c>
      <c r="AG150" t="s">
        <v>1276</v>
      </c>
      <c r="AH150" t="s">
        <v>1749</v>
      </c>
      <c r="AS150" t="s">
        <v>1745</v>
      </c>
      <c r="BJ150" t="s">
        <v>1684</v>
      </c>
      <c r="BK150" t="s">
        <v>1685</v>
      </c>
      <c r="BM150" t="s">
        <v>1686</v>
      </c>
      <c r="BN150" t="s">
        <v>1686</v>
      </c>
      <c r="BO150" t="s">
        <v>1686</v>
      </c>
      <c r="BP150" t="s">
        <v>1686</v>
      </c>
      <c r="BX150" t="s">
        <v>1277</v>
      </c>
      <c r="CA150" t="s">
        <v>1278</v>
      </c>
      <c r="CL150" t="s">
        <v>1279</v>
      </c>
      <c r="CM150" t="s">
        <v>1279</v>
      </c>
      <c r="CO150" t="s">
        <v>2351</v>
      </c>
      <c r="DC150" t="s">
        <v>1280</v>
      </c>
      <c r="DD150" t="s">
        <v>1280</v>
      </c>
      <c r="DJ150" t="s">
        <v>1687</v>
      </c>
      <c r="DK150" t="s">
        <v>1281</v>
      </c>
      <c r="FJ150" t="s">
        <v>2351</v>
      </c>
      <c r="FQ150" t="s">
        <v>1282</v>
      </c>
      <c r="GL150" t="s">
        <v>1283</v>
      </c>
      <c r="GN150" t="s">
        <v>1284</v>
      </c>
      <c r="GO150" t="s">
        <v>1284</v>
      </c>
      <c r="GR150" t="s">
        <v>1285</v>
      </c>
      <c r="GU150" t="s">
        <v>1286</v>
      </c>
      <c r="GW150" t="s">
        <v>1286</v>
      </c>
      <c r="GX150" t="s">
        <v>1286</v>
      </c>
      <c r="GY150" t="s">
        <v>1286</v>
      </c>
      <c r="GZ150" t="s">
        <v>1286</v>
      </c>
      <c r="HA150" t="s">
        <v>1284</v>
      </c>
      <c r="HC150" t="s">
        <v>1284</v>
      </c>
      <c r="HD150" t="s">
        <v>1285</v>
      </c>
      <c r="HI150" t="s">
        <v>1287</v>
      </c>
      <c r="HR150" t="s">
        <v>1288</v>
      </c>
      <c r="HS150" s="41" t="s">
        <v>1688</v>
      </c>
      <c r="HT150" t="s">
        <v>1687</v>
      </c>
      <c r="HU150" t="s">
        <v>1687</v>
      </c>
      <c r="IX150" t="s">
        <v>1289</v>
      </c>
      <c r="JD150" t="s">
        <v>1689</v>
      </c>
      <c r="JJ150" t="s">
        <v>1290</v>
      </c>
      <c r="JK150" t="s">
        <v>1290</v>
      </c>
      <c r="JQ150" t="s">
        <v>1291</v>
      </c>
      <c r="JT150" t="s">
        <v>1690</v>
      </c>
      <c r="JV150" t="s">
        <v>1292</v>
      </c>
      <c r="JX150" t="s">
        <v>1293</v>
      </c>
      <c r="JY150" t="s">
        <v>1294</v>
      </c>
      <c r="JZ150" t="s">
        <v>1295</v>
      </c>
      <c r="KB150" t="s">
        <v>1296</v>
      </c>
      <c r="KU150" t="s">
        <v>1297</v>
      </c>
      <c r="KV150" t="s">
        <v>1297</v>
      </c>
      <c r="KX150" t="s">
        <v>1278</v>
      </c>
      <c r="KZ150" t="s">
        <v>1687</v>
      </c>
      <c r="LA150" t="s">
        <v>1298</v>
      </c>
      <c r="LB150" t="s">
        <v>1298</v>
      </c>
      <c r="LL150" t="s">
        <v>1299</v>
      </c>
      <c r="LQ150" t="s">
        <v>1691</v>
      </c>
      <c r="LS150" t="s">
        <v>1692</v>
      </c>
      <c r="LZ150" t="s">
        <v>1282</v>
      </c>
      <c r="MA150" t="s">
        <v>1300</v>
      </c>
      <c r="MN150" t="s">
        <v>1301</v>
      </c>
      <c r="NC150" t="s">
        <v>1302</v>
      </c>
      <c r="ND150" t="s">
        <v>1285</v>
      </c>
      <c r="NH150" t="s">
        <v>1278</v>
      </c>
      <c r="NL150" t="s">
        <v>1303</v>
      </c>
      <c r="OE150" t="s">
        <v>1693</v>
      </c>
      <c r="PM150" s="41" t="s">
        <v>1694</v>
      </c>
      <c r="PO150" s="41" t="s">
        <v>1695</v>
      </c>
      <c r="PP150" s="41" t="s">
        <v>1696</v>
      </c>
      <c r="PQ150" s="41" t="s">
        <v>1695</v>
      </c>
      <c r="PR150" s="41" t="s">
        <v>1695</v>
      </c>
      <c r="PS150" s="41" t="s">
        <v>1697</v>
      </c>
      <c r="PT150" s="41" t="s">
        <v>1698</v>
      </c>
      <c r="PU150" s="41" t="s">
        <v>1699</v>
      </c>
      <c r="PV150" s="41" t="s">
        <v>1700</v>
      </c>
      <c r="PW150" s="41" t="s">
        <v>1701</v>
      </c>
      <c r="QF150" s="41" t="s">
        <v>1702</v>
      </c>
      <c r="QG150" s="41" t="s">
        <v>1703</v>
      </c>
      <c r="QO150" t="s">
        <v>1304</v>
      </c>
      <c r="QP150" t="s">
        <v>1687</v>
      </c>
      <c r="QR150" t="s">
        <v>1278</v>
      </c>
      <c r="QS150" t="s">
        <v>1278</v>
      </c>
      <c r="QX150" t="s">
        <v>1282</v>
      </c>
      <c r="RN150" t="s">
        <v>1305</v>
      </c>
      <c r="RO150" t="s">
        <v>1306</v>
      </c>
      <c r="SA150" t="s">
        <v>1278</v>
      </c>
      <c r="SJ150" t="s">
        <v>2351</v>
      </c>
      <c r="SK150" t="s">
        <v>1307</v>
      </c>
      <c r="SL150" t="s">
        <v>1308</v>
      </c>
      <c r="SP150" t="s">
        <v>1285</v>
      </c>
      <c r="TA150" t="s">
        <v>1687</v>
      </c>
      <c r="TD150" t="s">
        <v>1687</v>
      </c>
      <c r="TG150" t="s">
        <v>1687</v>
      </c>
      <c r="TH150" t="s">
        <v>1309</v>
      </c>
      <c r="TQ150" t="s">
        <v>1704</v>
      </c>
      <c r="TY150" s="41" t="s">
        <v>1705</v>
      </c>
      <c r="UH150" s="41" t="s">
        <v>1705</v>
      </c>
      <c r="UM150" s="41" t="s">
        <v>1705</v>
      </c>
      <c r="UN150" s="41" t="s">
        <v>1705</v>
      </c>
      <c r="UO150" s="41" t="s">
        <v>1705</v>
      </c>
      <c r="WI150" t="s">
        <v>1278</v>
      </c>
      <c r="YB150" t="s">
        <v>1282</v>
      </c>
      <c r="YM150" t="s">
        <v>1310</v>
      </c>
      <c r="YU150" t="s">
        <v>1311</v>
      </c>
      <c r="ZN150" t="s">
        <v>1312</v>
      </c>
      <c r="ZX150" t="s">
        <v>1313</v>
      </c>
      <c r="ZZ150" t="s">
        <v>1706</v>
      </c>
      <c r="AAB150" t="s">
        <v>1689</v>
      </c>
      <c r="AAH150" t="s">
        <v>1314</v>
      </c>
      <c r="AAI150" t="s">
        <v>1315</v>
      </c>
      <c r="AAQ150" t="s">
        <v>1316</v>
      </c>
      <c r="AAR150" t="s">
        <v>1278</v>
      </c>
      <c r="AAS150" t="s">
        <v>1317</v>
      </c>
      <c r="AAT150" t="s">
        <v>1743</v>
      </c>
      <c r="AAW150" t="s">
        <v>1285</v>
      </c>
      <c r="ABE150" t="s">
        <v>1278</v>
      </c>
      <c r="ABG150" t="s">
        <v>1318</v>
      </c>
      <c r="ABN150" t="s">
        <v>1278</v>
      </c>
      <c r="ABR150" t="s">
        <v>1707</v>
      </c>
      <c r="ACD150" t="s">
        <v>1708</v>
      </c>
      <c r="ACG150" t="s">
        <v>1709</v>
      </c>
      <c r="ADG150" t="s">
        <v>1282</v>
      </c>
      <c r="ADP150" t="s">
        <v>1319</v>
      </c>
      <c r="ADR150" t="s">
        <v>1710</v>
      </c>
      <c r="AED150" t="s">
        <v>1320</v>
      </c>
      <c r="AET150" t="s">
        <v>1711</v>
      </c>
      <c r="AEV150" t="s">
        <v>1311</v>
      </c>
      <c r="AFA150" t="s">
        <v>1321</v>
      </c>
      <c r="AFI150" s="41" t="s">
        <v>1712</v>
      </c>
      <c r="AFR150" t="s">
        <v>1299</v>
      </c>
      <c r="AFS150" t="s">
        <v>1713</v>
      </c>
      <c r="AFZ150" t="s">
        <v>1322</v>
      </c>
      <c r="AGO150" t="s">
        <v>1323</v>
      </c>
      <c r="AGP150">
        <v>3</v>
      </c>
      <c r="AGQ150" t="s">
        <v>1324</v>
      </c>
      <c r="AGR150" t="s">
        <v>1324</v>
      </c>
      <c r="AGT150" t="s">
        <v>1324</v>
      </c>
      <c r="AHB150" t="s">
        <v>1325</v>
      </c>
      <c r="AHC150" t="s">
        <v>1326</v>
      </c>
      <c r="AHO150" t="s">
        <v>1689</v>
      </c>
      <c r="AHT150" t="b">
        <v>0</v>
      </c>
      <c r="AHX150" s="42">
        <v>0</v>
      </c>
      <c r="AIC150" s="41" t="s">
        <v>1714</v>
      </c>
      <c r="AIE150" t="s">
        <v>1327</v>
      </c>
      <c r="AIM150" t="s">
        <v>1715</v>
      </c>
      <c r="AIN150" t="s">
        <v>1716</v>
      </c>
      <c r="AJA150" t="s">
        <v>2577</v>
      </c>
      <c r="AJR150" t="s">
        <v>1328</v>
      </c>
      <c r="AKF150" t="s">
        <v>1317</v>
      </c>
      <c r="AKG150" t="s">
        <v>1329</v>
      </c>
      <c r="AKH150" t="s">
        <v>1330</v>
      </c>
      <c r="AKI150" t="s">
        <v>1285</v>
      </c>
      <c r="AKK150" t="s">
        <v>1331</v>
      </c>
      <c r="ALN150" s="41" t="s">
        <v>1717</v>
      </c>
      <c r="ALS150" t="s">
        <v>1332</v>
      </c>
      <c r="ALU150" t="s">
        <v>1333</v>
      </c>
      <c r="ALW150" t="s">
        <v>1718</v>
      </c>
      <c r="AMA150" t="s">
        <v>1334</v>
      </c>
      <c r="AMP150" s="41" t="s">
        <v>1719</v>
      </c>
      <c r="ANA150" t="s">
        <v>1335</v>
      </c>
      <c r="ANJ150" t="s">
        <v>1693</v>
      </c>
      <c r="ANV150" t="s">
        <v>1336</v>
      </c>
      <c r="AOF150" t="s">
        <v>1337</v>
      </c>
      <c r="AOJ150" s="41" t="s">
        <v>1720</v>
      </c>
      <c r="APG150" t="s">
        <v>1282</v>
      </c>
      <c r="APK150" t="s">
        <v>1285</v>
      </c>
      <c r="APL150" t="s">
        <v>1338</v>
      </c>
      <c r="APV150" t="s">
        <v>1328</v>
      </c>
      <c r="AQC150" t="s">
        <v>1339</v>
      </c>
      <c r="AQK150" t="s">
        <v>1687</v>
      </c>
      <c r="AQL150" t="s">
        <v>1340</v>
      </c>
      <c r="AQY150" t="s">
        <v>1341</v>
      </c>
      <c r="ARF150" t="s">
        <v>1285</v>
      </c>
      <c r="ARK150" t="s">
        <v>1342</v>
      </c>
      <c r="ARW150" t="s">
        <v>1721</v>
      </c>
      <c r="ARY150" t="s">
        <v>1343</v>
      </c>
      <c r="ASD150" t="s">
        <v>1344</v>
      </c>
      <c r="ASE150" t="s">
        <v>1722</v>
      </c>
      <c r="ASU150" t="s">
        <v>2351</v>
      </c>
      <c r="ATE150" t="s">
        <v>1345</v>
      </c>
      <c r="ATM150" t="s">
        <v>1346</v>
      </c>
      <c r="AUB150" t="s">
        <v>1347</v>
      </c>
      <c r="AUE150" t="s">
        <v>1723</v>
      </c>
      <c r="AUH150" s="41" t="s">
        <v>1724</v>
      </c>
      <c r="AUK150" s="41" t="s">
        <v>1725</v>
      </c>
      <c r="AUQ150" s="41" t="s">
        <v>1726</v>
      </c>
      <c r="AUW150" s="41" t="s">
        <v>1705</v>
      </c>
      <c r="AWA150" s="41" t="s">
        <v>1727</v>
      </c>
      <c r="AWE150">
        <v>100</v>
      </c>
      <c r="AWY150" t="s">
        <v>1278</v>
      </c>
      <c r="AWZ150" t="s">
        <v>1278</v>
      </c>
      <c r="AXA150" t="s">
        <v>1282</v>
      </c>
      <c r="AXU150" t="s">
        <v>1713</v>
      </c>
      <c r="AYO150" t="s">
        <v>1304</v>
      </c>
      <c r="AZI150" t="s">
        <v>1348</v>
      </c>
      <c r="AZM150" t="s">
        <v>1349</v>
      </c>
      <c r="BBM150" t="s">
        <v>1728</v>
      </c>
      <c r="BBY150" t="s">
        <v>1728</v>
      </c>
      <c r="BCD150" t="s">
        <v>1350</v>
      </c>
      <c r="BCE150" t="s">
        <v>1350</v>
      </c>
      <c r="BCF150" t="s">
        <v>1350</v>
      </c>
      <c r="BCG150" t="s">
        <v>1351</v>
      </c>
      <c r="BCH150" t="s">
        <v>1351</v>
      </c>
      <c r="BCI150" t="s">
        <v>1351</v>
      </c>
      <c r="BCP150" t="s">
        <v>1352</v>
      </c>
      <c r="BDH150" t="s">
        <v>1710</v>
      </c>
      <c r="BDI150" t="s">
        <v>1710</v>
      </c>
      <c r="BDJ150" t="s">
        <v>1729</v>
      </c>
      <c r="BEU150" t="s">
        <v>2351</v>
      </c>
      <c r="BGP150" t="s">
        <v>1728</v>
      </c>
      <c r="BIB150" t="s">
        <v>2351</v>
      </c>
      <c r="BIN150" s="41" t="s">
        <v>2578</v>
      </c>
    </row>
    <row r="151" spans="1:1015 1030:1600" ht="409.5">
      <c r="A151" t="s">
        <v>1744</v>
      </c>
      <c r="B151" t="s">
        <v>2579</v>
      </c>
      <c r="C151">
        <v>2569242</v>
      </c>
      <c r="D151" t="s">
        <v>1262</v>
      </c>
      <c r="E151" t="s">
        <v>54</v>
      </c>
      <c r="F151" t="s">
        <v>1263</v>
      </c>
      <c r="G151" t="s">
        <v>1264</v>
      </c>
      <c r="H151" t="s">
        <v>1265</v>
      </c>
      <c r="I151" t="s">
        <v>1266</v>
      </c>
      <c r="L151" t="s">
        <v>1749</v>
      </c>
      <c r="M151" t="s">
        <v>1267</v>
      </c>
      <c r="N151" t="s">
        <v>1267</v>
      </c>
      <c r="O151" t="s">
        <v>2580</v>
      </c>
      <c r="P151" t="s">
        <v>2581</v>
      </c>
      <c r="Q151" t="s">
        <v>1762</v>
      </c>
      <c r="R151" t="s">
        <v>2581</v>
      </c>
      <c r="S151" t="s">
        <v>2474</v>
      </c>
      <c r="T151">
        <v>0</v>
      </c>
      <c r="U151" t="s">
        <v>1268</v>
      </c>
      <c r="V151" t="s">
        <v>1269</v>
      </c>
      <c r="W151" t="s">
        <v>1270</v>
      </c>
      <c r="X151" t="s">
        <v>1354</v>
      </c>
      <c r="Y151" t="s">
        <v>1742</v>
      </c>
      <c r="Z151" s="41" t="s">
        <v>2582</v>
      </c>
      <c r="AB151" t="s">
        <v>1730</v>
      </c>
      <c r="AC151" t="s">
        <v>1272</v>
      </c>
      <c r="AD151" t="s">
        <v>1273</v>
      </c>
      <c r="AE151" t="s">
        <v>1274</v>
      </c>
      <c r="AF151" t="s">
        <v>1275</v>
      </c>
      <c r="AG151" t="s">
        <v>1276</v>
      </c>
      <c r="AH151" t="s">
        <v>1749</v>
      </c>
      <c r="AS151" t="s">
        <v>1745</v>
      </c>
      <c r="BJ151" t="s">
        <v>1684</v>
      </c>
      <c r="BK151" t="s">
        <v>1685</v>
      </c>
      <c r="BM151" t="s">
        <v>1686</v>
      </c>
      <c r="BN151" t="s">
        <v>1686</v>
      </c>
      <c r="BO151" t="s">
        <v>1686</v>
      </c>
      <c r="BP151" t="s">
        <v>1686</v>
      </c>
      <c r="BX151" t="s">
        <v>1277</v>
      </c>
      <c r="CA151" t="s">
        <v>1278</v>
      </c>
      <c r="CL151" t="s">
        <v>1279</v>
      </c>
      <c r="CM151" t="s">
        <v>1279</v>
      </c>
      <c r="CO151" t="s">
        <v>2351</v>
      </c>
      <c r="DC151" t="s">
        <v>1280</v>
      </c>
      <c r="DD151" t="s">
        <v>1280</v>
      </c>
      <c r="DJ151" t="s">
        <v>1687</v>
      </c>
      <c r="DK151" t="s">
        <v>1281</v>
      </c>
      <c r="FJ151" t="s">
        <v>2351</v>
      </c>
      <c r="FQ151" t="s">
        <v>1282</v>
      </c>
      <c r="GL151" t="s">
        <v>1283</v>
      </c>
      <c r="GN151" t="s">
        <v>1284</v>
      </c>
      <c r="GO151" t="s">
        <v>1284</v>
      </c>
      <c r="GR151" t="s">
        <v>1285</v>
      </c>
      <c r="GU151" t="s">
        <v>1286</v>
      </c>
      <c r="GW151" t="s">
        <v>1286</v>
      </c>
      <c r="GX151" t="s">
        <v>1286</v>
      </c>
      <c r="GY151" t="s">
        <v>1286</v>
      </c>
      <c r="GZ151" t="s">
        <v>1286</v>
      </c>
      <c r="HA151" t="s">
        <v>1284</v>
      </c>
      <c r="HC151" t="s">
        <v>1284</v>
      </c>
      <c r="HD151" t="s">
        <v>1285</v>
      </c>
      <c r="HI151" t="s">
        <v>1287</v>
      </c>
      <c r="HR151" t="s">
        <v>1288</v>
      </c>
      <c r="HS151" s="41" t="s">
        <v>1688</v>
      </c>
      <c r="HT151" t="s">
        <v>1687</v>
      </c>
      <c r="HU151" t="s">
        <v>1687</v>
      </c>
      <c r="IX151" t="s">
        <v>1289</v>
      </c>
      <c r="JD151" t="s">
        <v>1689</v>
      </c>
      <c r="JJ151" t="s">
        <v>1290</v>
      </c>
      <c r="JK151" t="s">
        <v>1290</v>
      </c>
      <c r="JQ151" t="s">
        <v>1291</v>
      </c>
      <c r="JT151" t="s">
        <v>1690</v>
      </c>
      <c r="JV151" t="s">
        <v>1292</v>
      </c>
      <c r="JX151" t="s">
        <v>1293</v>
      </c>
      <c r="JY151" t="s">
        <v>1294</v>
      </c>
      <c r="JZ151" t="s">
        <v>1295</v>
      </c>
      <c r="KB151" t="s">
        <v>1296</v>
      </c>
      <c r="KU151" t="s">
        <v>1297</v>
      </c>
      <c r="KV151" t="s">
        <v>1297</v>
      </c>
      <c r="KX151" t="s">
        <v>1278</v>
      </c>
      <c r="KZ151" t="s">
        <v>1687</v>
      </c>
      <c r="LA151" t="s">
        <v>1298</v>
      </c>
      <c r="LB151" t="s">
        <v>1298</v>
      </c>
      <c r="LL151" t="s">
        <v>1299</v>
      </c>
      <c r="LQ151" t="s">
        <v>1691</v>
      </c>
      <c r="LS151" t="s">
        <v>1692</v>
      </c>
      <c r="LZ151" t="s">
        <v>1282</v>
      </c>
      <c r="MA151" t="s">
        <v>1300</v>
      </c>
      <c r="MN151" t="s">
        <v>1301</v>
      </c>
      <c r="NC151" t="s">
        <v>1302</v>
      </c>
      <c r="ND151" t="s">
        <v>1285</v>
      </c>
      <c r="NH151" t="s">
        <v>1278</v>
      </c>
      <c r="NL151" t="s">
        <v>1303</v>
      </c>
      <c r="OE151" t="s">
        <v>1693</v>
      </c>
      <c r="PM151" s="41" t="s">
        <v>1694</v>
      </c>
      <c r="PO151" s="41" t="s">
        <v>1695</v>
      </c>
      <c r="PP151" s="41" t="s">
        <v>1696</v>
      </c>
      <c r="PQ151" s="41" t="s">
        <v>1695</v>
      </c>
      <c r="PR151" s="41" t="s">
        <v>1695</v>
      </c>
      <c r="PS151" s="41" t="s">
        <v>1697</v>
      </c>
      <c r="PT151" s="41" t="s">
        <v>1698</v>
      </c>
      <c r="PU151" s="41" t="s">
        <v>1699</v>
      </c>
      <c r="PV151" s="41" t="s">
        <v>1700</v>
      </c>
      <c r="PW151" s="41" t="s">
        <v>1701</v>
      </c>
      <c r="QF151" s="41" t="s">
        <v>1702</v>
      </c>
      <c r="QG151" s="41" t="s">
        <v>1703</v>
      </c>
      <c r="QO151" t="s">
        <v>1304</v>
      </c>
      <c r="QP151" t="s">
        <v>1687</v>
      </c>
      <c r="QR151" t="s">
        <v>1278</v>
      </c>
      <c r="QS151" t="s">
        <v>1278</v>
      </c>
      <c r="QX151" t="s">
        <v>1282</v>
      </c>
      <c r="RN151" t="s">
        <v>1305</v>
      </c>
      <c r="RO151" t="s">
        <v>1306</v>
      </c>
      <c r="SA151" t="s">
        <v>1278</v>
      </c>
      <c r="SJ151" t="s">
        <v>2351</v>
      </c>
      <c r="SK151" t="s">
        <v>1307</v>
      </c>
      <c r="SL151" t="s">
        <v>1308</v>
      </c>
      <c r="SP151" t="s">
        <v>1285</v>
      </c>
      <c r="TA151" t="s">
        <v>1687</v>
      </c>
      <c r="TD151" t="s">
        <v>1687</v>
      </c>
      <c r="TG151" t="s">
        <v>1687</v>
      </c>
      <c r="TH151" t="s">
        <v>1309</v>
      </c>
      <c r="TQ151" t="s">
        <v>1704</v>
      </c>
      <c r="TY151" s="41" t="s">
        <v>1705</v>
      </c>
      <c r="UH151" s="41" t="s">
        <v>1705</v>
      </c>
      <c r="UM151" s="41" t="s">
        <v>1705</v>
      </c>
      <c r="UN151" s="41" t="s">
        <v>1705</v>
      </c>
      <c r="UO151" s="41" t="s">
        <v>1705</v>
      </c>
      <c r="WI151" t="s">
        <v>1278</v>
      </c>
      <c r="YB151" t="s">
        <v>1282</v>
      </c>
      <c r="YM151" t="s">
        <v>1310</v>
      </c>
      <c r="YU151" t="s">
        <v>1311</v>
      </c>
      <c r="ZN151" t="s">
        <v>1312</v>
      </c>
      <c r="ZX151" t="s">
        <v>1313</v>
      </c>
      <c r="ZZ151" t="s">
        <v>1706</v>
      </c>
      <c r="AAB151" t="s">
        <v>1689</v>
      </c>
      <c r="AAH151" t="s">
        <v>1314</v>
      </c>
      <c r="AAI151" t="s">
        <v>1315</v>
      </c>
      <c r="AAQ151" t="s">
        <v>1316</v>
      </c>
      <c r="AAR151" t="s">
        <v>1278</v>
      </c>
      <c r="AAS151" t="s">
        <v>1317</v>
      </c>
      <c r="AAT151" t="s">
        <v>1743</v>
      </c>
      <c r="AAW151" t="s">
        <v>1285</v>
      </c>
      <c r="ABE151" t="s">
        <v>1278</v>
      </c>
      <c r="ABG151" t="s">
        <v>1318</v>
      </c>
      <c r="ABN151" t="s">
        <v>1278</v>
      </c>
      <c r="ABR151" t="s">
        <v>1707</v>
      </c>
      <c r="ACD151" t="s">
        <v>1708</v>
      </c>
      <c r="ACG151" t="s">
        <v>1709</v>
      </c>
      <c r="ADG151" t="s">
        <v>1282</v>
      </c>
      <c r="ADP151" t="s">
        <v>1319</v>
      </c>
      <c r="ADR151" t="s">
        <v>1710</v>
      </c>
      <c r="AED151" t="s">
        <v>1320</v>
      </c>
      <c r="AET151" t="s">
        <v>1711</v>
      </c>
      <c r="AEV151" t="s">
        <v>1311</v>
      </c>
      <c r="AFA151" t="s">
        <v>1321</v>
      </c>
      <c r="AFI151" s="41" t="s">
        <v>1712</v>
      </c>
      <c r="AFR151" t="s">
        <v>1299</v>
      </c>
      <c r="AFS151" t="s">
        <v>1713</v>
      </c>
      <c r="AFZ151" t="s">
        <v>1322</v>
      </c>
      <c r="AGO151" t="s">
        <v>1323</v>
      </c>
      <c r="AGP151">
        <v>3</v>
      </c>
      <c r="AGQ151" t="s">
        <v>1324</v>
      </c>
      <c r="AGR151" t="s">
        <v>1324</v>
      </c>
      <c r="AGT151" t="s">
        <v>1324</v>
      </c>
      <c r="AHB151" t="s">
        <v>1325</v>
      </c>
      <c r="AHC151" t="s">
        <v>1326</v>
      </c>
      <c r="AHO151" t="s">
        <v>1689</v>
      </c>
      <c r="AHT151" t="b">
        <v>0</v>
      </c>
      <c r="AHX151" s="42">
        <v>0</v>
      </c>
      <c r="AIC151" s="41" t="s">
        <v>1714</v>
      </c>
      <c r="AIE151" t="s">
        <v>1327</v>
      </c>
      <c r="AIM151" t="s">
        <v>1715</v>
      </c>
      <c r="AIN151" t="s">
        <v>1716</v>
      </c>
      <c r="AJA151" t="s">
        <v>2583</v>
      </c>
      <c r="AJR151" t="s">
        <v>1328</v>
      </c>
      <c r="AKF151" t="s">
        <v>1317</v>
      </c>
      <c r="AKG151" t="s">
        <v>1329</v>
      </c>
      <c r="AKH151" t="s">
        <v>1330</v>
      </c>
      <c r="AKI151" t="s">
        <v>1285</v>
      </c>
      <c r="AKK151" t="s">
        <v>1331</v>
      </c>
      <c r="ALN151" s="41" t="s">
        <v>1717</v>
      </c>
      <c r="ALS151" t="s">
        <v>1332</v>
      </c>
      <c r="ALU151" t="s">
        <v>1333</v>
      </c>
      <c r="ALW151" t="s">
        <v>1718</v>
      </c>
      <c r="AMA151" t="s">
        <v>1334</v>
      </c>
      <c r="AMP151" s="41" t="s">
        <v>1719</v>
      </c>
      <c r="ANA151" t="s">
        <v>1335</v>
      </c>
      <c r="ANJ151" t="s">
        <v>1693</v>
      </c>
      <c r="ANV151" t="s">
        <v>1336</v>
      </c>
      <c r="AOF151" t="s">
        <v>1337</v>
      </c>
      <c r="AOJ151" s="41" t="s">
        <v>1720</v>
      </c>
      <c r="APG151" t="s">
        <v>1282</v>
      </c>
      <c r="APK151" t="s">
        <v>1285</v>
      </c>
      <c r="APL151" t="s">
        <v>1338</v>
      </c>
      <c r="APV151" t="s">
        <v>1328</v>
      </c>
      <c r="AQC151" t="s">
        <v>1339</v>
      </c>
      <c r="AQK151" t="s">
        <v>1687</v>
      </c>
      <c r="AQL151" t="s">
        <v>1340</v>
      </c>
      <c r="AQY151" t="s">
        <v>1341</v>
      </c>
      <c r="ARF151" t="s">
        <v>1285</v>
      </c>
      <c r="ARK151" t="s">
        <v>1342</v>
      </c>
      <c r="ARW151" t="s">
        <v>1721</v>
      </c>
      <c r="ARY151" t="s">
        <v>1343</v>
      </c>
      <c r="ASD151" t="s">
        <v>1344</v>
      </c>
      <c r="ASE151" t="s">
        <v>1722</v>
      </c>
      <c r="ASU151" t="s">
        <v>2351</v>
      </c>
      <c r="ATE151" t="s">
        <v>1345</v>
      </c>
      <c r="ATM151" t="s">
        <v>1346</v>
      </c>
      <c r="AUB151" t="s">
        <v>1347</v>
      </c>
      <c r="AUE151" t="s">
        <v>1723</v>
      </c>
      <c r="AUH151" s="41" t="s">
        <v>1724</v>
      </c>
      <c r="AUK151" s="41" t="s">
        <v>1725</v>
      </c>
      <c r="AUQ151" s="41" t="s">
        <v>1726</v>
      </c>
      <c r="AUW151" s="41" t="s">
        <v>1705</v>
      </c>
      <c r="AWA151" s="41" t="s">
        <v>1727</v>
      </c>
      <c r="AWE151">
        <v>100</v>
      </c>
      <c r="AWY151" t="s">
        <v>1278</v>
      </c>
      <c r="AWZ151" t="s">
        <v>1278</v>
      </c>
      <c r="AXA151" t="s">
        <v>1282</v>
      </c>
      <c r="AXU151" t="s">
        <v>1713</v>
      </c>
      <c r="AYO151" t="s">
        <v>1304</v>
      </c>
      <c r="AZI151" t="s">
        <v>1348</v>
      </c>
      <c r="AZM151" t="s">
        <v>1349</v>
      </c>
      <c r="BBM151" t="s">
        <v>1728</v>
      </c>
      <c r="BBY151" t="s">
        <v>1728</v>
      </c>
      <c r="BCD151" t="s">
        <v>1350</v>
      </c>
      <c r="BCE151" t="s">
        <v>1350</v>
      </c>
      <c r="BCF151" t="s">
        <v>1350</v>
      </c>
      <c r="BCG151" t="s">
        <v>1351</v>
      </c>
      <c r="BCH151" t="s">
        <v>1351</v>
      </c>
      <c r="BCI151" t="s">
        <v>1351</v>
      </c>
      <c r="BCP151" t="s">
        <v>1352</v>
      </c>
      <c r="BDH151" t="s">
        <v>1710</v>
      </c>
      <c r="BDI151" t="s">
        <v>1710</v>
      </c>
      <c r="BDJ151" t="s">
        <v>1729</v>
      </c>
      <c r="BEU151" t="s">
        <v>2351</v>
      </c>
      <c r="BGP151" t="s">
        <v>1728</v>
      </c>
      <c r="BIB151" t="s">
        <v>2351</v>
      </c>
      <c r="BIN151" s="41" t="s">
        <v>2584</v>
      </c>
    </row>
    <row r="152" spans="1:1015 1030:1600" ht="409.5">
      <c r="A152" t="s">
        <v>1744</v>
      </c>
      <c r="B152" t="s">
        <v>2585</v>
      </c>
      <c r="C152">
        <v>2569304</v>
      </c>
      <c r="D152" t="s">
        <v>1262</v>
      </c>
      <c r="E152" t="s">
        <v>54</v>
      </c>
      <c r="F152" t="s">
        <v>1263</v>
      </c>
      <c r="G152" t="s">
        <v>1264</v>
      </c>
      <c r="H152" t="s">
        <v>1265</v>
      </c>
      <c r="I152" t="s">
        <v>1266</v>
      </c>
      <c r="L152" t="s">
        <v>1749</v>
      </c>
      <c r="M152" t="s">
        <v>1267</v>
      </c>
      <c r="N152" t="s">
        <v>1267</v>
      </c>
      <c r="O152" t="s">
        <v>2586</v>
      </c>
      <c r="P152" t="s">
        <v>2587</v>
      </c>
      <c r="Q152" t="s">
        <v>1762</v>
      </c>
      <c r="R152" t="s">
        <v>2587</v>
      </c>
      <c r="S152" t="s">
        <v>2474</v>
      </c>
      <c r="T152">
        <v>0</v>
      </c>
      <c r="U152" t="s">
        <v>1268</v>
      </c>
      <c r="V152" t="s">
        <v>1269</v>
      </c>
      <c r="W152" t="s">
        <v>1270</v>
      </c>
      <c r="X152" t="s">
        <v>1354</v>
      </c>
      <c r="Y152" t="s">
        <v>1742</v>
      </c>
      <c r="Z152" s="41" t="s">
        <v>2588</v>
      </c>
      <c r="AB152" t="s">
        <v>1730</v>
      </c>
      <c r="AC152" t="s">
        <v>1272</v>
      </c>
      <c r="AD152" t="s">
        <v>1273</v>
      </c>
      <c r="AE152" t="s">
        <v>1274</v>
      </c>
      <c r="AF152" t="s">
        <v>1275</v>
      </c>
      <c r="AG152" t="s">
        <v>1276</v>
      </c>
      <c r="AH152" t="s">
        <v>1749</v>
      </c>
      <c r="AS152" t="s">
        <v>1745</v>
      </c>
      <c r="BJ152" t="s">
        <v>1684</v>
      </c>
      <c r="BK152" t="s">
        <v>1685</v>
      </c>
      <c r="BM152" t="s">
        <v>1686</v>
      </c>
      <c r="BN152" t="s">
        <v>1686</v>
      </c>
      <c r="BO152" t="s">
        <v>1686</v>
      </c>
      <c r="BP152" t="s">
        <v>1686</v>
      </c>
      <c r="BX152" t="s">
        <v>1277</v>
      </c>
      <c r="CA152" t="s">
        <v>1278</v>
      </c>
      <c r="CL152" t="s">
        <v>1279</v>
      </c>
      <c r="CM152" t="s">
        <v>1279</v>
      </c>
      <c r="CO152" t="s">
        <v>2351</v>
      </c>
      <c r="DC152" t="s">
        <v>1280</v>
      </c>
      <c r="DD152" t="s">
        <v>1280</v>
      </c>
      <c r="DJ152" t="s">
        <v>1687</v>
      </c>
      <c r="DK152" t="s">
        <v>1281</v>
      </c>
      <c r="FJ152" t="s">
        <v>2351</v>
      </c>
      <c r="FQ152" t="s">
        <v>1282</v>
      </c>
      <c r="GL152" t="s">
        <v>1283</v>
      </c>
      <c r="GN152" t="s">
        <v>1284</v>
      </c>
      <c r="GO152" t="s">
        <v>1284</v>
      </c>
      <c r="GR152" t="s">
        <v>1285</v>
      </c>
      <c r="GU152" t="s">
        <v>1286</v>
      </c>
      <c r="GW152" t="s">
        <v>1286</v>
      </c>
      <c r="GX152" t="s">
        <v>1286</v>
      </c>
      <c r="GY152" t="s">
        <v>1286</v>
      </c>
      <c r="GZ152" t="s">
        <v>1286</v>
      </c>
      <c r="HA152" t="s">
        <v>1284</v>
      </c>
      <c r="HC152" t="s">
        <v>1284</v>
      </c>
      <c r="HD152" t="s">
        <v>1285</v>
      </c>
      <c r="HI152" t="s">
        <v>1287</v>
      </c>
      <c r="HR152" t="s">
        <v>1288</v>
      </c>
      <c r="HS152" s="41" t="s">
        <v>1688</v>
      </c>
      <c r="HT152" t="s">
        <v>1687</v>
      </c>
      <c r="HU152" t="s">
        <v>1687</v>
      </c>
      <c r="IX152" t="s">
        <v>1289</v>
      </c>
      <c r="JD152" t="s">
        <v>1689</v>
      </c>
      <c r="JJ152" t="s">
        <v>1290</v>
      </c>
      <c r="JK152" t="s">
        <v>1290</v>
      </c>
      <c r="JQ152" t="s">
        <v>1291</v>
      </c>
      <c r="JT152" t="s">
        <v>1690</v>
      </c>
      <c r="JV152" t="s">
        <v>1292</v>
      </c>
      <c r="JX152" t="s">
        <v>1293</v>
      </c>
      <c r="JY152" t="s">
        <v>1294</v>
      </c>
      <c r="JZ152" t="s">
        <v>1295</v>
      </c>
      <c r="KB152" t="s">
        <v>1296</v>
      </c>
      <c r="KU152" t="s">
        <v>1297</v>
      </c>
      <c r="KV152" t="s">
        <v>1297</v>
      </c>
      <c r="KX152" t="s">
        <v>1278</v>
      </c>
      <c r="KZ152" t="s">
        <v>1687</v>
      </c>
      <c r="LA152" t="s">
        <v>1298</v>
      </c>
      <c r="LB152" t="s">
        <v>1298</v>
      </c>
      <c r="LL152" t="s">
        <v>1299</v>
      </c>
      <c r="LQ152" t="s">
        <v>1691</v>
      </c>
      <c r="LS152" t="s">
        <v>1692</v>
      </c>
      <c r="LZ152" t="s">
        <v>1282</v>
      </c>
      <c r="MA152" t="s">
        <v>1300</v>
      </c>
      <c r="MN152" t="s">
        <v>1301</v>
      </c>
      <c r="NC152" t="s">
        <v>1302</v>
      </c>
      <c r="ND152" t="s">
        <v>1285</v>
      </c>
      <c r="NH152" t="s">
        <v>1278</v>
      </c>
      <c r="NL152" t="s">
        <v>1303</v>
      </c>
      <c r="OE152" t="s">
        <v>1693</v>
      </c>
      <c r="PM152" s="41" t="s">
        <v>1694</v>
      </c>
      <c r="PO152" s="41" t="s">
        <v>1695</v>
      </c>
      <c r="PP152" s="41" t="s">
        <v>1696</v>
      </c>
      <c r="PQ152" s="41" t="s">
        <v>1695</v>
      </c>
      <c r="PR152" s="41" t="s">
        <v>1695</v>
      </c>
      <c r="PS152" s="41" t="s">
        <v>1697</v>
      </c>
      <c r="PT152" s="41" t="s">
        <v>1698</v>
      </c>
      <c r="PU152" s="41" t="s">
        <v>1699</v>
      </c>
      <c r="PV152" s="41" t="s">
        <v>1700</v>
      </c>
      <c r="PW152" s="41" t="s">
        <v>1701</v>
      </c>
      <c r="QF152" s="41" t="s">
        <v>1702</v>
      </c>
      <c r="QG152" s="41" t="s">
        <v>1703</v>
      </c>
      <c r="QO152" t="s">
        <v>1304</v>
      </c>
      <c r="QP152" t="s">
        <v>1687</v>
      </c>
      <c r="QR152" t="s">
        <v>1278</v>
      </c>
      <c r="QS152" t="s">
        <v>1278</v>
      </c>
      <c r="QX152" t="s">
        <v>1282</v>
      </c>
      <c r="RN152" t="s">
        <v>1305</v>
      </c>
      <c r="RO152" t="s">
        <v>1306</v>
      </c>
      <c r="SA152" t="s">
        <v>1278</v>
      </c>
      <c r="SJ152" t="s">
        <v>2351</v>
      </c>
      <c r="SK152" t="s">
        <v>1307</v>
      </c>
      <c r="SL152" t="s">
        <v>1308</v>
      </c>
      <c r="SP152" t="s">
        <v>1285</v>
      </c>
      <c r="TA152" t="s">
        <v>1687</v>
      </c>
      <c r="TD152" t="s">
        <v>1687</v>
      </c>
      <c r="TG152" t="s">
        <v>1687</v>
      </c>
      <c r="TH152" t="s">
        <v>1309</v>
      </c>
      <c r="TQ152" t="s">
        <v>1704</v>
      </c>
      <c r="TY152" s="41" t="s">
        <v>1705</v>
      </c>
      <c r="UH152" s="41" t="s">
        <v>1705</v>
      </c>
      <c r="UM152" s="41" t="s">
        <v>1705</v>
      </c>
      <c r="UN152" s="41" t="s">
        <v>1705</v>
      </c>
      <c r="UO152" s="41" t="s">
        <v>1705</v>
      </c>
      <c r="WI152" t="s">
        <v>1278</v>
      </c>
      <c r="YB152" t="s">
        <v>1282</v>
      </c>
      <c r="YM152" t="s">
        <v>1310</v>
      </c>
      <c r="YU152" t="s">
        <v>1311</v>
      </c>
      <c r="ZN152" t="s">
        <v>1312</v>
      </c>
      <c r="ZX152" t="s">
        <v>1313</v>
      </c>
      <c r="ZZ152" t="s">
        <v>1706</v>
      </c>
      <c r="AAB152" t="s">
        <v>1689</v>
      </c>
      <c r="AAH152" t="s">
        <v>1314</v>
      </c>
      <c r="AAI152" t="s">
        <v>1315</v>
      </c>
      <c r="AAQ152" t="s">
        <v>1316</v>
      </c>
      <c r="AAR152" t="s">
        <v>1278</v>
      </c>
      <c r="AAS152" t="s">
        <v>1317</v>
      </c>
      <c r="AAT152" t="s">
        <v>1743</v>
      </c>
      <c r="AAW152" t="s">
        <v>1285</v>
      </c>
      <c r="ABE152" t="s">
        <v>1278</v>
      </c>
      <c r="ABG152" t="s">
        <v>1318</v>
      </c>
      <c r="ABN152" t="s">
        <v>1278</v>
      </c>
      <c r="ABR152" t="s">
        <v>1707</v>
      </c>
      <c r="ACD152" t="s">
        <v>1708</v>
      </c>
      <c r="ACG152" t="s">
        <v>1709</v>
      </c>
      <c r="ADG152" t="s">
        <v>1282</v>
      </c>
      <c r="ADP152" t="s">
        <v>1319</v>
      </c>
      <c r="ADR152" t="s">
        <v>1710</v>
      </c>
      <c r="AED152" t="s">
        <v>1320</v>
      </c>
      <c r="AET152" t="s">
        <v>1711</v>
      </c>
      <c r="AEV152" t="s">
        <v>1311</v>
      </c>
      <c r="AFA152" t="s">
        <v>1321</v>
      </c>
      <c r="AFI152" s="41" t="s">
        <v>1712</v>
      </c>
      <c r="AFR152" t="s">
        <v>1299</v>
      </c>
      <c r="AFS152" t="s">
        <v>1713</v>
      </c>
      <c r="AFZ152" t="s">
        <v>1322</v>
      </c>
      <c r="AGO152" t="s">
        <v>1323</v>
      </c>
      <c r="AGP152">
        <v>3</v>
      </c>
      <c r="AGQ152" t="s">
        <v>1324</v>
      </c>
      <c r="AGR152" t="s">
        <v>1324</v>
      </c>
      <c r="AGT152" t="s">
        <v>1324</v>
      </c>
      <c r="AHB152" t="s">
        <v>1325</v>
      </c>
      <c r="AHC152" t="s">
        <v>1326</v>
      </c>
      <c r="AHO152" t="s">
        <v>1689</v>
      </c>
      <c r="AHT152" t="b">
        <v>0</v>
      </c>
      <c r="AHX152" s="42">
        <v>0</v>
      </c>
      <c r="AIC152" s="41" t="s">
        <v>1714</v>
      </c>
      <c r="AIE152" t="s">
        <v>1327</v>
      </c>
      <c r="AIM152" t="s">
        <v>1715</v>
      </c>
      <c r="AIN152" t="s">
        <v>1716</v>
      </c>
      <c r="AJA152" t="s">
        <v>2589</v>
      </c>
      <c r="AJR152" t="s">
        <v>1328</v>
      </c>
      <c r="AKF152" t="s">
        <v>1317</v>
      </c>
      <c r="AKG152" t="s">
        <v>1329</v>
      </c>
      <c r="AKH152" t="s">
        <v>1330</v>
      </c>
      <c r="AKI152" t="s">
        <v>1285</v>
      </c>
      <c r="AKK152" t="s">
        <v>1331</v>
      </c>
      <c r="ALN152" s="41" t="s">
        <v>1717</v>
      </c>
      <c r="ALS152" t="s">
        <v>1332</v>
      </c>
      <c r="ALU152" t="s">
        <v>1333</v>
      </c>
      <c r="ALW152" t="s">
        <v>1718</v>
      </c>
      <c r="AMA152" t="s">
        <v>1334</v>
      </c>
      <c r="AMP152" s="41" t="s">
        <v>1719</v>
      </c>
      <c r="ANA152" t="s">
        <v>1335</v>
      </c>
      <c r="ANJ152" t="s">
        <v>1693</v>
      </c>
      <c r="ANV152" t="s">
        <v>1336</v>
      </c>
      <c r="AOF152" t="s">
        <v>1337</v>
      </c>
      <c r="AOJ152" s="41" t="s">
        <v>1720</v>
      </c>
      <c r="APG152" t="s">
        <v>1282</v>
      </c>
      <c r="APK152" t="s">
        <v>1285</v>
      </c>
      <c r="APL152" t="s">
        <v>1338</v>
      </c>
      <c r="APV152" t="s">
        <v>1328</v>
      </c>
      <c r="AQC152" t="s">
        <v>1339</v>
      </c>
      <c r="AQK152" t="s">
        <v>1687</v>
      </c>
      <c r="AQL152" t="s">
        <v>1340</v>
      </c>
      <c r="AQY152" t="s">
        <v>1341</v>
      </c>
      <c r="ARF152" t="s">
        <v>1285</v>
      </c>
      <c r="ARK152" t="s">
        <v>1342</v>
      </c>
      <c r="ARW152" t="s">
        <v>1721</v>
      </c>
      <c r="ARY152" t="s">
        <v>1343</v>
      </c>
      <c r="ASD152" t="s">
        <v>1344</v>
      </c>
      <c r="ASE152" t="s">
        <v>1722</v>
      </c>
      <c r="ASU152" t="s">
        <v>2351</v>
      </c>
      <c r="ATE152" t="s">
        <v>1345</v>
      </c>
      <c r="ATM152" t="s">
        <v>1346</v>
      </c>
      <c r="AUB152" t="s">
        <v>1347</v>
      </c>
      <c r="AUE152" t="s">
        <v>1723</v>
      </c>
      <c r="AUH152" s="41" t="s">
        <v>1724</v>
      </c>
      <c r="AUK152" s="41" t="s">
        <v>1725</v>
      </c>
      <c r="AUQ152" s="41" t="s">
        <v>1726</v>
      </c>
      <c r="AUW152" s="41" t="s">
        <v>1705</v>
      </c>
      <c r="AWA152" s="41" t="s">
        <v>1727</v>
      </c>
      <c r="AWE152">
        <v>100</v>
      </c>
      <c r="AWY152" t="s">
        <v>1278</v>
      </c>
      <c r="AWZ152" t="s">
        <v>1278</v>
      </c>
      <c r="AXA152" t="s">
        <v>1282</v>
      </c>
      <c r="AXU152" t="s">
        <v>1713</v>
      </c>
      <c r="AYO152" t="s">
        <v>1304</v>
      </c>
      <c r="AZI152" t="s">
        <v>1348</v>
      </c>
      <c r="AZM152" t="s">
        <v>1349</v>
      </c>
      <c r="BBM152" t="s">
        <v>1728</v>
      </c>
      <c r="BBY152" t="s">
        <v>1728</v>
      </c>
      <c r="BCD152" t="s">
        <v>1350</v>
      </c>
      <c r="BCE152" t="s">
        <v>1350</v>
      </c>
      <c r="BCF152" t="s">
        <v>1350</v>
      </c>
      <c r="BCG152" t="s">
        <v>1351</v>
      </c>
      <c r="BCH152" t="s">
        <v>1351</v>
      </c>
      <c r="BCI152" t="s">
        <v>1351</v>
      </c>
      <c r="BCP152" t="s">
        <v>1352</v>
      </c>
      <c r="BDH152" t="s">
        <v>1710</v>
      </c>
      <c r="BDI152" t="s">
        <v>1710</v>
      </c>
      <c r="BDJ152" t="s">
        <v>1729</v>
      </c>
      <c r="BEU152" t="s">
        <v>2351</v>
      </c>
      <c r="BGP152" t="s">
        <v>1728</v>
      </c>
      <c r="BIB152" t="s">
        <v>2351</v>
      </c>
      <c r="BIN152" s="41" t="s">
        <v>2590</v>
      </c>
    </row>
    <row r="153" spans="1:1015 1030:1600" ht="409.5">
      <c r="A153" t="s">
        <v>1744</v>
      </c>
      <c r="B153" t="s">
        <v>2591</v>
      </c>
      <c r="C153">
        <v>2569268</v>
      </c>
      <c r="D153" t="s">
        <v>1262</v>
      </c>
      <c r="E153" t="s">
        <v>54</v>
      </c>
      <c r="F153" t="s">
        <v>1263</v>
      </c>
      <c r="G153" t="s">
        <v>1264</v>
      </c>
      <c r="H153" t="s">
        <v>1265</v>
      </c>
      <c r="I153" t="s">
        <v>1266</v>
      </c>
      <c r="L153" t="s">
        <v>1749</v>
      </c>
      <c r="M153" t="s">
        <v>1267</v>
      </c>
      <c r="N153" t="s">
        <v>1267</v>
      </c>
      <c r="O153" t="s">
        <v>2592</v>
      </c>
      <c r="P153" t="s">
        <v>2593</v>
      </c>
      <c r="Q153" t="s">
        <v>1762</v>
      </c>
      <c r="R153" t="s">
        <v>2587</v>
      </c>
      <c r="S153" t="s">
        <v>2474</v>
      </c>
      <c r="T153">
        <v>0</v>
      </c>
      <c r="U153" t="s">
        <v>1268</v>
      </c>
      <c r="V153" t="s">
        <v>1269</v>
      </c>
      <c r="W153" t="s">
        <v>1270</v>
      </c>
      <c r="X153" t="s">
        <v>1354</v>
      </c>
      <c r="Y153" t="s">
        <v>1742</v>
      </c>
      <c r="Z153" s="41" t="s">
        <v>2594</v>
      </c>
      <c r="AB153" t="s">
        <v>1730</v>
      </c>
      <c r="AC153" t="s">
        <v>1272</v>
      </c>
      <c r="AD153" t="s">
        <v>1273</v>
      </c>
      <c r="AE153" t="s">
        <v>1274</v>
      </c>
      <c r="AF153" t="s">
        <v>1275</v>
      </c>
      <c r="AG153" t="s">
        <v>1276</v>
      </c>
      <c r="AH153" t="s">
        <v>1749</v>
      </c>
      <c r="AS153" t="s">
        <v>1745</v>
      </c>
      <c r="BJ153" t="s">
        <v>1684</v>
      </c>
      <c r="BK153" t="s">
        <v>1685</v>
      </c>
      <c r="BM153" t="s">
        <v>1686</v>
      </c>
      <c r="BN153" t="s">
        <v>1686</v>
      </c>
      <c r="BO153" t="s">
        <v>1686</v>
      </c>
      <c r="BP153" t="s">
        <v>1686</v>
      </c>
      <c r="BX153" t="s">
        <v>1277</v>
      </c>
      <c r="CA153" t="s">
        <v>1278</v>
      </c>
      <c r="CL153" t="s">
        <v>1279</v>
      </c>
      <c r="CM153" t="s">
        <v>1279</v>
      </c>
      <c r="CO153" t="s">
        <v>2351</v>
      </c>
      <c r="DC153" t="s">
        <v>1280</v>
      </c>
      <c r="DD153" t="s">
        <v>1280</v>
      </c>
      <c r="DJ153" t="s">
        <v>1687</v>
      </c>
      <c r="DK153" t="s">
        <v>1281</v>
      </c>
      <c r="FJ153" t="s">
        <v>2351</v>
      </c>
      <c r="FQ153" t="s">
        <v>1282</v>
      </c>
      <c r="GL153" t="s">
        <v>1283</v>
      </c>
      <c r="GN153" t="s">
        <v>1284</v>
      </c>
      <c r="GO153" t="s">
        <v>1284</v>
      </c>
      <c r="GR153" t="s">
        <v>1285</v>
      </c>
      <c r="GU153" t="s">
        <v>1286</v>
      </c>
      <c r="GW153" t="s">
        <v>1286</v>
      </c>
      <c r="GX153" t="s">
        <v>1286</v>
      </c>
      <c r="GY153" t="s">
        <v>1286</v>
      </c>
      <c r="GZ153" t="s">
        <v>1286</v>
      </c>
      <c r="HA153" t="s">
        <v>1284</v>
      </c>
      <c r="HC153" t="s">
        <v>1284</v>
      </c>
      <c r="HD153" t="s">
        <v>1285</v>
      </c>
      <c r="HI153" t="s">
        <v>1287</v>
      </c>
      <c r="HR153" t="s">
        <v>1288</v>
      </c>
      <c r="HS153" s="41" t="s">
        <v>1688</v>
      </c>
      <c r="HT153" t="s">
        <v>1687</v>
      </c>
      <c r="HU153" t="s">
        <v>1687</v>
      </c>
      <c r="IX153" t="s">
        <v>1289</v>
      </c>
      <c r="JD153" t="s">
        <v>1689</v>
      </c>
      <c r="JJ153" t="s">
        <v>1290</v>
      </c>
      <c r="JK153" t="s">
        <v>1290</v>
      </c>
      <c r="JQ153" t="s">
        <v>1291</v>
      </c>
      <c r="JT153" t="s">
        <v>1690</v>
      </c>
      <c r="JV153" t="s">
        <v>1292</v>
      </c>
      <c r="JX153" t="s">
        <v>1293</v>
      </c>
      <c r="JY153" t="s">
        <v>1294</v>
      </c>
      <c r="JZ153" t="s">
        <v>1295</v>
      </c>
      <c r="KB153" t="s">
        <v>1296</v>
      </c>
      <c r="KU153" t="s">
        <v>1297</v>
      </c>
      <c r="KV153" t="s">
        <v>1297</v>
      </c>
      <c r="KX153" t="s">
        <v>1278</v>
      </c>
      <c r="KZ153" t="s">
        <v>1687</v>
      </c>
      <c r="LA153" t="s">
        <v>1298</v>
      </c>
      <c r="LB153" t="s">
        <v>1298</v>
      </c>
      <c r="LL153" t="s">
        <v>1299</v>
      </c>
      <c r="LQ153" t="s">
        <v>1691</v>
      </c>
      <c r="LS153" t="s">
        <v>1692</v>
      </c>
      <c r="LZ153" t="s">
        <v>1282</v>
      </c>
      <c r="MA153" t="s">
        <v>1300</v>
      </c>
      <c r="MN153" t="s">
        <v>1301</v>
      </c>
      <c r="NC153" t="s">
        <v>1302</v>
      </c>
      <c r="ND153" t="s">
        <v>1285</v>
      </c>
      <c r="NH153" t="s">
        <v>1278</v>
      </c>
      <c r="NL153" t="s">
        <v>1303</v>
      </c>
      <c r="OE153" t="s">
        <v>1693</v>
      </c>
      <c r="PM153" s="41" t="s">
        <v>1694</v>
      </c>
      <c r="PO153" s="41" t="s">
        <v>1695</v>
      </c>
      <c r="PP153" s="41" t="s">
        <v>1696</v>
      </c>
      <c r="PQ153" s="41" t="s">
        <v>1695</v>
      </c>
      <c r="PR153" s="41" t="s">
        <v>1695</v>
      </c>
      <c r="PS153" s="41" t="s">
        <v>1697</v>
      </c>
      <c r="PT153" s="41" t="s">
        <v>1698</v>
      </c>
      <c r="PU153" s="41" t="s">
        <v>1699</v>
      </c>
      <c r="PV153" s="41" t="s">
        <v>1700</v>
      </c>
      <c r="PW153" s="41" t="s">
        <v>1701</v>
      </c>
      <c r="QF153" s="41" t="s">
        <v>1702</v>
      </c>
      <c r="QG153" s="41" t="s">
        <v>1703</v>
      </c>
      <c r="QO153" t="s">
        <v>1304</v>
      </c>
      <c r="QP153" t="s">
        <v>1687</v>
      </c>
      <c r="QR153" t="s">
        <v>1278</v>
      </c>
      <c r="QS153" t="s">
        <v>1278</v>
      </c>
      <c r="QX153" t="s">
        <v>1282</v>
      </c>
      <c r="RN153" t="s">
        <v>1305</v>
      </c>
      <c r="RO153" t="s">
        <v>1306</v>
      </c>
      <c r="SA153" t="s">
        <v>1278</v>
      </c>
      <c r="SJ153" t="s">
        <v>2351</v>
      </c>
      <c r="SK153" t="s">
        <v>1307</v>
      </c>
      <c r="SL153" t="s">
        <v>1308</v>
      </c>
      <c r="SP153" t="s">
        <v>1285</v>
      </c>
      <c r="TA153" t="s">
        <v>1687</v>
      </c>
      <c r="TD153" t="s">
        <v>1687</v>
      </c>
      <c r="TG153" t="s">
        <v>1687</v>
      </c>
      <c r="TH153" t="s">
        <v>1309</v>
      </c>
      <c r="TQ153" t="s">
        <v>1704</v>
      </c>
      <c r="TY153" s="41" t="s">
        <v>1705</v>
      </c>
      <c r="UH153" s="41" t="s">
        <v>1705</v>
      </c>
      <c r="UM153" s="41" t="s">
        <v>1705</v>
      </c>
      <c r="UN153" s="41" t="s">
        <v>1705</v>
      </c>
      <c r="UO153" s="41" t="s">
        <v>1705</v>
      </c>
      <c r="WI153" t="s">
        <v>1278</v>
      </c>
      <c r="YB153" t="s">
        <v>1282</v>
      </c>
      <c r="YM153" t="s">
        <v>1310</v>
      </c>
      <c r="YU153" t="s">
        <v>1311</v>
      </c>
      <c r="ZN153" t="s">
        <v>1312</v>
      </c>
      <c r="ZX153" t="s">
        <v>1313</v>
      </c>
      <c r="ZZ153" t="s">
        <v>1706</v>
      </c>
      <c r="AAB153" t="s">
        <v>1689</v>
      </c>
      <c r="AAH153" t="s">
        <v>1314</v>
      </c>
      <c r="AAI153" t="s">
        <v>1315</v>
      </c>
      <c r="AAQ153" t="s">
        <v>1316</v>
      </c>
      <c r="AAR153" t="s">
        <v>1278</v>
      </c>
      <c r="AAS153" t="s">
        <v>1317</v>
      </c>
      <c r="AAT153" t="s">
        <v>1743</v>
      </c>
      <c r="AAW153" t="s">
        <v>1285</v>
      </c>
      <c r="ABE153" t="s">
        <v>1278</v>
      </c>
      <c r="ABG153" t="s">
        <v>1318</v>
      </c>
      <c r="ABN153" t="s">
        <v>1278</v>
      </c>
      <c r="ABR153" t="s">
        <v>1707</v>
      </c>
      <c r="ACD153" t="s">
        <v>1708</v>
      </c>
      <c r="ACG153" t="s">
        <v>1709</v>
      </c>
      <c r="ADG153" t="s">
        <v>1282</v>
      </c>
      <c r="ADP153" t="s">
        <v>1319</v>
      </c>
      <c r="ADR153" t="s">
        <v>1710</v>
      </c>
      <c r="AED153" t="s">
        <v>1320</v>
      </c>
      <c r="AET153" t="s">
        <v>1711</v>
      </c>
      <c r="AEV153" t="s">
        <v>1311</v>
      </c>
      <c r="AFA153" t="s">
        <v>1321</v>
      </c>
      <c r="AFI153" s="41" t="s">
        <v>1712</v>
      </c>
      <c r="AFR153" t="s">
        <v>1299</v>
      </c>
      <c r="AFS153" t="s">
        <v>1713</v>
      </c>
      <c r="AFZ153" t="s">
        <v>1322</v>
      </c>
      <c r="AGO153" t="s">
        <v>1323</v>
      </c>
      <c r="AGP153">
        <v>3</v>
      </c>
      <c r="AGQ153" t="s">
        <v>1324</v>
      </c>
      <c r="AGR153" t="s">
        <v>1324</v>
      </c>
      <c r="AGT153" t="s">
        <v>1324</v>
      </c>
      <c r="AHB153" t="s">
        <v>1325</v>
      </c>
      <c r="AHC153" t="s">
        <v>1326</v>
      </c>
      <c r="AHO153" t="s">
        <v>1689</v>
      </c>
      <c r="AHT153" t="b">
        <v>0</v>
      </c>
      <c r="AHX153" s="42">
        <v>0</v>
      </c>
      <c r="AIC153" s="41" t="s">
        <v>1714</v>
      </c>
      <c r="AIE153" t="s">
        <v>1327</v>
      </c>
      <c r="AIM153" t="s">
        <v>1715</v>
      </c>
      <c r="AIN153" t="s">
        <v>1716</v>
      </c>
      <c r="AJA153" t="s">
        <v>2595</v>
      </c>
      <c r="AJR153" t="s">
        <v>1328</v>
      </c>
      <c r="AKF153" t="s">
        <v>1317</v>
      </c>
      <c r="AKG153" t="s">
        <v>1329</v>
      </c>
      <c r="AKH153" t="s">
        <v>1330</v>
      </c>
      <c r="AKI153" t="s">
        <v>1285</v>
      </c>
      <c r="AKK153" t="s">
        <v>1331</v>
      </c>
      <c r="ALN153" s="41" t="s">
        <v>1717</v>
      </c>
      <c r="ALS153" t="s">
        <v>1332</v>
      </c>
      <c r="ALU153" t="s">
        <v>1333</v>
      </c>
      <c r="ALW153" t="s">
        <v>1718</v>
      </c>
      <c r="AMA153" t="s">
        <v>1334</v>
      </c>
      <c r="AMP153" s="41" t="s">
        <v>1719</v>
      </c>
      <c r="ANA153" t="s">
        <v>1335</v>
      </c>
      <c r="ANJ153" t="s">
        <v>1693</v>
      </c>
      <c r="ANV153" t="s">
        <v>1336</v>
      </c>
      <c r="AOF153" t="s">
        <v>1337</v>
      </c>
      <c r="AOJ153" s="41" t="s">
        <v>1720</v>
      </c>
      <c r="APG153" t="s">
        <v>1282</v>
      </c>
      <c r="APK153" t="s">
        <v>1285</v>
      </c>
      <c r="APL153" t="s">
        <v>1338</v>
      </c>
      <c r="APV153" t="s">
        <v>1328</v>
      </c>
      <c r="AQC153" t="s">
        <v>1339</v>
      </c>
      <c r="AQK153" t="s">
        <v>1687</v>
      </c>
      <c r="AQL153" t="s">
        <v>1340</v>
      </c>
      <c r="AQY153" t="s">
        <v>1341</v>
      </c>
      <c r="ARF153" t="s">
        <v>1285</v>
      </c>
      <c r="ARK153" t="s">
        <v>1342</v>
      </c>
      <c r="ARW153" t="s">
        <v>1721</v>
      </c>
      <c r="ARY153" t="s">
        <v>1343</v>
      </c>
      <c r="ASD153" t="s">
        <v>1344</v>
      </c>
      <c r="ASE153" t="s">
        <v>1722</v>
      </c>
      <c r="ASU153" t="s">
        <v>2351</v>
      </c>
      <c r="ATE153" t="s">
        <v>1345</v>
      </c>
      <c r="ATM153" t="s">
        <v>1346</v>
      </c>
      <c r="AUB153" t="s">
        <v>1347</v>
      </c>
      <c r="AUE153" t="s">
        <v>1723</v>
      </c>
      <c r="AUH153" s="41" t="s">
        <v>1724</v>
      </c>
      <c r="AUK153" s="41" t="s">
        <v>1725</v>
      </c>
      <c r="AUQ153" s="41" t="s">
        <v>1726</v>
      </c>
      <c r="AUW153" s="41" t="s">
        <v>1705</v>
      </c>
      <c r="AWA153" s="41" t="s">
        <v>1727</v>
      </c>
      <c r="AWE153">
        <v>100</v>
      </c>
      <c r="AWY153" t="s">
        <v>1278</v>
      </c>
      <c r="AWZ153" t="s">
        <v>1278</v>
      </c>
      <c r="AXA153" t="s">
        <v>1282</v>
      </c>
      <c r="AXU153" t="s">
        <v>1713</v>
      </c>
      <c r="AYO153" t="s">
        <v>1304</v>
      </c>
      <c r="AZI153" t="s">
        <v>1348</v>
      </c>
      <c r="AZM153" t="s">
        <v>1349</v>
      </c>
      <c r="BBM153" t="s">
        <v>1728</v>
      </c>
      <c r="BBY153" t="s">
        <v>1728</v>
      </c>
      <c r="BCD153" t="s">
        <v>1350</v>
      </c>
      <c r="BCE153" t="s">
        <v>1350</v>
      </c>
      <c r="BCF153" t="s">
        <v>1350</v>
      </c>
      <c r="BCG153" t="s">
        <v>1351</v>
      </c>
      <c r="BCH153" t="s">
        <v>1351</v>
      </c>
      <c r="BCI153" t="s">
        <v>1351</v>
      </c>
      <c r="BCP153" t="s">
        <v>1352</v>
      </c>
      <c r="BDH153" t="s">
        <v>1710</v>
      </c>
      <c r="BDI153" t="s">
        <v>1710</v>
      </c>
      <c r="BDJ153" t="s">
        <v>1729</v>
      </c>
      <c r="BEU153" t="s">
        <v>2351</v>
      </c>
      <c r="BGP153" t="s">
        <v>1728</v>
      </c>
      <c r="BIB153" t="s">
        <v>2351</v>
      </c>
      <c r="BIN153" s="41" t="s">
        <v>2596</v>
      </c>
    </row>
    <row r="154" spans="1:1015 1030:1600" ht="409.5">
      <c r="A154" t="s">
        <v>1744</v>
      </c>
      <c r="B154" t="s">
        <v>2597</v>
      </c>
      <c r="C154">
        <v>2569313</v>
      </c>
      <c r="D154" t="s">
        <v>1262</v>
      </c>
      <c r="E154" t="s">
        <v>54</v>
      </c>
      <c r="F154" t="s">
        <v>1263</v>
      </c>
      <c r="G154" t="s">
        <v>1264</v>
      </c>
      <c r="H154" t="s">
        <v>1265</v>
      </c>
      <c r="I154" t="s">
        <v>1266</v>
      </c>
      <c r="L154" t="s">
        <v>1749</v>
      </c>
      <c r="M154" t="s">
        <v>1267</v>
      </c>
      <c r="N154" t="s">
        <v>1267</v>
      </c>
      <c r="O154" t="s">
        <v>2598</v>
      </c>
      <c r="P154" t="s">
        <v>2598</v>
      </c>
      <c r="Q154" t="s">
        <v>1762</v>
      </c>
      <c r="R154" t="s">
        <v>2598</v>
      </c>
      <c r="S154" t="s">
        <v>2474</v>
      </c>
      <c r="T154">
        <v>0</v>
      </c>
      <c r="U154" t="s">
        <v>1268</v>
      </c>
      <c r="V154" t="s">
        <v>1269</v>
      </c>
      <c r="W154" t="s">
        <v>1270</v>
      </c>
      <c r="X154" t="s">
        <v>1354</v>
      </c>
      <c r="Y154" t="s">
        <v>1742</v>
      </c>
      <c r="Z154" s="41" t="s">
        <v>2599</v>
      </c>
      <c r="AB154" t="s">
        <v>1730</v>
      </c>
      <c r="AC154" t="s">
        <v>1272</v>
      </c>
      <c r="AD154" t="s">
        <v>1273</v>
      </c>
      <c r="AE154" t="s">
        <v>1274</v>
      </c>
      <c r="AF154" t="s">
        <v>1275</v>
      </c>
      <c r="AG154" t="s">
        <v>1276</v>
      </c>
      <c r="AH154" t="s">
        <v>1749</v>
      </c>
      <c r="AS154" t="s">
        <v>1745</v>
      </c>
      <c r="BJ154" t="s">
        <v>1684</v>
      </c>
      <c r="BK154" t="s">
        <v>1685</v>
      </c>
      <c r="BM154" t="s">
        <v>1686</v>
      </c>
      <c r="BN154" t="s">
        <v>1686</v>
      </c>
      <c r="BO154" t="s">
        <v>1686</v>
      </c>
      <c r="BP154" t="s">
        <v>1686</v>
      </c>
      <c r="BX154" t="s">
        <v>1277</v>
      </c>
      <c r="CA154" t="s">
        <v>1278</v>
      </c>
      <c r="CL154" t="s">
        <v>1279</v>
      </c>
      <c r="CM154" t="s">
        <v>1279</v>
      </c>
      <c r="CO154" t="s">
        <v>2351</v>
      </c>
      <c r="DC154" t="s">
        <v>1280</v>
      </c>
      <c r="DD154" t="s">
        <v>1280</v>
      </c>
      <c r="DJ154" t="s">
        <v>1687</v>
      </c>
      <c r="DK154" t="s">
        <v>1281</v>
      </c>
      <c r="FJ154" t="s">
        <v>2351</v>
      </c>
      <c r="FQ154" t="s">
        <v>1282</v>
      </c>
      <c r="GL154" t="s">
        <v>1283</v>
      </c>
      <c r="GN154" t="s">
        <v>1284</v>
      </c>
      <c r="GO154" t="s">
        <v>1284</v>
      </c>
      <c r="GR154" t="s">
        <v>1285</v>
      </c>
      <c r="GU154" t="s">
        <v>1286</v>
      </c>
      <c r="GW154" t="s">
        <v>1286</v>
      </c>
      <c r="GX154" t="s">
        <v>1286</v>
      </c>
      <c r="GY154" t="s">
        <v>1286</v>
      </c>
      <c r="GZ154" t="s">
        <v>1286</v>
      </c>
      <c r="HA154" t="s">
        <v>1284</v>
      </c>
      <c r="HC154" t="s">
        <v>1284</v>
      </c>
      <c r="HD154" t="s">
        <v>1285</v>
      </c>
      <c r="HI154" t="s">
        <v>1287</v>
      </c>
      <c r="HR154" t="s">
        <v>1288</v>
      </c>
      <c r="HS154" s="41" t="s">
        <v>1688</v>
      </c>
      <c r="HT154" t="s">
        <v>1687</v>
      </c>
      <c r="HU154" t="s">
        <v>1687</v>
      </c>
      <c r="IX154" t="s">
        <v>1289</v>
      </c>
      <c r="JD154" t="s">
        <v>1689</v>
      </c>
      <c r="JJ154" t="s">
        <v>1290</v>
      </c>
      <c r="JK154" t="s">
        <v>1290</v>
      </c>
      <c r="JQ154" t="s">
        <v>1291</v>
      </c>
      <c r="JT154" t="s">
        <v>1690</v>
      </c>
      <c r="JV154" t="s">
        <v>1292</v>
      </c>
      <c r="JX154" t="s">
        <v>1293</v>
      </c>
      <c r="JY154" t="s">
        <v>1294</v>
      </c>
      <c r="JZ154" t="s">
        <v>1295</v>
      </c>
      <c r="KB154" t="s">
        <v>1296</v>
      </c>
      <c r="KU154" t="s">
        <v>1297</v>
      </c>
      <c r="KV154" t="s">
        <v>1297</v>
      </c>
      <c r="KX154" t="s">
        <v>1278</v>
      </c>
      <c r="KZ154" t="s">
        <v>1687</v>
      </c>
      <c r="LA154" t="s">
        <v>1298</v>
      </c>
      <c r="LB154" t="s">
        <v>1298</v>
      </c>
      <c r="LL154" t="s">
        <v>1299</v>
      </c>
      <c r="LQ154" t="s">
        <v>1691</v>
      </c>
      <c r="LS154" t="s">
        <v>1692</v>
      </c>
      <c r="LZ154" t="s">
        <v>1282</v>
      </c>
      <c r="MA154" t="s">
        <v>1300</v>
      </c>
      <c r="MN154" t="s">
        <v>1301</v>
      </c>
      <c r="NC154" t="s">
        <v>1302</v>
      </c>
      <c r="ND154" t="s">
        <v>1285</v>
      </c>
      <c r="NH154" t="s">
        <v>1278</v>
      </c>
      <c r="NL154" t="s">
        <v>1303</v>
      </c>
      <c r="OE154" t="s">
        <v>1693</v>
      </c>
      <c r="PM154" s="41" t="s">
        <v>1694</v>
      </c>
      <c r="PO154" s="41" t="s">
        <v>1695</v>
      </c>
      <c r="PP154" s="41" t="s">
        <v>1696</v>
      </c>
      <c r="PQ154" s="41" t="s">
        <v>1695</v>
      </c>
      <c r="PR154" s="41" t="s">
        <v>1695</v>
      </c>
      <c r="PS154" s="41" t="s">
        <v>1697</v>
      </c>
      <c r="PT154" s="41" t="s">
        <v>1698</v>
      </c>
      <c r="PU154" s="41" t="s">
        <v>1699</v>
      </c>
      <c r="PV154" s="41" t="s">
        <v>1700</v>
      </c>
      <c r="PW154" s="41" t="s">
        <v>1701</v>
      </c>
      <c r="QF154" s="41" t="s">
        <v>1702</v>
      </c>
      <c r="QG154" s="41" t="s">
        <v>1703</v>
      </c>
      <c r="QO154" t="s">
        <v>1304</v>
      </c>
      <c r="QP154" t="s">
        <v>1687</v>
      </c>
      <c r="QR154" t="s">
        <v>1278</v>
      </c>
      <c r="QS154" t="s">
        <v>1278</v>
      </c>
      <c r="QX154" t="s">
        <v>1282</v>
      </c>
      <c r="RN154" t="s">
        <v>1305</v>
      </c>
      <c r="RO154" t="s">
        <v>1306</v>
      </c>
      <c r="SA154" t="s">
        <v>1278</v>
      </c>
      <c r="SJ154" t="s">
        <v>2351</v>
      </c>
      <c r="SK154" t="s">
        <v>1307</v>
      </c>
      <c r="SL154" t="s">
        <v>1308</v>
      </c>
      <c r="SP154" t="s">
        <v>1285</v>
      </c>
      <c r="TA154" t="s">
        <v>1687</v>
      </c>
      <c r="TD154" t="s">
        <v>1687</v>
      </c>
      <c r="TG154" t="s">
        <v>1687</v>
      </c>
      <c r="TH154" t="s">
        <v>1309</v>
      </c>
      <c r="TQ154" t="s">
        <v>1704</v>
      </c>
      <c r="TY154" s="41" t="s">
        <v>1705</v>
      </c>
      <c r="UH154" s="41" t="s">
        <v>1705</v>
      </c>
      <c r="UM154" s="41" t="s">
        <v>1705</v>
      </c>
      <c r="UN154" s="41" t="s">
        <v>1705</v>
      </c>
      <c r="UO154" s="41" t="s">
        <v>1705</v>
      </c>
      <c r="WI154" t="s">
        <v>1278</v>
      </c>
      <c r="YB154" t="s">
        <v>1282</v>
      </c>
      <c r="YM154" t="s">
        <v>1310</v>
      </c>
      <c r="YU154" t="s">
        <v>1311</v>
      </c>
      <c r="ZN154" t="s">
        <v>1312</v>
      </c>
      <c r="ZX154" t="s">
        <v>1313</v>
      </c>
      <c r="ZZ154" t="s">
        <v>1706</v>
      </c>
      <c r="AAB154" t="s">
        <v>1689</v>
      </c>
      <c r="AAH154" t="s">
        <v>1314</v>
      </c>
      <c r="AAI154" t="s">
        <v>1315</v>
      </c>
      <c r="AAQ154" t="s">
        <v>1316</v>
      </c>
      <c r="AAR154" t="s">
        <v>1278</v>
      </c>
      <c r="AAS154" t="s">
        <v>1317</v>
      </c>
      <c r="AAT154" t="s">
        <v>1743</v>
      </c>
      <c r="AAW154" t="s">
        <v>1285</v>
      </c>
      <c r="ABE154" t="s">
        <v>1278</v>
      </c>
      <c r="ABG154" t="s">
        <v>1318</v>
      </c>
      <c r="ABN154" t="s">
        <v>1278</v>
      </c>
      <c r="ABR154" t="s">
        <v>1707</v>
      </c>
      <c r="ACD154" t="s">
        <v>1708</v>
      </c>
      <c r="ACG154" t="s">
        <v>1709</v>
      </c>
      <c r="ADG154" t="s">
        <v>1282</v>
      </c>
      <c r="ADP154" t="s">
        <v>1319</v>
      </c>
      <c r="ADR154" t="s">
        <v>1710</v>
      </c>
      <c r="AED154" t="s">
        <v>1320</v>
      </c>
      <c r="AET154" t="s">
        <v>1711</v>
      </c>
      <c r="AEV154" t="s">
        <v>1311</v>
      </c>
      <c r="AFA154" t="s">
        <v>1321</v>
      </c>
      <c r="AFI154" s="41" t="s">
        <v>1712</v>
      </c>
      <c r="AFR154" t="s">
        <v>1299</v>
      </c>
      <c r="AFS154" t="s">
        <v>1713</v>
      </c>
      <c r="AFZ154" t="s">
        <v>1322</v>
      </c>
      <c r="AGO154" t="s">
        <v>1323</v>
      </c>
      <c r="AGP154">
        <v>3</v>
      </c>
      <c r="AGQ154" t="s">
        <v>1324</v>
      </c>
      <c r="AGR154" t="s">
        <v>1324</v>
      </c>
      <c r="AGT154" t="s">
        <v>1324</v>
      </c>
      <c r="AHB154" t="s">
        <v>1325</v>
      </c>
      <c r="AHC154" t="s">
        <v>1326</v>
      </c>
      <c r="AHO154" t="s">
        <v>1689</v>
      </c>
      <c r="AHT154" t="b">
        <v>0</v>
      </c>
      <c r="AHX154" s="42">
        <v>0</v>
      </c>
      <c r="AIC154" s="41" t="s">
        <v>1714</v>
      </c>
      <c r="AIE154" t="s">
        <v>1327</v>
      </c>
      <c r="AIM154" t="s">
        <v>1715</v>
      </c>
      <c r="AIN154" t="s">
        <v>1716</v>
      </c>
      <c r="AJA154" t="s">
        <v>2600</v>
      </c>
      <c r="AJR154" t="s">
        <v>1328</v>
      </c>
      <c r="AKF154" t="s">
        <v>1317</v>
      </c>
      <c r="AKG154" t="s">
        <v>1329</v>
      </c>
      <c r="AKH154" t="s">
        <v>1330</v>
      </c>
      <c r="AKI154" t="s">
        <v>1285</v>
      </c>
      <c r="AKK154" t="s">
        <v>1331</v>
      </c>
      <c r="ALN154" s="41" t="s">
        <v>1717</v>
      </c>
      <c r="ALS154" t="s">
        <v>1332</v>
      </c>
      <c r="ALU154" t="s">
        <v>1333</v>
      </c>
      <c r="ALW154" t="s">
        <v>1718</v>
      </c>
      <c r="AMA154" t="s">
        <v>1334</v>
      </c>
      <c r="AMP154" s="41" t="s">
        <v>1719</v>
      </c>
      <c r="ANA154" t="s">
        <v>1335</v>
      </c>
      <c r="ANJ154" t="s">
        <v>1693</v>
      </c>
      <c r="ANV154" t="s">
        <v>1336</v>
      </c>
      <c r="AOF154" t="s">
        <v>1337</v>
      </c>
      <c r="AOJ154" s="41" t="s">
        <v>1720</v>
      </c>
      <c r="APG154" t="s">
        <v>1282</v>
      </c>
      <c r="APK154" t="s">
        <v>1285</v>
      </c>
      <c r="APL154" t="s">
        <v>1338</v>
      </c>
      <c r="APV154" t="s">
        <v>1328</v>
      </c>
      <c r="AQC154" t="s">
        <v>1339</v>
      </c>
      <c r="AQK154" t="s">
        <v>1687</v>
      </c>
      <c r="AQL154" t="s">
        <v>1340</v>
      </c>
      <c r="AQY154" t="s">
        <v>1341</v>
      </c>
      <c r="ARF154" t="s">
        <v>1285</v>
      </c>
      <c r="ARK154" t="s">
        <v>1342</v>
      </c>
      <c r="ARW154" t="s">
        <v>1721</v>
      </c>
      <c r="ARY154" t="s">
        <v>1343</v>
      </c>
      <c r="ASD154" t="s">
        <v>1344</v>
      </c>
      <c r="ASE154" t="s">
        <v>1722</v>
      </c>
      <c r="ASU154" t="s">
        <v>2351</v>
      </c>
      <c r="ATE154" t="s">
        <v>1345</v>
      </c>
      <c r="ATM154" t="s">
        <v>1346</v>
      </c>
      <c r="AUB154" t="s">
        <v>1347</v>
      </c>
      <c r="AUE154" t="s">
        <v>1723</v>
      </c>
      <c r="AUH154" s="41" t="s">
        <v>1724</v>
      </c>
      <c r="AUK154" s="41" t="s">
        <v>1725</v>
      </c>
      <c r="AUQ154" s="41" t="s">
        <v>1726</v>
      </c>
      <c r="AUW154" s="41" t="s">
        <v>1705</v>
      </c>
      <c r="AWA154" s="41" t="s">
        <v>1727</v>
      </c>
      <c r="AWE154">
        <v>100</v>
      </c>
      <c r="AWY154" t="s">
        <v>1278</v>
      </c>
      <c r="AWZ154" t="s">
        <v>1278</v>
      </c>
      <c r="AXA154" t="s">
        <v>1282</v>
      </c>
      <c r="AXU154" t="s">
        <v>1713</v>
      </c>
      <c r="AYO154" t="s">
        <v>1304</v>
      </c>
      <c r="AZI154" t="s">
        <v>1348</v>
      </c>
      <c r="AZM154" t="s">
        <v>1349</v>
      </c>
      <c r="BBM154" t="s">
        <v>1728</v>
      </c>
      <c r="BBY154" t="s">
        <v>1728</v>
      </c>
      <c r="BCD154" t="s">
        <v>1350</v>
      </c>
      <c r="BCE154" t="s">
        <v>1350</v>
      </c>
      <c r="BCF154" t="s">
        <v>1350</v>
      </c>
      <c r="BCG154" t="s">
        <v>1351</v>
      </c>
      <c r="BCH154" t="s">
        <v>1351</v>
      </c>
      <c r="BCI154" t="s">
        <v>1351</v>
      </c>
      <c r="BCP154" t="s">
        <v>1352</v>
      </c>
      <c r="BDH154" t="s">
        <v>1710</v>
      </c>
      <c r="BDI154" t="s">
        <v>1710</v>
      </c>
      <c r="BDJ154" t="s">
        <v>1729</v>
      </c>
      <c r="BEU154" t="s">
        <v>2351</v>
      </c>
      <c r="BGP154" t="s">
        <v>1728</v>
      </c>
      <c r="BIB154" t="s">
        <v>2351</v>
      </c>
      <c r="BIN154" s="41" t="s">
        <v>2601</v>
      </c>
    </row>
    <row r="155" spans="1:1015 1030:1600" ht="409.5">
      <c r="A155" t="s">
        <v>1744</v>
      </c>
      <c r="B155" t="s">
        <v>2602</v>
      </c>
      <c r="C155">
        <v>2569298</v>
      </c>
      <c r="D155" t="s">
        <v>1262</v>
      </c>
      <c r="E155" t="s">
        <v>54</v>
      </c>
      <c r="F155" t="s">
        <v>1263</v>
      </c>
      <c r="G155" t="s">
        <v>1264</v>
      </c>
      <c r="H155" t="s">
        <v>1265</v>
      </c>
      <c r="I155" t="s">
        <v>1266</v>
      </c>
      <c r="L155" t="s">
        <v>1749</v>
      </c>
      <c r="M155" t="s">
        <v>1267</v>
      </c>
      <c r="N155" t="s">
        <v>1267</v>
      </c>
      <c r="O155" t="s">
        <v>2603</v>
      </c>
      <c r="P155" t="s">
        <v>2604</v>
      </c>
      <c r="Q155" t="s">
        <v>1762</v>
      </c>
      <c r="R155" t="s">
        <v>2604</v>
      </c>
      <c r="S155" t="s">
        <v>2474</v>
      </c>
      <c r="T155">
        <v>0</v>
      </c>
      <c r="U155" t="s">
        <v>1268</v>
      </c>
      <c r="V155" t="s">
        <v>1269</v>
      </c>
      <c r="W155" t="s">
        <v>1270</v>
      </c>
      <c r="X155" t="s">
        <v>1354</v>
      </c>
      <c r="Y155" t="s">
        <v>1742</v>
      </c>
      <c r="Z155" s="41" t="s">
        <v>2605</v>
      </c>
      <c r="AB155" t="s">
        <v>1730</v>
      </c>
      <c r="AC155" t="s">
        <v>1272</v>
      </c>
      <c r="AD155" t="s">
        <v>1273</v>
      </c>
      <c r="AE155" t="s">
        <v>1274</v>
      </c>
      <c r="AF155" t="s">
        <v>1275</v>
      </c>
      <c r="AG155" t="s">
        <v>1276</v>
      </c>
      <c r="AH155" t="s">
        <v>1749</v>
      </c>
      <c r="AS155" t="s">
        <v>1745</v>
      </c>
      <c r="BJ155" t="s">
        <v>1684</v>
      </c>
      <c r="BK155" t="s">
        <v>1685</v>
      </c>
      <c r="BM155" t="s">
        <v>1686</v>
      </c>
      <c r="BN155" t="s">
        <v>1686</v>
      </c>
      <c r="BO155" t="s">
        <v>1686</v>
      </c>
      <c r="BP155" t="s">
        <v>1686</v>
      </c>
      <c r="BX155" t="s">
        <v>1277</v>
      </c>
      <c r="CA155" t="s">
        <v>1278</v>
      </c>
      <c r="CL155" t="s">
        <v>1279</v>
      </c>
      <c r="CM155" t="s">
        <v>1279</v>
      </c>
      <c r="CO155" t="s">
        <v>2351</v>
      </c>
      <c r="DC155" t="s">
        <v>1280</v>
      </c>
      <c r="DD155" t="s">
        <v>1280</v>
      </c>
      <c r="DJ155" t="s">
        <v>1687</v>
      </c>
      <c r="DK155" t="s">
        <v>1281</v>
      </c>
      <c r="FJ155" t="s">
        <v>2351</v>
      </c>
      <c r="FQ155" t="s">
        <v>1282</v>
      </c>
      <c r="GL155" t="s">
        <v>1283</v>
      </c>
      <c r="GN155" t="s">
        <v>1284</v>
      </c>
      <c r="GO155" t="s">
        <v>1284</v>
      </c>
      <c r="GR155" t="s">
        <v>1285</v>
      </c>
      <c r="GU155" t="s">
        <v>1286</v>
      </c>
      <c r="GW155" t="s">
        <v>1286</v>
      </c>
      <c r="GX155" t="s">
        <v>1286</v>
      </c>
      <c r="GY155" t="s">
        <v>1286</v>
      </c>
      <c r="GZ155" t="s">
        <v>1286</v>
      </c>
      <c r="HA155" t="s">
        <v>1284</v>
      </c>
      <c r="HC155" t="s">
        <v>1284</v>
      </c>
      <c r="HD155" t="s">
        <v>1285</v>
      </c>
      <c r="HI155" t="s">
        <v>1287</v>
      </c>
      <c r="HR155" t="s">
        <v>1288</v>
      </c>
      <c r="HS155" s="41" t="s">
        <v>1688</v>
      </c>
      <c r="HT155" t="s">
        <v>1687</v>
      </c>
      <c r="HU155" t="s">
        <v>1687</v>
      </c>
      <c r="IX155" t="s">
        <v>1289</v>
      </c>
      <c r="JD155" t="s">
        <v>1689</v>
      </c>
      <c r="JJ155" t="s">
        <v>1290</v>
      </c>
      <c r="JK155" t="s">
        <v>1290</v>
      </c>
      <c r="JQ155" t="s">
        <v>1291</v>
      </c>
      <c r="JT155" t="s">
        <v>1690</v>
      </c>
      <c r="JV155" t="s">
        <v>1292</v>
      </c>
      <c r="JX155" t="s">
        <v>1293</v>
      </c>
      <c r="JY155" t="s">
        <v>1294</v>
      </c>
      <c r="JZ155" t="s">
        <v>1295</v>
      </c>
      <c r="KB155" t="s">
        <v>1296</v>
      </c>
      <c r="KU155" t="s">
        <v>1297</v>
      </c>
      <c r="KV155" t="s">
        <v>1297</v>
      </c>
      <c r="KX155" t="s">
        <v>1278</v>
      </c>
      <c r="KZ155" t="s">
        <v>1687</v>
      </c>
      <c r="LA155" t="s">
        <v>1298</v>
      </c>
      <c r="LB155" t="s">
        <v>1298</v>
      </c>
      <c r="LL155" t="s">
        <v>1299</v>
      </c>
      <c r="LQ155" t="s">
        <v>1691</v>
      </c>
      <c r="LS155" t="s">
        <v>1692</v>
      </c>
      <c r="LZ155" t="s">
        <v>1282</v>
      </c>
      <c r="MA155" t="s">
        <v>1300</v>
      </c>
      <c r="MN155" t="s">
        <v>1301</v>
      </c>
      <c r="NC155" t="s">
        <v>1302</v>
      </c>
      <c r="ND155" t="s">
        <v>1285</v>
      </c>
      <c r="NH155" t="s">
        <v>1278</v>
      </c>
      <c r="NL155" t="s">
        <v>1303</v>
      </c>
      <c r="OE155" t="s">
        <v>1693</v>
      </c>
      <c r="PM155" s="41" t="s">
        <v>1694</v>
      </c>
      <c r="PO155" s="41" t="s">
        <v>1695</v>
      </c>
      <c r="PP155" s="41" t="s">
        <v>1696</v>
      </c>
      <c r="PQ155" s="41" t="s">
        <v>1695</v>
      </c>
      <c r="PR155" s="41" t="s">
        <v>1695</v>
      </c>
      <c r="PS155" s="41" t="s">
        <v>1697</v>
      </c>
      <c r="PT155" s="41" t="s">
        <v>1698</v>
      </c>
      <c r="PU155" s="41" t="s">
        <v>1699</v>
      </c>
      <c r="PV155" s="41" t="s">
        <v>1700</v>
      </c>
      <c r="PW155" s="41" t="s">
        <v>1701</v>
      </c>
      <c r="QF155" s="41" t="s">
        <v>1702</v>
      </c>
      <c r="QG155" s="41" t="s">
        <v>1703</v>
      </c>
      <c r="QO155" t="s">
        <v>1304</v>
      </c>
      <c r="QP155" t="s">
        <v>1687</v>
      </c>
      <c r="QR155" t="s">
        <v>1278</v>
      </c>
      <c r="QS155" t="s">
        <v>1278</v>
      </c>
      <c r="QX155" t="s">
        <v>1282</v>
      </c>
      <c r="RN155" t="s">
        <v>1305</v>
      </c>
      <c r="RO155" t="s">
        <v>1306</v>
      </c>
      <c r="SA155" t="s">
        <v>1278</v>
      </c>
      <c r="SJ155" t="s">
        <v>2351</v>
      </c>
      <c r="SK155" t="s">
        <v>1307</v>
      </c>
      <c r="SL155" t="s">
        <v>1308</v>
      </c>
      <c r="SP155" t="s">
        <v>1285</v>
      </c>
      <c r="TA155" t="s">
        <v>1687</v>
      </c>
      <c r="TD155" t="s">
        <v>1687</v>
      </c>
      <c r="TG155" t="s">
        <v>1687</v>
      </c>
      <c r="TH155" t="s">
        <v>1309</v>
      </c>
      <c r="TQ155" t="s">
        <v>1704</v>
      </c>
      <c r="TY155" s="41" t="s">
        <v>1705</v>
      </c>
      <c r="UH155" s="41" t="s">
        <v>1705</v>
      </c>
      <c r="UM155" s="41" t="s">
        <v>1705</v>
      </c>
      <c r="UN155" s="41" t="s">
        <v>1705</v>
      </c>
      <c r="UO155" s="41" t="s">
        <v>1705</v>
      </c>
      <c r="WI155" t="s">
        <v>1278</v>
      </c>
      <c r="YB155" t="s">
        <v>1282</v>
      </c>
      <c r="YM155" t="s">
        <v>1310</v>
      </c>
      <c r="YU155" t="s">
        <v>1311</v>
      </c>
      <c r="ZN155" t="s">
        <v>1312</v>
      </c>
      <c r="ZX155" t="s">
        <v>1313</v>
      </c>
      <c r="ZZ155" t="s">
        <v>1706</v>
      </c>
      <c r="AAB155" t="s">
        <v>1689</v>
      </c>
      <c r="AAH155" t="s">
        <v>1314</v>
      </c>
      <c r="AAI155" t="s">
        <v>1315</v>
      </c>
      <c r="AAQ155" t="s">
        <v>1316</v>
      </c>
      <c r="AAR155" t="s">
        <v>1278</v>
      </c>
      <c r="AAS155" t="s">
        <v>1317</v>
      </c>
      <c r="AAT155" t="s">
        <v>1743</v>
      </c>
      <c r="AAW155" t="s">
        <v>1285</v>
      </c>
      <c r="ABE155" t="s">
        <v>1278</v>
      </c>
      <c r="ABG155" t="s">
        <v>1318</v>
      </c>
      <c r="ABN155" t="s">
        <v>1278</v>
      </c>
      <c r="ABR155" t="s">
        <v>1707</v>
      </c>
      <c r="ACD155" t="s">
        <v>1708</v>
      </c>
      <c r="ACG155" t="s">
        <v>1709</v>
      </c>
      <c r="ADG155" t="s">
        <v>1282</v>
      </c>
      <c r="ADP155" t="s">
        <v>1319</v>
      </c>
      <c r="ADR155" t="s">
        <v>1710</v>
      </c>
      <c r="AED155" t="s">
        <v>1320</v>
      </c>
      <c r="AET155" t="s">
        <v>1711</v>
      </c>
      <c r="AEV155" t="s">
        <v>1311</v>
      </c>
      <c r="AFA155" t="s">
        <v>1321</v>
      </c>
      <c r="AFI155" s="41" t="s">
        <v>1712</v>
      </c>
      <c r="AFR155" t="s">
        <v>1299</v>
      </c>
      <c r="AFS155" t="s">
        <v>1713</v>
      </c>
      <c r="AFZ155" t="s">
        <v>1322</v>
      </c>
      <c r="AGO155" t="s">
        <v>1323</v>
      </c>
      <c r="AGP155">
        <v>3</v>
      </c>
      <c r="AGQ155" t="s">
        <v>1324</v>
      </c>
      <c r="AGR155" t="s">
        <v>1324</v>
      </c>
      <c r="AGT155" t="s">
        <v>1324</v>
      </c>
      <c r="AHB155" t="s">
        <v>1325</v>
      </c>
      <c r="AHC155" t="s">
        <v>1326</v>
      </c>
      <c r="AHO155" t="s">
        <v>1689</v>
      </c>
      <c r="AHT155" t="b">
        <v>0</v>
      </c>
      <c r="AHX155" s="42">
        <v>0</v>
      </c>
      <c r="AIC155" s="41" t="s">
        <v>1714</v>
      </c>
      <c r="AIE155" t="s">
        <v>1327</v>
      </c>
      <c r="AIM155" t="s">
        <v>1715</v>
      </c>
      <c r="AIN155" t="s">
        <v>1716</v>
      </c>
      <c r="AJA155" t="s">
        <v>2606</v>
      </c>
      <c r="AJR155" t="s">
        <v>1328</v>
      </c>
      <c r="AKF155" t="s">
        <v>1317</v>
      </c>
      <c r="AKG155" t="s">
        <v>1329</v>
      </c>
      <c r="AKH155" t="s">
        <v>1330</v>
      </c>
      <c r="AKI155" t="s">
        <v>1285</v>
      </c>
      <c r="AKK155" t="s">
        <v>1331</v>
      </c>
      <c r="ALN155" s="41" t="s">
        <v>1717</v>
      </c>
      <c r="ALS155" t="s">
        <v>1332</v>
      </c>
      <c r="ALU155" t="s">
        <v>1333</v>
      </c>
      <c r="ALW155" t="s">
        <v>1718</v>
      </c>
      <c r="AMA155" t="s">
        <v>1334</v>
      </c>
      <c r="AMP155" s="41" t="s">
        <v>1719</v>
      </c>
      <c r="ANA155" t="s">
        <v>1335</v>
      </c>
      <c r="ANJ155" t="s">
        <v>1693</v>
      </c>
      <c r="ANV155" t="s">
        <v>1336</v>
      </c>
      <c r="AOF155" t="s">
        <v>1337</v>
      </c>
      <c r="AOJ155" s="41" t="s">
        <v>1720</v>
      </c>
      <c r="APG155" t="s">
        <v>1282</v>
      </c>
      <c r="APK155" t="s">
        <v>1285</v>
      </c>
      <c r="APL155" t="s">
        <v>1338</v>
      </c>
      <c r="APV155" t="s">
        <v>1328</v>
      </c>
      <c r="AQC155" t="s">
        <v>1339</v>
      </c>
      <c r="AQK155" t="s">
        <v>1687</v>
      </c>
      <c r="AQL155" t="s">
        <v>1340</v>
      </c>
      <c r="AQY155" t="s">
        <v>1341</v>
      </c>
      <c r="ARF155" t="s">
        <v>1285</v>
      </c>
      <c r="ARK155" t="s">
        <v>1342</v>
      </c>
      <c r="ARW155" t="s">
        <v>1721</v>
      </c>
      <c r="ARY155" t="s">
        <v>1343</v>
      </c>
      <c r="ASD155" t="s">
        <v>1344</v>
      </c>
      <c r="ASE155" t="s">
        <v>1722</v>
      </c>
      <c r="ASU155" t="s">
        <v>2351</v>
      </c>
      <c r="ATE155" t="s">
        <v>1345</v>
      </c>
      <c r="ATM155" t="s">
        <v>1346</v>
      </c>
      <c r="AUB155" t="s">
        <v>1347</v>
      </c>
      <c r="AUE155" t="s">
        <v>1723</v>
      </c>
      <c r="AUH155" s="41" t="s">
        <v>1724</v>
      </c>
      <c r="AUK155" s="41" t="s">
        <v>1725</v>
      </c>
      <c r="AUQ155" s="41" t="s">
        <v>1726</v>
      </c>
      <c r="AUW155" s="41" t="s">
        <v>1705</v>
      </c>
      <c r="AWA155" s="41" t="s">
        <v>1727</v>
      </c>
      <c r="AWE155">
        <v>100</v>
      </c>
      <c r="AWY155" t="s">
        <v>1278</v>
      </c>
      <c r="AWZ155" t="s">
        <v>1278</v>
      </c>
      <c r="AXA155" t="s">
        <v>1282</v>
      </c>
      <c r="AXU155" t="s">
        <v>1713</v>
      </c>
      <c r="AYO155" t="s">
        <v>1304</v>
      </c>
      <c r="AZI155" t="s">
        <v>1348</v>
      </c>
      <c r="AZM155" t="s">
        <v>1349</v>
      </c>
      <c r="BBM155" t="s">
        <v>1728</v>
      </c>
      <c r="BBY155" t="s">
        <v>1728</v>
      </c>
      <c r="BCD155" t="s">
        <v>1350</v>
      </c>
      <c r="BCE155" t="s">
        <v>1350</v>
      </c>
      <c r="BCF155" t="s">
        <v>1350</v>
      </c>
      <c r="BCG155" t="s">
        <v>1351</v>
      </c>
      <c r="BCH155" t="s">
        <v>1351</v>
      </c>
      <c r="BCI155" t="s">
        <v>1351</v>
      </c>
      <c r="BCP155" t="s">
        <v>1352</v>
      </c>
      <c r="BDH155" t="s">
        <v>1710</v>
      </c>
      <c r="BDI155" t="s">
        <v>1710</v>
      </c>
      <c r="BDJ155" t="s">
        <v>1729</v>
      </c>
      <c r="BEU155" t="s">
        <v>2351</v>
      </c>
      <c r="BGP155" t="s">
        <v>1728</v>
      </c>
      <c r="BIB155" t="s">
        <v>2351</v>
      </c>
      <c r="BIN155" s="41" t="s">
        <v>2607</v>
      </c>
    </row>
    <row r="156" spans="1:1015 1030:1600" ht="409.5">
      <c r="A156" t="s">
        <v>1744</v>
      </c>
      <c r="B156" t="s">
        <v>2608</v>
      </c>
      <c r="C156">
        <v>2569410</v>
      </c>
      <c r="D156" t="s">
        <v>1262</v>
      </c>
      <c r="E156" t="s">
        <v>54</v>
      </c>
      <c r="F156" t="s">
        <v>1263</v>
      </c>
      <c r="G156" t="s">
        <v>1264</v>
      </c>
      <c r="H156" t="s">
        <v>1265</v>
      </c>
      <c r="I156" t="s">
        <v>1266</v>
      </c>
      <c r="L156" t="s">
        <v>1749</v>
      </c>
      <c r="M156" t="s">
        <v>1267</v>
      </c>
      <c r="N156" t="s">
        <v>1267</v>
      </c>
      <c r="O156" t="s">
        <v>2609</v>
      </c>
      <c r="P156" t="s">
        <v>2610</v>
      </c>
      <c r="Q156" t="s">
        <v>1762</v>
      </c>
      <c r="R156" t="s">
        <v>2610</v>
      </c>
      <c r="S156" t="s">
        <v>2474</v>
      </c>
      <c r="T156">
        <v>0</v>
      </c>
      <c r="U156" t="s">
        <v>1268</v>
      </c>
      <c r="V156" t="s">
        <v>1269</v>
      </c>
      <c r="W156" t="s">
        <v>1270</v>
      </c>
      <c r="X156" t="s">
        <v>1354</v>
      </c>
      <c r="Y156" t="s">
        <v>1742</v>
      </c>
      <c r="Z156" s="41" t="s">
        <v>2611</v>
      </c>
      <c r="AB156" t="s">
        <v>1730</v>
      </c>
      <c r="AC156" t="s">
        <v>1272</v>
      </c>
      <c r="AD156" t="s">
        <v>1273</v>
      </c>
      <c r="AE156" t="s">
        <v>1274</v>
      </c>
      <c r="AF156" t="s">
        <v>1275</v>
      </c>
      <c r="AG156" t="s">
        <v>1276</v>
      </c>
      <c r="AH156" t="s">
        <v>1749</v>
      </c>
      <c r="AS156" t="s">
        <v>1745</v>
      </c>
      <c r="BJ156" t="s">
        <v>1684</v>
      </c>
      <c r="BK156" t="s">
        <v>1685</v>
      </c>
      <c r="BM156" t="s">
        <v>1686</v>
      </c>
      <c r="BN156" t="s">
        <v>1686</v>
      </c>
      <c r="BO156" t="s">
        <v>1686</v>
      </c>
      <c r="BP156" t="s">
        <v>1686</v>
      </c>
      <c r="BX156" t="s">
        <v>1277</v>
      </c>
      <c r="CA156" t="s">
        <v>1278</v>
      </c>
      <c r="CL156" t="s">
        <v>1279</v>
      </c>
      <c r="CM156" t="s">
        <v>1279</v>
      </c>
      <c r="CO156" t="s">
        <v>2351</v>
      </c>
      <c r="DC156" t="s">
        <v>1280</v>
      </c>
      <c r="DD156" t="s">
        <v>1280</v>
      </c>
      <c r="DJ156" t="s">
        <v>1687</v>
      </c>
      <c r="DK156" t="s">
        <v>1281</v>
      </c>
      <c r="FJ156" t="s">
        <v>2351</v>
      </c>
      <c r="FQ156" t="s">
        <v>1282</v>
      </c>
      <c r="GL156" t="s">
        <v>1283</v>
      </c>
      <c r="GN156" t="s">
        <v>1284</v>
      </c>
      <c r="GO156" t="s">
        <v>1284</v>
      </c>
      <c r="GR156" t="s">
        <v>1285</v>
      </c>
      <c r="GU156" t="s">
        <v>1286</v>
      </c>
      <c r="GW156" t="s">
        <v>1286</v>
      </c>
      <c r="GX156" t="s">
        <v>1286</v>
      </c>
      <c r="GY156" t="s">
        <v>1286</v>
      </c>
      <c r="GZ156" t="s">
        <v>1286</v>
      </c>
      <c r="HA156" t="s">
        <v>1284</v>
      </c>
      <c r="HC156" t="s">
        <v>1284</v>
      </c>
      <c r="HD156" t="s">
        <v>1285</v>
      </c>
      <c r="HI156" t="s">
        <v>1287</v>
      </c>
      <c r="HR156" t="s">
        <v>1288</v>
      </c>
      <c r="HS156" s="41" t="s">
        <v>1688</v>
      </c>
      <c r="HT156" t="s">
        <v>1687</v>
      </c>
      <c r="HU156" t="s">
        <v>1687</v>
      </c>
      <c r="IX156" t="s">
        <v>1289</v>
      </c>
      <c r="JD156" t="s">
        <v>1689</v>
      </c>
      <c r="JJ156" t="s">
        <v>1290</v>
      </c>
      <c r="JK156" t="s">
        <v>1290</v>
      </c>
      <c r="JQ156" t="s">
        <v>1291</v>
      </c>
      <c r="JT156" t="s">
        <v>1690</v>
      </c>
      <c r="JV156" t="s">
        <v>1292</v>
      </c>
      <c r="JX156" t="s">
        <v>1293</v>
      </c>
      <c r="JY156" t="s">
        <v>1294</v>
      </c>
      <c r="JZ156" t="s">
        <v>1295</v>
      </c>
      <c r="KB156" t="s">
        <v>1296</v>
      </c>
      <c r="KU156" t="s">
        <v>1297</v>
      </c>
      <c r="KV156" t="s">
        <v>1297</v>
      </c>
      <c r="KX156" t="s">
        <v>1278</v>
      </c>
      <c r="KZ156" t="s">
        <v>1687</v>
      </c>
      <c r="LA156" t="s">
        <v>1298</v>
      </c>
      <c r="LB156" t="s">
        <v>1298</v>
      </c>
      <c r="LL156" t="s">
        <v>1299</v>
      </c>
      <c r="LQ156" t="s">
        <v>1691</v>
      </c>
      <c r="LS156" t="s">
        <v>1692</v>
      </c>
      <c r="LZ156" t="s">
        <v>1282</v>
      </c>
      <c r="MA156" t="s">
        <v>1300</v>
      </c>
      <c r="MN156" t="s">
        <v>1301</v>
      </c>
      <c r="NC156" t="s">
        <v>1302</v>
      </c>
      <c r="ND156" t="s">
        <v>1285</v>
      </c>
      <c r="NH156" t="s">
        <v>1278</v>
      </c>
      <c r="NL156" t="s">
        <v>1303</v>
      </c>
      <c r="OE156" t="s">
        <v>1693</v>
      </c>
      <c r="PM156" s="41" t="s">
        <v>1694</v>
      </c>
      <c r="PO156" s="41" t="s">
        <v>1695</v>
      </c>
      <c r="PP156" s="41" t="s">
        <v>1696</v>
      </c>
      <c r="PQ156" s="41" t="s">
        <v>1695</v>
      </c>
      <c r="PR156" s="41" t="s">
        <v>1695</v>
      </c>
      <c r="PS156" s="41" t="s">
        <v>1697</v>
      </c>
      <c r="PT156" s="41" t="s">
        <v>1698</v>
      </c>
      <c r="PU156" s="41" t="s">
        <v>1699</v>
      </c>
      <c r="PV156" s="41" t="s">
        <v>1700</v>
      </c>
      <c r="PW156" s="41" t="s">
        <v>1701</v>
      </c>
      <c r="QF156" s="41" t="s">
        <v>1702</v>
      </c>
      <c r="QG156" s="41" t="s">
        <v>1703</v>
      </c>
      <c r="QO156" t="s">
        <v>1304</v>
      </c>
      <c r="QP156" t="s">
        <v>1687</v>
      </c>
      <c r="QR156" t="s">
        <v>1278</v>
      </c>
      <c r="QS156" t="s">
        <v>1278</v>
      </c>
      <c r="QX156" t="s">
        <v>1282</v>
      </c>
      <c r="RN156" t="s">
        <v>1305</v>
      </c>
      <c r="RO156" t="s">
        <v>1306</v>
      </c>
      <c r="SA156" t="s">
        <v>1278</v>
      </c>
      <c r="SJ156" t="s">
        <v>2351</v>
      </c>
      <c r="SK156" t="s">
        <v>1307</v>
      </c>
      <c r="SL156" t="s">
        <v>1308</v>
      </c>
      <c r="SP156" t="s">
        <v>1285</v>
      </c>
      <c r="TA156" t="s">
        <v>1687</v>
      </c>
      <c r="TD156" t="s">
        <v>1687</v>
      </c>
      <c r="TG156" t="s">
        <v>1687</v>
      </c>
      <c r="TH156" t="s">
        <v>1309</v>
      </c>
      <c r="TQ156" t="s">
        <v>1704</v>
      </c>
      <c r="TY156" s="41" t="s">
        <v>1705</v>
      </c>
      <c r="UH156" s="41" t="s">
        <v>1705</v>
      </c>
      <c r="UM156" s="41" t="s">
        <v>1705</v>
      </c>
      <c r="UN156" s="41" t="s">
        <v>1705</v>
      </c>
      <c r="UO156" s="41" t="s">
        <v>1705</v>
      </c>
      <c r="WI156" t="s">
        <v>1278</v>
      </c>
      <c r="YB156" t="s">
        <v>1282</v>
      </c>
      <c r="YM156" t="s">
        <v>1310</v>
      </c>
      <c r="YU156" t="s">
        <v>1311</v>
      </c>
      <c r="ZN156" t="s">
        <v>1312</v>
      </c>
      <c r="ZX156" t="s">
        <v>1313</v>
      </c>
      <c r="ZZ156" t="s">
        <v>1706</v>
      </c>
      <c r="AAB156" t="s">
        <v>1689</v>
      </c>
      <c r="AAH156" t="s">
        <v>1314</v>
      </c>
      <c r="AAI156" t="s">
        <v>1315</v>
      </c>
      <c r="AAQ156" t="s">
        <v>1316</v>
      </c>
      <c r="AAR156" t="s">
        <v>1278</v>
      </c>
      <c r="AAS156" t="s">
        <v>1317</v>
      </c>
      <c r="AAT156" t="s">
        <v>1743</v>
      </c>
      <c r="AAW156" t="s">
        <v>1285</v>
      </c>
      <c r="ABE156" t="s">
        <v>1278</v>
      </c>
      <c r="ABG156" t="s">
        <v>1318</v>
      </c>
      <c r="ABN156" t="s">
        <v>1278</v>
      </c>
      <c r="ABR156" t="s">
        <v>1707</v>
      </c>
      <c r="ACD156" t="s">
        <v>1708</v>
      </c>
      <c r="ACG156" t="s">
        <v>1709</v>
      </c>
      <c r="ADG156" t="s">
        <v>1282</v>
      </c>
      <c r="ADP156" t="s">
        <v>1319</v>
      </c>
      <c r="ADR156" t="s">
        <v>1710</v>
      </c>
      <c r="AED156" t="s">
        <v>1320</v>
      </c>
      <c r="AET156" t="s">
        <v>1711</v>
      </c>
      <c r="AEV156" t="s">
        <v>1311</v>
      </c>
      <c r="AFA156" t="s">
        <v>1321</v>
      </c>
      <c r="AFI156" s="41" t="s">
        <v>1712</v>
      </c>
      <c r="AFR156" t="s">
        <v>1299</v>
      </c>
      <c r="AFS156" t="s">
        <v>1713</v>
      </c>
      <c r="AFZ156" t="s">
        <v>1322</v>
      </c>
      <c r="AGO156" t="s">
        <v>1323</v>
      </c>
      <c r="AGP156">
        <v>3</v>
      </c>
      <c r="AGQ156" t="s">
        <v>1324</v>
      </c>
      <c r="AGR156" t="s">
        <v>1324</v>
      </c>
      <c r="AGT156" t="s">
        <v>1324</v>
      </c>
      <c r="AHB156" t="s">
        <v>1325</v>
      </c>
      <c r="AHC156" t="s">
        <v>1326</v>
      </c>
      <c r="AHO156" t="s">
        <v>1689</v>
      </c>
      <c r="AHT156" t="b">
        <v>0</v>
      </c>
      <c r="AHX156" s="42">
        <v>0</v>
      </c>
      <c r="AIC156" s="41" t="s">
        <v>1714</v>
      </c>
      <c r="AIE156" t="s">
        <v>1327</v>
      </c>
      <c r="AIM156" t="s">
        <v>1715</v>
      </c>
      <c r="AIN156" t="s">
        <v>1716</v>
      </c>
      <c r="AJA156" t="s">
        <v>2612</v>
      </c>
      <c r="AJR156" t="s">
        <v>1328</v>
      </c>
      <c r="AKF156" t="s">
        <v>1317</v>
      </c>
      <c r="AKG156" t="s">
        <v>1329</v>
      </c>
      <c r="AKH156" t="s">
        <v>1330</v>
      </c>
      <c r="AKI156" t="s">
        <v>1285</v>
      </c>
      <c r="AKK156" t="s">
        <v>1331</v>
      </c>
      <c r="ALN156" s="41" t="s">
        <v>1717</v>
      </c>
      <c r="ALS156" t="s">
        <v>1332</v>
      </c>
      <c r="ALU156" t="s">
        <v>1333</v>
      </c>
      <c r="ALW156" t="s">
        <v>1718</v>
      </c>
      <c r="AMA156" t="s">
        <v>1334</v>
      </c>
      <c r="AMP156" s="41" t="s">
        <v>1719</v>
      </c>
      <c r="ANA156" t="s">
        <v>1335</v>
      </c>
      <c r="ANJ156" t="s">
        <v>1693</v>
      </c>
      <c r="ANV156" t="s">
        <v>1336</v>
      </c>
      <c r="AOF156" t="s">
        <v>1337</v>
      </c>
      <c r="AOJ156" s="41" t="s">
        <v>1720</v>
      </c>
      <c r="APG156" t="s">
        <v>1282</v>
      </c>
      <c r="APK156" t="s">
        <v>1285</v>
      </c>
      <c r="APL156" t="s">
        <v>1338</v>
      </c>
      <c r="APV156" t="s">
        <v>1328</v>
      </c>
      <c r="AQC156" t="s">
        <v>1339</v>
      </c>
      <c r="AQK156" t="s">
        <v>1687</v>
      </c>
      <c r="AQL156" t="s">
        <v>1340</v>
      </c>
      <c r="AQY156" t="s">
        <v>1341</v>
      </c>
      <c r="ARF156" t="s">
        <v>1285</v>
      </c>
      <c r="ARK156" t="s">
        <v>1342</v>
      </c>
      <c r="ARW156" t="s">
        <v>1721</v>
      </c>
      <c r="ARY156" t="s">
        <v>1343</v>
      </c>
      <c r="ASD156" t="s">
        <v>1344</v>
      </c>
      <c r="ASE156" t="s">
        <v>1722</v>
      </c>
      <c r="ASU156" t="s">
        <v>2351</v>
      </c>
      <c r="ATE156" t="s">
        <v>1345</v>
      </c>
      <c r="ATM156" t="s">
        <v>1346</v>
      </c>
      <c r="AUB156" t="s">
        <v>1347</v>
      </c>
      <c r="AUE156" t="s">
        <v>1723</v>
      </c>
      <c r="AUH156" s="41" t="s">
        <v>1724</v>
      </c>
      <c r="AUK156" s="41" t="s">
        <v>1725</v>
      </c>
      <c r="AUQ156" s="41" t="s">
        <v>1726</v>
      </c>
      <c r="AUW156" s="41" t="s">
        <v>1705</v>
      </c>
      <c r="AWA156" s="41" t="s">
        <v>1727</v>
      </c>
      <c r="AWE156">
        <v>100</v>
      </c>
      <c r="AWY156" t="s">
        <v>1278</v>
      </c>
      <c r="AWZ156" t="s">
        <v>1278</v>
      </c>
      <c r="AXA156" t="s">
        <v>1282</v>
      </c>
      <c r="AXU156" t="s">
        <v>1713</v>
      </c>
      <c r="AYO156" t="s">
        <v>1304</v>
      </c>
      <c r="AZI156" t="s">
        <v>1348</v>
      </c>
      <c r="AZM156" t="s">
        <v>1349</v>
      </c>
      <c r="BBM156" t="s">
        <v>1728</v>
      </c>
      <c r="BBY156" t="s">
        <v>1728</v>
      </c>
      <c r="BCD156" t="s">
        <v>1350</v>
      </c>
      <c r="BCE156" t="s">
        <v>1350</v>
      </c>
      <c r="BCF156" t="s">
        <v>1350</v>
      </c>
      <c r="BCG156" t="s">
        <v>1351</v>
      </c>
      <c r="BCH156" t="s">
        <v>1351</v>
      </c>
      <c r="BCI156" t="s">
        <v>1351</v>
      </c>
      <c r="BCP156" t="s">
        <v>1352</v>
      </c>
      <c r="BDH156" t="s">
        <v>1710</v>
      </c>
      <c r="BDI156" t="s">
        <v>1710</v>
      </c>
      <c r="BDJ156" t="s">
        <v>1729</v>
      </c>
      <c r="BEU156" t="s">
        <v>2351</v>
      </c>
      <c r="BGP156" t="s">
        <v>1728</v>
      </c>
      <c r="BIB156" t="s">
        <v>2351</v>
      </c>
      <c r="BIN156" s="41" t="s">
        <v>2613</v>
      </c>
    </row>
    <row r="157" spans="1:1015 1030:1600" ht="409.5">
      <c r="A157" t="s">
        <v>1744</v>
      </c>
      <c r="B157" t="s">
        <v>2614</v>
      </c>
      <c r="C157">
        <v>2569474</v>
      </c>
      <c r="D157" t="s">
        <v>1262</v>
      </c>
      <c r="E157" t="s">
        <v>54</v>
      </c>
      <c r="F157" t="s">
        <v>1263</v>
      </c>
      <c r="G157" t="s">
        <v>1264</v>
      </c>
      <c r="H157" t="s">
        <v>1265</v>
      </c>
      <c r="I157" t="s">
        <v>1266</v>
      </c>
      <c r="L157" t="s">
        <v>1749</v>
      </c>
      <c r="M157" t="s">
        <v>1267</v>
      </c>
      <c r="N157" t="s">
        <v>1267</v>
      </c>
      <c r="O157" t="s">
        <v>2615</v>
      </c>
      <c r="P157" t="s">
        <v>2616</v>
      </c>
      <c r="Q157" t="s">
        <v>1762</v>
      </c>
      <c r="R157" t="s">
        <v>2616</v>
      </c>
      <c r="S157" t="s">
        <v>2617</v>
      </c>
      <c r="T157">
        <v>0</v>
      </c>
      <c r="U157" t="s">
        <v>1268</v>
      </c>
      <c r="V157" t="s">
        <v>1269</v>
      </c>
      <c r="W157" t="s">
        <v>1270</v>
      </c>
      <c r="X157" t="s">
        <v>1354</v>
      </c>
      <c r="Y157" t="s">
        <v>1742</v>
      </c>
      <c r="Z157" s="41" t="s">
        <v>2618</v>
      </c>
      <c r="AB157" t="s">
        <v>1730</v>
      </c>
      <c r="AC157" t="s">
        <v>1272</v>
      </c>
      <c r="AD157" t="s">
        <v>1273</v>
      </c>
      <c r="AE157" t="s">
        <v>1274</v>
      </c>
      <c r="AF157" t="s">
        <v>1275</v>
      </c>
      <c r="AG157" t="s">
        <v>1276</v>
      </c>
      <c r="AH157" t="s">
        <v>1749</v>
      </c>
      <c r="AS157" t="s">
        <v>1745</v>
      </c>
      <c r="BJ157" t="s">
        <v>1684</v>
      </c>
      <c r="BK157" t="s">
        <v>1685</v>
      </c>
      <c r="BM157" t="s">
        <v>1686</v>
      </c>
      <c r="BN157" t="s">
        <v>1686</v>
      </c>
      <c r="BO157" t="s">
        <v>1686</v>
      </c>
      <c r="BP157" t="s">
        <v>1686</v>
      </c>
      <c r="BX157" t="s">
        <v>1277</v>
      </c>
      <c r="CA157" t="s">
        <v>1278</v>
      </c>
      <c r="CL157" t="s">
        <v>1279</v>
      </c>
      <c r="CM157" t="s">
        <v>1279</v>
      </c>
      <c r="CO157" t="s">
        <v>2474</v>
      </c>
      <c r="DC157" t="s">
        <v>1280</v>
      </c>
      <c r="DD157" t="s">
        <v>1280</v>
      </c>
      <c r="DJ157" t="s">
        <v>1687</v>
      </c>
      <c r="DK157" t="s">
        <v>1281</v>
      </c>
      <c r="FJ157" t="s">
        <v>2474</v>
      </c>
      <c r="FQ157" t="s">
        <v>1282</v>
      </c>
      <c r="GL157" t="s">
        <v>1283</v>
      </c>
      <c r="GN157" t="s">
        <v>1284</v>
      </c>
      <c r="GO157" t="s">
        <v>1284</v>
      </c>
      <c r="GR157" t="s">
        <v>1285</v>
      </c>
      <c r="GU157" t="s">
        <v>1286</v>
      </c>
      <c r="GW157" t="s">
        <v>1286</v>
      </c>
      <c r="GX157" t="s">
        <v>1286</v>
      </c>
      <c r="GY157" t="s">
        <v>1286</v>
      </c>
      <c r="GZ157" t="s">
        <v>1286</v>
      </c>
      <c r="HA157" t="s">
        <v>1284</v>
      </c>
      <c r="HC157" t="s">
        <v>1284</v>
      </c>
      <c r="HD157" t="s">
        <v>1285</v>
      </c>
      <c r="HI157" t="s">
        <v>1287</v>
      </c>
      <c r="HR157" t="s">
        <v>1288</v>
      </c>
      <c r="HS157" s="41" t="s">
        <v>1688</v>
      </c>
      <c r="HT157" t="s">
        <v>1687</v>
      </c>
      <c r="HU157" t="s">
        <v>1687</v>
      </c>
      <c r="IX157" t="s">
        <v>1289</v>
      </c>
      <c r="JD157" t="s">
        <v>1689</v>
      </c>
      <c r="JJ157" t="s">
        <v>1290</v>
      </c>
      <c r="JK157" t="s">
        <v>1290</v>
      </c>
      <c r="JQ157" t="s">
        <v>1291</v>
      </c>
      <c r="JT157" t="s">
        <v>1690</v>
      </c>
      <c r="JV157" t="s">
        <v>1292</v>
      </c>
      <c r="JX157" t="s">
        <v>1293</v>
      </c>
      <c r="JY157" t="s">
        <v>1294</v>
      </c>
      <c r="JZ157" t="s">
        <v>1295</v>
      </c>
      <c r="KB157" t="s">
        <v>1296</v>
      </c>
      <c r="KU157" t="s">
        <v>1297</v>
      </c>
      <c r="KV157" t="s">
        <v>1297</v>
      </c>
      <c r="KX157" t="s">
        <v>1278</v>
      </c>
      <c r="KZ157" t="s">
        <v>1687</v>
      </c>
      <c r="LA157" t="s">
        <v>1298</v>
      </c>
      <c r="LB157" t="s">
        <v>1298</v>
      </c>
      <c r="LL157" t="s">
        <v>1299</v>
      </c>
      <c r="LQ157" t="s">
        <v>1691</v>
      </c>
      <c r="LS157" t="s">
        <v>1692</v>
      </c>
      <c r="LZ157" t="s">
        <v>1282</v>
      </c>
      <c r="MA157" t="s">
        <v>1300</v>
      </c>
      <c r="MN157" t="s">
        <v>1301</v>
      </c>
      <c r="NC157" t="s">
        <v>1302</v>
      </c>
      <c r="ND157" t="s">
        <v>1285</v>
      </c>
      <c r="NH157" t="s">
        <v>1278</v>
      </c>
      <c r="NL157" t="s">
        <v>1303</v>
      </c>
      <c r="OE157" t="s">
        <v>1693</v>
      </c>
      <c r="PM157" s="41" t="s">
        <v>1694</v>
      </c>
      <c r="PO157" s="41" t="s">
        <v>1695</v>
      </c>
      <c r="PP157" s="41" t="s">
        <v>1696</v>
      </c>
      <c r="PQ157" s="41" t="s">
        <v>1695</v>
      </c>
      <c r="PR157" s="41" t="s">
        <v>1695</v>
      </c>
      <c r="PS157" s="41" t="s">
        <v>1697</v>
      </c>
      <c r="PT157" s="41" t="s">
        <v>1698</v>
      </c>
      <c r="PU157" s="41" t="s">
        <v>1699</v>
      </c>
      <c r="PV157" s="41" t="s">
        <v>1700</v>
      </c>
      <c r="PW157" s="41" t="s">
        <v>1701</v>
      </c>
      <c r="QF157" s="41" t="s">
        <v>1702</v>
      </c>
      <c r="QG157" s="41" t="s">
        <v>1703</v>
      </c>
      <c r="QO157" t="s">
        <v>1304</v>
      </c>
      <c r="QP157" t="s">
        <v>1687</v>
      </c>
      <c r="QR157" t="s">
        <v>1278</v>
      </c>
      <c r="QS157" t="s">
        <v>1278</v>
      </c>
      <c r="QX157" t="s">
        <v>1282</v>
      </c>
      <c r="RN157" t="s">
        <v>1305</v>
      </c>
      <c r="RO157" t="s">
        <v>1306</v>
      </c>
      <c r="SA157" t="s">
        <v>1278</v>
      </c>
      <c r="SJ157" t="s">
        <v>2474</v>
      </c>
      <c r="SK157" t="s">
        <v>1307</v>
      </c>
      <c r="SL157" t="s">
        <v>1308</v>
      </c>
      <c r="SP157" t="s">
        <v>1285</v>
      </c>
      <c r="TA157" t="s">
        <v>1687</v>
      </c>
      <c r="TD157" t="s">
        <v>1687</v>
      </c>
      <c r="TG157" t="s">
        <v>1687</v>
      </c>
      <c r="TH157" t="s">
        <v>1309</v>
      </c>
      <c r="TQ157" t="s">
        <v>1704</v>
      </c>
      <c r="TY157" s="41" t="s">
        <v>1705</v>
      </c>
      <c r="UH157" s="41" t="s">
        <v>1705</v>
      </c>
      <c r="UM157" s="41" t="s">
        <v>1705</v>
      </c>
      <c r="UN157" s="41" t="s">
        <v>1705</v>
      </c>
      <c r="UO157" s="41" t="s">
        <v>1705</v>
      </c>
      <c r="WI157" t="s">
        <v>1278</v>
      </c>
      <c r="YB157" t="s">
        <v>1282</v>
      </c>
      <c r="YM157" t="s">
        <v>1310</v>
      </c>
      <c r="YU157" t="s">
        <v>1311</v>
      </c>
      <c r="ZN157" t="s">
        <v>1312</v>
      </c>
      <c r="ZX157" t="s">
        <v>1313</v>
      </c>
      <c r="ZZ157" t="s">
        <v>1706</v>
      </c>
      <c r="AAB157" t="s">
        <v>1689</v>
      </c>
      <c r="AAH157" t="s">
        <v>1314</v>
      </c>
      <c r="AAI157" t="s">
        <v>1315</v>
      </c>
      <c r="AAQ157" t="s">
        <v>1316</v>
      </c>
      <c r="AAR157" t="s">
        <v>1278</v>
      </c>
      <c r="AAS157" t="s">
        <v>1317</v>
      </c>
      <c r="AAT157" t="s">
        <v>1743</v>
      </c>
      <c r="AAW157" t="s">
        <v>1285</v>
      </c>
      <c r="ABE157" t="s">
        <v>1278</v>
      </c>
      <c r="ABG157" t="s">
        <v>1318</v>
      </c>
      <c r="ABN157" t="s">
        <v>1278</v>
      </c>
      <c r="ABR157" t="s">
        <v>1707</v>
      </c>
      <c r="ACD157" t="s">
        <v>1708</v>
      </c>
      <c r="ACG157" t="s">
        <v>1709</v>
      </c>
      <c r="ADG157" t="s">
        <v>1282</v>
      </c>
      <c r="ADP157" t="s">
        <v>1319</v>
      </c>
      <c r="ADR157" t="s">
        <v>1710</v>
      </c>
      <c r="AED157" t="s">
        <v>1320</v>
      </c>
      <c r="AET157" t="s">
        <v>1711</v>
      </c>
      <c r="AEV157" t="s">
        <v>1311</v>
      </c>
      <c r="AFA157" t="s">
        <v>1321</v>
      </c>
      <c r="AFI157" s="41" t="s">
        <v>1712</v>
      </c>
      <c r="AFR157" t="s">
        <v>1299</v>
      </c>
      <c r="AFS157" t="s">
        <v>1713</v>
      </c>
      <c r="AFZ157" t="s">
        <v>1322</v>
      </c>
      <c r="AGO157" t="s">
        <v>1323</v>
      </c>
      <c r="AGP157">
        <v>3</v>
      </c>
      <c r="AGQ157" t="s">
        <v>1324</v>
      </c>
      <c r="AGR157" t="s">
        <v>1324</v>
      </c>
      <c r="AGT157" t="s">
        <v>1324</v>
      </c>
      <c r="AHB157" t="s">
        <v>1325</v>
      </c>
      <c r="AHC157" t="s">
        <v>1326</v>
      </c>
      <c r="AHO157" t="s">
        <v>1689</v>
      </c>
      <c r="AHT157" t="b">
        <v>0</v>
      </c>
      <c r="AHX157" s="42">
        <v>0</v>
      </c>
      <c r="AIC157" s="41" t="s">
        <v>1714</v>
      </c>
      <c r="AIE157" t="s">
        <v>1327</v>
      </c>
      <c r="AIM157" t="s">
        <v>1715</v>
      </c>
      <c r="AIN157" t="s">
        <v>1716</v>
      </c>
      <c r="AJA157" t="s">
        <v>2619</v>
      </c>
      <c r="AJR157" t="s">
        <v>1328</v>
      </c>
      <c r="AKF157" t="s">
        <v>1317</v>
      </c>
      <c r="AKG157" t="s">
        <v>1329</v>
      </c>
      <c r="AKH157" t="s">
        <v>1330</v>
      </c>
      <c r="AKI157" t="s">
        <v>1285</v>
      </c>
      <c r="AKK157" t="s">
        <v>1331</v>
      </c>
      <c r="ALN157" s="41" t="s">
        <v>1717</v>
      </c>
      <c r="ALS157" t="s">
        <v>1332</v>
      </c>
      <c r="ALU157" t="s">
        <v>1333</v>
      </c>
      <c r="ALW157" t="s">
        <v>1718</v>
      </c>
      <c r="AMA157" t="s">
        <v>1334</v>
      </c>
      <c r="AMP157" s="41" t="s">
        <v>1719</v>
      </c>
      <c r="ANA157" t="s">
        <v>1335</v>
      </c>
      <c r="ANJ157" t="s">
        <v>1693</v>
      </c>
      <c r="ANV157" t="s">
        <v>1336</v>
      </c>
      <c r="AOF157" t="s">
        <v>1337</v>
      </c>
      <c r="AOJ157" s="41" t="s">
        <v>1720</v>
      </c>
      <c r="APG157" t="s">
        <v>1282</v>
      </c>
      <c r="APK157" t="s">
        <v>1285</v>
      </c>
      <c r="APL157" t="s">
        <v>1338</v>
      </c>
      <c r="APV157" t="s">
        <v>1328</v>
      </c>
      <c r="AQC157" t="s">
        <v>1339</v>
      </c>
      <c r="AQK157" t="s">
        <v>1687</v>
      </c>
      <c r="AQL157" t="s">
        <v>1340</v>
      </c>
      <c r="AQY157" t="s">
        <v>1341</v>
      </c>
      <c r="ARF157" t="s">
        <v>1285</v>
      </c>
      <c r="ARK157" t="s">
        <v>1342</v>
      </c>
      <c r="ARW157" t="s">
        <v>1721</v>
      </c>
      <c r="ARY157" t="s">
        <v>1343</v>
      </c>
      <c r="ASD157" t="s">
        <v>1344</v>
      </c>
      <c r="ASE157" t="s">
        <v>1722</v>
      </c>
      <c r="ASU157" t="s">
        <v>2474</v>
      </c>
      <c r="ATE157" t="s">
        <v>1345</v>
      </c>
      <c r="ATM157" t="s">
        <v>1346</v>
      </c>
      <c r="AUB157" t="s">
        <v>1347</v>
      </c>
      <c r="AUE157" t="s">
        <v>1723</v>
      </c>
      <c r="AUH157" s="41" t="s">
        <v>1724</v>
      </c>
      <c r="AUK157" s="41" t="s">
        <v>1725</v>
      </c>
      <c r="AUQ157" s="41" t="s">
        <v>1726</v>
      </c>
      <c r="AUW157" s="41" t="s">
        <v>1705</v>
      </c>
      <c r="AWA157" s="41" t="s">
        <v>1727</v>
      </c>
      <c r="AWE157">
        <v>100</v>
      </c>
      <c r="AWY157" t="s">
        <v>1278</v>
      </c>
      <c r="AWZ157" t="s">
        <v>1278</v>
      </c>
      <c r="AXA157" t="s">
        <v>1282</v>
      </c>
      <c r="AXU157" t="s">
        <v>1713</v>
      </c>
      <c r="AYO157" t="s">
        <v>1304</v>
      </c>
      <c r="AZI157" t="s">
        <v>1348</v>
      </c>
      <c r="AZM157" t="s">
        <v>1349</v>
      </c>
      <c r="BBM157" t="s">
        <v>1728</v>
      </c>
      <c r="BBY157" t="s">
        <v>1728</v>
      </c>
      <c r="BCD157" t="s">
        <v>1350</v>
      </c>
      <c r="BCE157" t="s">
        <v>1350</v>
      </c>
      <c r="BCF157" t="s">
        <v>1350</v>
      </c>
      <c r="BCG157" t="s">
        <v>1351</v>
      </c>
      <c r="BCH157" t="s">
        <v>1351</v>
      </c>
      <c r="BCI157" t="s">
        <v>1351</v>
      </c>
      <c r="BCP157" t="s">
        <v>1352</v>
      </c>
      <c r="BDH157" t="s">
        <v>1710</v>
      </c>
      <c r="BDI157" t="s">
        <v>1710</v>
      </c>
      <c r="BDJ157" t="s">
        <v>1729</v>
      </c>
      <c r="BEU157" t="s">
        <v>2474</v>
      </c>
      <c r="BGP157" t="s">
        <v>1728</v>
      </c>
      <c r="BIB157" t="s">
        <v>2474</v>
      </c>
      <c r="BIN157" s="41" t="s">
        <v>2620</v>
      </c>
    </row>
    <row r="158" spans="1:1015 1030:1600" ht="409.5">
      <c r="A158" t="s">
        <v>1744</v>
      </c>
      <c r="B158" t="s">
        <v>2621</v>
      </c>
      <c r="C158">
        <v>2569590</v>
      </c>
      <c r="D158" t="s">
        <v>1262</v>
      </c>
      <c r="E158" t="s">
        <v>54</v>
      </c>
      <c r="F158" t="s">
        <v>1263</v>
      </c>
      <c r="G158" t="s">
        <v>1264</v>
      </c>
      <c r="H158" t="s">
        <v>1265</v>
      </c>
      <c r="I158" t="s">
        <v>1266</v>
      </c>
      <c r="L158" t="s">
        <v>1749</v>
      </c>
      <c r="M158" t="s">
        <v>1267</v>
      </c>
      <c r="N158" t="s">
        <v>1267</v>
      </c>
      <c r="O158" t="s">
        <v>2622</v>
      </c>
      <c r="P158" t="s">
        <v>2622</v>
      </c>
      <c r="Q158" t="s">
        <v>1762</v>
      </c>
      <c r="R158" t="s">
        <v>2622</v>
      </c>
      <c r="S158" t="s">
        <v>2617</v>
      </c>
      <c r="T158">
        <v>0</v>
      </c>
      <c r="U158" t="s">
        <v>1268</v>
      </c>
      <c r="V158" t="s">
        <v>1269</v>
      </c>
      <c r="W158" t="s">
        <v>1270</v>
      </c>
      <c r="X158" t="s">
        <v>1354</v>
      </c>
      <c r="Y158" t="s">
        <v>1742</v>
      </c>
      <c r="Z158" s="41" t="s">
        <v>2623</v>
      </c>
      <c r="AB158" t="s">
        <v>1730</v>
      </c>
      <c r="AC158" t="s">
        <v>1272</v>
      </c>
      <c r="AD158" t="s">
        <v>1273</v>
      </c>
      <c r="AE158" t="s">
        <v>1274</v>
      </c>
      <c r="AF158" t="s">
        <v>1275</v>
      </c>
      <c r="AG158" t="s">
        <v>1276</v>
      </c>
      <c r="AH158" t="s">
        <v>1749</v>
      </c>
      <c r="AS158" t="s">
        <v>1745</v>
      </c>
      <c r="BJ158" t="s">
        <v>1684</v>
      </c>
      <c r="BK158" t="s">
        <v>1685</v>
      </c>
      <c r="BM158" t="s">
        <v>1686</v>
      </c>
      <c r="BN158" t="s">
        <v>1686</v>
      </c>
      <c r="BO158" t="s">
        <v>1686</v>
      </c>
      <c r="BP158" t="s">
        <v>1686</v>
      </c>
      <c r="BX158" t="s">
        <v>1277</v>
      </c>
      <c r="CA158" t="s">
        <v>1278</v>
      </c>
      <c r="CL158" t="s">
        <v>1279</v>
      </c>
      <c r="CM158" t="s">
        <v>1279</v>
      </c>
      <c r="CO158" t="s">
        <v>2474</v>
      </c>
      <c r="DC158" t="s">
        <v>1280</v>
      </c>
      <c r="DD158" t="s">
        <v>1280</v>
      </c>
      <c r="DJ158" t="s">
        <v>1687</v>
      </c>
      <c r="DK158" t="s">
        <v>1281</v>
      </c>
      <c r="FJ158" t="s">
        <v>2474</v>
      </c>
      <c r="FQ158" t="s">
        <v>1282</v>
      </c>
      <c r="GL158" t="s">
        <v>1283</v>
      </c>
      <c r="GN158" t="s">
        <v>1284</v>
      </c>
      <c r="GO158" t="s">
        <v>1284</v>
      </c>
      <c r="GR158" t="s">
        <v>1285</v>
      </c>
      <c r="GU158" t="s">
        <v>1286</v>
      </c>
      <c r="GW158" t="s">
        <v>1286</v>
      </c>
      <c r="GX158" t="s">
        <v>1286</v>
      </c>
      <c r="GY158" t="s">
        <v>1286</v>
      </c>
      <c r="GZ158" t="s">
        <v>1286</v>
      </c>
      <c r="HA158" t="s">
        <v>1284</v>
      </c>
      <c r="HC158" t="s">
        <v>1284</v>
      </c>
      <c r="HD158" t="s">
        <v>1285</v>
      </c>
      <c r="HI158" t="s">
        <v>1287</v>
      </c>
      <c r="HR158" t="s">
        <v>1288</v>
      </c>
      <c r="HS158" s="41" t="s">
        <v>1688</v>
      </c>
      <c r="HT158" t="s">
        <v>1687</v>
      </c>
      <c r="HU158" t="s">
        <v>1687</v>
      </c>
      <c r="IX158" t="s">
        <v>1289</v>
      </c>
      <c r="JD158" t="s">
        <v>1689</v>
      </c>
      <c r="JJ158" t="s">
        <v>1290</v>
      </c>
      <c r="JK158" t="s">
        <v>1290</v>
      </c>
      <c r="JQ158" t="s">
        <v>1291</v>
      </c>
      <c r="JT158" t="s">
        <v>1690</v>
      </c>
      <c r="JV158" t="s">
        <v>1292</v>
      </c>
      <c r="JX158" t="s">
        <v>1293</v>
      </c>
      <c r="JY158" t="s">
        <v>1294</v>
      </c>
      <c r="JZ158" t="s">
        <v>1295</v>
      </c>
      <c r="KB158" t="s">
        <v>1296</v>
      </c>
      <c r="KU158" t="s">
        <v>1297</v>
      </c>
      <c r="KV158" t="s">
        <v>1297</v>
      </c>
      <c r="KX158" t="s">
        <v>1278</v>
      </c>
      <c r="KZ158" t="s">
        <v>1687</v>
      </c>
      <c r="LA158" t="s">
        <v>1298</v>
      </c>
      <c r="LB158" t="s">
        <v>1298</v>
      </c>
      <c r="LL158" t="s">
        <v>1299</v>
      </c>
      <c r="LQ158" t="s">
        <v>1691</v>
      </c>
      <c r="LS158" t="s">
        <v>1692</v>
      </c>
      <c r="LZ158" t="s">
        <v>1282</v>
      </c>
      <c r="MA158" t="s">
        <v>1300</v>
      </c>
      <c r="MN158" t="s">
        <v>1301</v>
      </c>
      <c r="NC158" t="s">
        <v>1302</v>
      </c>
      <c r="ND158" t="s">
        <v>1285</v>
      </c>
      <c r="NH158" t="s">
        <v>1278</v>
      </c>
      <c r="NL158" t="s">
        <v>1303</v>
      </c>
      <c r="OE158" t="s">
        <v>1693</v>
      </c>
      <c r="PM158" s="41" t="s">
        <v>1694</v>
      </c>
      <c r="PO158" s="41" t="s">
        <v>1695</v>
      </c>
      <c r="PP158" s="41" t="s">
        <v>1696</v>
      </c>
      <c r="PQ158" s="41" t="s">
        <v>1695</v>
      </c>
      <c r="PR158" s="41" t="s">
        <v>1695</v>
      </c>
      <c r="PS158" s="41" t="s">
        <v>1697</v>
      </c>
      <c r="PT158" s="41" t="s">
        <v>1698</v>
      </c>
      <c r="PU158" s="41" t="s">
        <v>1699</v>
      </c>
      <c r="PV158" s="41" t="s">
        <v>1700</v>
      </c>
      <c r="PW158" s="41" t="s">
        <v>1701</v>
      </c>
      <c r="QF158" s="41" t="s">
        <v>1702</v>
      </c>
      <c r="QG158" s="41" t="s">
        <v>1703</v>
      </c>
      <c r="QO158" t="s">
        <v>1304</v>
      </c>
      <c r="QP158" t="s">
        <v>1687</v>
      </c>
      <c r="QR158" t="s">
        <v>1278</v>
      </c>
      <c r="QS158" t="s">
        <v>1278</v>
      </c>
      <c r="QX158" t="s">
        <v>1282</v>
      </c>
      <c r="RN158" t="s">
        <v>1305</v>
      </c>
      <c r="RO158" t="s">
        <v>1306</v>
      </c>
      <c r="SA158" t="s">
        <v>1278</v>
      </c>
      <c r="SJ158" t="s">
        <v>2474</v>
      </c>
      <c r="SK158" t="s">
        <v>1307</v>
      </c>
      <c r="SL158" t="s">
        <v>1308</v>
      </c>
      <c r="SP158" t="s">
        <v>1285</v>
      </c>
      <c r="TA158" t="s">
        <v>1687</v>
      </c>
      <c r="TD158" t="s">
        <v>1687</v>
      </c>
      <c r="TG158" t="s">
        <v>1687</v>
      </c>
      <c r="TH158" t="s">
        <v>1309</v>
      </c>
      <c r="TQ158" t="s">
        <v>1704</v>
      </c>
      <c r="TY158" s="41" t="s">
        <v>1705</v>
      </c>
      <c r="UH158" s="41" t="s">
        <v>1705</v>
      </c>
      <c r="UM158" s="41" t="s">
        <v>1705</v>
      </c>
      <c r="UN158" s="41" t="s">
        <v>1705</v>
      </c>
      <c r="UO158" s="41" t="s">
        <v>1705</v>
      </c>
      <c r="WI158" t="s">
        <v>1278</v>
      </c>
      <c r="YB158" t="s">
        <v>1282</v>
      </c>
      <c r="YM158" t="s">
        <v>1310</v>
      </c>
      <c r="YU158" t="s">
        <v>1311</v>
      </c>
      <c r="ZN158" t="s">
        <v>1312</v>
      </c>
      <c r="ZX158" t="s">
        <v>1313</v>
      </c>
      <c r="ZZ158" t="s">
        <v>1706</v>
      </c>
      <c r="AAB158" t="s">
        <v>1689</v>
      </c>
      <c r="AAH158" t="s">
        <v>1314</v>
      </c>
      <c r="AAI158" t="s">
        <v>1315</v>
      </c>
      <c r="AAQ158" t="s">
        <v>1316</v>
      </c>
      <c r="AAR158" t="s">
        <v>1278</v>
      </c>
      <c r="AAS158" t="s">
        <v>1317</v>
      </c>
      <c r="AAT158" t="s">
        <v>1743</v>
      </c>
      <c r="AAW158" t="s">
        <v>1285</v>
      </c>
      <c r="ABE158" t="s">
        <v>1278</v>
      </c>
      <c r="ABG158" t="s">
        <v>1318</v>
      </c>
      <c r="ABN158" t="s">
        <v>1278</v>
      </c>
      <c r="ABR158" t="s">
        <v>1707</v>
      </c>
      <c r="ACD158" t="s">
        <v>1708</v>
      </c>
      <c r="ACG158" t="s">
        <v>1709</v>
      </c>
      <c r="ADG158" t="s">
        <v>1282</v>
      </c>
      <c r="ADP158" t="s">
        <v>1319</v>
      </c>
      <c r="ADR158" t="s">
        <v>1710</v>
      </c>
      <c r="AED158" t="s">
        <v>1320</v>
      </c>
      <c r="AET158" t="s">
        <v>1711</v>
      </c>
      <c r="AEV158" t="s">
        <v>1311</v>
      </c>
      <c r="AFA158" t="s">
        <v>1321</v>
      </c>
      <c r="AFI158" s="41" t="s">
        <v>1712</v>
      </c>
      <c r="AFR158" t="s">
        <v>1299</v>
      </c>
      <c r="AFS158" t="s">
        <v>1713</v>
      </c>
      <c r="AFZ158" t="s">
        <v>1322</v>
      </c>
      <c r="AGO158" t="s">
        <v>1323</v>
      </c>
      <c r="AGP158">
        <v>3</v>
      </c>
      <c r="AGQ158" t="s">
        <v>1324</v>
      </c>
      <c r="AGR158" t="s">
        <v>1324</v>
      </c>
      <c r="AGT158" t="s">
        <v>1324</v>
      </c>
      <c r="AHB158" t="s">
        <v>1325</v>
      </c>
      <c r="AHC158" t="s">
        <v>1326</v>
      </c>
      <c r="AHO158" t="s">
        <v>1689</v>
      </c>
      <c r="AHT158" t="b">
        <v>0</v>
      </c>
      <c r="AHX158" s="42">
        <v>0</v>
      </c>
      <c r="AIC158" s="41" t="s">
        <v>1714</v>
      </c>
      <c r="AIE158" t="s">
        <v>1327</v>
      </c>
      <c r="AIM158" t="s">
        <v>1715</v>
      </c>
      <c r="AIN158" t="s">
        <v>1716</v>
      </c>
      <c r="AJA158" t="s">
        <v>2624</v>
      </c>
      <c r="AJR158" t="s">
        <v>1328</v>
      </c>
      <c r="AKF158" t="s">
        <v>1317</v>
      </c>
      <c r="AKG158" t="s">
        <v>1329</v>
      </c>
      <c r="AKH158" t="s">
        <v>1330</v>
      </c>
      <c r="AKI158" t="s">
        <v>1285</v>
      </c>
      <c r="AKK158" t="s">
        <v>1331</v>
      </c>
      <c r="ALN158" s="41" t="s">
        <v>1717</v>
      </c>
      <c r="ALS158" t="s">
        <v>1332</v>
      </c>
      <c r="ALU158" t="s">
        <v>1333</v>
      </c>
      <c r="ALW158" t="s">
        <v>1718</v>
      </c>
      <c r="AMA158" t="s">
        <v>1334</v>
      </c>
      <c r="AMP158" s="41" t="s">
        <v>1719</v>
      </c>
      <c r="ANA158" t="s">
        <v>1335</v>
      </c>
      <c r="ANJ158" t="s">
        <v>1693</v>
      </c>
      <c r="ANV158" t="s">
        <v>1336</v>
      </c>
      <c r="AOF158" t="s">
        <v>1337</v>
      </c>
      <c r="AOJ158" s="41" t="s">
        <v>1720</v>
      </c>
      <c r="APG158" t="s">
        <v>1282</v>
      </c>
      <c r="APK158" t="s">
        <v>1285</v>
      </c>
      <c r="APL158" t="s">
        <v>1338</v>
      </c>
      <c r="APV158" t="s">
        <v>1328</v>
      </c>
      <c r="AQC158" t="s">
        <v>1339</v>
      </c>
      <c r="AQK158" t="s">
        <v>1687</v>
      </c>
      <c r="AQL158" t="s">
        <v>1340</v>
      </c>
      <c r="AQY158" t="s">
        <v>1341</v>
      </c>
      <c r="ARF158" t="s">
        <v>1285</v>
      </c>
      <c r="ARK158" t="s">
        <v>1342</v>
      </c>
      <c r="ARW158" t="s">
        <v>1721</v>
      </c>
      <c r="ARY158" t="s">
        <v>1343</v>
      </c>
      <c r="ASD158" t="s">
        <v>1344</v>
      </c>
      <c r="ASE158" t="s">
        <v>1722</v>
      </c>
      <c r="ASU158" t="s">
        <v>2474</v>
      </c>
      <c r="ATE158" t="s">
        <v>1345</v>
      </c>
      <c r="ATM158" t="s">
        <v>1346</v>
      </c>
      <c r="AUB158" t="s">
        <v>1347</v>
      </c>
      <c r="AUE158" t="s">
        <v>1723</v>
      </c>
      <c r="AUH158" s="41" t="s">
        <v>1724</v>
      </c>
      <c r="AUK158" s="41" t="s">
        <v>1725</v>
      </c>
      <c r="AUQ158" s="41" t="s">
        <v>1726</v>
      </c>
      <c r="AUW158" s="41" t="s">
        <v>1705</v>
      </c>
      <c r="AWA158" s="41" t="s">
        <v>1727</v>
      </c>
      <c r="AWE158">
        <v>100</v>
      </c>
      <c r="AWY158" t="s">
        <v>1278</v>
      </c>
      <c r="AWZ158" t="s">
        <v>1278</v>
      </c>
      <c r="AXA158" t="s">
        <v>1282</v>
      </c>
      <c r="AXU158" t="s">
        <v>1713</v>
      </c>
      <c r="AYO158" t="s">
        <v>1304</v>
      </c>
      <c r="AZI158" t="s">
        <v>1348</v>
      </c>
      <c r="AZM158" t="s">
        <v>1349</v>
      </c>
      <c r="BBM158" t="s">
        <v>1728</v>
      </c>
      <c r="BBY158" t="s">
        <v>1728</v>
      </c>
      <c r="BCD158" t="s">
        <v>1350</v>
      </c>
      <c r="BCE158" t="s">
        <v>1350</v>
      </c>
      <c r="BCF158" t="s">
        <v>1350</v>
      </c>
      <c r="BCG158" t="s">
        <v>1351</v>
      </c>
      <c r="BCH158" t="s">
        <v>1351</v>
      </c>
      <c r="BCI158" t="s">
        <v>1351</v>
      </c>
      <c r="BCP158" t="s">
        <v>1352</v>
      </c>
      <c r="BDH158" t="s">
        <v>1710</v>
      </c>
      <c r="BDI158" t="s">
        <v>1710</v>
      </c>
      <c r="BDJ158" t="s">
        <v>1729</v>
      </c>
      <c r="BEU158" t="s">
        <v>2474</v>
      </c>
      <c r="BGP158" t="s">
        <v>1728</v>
      </c>
      <c r="BIB158" t="s">
        <v>2474</v>
      </c>
      <c r="BIN158" s="41" t="s">
        <v>2625</v>
      </c>
    </row>
    <row r="159" spans="1:1015 1030:1600" ht="409.5">
      <c r="A159" t="s">
        <v>1744</v>
      </c>
      <c r="B159" t="s">
        <v>2626</v>
      </c>
      <c r="C159">
        <v>2569670</v>
      </c>
      <c r="D159" t="s">
        <v>1262</v>
      </c>
      <c r="E159" t="s">
        <v>54</v>
      </c>
      <c r="F159" t="s">
        <v>1263</v>
      </c>
      <c r="G159" t="s">
        <v>1264</v>
      </c>
      <c r="H159" t="s">
        <v>1265</v>
      </c>
      <c r="I159" t="s">
        <v>1266</v>
      </c>
      <c r="L159" t="s">
        <v>1749</v>
      </c>
      <c r="M159" t="s">
        <v>1267</v>
      </c>
      <c r="N159" t="s">
        <v>1267</v>
      </c>
      <c r="O159" t="s">
        <v>2627</v>
      </c>
      <c r="P159" t="s">
        <v>2627</v>
      </c>
      <c r="Q159" t="s">
        <v>1762</v>
      </c>
      <c r="R159" t="s">
        <v>2627</v>
      </c>
      <c r="S159" t="s">
        <v>2617</v>
      </c>
      <c r="T159">
        <v>0</v>
      </c>
      <c r="U159" t="s">
        <v>1268</v>
      </c>
      <c r="V159" t="s">
        <v>1269</v>
      </c>
      <c r="W159" t="s">
        <v>1270</v>
      </c>
      <c r="X159" t="s">
        <v>1354</v>
      </c>
      <c r="Y159" t="s">
        <v>1742</v>
      </c>
      <c r="Z159" s="41" t="s">
        <v>2628</v>
      </c>
      <c r="AB159" t="s">
        <v>1730</v>
      </c>
      <c r="AC159" t="s">
        <v>1272</v>
      </c>
      <c r="AD159" t="s">
        <v>1273</v>
      </c>
      <c r="AE159" t="s">
        <v>1274</v>
      </c>
      <c r="AF159" t="s">
        <v>1275</v>
      </c>
      <c r="AG159" t="s">
        <v>1276</v>
      </c>
      <c r="AH159" t="s">
        <v>1749</v>
      </c>
      <c r="AS159" t="s">
        <v>1745</v>
      </c>
      <c r="BJ159" t="s">
        <v>1684</v>
      </c>
      <c r="BK159" t="s">
        <v>1685</v>
      </c>
      <c r="BM159" t="s">
        <v>1686</v>
      </c>
      <c r="BN159" t="s">
        <v>1686</v>
      </c>
      <c r="BO159" t="s">
        <v>1686</v>
      </c>
      <c r="BP159" t="s">
        <v>1686</v>
      </c>
      <c r="BX159" t="s">
        <v>1277</v>
      </c>
      <c r="CA159" t="s">
        <v>1278</v>
      </c>
      <c r="CL159" t="s">
        <v>1279</v>
      </c>
      <c r="CM159" t="s">
        <v>1279</v>
      </c>
      <c r="CO159" t="s">
        <v>2474</v>
      </c>
      <c r="DC159" t="s">
        <v>1280</v>
      </c>
      <c r="DD159" t="s">
        <v>1280</v>
      </c>
      <c r="DJ159" t="s">
        <v>1687</v>
      </c>
      <c r="DK159" t="s">
        <v>1281</v>
      </c>
      <c r="FJ159" t="s">
        <v>2474</v>
      </c>
      <c r="FQ159" t="s">
        <v>1282</v>
      </c>
      <c r="GL159" t="s">
        <v>1283</v>
      </c>
      <c r="GN159" t="s">
        <v>1284</v>
      </c>
      <c r="GO159" t="s">
        <v>1284</v>
      </c>
      <c r="GR159" t="s">
        <v>1285</v>
      </c>
      <c r="GU159" t="s">
        <v>1286</v>
      </c>
      <c r="GW159" t="s">
        <v>1286</v>
      </c>
      <c r="GX159" t="s">
        <v>1286</v>
      </c>
      <c r="GY159" t="s">
        <v>1286</v>
      </c>
      <c r="GZ159" t="s">
        <v>1286</v>
      </c>
      <c r="HA159" t="s">
        <v>1284</v>
      </c>
      <c r="HC159" t="s">
        <v>1284</v>
      </c>
      <c r="HD159" t="s">
        <v>1285</v>
      </c>
      <c r="HI159" t="s">
        <v>1287</v>
      </c>
      <c r="HR159" t="s">
        <v>1288</v>
      </c>
      <c r="HS159" s="41" t="s">
        <v>1688</v>
      </c>
      <c r="HT159" t="s">
        <v>1687</v>
      </c>
      <c r="HU159" t="s">
        <v>1687</v>
      </c>
      <c r="IX159" t="s">
        <v>1289</v>
      </c>
      <c r="JD159" t="s">
        <v>1689</v>
      </c>
      <c r="JJ159" t="s">
        <v>1290</v>
      </c>
      <c r="JK159" t="s">
        <v>1290</v>
      </c>
      <c r="JQ159" t="s">
        <v>1291</v>
      </c>
      <c r="JT159" t="s">
        <v>1690</v>
      </c>
      <c r="JV159" t="s">
        <v>1292</v>
      </c>
      <c r="JX159" t="s">
        <v>1293</v>
      </c>
      <c r="JY159" t="s">
        <v>1294</v>
      </c>
      <c r="JZ159" t="s">
        <v>1295</v>
      </c>
      <c r="KB159" t="s">
        <v>1296</v>
      </c>
      <c r="KU159" t="s">
        <v>1297</v>
      </c>
      <c r="KV159" t="s">
        <v>1297</v>
      </c>
      <c r="KX159" t="s">
        <v>1278</v>
      </c>
      <c r="KZ159" t="s">
        <v>1687</v>
      </c>
      <c r="LA159" t="s">
        <v>1298</v>
      </c>
      <c r="LB159" t="s">
        <v>1298</v>
      </c>
      <c r="LL159" t="s">
        <v>1299</v>
      </c>
      <c r="LQ159" t="s">
        <v>1691</v>
      </c>
      <c r="LS159" t="s">
        <v>1692</v>
      </c>
      <c r="LZ159" t="s">
        <v>1282</v>
      </c>
      <c r="MA159" t="s">
        <v>1300</v>
      </c>
      <c r="MN159" t="s">
        <v>1301</v>
      </c>
      <c r="NC159" t="s">
        <v>1302</v>
      </c>
      <c r="ND159" t="s">
        <v>1285</v>
      </c>
      <c r="NH159" t="s">
        <v>1278</v>
      </c>
      <c r="NL159" t="s">
        <v>1303</v>
      </c>
      <c r="OE159" t="s">
        <v>1693</v>
      </c>
      <c r="PM159" s="41" t="s">
        <v>1694</v>
      </c>
      <c r="PO159" s="41" t="s">
        <v>1695</v>
      </c>
      <c r="PP159" s="41" t="s">
        <v>1696</v>
      </c>
      <c r="PQ159" s="41" t="s">
        <v>1695</v>
      </c>
      <c r="PR159" s="41" t="s">
        <v>1695</v>
      </c>
      <c r="PS159" s="41" t="s">
        <v>1697</v>
      </c>
      <c r="PT159" s="41" t="s">
        <v>1698</v>
      </c>
      <c r="PU159" s="41" t="s">
        <v>1699</v>
      </c>
      <c r="PV159" s="41" t="s">
        <v>1700</v>
      </c>
      <c r="PW159" s="41" t="s">
        <v>1701</v>
      </c>
      <c r="QF159" s="41" t="s">
        <v>1702</v>
      </c>
      <c r="QG159" s="41" t="s">
        <v>1703</v>
      </c>
      <c r="QO159" t="s">
        <v>1304</v>
      </c>
      <c r="QP159" t="s">
        <v>1687</v>
      </c>
      <c r="QR159" t="s">
        <v>1278</v>
      </c>
      <c r="QS159" t="s">
        <v>1278</v>
      </c>
      <c r="QX159" t="s">
        <v>1282</v>
      </c>
      <c r="RN159" t="s">
        <v>1305</v>
      </c>
      <c r="RO159" t="s">
        <v>1306</v>
      </c>
      <c r="SA159" t="s">
        <v>1278</v>
      </c>
      <c r="SJ159" t="s">
        <v>2474</v>
      </c>
      <c r="SK159" t="s">
        <v>1307</v>
      </c>
      <c r="SL159" t="s">
        <v>1308</v>
      </c>
      <c r="SP159" t="s">
        <v>1285</v>
      </c>
      <c r="TA159" t="s">
        <v>1687</v>
      </c>
      <c r="TD159" t="s">
        <v>1687</v>
      </c>
      <c r="TG159" t="s">
        <v>1687</v>
      </c>
      <c r="TH159" t="s">
        <v>1309</v>
      </c>
      <c r="TQ159" t="s">
        <v>1704</v>
      </c>
      <c r="TY159" s="41" t="s">
        <v>1705</v>
      </c>
      <c r="UH159" s="41" t="s">
        <v>1705</v>
      </c>
      <c r="UM159" s="41" t="s">
        <v>1705</v>
      </c>
      <c r="UN159" s="41" t="s">
        <v>1705</v>
      </c>
      <c r="UO159" s="41" t="s">
        <v>1705</v>
      </c>
      <c r="WI159" t="s">
        <v>1278</v>
      </c>
      <c r="YB159" t="s">
        <v>1282</v>
      </c>
      <c r="YM159" t="s">
        <v>1310</v>
      </c>
      <c r="YU159" t="s">
        <v>1311</v>
      </c>
      <c r="ZN159" t="s">
        <v>1312</v>
      </c>
      <c r="ZX159" t="s">
        <v>1313</v>
      </c>
      <c r="ZZ159" t="s">
        <v>1706</v>
      </c>
      <c r="AAB159" t="s">
        <v>1689</v>
      </c>
      <c r="AAH159" t="s">
        <v>1314</v>
      </c>
      <c r="AAI159" t="s">
        <v>1315</v>
      </c>
      <c r="AAQ159" t="s">
        <v>1316</v>
      </c>
      <c r="AAR159" t="s">
        <v>1278</v>
      </c>
      <c r="AAS159" t="s">
        <v>1317</v>
      </c>
      <c r="AAT159" t="s">
        <v>1743</v>
      </c>
      <c r="AAW159" t="s">
        <v>1285</v>
      </c>
      <c r="ABE159" t="s">
        <v>1278</v>
      </c>
      <c r="ABG159" t="s">
        <v>1318</v>
      </c>
      <c r="ABN159" t="s">
        <v>1278</v>
      </c>
      <c r="ABR159" t="s">
        <v>1707</v>
      </c>
      <c r="ACD159" t="s">
        <v>1708</v>
      </c>
      <c r="ACG159" t="s">
        <v>1709</v>
      </c>
      <c r="ADG159" t="s">
        <v>1282</v>
      </c>
      <c r="ADP159" t="s">
        <v>1319</v>
      </c>
      <c r="ADR159" t="s">
        <v>1710</v>
      </c>
      <c r="AED159" t="s">
        <v>1320</v>
      </c>
      <c r="AET159" t="s">
        <v>1711</v>
      </c>
      <c r="AEV159" t="s">
        <v>1311</v>
      </c>
      <c r="AFA159" t="s">
        <v>1321</v>
      </c>
      <c r="AFI159" s="41" t="s">
        <v>1712</v>
      </c>
      <c r="AFR159" t="s">
        <v>1299</v>
      </c>
      <c r="AFS159" t="s">
        <v>1713</v>
      </c>
      <c r="AFZ159" t="s">
        <v>1322</v>
      </c>
      <c r="AGO159" t="s">
        <v>1323</v>
      </c>
      <c r="AGP159">
        <v>3</v>
      </c>
      <c r="AGQ159" t="s">
        <v>1324</v>
      </c>
      <c r="AGR159" t="s">
        <v>1324</v>
      </c>
      <c r="AGT159" t="s">
        <v>1324</v>
      </c>
      <c r="AHB159" t="s">
        <v>1325</v>
      </c>
      <c r="AHC159" t="s">
        <v>1326</v>
      </c>
      <c r="AHO159" t="s">
        <v>1689</v>
      </c>
      <c r="AHT159" t="b">
        <v>0</v>
      </c>
      <c r="AHX159" s="42">
        <v>0</v>
      </c>
      <c r="AIC159" s="41" t="s">
        <v>1714</v>
      </c>
      <c r="AIE159" t="s">
        <v>1327</v>
      </c>
      <c r="AIM159" t="s">
        <v>1715</v>
      </c>
      <c r="AIN159" t="s">
        <v>1716</v>
      </c>
      <c r="AJA159" t="s">
        <v>2629</v>
      </c>
      <c r="AJR159" t="s">
        <v>1328</v>
      </c>
      <c r="AKF159" t="s">
        <v>1317</v>
      </c>
      <c r="AKG159" t="s">
        <v>1329</v>
      </c>
      <c r="AKH159" t="s">
        <v>1330</v>
      </c>
      <c r="AKI159" t="s">
        <v>1285</v>
      </c>
      <c r="AKK159" t="s">
        <v>1331</v>
      </c>
      <c r="ALN159" s="41" t="s">
        <v>1717</v>
      </c>
      <c r="ALS159" t="s">
        <v>1332</v>
      </c>
      <c r="ALU159" t="s">
        <v>1333</v>
      </c>
      <c r="ALW159" t="s">
        <v>1718</v>
      </c>
      <c r="AMA159" t="s">
        <v>1334</v>
      </c>
      <c r="AMP159" s="41" t="s">
        <v>1719</v>
      </c>
      <c r="ANA159" t="s">
        <v>1335</v>
      </c>
      <c r="ANJ159" t="s">
        <v>1693</v>
      </c>
      <c r="ANV159" t="s">
        <v>1336</v>
      </c>
      <c r="AOF159" t="s">
        <v>1337</v>
      </c>
      <c r="AOJ159" s="41" t="s">
        <v>1720</v>
      </c>
      <c r="APG159" t="s">
        <v>1282</v>
      </c>
      <c r="APK159" t="s">
        <v>1285</v>
      </c>
      <c r="APL159" t="s">
        <v>1338</v>
      </c>
      <c r="APV159" t="s">
        <v>1328</v>
      </c>
      <c r="AQC159" t="s">
        <v>1339</v>
      </c>
      <c r="AQK159" t="s">
        <v>1687</v>
      </c>
      <c r="AQL159" t="s">
        <v>1340</v>
      </c>
      <c r="AQY159" t="s">
        <v>1341</v>
      </c>
      <c r="ARF159" t="s">
        <v>1285</v>
      </c>
      <c r="ARK159" t="s">
        <v>1342</v>
      </c>
      <c r="ARW159" t="s">
        <v>1721</v>
      </c>
      <c r="ARY159" t="s">
        <v>1343</v>
      </c>
      <c r="ASD159" t="s">
        <v>1344</v>
      </c>
      <c r="ASE159" t="s">
        <v>1722</v>
      </c>
      <c r="ASU159" t="s">
        <v>2474</v>
      </c>
      <c r="ATE159" t="s">
        <v>1345</v>
      </c>
      <c r="ATM159" t="s">
        <v>1346</v>
      </c>
      <c r="AUB159" t="s">
        <v>1347</v>
      </c>
      <c r="AUE159" t="s">
        <v>1723</v>
      </c>
      <c r="AUH159" s="41" t="s">
        <v>1724</v>
      </c>
      <c r="AUK159" s="41" t="s">
        <v>1725</v>
      </c>
      <c r="AUQ159" s="41" t="s">
        <v>1726</v>
      </c>
      <c r="AUW159" s="41" t="s">
        <v>1705</v>
      </c>
      <c r="AWA159" s="41" t="s">
        <v>1727</v>
      </c>
      <c r="AWE159">
        <v>100</v>
      </c>
      <c r="AWY159" t="s">
        <v>1278</v>
      </c>
      <c r="AWZ159" t="s">
        <v>1278</v>
      </c>
      <c r="AXA159" t="s">
        <v>1282</v>
      </c>
      <c r="AXU159" t="s">
        <v>1713</v>
      </c>
      <c r="AYO159" t="s">
        <v>1304</v>
      </c>
      <c r="AZI159" t="s">
        <v>1348</v>
      </c>
      <c r="AZM159" t="s">
        <v>1349</v>
      </c>
      <c r="BBM159" t="s">
        <v>1728</v>
      </c>
      <c r="BBY159" t="s">
        <v>1728</v>
      </c>
      <c r="BCD159" t="s">
        <v>1350</v>
      </c>
      <c r="BCE159" t="s">
        <v>1350</v>
      </c>
      <c r="BCF159" t="s">
        <v>1350</v>
      </c>
      <c r="BCG159" t="s">
        <v>1351</v>
      </c>
      <c r="BCH159" t="s">
        <v>1351</v>
      </c>
      <c r="BCI159" t="s">
        <v>1351</v>
      </c>
      <c r="BCP159" t="s">
        <v>1352</v>
      </c>
      <c r="BDH159" t="s">
        <v>1710</v>
      </c>
      <c r="BDI159" t="s">
        <v>1710</v>
      </c>
      <c r="BDJ159" t="s">
        <v>1729</v>
      </c>
      <c r="BEU159" t="s">
        <v>2474</v>
      </c>
      <c r="BGP159" t="s">
        <v>1728</v>
      </c>
      <c r="BIB159" t="s">
        <v>2474</v>
      </c>
      <c r="BIN159" s="41" t="s">
        <v>2630</v>
      </c>
    </row>
    <row r="160" spans="1:1015 1030:1600" ht="409.5">
      <c r="A160" t="s">
        <v>1744</v>
      </c>
      <c r="B160" t="s">
        <v>2631</v>
      </c>
      <c r="C160">
        <v>2569722</v>
      </c>
      <c r="D160" t="s">
        <v>1262</v>
      </c>
      <c r="E160" t="s">
        <v>54</v>
      </c>
      <c r="F160" t="s">
        <v>1263</v>
      </c>
      <c r="G160" t="s">
        <v>1264</v>
      </c>
      <c r="H160" t="s">
        <v>1265</v>
      </c>
      <c r="I160" t="s">
        <v>1266</v>
      </c>
      <c r="L160" t="s">
        <v>1749</v>
      </c>
      <c r="M160" t="s">
        <v>1267</v>
      </c>
      <c r="N160" t="s">
        <v>1267</v>
      </c>
      <c r="O160" t="s">
        <v>2632</v>
      </c>
      <c r="P160" t="s">
        <v>2633</v>
      </c>
      <c r="Q160" t="s">
        <v>1762</v>
      </c>
      <c r="R160" t="s">
        <v>2633</v>
      </c>
      <c r="S160" t="s">
        <v>2617</v>
      </c>
      <c r="T160">
        <v>0</v>
      </c>
      <c r="U160" t="s">
        <v>1268</v>
      </c>
      <c r="V160" t="s">
        <v>1269</v>
      </c>
      <c r="W160" t="s">
        <v>1270</v>
      </c>
      <c r="X160" t="s">
        <v>1354</v>
      </c>
      <c r="Y160" t="s">
        <v>1742</v>
      </c>
      <c r="Z160" s="41" t="s">
        <v>2634</v>
      </c>
      <c r="AB160" t="s">
        <v>1730</v>
      </c>
      <c r="AC160" t="s">
        <v>1272</v>
      </c>
      <c r="AD160" t="s">
        <v>1273</v>
      </c>
      <c r="AE160" t="s">
        <v>1274</v>
      </c>
      <c r="AF160" t="s">
        <v>1275</v>
      </c>
      <c r="AG160" t="s">
        <v>1276</v>
      </c>
      <c r="AH160" t="s">
        <v>1749</v>
      </c>
      <c r="AS160" t="s">
        <v>1745</v>
      </c>
      <c r="BJ160" t="s">
        <v>1684</v>
      </c>
      <c r="BK160" t="s">
        <v>1685</v>
      </c>
      <c r="BM160" t="s">
        <v>1686</v>
      </c>
      <c r="BN160" t="s">
        <v>1686</v>
      </c>
      <c r="BO160" t="s">
        <v>1686</v>
      </c>
      <c r="BP160" t="s">
        <v>1686</v>
      </c>
      <c r="BX160" t="s">
        <v>1277</v>
      </c>
      <c r="CA160" t="s">
        <v>1278</v>
      </c>
      <c r="CL160" t="s">
        <v>1279</v>
      </c>
      <c r="CM160" t="s">
        <v>1279</v>
      </c>
      <c r="CO160" t="s">
        <v>2474</v>
      </c>
      <c r="DC160" t="s">
        <v>1280</v>
      </c>
      <c r="DD160" t="s">
        <v>1280</v>
      </c>
      <c r="DJ160" t="s">
        <v>1687</v>
      </c>
      <c r="DK160" t="s">
        <v>1281</v>
      </c>
      <c r="FJ160" t="s">
        <v>2474</v>
      </c>
      <c r="FQ160" t="s">
        <v>1282</v>
      </c>
      <c r="GL160" t="s">
        <v>1283</v>
      </c>
      <c r="GN160" t="s">
        <v>1284</v>
      </c>
      <c r="GO160" t="s">
        <v>1284</v>
      </c>
      <c r="GR160" t="s">
        <v>1285</v>
      </c>
      <c r="GU160" t="s">
        <v>1286</v>
      </c>
      <c r="GW160" t="s">
        <v>1286</v>
      </c>
      <c r="GX160" t="s">
        <v>1286</v>
      </c>
      <c r="GY160" t="s">
        <v>1286</v>
      </c>
      <c r="GZ160" t="s">
        <v>1286</v>
      </c>
      <c r="HA160" t="s">
        <v>1284</v>
      </c>
      <c r="HC160" t="s">
        <v>1284</v>
      </c>
      <c r="HD160" t="s">
        <v>1285</v>
      </c>
      <c r="HI160" t="s">
        <v>1287</v>
      </c>
      <c r="HR160" t="s">
        <v>1288</v>
      </c>
      <c r="HS160" s="41" t="s">
        <v>1688</v>
      </c>
      <c r="HT160" t="s">
        <v>1687</v>
      </c>
      <c r="HU160" t="s">
        <v>1687</v>
      </c>
      <c r="IX160" t="s">
        <v>1289</v>
      </c>
      <c r="JD160" t="s">
        <v>1689</v>
      </c>
      <c r="JJ160" t="s">
        <v>1290</v>
      </c>
      <c r="JK160" t="s">
        <v>1290</v>
      </c>
      <c r="JQ160" t="s">
        <v>1291</v>
      </c>
      <c r="JT160" t="s">
        <v>1690</v>
      </c>
      <c r="JV160" t="s">
        <v>1292</v>
      </c>
      <c r="JX160" t="s">
        <v>1293</v>
      </c>
      <c r="JY160" t="s">
        <v>1294</v>
      </c>
      <c r="JZ160" t="s">
        <v>1295</v>
      </c>
      <c r="KB160" t="s">
        <v>1296</v>
      </c>
      <c r="KU160" t="s">
        <v>1297</v>
      </c>
      <c r="KV160" t="s">
        <v>1297</v>
      </c>
      <c r="KX160" t="s">
        <v>1278</v>
      </c>
      <c r="KZ160" t="s">
        <v>1687</v>
      </c>
      <c r="LA160" t="s">
        <v>1298</v>
      </c>
      <c r="LB160" t="s">
        <v>1298</v>
      </c>
      <c r="LL160" t="s">
        <v>1299</v>
      </c>
      <c r="LQ160" t="s">
        <v>1691</v>
      </c>
      <c r="LS160" t="s">
        <v>1692</v>
      </c>
      <c r="LZ160" t="s">
        <v>1282</v>
      </c>
      <c r="MA160" t="s">
        <v>1300</v>
      </c>
      <c r="MN160" t="s">
        <v>1301</v>
      </c>
      <c r="NC160" t="s">
        <v>1302</v>
      </c>
      <c r="ND160" t="s">
        <v>1285</v>
      </c>
      <c r="NH160" t="s">
        <v>1278</v>
      </c>
      <c r="NL160" t="s">
        <v>1303</v>
      </c>
      <c r="OE160" t="s">
        <v>1693</v>
      </c>
      <c r="PM160" s="41" t="s">
        <v>1694</v>
      </c>
      <c r="PO160" s="41" t="s">
        <v>1695</v>
      </c>
      <c r="PP160" s="41" t="s">
        <v>1696</v>
      </c>
      <c r="PQ160" s="41" t="s">
        <v>1695</v>
      </c>
      <c r="PR160" s="41" t="s">
        <v>1695</v>
      </c>
      <c r="PS160" s="41" t="s">
        <v>1697</v>
      </c>
      <c r="PT160" s="41" t="s">
        <v>1698</v>
      </c>
      <c r="PU160" s="41" t="s">
        <v>1699</v>
      </c>
      <c r="PV160" s="41" t="s">
        <v>1700</v>
      </c>
      <c r="PW160" s="41" t="s">
        <v>1701</v>
      </c>
      <c r="QF160" s="41" t="s">
        <v>1702</v>
      </c>
      <c r="QG160" s="41" t="s">
        <v>1703</v>
      </c>
      <c r="QO160" t="s">
        <v>1304</v>
      </c>
      <c r="QP160" t="s">
        <v>1687</v>
      </c>
      <c r="QR160" t="s">
        <v>1278</v>
      </c>
      <c r="QS160" t="s">
        <v>1278</v>
      </c>
      <c r="QX160" t="s">
        <v>1282</v>
      </c>
      <c r="RN160" t="s">
        <v>1305</v>
      </c>
      <c r="RO160" t="s">
        <v>1306</v>
      </c>
      <c r="SA160" t="s">
        <v>1278</v>
      </c>
      <c r="SJ160" t="s">
        <v>2474</v>
      </c>
      <c r="SK160" t="s">
        <v>1307</v>
      </c>
      <c r="SL160" t="s">
        <v>1308</v>
      </c>
      <c r="SP160" t="s">
        <v>1285</v>
      </c>
      <c r="TA160" t="s">
        <v>1687</v>
      </c>
      <c r="TD160" t="s">
        <v>1687</v>
      </c>
      <c r="TG160" t="s">
        <v>1687</v>
      </c>
      <c r="TH160" t="s">
        <v>1309</v>
      </c>
      <c r="TQ160" t="s">
        <v>1704</v>
      </c>
      <c r="TY160" s="41" t="s">
        <v>1705</v>
      </c>
      <c r="UH160" s="41" t="s">
        <v>1705</v>
      </c>
      <c r="UM160" s="41" t="s">
        <v>1705</v>
      </c>
      <c r="UN160" s="41" t="s">
        <v>1705</v>
      </c>
      <c r="UO160" s="41" t="s">
        <v>1705</v>
      </c>
      <c r="WI160" t="s">
        <v>1278</v>
      </c>
      <c r="YB160" t="s">
        <v>1282</v>
      </c>
      <c r="YM160" t="s">
        <v>1310</v>
      </c>
      <c r="YU160" t="s">
        <v>1311</v>
      </c>
      <c r="ZN160" t="s">
        <v>1312</v>
      </c>
      <c r="ZX160" t="s">
        <v>1313</v>
      </c>
      <c r="ZZ160" t="s">
        <v>1706</v>
      </c>
      <c r="AAB160" t="s">
        <v>1689</v>
      </c>
      <c r="AAH160" t="s">
        <v>1314</v>
      </c>
      <c r="AAI160" t="s">
        <v>1315</v>
      </c>
      <c r="AAQ160" t="s">
        <v>1316</v>
      </c>
      <c r="AAR160" t="s">
        <v>1278</v>
      </c>
      <c r="AAS160" t="s">
        <v>1317</v>
      </c>
      <c r="AAT160" t="s">
        <v>1743</v>
      </c>
      <c r="AAW160" t="s">
        <v>1285</v>
      </c>
      <c r="ABE160" t="s">
        <v>1278</v>
      </c>
      <c r="ABG160" t="s">
        <v>1318</v>
      </c>
      <c r="ABN160" t="s">
        <v>1278</v>
      </c>
      <c r="ABR160" t="s">
        <v>1707</v>
      </c>
      <c r="ACD160" t="s">
        <v>1708</v>
      </c>
      <c r="ACG160" t="s">
        <v>1709</v>
      </c>
      <c r="ADG160" t="s">
        <v>1282</v>
      </c>
      <c r="ADP160" t="s">
        <v>1319</v>
      </c>
      <c r="ADR160" t="s">
        <v>1710</v>
      </c>
      <c r="AED160" t="s">
        <v>1320</v>
      </c>
      <c r="AET160" t="s">
        <v>1711</v>
      </c>
      <c r="AEV160" t="s">
        <v>1311</v>
      </c>
      <c r="AFA160" t="s">
        <v>1321</v>
      </c>
      <c r="AFI160" s="41" t="s">
        <v>1712</v>
      </c>
      <c r="AFR160" t="s">
        <v>1299</v>
      </c>
      <c r="AFS160" t="s">
        <v>1713</v>
      </c>
      <c r="AFZ160" t="s">
        <v>1322</v>
      </c>
      <c r="AGO160" t="s">
        <v>1323</v>
      </c>
      <c r="AGP160">
        <v>3</v>
      </c>
      <c r="AGQ160" t="s">
        <v>1324</v>
      </c>
      <c r="AGR160" t="s">
        <v>1324</v>
      </c>
      <c r="AGT160" t="s">
        <v>1324</v>
      </c>
      <c r="AHB160" t="s">
        <v>1325</v>
      </c>
      <c r="AHC160" t="s">
        <v>1326</v>
      </c>
      <c r="AHO160" t="s">
        <v>1689</v>
      </c>
      <c r="AHT160" t="b">
        <v>0</v>
      </c>
      <c r="AHX160" s="42">
        <v>0</v>
      </c>
      <c r="AIC160" s="41" t="s">
        <v>1714</v>
      </c>
      <c r="AIE160" t="s">
        <v>1327</v>
      </c>
      <c r="AIM160" t="s">
        <v>1715</v>
      </c>
      <c r="AIN160" t="s">
        <v>1716</v>
      </c>
      <c r="AJA160" t="s">
        <v>2635</v>
      </c>
      <c r="AJR160" t="s">
        <v>1328</v>
      </c>
      <c r="AKF160" t="s">
        <v>1317</v>
      </c>
      <c r="AKG160" t="s">
        <v>1329</v>
      </c>
      <c r="AKH160" t="s">
        <v>1330</v>
      </c>
      <c r="AKI160" t="s">
        <v>1285</v>
      </c>
      <c r="AKK160" t="s">
        <v>1331</v>
      </c>
      <c r="ALN160" s="41" t="s">
        <v>1717</v>
      </c>
      <c r="ALS160" t="s">
        <v>1332</v>
      </c>
      <c r="ALU160" t="s">
        <v>1333</v>
      </c>
      <c r="ALW160" t="s">
        <v>1718</v>
      </c>
      <c r="AMA160" t="s">
        <v>1334</v>
      </c>
      <c r="AMP160" s="41" t="s">
        <v>1719</v>
      </c>
      <c r="ANA160" t="s">
        <v>1335</v>
      </c>
      <c r="ANJ160" t="s">
        <v>1693</v>
      </c>
      <c r="ANV160" t="s">
        <v>1336</v>
      </c>
      <c r="AOF160" t="s">
        <v>1337</v>
      </c>
      <c r="AOJ160" s="41" t="s">
        <v>1720</v>
      </c>
      <c r="APG160" t="s">
        <v>1282</v>
      </c>
      <c r="APK160" t="s">
        <v>1285</v>
      </c>
      <c r="APL160" t="s">
        <v>1338</v>
      </c>
      <c r="APV160" t="s">
        <v>1328</v>
      </c>
      <c r="AQC160" t="s">
        <v>1339</v>
      </c>
      <c r="AQK160" t="s">
        <v>1687</v>
      </c>
      <c r="AQL160" t="s">
        <v>1340</v>
      </c>
      <c r="AQY160" t="s">
        <v>1341</v>
      </c>
      <c r="ARF160" t="s">
        <v>1285</v>
      </c>
      <c r="ARK160" t="s">
        <v>1342</v>
      </c>
      <c r="ARW160" t="s">
        <v>1721</v>
      </c>
      <c r="ARY160" t="s">
        <v>1343</v>
      </c>
      <c r="ASD160" t="s">
        <v>1344</v>
      </c>
      <c r="ASE160" t="s">
        <v>1722</v>
      </c>
      <c r="ASU160" t="s">
        <v>2474</v>
      </c>
      <c r="ATE160" t="s">
        <v>1345</v>
      </c>
      <c r="ATM160" t="s">
        <v>1346</v>
      </c>
      <c r="AUB160" t="s">
        <v>1347</v>
      </c>
      <c r="AUE160" t="s">
        <v>1723</v>
      </c>
      <c r="AUH160" s="41" t="s">
        <v>1724</v>
      </c>
      <c r="AUK160" s="41" t="s">
        <v>1725</v>
      </c>
      <c r="AUQ160" s="41" t="s">
        <v>1726</v>
      </c>
      <c r="AUW160" s="41" t="s">
        <v>1705</v>
      </c>
      <c r="AWA160" s="41" t="s">
        <v>1727</v>
      </c>
      <c r="AWE160">
        <v>100</v>
      </c>
      <c r="AWY160" t="s">
        <v>1278</v>
      </c>
      <c r="AWZ160" t="s">
        <v>1278</v>
      </c>
      <c r="AXA160" t="s">
        <v>1282</v>
      </c>
      <c r="AXU160" t="s">
        <v>1713</v>
      </c>
      <c r="AYO160" t="s">
        <v>1304</v>
      </c>
      <c r="AZI160" t="s">
        <v>1348</v>
      </c>
      <c r="AZM160" t="s">
        <v>1349</v>
      </c>
      <c r="BBM160" t="s">
        <v>1728</v>
      </c>
      <c r="BBY160" t="s">
        <v>1728</v>
      </c>
      <c r="BCD160" t="s">
        <v>1350</v>
      </c>
      <c r="BCE160" t="s">
        <v>1350</v>
      </c>
      <c r="BCF160" t="s">
        <v>1350</v>
      </c>
      <c r="BCG160" t="s">
        <v>1351</v>
      </c>
      <c r="BCH160" t="s">
        <v>1351</v>
      </c>
      <c r="BCI160" t="s">
        <v>1351</v>
      </c>
      <c r="BCP160" t="s">
        <v>1352</v>
      </c>
      <c r="BDH160" t="s">
        <v>1710</v>
      </c>
      <c r="BDI160" t="s">
        <v>1710</v>
      </c>
      <c r="BDJ160" t="s">
        <v>1729</v>
      </c>
      <c r="BEU160" t="s">
        <v>2474</v>
      </c>
      <c r="BGP160" t="s">
        <v>1728</v>
      </c>
      <c r="BIB160" t="s">
        <v>2474</v>
      </c>
      <c r="BIN160" s="41" t="s">
        <v>2636</v>
      </c>
    </row>
    <row r="161" spans="1:1015 1030:1600" ht="409.5">
      <c r="A161" t="s">
        <v>1744</v>
      </c>
      <c r="B161" t="s">
        <v>2637</v>
      </c>
      <c r="C161">
        <v>2569846</v>
      </c>
      <c r="D161" t="s">
        <v>1262</v>
      </c>
      <c r="E161" t="s">
        <v>54</v>
      </c>
      <c r="F161" t="s">
        <v>1263</v>
      </c>
      <c r="G161" t="s">
        <v>1264</v>
      </c>
      <c r="H161" t="s">
        <v>1265</v>
      </c>
      <c r="I161" t="s">
        <v>1266</v>
      </c>
      <c r="L161" t="s">
        <v>1749</v>
      </c>
      <c r="M161" t="s">
        <v>1267</v>
      </c>
      <c r="N161" t="s">
        <v>1267</v>
      </c>
      <c r="O161" t="s">
        <v>2638</v>
      </c>
      <c r="P161" t="s">
        <v>2639</v>
      </c>
      <c r="Q161" t="s">
        <v>1762</v>
      </c>
      <c r="R161" t="s">
        <v>2639</v>
      </c>
      <c r="S161" t="s">
        <v>2617</v>
      </c>
      <c r="T161">
        <v>0</v>
      </c>
      <c r="U161" t="s">
        <v>1268</v>
      </c>
      <c r="V161" t="s">
        <v>1269</v>
      </c>
      <c r="W161" t="s">
        <v>1270</v>
      </c>
      <c r="X161" t="s">
        <v>1354</v>
      </c>
      <c r="Y161" t="s">
        <v>1742</v>
      </c>
      <c r="Z161" s="41" t="s">
        <v>2640</v>
      </c>
      <c r="AB161" t="s">
        <v>1730</v>
      </c>
      <c r="AC161" t="s">
        <v>1272</v>
      </c>
      <c r="AD161" t="s">
        <v>1273</v>
      </c>
      <c r="AE161" t="s">
        <v>1274</v>
      </c>
      <c r="AF161" t="s">
        <v>1275</v>
      </c>
      <c r="AG161" t="s">
        <v>1276</v>
      </c>
      <c r="AH161" t="s">
        <v>1749</v>
      </c>
      <c r="AS161" t="s">
        <v>1745</v>
      </c>
      <c r="BJ161" t="s">
        <v>1684</v>
      </c>
      <c r="BK161" t="s">
        <v>1685</v>
      </c>
      <c r="BM161" t="s">
        <v>1686</v>
      </c>
      <c r="BN161" t="s">
        <v>1686</v>
      </c>
      <c r="BO161" t="s">
        <v>1686</v>
      </c>
      <c r="BP161" t="s">
        <v>1686</v>
      </c>
      <c r="BX161" t="s">
        <v>1277</v>
      </c>
      <c r="CA161" t="s">
        <v>1278</v>
      </c>
      <c r="CL161" t="s">
        <v>1279</v>
      </c>
      <c r="CM161" t="s">
        <v>1279</v>
      </c>
      <c r="CO161" t="s">
        <v>2474</v>
      </c>
      <c r="DC161" t="s">
        <v>1280</v>
      </c>
      <c r="DD161" t="s">
        <v>1280</v>
      </c>
      <c r="DJ161" t="s">
        <v>1687</v>
      </c>
      <c r="DK161" t="s">
        <v>1281</v>
      </c>
      <c r="FJ161" t="s">
        <v>2474</v>
      </c>
      <c r="FQ161" t="s">
        <v>1282</v>
      </c>
      <c r="GL161" t="s">
        <v>1283</v>
      </c>
      <c r="GN161" t="s">
        <v>1284</v>
      </c>
      <c r="GO161" t="s">
        <v>1284</v>
      </c>
      <c r="GR161" t="s">
        <v>1285</v>
      </c>
      <c r="GU161" t="s">
        <v>1286</v>
      </c>
      <c r="GW161" t="s">
        <v>1286</v>
      </c>
      <c r="GX161" t="s">
        <v>1286</v>
      </c>
      <c r="GY161" t="s">
        <v>1286</v>
      </c>
      <c r="GZ161" t="s">
        <v>1286</v>
      </c>
      <c r="HA161" t="s">
        <v>1284</v>
      </c>
      <c r="HC161" t="s">
        <v>1284</v>
      </c>
      <c r="HD161" t="s">
        <v>1285</v>
      </c>
      <c r="HI161" t="s">
        <v>1287</v>
      </c>
      <c r="HR161" t="s">
        <v>1288</v>
      </c>
      <c r="HS161" s="41" t="s">
        <v>1688</v>
      </c>
      <c r="HT161" t="s">
        <v>1687</v>
      </c>
      <c r="HU161" t="s">
        <v>1687</v>
      </c>
      <c r="IX161" t="s">
        <v>1289</v>
      </c>
      <c r="JD161" t="s">
        <v>1689</v>
      </c>
      <c r="JJ161" t="s">
        <v>1290</v>
      </c>
      <c r="JK161" t="s">
        <v>1290</v>
      </c>
      <c r="JQ161" t="s">
        <v>1291</v>
      </c>
      <c r="JT161" t="s">
        <v>1690</v>
      </c>
      <c r="JV161" t="s">
        <v>1292</v>
      </c>
      <c r="JX161" t="s">
        <v>1293</v>
      </c>
      <c r="JY161" t="s">
        <v>1294</v>
      </c>
      <c r="JZ161" t="s">
        <v>1295</v>
      </c>
      <c r="KB161" t="s">
        <v>1296</v>
      </c>
      <c r="KU161" t="s">
        <v>1297</v>
      </c>
      <c r="KV161" t="s">
        <v>1297</v>
      </c>
      <c r="KX161" t="s">
        <v>1278</v>
      </c>
      <c r="KZ161" t="s">
        <v>1687</v>
      </c>
      <c r="LA161" t="s">
        <v>1298</v>
      </c>
      <c r="LB161" t="s">
        <v>1298</v>
      </c>
      <c r="LL161" t="s">
        <v>1299</v>
      </c>
      <c r="LQ161" t="s">
        <v>1691</v>
      </c>
      <c r="LS161" t="s">
        <v>1692</v>
      </c>
      <c r="LZ161" t="s">
        <v>1282</v>
      </c>
      <c r="MA161" t="s">
        <v>1300</v>
      </c>
      <c r="MN161" t="s">
        <v>1301</v>
      </c>
      <c r="NC161" t="s">
        <v>1302</v>
      </c>
      <c r="ND161" t="s">
        <v>1285</v>
      </c>
      <c r="NH161" t="s">
        <v>1278</v>
      </c>
      <c r="NL161" t="s">
        <v>1303</v>
      </c>
      <c r="OE161" t="s">
        <v>1693</v>
      </c>
      <c r="PM161" s="41" t="s">
        <v>1694</v>
      </c>
      <c r="PO161" s="41" t="s">
        <v>1695</v>
      </c>
      <c r="PP161" s="41" t="s">
        <v>1696</v>
      </c>
      <c r="PQ161" s="41" t="s">
        <v>1695</v>
      </c>
      <c r="PR161" s="41" t="s">
        <v>1695</v>
      </c>
      <c r="PS161" s="41" t="s">
        <v>1697</v>
      </c>
      <c r="PT161" s="41" t="s">
        <v>1698</v>
      </c>
      <c r="PU161" s="41" t="s">
        <v>1699</v>
      </c>
      <c r="PV161" s="41" t="s">
        <v>1700</v>
      </c>
      <c r="PW161" s="41" t="s">
        <v>1701</v>
      </c>
      <c r="QF161" s="41" t="s">
        <v>1702</v>
      </c>
      <c r="QG161" s="41" t="s">
        <v>1703</v>
      </c>
      <c r="QO161" t="s">
        <v>1304</v>
      </c>
      <c r="QP161" t="s">
        <v>1687</v>
      </c>
      <c r="QR161" t="s">
        <v>1278</v>
      </c>
      <c r="QS161" t="s">
        <v>1278</v>
      </c>
      <c r="QX161" t="s">
        <v>1282</v>
      </c>
      <c r="RN161" t="s">
        <v>1305</v>
      </c>
      <c r="RO161" t="s">
        <v>1306</v>
      </c>
      <c r="SA161" t="s">
        <v>1278</v>
      </c>
      <c r="SJ161" t="s">
        <v>2474</v>
      </c>
      <c r="SK161" t="s">
        <v>1307</v>
      </c>
      <c r="SL161" t="s">
        <v>1308</v>
      </c>
      <c r="SP161" t="s">
        <v>1285</v>
      </c>
      <c r="TA161" t="s">
        <v>1687</v>
      </c>
      <c r="TD161" t="s">
        <v>1687</v>
      </c>
      <c r="TG161" t="s">
        <v>1687</v>
      </c>
      <c r="TH161" t="s">
        <v>1309</v>
      </c>
      <c r="TQ161" t="s">
        <v>1704</v>
      </c>
      <c r="TY161" s="41" t="s">
        <v>1705</v>
      </c>
      <c r="UH161" s="41" t="s">
        <v>1705</v>
      </c>
      <c r="UM161" s="41" t="s">
        <v>1705</v>
      </c>
      <c r="UN161" s="41" t="s">
        <v>1705</v>
      </c>
      <c r="UO161" s="41" t="s">
        <v>1705</v>
      </c>
      <c r="WI161" t="s">
        <v>1278</v>
      </c>
      <c r="YB161" t="s">
        <v>1282</v>
      </c>
      <c r="YM161" t="s">
        <v>1310</v>
      </c>
      <c r="YU161" t="s">
        <v>1311</v>
      </c>
      <c r="ZN161" t="s">
        <v>1312</v>
      </c>
      <c r="ZX161" t="s">
        <v>1313</v>
      </c>
      <c r="ZZ161" t="s">
        <v>1706</v>
      </c>
      <c r="AAB161" t="s">
        <v>1689</v>
      </c>
      <c r="AAH161" t="s">
        <v>1314</v>
      </c>
      <c r="AAI161" t="s">
        <v>1315</v>
      </c>
      <c r="AAQ161" t="s">
        <v>1316</v>
      </c>
      <c r="AAR161" t="s">
        <v>1278</v>
      </c>
      <c r="AAS161" t="s">
        <v>1317</v>
      </c>
      <c r="AAT161" t="s">
        <v>1743</v>
      </c>
      <c r="AAW161" t="s">
        <v>1285</v>
      </c>
      <c r="ABE161" t="s">
        <v>1278</v>
      </c>
      <c r="ABG161" t="s">
        <v>1318</v>
      </c>
      <c r="ABN161" t="s">
        <v>1278</v>
      </c>
      <c r="ABR161" t="s">
        <v>1707</v>
      </c>
      <c r="ACD161" t="s">
        <v>1708</v>
      </c>
      <c r="ACG161" t="s">
        <v>1709</v>
      </c>
      <c r="ADG161" t="s">
        <v>1282</v>
      </c>
      <c r="ADP161" t="s">
        <v>1319</v>
      </c>
      <c r="ADR161" t="s">
        <v>1710</v>
      </c>
      <c r="AED161" t="s">
        <v>1320</v>
      </c>
      <c r="AET161" t="s">
        <v>1711</v>
      </c>
      <c r="AEV161" t="s">
        <v>1311</v>
      </c>
      <c r="AFA161" t="s">
        <v>1321</v>
      </c>
      <c r="AFI161" s="41" t="s">
        <v>1712</v>
      </c>
      <c r="AFR161" t="s">
        <v>1299</v>
      </c>
      <c r="AFS161" t="s">
        <v>1713</v>
      </c>
      <c r="AFZ161" t="s">
        <v>1322</v>
      </c>
      <c r="AGO161" t="s">
        <v>1323</v>
      </c>
      <c r="AGP161">
        <v>3</v>
      </c>
      <c r="AGQ161" t="s">
        <v>1324</v>
      </c>
      <c r="AGR161" t="s">
        <v>1324</v>
      </c>
      <c r="AGT161" t="s">
        <v>1324</v>
      </c>
      <c r="AHB161" t="s">
        <v>1325</v>
      </c>
      <c r="AHC161" t="s">
        <v>1326</v>
      </c>
      <c r="AHO161" t="s">
        <v>1689</v>
      </c>
      <c r="AHT161" t="b">
        <v>0</v>
      </c>
      <c r="AHX161" s="42">
        <v>0</v>
      </c>
      <c r="AIC161" s="41" t="s">
        <v>1714</v>
      </c>
      <c r="AIE161" t="s">
        <v>1327</v>
      </c>
      <c r="AIM161" t="s">
        <v>1715</v>
      </c>
      <c r="AIN161" t="s">
        <v>1716</v>
      </c>
      <c r="AJA161" t="s">
        <v>2641</v>
      </c>
      <c r="AJR161" t="s">
        <v>1328</v>
      </c>
      <c r="AKF161" t="s">
        <v>1317</v>
      </c>
      <c r="AKG161" t="s">
        <v>1329</v>
      </c>
      <c r="AKH161" t="s">
        <v>1330</v>
      </c>
      <c r="AKI161" t="s">
        <v>1285</v>
      </c>
      <c r="AKK161" t="s">
        <v>1331</v>
      </c>
      <c r="ALN161" s="41" t="s">
        <v>1717</v>
      </c>
      <c r="ALS161" t="s">
        <v>1332</v>
      </c>
      <c r="ALU161" t="s">
        <v>1333</v>
      </c>
      <c r="ALW161" t="s">
        <v>1718</v>
      </c>
      <c r="AMA161" t="s">
        <v>1334</v>
      </c>
      <c r="AMP161" s="41" t="s">
        <v>1719</v>
      </c>
      <c r="ANA161" t="s">
        <v>1335</v>
      </c>
      <c r="ANJ161" t="s">
        <v>1693</v>
      </c>
      <c r="ANV161" t="s">
        <v>1336</v>
      </c>
      <c r="AOF161" t="s">
        <v>1337</v>
      </c>
      <c r="AOJ161" s="41" t="s">
        <v>1720</v>
      </c>
      <c r="APG161" t="s">
        <v>1282</v>
      </c>
      <c r="APK161" t="s">
        <v>1285</v>
      </c>
      <c r="APL161" t="s">
        <v>1338</v>
      </c>
      <c r="APV161" t="s">
        <v>1328</v>
      </c>
      <c r="AQC161" t="s">
        <v>1339</v>
      </c>
      <c r="AQK161" t="s">
        <v>1687</v>
      </c>
      <c r="AQL161" t="s">
        <v>1340</v>
      </c>
      <c r="AQY161" t="s">
        <v>1341</v>
      </c>
      <c r="ARF161" t="s">
        <v>1285</v>
      </c>
      <c r="ARK161" t="s">
        <v>1342</v>
      </c>
      <c r="ARW161" t="s">
        <v>1721</v>
      </c>
      <c r="ARY161" t="s">
        <v>1343</v>
      </c>
      <c r="ASD161" t="s">
        <v>1344</v>
      </c>
      <c r="ASE161" t="s">
        <v>1722</v>
      </c>
      <c r="ASU161" t="s">
        <v>2474</v>
      </c>
      <c r="ATE161" t="s">
        <v>1345</v>
      </c>
      <c r="ATM161" t="s">
        <v>1346</v>
      </c>
      <c r="AUB161" t="s">
        <v>1347</v>
      </c>
      <c r="AUE161" t="s">
        <v>1723</v>
      </c>
      <c r="AUH161" s="41" t="s">
        <v>1724</v>
      </c>
      <c r="AUK161" s="41" t="s">
        <v>1725</v>
      </c>
      <c r="AUQ161" s="41" t="s">
        <v>1726</v>
      </c>
      <c r="AUW161" s="41" t="s">
        <v>1705</v>
      </c>
      <c r="AWA161" s="41" t="s">
        <v>1727</v>
      </c>
      <c r="AWE161">
        <v>100</v>
      </c>
      <c r="AWY161" t="s">
        <v>1278</v>
      </c>
      <c r="AWZ161" t="s">
        <v>1278</v>
      </c>
      <c r="AXA161" t="s">
        <v>1282</v>
      </c>
      <c r="AXU161" t="s">
        <v>1713</v>
      </c>
      <c r="AYO161" t="s">
        <v>1304</v>
      </c>
      <c r="AZI161" t="s">
        <v>1348</v>
      </c>
      <c r="AZM161" t="s">
        <v>1349</v>
      </c>
      <c r="BBM161" t="s">
        <v>1728</v>
      </c>
      <c r="BBY161" t="s">
        <v>1728</v>
      </c>
      <c r="BCD161" t="s">
        <v>1350</v>
      </c>
      <c r="BCE161" t="s">
        <v>1350</v>
      </c>
      <c r="BCF161" t="s">
        <v>1350</v>
      </c>
      <c r="BCG161" t="s">
        <v>1351</v>
      </c>
      <c r="BCH161" t="s">
        <v>1351</v>
      </c>
      <c r="BCI161" t="s">
        <v>1351</v>
      </c>
      <c r="BCP161" t="s">
        <v>1352</v>
      </c>
      <c r="BDH161" t="s">
        <v>1710</v>
      </c>
      <c r="BDI161" t="s">
        <v>1710</v>
      </c>
      <c r="BDJ161" t="s">
        <v>1729</v>
      </c>
      <c r="BEU161" t="s">
        <v>2474</v>
      </c>
      <c r="BGP161" t="s">
        <v>1728</v>
      </c>
      <c r="BIB161" t="s">
        <v>2474</v>
      </c>
      <c r="BIN161" s="41" t="s">
        <v>2642</v>
      </c>
    </row>
    <row r="162" spans="1:1015 1030:1600" ht="409.5">
      <c r="A162" t="s">
        <v>1744</v>
      </c>
      <c r="B162" t="s">
        <v>2643</v>
      </c>
      <c r="C162">
        <v>2569903</v>
      </c>
      <c r="D162" t="s">
        <v>1262</v>
      </c>
      <c r="E162" t="s">
        <v>54</v>
      </c>
      <c r="F162" t="s">
        <v>1263</v>
      </c>
      <c r="G162" t="s">
        <v>1264</v>
      </c>
      <c r="H162" t="s">
        <v>1265</v>
      </c>
      <c r="I162" t="s">
        <v>1266</v>
      </c>
      <c r="L162" t="s">
        <v>1749</v>
      </c>
      <c r="M162" t="s">
        <v>1267</v>
      </c>
      <c r="N162" t="s">
        <v>1267</v>
      </c>
      <c r="O162" t="s">
        <v>2639</v>
      </c>
      <c r="P162" t="s">
        <v>2644</v>
      </c>
      <c r="Q162" t="s">
        <v>1762</v>
      </c>
      <c r="R162" t="s">
        <v>2644</v>
      </c>
      <c r="S162" t="s">
        <v>2617</v>
      </c>
      <c r="T162">
        <v>0</v>
      </c>
      <c r="U162" t="s">
        <v>1268</v>
      </c>
      <c r="V162" t="s">
        <v>1269</v>
      </c>
      <c r="W162" t="s">
        <v>1270</v>
      </c>
      <c r="X162" t="s">
        <v>1354</v>
      </c>
      <c r="Y162" t="s">
        <v>1742</v>
      </c>
      <c r="Z162" s="41" t="s">
        <v>2645</v>
      </c>
      <c r="AB162" t="s">
        <v>1730</v>
      </c>
      <c r="AC162" t="s">
        <v>1272</v>
      </c>
      <c r="AD162" t="s">
        <v>1273</v>
      </c>
      <c r="AE162" t="s">
        <v>1274</v>
      </c>
      <c r="AF162" t="s">
        <v>1275</v>
      </c>
      <c r="AG162" t="s">
        <v>1276</v>
      </c>
      <c r="AH162" t="s">
        <v>1749</v>
      </c>
      <c r="AS162" t="s">
        <v>1745</v>
      </c>
      <c r="BJ162" t="s">
        <v>1684</v>
      </c>
      <c r="BK162" t="s">
        <v>1685</v>
      </c>
      <c r="BM162" t="s">
        <v>1686</v>
      </c>
      <c r="BN162" t="s">
        <v>1686</v>
      </c>
      <c r="BO162" t="s">
        <v>1686</v>
      </c>
      <c r="BP162" t="s">
        <v>1686</v>
      </c>
      <c r="BX162" t="s">
        <v>1277</v>
      </c>
      <c r="CA162" t="s">
        <v>1278</v>
      </c>
      <c r="CL162" t="s">
        <v>1279</v>
      </c>
      <c r="CM162" t="s">
        <v>1279</v>
      </c>
      <c r="CO162" t="s">
        <v>2474</v>
      </c>
      <c r="DC162" t="s">
        <v>1280</v>
      </c>
      <c r="DD162" t="s">
        <v>1280</v>
      </c>
      <c r="DJ162" t="s">
        <v>1687</v>
      </c>
      <c r="DK162" t="s">
        <v>1281</v>
      </c>
      <c r="FJ162" t="s">
        <v>2474</v>
      </c>
      <c r="FQ162" t="s">
        <v>1282</v>
      </c>
      <c r="GL162" t="s">
        <v>1283</v>
      </c>
      <c r="GN162" t="s">
        <v>1284</v>
      </c>
      <c r="GO162" t="s">
        <v>1284</v>
      </c>
      <c r="GR162" t="s">
        <v>1285</v>
      </c>
      <c r="GU162" t="s">
        <v>1286</v>
      </c>
      <c r="GW162" t="s">
        <v>1286</v>
      </c>
      <c r="GX162" t="s">
        <v>1286</v>
      </c>
      <c r="GY162" t="s">
        <v>1286</v>
      </c>
      <c r="GZ162" t="s">
        <v>1286</v>
      </c>
      <c r="HA162" t="s">
        <v>1284</v>
      </c>
      <c r="HC162" t="s">
        <v>1284</v>
      </c>
      <c r="HD162" t="s">
        <v>1285</v>
      </c>
      <c r="HI162" t="s">
        <v>1287</v>
      </c>
      <c r="HR162" t="s">
        <v>1288</v>
      </c>
      <c r="HS162" s="41" t="s">
        <v>1688</v>
      </c>
      <c r="HT162" t="s">
        <v>1687</v>
      </c>
      <c r="HU162" t="s">
        <v>1687</v>
      </c>
      <c r="IX162" t="s">
        <v>1289</v>
      </c>
      <c r="JD162" t="s">
        <v>1689</v>
      </c>
      <c r="JJ162" t="s">
        <v>1290</v>
      </c>
      <c r="JK162" t="s">
        <v>1290</v>
      </c>
      <c r="JQ162" t="s">
        <v>1291</v>
      </c>
      <c r="JT162" t="s">
        <v>1690</v>
      </c>
      <c r="JV162" t="s">
        <v>1292</v>
      </c>
      <c r="JX162" t="s">
        <v>1293</v>
      </c>
      <c r="JY162" t="s">
        <v>1294</v>
      </c>
      <c r="JZ162" t="s">
        <v>1295</v>
      </c>
      <c r="KB162" t="s">
        <v>1296</v>
      </c>
      <c r="KU162" t="s">
        <v>1297</v>
      </c>
      <c r="KV162" t="s">
        <v>1297</v>
      </c>
      <c r="KX162" t="s">
        <v>1278</v>
      </c>
      <c r="KZ162" t="s">
        <v>1687</v>
      </c>
      <c r="LA162" t="s">
        <v>1298</v>
      </c>
      <c r="LB162" t="s">
        <v>1298</v>
      </c>
      <c r="LL162" t="s">
        <v>1299</v>
      </c>
      <c r="LQ162" t="s">
        <v>1691</v>
      </c>
      <c r="LS162" t="s">
        <v>1692</v>
      </c>
      <c r="LZ162" t="s">
        <v>1282</v>
      </c>
      <c r="MA162" t="s">
        <v>1300</v>
      </c>
      <c r="MN162" t="s">
        <v>1301</v>
      </c>
      <c r="NC162" t="s">
        <v>1302</v>
      </c>
      <c r="ND162" t="s">
        <v>1285</v>
      </c>
      <c r="NH162" t="s">
        <v>1278</v>
      </c>
      <c r="NL162" t="s">
        <v>1303</v>
      </c>
      <c r="OE162" t="s">
        <v>1693</v>
      </c>
      <c r="PM162" s="41" t="s">
        <v>1694</v>
      </c>
      <c r="PO162" s="41" t="s">
        <v>1695</v>
      </c>
      <c r="PP162" s="41" t="s">
        <v>1696</v>
      </c>
      <c r="PQ162" s="41" t="s">
        <v>1695</v>
      </c>
      <c r="PR162" s="41" t="s">
        <v>1695</v>
      </c>
      <c r="PS162" s="41" t="s">
        <v>1697</v>
      </c>
      <c r="PT162" s="41" t="s">
        <v>1698</v>
      </c>
      <c r="PU162" s="41" t="s">
        <v>1699</v>
      </c>
      <c r="PV162" s="41" t="s">
        <v>1700</v>
      </c>
      <c r="PW162" s="41" t="s">
        <v>1701</v>
      </c>
      <c r="QF162" s="41" t="s">
        <v>1702</v>
      </c>
      <c r="QG162" s="41" t="s">
        <v>1703</v>
      </c>
      <c r="QO162" t="s">
        <v>1304</v>
      </c>
      <c r="QP162" t="s">
        <v>1687</v>
      </c>
      <c r="QR162" t="s">
        <v>1278</v>
      </c>
      <c r="QS162" t="s">
        <v>1278</v>
      </c>
      <c r="QX162" t="s">
        <v>1282</v>
      </c>
      <c r="RN162" t="s">
        <v>1305</v>
      </c>
      <c r="RO162" t="s">
        <v>1306</v>
      </c>
      <c r="SA162" t="s">
        <v>1278</v>
      </c>
      <c r="SJ162" t="s">
        <v>2474</v>
      </c>
      <c r="SK162" t="s">
        <v>1307</v>
      </c>
      <c r="SL162" t="s">
        <v>1308</v>
      </c>
      <c r="SP162" t="s">
        <v>1285</v>
      </c>
      <c r="TA162" t="s">
        <v>1687</v>
      </c>
      <c r="TD162" t="s">
        <v>1687</v>
      </c>
      <c r="TG162" t="s">
        <v>1687</v>
      </c>
      <c r="TH162" t="s">
        <v>1309</v>
      </c>
      <c r="TQ162" t="s">
        <v>1704</v>
      </c>
      <c r="TY162" s="41" t="s">
        <v>1705</v>
      </c>
      <c r="UH162" s="41" t="s">
        <v>1705</v>
      </c>
      <c r="UM162" s="41" t="s">
        <v>1705</v>
      </c>
      <c r="UN162" s="41" t="s">
        <v>1705</v>
      </c>
      <c r="UO162" s="41" t="s">
        <v>1705</v>
      </c>
      <c r="WI162" t="s">
        <v>1278</v>
      </c>
      <c r="YB162" t="s">
        <v>1282</v>
      </c>
      <c r="YM162" t="s">
        <v>1310</v>
      </c>
      <c r="YU162" t="s">
        <v>1311</v>
      </c>
      <c r="ZN162" t="s">
        <v>1312</v>
      </c>
      <c r="ZX162" t="s">
        <v>1313</v>
      </c>
      <c r="ZZ162" t="s">
        <v>1706</v>
      </c>
      <c r="AAB162" t="s">
        <v>1689</v>
      </c>
      <c r="AAH162" t="s">
        <v>1314</v>
      </c>
      <c r="AAI162" t="s">
        <v>1315</v>
      </c>
      <c r="AAQ162" t="s">
        <v>1316</v>
      </c>
      <c r="AAR162" t="s">
        <v>1278</v>
      </c>
      <c r="AAS162" t="s">
        <v>1317</v>
      </c>
      <c r="AAT162" t="s">
        <v>1743</v>
      </c>
      <c r="AAW162" t="s">
        <v>1285</v>
      </c>
      <c r="ABE162" t="s">
        <v>1278</v>
      </c>
      <c r="ABG162" t="s">
        <v>1318</v>
      </c>
      <c r="ABN162" t="s">
        <v>1278</v>
      </c>
      <c r="ABR162" t="s">
        <v>1707</v>
      </c>
      <c r="ACD162" t="s">
        <v>1708</v>
      </c>
      <c r="ACG162" t="s">
        <v>1709</v>
      </c>
      <c r="ADG162" t="s">
        <v>1282</v>
      </c>
      <c r="ADP162" t="s">
        <v>1319</v>
      </c>
      <c r="ADR162" t="s">
        <v>1710</v>
      </c>
      <c r="AED162" t="s">
        <v>1320</v>
      </c>
      <c r="AET162" t="s">
        <v>1711</v>
      </c>
      <c r="AEV162" t="s">
        <v>1311</v>
      </c>
      <c r="AFA162" t="s">
        <v>1321</v>
      </c>
      <c r="AFI162" s="41" t="s">
        <v>1712</v>
      </c>
      <c r="AFR162" t="s">
        <v>1299</v>
      </c>
      <c r="AFS162" t="s">
        <v>1713</v>
      </c>
      <c r="AFZ162" t="s">
        <v>1322</v>
      </c>
      <c r="AGO162" t="s">
        <v>1323</v>
      </c>
      <c r="AGP162">
        <v>3</v>
      </c>
      <c r="AGQ162" t="s">
        <v>1324</v>
      </c>
      <c r="AGR162" t="s">
        <v>1324</v>
      </c>
      <c r="AGT162" t="s">
        <v>1324</v>
      </c>
      <c r="AHB162" t="s">
        <v>1325</v>
      </c>
      <c r="AHC162" t="s">
        <v>1326</v>
      </c>
      <c r="AHO162" t="s">
        <v>1689</v>
      </c>
      <c r="AHT162" t="b">
        <v>0</v>
      </c>
      <c r="AHX162" s="42">
        <v>0</v>
      </c>
      <c r="AIC162" s="41" t="s">
        <v>1714</v>
      </c>
      <c r="AIE162" t="s">
        <v>1327</v>
      </c>
      <c r="AIM162" t="s">
        <v>1715</v>
      </c>
      <c r="AIN162" t="s">
        <v>1716</v>
      </c>
      <c r="AJA162" t="s">
        <v>2646</v>
      </c>
      <c r="AJR162" t="s">
        <v>1328</v>
      </c>
      <c r="AKF162" t="s">
        <v>1317</v>
      </c>
      <c r="AKG162" t="s">
        <v>1329</v>
      </c>
      <c r="AKH162" t="s">
        <v>1330</v>
      </c>
      <c r="AKI162" t="s">
        <v>1285</v>
      </c>
      <c r="AKK162" t="s">
        <v>1331</v>
      </c>
      <c r="ALN162" s="41" t="s">
        <v>1717</v>
      </c>
      <c r="ALS162" t="s">
        <v>1332</v>
      </c>
      <c r="ALU162" t="s">
        <v>1333</v>
      </c>
      <c r="ALW162" t="s">
        <v>1718</v>
      </c>
      <c r="AMA162" t="s">
        <v>1334</v>
      </c>
      <c r="AMP162" s="41" t="s">
        <v>1719</v>
      </c>
      <c r="ANA162" t="s">
        <v>1335</v>
      </c>
      <c r="ANJ162" t="s">
        <v>1693</v>
      </c>
      <c r="ANV162" t="s">
        <v>1336</v>
      </c>
      <c r="AOF162" t="s">
        <v>1337</v>
      </c>
      <c r="AOJ162" s="41" t="s">
        <v>1720</v>
      </c>
      <c r="APG162" t="s">
        <v>1282</v>
      </c>
      <c r="APK162" t="s">
        <v>1285</v>
      </c>
      <c r="APL162" t="s">
        <v>1338</v>
      </c>
      <c r="APV162" t="s">
        <v>1328</v>
      </c>
      <c r="AQC162" t="s">
        <v>1339</v>
      </c>
      <c r="AQK162" t="s">
        <v>1687</v>
      </c>
      <c r="AQL162" t="s">
        <v>1340</v>
      </c>
      <c r="AQY162" t="s">
        <v>1341</v>
      </c>
      <c r="ARF162" t="s">
        <v>1285</v>
      </c>
      <c r="ARK162" t="s">
        <v>1342</v>
      </c>
      <c r="ARW162" t="s">
        <v>1721</v>
      </c>
      <c r="ARY162" t="s">
        <v>1343</v>
      </c>
      <c r="ASD162" t="s">
        <v>1344</v>
      </c>
      <c r="ASE162" t="s">
        <v>1722</v>
      </c>
      <c r="ASU162" t="s">
        <v>2474</v>
      </c>
      <c r="ATE162" t="s">
        <v>1345</v>
      </c>
      <c r="ATM162" t="s">
        <v>1346</v>
      </c>
      <c r="AUB162" t="s">
        <v>1347</v>
      </c>
      <c r="AUE162" t="s">
        <v>1723</v>
      </c>
      <c r="AUH162" s="41" t="s">
        <v>1724</v>
      </c>
      <c r="AUK162" s="41" t="s">
        <v>1725</v>
      </c>
      <c r="AUQ162" s="41" t="s">
        <v>1726</v>
      </c>
      <c r="AUW162" s="41" t="s">
        <v>1705</v>
      </c>
      <c r="AWA162" s="41" t="s">
        <v>1727</v>
      </c>
      <c r="AWE162">
        <v>100</v>
      </c>
      <c r="AWY162" t="s">
        <v>1278</v>
      </c>
      <c r="AWZ162" t="s">
        <v>1278</v>
      </c>
      <c r="AXA162" t="s">
        <v>1282</v>
      </c>
      <c r="AXU162" t="s">
        <v>1713</v>
      </c>
      <c r="AYO162" t="s">
        <v>1304</v>
      </c>
      <c r="AZI162" t="s">
        <v>1348</v>
      </c>
      <c r="AZM162" t="s">
        <v>1349</v>
      </c>
      <c r="BBM162" t="s">
        <v>1728</v>
      </c>
      <c r="BBY162" t="s">
        <v>1728</v>
      </c>
      <c r="BCD162" t="s">
        <v>1350</v>
      </c>
      <c r="BCE162" t="s">
        <v>1350</v>
      </c>
      <c r="BCF162" t="s">
        <v>1350</v>
      </c>
      <c r="BCG162" t="s">
        <v>1351</v>
      </c>
      <c r="BCH162" t="s">
        <v>1351</v>
      </c>
      <c r="BCI162" t="s">
        <v>1351</v>
      </c>
      <c r="BCP162" t="s">
        <v>1352</v>
      </c>
      <c r="BDH162" t="s">
        <v>1710</v>
      </c>
      <c r="BDI162" t="s">
        <v>1710</v>
      </c>
      <c r="BDJ162" t="s">
        <v>1729</v>
      </c>
      <c r="BEU162" t="s">
        <v>2474</v>
      </c>
      <c r="BGP162" t="s">
        <v>1728</v>
      </c>
      <c r="BIB162" t="s">
        <v>2474</v>
      </c>
      <c r="BIN162" s="41" t="s">
        <v>2642</v>
      </c>
    </row>
    <row r="163" spans="1:1015 1030:1600" ht="409.5">
      <c r="A163" t="s">
        <v>1744</v>
      </c>
      <c r="B163" t="s">
        <v>2647</v>
      </c>
      <c r="C163">
        <v>2569918</v>
      </c>
      <c r="D163" t="s">
        <v>1262</v>
      </c>
      <c r="E163" t="s">
        <v>54</v>
      </c>
      <c r="F163" t="s">
        <v>1263</v>
      </c>
      <c r="G163" t="s">
        <v>1264</v>
      </c>
      <c r="H163" t="s">
        <v>1265</v>
      </c>
      <c r="I163" t="s">
        <v>1266</v>
      </c>
      <c r="L163" t="s">
        <v>1749</v>
      </c>
      <c r="M163" t="s">
        <v>1267</v>
      </c>
      <c r="N163" t="s">
        <v>1267</v>
      </c>
      <c r="O163" t="s">
        <v>2648</v>
      </c>
      <c r="P163" t="s">
        <v>2648</v>
      </c>
      <c r="Q163" t="s">
        <v>1762</v>
      </c>
      <c r="R163" t="s">
        <v>2648</v>
      </c>
      <c r="S163" t="s">
        <v>2617</v>
      </c>
      <c r="T163">
        <v>0</v>
      </c>
      <c r="U163" t="s">
        <v>1268</v>
      </c>
      <c r="V163" t="s">
        <v>1269</v>
      </c>
      <c r="W163" t="s">
        <v>1270</v>
      </c>
      <c r="X163" t="s">
        <v>1354</v>
      </c>
      <c r="Y163" t="s">
        <v>1742</v>
      </c>
      <c r="Z163" s="41" t="s">
        <v>2649</v>
      </c>
      <c r="AB163" t="s">
        <v>1730</v>
      </c>
      <c r="AC163" t="s">
        <v>1272</v>
      </c>
      <c r="AD163" t="s">
        <v>1273</v>
      </c>
      <c r="AE163" t="s">
        <v>1274</v>
      </c>
      <c r="AF163" t="s">
        <v>1275</v>
      </c>
      <c r="AG163" t="s">
        <v>1276</v>
      </c>
      <c r="AH163" t="s">
        <v>1749</v>
      </c>
      <c r="AS163" t="s">
        <v>1745</v>
      </c>
      <c r="BJ163" t="s">
        <v>1684</v>
      </c>
      <c r="BK163" t="s">
        <v>1685</v>
      </c>
      <c r="BM163" t="s">
        <v>1686</v>
      </c>
      <c r="BN163" t="s">
        <v>1686</v>
      </c>
      <c r="BO163" t="s">
        <v>1686</v>
      </c>
      <c r="BP163" t="s">
        <v>1686</v>
      </c>
      <c r="BX163" t="s">
        <v>1277</v>
      </c>
      <c r="CA163" t="s">
        <v>1278</v>
      </c>
      <c r="CL163" t="s">
        <v>1279</v>
      </c>
      <c r="CM163" t="s">
        <v>1279</v>
      </c>
      <c r="CO163" t="s">
        <v>2474</v>
      </c>
      <c r="DC163" t="s">
        <v>1280</v>
      </c>
      <c r="DD163" t="s">
        <v>1280</v>
      </c>
      <c r="DJ163" t="s">
        <v>1687</v>
      </c>
      <c r="DK163" t="s">
        <v>1281</v>
      </c>
      <c r="FJ163" t="s">
        <v>2474</v>
      </c>
      <c r="FQ163" t="s">
        <v>1282</v>
      </c>
      <c r="GL163" t="s">
        <v>1283</v>
      </c>
      <c r="GN163" t="s">
        <v>1284</v>
      </c>
      <c r="GO163" t="s">
        <v>1284</v>
      </c>
      <c r="GR163" t="s">
        <v>1285</v>
      </c>
      <c r="GU163" t="s">
        <v>1286</v>
      </c>
      <c r="GW163" t="s">
        <v>1286</v>
      </c>
      <c r="GX163" t="s">
        <v>1286</v>
      </c>
      <c r="GY163" t="s">
        <v>1286</v>
      </c>
      <c r="GZ163" t="s">
        <v>1286</v>
      </c>
      <c r="HA163" t="s">
        <v>1284</v>
      </c>
      <c r="HC163" t="s">
        <v>1284</v>
      </c>
      <c r="HD163" t="s">
        <v>1285</v>
      </c>
      <c r="HI163" t="s">
        <v>1287</v>
      </c>
      <c r="HR163" t="s">
        <v>1288</v>
      </c>
      <c r="HS163" s="41" t="s">
        <v>1688</v>
      </c>
      <c r="HT163" t="s">
        <v>1687</v>
      </c>
      <c r="HU163" t="s">
        <v>1687</v>
      </c>
      <c r="IX163" t="s">
        <v>1289</v>
      </c>
      <c r="JD163" t="s">
        <v>1689</v>
      </c>
      <c r="JJ163" t="s">
        <v>1290</v>
      </c>
      <c r="JK163" t="s">
        <v>1290</v>
      </c>
      <c r="JQ163" t="s">
        <v>1291</v>
      </c>
      <c r="JT163" t="s">
        <v>1690</v>
      </c>
      <c r="JV163" t="s">
        <v>1292</v>
      </c>
      <c r="JX163" t="s">
        <v>1293</v>
      </c>
      <c r="JY163" t="s">
        <v>1294</v>
      </c>
      <c r="JZ163" t="s">
        <v>1295</v>
      </c>
      <c r="KB163" t="s">
        <v>1296</v>
      </c>
      <c r="KU163" t="s">
        <v>1297</v>
      </c>
      <c r="KV163" t="s">
        <v>1297</v>
      </c>
      <c r="KX163" t="s">
        <v>1278</v>
      </c>
      <c r="KZ163" t="s">
        <v>1687</v>
      </c>
      <c r="LA163" t="s">
        <v>1298</v>
      </c>
      <c r="LB163" t="s">
        <v>1298</v>
      </c>
      <c r="LL163" t="s">
        <v>1299</v>
      </c>
      <c r="LQ163" t="s">
        <v>1691</v>
      </c>
      <c r="LS163" t="s">
        <v>1692</v>
      </c>
      <c r="LZ163" t="s">
        <v>1282</v>
      </c>
      <c r="MA163" t="s">
        <v>1300</v>
      </c>
      <c r="MN163" t="s">
        <v>1301</v>
      </c>
      <c r="NC163" t="s">
        <v>1302</v>
      </c>
      <c r="ND163" t="s">
        <v>1285</v>
      </c>
      <c r="NH163" t="s">
        <v>1278</v>
      </c>
      <c r="NL163" t="s">
        <v>1303</v>
      </c>
      <c r="OE163" t="s">
        <v>1693</v>
      </c>
      <c r="PM163" s="41" t="s">
        <v>1694</v>
      </c>
      <c r="PO163" s="41" t="s">
        <v>1695</v>
      </c>
      <c r="PP163" s="41" t="s">
        <v>1696</v>
      </c>
      <c r="PQ163" s="41" t="s">
        <v>1695</v>
      </c>
      <c r="PR163" s="41" t="s">
        <v>1695</v>
      </c>
      <c r="PS163" s="41" t="s">
        <v>1697</v>
      </c>
      <c r="PT163" s="41" t="s">
        <v>1698</v>
      </c>
      <c r="PU163" s="41" t="s">
        <v>1699</v>
      </c>
      <c r="PV163" s="41" t="s">
        <v>1700</v>
      </c>
      <c r="PW163" s="41" t="s">
        <v>1701</v>
      </c>
      <c r="QF163" s="41" t="s">
        <v>1702</v>
      </c>
      <c r="QG163" s="41" t="s">
        <v>1703</v>
      </c>
      <c r="QO163" t="s">
        <v>1304</v>
      </c>
      <c r="QP163" t="s">
        <v>1687</v>
      </c>
      <c r="QR163" t="s">
        <v>1278</v>
      </c>
      <c r="QS163" t="s">
        <v>1278</v>
      </c>
      <c r="QX163" t="s">
        <v>1282</v>
      </c>
      <c r="RN163" t="s">
        <v>1305</v>
      </c>
      <c r="RO163" t="s">
        <v>1306</v>
      </c>
      <c r="SA163" t="s">
        <v>1278</v>
      </c>
      <c r="SJ163" t="s">
        <v>2474</v>
      </c>
      <c r="SK163" t="s">
        <v>1307</v>
      </c>
      <c r="SL163" t="s">
        <v>1308</v>
      </c>
      <c r="SP163" t="s">
        <v>1285</v>
      </c>
      <c r="TA163" t="s">
        <v>1687</v>
      </c>
      <c r="TD163" t="s">
        <v>1687</v>
      </c>
      <c r="TG163" t="s">
        <v>1687</v>
      </c>
      <c r="TH163" t="s">
        <v>1309</v>
      </c>
      <c r="TQ163" t="s">
        <v>1704</v>
      </c>
      <c r="TY163" s="41" t="s">
        <v>1705</v>
      </c>
      <c r="UH163" s="41" t="s">
        <v>1705</v>
      </c>
      <c r="UM163" s="41" t="s">
        <v>1705</v>
      </c>
      <c r="UN163" s="41" t="s">
        <v>1705</v>
      </c>
      <c r="UO163" s="41" t="s">
        <v>1705</v>
      </c>
      <c r="WI163" t="s">
        <v>1278</v>
      </c>
      <c r="YB163" t="s">
        <v>1282</v>
      </c>
      <c r="YM163" t="s">
        <v>1310</v>
      </c>
      <c r="YU163" t="s">
        <v>1311</v>
      </c>
      <c r="ZN163" t="s">
        <v>1312</v>
      </c>
      <c r="ZX163" t="s">
        <v>1313</v>
      </c>
      <c r="ZZ163" t="s">
        <v>1706</v>
      </c>
      <c r="AAB163" t="s">
        <v>1689</v>
      </c>
      <c r="AAH163" t="s">
        <v>1314</v>
      </c>
      <c r="AAI163" t="s">
        <v>1315</v>
      </c>
      <c r="AAQ163" t="s">
        <v>1316</v>
      </c>
      <c r="AAR163" t="s">
        <v>1278</v>
      </c>
      <c r="AAS163" t="s">
        <v>1317</v>
      </c>
      <c r="AAT163" t="s">
        <v>1743</v>
      </c>
      <c r="AAW163" t="s">
        <v>1285</v>
      </c>
      <c r="ABE163" t="s">
        <v>1278</v>
      </c>
      <c r="ABG163" t="s">
        <v>1318</v>
      </c>
      <c r="ABN163" t="s">
        <v>1278</v>
      </c>
      <c r="ABR163" t="s">
        <v>1707</v>
      </c>
      <c r="ACD163" t="s">
        <v>1708</v>
      </c>
      <c r="ACG163" t="s">
        <v>1709</v>
      </c>
      <c r="ADG163" t="s">
        <v>1282</v>
      </c>
      <c r="ADP163" t="s">
        <v>1319</v>
      </c>
      <c r="ADR163" t="s">
        <v>1710</v>
      </c>
      <c r="AED163" t="s">
        <v>1320</v>
      </c>
      <c r="AET163" t="s">
        <v>1711</v>
      </c>
      <c r="AEV163" t="s">
        <v>1311</v>
      </c>
      <c r="AFA163" t="s">
        <v>1321</v>
      </c>
      <c r="AFI163" s="41" t="s">
        <v>1712</v>
      </c>
      <c r="AFR163" t="s">
        <v>1299</v>
      </c>
      <c r="AFS163" t="s">
        <v>1713</v>
      </c>
      <c r="AFZ163" t="s">
        <v>1322</v>
      </c>
      <c r="AGO163" t="s">
        <v>1323</v>
      </c>
      <c r="AGP163">
        <v>3</v>
      </c>
      <c r="AGQ163" t="s">
        <v>1324</v>
      </c>
      <c r="AGR163" t="s">
        <v>1324</v>
      </c>
      <c r="AGT163" t="s">
        <v>1324</v>
      </c>
      <c r="AHB163" t="s">
        <v>1325</v>
      </c>
      <c r="AHC163" t="s">
        <v>1326</v>
      </c>
      <c r="AHO163" t="s">
        <v>1689</v>
      </c>
      <c r="AHT163" t="b">
        <v>0</v>
      </c>
      <c r="AHX163" s="42">
        <v>0</v>
      </c>
      <c r="AIC163" s="41" t="s">
        <v>1714</v>
      </c>
      <c r="AIE163" t="s">
        <v>1327</v>
      </c>
      <c r="AIM163" t="s">
        <v>1715</v>
      </c>
      <c r="AIN163" t="s">
        <v>1716</v>
      </c>
      <c r="AJA163" t="s">
        <v>2650</v>
      </c>
      <c r="AJR163" t="s">
        <v>1328</v>
      </c>
      <c r="AKF163" t="s">
        <v>1317</v>
      </c>
      <c r="AKG163" t="s">
        <v>1329</v>
      </c>
      <c r="AKH163" t="s">
        <v>1330</v>
      </c>
      <c r="AKI163" t="s">
        <v>1285</v>
      </c>
      <c r="AKK163" t="s">
        <v>1331</v>
      </c>
      <c r="ALN163" s="41" t="s">
        <v>1717</v>
      </c>
      <c r="ALS163" t="s">
        <v>1332</v>
      </c>
      <c r="ALU163" t="s">
        <v>1333</v>
      </c>
      <c r="ALW163" t="s">
        <v>1718</v>
      </c>
      <c r="AMA163" t="s">
        <v>1334</v>
      </c>
      <c r="AMP163" s="41" t="s">
        <v>1719</v>
      </c>
      <c r="ANA163" t="s">
        <v>1335</v>
      </c>
      <c r="ANJ163" t="s">
        <v>1693</v>
      </c>
      <c r="ANV163" t="s">
        <v>1336</v>
      </c>
      <c r="AOF163" t="s">
        <v>1337</v>
      </c>
      <c r="AOJ163" s="41" t="s">
        <v>1720</v>
      </c>
      <c r="APG163" t="s">
        <v>1282</v>
      </c>
      <c r="APK163" t="s">
        <v>1285</v>
      </c>
      <c r="APL163" t="s">
        <v>1338</v>
      </c>
      <c r="APV163" t="s">
        <v>1328</v>
      </c>
      <c r="AQC163" t="s">
        <v>1339</v>
      </c>
      <c r="AQK163" t="s">
        <v>1687</v>
      </c>
      <c r="AQL163" t="s">
        <v>1340</v>
      </c>
      <c r="AQY163" t="s">
        <v>1341</v>
      </c>
      <c r="ARF163" t="s">
        <v>1285</v>
      </c>
      <c r="ARK163" t="s">
        <v>1342</v>
      </c>
      <c r="ARW163" t="s">
        <v>1721</v>
      </c>
      <c r="ARY163" t="s">
        <v>1343</v>
      </c>
      <c r="ASD163" t="s">
        <v>1344</v>
      </c>
      <c r="ASE163" t="s">
        <v>1722</v>
      </c>
      <c r="ASU163" t="s">
        <v>2474</v>
      </c>
      <c r="ATE163" t="s">
        <v>1345</v>
      </c>
      <c r="ATM163" t="s">
        <v>1346</v>
      </c>
      <c r="AUB163" t="s">
        <v>1347</v>
      </c>
      <c r="AUE163" t="s">
        <v>1723</v>
      </c>
      <c r="AUH163" s="41" t="s">
        <v>1724</v>
      </c>
      <c r="AUK163" s="41" t="s">
        <v>1725</v>
      </c>
      <c r="AUQ163" s="41" t="s">
        <v>1726</v>
      </c>
      <c r="AUW163" s="41" t="s">
        <v>1705</v>
      </c>
      <c r="AWA163" s="41" t="s">
        <v>1727</v>
      </c>
      <c r="AWE163">
        <v>100</v>
      </c>
      <c r="AWY163" t="s">
        <v>1278</v>
      </c>
      <c r="AWZ163" t="s">
        <v>1278</v>
      </c>
      <c r="AXA163" t="s">
        <v>1282</v>
      </c>
      <c r="AXU163" t="s">
        <v>1713</v>
      </c>
      <c r="AYO163" t="s">
        <v>1304</v>
      </c>
      <c r="AZI163" t="s">
        <v>1348</v>
      </c>
      <c r="AZM163" t="s">
        <v>1349</v>
      </c>
      <c r="BBM163" t="s">
        <v>1728</v>
      </c>
      <c r="BBY163" t="s">
        <v>1728</v>
      </c>
      <c r="BCD163" t="s">
        <v>1350</v>
      </c>
      <c r="BCE163" t="s">
        <v>1350</v>
      </c>
      <c r="BCF163" t="s">
        <v>1350</v>
      </c>
      <c r="BCG163" t="s">
        <v>1351</v>
      </c>
      <c r="BCH163" t="s">
        <v>1351</v>
      </c>
      <c r="BCI163" t="s">
        <v>1351</v>
      </c>
      <c r="BCP163" t="s">
        <v>1352</v>
      </c>
      <c r="BDH163" t="s">
        <v>1710</v>
      </c>
      <c r="BDI163" t="s">
        <v>1710</v>
      </c>
      <c r="BDJ163" t="s">
        <v>1729</v>
      </c>
      <c r="BEU163" t="s">
        <v>2474</v>
      </c>
      <c r="BGP163" t="s">
        <v>1728</v>
      </c>
      <c r="BIB163" t="s">
        <v>2474</v>
      </c>
      <c r="BIN163" s="41" t="s">
        <v>2651</v>
      </c>
    </row>
    <row r="164" spans="1:1015 1030:1600" ht="409.5">
      <c r="A164" t="s">
        <v>1744</v>
      </c>
      <c r="B164" t="s">
        <v>2652</v>
      </c>
      <c r="C164">
        <v>2570089</v>
      </c>
      <c r="D164" t="s">
        <v>1262</v>
      </c>
      <c r="E164" t="s">
        <v>54</v>
      </c>
      <c r="F164" t="s">
        <v>1263</v>
      </c>
      <c r="G164" t="s">
        <v>1264</v>
      </c>
      <c r="H164" t="s">
        <v>1265</v>
      </c>
      <c r="I164" t="s">
        <v>1266</v>
      </c>
      <c r="L164" t="s">
        <v>1749</v>
      </c>
      <c r="M164" t="s">
        <v>1267</v>
      </c>
      <c r="N164" t="s">
        <v>1267</v>
      </c>
      <c r="O164" t="s">
        <v>2653</v>
      </c>
      <c r="P164" t="s">
        <v>2654</v>
      </c>
      <c r="Q164" t="s">
        <v>1762</v>
      </c>
      <c r="R164" t="s">
        <v>2654</v>
      </c>
      <c r="S164" t="s">
        <v>2617</v>
      </c>
      <c r="T164">
        <v>0</v>
      </c>
      <c r="U164" t="s">
        <v>1268</v>
      </c>
      <c r="V164" t="s">
        <v>1269</v>
      </c>
      <c r="W164" t="s">
        <v>1270</v>
      </c>
      <c r="X164" t="s">
        <v>1354</v>
      </c>
      <c r="Y164" t="s">
        <v>1742</v>
      </c>
      <c r="Z164" s="41" t="s">
        <v>2655</v>
      </c>
      <c r="AB164" t="s">
        <v>1730</v>
      </c>
      <c r="AC164" t="s">
        <v>1272</v>
      </c>
      <c r="AD164" t="s">
        <v>1273</v>
      </c>
      <c r="AE164" t="s">
        <v>1274</v>
      </c>
      <c r="AF164" t="s">
        <v>1275</v>
      </c>
      <c r="AG164" t="s">
        <v>1276</v>
      </c>
      <c r="AH164" t="s">
        <v>1749</v>
      </c>
      <c r="AS164" t="s">
        <v>1745</v>
      </c>
      <c r="BJ164" t="s">
        <v>1684</v>
      </c>
      <c r="BK164" t="s">
        <v>1685</v>
      </c>
      <c r="BM164" t="s">
        <v>1686</v>
      </c>
      <c r="BN164" t="s">
        <v>1686</v>
      </c>
      <c r="BO164" t="s">
        <v>1686</v>
      </c>
      <c r="BP164" t="s">
        <v>1686</v>
      </c>
      <c r="BX164" t="s">
        <v>1277</v>
      </c>
      <c r="CA164" t="s">
        <v>1278</v>
      </c>
      <c r="CL164" t="s">
        <v>1279</v>
      </c>
      <c r="CM164" t="s">
        <v>1279</v>
      </c>
      <c r="CO164" t="s">
        <v>2474</v>
      </c>
      <c r="DC164" t="s">
        <v>1280</v>
      </c>
      <c r="DD164" t="s">
        <v>1280</v>
      </c>
      <c r="DJ164" t="s">
        <v>1687</v>
      </c>
      <c r="DK164" t="s">
        <v>1281</v>
      </c>
      <c r="FJ164" t="s">
        <v>2474</v>
      </c>
      <c r="FQ164" t="s">
        <v>1282</v>
      </c>
      <c r="GL164" t="s">
        <v>1283</v>
      </c>
      <c r="GN164" t="s">
        <v>1284</v>
      </c>
      <c r="GO164" t="s">
        <v>1284</v>
      </c>
      <c r="GR164" t="s">
        <v>1285</v>
      </c>
      <c r="GU164" t="s">
        <v>1286</v>
      </c>
      <c r="GW164" t="s">
        <v>1286</v>
      </c>
      <c r="GX164" t="s">
        <v>1286</v>
      </c>
      <c r="GY164" t="s">
        <v>1286</v>
      </c>
      <c r="GZ164" t="s">
        <v>1286</v>
      </c>
      <c r="HA164" t="s">
        <v>1284</v>
      </c>
      <c r="HC164" t="s">
        <v>1284</v>
      </c>
      <c r="HD164" t="s">
        <v>1285</v>
      </c>
      <c r="HI164" t="s">
        <v>1287</v>
      </c>
      <c r="HR164" t="s">
        <v>1288</v>
      </c>
      <c r="HS164" s="41" t="s">
        <v>1688</v>
      </c>
      <c r="HT164" t="s">
        <v>1687</v>
      </c>
      <c r="HU164" t="s">
        <v>1687</v>
      </c>
      <c r="IX164" t="s">
        <v>1289</v>
      </c>
      <c r="JD164" t="s">
        <v>1689</v>
      </c>
      <c r="JJ164" t="s">
        <v>1290</v>
      </c>
      <c r="JK164" t="s">
        <v>1290</v>
      </c>
      <c r="JQ164" t="s">
        <v>1291</v>
      </c>
      <c r="JT164" t="s">
        <v>1690</v>
      </c>
      <c r="JV164" t="s">
        <v>1292</v>
      </c>
      <c r="JX164" t="s">
        <v>1293</v>
      </c>
      <c r="JY164" t="s">
        <v>1294</v>
      </c>
      <c r="JZ164" t="s">
        <v>1295</v>
      </c>
      <c r="KB164" t="s">
        <v>1296</v>
      </c>
      <c r="KU164" t="s">
        <v>1297</v>
      </c>
      <c r="KV164" t="s">
        <v>1297</v>
      </c>
      <c r="KX164" t="s">
        <v>1278</v>
      </c>
      <c r="KZ164" t="s">
        <v>1687</v>
      </c>
      <c r="LA164" t="s">
        <v>1298</v>
      </c>
      <c r="LB164" t="s">
        <v>1298</v>
      </c>
      <c r="LL164" t="s">
        <v>1299</v>
      </c>
      <c r="LQ164" t="s">
        <v>1691</v>
      </c>
      <c r="LS164" t="s">
        <v>1692</v>
      </c>
      <c r="LZ164" t="s">
        <v>1282</v>
      </c>
      <c r="MA164" t="s">
        <v>1300</v>
      </c>
      <c r="MN164" t="s">
        <v>1301</v>
      </c>
      <c r="NC164" t="s">
        <v>1302</v>
      </c>
      <c r="ND164" t="s">
        <v>1285</v>
      </c>
      <c r="NH164" t="s">
        <v>1278</v>
      </c>
      <c r="NL164" t="s">
        <v>1303</v>
      </c>
      <c r="OE164" t="s">
        <v>1693</v>
      </c>
      <c r="PM164" s="41" t="s">
        <v>1694</v>
      </c>
      <c r="PO164" s="41" t="s">
        <v>1695</v>
      </c>
      <c r="PP164" s="41" t="s">
        <v>1696</v>
      </c>
      <c r="PQ164" s="41" t="s">
        <v>1695</v>
      </c>
      <c r="PR164" s="41" t="s">
        <v>1695</v>
      </c>
      <c r="PS164" s="41" t="s">
        <v>1697</v>
      </c>
      <c r="PT164" s="41" t="s">
        <v>1698</v>
      </c>
      <c r="PU164" s="41" t="s">
        <v>1699</v>
      </c>
      <c r="PV164" s="41" t="s">
        <v>1700</v>
      </c>
      <c r="PW164" s="41" t="s">
        <v>1701</v>
      </c>
      <c r="QF164" s="41" t="s">
        <v>1702</v>
      </c>
      <c r="QG164" s="41" t="s">
        <v>1703</v>
      </c>
      <c r="QO164" t="s">
        <v>1304</v>
      </c>
      <c r="QP164" t="s">
        <v>1687</v>
      </c>
      <c r="QR164" t="s">
        <v>1278</v>
      </c>
      <c r="QS164" t="s">
        <v>1278</v>
      </c>
      <c r="QX164" t="s">
        <v>1282</v>
      </c>
      <c r="RN164" t="s">
        <v>1305</v>
      </c>
      <c r="RO164" t="s">
        <v>1306</v>
      </c>
      <c r="SA164" t="s">
        <v>1278</v>
      </c>
      <c r="SJ164" t="s">
        <v>2474</v>
      </c>
      <c r="SK164" t="s">
        <v>1307</v>
      </c>
      <c r="SL164" t="s">
        <v>1308</v>
      </c>
      <c r="SP164" t="s">
        <v>1285</v>
      </c>
      <c r="TA164" t="s">
        <v>1687</v>
      </c>
      <c r="TD164" t="s">
        <v>1687</v>
      </c>
      <c r="TG164" t="s">
        <v>1687</v>
      </c>
      <c r="TH164" t="s">
        <v>1309</v>
      </c>
      <c r="TQ164" t="s">
        <v>1704</v>
      </c>
      <c r="TY164" s="41" t="s">
        <v>1705</v>
      </c>
      <c r="UH164" s="41" t="s">
        <v>1705</v>
      </c>
      <c r="UM164" s="41" t="s">
        <v>1705</v>
      </c>
      <c r="UN164" s="41" t="s">
        <v>1705</v>
      </c>
      <c r="UO164" s="41" t="s">
        <v>1705</v>
      </c>
      <c r="WI164" t="s">
        <v>1278</v>
      </c>
      <c r="YB164" t="s">
        <v>1282</v>
      </c>
      <c r="YM164" t="s">
        <v>1310</v>
      </c>
      <c r="YU164" t="s">
        <v>1311</v>
      </c>
      <c r="ZN164" t="s">
        <v>1312</v>
      </c>
      <c r="ZX164" t="s">
        <v>1313</v>
      </c>
      <c r="ZZ164" t="s">
        <v>1706</v>
      </c>
      <c r="AAB164" t="s">
        <v>1689</v>
      </c>
      <c r="AAH164" t="s">
        <v>1314</v>
      </c>
      <c r="AAI164" t="s">
        <v>1315</v>
      </c>
      <c r="AAQ164" t="s">
        <v>1316</v>
      </c>
      <c r="AAR164" t="s">
        <v>1278</v>
      </c>
      <c r="AAS164" t="s">
        <v>1317</v>
      </c>
      <c r="AAT164" t="s">
        <v>1743</v>
      </c>
      <c r="AAW164" t="s">
        <v>1285</v>
      </c>
      <c r="ABE164" t="s">
        <v>1278</v>
      </c>
      <c r="ABG164" t="s">
        <v>1318</v>
      </c>
      <c r="ABN164" t="s">
        <v>1278</v>
      </c>
      <c r="ABR164" t="s">
        <v>1707</v>
      </c>
      <c r="ACD164" t="s">
        <v>1708</v>
      </c>
      <c r="ACG164" t="s">
        <v>1709</v>
      </c>
      <c r="ADG164" t="s">
        <v>1282</v>
      </c>
      <c r="ADP164" t="s">
        <v>1319</v>
      </c>
      <c r="ADR164" t="s">
        <v>1710</v>
      </c>
      <c r="AED164" t="s">
        <v>1320</v>
      </c>
      <c r="AET164" t="s">
        <v>1711</v>
      </c>
      <c r="AEV164" t="s">
        <v>1311</v>
      </c>
      <c r="AFA164" t="s">
        <v>1321</v>
      </c>
      <c r="AFI164" s="41" t="s">
        <v>1712</v>
      </c>
      <c r="AFR164" t="s">
        <v>1299</v>
      </c>
      <c r="AFS164" t="s">
        <v>1713</v>
      </c>
      <c r="AFZ164" t="s">
        <v>1322</v>
      </c>
      <c r="AGO164" t="s">
        <v>1323</v>
      </c>
      <c r="AGP164">
        <v>3</v>
      </c>
      <c r="AGQ164" t="s">
        <v>1324</v>
      </c>
      <c r="AGR164" t="s">
        <v>1324</v>
      </c>
      <c r="AGT164" t="s">
        <v>1324</v>
      </c>
      <c r="AHB164" t="s">
        <v>1325</v>
      </c>
      <c r="AHC164" t="s">
        <v>1326</v>
      </c>
      <c r="AHO164" t="s">
        <v>1689</v>
      </c>
      <c r="AHT164" t="b">
        <v>0</v>
      </c>
      <c r="AHX164" s="42">
        <v>0</v>
      </c>
      <c r="AIC164" s="41" t="s">
        <v>1714</v>
      </c>
      <c r="AIE164" t="s">
        <v>1327</v>
      </c>
      <c r="AIM164" t="s">
        <v>1715</v>
      </c>
      <c r="AIN164" t="s">
        <v>1716</v>
      </c>
      <c r="AJA164" t="s">
        <v>2656</v>
      </c>
      <c r="AJR164" t="s">
        <v>1328</v>
      </c>
      <c r="AKF164" t="s">
        <v>1317</v>
      </c>
      <c r="AKG164" t="s">
        <v>1329</v>
      </c>
      <c r="AKH164" t="s">
        <v>1330</v>
      </c>
      <c r="AKI164" t="s">
        <v>1285</v>
      </c>
      <c r="AKK164" t="s">
        <v>1331</v>
      </c>
      <c r="ALN164" s="41" t="s">
        <v>1717</v>
      </c>
      <c r="ALS164" t="s">
        <v>1332</v>
      </c>
      <c r="ALU164" t="s">
        <v>1333</v>
      </c>
      <c r="ALW164" t="s">
        <v>1718</v>
      </c>
      <c r="AMA164" t="s">
        <v>1334</v>
      </c>
      <c r="AMP164" s="41" t="s">
        <v>1719</v>
      </c>
      <c r="ANA164" t="s">
        <v>1335</v>
      </c>
      <c r="ANJ164" t="s">
        <v>1693</v>
      </c>
      <c r="ANV164" t="s">
        <v>1336</v>
      </c>
      <c r="AOF164" t="s">
        <v>1337</v>
      </c>
      <c r="AOJ164" s="41" t="s">
        <v>1720</v>
      </c>
      <c r="APG164" t="s">
        <v>1282</v>
      </c>
      <c r="APK164" t="s">
        <v>1285</v>
      </c>
      <c r="APL164" t="s">
        <v>1338</v>
      </c>
      <c r="APV164" t="s">
        <v>1328</v>
      </c>
      <c r="AQC164" t="s">
        <v>1339</v>
      </c>
      <c r="AQK164" t="s">
        <v>1687</v>
      </c>
      <c r="AQL164" t="s">
        <v>1340</v>
      </c>
      <c r="AQY164" t="s">
        <v>1341</v>
      </c>
      <c r="ARF164" t="s">
        <v>1285</v>
      </c>
      <c r="ARK164" t="s">
        <v>1342</v>
      </c>
      <c r="ARW164" t="s">
        <v>1721</v>
      </c>
      <c r="ARY164" t="s">
        <v>1343</v>
      </c>
      <c r="ASD164" t="s">
        <v>1344</v>
      </c>
      <c r="ASE164" t="s">
        <v>1722</v>
      </c>
      <c r="ASU164" t="s">
        <v>2474</v>
      </c>
      <c r="ATE164" t="s">
        <v>1345</v>
      </c>
      <c r="ATM164" t="s">
        <v>1346</v>
      </c>
      <c r="AUB164" t="s">
        <v>1347</v>
      </c>
      <c r="AUE164" t="s">
        <v>1723</v>
      </c>
      <c r="AUH164" s="41" t="s">
        <v>1724</v>
      </c>
      <c r="AUK164" s="41" t="s">
        <v>1725</v>
      </c>
      <c r="AUQ164" s="41" t="s">
        <v>1726</v>
      </c>
      <c r="AUW164" s="41" t="s">
        <v>1705</v>
      </c>
      <c r="AWA164" s="41" t="s">
        <v>1727</v>
      </c>
      <c r="AWE164">
        <v>100</v>
      </c>
      <c r="AWY164" t="s">
        <v>1278</v>
      </c>
      <c r="AWZ164" t="s">
        <v>1278</v>
      </c>
      <c r="AXA164" t="s">
        <v>1282</v>
      </c>
      <c r="AXU164" t="s">
        <v>1713</v>
      </c>
      <c r="AYO164" t="s">
        <v>1304</v>
      </c>
      <c r="AZI164" t="s">
        <v>1348</v>
      </c>
      <c r="AZM164" t="s">
        <v>1349</v>
      </c>
      <c r="BBM164" t="s">
        <v>1728</v>
      </c>
      <c r="BBY164" t="s">
        <v>1728</v>
      </c>
      <c r="BCD164" t="s">
        <v>1350</v>
      </c>
      <c r="BCE164" t="s">
        <v>1350</v>
      </c>
      <c r="BCF164" t="s">
        <v>1350</v>
      </c>
      <c r="BCG164" t="s">
        <v>1351</v>
      </c>
      <c r="BCH164" t="s">
        <v>1351</v>
      </c>
      <c r="BCI164" t="s">
        <v>1351</v>
      </c>
      <c r="BCP164" t="s">
        <v>1352</v>
      </c>
      <c r="BDH164" t="s">
        <v>1710</v>
      </c>
      <c r="BDI164" t="s">
        <v>1710</v>
      </c>
      <c r="BDJ164" t="s">
        <v>1729</v>
      </c>
      <c r="BEU164" t="s">
        <v>2474</v>
      </c>
      <c r="BGP164" t="s">
        <v>1728</v>
      </c>
      <c r="BIB164" t="s">
        <v>2474</v>
      </c>
      <c r="BIN164" s="41" t="s">
        <v>2657</v>
      </c>
    </row>
    <row r="165" spans="1:1015 1030:1600" ht="409.5">
      <c r="A165" t="s">
        <v>1744</v>
      </c>
      <c r="B165" t="s">
        <v>2658</v>
      </c>
      <c r="C165">
        <v>2570094</v>
      </c>
      <c r="D165" t="s">
        <v>1262</v>
      </c>
      <c r="E165" t="s">
        <v>54</v>
      </c>
      <c r="F165" t="s">
        <v>1263</v>
      </c>
      <c r="G165" t="s">
        <v>1264</v>
      </c>
      <c r="H165" t="s">
        <v>1265</v>
      </c>
      <c r="I165" t="s">
        <v>1266</v>
      </c>
      <c r="L165" t="s">
        <v>1749</v>
      </c>
      <c r="M165" t="s">
        <v>1267</v>
      </c>
      <c r="N165" t="s">
        <v>1267</v>
      </c>
      <c r="O165" t="s">
        <v>2659</v>
      </c>
      <c r="P165" t="s">
        <v>2654</v>
      </c>
      <c r="Q165" t="s">
        <v>1762</v>
      </c>
      <c r="R165" t="s">
        <v>2654</v>
      </c>
      <c r="S165" t="s">
        <v>2617</v>
      </c>
      <c r="T165">
        <v>0</v>
      </c>
      <c r="U165" t="s">
        <v>1268</v>
      </c>
      <c r="V165" t="s">
        <v>1269</v>
      </c>
      <c r="W165" t="s">
        <v>1270</v>
      </c>
      <c r="X165" t="s">
        <v>1354</v>
      </c>
      <c r="Y165" t="s">
        <v>1742</v>
      </c>
      <c r="Z165" s="41" t="s">
        <v>2660</v>
      </c>
      <c r="AB165" t="s">
        <v>1730</v>
      </c>
      <c r="AC165" t="s">
        <v>1272</v>
      </c>
      <c r="AD165" t="s">
        <v>1273</v>
      </c>
      <c r="AE165" t="s">
        <v>1274</v>
      </c>
      <c r="AF165" t="s">
        <v>1275</v>
      </c>
      <c r="AG165" t="s">
        <v>1276</v>
      </c>
      <c r="AH165" t="s">
        <v>1749</v>
      </c>
      <c r="AS165" t="s">
        <v>1745</v>
      </c>
      <c r="BJ165" t="s">
        <v>1684</v>
      </c>
      <c r="BK165" t="s">
        <v>1685</v>
      </c>
      <c r="BM165" t="s">
        <v>1686</v>
      </c>
      <c r="BN165" t="s">
        <v>1686</v>
      </c>
      <c r="BO165" t="s">
        <v>1686</v>
      </c>
      <c r="BP165" t="s">
        <v>1686</v>
      </c>
      <c r="BX165" t="s">
        <v>1277</v>
      </c>
      <c r="CA165" t="s">
        <v>1278</v>
      </c>
      <c r="CL165" t="s">
        <v>1279</v>
      </c>
      <c r="CM165" t="s">
        <v>1279</v>
      </c>
      <c r="CO165" t="s">
        <v>2474</v>
      </c>
      <c r="DC165" t="s">
        <v>1280</v>
      </c>
      <c r="DD165" t="s">
        <v>1280</v>
      </c>
      <c r="DJ165" t="s">
        <v>1687</v>
      </c>
      <c r="DK165" t="s">
        <v>1281</v>
      </c>
      <c r="FJ165" t="s">
        <v>2474</v>
      </c>
      <c r="FQ165" t="s">
        <v>1282</v>
      </c>
      <c r="GL165" t="s">
        <v>1283</v>
      </c>
      <c r="GN165" t="s">
        <v>1284</v>
      </c>
      <c r="GO165" t="s">
        <v>1284</v>
      </c>
      <c r="GR165" t="s">
        <v>1285</v>
      </c>
      <c r="GU165" t="s">
        <v>1286</v>
      </c>
      <c r="GW165" t="s">
        <v>1286</v>
      </c>
      <c r="GX165" t="s">
        <v>1286</v>
      </c>
      <c r="GY165" t="s">
        <v>1286</v>
      </c>
      <c r="GZ165" t="s">
        <v>1286</v>
      </c>
      <c r="HA165" t="s">
        <v>1284</v>
      </c>
      <c r="HC165" t="s">
        <v>1284</v>
      </c>
      <c r="HD165" t="s">
        <v>1285</v>
      </c>
      <c r="HI165" t="s">
        <v>1287</v>
      </c>
      <c r="HR165" t="s">
        <v>1288</v>
      </c>
      <c r="HS165" s="41" t="s">
        <v>1688</v>
      </c>
      <c r="HT165" t="s">
        <v>1687</v>
      </c>
      <c r="HU165" t="s">
        <v>1687</v>
      </c>
      <c r="IX165" t="s">
        <v>1289</v>
      </c>
      <c r="JD165" t="s">
        <v>1689</v>
      </c>
      <c r="JJ165" t="s">
        <v>1290</v>
      </c>
      <c r="JK165" t="s">
        <v>1290</v>
      </c>
      <c r="JQ165" t="s">
        <v>1291</v>
      </c>
      <c r="JT165" t="s">
        <v>1690</v>
      </c>
      <c r="JV165" t="s">
        <v>1292</v>
      </c>
      <c r="JX165" t="s">
        <v>1293</v>
      </c>
      <c r="JY165" t="s">
        <v>1294</v>
      </c>
      <c r="JZ165" t="s">
        <v>1295</v>
      </c>
      <c r="KB165" t="s">
        <v>1296</v>
      </c>
      <c r="KU165" t="s">
        <v>1297</v>
      </c>
      <c r="KV165" t="s">
        <v>1297</v>
      </c>
      <c r="KX165" t="s">
        <v>1278</v>
      </c>
      <c r="KZ165" t="s">
        <v>1687</v>
      </c>
      <c r="LA165" t="s">
        <v>1298</v>
      </c>
      <c r="LB165" t="s">
        <v>1298</v>
      </c>
      <c r="LL165" t="s">
        <v>1299</v>
      </c>
      <c r="LQ165" t="s">
        <v>1691</v>
      </c>
      <c r="LS165" t="s">
        <v>1692</v>
      </c>
      <c r="LZ165" t="s">
        <v>1282</v>
      </c>
      <c r="MA165" t="s">
        <v>1300</v>
      </c>
      <c r="MN165" t="s">
        <v>1301</v>
      </c>
      <c r="NC165" t="s">
        <v>1302</v>
      </c>
      <c r="ND165" t="s">
        <v>1285</v>
      </c>
      <c r="NH165" t="s">
        <v>1278</v>
      </c>
      <c r="NL165" t="s">
        <v>1303</v>
      </c>
      <c r="OE165" t="s">
        <v>1693</v>
      </c>
      <c r="PM165" s="41" t="s">
        <v>1694</v>
      </c>
      <c r="PO165" s="41" t="s">
        <v>1695</v>
      </c>
      <c r="PP165" s="41" t="s">
        <v>1696</v>
      </c>
      <c r="PQ165" s="41" t="s">
        <v>1695</v>
      </c>
      <c r="PR165" s="41" t="s">
        <v>1695</v>
      </c>
      <c r="PS165" s="41" t="s">
        <v>1697</v>
      </c>
      <c r="PT165" s="41" t="s">
        <v>1698</v>
      </c>
      <c r="PU165" s="41" t="s">
        <v>1699</v>
      </c>
      <c r="PV165" s="41" t="s">
        <v>1700</v>
      </c>
      <c r="PW165" s="41" t="s">
        <v>1701</v>
      </c>
      <c r="QF165" s="41" t="s">
        <v>1702</v>
      </c>
      <c r="QG165" s="41" t="s">
        <v>1703</v>
      </c>
      <c r="QO165" t="s">
        <v>1304</v>
      </c>
      <c r="QP165" t="s">
        <v>1687</v>
      </c>
      <c r="QR165" t="s">
        <v>1278</v>
      </c>
      <c r="QS165" t="s">
        <v>1278</v>
      </c>
      <c r="QX165" t="s">
        <v>1282</v>
      </c>
      <c r="RN165" t="s">
        <v>1305</v>
      </c>
      <c r="RO165" t="s">
        <v>1306</v>
      </c>
      <c r="SA165" t="s">
        <v>1278</v>
      </c>
      <c r="SJ165" t="s">
        <v>2474</v>
      </c>
      <c r="SK165" t="s">
        <v>1307</v>
      </c>
      <c r="SL165" t="s">
        <v>1308</v>
      </c>
      <c r="SP165" t="s">
        <v>1285</v>
      </c>
      <c r="TA165" t="s">
        <v>1687</v>
      </c>
      <c r="TD165" t="s">
        <v>1687</v>
      </c>
      <c r="TG165" t="s">
        <v>1687</v>
      </c>
      <c r="TH165" t="s">
        <v>1309</v>
      </c>
      <c r="TQ165" t="s">
        <v>1704</v>
      </c>
      <c r="TY165" s="41" t="s">
        <v>1705</v>
      </c>
      <c r="UH165" s="41" t="s">
        <v>1705</v>
      </c>
      <c r="UM165" s="41" t="s">
        <v>1705</v>
      </c>
      <c r="UN165" s="41" t="s">
        <v>1705</v>
      </c>
      <c r="UO165" s="41" t="s">
        <v>1705</v>
      </c>
      <c r="WI165" t="s">
        <v>1278</v>
      </c>
      <c r="YB165" t="s">
        <v>1282</v>
      </c>
      <c r="YM165" t="s">
        <v>1310</v>
      </c>
      <c r="YU165" t="s">
        <v>1311</v>
      </c>
      <c r="ZN165" t="s">
        <v>1312</v>
      </c>
      <c r="ZX165" t="s">
        <v>1313</v>
      </c>
      <c r="ZZ165" t="s">
        <v>1706</v>
      </c>
      <c r="AAB165" t="s">
        <v>1689</v>
      </c>
      <c r="AAH165" t="s">
        <v>1314</v>
      </c>
      <c r="AAI165" t="s">
        <v>1315</v>
      </c>
      <c r="AAQ165" t="s">
        <v>1316</v>
      </c>
      <c r="AAR165" t="s">
        <v>1278</v>
      </c>
      <c r="AAS165" t="s">
        <v>1317</v>
      </c>
      <c r="AAT165" t="s">
        <v>1743</v>
      </c>
      <c r="AAW165" t="s">
        <v>1285</v>
      </c>
      <c r="ABE165" t="s">
        <v>1278</v>
      </c>
      <c r="ABG165" t="s">
        <v>1318</v>
      </c>
      <c r="ABN165" t="s">
        <v>1278</v>
      </c>
      <c r="ABR165" t="s">
        <v>1707</v>
      </c>
      <c r="ACD165" t="s">
        <v>1708</v>
      </c>
      <c r="ACG165" t="s">
        <v>1709</v>
      </c>
      <c r="ADG165" t="s">
        <v>1282</v>
      </c>
      <c r="ADP165" t="s">
        <v>1319</v>
      </c>
      <c r="ADR165" t="s">
        <v>1710</v>
      </c>
      <c r="AED165" t="s">
        <v>1320</v>
      </c>
      <c r="AET165" t="s">
        <v>1711</v>
      </c>
      <c r="AEV165" t="s">
        <v>1311</v>
      </c>
      <c r="AFA165" t="s">
        <v>1321</v>
      </c>
      <c r="AFI165" s="41" t="s">
        <v>1712</v>
      </c>
      <c r="AFR165" t="s">
        <v>1299</v>
      </c>
      <c r="AFS165" t="s">
        <v>1713</v>
      </c>
      <c r="AFZ165" t="s">
        <v>1322</v>
      </c>
      <c r="AGO165" t="s">
        <v>1323</v>
      </c>
      <c r="AGP165">
        <v>3</v>
      </c>
      <c r="AGQ165" t="s">
        <v>1324</v>
      </c>
      <c r="AGR165" t="s">
        <v>1324</v>
      </c>
      <c r="AGT165" t="s">
        <v>1324</v>
      </c>
      <c r="AHB165" t="s">
        <v>1325</v>
      </c>
      <c r="AHC165" t="s">
        <v>1326</v>
      </c>
      <c r="AHO165" t="s">
        <v>1689</v>
      </c>
      <c r="AHT165" t="b">
        <v>0</v>
      </c>
      <c r="AHX165" s="42">
        <v>0</v>
      </c>
      <c r="AIC165" s="41" t="s">
        <v>1714</v>
      </c>
      <c r="AIE165" t="s">
        <v>1327</v>
      </c>
      <c r="AIM165" t="s">
        <v>1715</v>
      </c>
      <c r="AIN165" t="s">
        <v>1716</v>
      </c>
      <c r="AJA165" t="s">
        <v>2661</v>
      </c>
      <c r="AJR165" t="s">
        <v>1328</v>
      </c>
      <c r="AKF165" t="s">
        <v>1317</v>
      </c>
      <c r="AKG165" t="s">
        <v>1329</v>
      </c>
      <c r="AKH165" t="s">
        <v>1330</v>
      </c>
      <c r="AKI165" t="s">
        <v>1285</v>
      </c>
      <c r="AKK165" t="s">
        <v>1331</v>
      </c>
      <c r="ALN165" s="41" t="s">
        <v>1717</v>
      </c>
      <c r="ALS165" t="s">
        <v>1332</v>
      </c>
      <c r="ALU165" t="s">
        <v>1333</v>
      </c>
      <c r="ALW165" t="s">
        <v>1718</v>
      </c>
      <c r="AMA165" t="s">
        <v>1334</v>
      </c>
      <c r="AMP165" s="41" t="s">
        <v>1719</v>
      </c>
      <c r="ANA165" t="s">
        <v>1335</v>
      </c>
      <c r="ANJ165" t="s">
        <v>1693</v>
      </c>
      <c r="ANV165" t="s">
        <v>1336</v>
      </c>
      <c r="AOF165" t="s">
        <v>1337</v>
      </c>
      <c r="AOJ165" s="41" t="s">
        <v>1720</v>
      </c>
      <c r="APG165" t="s">
        <v>1282</v>
      </c>
      <c r="APK165" t="s">
        <v>1285</v>
      </c>
      <c r="APL165" t="s">
        <v>1338</v>
      </c>
      <c r="APV165" t="s">
        <v>1328</v>
      </c>
      <c r="AQC165" t="s">
        <v>1339</v>
      </c>
      <c r="AQK165" t="s">
        <v>1687</v>
      </c>
      <c r="AQL165" t="s">
        <v>1340</v>
      </c>
      <c r="AQY165" t="s">
        <v>1341</v>
      </c>
      <c r="ARF165" t="s">
        <v>1285</v>
      </c>
      <c r="ARK165" t="s">
        <v>1342</v>
      </c>
      <c r="ARW165" t="s">
        <v>1721</v>
      </c>
      <c r="ARY165" t="s">
        <v>1343</v>
      </c>
      <c r="ASD165" t="s">
        <v>1344</v>
      </c>
      <c r="ASE165" t="s">
        <v>1722</v>
      </c>
      <c r="ASU165" t="s">
        <v>2474</v>
      </c>
      <c r="ATE165" t="s">
        <v>1345</v>
      </c>
      <c r="ATM165" t="s">
        <v>1346</v>
      </c>
      <c r="AUB165" t="s">
        <v>1347</v>
      </c>
      <c r="AUE165" t="s">
        <v>1723</v>
      </c>
      <c r="AUH165" s="41" t="s">
        <v>1724</v>
      </c>
      <c r="AUK165" s="41" t="s">
        <v>1725</v>
      </c>
      <c r="AUQ165" s="41" t="s">
        <v>1726</v>
      </c>
      <c r="AUW165" s="41" t="s">
        <v>1705</v>
      </c>
      <c r="AWA165" s="41" t="s">
        <v>1727</v>
      </c>
      <c r="AWE165">
        <v>100</v>
      </c>
      <c r="AWY165" t="s">
        <v>1278</v>
      </c>
      <c r="AWZ165" t="s">
        <v>1278</v>
      </c>
      <c r="AXA165" t="s">
        <v>1282</v>
      </c>
      <c r="AXU165" t="s">
        <v>1713</v>
      </c>
      <c r="AYO165" t="s">
        <v>1304</v>
      </c>
      <c r="AZI165" t="s">
        <v>1348</v>
      </c>
      <c r="AZM165" t="s">
        <v>1349</v>
      </c>
      <c r="BBM165" t="s">
        <v>1728</v>
      </c>
      <c r="BBY165" t="s">
        <v>1728</v>
      </c>
      <c r="BCD165" t="s">
        <v>1350</v>
      </c>
      <c r="BCE165" t="s">
        <v>1350</v>
      </c>
      <c r="BCF165" t="s">
        <v>1350</v>
      </c>
      <c r="BCG165" t="s">
        <v>1351</v>
      </c>
      <c r="BCH165" t="s">
        <v>1351</v>
      </c>
      <c r="BCI165" t="s">
        <v>1351</v>
      </c>
      <c r="BCP165" t="s">
        <v>1352</v>
      </c>
      <c r="BDH165" t="s">
        <v>1710</v>
      </c>
      <c r="BDI165" t="s">
        <v>1710</v>
      </c>
      <c r="BDJ165" t="s">
        <v>1729</v>
      </c>
      <c r="BEU165" t="s">
        <v>2474</v>
      </c>
      <c r="BGP165" t="s">
        <v>1728</v>
      </c>
      <c r="BIB165" t="s">
        <v>2474</v>
      </c>
      <c r="BIN165" s="41" t="s">
        <v>2662</v>
      </c>
    </row>
    <row r="166" spans="1:1015 1030:1600" ht="409.5">
      <c r="A166" t="s">
        <v>1744</v>
      </c>
      <c r="B166" t="s">
        <v>2663</v>
      </c>
      <c r="C166">
        <v>2570151</v>
      </c>
      <c r="D166" t="s">
        <v>1262</v>
      </c>
      <c r="E166" t="s">
        <v>54</v>
      </c>
      <c r="F166" t="s">
        <v>1263</v>
      </c>
      <c r="G166" t="s">
        <v>1264</v>
      </c>
      <c r="H166" t="s">
        <v>1265</v>
      </c>
      <c r="I166" t="s">
        <v>1266</v>
      </c>
      <c r="L166" t="s">
        <v>1749</v>
      </c>
      <c r="M166" t="s">
        <v>1267</v>
      </c>
      <c r="N166" t="s">
        <v>1267</v>
      </c>
      <c r="O166" t="s">
        <v>2664</v>
      </c>
      <c r="P166" t="s">
        <v>2665</v>
      </c>
      <c r="Q166" t="s">
        <v>1762</v>
      </c>
      <c r="R166" t="s">
        <v>2665</v>
      </c>
      <c r="S166" t="s">
        <v>2617</v>
      </c>
      <c r="T166">
        <v>0</v>
      </c>
      <c r="U166" t="s">
        <v>1268</v>
      </c>
      <c r="V166" t="s">
        <v>1269</v>
      </c>
      <c r="W166" t="s">
        <v>1270</v>
      </c>
      <c r="X166" t="s">
        <v>1354</v>
      </c>
      <c r="Y166" t="s">
        <v>1742</v>
      </c>
      <c r="Z166" s="41" t="s">
        <v>2666</v>
      </c>
      <c r="AB166" t="s">
        <v>1730</v>
      </c>
      <c r="AC166" t="s">
        <v>1272</v>
      </c>
      <c r="AD166" t="s">
        <v>1273</v>
      </c>
      <c r="AE166" t="s">
        <v>1274</v>
      </c>
      <c r="AF166" t="s">
        <v>1275</v>
      </c>
      <c r="AG166" t="s">
        <v>1276</v>
      </c>
      <c r="AH166" t="s">
        <v>1749</v>
      </c>
      <c r="AS166" t="s">
        <v>1745</v>
      </c>
      <c r="BJ166" t="s">
        <v>1684</v>
      </c>
      <c r="BK166" t="s">
        <v>1685</v>
      </c>
      <c r="BM166" t="s">
        <v>1686</v>
      </c>
      <c r="BN166" t="s">
        <v>1686</v>
      </c>
      <c r="BO166" t="s">
        <v>1686</v>
      </c>
      <c r="BP166" t="s">
        <v>1686</v>
      </c>
      <c r="BX166" t="s">
        <v>1277</v>
      </c>
      <c r="CA166" t="s">
        <v>1278</v>
      </c>
      <c r="CL166" t="s">
        <v>1279</v>
      </c>
      <c r="CM166" t="s">
        <v>1279</v>
      </c>
      <c r="CO166" t="s">
        <v>2474</v>
      </c>
      <c r="DC166" t="s">
        <v>1280</v>
      </c>
      <c r="DD166" t="s">
        <v>1280</v>
      </c>
      <c r="DJ166" t="s">
        <v>1687</v>
      </c>
      <c r="DK166" t="s">
        <v>1281</v>
      </c>
      <c r="FJ166" t="s">
        <v>2474</v>
      </c>
      <c r="FQ166" t="s">
        <v>1282</v>
      </c>
      <c r="GL166" t="s">
        <v>1283</v>
      </c>
      <c r="GN166" t="s">
        <v>1284</v>
      </c>
      <c r="GO166" t="s">
        <v>1284</v>
      </c>
      <c r="GR166" t="s">
        <v>1285</v>
      </c>
      <c r="GU166" t="s">
        <v>1286</v>
      </c>
      <c r="GW166" t="s">
        <v>1286</v>
      </c>
      <c r="GX166" t="s">
        <v>1286</v>
      </c>
      <c r="GY166" t="s">
        <v>1286</v>
      </c>
      <c r="GZ166" t="s">
        <v>1286</v>
      </c>
      <c r="HA166" t="s">
        <v>1284</v>
      </c>
      <c r="HC166" t="s">
        <v>1284</v>
      </c>
      <c r="HD166" t="s">
        <v>1285</v>
      </c>
      <c r="HI166" t="s">
        <v>1287</v>
      </c>
      <c r="HR166" t="s">
        <v>1288</v>
      </c>
      <c r="HS166" s="41" t="s">
        <v>1688</v>
      </c>
      <c r="HT166" t="s">
        <v>1687</v>
      </c>
      <c r="HU166" t="s">
        <v>1687</v>
      </c>
      <c r="IX166" t="s">
        <v>1289</v>
      </c>
      <c r="JD166" t="s">
        <v>1689</v>
      </c>
      <c r="JJ166" t="s">
        <v>1290</v>
      </c>
      <c r="JK166" t="s">
        <v>1290</v>
      </c>
      <c r="JQ166" t="s">
        <v>1291</v>
      </c>
      <c r="JT166" t="s">
        <v>1690</v>
      </c>
      <c r="JV166" t="s">
        <v>1292</v>
      </c>
      <c r="JX166" t="s">
        <v>1293</v>
      </c>
      <c r="JY166" t="s">
        <v>1294</v>
      </c>
      <c r="JZ166" t="s">
        <v>1295</v>
      </c>
      <c r="KB166" t="s">
        <v>1296</v>
      </c>
      <c r="KU166" t="s">
        <v>1297</v>
      </c>
      <c r="KV166" t="s">
        <v>1297</v>
      </c>
      <c r="KX166" t="s">
        <v>1278</v>
      </c>
      <c r="KZ166" t="s">
        <v>1687</v>
      </c>
      <c r="LA166" t="s">
        <v>1298</v>
      </c>
      <c r="LB166" t="s">
        <v>1298</v>
      </c>
      <c r="LL166" t="s">
        <v>1299</v>
      </c>
      <c r="LQ166" t="s">
        <v>1691</v>
      </c>
      <c r="LS166" t="s">
        <v>1692</v>
      </c>
      <c r="LZ166" t="s">
        <v>1282</v>
      </c>
      <c r="MA166" t="s">
        <v>1300</v>
      </c>
      <c r="MN166" t="s">
        <v>1301</v>
      </c>
      <c r="NC166" t="s">
        <v>1302</v>
      </c>
      <c r="ND166" t="s">
        <v>1285</v>
      </c>
      <c r="NH166" t="s">
        <v>1278</v>
      </c>
      <c r="NL166" t="s">
        <v>1303</v>
      </c>
      <c r="OE166" t="s">
        <v>1693</v>
      </c>
      <c r="PM166" s="41" t="s">
        <v>1694</v>
      </c>
      <c r="PO166" s="41" t="s">
        <v>1695</v>
      </c>
      <c r="PP166" s="41" t="s">
        <v>1696</v>
      </c>
      <c r="PQ166" s="41" t="s">
        <v>1695</v>
      </c>
      <c r="PR166" s="41" t="s">
        <v>1695</v>
      </c>
      <c r="PS166" s="41" t="s">
        <v>1697</v>
      </c>
      <c r="PT166" s="41" t="s">
        <v>1698</v>
      </c>
      <c r="PU166" s="41" t="s">
        <v>1699</v>
      </c>
      <c r="PV166" s="41" t="s">
        <v>1700</v>
      </c>
      <c r="PW166" s="41" t="s">
        <v>1701</v>
      </c>
      <c r="QF166" s="41" t="s">
        <v>1702</v>
      </c>
      <c r="QG166" s="41" t="s">
        <v>1703</v>
      </c>
      <c r="QO166" t="s">
        <v>1304</v>
      </c>
      <c r="QP166" t="s">
        <v>1687</v>
      </c>
      <c r="QR166" t="s">
        <v>1278</v>
      </c>
      <c r="QS166" t="s">
        <v>1278</v>
      </c>
      <c r="QX166" t="s">
        <v>1282</v>
      </c>
      <c r="RN166" t="s">
        <v>1305</v>
      </c>
      <c r="RO166" t="s">
        <v>1306</v>
      </c>
      <c r="SA166" t="s">
        <v>1278</v>
      </c>
      <c r="SJ166" t="s">
        <v>2474</v>
      </c>
      <c r="SK166" t="s">
        <v>1307</v>
      </c>
      <c r="SL166" t="s">
        <v>1308</v>
      </c>
      <c r="SP166" t="s">
        <v>1285</v>
      </c>
      <c r="TA166" t="s">
        <v>1687</v>
      </c>
      <c r="TD166" t="s">
        <v>1687</v>
      </c>
      <c r="TG166" t="s">
        <v>1687</v>
      </c>
      <c r="TH166" t="s">
        <v>1309</v>
      </c>
      <c r="TQ166" t="s">
        <v>1704</v>
      </c>
      <c r="TY166" s="41" t="s">
        <v>1705</v>
      </c>
      <c r="UH166" s="41" t="s">
        <v>1705</v>
      </c>
      <c r="UM166" s="41" t="s">
        <v>1705</v>
      </c>
      <c r="UN166" s="41" t="s">
        <v>1705</v>
      </c>
      <c r="UO166" s="41" t="s">
        <v>1705</v>
      </c>
      <c r="WI166" t="s">
        <v>1278</v>
      </c>
      <c r="YB166" t="s">
        <v>1282</v>
      </c>
      <c r="YM166" t="s">
        <v>1310</v>
      </c>
      <c r="YU166" t="s">
        <v>1311</v>
      </c>
      <c r="ZN166" t="s">
        <v>1312</v>
      </c>
      <c r="ZX166" t="s">
        <v>1313</v>
      </c>
      <c r="ZZ166" t="s">
        <v>1706</v>
      </c>
      <c r="AAB166" t="s">
        <v>1689</v>
      </c>
      <c r="AAH166" t="s">
        <v>1314</v>
      </c>
      <c r="AAI166" t="s">
        <v>1315</v>
      </c>
      <c r="AAQ166" t="s">
        <v>1316</v>
      </c>
      <c r="AAR166" t="s">
        <v>1278</v>
      </c>
      <c r="AAS166" t="s">
        <v>1317</v>
      </c>
      <c r="AAT166" t="s">
        <v>1743</v>
      </c>
      <c r="AAW166" t="s">
        <v>1285</v>
      </c>
      <c r="ABE166" t="s">
        <v>1278</v>
      </c>
      <c r="ABG166" t="s">
        <v>1318</v>
      </c>
      <c r="ABN166" t="s">
        <v>1278</v>
      </c>
      <c r="ABR166" t="s">
        <v>1707</v>
      </c>
      <c r="ACD166" t="s">
        <v>1708</v>
      </c>
      <c r="ACG166" t="s">
        <v>1709</v>
      </c>
      <c r="ADG166" t="s">
        <v>1282</v>
      </c>
      <c r="ADP166" t="s">
        <v>1319</v>
      </c>
      <c r="ADR166" t="s">
        <v>1710</v>
      </c>
      <c r="AED166" t="s">
        <v>1320</v>
      </c>
      <c r="AET166" t="s">
        <v>1711</v>
      </c>
      <c r="AEV166" t="s">
        <v>1311</v>
      </c>
      <c r="AFA166" t="s">
        <v>1321</v>
      </c>
      <c r="AFI166" s="41" t="s">
        <v>1712</v>
      </c>
      <c r="AFR166" t="s">
        <v>1299</v>
      </c>
      <c r="AFS166" t="s">
        <v>1713</v>
      </c>
      <c r="AFZ166" t="s">
        <v>1322</v>
      </c>
      <c r="AGO166" t="s">
        <v>1323</v>
      </c>
      <c r="AGP166">
        <v>3</v>
      </c>
      <c r="AGQ166" t="s">
        <v>1324</v>
      </c>
      <c r="AGR166" t="s">
        <v>1324</v>
      </c>
      <c r="AGT166" t="s">
        <v>1324</v>
      </c>
      <c r="AHB166" t="s">
        <v>1325</v>
      </c>
      <c r="AHC166" t="s">
        <v>1326</v>
      </c>
      <c r="AHO166" t="s">
        <v>1689</v>
      </c>
      <c r="AHT166" t="b">
        <v>0</v>
      </c>
      <c r="AHX166" s="42">
        <v>0</v>
      </c>
      <c r="AIC166" s="41" t="s">
        <v>1714</v>
      </c>
      <c r="AIE166" t="s">
        <v>1327</v>
      </c>
      <c r="AIM166" t="s">
        <v>1715</v>
      </c>
      <c r="AIN166" t="s">
        <v>1716</v>
      </c>
      <c r="AJA166" t="s">
        <v>2667</v>
      </c>
      <c r="AJR166" t="s">
        <v>1328</v>
      </c>
      <c r="AKF166" t="s">
        <v>1317</v>
      </c>
      <c r="AKG166" t="s">
        <v>1329</v>
      </c>
      <c r="AKH166" t="s">
        <v>1330</v>
      </c>
      <c r="AKI166" t="s">
        <v>1285</v>
      </c>
      <c r="AKK166" t="s">
        <v>1331</v>
      </c>
      <c r="ALN166" s="41" t="s">
        <v>1717</v>
      </c>
      <c r="ALS166" t="s">
        <v>1332</v>
      </c>
      <c r="ALU166" t="s">
        <v>1333</v>
      </c>
      <c r="ALW166" t="s">
        <v>1718</v>
      </c>
      <c r="AMA166" t="s">
        <v>1334</v>
      </c>
      <c r="AMP166" s="41" t="s">
        <v>1719</v>
      </c>
      <c r="ANA166" t="s">
        <v>1335</v>
      </c>
      <c r="ANJ166" t="s">
        <v>1693</v>
      </c>
      <c r="ANV166" t="s">
        <v>1336</v>
      </c>
      <c r="AOF166" t="s">
        <v>1337</v>
      </c>
      <c r="AOJ166" s="41" t="s">
        <v>1720</v>
      </c>
      <c r="APG166" t="s">
        <v>1282</v>
      </c>
      <c r="APK166" t="s">
        <v>1285</v>
      </c>
      <c r="APL166" t="s">
        <v>1338</v>
      </c>
      <c r="APV166" t="s">
        <v>1328</v>
      </c>
      <c r="AQC166" t="s">
        <v>1339</v>
      </c>
      <c r="AQK166" t="s">
        <v>1687</v>
      </c>
      <c r="AQL166" t="s">
        <v>1340</v>
      </c>
      <c r="AQY166" t="s">
        <v>1341</v>
      </c>
      <c r="ARF166" t="s">
        <v>1285</v>
      </c>
      <c r="ARK166" t="s">
        <v>1342</v>
      </c>
      <c r="ARW166" t="s">
        <v>1721</v>
      </c>
      <c r="ARY166" t="s">
        <v>1343</v>
      </c>
      <c r="ASD166" t="s">
        <v>1344</v>
      </c>
      <c r="ASE166" t="s">
        <v>1722</v>
      </c>
      <c r="ASU166" t="s">
        <v>2474</v>
      </c>
      <c r="ATE166" t="s">
        <v>1345</v>
      </c>
      <c r="ATM166" t="s">
        <v>1346</v>
      </c>
      <c r="AUB166" t="s">
        <v>1347</v>
      </c>
      <c r="AUE166" t="s">
        <v>1723</v>
      </c>
      <c r="AUH166" s="41" t="s">
        <v>1724</v>
      </c>
      <c r="AUK166" s="41" t="s">
        <v>1725</v>
      </c>
      <c r="AUQ166" s="41" t="s">
        <v>1726</v>
      </c>
      <c r="AUW166" s="41" t="s">
        <v>1705</v>
      </c>
      <c r="AWA166" s="41" t="s">
        <v>1727</v>
      </c>
      <c r="AWE166">
        <v>100</v>
      </c>
      <c r="AWY166" t="s">
        <v>1278</v>
      </c>
      <c r="AWZ166" t="s">
        <v>1278</v>
      </c>
      <c r="AXA166" t="s">
        <v>1282</v>
      </c>
      <c r="AXU166" t="s">
        <v>1713</v>
      </c>
      <c r="AYO166" t="s">
        <v>1304</v>
      </c>
      <c r="AZI166" t="s">
        <v>1348</v>
      </c>
      <c r="AZM166" t="s">
        <v>1349</v>
      </c>
      <c r="BBM166" t="s">
        <v>1728</v>
      </c>
      <c r="BBY166" t="s">
        <v>1728</v>
      </c>
      <c r="BCD166" t="s">
        <v>1350</v>
      </c>
      <c r="BCE166" t="s">
        <v>1350</v>
      </c>
      <c r="BCF166" t="s">
        <v>1350</v>
      </c>
      <c r="BCG166" t="s">
        <v>1351</v>
      </c>
      <c r="BCH166" t="s">
        <v>1351</v>
      </c>
      <c r="BCI166" t="s">
        <v>1351</v>
      </c>
      <c r="BCP166" t="s">
        <v>1352</v>
      </c>
      <c r="BDH166" t="s">
        <v>1710</v>
      </c>
      <c r="BDI166" t="s">
        <v>1710</v>
      </c>
      <c r="BDJ166" t="s">
        <v>1729</v>
      </c>
      <c r="BEU166" t="s">
        <v>2474</v>
      </c>
      <c r="BGP166" t="s">
        <v>1728</v>
      </c>
      <c r="BIB166" t="s">
        <v>2474</v>
      </c>
      <c r="BIN166" s="41" t="s">
        <v>2668</v>
      </c>
    </row>
    <row r="167" spans="1:1015 1030:1600" ht="409.5">
      <c r="A167" t="s">
        <v>1744</v>
      </c>
      <c r="B167" t="s">
        <v>2669</v>
      </c>
      <c r="C167">
        <v>2570540</v>
      </c>
      <c r="D167" t="s">
        <v>1262</v>
      </c>
      <c r="E167" t="s">
        <v>54</v>
      </c>
      <c r="F167" t="s">
        <v>1263</v>
      </c>
      <c r="G167" t="s">
        <v>1264</v>
      </c>
      <c r="H167" t="s">
        <v>1265</v>
      </c>
      <c r="I167" t="s">
        <v>1266</v>
      </c>
      <c r="L167" t="s">
        <v>1749</v>
      </c>
      <c r="M167" t="s">
        <v>1267</v>
      </c>
      <c r="N167" t="s">
        <v>1267</v>
      </c>
      <c r="O167" t="s">
        <v>2670</v>
      </c>
      <c r="P167" t="s">
        <v>2671</v>
      </c>
      <c r="Q167" t="s">
        <v>1762</v>
      </c>
      <c r="R167" t="s">
        <v>2671</v>
      </c>
      <c r="S167" t="s">
        <v>2617</v>
      </c>
      <c r="T167">
        <v>0</v>
      </c>
      <c r="U167" t="s">
        <v>1268</v>
      </c>
      <c r="V167" t="s">
        <v>1269</v>
      </c>
      <c r="W167" t="s">
        <v>1270</v>
      </c>
      <c r="X167" t="s">
        <v>1354</v>
      </c>
      <c r="Y167" t="s">
        <v>1742</v>
      </c>
      <c r="Z167" s="41" t="s">
        <v>2672</v>
      </c>
      <c r="AB167" t="s">
        <v>1730</v>
      </c>
      <c r="AC167" t="s">
        <v>1272</v>
      </c>
      <c r="AD167" t="s">
        <v>1273</v>
      </c>
      <c r="AE167" t="s">
        <v>1274</v>
      </c>
      <c r="AF167" t="s">
        <v>1275</v>
      </c>
      <c r="AG167" t="s">
        <v>1276</v>
      </c>
      <c r="AH167" t="s">
        <v>1749</v>
      </c>
      <c r="AS167" t="s">
        <v>1745</v>
      </c>
      <c r="BJ167" t="s">
        <v>1684</v>
      </c>
      <c r="BK167" t="s">
        <v>1685</v>
      </c>
      <c r="BM167" t="s">
        <v>1686</v>
      </c>
      <c r="BN167" t="s">
        <v>1686</v>
      </c>
      <c r="BO167" t="s">
        <v>1686</v>
      </c>
      <c r="BP167" t="s">
        <v>1686</v>
      </c>
      <c r="BX167" t="s">
        <v>1277</v>
      </c>
      <c r="CA167" t="s">
        <v>1278</v>
      </c>
      <c r="CL167" t="s">
        <v>1279</v>
      </c>
      <c r="CM167" t="s">
        <v>1279</v>
      </c>
      <c r="CO167" t="s">
        <v>2474</v>
      </c>
      <c r="DC167" t="s">
        <v>1280</v>
      </c>
      <c r="DD167" t="s">
        <v>1280</v>
      </c>
      <c r="DJ167" t="s">
        <v>1687</v>
      </c>
      <c r="DK167" t="s">
        <v>1281</v>
      </c>
      <c r="FJ167" t="s">
        <v>2474</v>
      </c>
      <c r="FQ167" t="s">
        <v>1282</v>
      </c>
      <c r="GL167" t="s">
        <v>1283</v>
      </c>
      <c r="GN167" t="s">
        <v>1284</v>
      </c>
      <c r="GO167" t="s">
        <v>1284</v>
      </c>
      <c r="GR167" t="s">
        <v>1285</v>
      </c>
      <c r="GU167" t="s">
        <v>1286</v>
      </c>
      <c r="GW167" t="s">
        <v>1286</v>
      </c>
      <c r="GX167" t="s">
        <v>1286</v>
      </c>
      <c r="GY167" t="s">
        <v>1286</v>
      </c>
      <c r="GZ167" t="s">
        <v>1286</v>
      </c>
      <c r="HA167" t="s">
        <v>1284</v>
      </c>
      <c r="HC167" t="s">
        <v>1284</v>
      </c>
      <c r="HD167" t="s">
        <v>1285</v>
      </c>
      <c r="HI167" t="s">
        <v>1287</v>
      </c>
      <c r="HR167" t="s">
        <v>1288</v>
      </c>
      <c r="HS167" s="41" t="s">
        <v>1688</v>
      </c>
      <c r="HT167" t="s">
        <v>1687</v>
      </c>
      <c r="HU167" t="s">
        <v>1687</v>
      </c>
      <c r="IX167" t="s">
        <v>1289</v>
      </c>
      <c r="JD167" t="s">
        <v>1689</v>
      </c>
      <c r="JJ167" t="s">
        <v>1290</v>
      </c>
      <c r="JK167" t="s">
        <v>1290</v>
      </c>
      <c r="JQ167" t="s">
        <v>1291</v>
      </c>
      <c r="JT167" t="s">
        <v>1690</v>
      </c>
      <c r="JV167" t="s">
        <v>1292</v>
      </c>
      <c r="JX167" t="s">
        <v>1293</v>
      </c>
      <c r="JY167" t="s">
        <v>1294</v>
      </c>
      <c r="JZ167" t="s">
        <v>1295</v>
      </c>
      <c r="KB167" t="s">
        <v>1296</v>
      </c>
      <c r="KU167" t="s">
        <v>1297</v>
      </c>
      <c r="KV167" t="s">
        <v>1297</v>
      </c>
      <c r="KX167" t="s">
        <v>1278</v>
      </c>
      <c r="KZ167" t="s">
        <v>1687</v>
      </c>
      <c r="LA167" t="s">
        <v>1298</v>
      </c>
      <c r="LB167" t="s">
        <v>1298</v>
      </c>
      <c r="LL167" t="s">
        <v>1299</v>
      </c>
      <c r="LQ167" t="s">
        <v>1691</v>
      </c>
      <c r="LS167" t="s">
        <v>1692</v>
      </c>
      <c r="LZ167" t="s">
        <v>1282</v>
      </c>
      <c r="MA167" t="s">
        <v>1300</v>
      </c>
      <c r="MN167" t="s">
        <v>1301</v>
      </c>
      <c r="NC167" t="s">
        <v>1302</v>
      </c>
      <c r="ND167" t="s">
        <v>1285</v>
      </c>
      <c r="NH167" t="s">
        <v>1278</v>
      </c>
      <c r="NL167" t="s">
        <v>1303</v>
      </c>
      <c r="OE167" t="s">
        <v>1693</v>
      </c>
      <c r="PM167" s="41" t="s">
        <v>1694</v>
      </c>
      <c r="PO167" s="41" t="s">
        <v>1695</v>
      </c>
      <c r="PP167" s="41" t="s">
        <v>1696</v>
      </c>
      <c r="PQ167" s="41" t="s">
        <v>1695</v>
      </c>
      <c r="PR167" s="41" t="s">
        <v>1695</v>
      </c>
      <c r="PS167" s="41" t="s">
        <v>1697</v>
      </c>
      <c r="PT167" s="41" t="s">
        <v>1698</v>
      </c>
      <c r="PU167" s="41" t="s">
        <v>1699</v>
      </c>
      <c r="PV167" s="41" t="s">
        <v>1700</v>
      </c>
      <c r="PW167" s="41" t="s">
        <v>1701</v>
      </c>
      <c r="QF167" s="41" t="s">
        <v>1702</v>
      </c>
      <c r="QG167" s="41" t="s">
        <v>1703</v>
      </c>
      <c r="QO167" t="s">
        <v>1304</v>
      </c>
      <c r="QP167" t="s">
        <v>1687</v>
      </c>
      <c r="QR167" t="s">
        <v>1278</v>
      </c>
      <c r="QS167" t="s">
        <v>1278</v>
      </c>
      <c r="QX167" t="s">
        <v>1282</v>
      </c>
      <c r="RN167" t="s">
        <v>1305</v>
      </c>
      <c r="RO167" t="s">
        <v>1306</v>
      </c>
      <c r="SA167" t="s">
        <v>1278</v>
      </c>
      <c r="SJ167" t="s">
        <v>2474</v>
      </c>
      <c r="SK167" t="s">
        <v>1307</v>
      </c>
      <c r="SL167" t="s">
        <v>1308</v>
      </c>
      <c r="SP167" t="s">
        <v>1285</v>
      </c>
      <c r="TA167" t="s">
        <v>1687</v>
      </c>
      <c r="TD167" t="s">
        <v>1687</v>
      </c>
      <c r="TG167" t="s">
        <v>1687</v>
      </c>
      <c r="TH167" t="s">
        <v>1309</v>
      </c>
      <c r="TQ167" t="s">
        <v>1704</v>
      </c>
      <c r="TY167" s="41" t="s">
        <v>1705</v>
      </c>
      <c r="UH167" s="41" t="s">
        <v>1705</v>
      </c>
      <c r="UM167" s="41" t="s">
        <v>1705</v>
      </c>
      <c r="UN167" s="41" t="s">
        <v>1705</v>
      </c>
      <c r="UO167" s="41" t="s">
        <v>1705</v>
      </c>
      <c r="WI167" t="s">
        <v>1278</v>
      </c>
      <c r="YB167" t="s">
        <v>1282</v>
      </c>
      <c r="YM167" t="s">
        <v>1310</v>
      </c>
      <c r="YU167" t="s">
        <v>1311</v>
      </c>
      <c r="ZN167" t="s">
        <v>1312</v>
      </c>
      <c r="ZX167" t="s">
        <v>1313</v>
      </c>
      <c r="ZZ167" t="s">
        <v>1706</v>
      </c>
      <c r="AAB167" t="s">
        <v>1689</v>
      </c>
      <c r="AAH167" t="s">
        <v>1314</v>
      </c>
      <c r="AAI167" t="s">
        <v>1315</v>
      </c>
      <c r="AAQ167" t="s">
        <v>1316</v>
      </c>
      <c r="AAR167" t="s">
        <v>1278</v>
      </c>
      <c r="AAS167" t="s">
        <v>1317</v>
      </c>
      <c r="AAT167" t="s">
        <v>1743</v>
      </c>
      <c r="AAW167" t="s">
        <v>1285</v>
      </c>
      <c r="ABE167" t="s">
        <v>1278</v>
      </c>
      <c r="ABG167" t="s">
        <v>1318</v>
      </c>
      <c r="ABN167" t="s">
        <v>1278</v>
      </c>
      <c r="ABR167" t="s">
        <v>1707</v>
      </c>
      <c r="ACD167" t="s">
        <v>1708</v>
      </c>
      <c r="ACG167" t="s">
        <v>1709</v>
      </c>
      <c r="ADG167" t="s">
        <v>1282</v>
      </c>
      <c r="ADP167" t="s">
        <v>1319</v>
      </c>
      <c r="ADR167" t="s">
        <v>1710</v>
      </c>
      <c r="AED167" t="s">
        <v>1320</v>
      </c>
      <c r="AET167" t="s">
        <v>1711</v>
      </c>
      <c r="AEV167" t="s">
        <v>1311</v>
      </c>
      <c r="AFA167" t="s">
        <v>1321</v>
      </c>
      <c r="AFI167" s="41" t="s">
        <v>1712</v>
      </c>
      <c r="AFR167" t="s">
        <v>1299</v>
      </c>
      <c r="AFS167" t="s">
        <v>1713</v>
      </c>
      <c r="AFZ167" t="s">
        <v>1322</v>
      </c>
      <c r="AGO167" t="s">
        <v>1323</v>
      </c>
      <c r="AGP167">
        <v>3</v>
      </c>
      <c r="AGQ167" t="s">
        <v>1324</v>
      </c>
      <c r="AGR167" t="s">
        <v>1324</v>
      </c>
      <c r="AGT167" t="s">
        <v>1324</v>
      </c>
      <c r="AHB167" t="s">
        <v>1325</v>
      </c>
      <c r="AHC167" t="s">
        <v>1326</v>
      </c>
      <c r="AHO167" t="s">
        <v>1689</v>
      </c>
      <c r="AHT167" t="b">
        <v>0</v>
      </c>
      <c r="AHX167" s="42">
        <v>0</v>
      </c>
      <c r="AIC167" s="41" t="s">
        <v>1714</v>
      </c>
      <c r="AIE167" t="s">
        <v>1327</v>
      </c>
      <c r="AIM167" t="s">
        <v>1715</v>
      </c>
      <c r="AIN167" t="s">
        <v>1716</v>
      </c>
      <c r="AJA167" t="s">
        <v>2673</v>
      </c>
      <c r="AJR167" t="s">
        <v>1328</v>
      </c>
      <c r="AKF167" t="s">
        <v>1317</v>
      </c>
      <c r="AKG167" t="s">
        <v>1329</v>
      </c>
      <c r="AKH167" t="s">
        <v>1330</v>
      </c>
      <c r="AKI167" t="s">
        <v>1285</v>
      </c>
      <c r="AKK167" t="s">
        <v>1331</v>
      </c>
      <c r="ALN167" s="41" t="s">
        <v>1717</v>
      </c>
      <c r="ALS167" t="s">
        <v>1332</v>
      </c>
      <c r="ALU167" t="s">
        <v>1333</v>
      </c>
      <c r="ALW167" t="s">
        <v>1718</v>
      </c>
      <c r="AMA167" t="s">
        <v>1334</v>
      </c>
      <c r="AMP167" s="41" t="s">
        <v>1719</v>
      </c>
      <c r="ANA167" t="s">
        <v>1335</v>
      </c>
      <c r="ANJ167" t="s">
        <v>1693</v>
      </c>
      <c r="ANV167" t="s">
        <v>1336</v>
      </c>
      <c r="AOF167" t="s">
        <v>1337</v>
      </c>
      <c r="AOJ167" s="41" t="s">
        <v>1720</v>
      </c>
      <c r="APG167" t="s">
        <v>1282</v>
      </c>
      <c r="APK167" t="s">
        <v>1285</v>
      </c>
      <c r="APL167" t="s">
        <v>1338</v>
      </c>
      <c r="APV167" t="s">
        <v>1328</v>
      </c>
      <c r="AQC167" t="s">
        <v>1339</v>
      </c>
      <c r="AQK167" t="s">
        <v>1687</v>
      </c>
      <c r="AQL167" t="s">
        <v>1340</v>
      </c>
      <c r="AQY167" t="s">
        <v>1341</v>
      </c>
      <c r="ARF167" t="s">
        <v>1285</v>
      </c>
      <c r="ARK167" t="s">
        <v>1342</v>
      </c>
      <c r="ARW167" t="s">
        <v>1721</v>
      </c>
      <c r="ARY167" t="s">
        <v>1343</v>
      </c>
      <c r="ASD167" t="s">
        <v>1344</v>
      </c>
      <c r="ASE167" t="s">
        <v>1722</v>
      </c>
      <c r="ASU167" t="s">
        <v>2474</v>
      </c>
      <c r="ATE167" t="s">
        <v>1345</v>
      </c>
      <c r="ATM167" t="s">
        <v>1346</v>
      </c>
      <c r="AUB167" t="s">
        <v>1347</v>
      </c>
      <c r="AUE167" t="s">
        <v>1723</v>
      </c>
      <c r="AUH167" s="41" t="s">
        <v>1724</v>
      </c>
      <c r="AUK167" s="41" t="s">
        <v>1725</v>
      </c>
      <c r="AUQ167" s="41" t="s">
        <v>1726</v>
      </c>
      <c r="AUW167" s="41" t="s">
        <v>1705</v>
      </c>
      <c r="AWA167" s="41" t="s">
        <v>1727</v>
      </c>
      <c r="AWE167">
        <v>100</v>
      </c>
      <c r="AWY167" t="s">
        <v>1278</v>
      </c>
      <c r="AWZ167" t="s">
        <v>1278</v>
      </c>
      <c r="AXA167" t="s">
        <v>1282</v>
      </c>
      <c r="AXU167" t="s">
        <v>1713</v>
      </c>
      <c r="AYO167" t="s">
        <v>1304</v>
      </c>
      <c r="AZI167" t="s">
        <v>1348</v>
      </c>
      <c r="AZM167" t="s">
        <v>1349</v>
      </c>
      <c r="BBM167" t="s">
        <v>1728</v>
      </c>
      <c r="BBY167" t="s">
        <v>1728</v>
      </c>
      <c r="BCD167" t="s">
        <v>1350</v>
      </c>
      <c r="BCE167" t="s">
        <v>1350</v>
      </c>
      <c r="BCF167" t="s">
        <v>1350</v>
      </c>
      <c r="BCG167" t="s">
        <v>1351</v>
      </c>
      <c r="BCH167" t="s">
        <v>1351</v>
      </c>
      <c r="BCI167" t="s">
        <v>1351</v>
      </c>
      <c r="BCP167" t="s">
        <v>1352</v>
      </c>
      <c r="BDH167" t="s">
        <v>1710</v>
      </c>
      <c r="BDI167" t="s">
        <v>1710</v>
      </c>
      <c r="BDJ167" t="s">
        <v>1729</v>
      </c>
      <c r="BEU167" t="s">
        <v>2474</v>
      </c>
      <c r="BGP167" t="s">
        <v>1728</v>
      </c>
      <c r="BIB167" t="s">
        <v>2474</v>
      </c>
      <c r="BIN167" s="41" t="s">
        <v>2674</v>
      </c>
    </row>
    <row r="168" spans="1:1015 1030:1600" ht="409.5">
      <c r="A168" t="s">
        <v>1744</v>
      </c>
      <c r="B168" t="s">
        <v>2675</v>
      </c>
      <c r="C168">
        <v>2570545</v>
      </c>
      <c r="D168" t="s">
        <v>1262</v>
      </c>
      <c r="E168" t="s">
        <v>54</v>
      </c>
      <c r="F168" t="s">
        <v>1263</v>
      </c>
      <c r="G168" t="s">
        <v>1264</v>
      </c>
      <c r="H168" t="s">
        <v>1265</v>
      </c>
      <c r="I168" t="s">
        <v>1266</v>
      </c>
      <c r="L168" t="s">
        <v>1749</v>
      </c>
      <c r="M168" t="s">
        <v>1267</v>
      </c>
      <c r="N168" t="s">
        <v>1267</v>
      </c>
      <c r="O168" t="s">
        <v>2676</v>
      </c>
      <c r="P168" t="s">
        <v>2677</v>
      </c>
      <c r="Q168" t="s">
        <v>1762</v>
      </c>
      <c r="R168" t="s">
        <v>2677</v>
      </c>
      <c r="S168" t="s">
        <v>2617</v>
      </c>
      <c r="T168">
        <v>0</v>
      </c>
      <c r="U168" t="s">
        <v>1268</v>
      </c>
      <c r="V168" t="s">
        <v>1269</v>
      </c>
      <c r="W168" t="s">
        <v>1270</v>
      </c>
      <c r="X168" t="s">
        <v>1354</v>
      </c>
      <c r="Y168" t="s">
        <v>1742</v>
      </c>
      <c r="Z168" s="41" t="s">
        <v>2678</v>
      </c>
      <c r="AB168" t="s">
        <v>1730</v>
      </c>
      <c r="AC168" t="s">
        <v>1272</v>
      </c>
      <c r="AD168" t="s">
        <v>1273</v>
      </c>
      <c r="AE168" t="s">
        <v>1274</v>
      </c>
      <c r="AF168" t="s">
        <v>1275</v>
      </c>
      <c r="AG168" t="s">
        <v>1276</v>
      </c>
      <c r="AH168" t="s">
        <v>1749</v>
      </c>
      <c r="AS168" t="s">
        <v>1745</v>
      </c>
      <c r="BJ168" t="s">
        <v>1684</v>
      </c>
      <c r="BK168" t="s">
        <v>1685</v>
      </c>
      <c r="BM168" t="s">
        <v>1686</v>
      </c>
      <c r="BN168" t="s">
        <v>1686</v>
      </c>
      <c r="BO168" t="s">
        <v>1686</v>
      </c>
      <c r="BP168" t="s">
        <v>1686</v>
      </c>
      <c r="BX168" t="s">
        <v>1277</v>
      </c>
      <c r="CA168" t="s">
        <v>1278</v>
      </c>
      <c r="CL168" t="s">
        <v>1279</v>
      </c>
      <c r="CM168" t="s">
        <v>1279</v>
      </c>
      <c r="CO168" t="s">
        <v>2474</v>
      </c>
      <c r="DC168" t="s">
        <v>1280</v>
      </c>
      <c r="DD168" t="s">
        <v>1280</v>
      </c>
      <c r="DJ168" t="s">
        <v>1687</v>
      </c>
      <c r="DK168" t="s">
        <v>1281</v>
      </c>
      <c r="FJ168" t="s">
        <v>2474</v>
      </c>
      <c r="FQ168" t="s">
        <v>1282</v>
      </c>
      <c r="GL168" t="s">
        <v>1283</v>
      </c>
      <c r="GN168" t="s">
        <v>1284</v>
      </c>
      <c r="GO168" t="s">
        <v>1284</v>
      </c>
      <c r="GR168" t="s">
        <v>1285</v>
      </c>
      <c r="GU168" t="s">
        <v>1286</v>
      </c>
      <c r="GW168" t="s">
        <v>1286</v>
      </c>
      <c r="GX168" t="s">
        <v>1286</v>
      </c>
      <c r="GY168" t="s">
        <v>1286</v>
      </c>
      <c r="GZ168" t="s">
        <v>1286</v>
      </c>
      <c r="HA168" t="s">
        <v>1284</v>
      </c>
      <c r="HC168" t="s">
        <v>1284</v>
      </c>
      <c r="HD168" t="s">
        <v>1285</v>
      </c>
      <c r="HI168" t="s">
        <v>1287</v>
      </c>
      <c r="HR168" t="s">
        <v>1288</v>
      </c>
      <c r="HS168" s="41" t="s">
        <v>1688</v>
      </c>
      <c r="HT168" t="s">
        <v>1687</v>
      </c>
      <c r="HU168" t="s">
        <v>1687</v>
      </c>
      <c r="IX168" t="s">
        <v>1289</v>
      </c>
      <c r="JD168" t="s">
        <v>1689</v>
      </c>
      <c r="JJ168" t="s">
        <v>1290</v>
      </c>
      <c r="JK168" t="s">
        <v>1290</v>
      </c>
      <c r="JQ168" t="s">
        <v>1291</v>
      </c>
      <c r="JT168" t="s">
        <v>1690</v>
      </c>
      <c r="JV168" t="s">
        <v>1292</v>
      </c>
      <c r="JX168" t="s">
        <v>1293</v>
      </c>
      <c r="JY168" t="s">
        <v>1294</v>
      </c>
      <c r="JZ168" t="s">
        <v>1295</v>
      </c>
      <c r="KB168" t="s">
        <v>1296</v>
      </c>
      <c r="KU168" t="s">
        <v>1297</v>
      </c>
      <c r="KV168" t="s">
        <v>1297</v>
      </c>
      <c r="KX168" t="s">
        <v>1278</v>
      </c>
      <c r="KZ168" t="s">
        <v>1687</v>
      </c>
      <c r="LA168" t="s">
        <v>1298</v>
      </c>
      <c r="LB168" t="s">
        <v>1298</v>
      </c>
      <c r="LL168" t="s">
        <v>1299</v>
      </c>
      <c r="LQ168" t="s">
        <v>1691</v>
      </c>
      <c r="LS168" t="s">
        <v>1692</v>
      </c>
      <c r="LZ168" t="s">
        <v>1282</v>
      </c>
      <c r="MA168" t="s">
        <v>1300</v>
      </c>
      <c r="MN168" t="s">
        <v>1301</v>
      </c>
      <c r="NC168" t="s">
        <v>1302</v>
      </c>
      <c r="ND168" t="s">
        <v>1285</v>
      </c>
      <c r="NH168" t="s">
        <v>1278</v>
      </c>
      <c r="NL168" t="s">
        <v>1303</v>
      </c>
      <c r="OE168" t="s">
        <v>1693</v>
      </c>
      <c r="PM168" s="41" t="s">
        <v>1694</v>
      </c>
      <c r="PO168" s="41" t="s">
        <v>1695</v>
      </c>
      <c r="PP168" s="41" t="s">
        <v>1696</v>
      </c>
      <c r="PQ168" s="41" t="s">
        <v>1695</v>
      </c>
      <c r="PR168" s="41" t="s">
        <v>1695</v>
      </c>
      <c r="PS168" s="41" t="s">
        <v>1697</v>
      </c>
      <c r="PT168" s="41" t="s">
        <v>1698</v>
      </c>
      <c r="PU168" s="41" t="s">
        <v>1699</v>
      </c>
      <c r="PV168" s="41" t="s">
        <v>1700</v>
      </c>
      <c r="PW168" s="41" t="s">
        <v>1701</v>
      </c>
      <c r="QF168" s="41" t="s">
        <v>1702</v>
      </c>
      <c r="QG168" s="41" t="s">
        <v>1703</v>
      </c>
      <c r="QO168" t="s">
        <v>1304</v>
      </c>
      <c r="QP168" t="s">
        <v>1687</v>
      </c>
      <c r="QR168" t="s">
        <v>1278</v>
      </c>
      <c r="QS168" t="s">
        <v>1278</v>
      </c>
      <c r="QX168" t="s">
        <v>1282</v>
      </c>
      <c r="RN168" t="s">
        <v>1305</v>
      </c>
      <c r="RO168" t="s">
        <v>1306</v>
      </c>
      <c r="SA168" t="s">
        <v>1278</v>
      </c>
      <c r="SJ168" t="s">
        <v>2474</v>
      </c>
      <c r="SK168" t="s">
        <v>1307</v>
      </c>
      <c r="SL168" t="s">
        <v>1308</v>
      </c>
      <c r="SP168" t="s">
        <v>1285</v>
      </c>
      <c r="TA168" t="s">
        <v>1687</v>
      </c>
      <c r="TD168" t="s">
        <v>1687</v>
      </c>
      <c r="TG168" t="s">
        <v>1687</v>
      </c>
      <c r="TH168" t="s">
        <v>1309</v>
      </c>
      <c r="TQ168" t="s">
        <v>1704</v>
      </c>
      <c r="TY168" s="41" t="s">
        <v>1705</v>
      </c>
      <c r="UH168" s="41" t="s">
        <v>1705</v>
      </c>
      <c r="UM168" s="41" t="s">
        <v>1705</v>
      </c>
      <c r="UN168" s="41" t="s">
        <v>1705</v>
      </c>
      <c r="UO168" s="41" t="s">
        <v>1705</v>
      </c>
      <c r="WI168" t="s">
        <v>1278</v>
      </c>
      <c r="YB168" t="s">
        <v>1282</v>
      </c>
      <c r="YM168" t="s">
        <v>1310</v>
      </c>
      <c r="YU168" t="s">
        <v>1311</v>
      </c>
      <c r="ZN168" t="s">
        <v>1312</v>
      </c>
      <c r="ZX168" t="s">
        <v>1313</v>
      </c>
      <c r="ZZ168" t="s">
        <v>1706</v>
      </c>
      <c r="AAB168" t="s">
        <v>1689</v>
      </c>
      <c r="AAH168" t="s">
        <v>1314</v>
      </c>
      <c r="AAI168" t="s">
        <v>1315</v>
      </c>
      <c r="AAQ168" t="s">
        <v>1316</v>
      </c>
      <c r="AAR168" t="s">
        <v>1278</v>
      </c>
      <c r="AAS168" t="s">
        <v>1317</v>
      </c>
      <c r="AAT168" t="s">
        <v>1743</v>
      </c>
      <c r="AAW168" t="s">
        <v>1285</v>
      </c>
      <c r="ABE168" t="s">
        <v>1278</v>
      </c>
      <c r="ABG168" t="s">
        <v>1318</v>
      </c>
      <c r="ABN168" t="s">
        <v>1278</v>
      </c>
      <c r="ABR168" t="s">
        <v>1707</v>
      </c>
      <c r="ACD168" t="s">
        <v>1708</v>
      </c>
      <c r="ACG168" t="s">
        <v>1709</v>
      </c>
      <c r="ADG168" t="s">
        <v>1282</v>
      </c>
      <c r="ADP168" t="s">
        <v>1319</v>
      </c>
      <c r="ADR168" t="s">
        <v>1710</v>
      </c>
      <c r="AED168" t="s">
        <v>1320</v>
      </c>
      <c r="AET168" t="s">
        <v>1711</v>
      </c>
      <c r="AEV168" t="s">
        <v>1311</v>
      </c>
      <c r="AFA168" t="s">
        <v>1321</v>
      </c>
      <c r="AFI168" s="41" t="s">
        <v>1712</v>
      </c>
      <c r="AFR168" t="s">
        <v>1299</v>
      </c>
      <c r="AFS168" t="s">
        <v>1713</v>
      </c>
      <c r="AFZ168" t="s">
        <v>1322</v>
      </c>
      <c r="AGO168" t="s">
        <v>1323</v>
      </c>
      <c r="AGP168">
        <v>3</v>
      </c>
      <c r="AGQ168" t="s">
        <v>1324</v>
      </c>
      <c r="AGR168" t="s">
        <v>1324</v>
      </c>
      <c r="AGT168" t="s">
        <v>1324</v>
      </c>
      <c r="AHB168" t="s">
        <v>1325</v>
      </c>
      <c r="AHC168" t="s">
        <v>1326</v>
      </c>
      <c r="AHO168" t="s">
        <v>1689</v>
      </c>
      <c r="AHT168" t="b">
        <v>0</v>
      </c>
      <c r="AHX168" s="42">
        <v>0</v>
      </c>
      <c r="AIC168" s="41" t="s">
        <v>1714</v>
      </c>
      <c r="AIE168" t="s">
        <v>1327</v>
      </c>
      <c r="AIM168" t="s">
        <v>1715</v>
      </c>
      <c r="AIN168" t="s">
        <v>1716</v>
      </c>
      <c r="AJA168" t="s">
        <v>2679</v>
      </c>
      <c r="AJR168" t="s">
        <v>1328</v>
      </c>
      <c r="AKF168" t="s">
        <v>1317</v>
      </c>
      <c r="AKG168" t="s">
        <v>1329</v>
      </c>
      <c r="AKH168" t="s">
        <v>1330</v>
      </c>
      <c r="AKI168" t="s">
        <v>1285</v>
      </c>
      <c r="AKK168" t="s">
        <v>1331</v>
      </c>
      <c r="ALN168" s="41" t="s">
        <v>1717</v>
      </c>
      <c r="ALS168" t="s">
        <v>1332</v>
      </c>
      <c r="ALU168" t="s">
        <v>1333</v>
      </c>
      <c r="ALW168" t="s">
        <v>1718</v>
      </c>
      <c r="AMA168" t="s">
        <v>1334</v>
      </c>
      <c r="AMP168" s="41" t="s">
        <v>1719</v>
      </c>
      <c r="ANA168" t="s">
        <v>1335</v>
      </c>
      <c r="ANJ168" t="s">
        <v>1693</v>
      </c>
      <c r="ANV168" t="s">
        <v>1336</v>
      </c>
      <c r="AOF168" t="s">
        <v>1337</v>
      </c>
      <c r="AOJ168" s="41" t="s">
        <v>1720</v>
      </c>
      <c r="APG168" t="s">
        <v>1282</v>
      </c>
      <c r="APK168" t="s">
        <v>1285</v>
      </c>
      <c r="APL168" t="s">
        <v>1338</v>
      </c>
      <c r="APV168" t="s">
        <v>1328</v>
      </c>
      <c r="AQC168" t="s">
        <v>1339</v>
      </c>
      <c r="AQK168" t="s">
        <v>1687</v>
      </c>
      <c r="AQL168" t="s">
        <v>1340</v>
      </c>
      <c r="AQY168" t="s">
        <v>1341</v>
      </c>
      <c r="ARF168" t="s">
        <v>1285</v>
      </c>
      <c r="ARK168" t="s">
        <v>1342</v>
      </c>
      <c r="ARW168" t="s">
        <v>1721</v>
      </c>
      <c r="ARY168" t="s">
        <v>1343</v>
      </c>
      <c r="ASD168" t="s">
        <v>1344</v>
      </c>
      <c r="ASE168" t="s">
        <v>1722</v>
      </c>
      <c r="ASU168" t="s">
        <v>2474</v>
      </c>
      <c r="ATE168" t="s">
        <v>1345</v>
      </c>
      <c r="ATM168" t="s">
        <v>1346</v>
      </c>
      <c r="AUB168" t="s">
        <v>1347</v>
      </c>
      <c r="AUE168" t="s">
        <v>1723</v>
      </c>
      <c r="AUH168" s="41" t="s">
        <v>1724</v>
      </c>
      <c r="AUK168" s="41" t="s">
        <v>1725</v>
      </c>
      <c r="AUQ168" s="41" t="s">
        <v>1726</v>
      </c>
      <c r="AUW168" s="41" t="s">
        <v>1705</v>
      </c>
      <c r="AWA168" s="41" t="s">
        <v>1727</v>
      </c>
      <c r="AWE168">
        <v>100</v>
      </c>
      <c r="AWY168" t="s">
        <v>1278</v>
      </c>
      <c r="AWZ168" t="s">
        <v>1278</v>
      </c>
      <c r="AXA168" t="s">
        <v>1282</v>
      </c>
      <c r="AXU168" t="s">
        <v>1713</v>
      </c>
      <c r="AYO168" t="s">
        <v>1304</v>
      </c>
      <c r="AZI168" t="s">
        <v>1348</v>
      </c>
      <c r="AZM168" t="s">
        <v>1349</v>
      </c>
      <c r="BBM168" t="s">
        <v>1728</v>
      </c>
      <c r="BBY168" t="s">
        <v>1728</v>
      </c>
      <c r="BCD168" t="s">
        <v>1350</v>
      </c>
      <c r="BCE168" t="s">
        <v>1350</v>
      </c>
      <c r="BCF168" t="s">
        <v>1350</v>
      </c>
      <c r="BCG168" t="s">
        <v>1351</v>
      </c>
      <c r="BCH168" t="s">
        <v>1351</v>
      </c>
      <c r="BCI168" t="s">
        <v>1351</v>
      </c>
      <c r="BCP168" t="s">
        <v>1352</v>
      </c>
      <c r="BDH168" t="s">
        <v>1710</v>
      </c>
      <c r="BDI168" t="s">
        <v>1710</v>
      </c>
      <c r="BDJ168" t="s">
        <v>1729</v>
      </c>
      <c r="BEU168" t="s">
        <v>2474</v>
      </c>
      <c r="BGP168" t="s">
        <v>1728</v>
      </c>
      <c r="BIB168" t="s">
        <v>2474</v>
      </c>
      <c r="BIN168" s="41" t="s">
        <v>2680</v>
      </c>
    </row>
    <row r="169" spans="1:1015 1030:1600" ht="409.5">
      <c r="A169" t="s">
        <v>1744</v>
      </c>
      <c r="B169" t="s">
        <v>2681</v>
      </c>
      <c r="C169">
        <v>2570560</v>
      </c>
      <c r="D169" t="s">
        <v>1262</v>
      </c>
      <c r="E169" t="s">
        <v>54</v>
      </c>
      <c r="F169" t="s">
        <v>1263</v>
      </c>
      <c r="G169" t="s">
        <v>1264</v>
      </c>
      <c r="H169" t="s">
        <v>1265</v>
      </c>
      <c r="I169" t="s">
        <v>1266</v>
      </c>
      <c r="L169" t="s">
        <v>1749</v>
      </c>
      <c r="M169" t="s">
        <v>1267</v>
      </c>
      <c r="N169" t="s">
        <v>1267</v>
      </c>
      <c r="O169" t="s">
        <v>2682</v>
      </c>
      <c r="P169" t="s">
        <v>2683</v>
      </c>
      <c r="Q169" t="s">
        <v>1762</v>
      </c>
      <c r="R169" t="s">
        <v>2683</v>
      </c>
      <c r="S169" t="s">
        <v>2617</v>
      </c>
      <c r="T169">
        <v>0</v>
      </c>
      <c r="U169" t="s">
        <v>1268</v>
      </c>
      <c r="V169" t="s">
        <v>1269</v>
      </c>
      <c r="W169" t="s">
        <v>1270</v>
      </c>
      <c r="X169" t="s">
        <v>1354</v>
      </c>
      <c r="Y169" t="s">
        <v>1742</v>
      </c>
      <c r="Z169" s="41" t="s">
        <v>2684</v>
      </c>
      <c r="AB169" t="s">
        <v>1730</v>
      </c>
      <c r="AC169" t="s">
        <v>1272</v>
      </c>
      <c r="AD169" t="s">
        <v>1273</v>
      </c>
      <c r="AE169" t="s">
        <v>1274</v>
      </c>
      <c r="AF169" t="s">
        <v>1275</v>
      </c>
      <c r="AG169" t="s">
        <v>1276</v>
      </c>
      <c r="AH169" t="s">
        <v>1749</v>
      </c>
      <c r="AS169" t="s">
        <v>1745</v>
      </c>
      <c r="BJ169" t="s">
        <v>1684</v>
      </c>
      <c r="BK169" t="s">
        <v>1685</v>
      </c>
      <c r="BM169" t="s">
        <v>1686</v>
      </c>
      <c r="BN169" t="s">
        <v>1686</v>
      </c>
      <c r="BO169" t="s">
        <v>1686</v>
      </c>
      <c r="BP169" t="s">
        <v>1686</v>
      </c>
      <c r="BX169" t="s">
        <v>1277</v>
      </c>
      <c r="CA169" t="s">
        <v>1278</v>
      </c>
      <c r="CL169" t="s">
        <v>1279</v>
      </c>
      <c r="CM169" t="s">
        <v>1279</v>
      </c>
      <c r="CO169" t="s">
        <v>2474</v>
      </c>
      <c r="DC169" t="s">
        <v>1280</v>
      </c>
      <c r="DD169" t="s">
        <v>1280</v>
      </c>
      <c r="DJ169" t="s">
        <v>1687</v>
      </c>
      <c r="DK169" t="s">
        <v>1281</v>
      </c>
      <c r="FJ169" t="s">
        <v>2474</v>
      </c>
      <c r="FQ169" t="s">
        <v>1282</v>
      </c>
      <c r="GL169" t="s">
        <v>1283</v>
      </c>
      <c r="GN169" t="s">
        <v>1284</v>
      </c>
      <c r="GO169" t="s">
        <v>1284</v>
      </c>
      <c r="GR169" t="s">
        <v>1285</v>
      </c>
      <c r="GU169" t="s">
        <v>1286</v>
      </c>
      <c r="GW169" t="s">
        <v>1286</v>
      </c>
      <c r="GX169" t="s">
        <v>1286</v>
      </c>
      <c r="GY169" t="s">
        <v>1286</v>
      </c>
      <c r="GZ169" t="s">
        <v>1286</v>
      </c>
      <c r="HA169" t="s">
        <v>1284</v>
      </c>
      <c r="HC169" t="s">
        <v>1284</v>
      </c>
      <c r="HD169" t="s">
        <v>1285</v>
      </c>
      <c r="HI169" t="s">
        <v>1287</v>
      </c>
      <c r="HR169" t="s">
        <v>1288</v>
      </c>
      <c r="HS169" s="41" t="s">
        <v>1688</v>
      </c>
      <c r="HT169" t="s">
        <v>1687</v>
      </c>
      <c r="HU169" t="s">
        <v>1687</v>
      </c>
      <c r="IX169" t="s">
        <v>1289</v>
      </c>
      <c r="JD169" t="s">
        <v>1689</v>
      </c>
      <c r="JJ169" t="s">
        <v>1290</v>
      </c>
      <c r="JK169" t="s">
        <v>1290</v>
      </c>
      <c r="JQ169" t="s">
        <v>1291</v>
      </c>
      <c r="JT169" t="s">
        <v>1690</v>
      </c>
      <c r="JV169" t="s">
        <v>1292</v>
      </c>
      <c r="JX169" t="s">
        <v>1293</v>
      </c>
      <c r="JY169" t="s">
        <v>1294</v>
      </c>
      <c r="JZ169" t="s">
        <v>1295</v>
      </c>
      <c r="KB169" t="s">
        <v>1296</v>
      </c>
      <c r="KU169" t="s">
        <v>1297</v>
      </c>
      <c r="KV169" t="s">
        <v>1297</v>
      </c>
      <c r="KX169" t="s">
        <v>1278</v>
      </c>
      <c r="KZ169" t="s">
        <v>1687</v>
      </c>
      <c r="LA169" t="s">
        <v>1298</v>
      </c>
      <c r="LB169" t="s">
        <v>1298</v>
      </c>
      <c r="LL169" t="s">
        <v>1299</v>
      </c>
      <c r="LQ169" t="s">
        <v>1691</v>
      </c>
      <c r="LS169" t="s">
        <v>1692</v>
      </c>
      <c r="LZ169" t="s">
        <v>1282</v>
      </c>
      <c r="MA169" t="s">
        <v>1300</v>
      </c>
      <c r="MN169" t="s">
        <v>1301</v>
      </c>
      <c r="NC169" t="s">
        <v>1302</v>
      </c>
      <c r="ND169" t="s">
        <v>1285</v>
      </c>
      <c r="NH169" t="s">
        <v>1278</v>
      </c>
      <c r="NL169" t="s">
        <v>1303</v>
      </c>
      <c r="OE169" t="s">
        <v>1693</v>
      </c>
      <c r="PM169" s="41" t="s">
        <v>1694</v>
      </c>
      <c r="PO169" s="41" t="s">
        <v>1695</v>
      </c>
      <c r="PP169" s="41" t="s">
        <v>1696</v>
      </c>
      <c r="PQ169" s="41" t="s">
        <v>1695</v>
      </c>
      <c r="PR169" s="41" t="s">
        <v>1695</v>
      </c>
      <c r="PS169" s="41" t="s">
        <v>1697</v>
      </c>
      <c r="PT169" s="41" t="s">
        <v>1698</v>
      </c>
      <c r="PU169" s="41" t="s">
        <v>1699</v>
      </c>
      <c r="PV169" s="41" t="s">
        <v>1700</v>
      </c>
      <c r="PW169" s="41" t="s">
        <v>1701</v>
      </c>
      <c r="QF169" s="41" t="s">
        <v>1702</v>
      </c>
      <c r="QG169" s="41" t="s">
        <v>1703</v>
      </c>
      <c r="QO169" t="s">
        <v>1304</v>
      </c>
      <c r="QP169" t="s">
        <v>1687</v>
      </c>
      <c r="QR169" t="s">
        <v>1278</v>
      </c>
      <c r="QS169" t="s">
        <v>1278</v>
      </c>
      <c r="QX169" t="s">
        <v>1282</v>
      </c>
      <c r="RN169" t="s">
        <v>1305</v>
      </c>
      <c r="RO169" t="s">
        <v>1306</v>
      </c>
      <c r="SA169" t="s">
        <v>1278</v>
      </c>
      <c r="SJ169" t="s">
        <v>2474</v>
      </c>
      <c r="SK169" t="s">
        <v>1307</v>
      </c>
      <c r="SL169" t="s">
        <v>1308</v>
      </c>
      <c r="SP169" t="s">
        <v>1285</v>
      </c>
      <c r="TA169" t="s">
        <v>1687</v>
      </c>
      <c r="TD169" t="s">
        <v>1687</v>
      </c>
      <c r="TG169" t="s">
        <v>1687</v>
      </c>
      <c r="TH169" t="s">
        <v>1309</v>
      </c>
      <c r="TQ169" t="s">
        <v>1704</v>
      </c>
      <c r="TY169" s="41" t="s">
        <v>1705</v>
      </c>
      <c r="UH169" s="41" t="s">
        <v>1705</v>
      </c>
      <c r="UM169" s="41" t="s">
        <v>1705</v>
      </c>
      <c r="UN169" s="41" t="s">
        <v>1705</v>
      </c>
      <c r="UO169" s="41" t="s">
        <v>1705</v>
      </c>
      <c r="WI169" t="s">
        <v>1278</v>
      </c>
      <c r="YB169" t="s">
        <v>1282</v>
      </c>
      <c r="YM169" t="s">
        <v>1310</v>
      </c>
      <c r="YU169" t="s">
        <v>1311</v>
      </c>
      <c r="ZN169" t="s">
        <v>1312</v>
      </c>
      <c r="ZX169" t="s">
        <v>1313</v>
      </c>
      <c r="ZZ169" t="s">
        <v>1706</v>
      </c>
      <c r="AAB169" t="s">
        <v>1689</v>
      </c>
      <c r="AAH169" t="s">
        <v>1314</v>
      </c>
      <c r="AAI169" t="s">
        <v>1315</v>
      </c>
      <c r="AAQ169" t="s">
        <v>1316</v>
      </c>
      <c r="AAR169" t="s">
        <v>1278</v>
      </c>
      <c r="AAS169" t="s">
        <v>1317</v>
      </c>
      <c r="AAT169" t="s">
        <v>1743</v>
      </c>
      <c r="AAW169" t="s">
        <v>1285</v>
      </c>
      <c r="ABE169" t="s">
        <v>1278</v>
      </c>
      <c r="ABG169" t="s">
        <v>1318</v>
      </c>
      <c r="ABN169" t="s">
        <v>1278</v>
      </c>
      <c r="ABR169" t="s">
        <v>1707</v>
      </c>
      <c r="ACD169" t="s">
        <v>1708</v>
      </c>
      <c r="ACG169" t="s">
        <v>1709</v>
      </c>
      <c r="ADG169" t="s">
        <v>1282</v>
      </c>
      <c r="ADP169" t="s">
        <v>1319</v>
      </c>
      <c r="ADR169" t="s">
        <v>1710</v>
      </c>
      <c r="AED169" t="s">
        <v>1320</v>
      </c>
      <c r="AET169" t="s">
        <v>1711</v>
      </c>
      <c r="AEV169" t="s">
        <v>1311</v>
      </c>
      <c r="AFA169" t="s">
        <v>1321</v>
      </c>
      <c r="AFI169" s="41" t="s">
        <v>1712</v>
      </c>
      <c r="AFR169" t="s">
        <v>1299</v>
      </c>
      <c r="AFS169" t="s">
        <v>1713</v>
      </c>
      <c r="AFZ169" t="s">
        <v>1322</v>
      </c>
      <c r="AGO169" t="s">
        <v>1323</v>
      </c>
      <c r="AGP169">
        <v>3</v>
      </c>
      <c r="AGQ169" t="s">
        <v>1324</v>
      </c>
      <c r="AGR169" t="s">
        <v>1324</v>
      </c>
      <c r="AGT169" t="s">
        <v>1324</v>
      </c>
      <c r="AHB169" t="s">
        <v>1325</v>
      </c>
      <c r="AHC169" t="s">
        <v>1326</v>
      </c>
      <c r="AHO169" t="s">
        <v>1689</v>
      </c>
      <c r="AHT169" t="b">
        <v>0</v>
      </c>
      <c r="AHX169" s="42">
        <v>0</v>
      </c>
      <c r="AIC169" s="41" t="s">
        <v>1714</v>
      </c>
      <c r="AIE169" t="s">
        <v>1327</v>
      </c>
      <c r="AIM169" t="s">
        <v>1715</v>
      </c>
      <c r="AIN169" t="s">
        <v>1716</v>
      </c>
      <c r="AJA169" t="s">
        <v>2685</v>
      </c>
      <c r="AJR169" t="s">
        <v>1328</v>
      </c>
      <c r="AKF169" t="s">
        <v>1317</v>
      </c>
      <c r="AKG169" t="s">
        <v>1329</v>
      </c>
      <c r="AKH169" t="s">
        <v>1330</v>
      </c>
      <c r="AKI169" t="s">
        <v>1285</v>
      </c>
      <c r="AKK169" t="s">
        <v>1331</v>
      </c>
      <c r="ALN169" s="41" t="s">
        <v>1717</v>
      </c>
      <c r="ALS169" t="s">
        <v>1332</v>
      </c>
      <c r="ALU169" t="s">
        <v>1333</v>
      </c>
      <c r="ALW169" t="s">
        <v>1718</v>
      </c>
      <c r="AMA169" t="s">
        <v>1334</v>
      </c>
      <c r="AMP169" s="41" t="s">
        <v>1719</v>
      </c>
      <c r="ANA169" t="s">
        <v>1335</v>
      </c>
      <c r="ANJ169" t="s">
        <v>1693</v>
      </c>
      <c r="ANV169" t="s">
        <v>1336</v>
      </c>
      <c r="AOF169" t="s">
        <v>1337</v>
      </c>
      <c r="AOJ169" s="41" t="s">
        <v>1720</v>
      </c>
      <c r="APG169" t="s">
        <v>1282</v>
      </c>
      <c r="APK169" t="s">
        <v>1285</v>
      </c>
      <c r="APL169" t="s">
        <v>1338</v>
      </c>
      <c r="APV169" t="s">
        <v>1328</v>
      </c>
      <c r="AQC169" t="s">
        <v>1339</v>
      </c>
      <c r="AQK169" t="s">
        <v>1687</v>
      </c>
      <c r="AQL169" t="s">
        <v>1340</v>
      </c>
      <c r="AQY169" t="s">
        <v>1341</v>
      </c>
      <c r="ARF169" t="s">
        <v>1285</v>
      </c>
      <c r="ARK169" t="s">
        <v>1342</v>
      </c>
      <c r="ARW169" t="s">
        <v>1721</v>
      </c>
      <c r="ARY169" t="s">
        <v>1343</v>
      </c>
      <c r="ASD169" t="s">
        <v>1344</v>
      </c>
      <c r="ASE169" t="s">
        <v>1722</v>
      </c>
      <c r="ASU169" t="s">
        <v>2474</v>
      </c>
      <c r="ATE169" t="s">
        <v>1345</v>
      </c>
      <c r="ATM169" t="s">
        <v>1346</v>
      </c>
      <c r="AUB169" t="s">
        <v>1347</v>
      </c>
      <c r="AUE169" t="s">
        <v>1723</v>
      </c>
      <c r="AUH169" s="41" t="s">
        <v>1724</v>
      </c>
      <c r="AUK169" s="41" t="s">
        <v>1725</v>
      </c>
      <c r="AUQ169" s="41" t="s">
        <v>1726</v>
      </c>
      <c r="AUW169" s="41" t="s">
        <v>1705</v>
      </c>
      <c r="AWA169" s="41" t="s">
        <v>1727</v>
      </c>
      <c r="AWE169">
        <v>100</v>
      </c>
      <c r="AWY169" t="s">
        <v>1278</v>
      </c>
      <c r="AWZ169" t="s">
        <v>1278</v>
      </c>
      <c r="AXA169" t="s">
        <v>1282</v>
      </c>
      <c r="AXU169" t="s">
        <v>1713</v>
      </c>
      <c r="AYO169" t="s">
        <v>1304</v>
      </c>
      <c r="AZI169" t="s">
        <v>1348</v>
      </c>
      <c r="AZM169" t="s">
        <v>1349</v>
      </c>
      <c r="BBM169" t="s">
        <v>1728</v>
      </c>
      <c r="BBY169" t="s">
        <v>1728</v>
      </c>
      <c r="BCD169" t="s">
        <v>1350</v>
      </c>
      <c r="BCE169" t="s">
        <v>1350</v>
      </c>
      <c r="BCF169" t="s">
        <v>1350</v>
      </c>
      <c r="BCG169" t="s">
        <v>1351</v>
      </c>
      <c r="BCH169" t="s">
        <v>1351</v>
      </c>
      <c r="BCI169" t="s">
        <v>1351</v>
      </c>
      <c r="BCP169" t="s">
        <v>1352</v>
      </c>
      <c r="BDH169" t="s">
        <v>1710</v>
      </c>
      <c r="BDI169" t="s">
        <v>1710</v>
      </c>
      <c r="BDJ169" t="s">
        <v>1729</v>
      </c>
      <c r="BEU169" t="s">
        <v>2474</v>
      </c>
      <c r="BGP169" t="s">
        <v>1728</v>
      </c>
      <c r="BIB169" t="s">
        <v>2474</v>
      </c>
      <c r="BIN169" s="41" t="s">
        <v>2686</v>
      </c>
    </row>
    <row r="170" spans="1:1015 1030:1600" ht="409.5">
      <c r="A170" t="s">
        <v>1744</v>
      </c>
      <c r="B170" t="s">
        <v>2687</v>
      </c>
      <c r="C170">
        <v>2570808</v>
      </c>
      <c r="D170" t="s">
        <v>1262</v>
      </c>
      <c r="E170" t="s">
        <v>54</v>
      </c>
      <c r="F170" t="s">
        <v>1263</v>
      </c>
      <c r="G170" t="s">
        <v>1264</v>
      </c>
      <c r="H170" t="s">
        <v>1265</v>
      </c>
      <c r="I170" t="s">
        <v>1266</v>
      </c>
      <c r="L170" t="s">
        <v>1749</v>
      </c>
      <c r="M170" t="s">
        <v>1267</v>
      </c>
      <c r="N170" t="s">
        <v>1267</v>
      </c>
      <c r="O170" t="s">
        <v>2688</v>
      </c>
      <c r="P170" t="s">
        <v>2689</v>
      </c>
      <c r="Q170" t="s">
        <v>1762</v>
      </c>
      <c r="R170" t="s">
        <v>2689</v>
      </c>
      <c r="S170" t="s">
        <v>2617</v>
      </c>
      <c r="T170">
        <v>0</v>
      </c>
      <c r="U170" t="s">
        <v>1268</v>
      </c>
      <c r="V170" t="s">
        <v>1269</v>
      </c>
      <c r="W170" t="s">
        <v>1270</v>
      </c>
      <c r="X170" t="s">
        <v>1354</v>
      </c>
      <c r="Y170" t="s">
        <v>1742</v>
      </c>
      <c r="Z170" s="41" t="s">
        <v>2690</v>
      </c>
      <c r="AB170" t="s">
        <v>1730</v>
      </c>
      <c r="AC170" t="s">
        <v>1272</v>
      </c>
      <c r="AD170" t="s">
        <v>1273</v>
      </c>
      <c r="AE170" t="s">
        <v>1274</v>
      </c>
      <c r="AF170" t="s">
        <v>1275</v>
      </c>
      <c r="AG170" t="s">
        <v>1276</v>
      </c>
      <c r="AH170" t="s">
        <v>1749</v>
      </c>
      <c r="AS170" t="s">
        <v>1745</v>
      </c>
      <c r="BJ170" t="s">
        <v>1684</v>
      </c>
      <c r="BK170" t="s">
        <v>1685</v>
      </c>
      <c r="BM170" t="s">
        <v>1686</v>
      </c>
      <c r="BN170" t="s">
        <v>1686</v>
      </c>
      <c r="BO170" t="s">
        <v>1686</v>
      </c>
      <c r="BP170" t="s">
        <v>1686</v>
      </c>
      <c r="BX170" t="s">
        <v>1277</v>
      </c>
      <c r="CA170" t="s">
        <v>1278</v>
      </c>
      <c r="CL170" t="s">
        <v>1279</v>
      </c>
      <c r="CM170" t="s">
        <v>1279</v>
      </c>
      <c r="CO170" t="s">
        <v>2474</v>
      </c>
      <c r="DC170" t="s">
        <v>1280</v>
      </c>
      <c r="DD170" t="s">
        <v>1280</v>
      </c>
      <c r="DJ170" t="s">
        <v>1687</v>
      </c>
      <c r="DK170" t="s">
        <v>1281</v>
      </c>
      <c r="FJ170" t="s">
        <v>2474</v>
      </c>
      <c r="FQ170" t="s">
        <v>1282</v>
      </c>
      <c r="GL170" t="s">
        <v>1283</v>
      </c>
      <c r="GN170" t="s">
        <v>1284</v>
      </c>
      <c r="GO170" t="s">
        <v>1284</v>
      </c>
      <c r="GR170" t="s">
        <v>1285</v>
      </c>
      <c r="GU170" t="s">
        <v>1286</v>
      </c>
      <c r="GW170" t="s">
        <v>1286</v>
      </c>
      <c r="GX170" t="s">
        <v>1286</v>
      </c>
      <c r="GY170" t="s">
        <v>1286</v>
      </c>
      <c r="GZ170" t="s">
        <v>1286</v>
      </c>
      <c r="HA170" t="s">
        <v>1284</v>
      </c>
      <c r="HC170" t="s">
        <v>1284</v>
      </c>
      <c r="HD170" t="s">
        <v>1285</v>
      </c>
      <c r="HI170" t="s">
        <v>1287</v>
      </c>
      <c r="HR170" t="s">
        <v>1288</v>
      </c>
      <c r="HS170" s="41" t="s">
        <v>1688</v>
      </c>
      <c r="HT170" t="s">
        <v>1687</v>
      </c>
      <c r="HU170" t="s">
        <v>1687</v>
      </c>
      <c r="IX170" t="s">
        <v>1289</v>
      </c>
      <c r="JD170" t="s">
        <v>1689</v>
      </c>
      <c r="JJ170" t="s">
        <v>1290</v>
      </c>
      <c r="JK170" t="s">
        <v>1290</v>
      </c>
      <c r="JQ170" t="s">
        <v>1291</v>
      </c>
      <c r="JT170" t="s">
        <v>1690</v>
      </c>
      <c r="JV170" t="s">
        <v>1292</v>
      </c>
      <c r="JX170" t="s">
        <v>1293</v>
      </c>
      <c r="JY170" t="s">
        <v>1294</v>
      </c>
      <c r="JZ170" t="s">
        <v>1295</v>
      </c>
      <c r="KB170" t="s">
        <v>1296</v>
      </c>
      <c r="KU170" t="s">
        <v>1297</v>
      </c>
      <c r="KV170" t="s">
        <v>1297</v>
      </c>
      <c r="KX170" t="s">
        <v>1278</v>
      </c>
      <c r="KZ170" t="s">
        <v>1687</v>
      </c>
      <c r="LA170" t="s">
        <v>1298</v>
      </c>
      <c r="LB170" t="s">
        <v>1298</v>
      </c>
      <c r="LL170" t="s">
        <v>1299</v>
      </c>
      <c r="LQ170" t="s">
        <v>1691</v>
      </c>
      <c r="LS170" t="s">
        <v>1692</v>
      </c>
      <c r="LZ170" t="s">
        <v>1282</v>
      </c>
      <c r="MA170" t="s">
        <v>1300</v>
      </c>
      <c r="MN170" t="s">
        <v>1301</v>
      </c>
      <c r="NC170" t="s">
        <v>1302</v>
      </c>
      <c r="ND170" t="s">
        <v>1285</v>
      </c>
      <c r="NH170" t="s">
        <v>1278</v>
      </c>
      <c r="NL170" t="s">
        <v>1303</v>
      </c>
      <c r="OE170" t="s">
        <v>1693</v>
      </c>
      <c r="PM170" s="41" t="s">
        <v>1694</v>
      </c>
      <c r="PO170" s="41" t="s">
        <v>1695</v>
      </c>
      <c r="PP170" s="41" t="s">
        <v>1696</v>
      </c>
      <c r="PQ170" s="41" t="s">
        <v>1695</v>
      </c>
      <c r="PR170" s="41" t="s">
        <v>1695</v>
      </c>
      <c r="PS170" s="41" t="s">
        <v>1697</v>
      </c>
      <c r="PT170" s="41" t="s">
        <v>1698</v>
      </c>
      <c r="PU170" s="41" t="s">
        <v>1699</v>
      </c>
      <c r="PV170" s="41" t="s">
        <v>1700</v>
      </c>
      <c r="PW170" s="41" t="s">
        <v>1701</v>
      </c>
      <c r="QF170" s="41" t="s">
        <v>1702</v>
      </c>
      <c r="QG170" s="41" t="s">
        <v>1703</v>
      </c>
      <c r="QO170" t="s">
        <v>1304</v>
      </c>
      <c r="QP170" t="s">
        <v>1687</v>
      </c>
      <c r="QR170" t="s">
        <v>1278</v>
      </c>
      <c r="QS170" t="s">
        <v>1278</v>
      </c>
      <c r="QX170" t="s">
        <v>1282</v>
      </c>
      <c r="RN170" t="s">
        <v>1305</v>
      </c>
      <c r="RO170" t="s">
        <v>1306</v>
      </c>
      <c r="SA170" t="s">
        <v>1278</v>
      </c>
      <c r="SJ170" t="s">
        <v>2474</v>
      </c>
      <c r="SK170" t="s">
        <v>1307</v>
      </c>
      <c r="SL170" t="s">
        <v>1308</v>
      </c>
      <c r="SP170" t="s">
        <v>1285</v>
      </c>
      <c r="TA170" t="s">
        <v>1687</v>
      </c>
      <c r="TD170" t="s">
        <v>1687</v>
      </c>
      <c r="TG170" t="s">
        <v>1687</v>
      </c>
      <c r="TH170" t="s">
        <v>1309</v>
      </c>
      <c r="TQ170" t="s">
        <v>1704</v>
      </c>
      <c r="TY170" s="41" t="s">
        <v>1705</v>
      </c>
      <c r="UH170" s="41" t="s">
        <v>1705</v>
      </c>
      <c r="UM170" s="41" t="s">
        <v>1705</v>
      </c>
      <c r="UN170" s="41" t="s">
        <v>1705</v>
      </c>
      <c r="UO170" s="41" t="s">
        <v>1705</v>
      </c>
      <c r="WI170" t="s">
        <v>1278</v>
      </c>
      <c r="YB170" t="s">
        <v>1282</v>
      </c>
      <c r="YM170" t="s">
        <v>1310</v>
      </c>
      <c r="YU170" t="s">
        <v>1311</v>
      </c>
      <c r="ZN170" t="s">
        <v>1312</v>
      </c>
      <c r="ZX170" t="s">
        <v>1313</v>
      </c>
      <c r="ZZ170" t="s">
        <v>1706</v>
      </c>
      <c r="AAB170" t="s">
        <v>1689</v>
      </c>
      <c r="AAH170" t="s">
        <v>1314</v>
      </c>
      <c r="AAI170" t="s">
        <v>1315</v>
      </c>
      <c r="AAQ170" t="s">
        <v>1316</v>
      </c>
      <c r="AAR170" t="s">
        <v>1278</v>
      </c>
      <c r="AAS170" t="s">
        <v>1317</v>
      </c>
      <c r="AAT170" t="s">
        <v>1743</v>
      </c>
      <c r="AAW170" t="s">
        <v>1285</v>
      </c>
      <c r="ABE170" t="s">
        <v>1278</v>
      </c>
      <c r="ABG170" t="s">
        <v>1318</v>
      </c>
      <c r="ABN170" t="s">
        <v>1278</v>
      </c>
      <c r="ABR170" t="s">
        <v>1707</v>
      </c>
      <c r="ACD170" t="s">
        <v>1708</v>
      </c>
      <c r="ACG170" t="s">
        <v>1709</v>
      </c>
      <c r="ADG170" t="s">
        <v>1282</v>
      </c>
      <c r="ADP170" t="s">
        <v>1319</v>
      </c>
      <c r="ADR170" t="s">
        <v>1710</v>
      </c>
      <c r="AED170" t="s">
        <v>1320</v>
      </c>
      <c r="AET170" t="s">
        <v>1711</v>
      </c>
      <c r="AEV170" t="s">
        <v>1311</v>
      </c>
      <c r="AFA170" t="s">
        <v>1321</v>
      </c>
      <c r="AFI170" s="41" t="s">
        <v>1712</v>
      </c>
      <c r="AFR170" t="s">
        <v>1299</v>
      </c>
      <c r="AFS170" t="s">
        <v>1713</v>
      </c>
      <c r="AFZ170" t="s">
        <v>1322</v>
      </c>
      <c r="AGO170" t="s">
        <v>1323</v>
      </c>
      <c r="AGP170">
        <v>3</v>
      </c>
      <c r="AGQ170" t="s">
        <v>1324</v>
      </c>
      <c r="AGR170" t="s">
        <v>1324</v>
      </c>
      <c r="AGT170" t="s">
        <v>1324</v>
      </c>
      <c r="AHB170" t="s">
        <v>1325</v>
      </c>
      <c r="AHC170" t="s">
        <v>1326</v>
      </c>
      <c r="AHO170" t="s">
        <v>1689</v>
      </c>
      <c r="AHT170" t="b">
        <v>0</v>
      </c>
      <c r="AHX170" s="42">
        <v>0</v>
      </c>
      <c r="AIC170" s="41" t="s">
        <v>1714</v>
      </c>
      <c r="AIE170" t="s">
        <v>1327</v>
      </c>
      <c r="AIM170" t="s">
        <v>1715</v>
      </c>
      <c r="AIN170" t="s">
        <v>1716</v>
      </c>
      <c r="AJA170" t="s">
        <v>2691</v>
      </c>
      <c r="AJR170" t="s">
        <v>1328</v>
      </c>
      <c r="AKF170" t="s">
        <v>1317</v>
      </c>
      <c r="AKG170" t="s">
        <v>1329</v>
      </c>
      <c r="AKH170" t="s">
        <v>1330</v>
      </c>
      <c r="AKI170" t="s">
        <v>1285</v>
      </c>
      <c r="AKK170" t="s">
        <v>1331</v>
      </c>
      <c r="ALN170" s="41" t="s">
        <v>1717</v>
      </c>
      <c r="ALS170" t="s">
        <v>1332</v>
      </c>
      <c r="ALU170" t="s">
        <v>1333</v>
      </c>
      <c r="ALW170" t="s">
        <v>1718</v>
      </c>
      <c r="AMA170" t="s">
        <v>1334</v>
      </c>
      <c r="AMP170" s="41" t="s">
        <v>1719</v>
      </c>
      <c r="ANA170" t="s">
        <v>1335</v>
      </c>
      <c r="ANJ170" t="s">
        <v>1693</v>
      </c>
      <c r="ANV170" t="s">
        <v>1336</v>
      </c>
      <c r="AOF170" t="s">
        <v>1337</v>
      </c>
      <c r="AOJ170" s="41" t="s">
        <v>1720</v>
      </c>
      <c r="APG170" t="s">
        <v>1282</v>
      </c>
      <c r="APK170" t="s">
        <v>1285</v>
      </c>
      <c r="APL170" t="s">
        <v>1338</v>
      </c>
      <c r="APV170" t="s">
        <v>1328</v>
      </c>
      <c r="AQC170" t="s">
        <v>1339</v>
      </c>
      <c r="AQK170" t="s">
        <v>1687</v>
      </c>
      <c r="AQL170" t="s">
        <v>1340</v>
      </c>
      <c r="AQY170" t="s">
        <v>1341</v>
      </c>
      <c r="ARF170" t="s">
        <v>1285</v>
      </c>
      <c r="ARK170" t="s">
        <v>1342</v>
      </c>
      <c r="ARW170" t="s">
        <v>1721</v>
      </c>
      <c r="ARY170" t="s">
        <v>1343</v>
      </c>
      <c r="ASD170" t="s">
        <v>1344</v>
      </c>
      <c r="ASE170" t="s">
        <v>1722</v>
      </c>
      <c r="ASU170" t="s">
        <v>2474</v>
      </c>
      <c r="ATE170" t="s">
        <v>1345</v>
      </c>
      <c r="ATM170" t="s">
        <v>1346</v>
      </c>
      <c r="AUB170" t="s">
        <v>1347</v>
      </c>
      <c r="AUE170" t="s">
        <v>1723</v>
      </c>
      <c r="AUH170" s="41" t="s">
        <v>1724</v>
      </c>
      <c r="AUK170" s="41" t="s">
        <v>1725</v>
      </c>
      <c r="AUQ170" s="41" t="s">
        <v>1726</v>
      </c>
      <c r="AUW170" s="41" t="s">
        <v>1705</v>
      </c>
      <c r="AWA170" s="41" t="s">
        <v>1727</v>
      </c>
      <c r="AWE170">
        <v>100</v>
      </c>
      <c r="AWY170" t="s">
        <v>1278</v>
      </c>
      <c r="AWZ170" t="s">
        <v>1278</v>
      </c>
      <c r="AXA170" t="s">
        <v>1282</v>
      </c>
      <c r="AXU170" t="s">
        <v>1713</v>
      </c>
      <c r="AYO170" t="s">
        <v>1304</v>
      </c>
      <c r="AZI170" t="s">
        <v>1348</v>
      </c>
      <c r="AZM170" t="s">
        <v>1349</v>
      </c>
      <c r="BBM170" t="s">
        <v>1728</v>
      </c>
      <c r="BBY170" t="s">
        <v>1728</v>
      </c>
      <c r="BCD170" t="s">
        <v>1350</v>
      </c>
      <c r="BCE170" t="s">
        <v>1350</v>
      </c>
      <c r="BCF170" t="s">
        <v>1350</v>
      </c>
      <c r="BCG170" t="s">
        <v>1351</v>
      </c>
      <c r="BCH170" t="s">
        <v>1351</v>
      </c>
      <c r="BCI170" t="s">
        <v>1351</v>
      </c>
      <c r="BCP170" t="s">
        <v>1352</v>
      </c>
      <c r="BDH170" t="s">
        <v>1710</v>
      </c>
      <c r="BDI170" t="s">
        <v>1710</v>
      </c>
      <c r="BDJ170" t="s">
        <v>1729</v>
      </c>
      <c r="BEU170" t="s">
        <v>2474</v>
      </c>
      <c r="BGP170" t="s">
        <v>1728</v>
      </c>
      <c r="BIB170" t="s">
        <v>2474</v>
      </c>
      <c r="BIN170" s="41" t="s">
        <v>2692</v>
      </c>
    </row>
    <row r="171" spans="1:1015 1030:1600" ht="409.5">
      <c r="A171" t="s">
        <v>1744</v>
      </c>
      <c r="B171" t="s">
        <v>2693</v>
      </c>
      <c r="C171">
        <v>2570923</v>
      </c>
      <c r="D171" t="s">
        <v>1262</v>
      </c>
      <c r="E171" t="s">
        <v>54</v>
      </c>
      <c r="F171" t="s">
        <v>1263</v>
      </c>
      <c r="G171" t="s">
        <v>1264</v>
      </c>
      <c r="H171" t="s">
        <v>1265</v>
      </c>
      <c r="I171" t="s">
        <v>1266</v>
      </c>
      <c r="L171" t="s">
        <v>1749</v>
      </c>
      <c r="M171" t="s">
        <v>1267</v>
      </c>
      <c r="N171" t="s">
        <v>1267</v>
      </c>
      <c r="O171" t="s">
        <v>2694</v>
      </c>
      <c r="P171" t="s">
        <v>2694</v>
      </c>
      <c r="Q171" t="s">
        <v>1762</v>
      </c>
      <c r="R171" t="s">
        <v>2694</v>
      </c>
      <c r="S171" t="s">
        <v>2617</v>
      </c>
      <c r="T171">
        <v>0</v>
      </c>
      <c r="U171" t="s">
        <v>1268</v>
      </c>
      <c r="V171" t="s">
        <v>1269</v>
      </c>
      <c r="W171" t="s">
        <v>1270</v>
      </c>
      <c r="X171" t="s">
        <v>1354</v>
      </c>
      <c r="Y171" t="s">
        <v>1742</v>
      </c>
      <c r="Z171" s="41" t="s">
        <v>2695</v>
      </c>
      <c r="AB171" t="s">
        <v>1730</v>
      </c>
      <c r="AC171" t="s">
        <v>1272</v>
      </c>
      <c r="AD171" t="s">
        <v>1273</v>
      </c>
      <c r="AE171" t="s">
        <v>1274</v>
      </c>
      <c r="AF171" t="s">
        <v>1275</v>
      </c>
      <c r="AG171" t="s">
        <v>1276</v>
      </c>
      <c r="AH171" t="s">
        <v>1749</v>
      </c>
      <c r="AS171" t="s">
        <v>1745</v>
      </c>
      <c r="BJ171" t="s">
        <v>1684</v>
      </c>
      <c r="BK171" t="s">
        <v>1685</v>
      </c>
      <c r="BM171" t="s">
        <v>1686</v>
      </c>
      <c r="BN171" t="s">
        <v>1686</v>
      </c>
      <c r="BO171" t="s">
        <v>1686</v>
      </c>
      <c r="BP171" t="s">
        <v>1686</v>
      </c>
      <c r="BX171" t="s">
        <v>1277</v>
      </c>
      <c r="CA171" t="s">
        <v>1278</v>
      </c>
      <c r="CL171" t="s">
        <v>1279</v>
      </c>
      <c r="CM171" t="s">
        <v>1279</v>
      </c>
      <c r="CO171" t="s">
        <v>2474</v>
      </c>
      <c r="DC171" t="s">
        <v>1280</v>
      </c>
      <c r="DD171" t="s">
        <v>1280</v>
      </c>
      <c r="DJ171" t="s">
        <v>1687</v>
      </c>
      <c r="DK171" t="s">
        <v>1281</v>
      </c>
      <c r="FJ171" t="s">
        <v>2474</v>
      </c>
      <c r="FQ171" t="s">
        <v>1282</v>
      </c>
      <c r="GL171" t="s">
        <v>1283</v>
      </c>
      <c r="GN171" t="s">
        <v>1284</v>
      </c>
      <c r="GO171" t="s">
        <v>1284</v>
      </c>
      <c r="GR171" t="s">
        <v>1285</v>
      </c>
      <c r="GU171" t="s">
        <v>1286</v>
      </c>
      <c r="GW171" t="s">
        <v>1286</v>
      </c>
      <c r="GX171" t="s">
        <v>1286</v>
      </c>
      <c r="GY171" t="s">
        <v>1286</v>
      </c>
      <c r="GZ171" t="s">
        <v>1286</v>
      </c>
      <c r="HA171" t="s">
        <v>1284</v>
      </c>
      <c r="HC171" t="s">
        <v>1284</v>
      </c>
      <c r="HD171" t="s">
        <v>1285</v>
      </c>
      <c r="HI171" t="s">
        <v>1287</v>
      </c>
      <c r="HR171" t="s">
        <v>1288</v>
      </c>
      <c r="HS171" s="41" t="s">
        <v>1688</v>
      </c>
      <c r="HT171" t="s">
        <v>1687</v>
      </c>
      <c r="HU171" t="s">
        <v>1687</v>
      </c>
      <c r="IX171" t="s">
        <v>1289</v>
      </c>
      <c r="JD171" t="s">
        <v>1689</v>
      </c>
      <c r="JJ171" t="s">
        <v>1290</v>
      </c>
      <c r="JK171" t="s">
        <v>1290</v>
      </c>
      <c r="JQ171" t="s">
        <v>1291</v>
      </c>
      <c r="JT171" t="s">
        <v>1690</v>
      </c>
      <c r="JV171" t="s">
        <v>1292</v>
      </c>
      <c r="JX171" t="s">
        <v>1293</v>
      </c>
      <c r="JY171" t="s">
        <v>1294</v>
      </c>
      <c r="JZ171" t="s">
        <v>1295</v>
      </c>
      <c r="KB171" t="s">
        <v>1296</v>
      </c>
      <c r="KU171" t="s">
        <v>1297</v>
      </c>
      <c r="KV171" t="s">
        <v>1297</v>
      </c>
      <c r="KX171" t="s">
        <v>1278</v>
      </c>
      <c r="KZ171" t="s">
        <v>1687</v>
      </c>
      <c r="LA171" t="s">
        <v>1298</v>
      </c>
      <c r="LB171" t="s">
        <v>1298</v>
      </c>
      <c r="LL171" t="s">
        <v>1299</v>
      </c>
      <c r="LQ171" t="s">
        <v>1691</v>
      </c>
      <c r="LS171" t="s">
        <v>1692</v>
      </c>
      <c r="LZ171" t="s">
        <v>1282</v>
      </c>
      <c r="MA171" t="s">
        <v>1300</v>
      </c>
      <c r="MN171" t="s">
        <v>1301</v>
      </c>
      <c r="NC171" t="s">
        <v>1302</v>
      </c>
      <c r="ND171" t="s">
        <v>1285</v>
      </c>
      <c r="NH171" t="s">
        <v>1278</v>
      </c>
      <c r="NL171" t="s">
        <v>1303</v>
      </c>
      <c r="OE171" t="s">
        <v>1693</v>
      </c>
      <c r="PM171" s="41" t="s">
        <v>1694</v>
      </c>
      <c r="PO171" s="41" t="s">
        <v>1695</v>
      </c>
      <c r="PP171" s="41" t="s">
        <v>1696</v>
      </c>
      <c r="PQ171" s="41" t="s">
        <v>1695</v>
      </c>
      <c r="PR171" s="41" t="s">
        <v>1695</v>
      </c>
      <c r="PS171" s="41" t="s">
        <v>1697</v>
      </c>
      <c r="PT171" s="41" t="s">
        <v>1698</v>
      </c>
      <c r="PU171" s="41" t="s">
        <v>1699</v>
      </c>
      <c r="PV171" s="41" t="s">
        <v>1700</v>
      </c>
      <c r="PW171" s="41" t="s">
        <v>1701</v>
      </c>
      <c r="QF171" s="41" t="s">
        <v>1702</v>
      </c>
      <c r="QG171" s="41" t="s">
        <v>1703</v>
      </c>
      <c r="QO171" t="s">
        <v>1304</v>
      </c>
      <c r="QP171" t="s">
        <v>1687</v>
      </c>
      <c r="QR171" t="s">
        <v>1278</v>
      </c>
      <c r="QS171" t="s">
        <v>1278</v>
      </c>
      <c r="QX171" t="s">
        <v>1282</v>
      </c>
      <c r="RN171" t="s">
        <v>1305</v>
      </c>
      <c r="RO171" t="s">
        <v>1306</v>
      </c>
      <c r="SA171" t="s">
        <v>1278</v>
      </c>
      <c r="SJ171" t="s">
        <v>2474</v>
      </c>
      <c r="SK171" t="s">
        <v>1307</v>
      </c>
      <c r="SL171" t="s">
        <v>1308</v>
      </c>
      <c r="SP171" t="s">
        <v>1285</v>
      </c>
      <c r="TA171" t="s">
        <v>1687</v>
      </c>
      <c r="TD171" t="s">
        <v>1687</v>
      </c>
      <c r="TG171" t="s">
        <v>1687</v>
      </c>
      <c r="TH171" t="s">
        <v>1309</v>
      </c>
      <c r="TQ171" t="s">
        <v>1704</v>
      </c>
      <c r="TY171" s="41" t="s">
        <v>1705</v>
      </c>
      <c r="UH171" s="41" t="s">
        <v>1705</v>
      </c>
      <c r="UM171" s="41" t="s">
        <v>1705</v>
      </c>
      <c r="UN171" s="41" t="s">
        <v>1705</v>
      </c>
      <c r="UO171" s="41" t="s">
        <v>1705</v>
      </c>
      <c r="WI171" t="s">
        <v>1278</v>
      </c>
      <c r="YB171" t="s">
        <v>1282</v>
      </c>
      <c r="YM171" t="s">
        <v>1310</v>
      </c>
      <c r="YU171" t="s">
        <v>1311</v>
      </c>
      <c r="ZN171" t="s">
        <v>1312</v>
      </c>
      <c r="ZX171" t="s">
        <v>1313</v>
      </c>
      <c r="ZZ171" t="s">
        <v>1706</v>
      </c>
      <c r="AAB171" t="s">
        <v>1689</v>
      </c>
      <c r="AAH171" t="s">
        <v>1314</v>
      </c>
      <c r="AAI171" t="s">
        <v>1315</v>
      </c>
      <c r="AAQ171" t="s">
        <v>1316</v>
      </c>
      <c r="AAR171" t="s">
        <v>1278</v>
      </c>
      <c r="AAS171" t="s">
        <v>1317</v>
      </c>
      <c r="AAT171" t="s">
        <v>1743</v>
      </c>
      <c r="AAW171" t="s">
        <v>1285</v>
      </c>
      <c r="ABE171" t="s">
        <v>1278</v>
      </c>
      <c r="ABG171" t="s">
        <v>1318</v>
      </c>
      <c r="ABN171" t="s">
        <v>1278</v>
      </c>
      <c r="ABR171" t="s">
        <v>1707</v>
      </c>
      <c r="ACD171" t="s">
        <v>1708</v>
      </c>
      <c r="ACG171" t="s">
        <v>1709</v>
      </c>
      <c r="ADG171" t="s">
        <v>1282</v>
      </c>
      <c r="ADP171" t="s">
        <v>1319</v>
      </c>
      <c r="ADR171" t="s">
        <v>1710</v>
      </c>
      <c r="AED171" t="s">
        <v>1320</v>
      </c>
      <c r="AET171" t="s">
        <v>1711</v>
      </c>
      <c r="AEV171" t="s">
        <v>1311</v>
      </c>
      <c r="AFA171" t="s">
        <v>1321</v>
      </c>
      <c r="AFI171" s="41" t="s">
        <v>1712</v>
      </c>
      <c r="AFR171" t="s">
        <v>1299</v>
      </c>
      <c r="AFS171" t="s">
        <v>1713</v>
      </c>
      <c r="AFZ171" t="s">
        <v>1322</v>
      </c>
      <c r="AGO171" t="s">
        <v>1323</v>
      </c>
      <c r="AGP171">
        <v>3</v>
      </c>
      <c r="AGQ171" t="s">
        <v>1324</v>
      </c>
      <c r="AGR171" t="s">
        <v>1324</v>
      </c>
      <c r="AGT171" t="s">
        <v>1324</v>
      </c>
      <c r="AHB171" t="s">
        <v>1325</v>
      </c>
      <c r="AHC171" t="s">
        <v>1326</v>
      </c>
      <c r="AHO171" t="s">
        <v>1689</v>
      </c>
      <c r="AHT171" t="b">
        <v>0</v>
      </c>
      <c r="AHX171" s="42">
        <v>0</v>
      </c>
      <c r="AIC171" s="41" t="s">
        <v>1714</v>
      </c>
      <c r="AIE171" t="s">
        <v>1327</v>
      </c>
      <c r="AIM171" t="s">
        <v>1715</v>
      </c>
      <c r="AIN171" t="s">
        <v>1716</v>
      </c>
      <c r="AJA171" t="s">
        <v>2696</v>
      </c>
      <c r="AJR171" t="s">
        <v>1328</v>
      </c>
      <c r="AKF171" t="s">
        <v>1317</v>
      </c>
      <c r="AKG171" t="s">
        <v>1329</v>
      </c>
      <c r="AKH171" t="s">
        <v>1330</v>
      </c>
      <c r="AKI171" t="s">
        <v>1285</v>
      </c>
      <c r="AKK171" t="s">
        <v>1331</v>
      </c>
      <c r="ALN171" s="41" t="s">
        <v>1717</v>
      </c>
      <c r="ALS171" t="s">
        <v>1332</v>
      </c>
      <c r="ALU171" t="s">
        <v>1333</v>
      </c>
      <c r="ALW171" t="s">
        <v>1718</v>
      </c>
      <c r="AMA171" t="s">
        <v>1334</v>
      </c>
      <c r="AMP171" s="41" t="s">
        <v>1719</v>
      </c>
      <c r="ANA171" t="s">
        <v>1335</v>
      </c>
      <c r="ANJ171" t="s">
        <v>1693</v>
      </c>
      <c r="ANV171" t="s">
        <v>1336</v>
      </c>
      <c r="AOF171" t="s">
        <v>1337</v>
      </c>
      <c r="AOJ171" s="41" t="s">
        <v>1720</v>
      </c>
      <c r="APG171" t="s">
        <v>1282</v>
      </c>
      <c r="APK171" t="s">
        <v>1285</v>
      </c>
      <c r="APL171" t="s">
        <v>1338</v>
      </c>
      <c r="APV171" t="s">
        <v>1328</v>
      </c>
      <c r="AQC171" t="s">
        <v>1339</v>
      </c>
      <c r="AQK171" t="s">
        <v>1687</v>
      </c>
      <c r="AQL171" t="s">
        <v>1340</v>
      </c>
      <c r="AQY171" t="s">
        <v>1341</v>
      </c>
      <c r="ARF171" t="s">
        <v>1285</v>
      </c>
      <c r="ARK171" t="s">
        <v>1342</v>
      </c>
      <c r="ARW171" t="s">
        <v>1721</v>
      </c>
      <c r="ARY171" t="s">
        <v>1343</v>
      </c>
      <c r="ASD171" t="s">
        <v>1344</v>
      </c>
      <c r="ASE171" t="s">
        <v>1722</v>
      </c>
      <c r="ASU171" t="s">
        <v>2474</v>
      </c>
      <c r="ATE171" t="s">
        <v>1345</v>
      </c>
      <c r="ATM171" t="s">
        <v>1346</v>
      </c>
      <c r="AUB171" t="s">
        <v>1347</v>
      </c>
      <c r="AUE171" t="s">
        <v>1723</v>
      </c>
      <c r="AUH171" s="41" t="s">
        <v>1724</v>
      </c>
      <c r="AUK171" s="41" t="s">
        <v>1725</v>
      </c>
      <c r="AUQ171" s="41" t="s">
        <v>1726</v>
      </c>
      <c r="AUW171" s="41" t="s">
        <v>1705</v>
      </c>
      <c r="AWA171" s="41" t="s">
        <v>1727</v>
      </c>
      <c r="AWE171">
        <v>100</v>
      </c>
      <c r="AWY171" t="s">
        <v>1278</v>
      </c>
      <c r="AWZ171" t="s">
        <v>1278</v>
      </c>
      <c r="AXA171" t="s">
        <v>1282</v>
      </c>
      <c r="AXU171" t="s">
        <v>1713</v>
      </c>
      <c r="AYO171" t="s">
        <v>1304</v>
      </c>
      <c r="AZI171" t="s">
        <v>1348</v>
      </c>
      <c r="AZM171" t="s">
        <v>1349</v>
      </c>
      <c r="BBM171" t="s">
        <v>1728</v>
      </c>
      <c r="BBY171" t="s">
        <v>1728</v>
      </c>
      <c r="BCD171" t="s">
        <v>1350</v>
      </c>
      <c r="BCE171" t="s">
        <v>1350</v>
      </c>
      <c r="BCF171" t="s">
        <v>1350</v>
      </c>
      <c r="BCG171" t="s">
        <v>1351</v>
      </c>
      <c r="BCH171" t="s">
        <v>1351</v>
      </c>
      <c r="BCI171" t="s">
        <v>1351</v>
      </c>
      <c r="BCP171" t="s">
        <v>1352</v>
      </c>
      <c r="BDH171" t="s">
        <v>1710</v>
      </c>
      <c r="BDI171" t="s">
        <v>1710</v>
      </c>
      <c r="BDJ171" t="s">
        <v>1729</v>
      </c>
      <c r="BEU171" t="s">
        <v>2474</v>
      </c>
      <c r="BGP171" t="s">
        <v>1728</v>
      </c>
      <c r="BIB171" t="s">
        <v>2474</v>
      </c>
      <c r="BIN171" s="41" t="s">
        <v>2697</v>
      </c>
    </row>
    <row r="172" spans="1:1015 1030:1600" ht="409.5">
      <c r="A172" t="s">
        <v>1744</v>
      </c>
      <c r="B172" t="s">
        <v>2698</v>
      </c>
      <c r="C172">
        <v>2571002</v>
      </c>
      <c r="D172" t="s">
        <v>1262</v>
      </c>
      <c r="E172" t="s">
        <v>54</v>
      </c>
      <c r="F172" t="s">
        <v>1263</v>
      </c>
      <c r="G172" t="s">
        <v>1264</v>
      </c>
      <c r="H172" t="s">
        <v>1265</v>
      </c>
      <c r="I172" t="s">
        <v>1266</v>
      </c>
      <c r="L172" t="s">
        <v>1749</v>
      </c>
      <c r="M172" t="s">
        <v>1267</v>
      </c>
      <c r="N172" t="s">
        <v>1267</v>
      </c>
      <c r="O172" t="s">
        <v>2699</v>
      </c>
      <c r="P172" t="s">
        <v>2700</v>
      </c>
      <c r="Q172" t="s">
        <v>1762</v>
      </c>
      <c r="R172" t="s">
        <v>2700</v>
      </c>
      <c r="S172" t="s">
        <v>2617</v>
      </c>
      <c r="T172">
        <v>0</v>
      </c>
      <c r="U172" t="s">
        <v>1268</v>
      </c>
      <c r="V172" t="s">
        <v>1269</v>
      </c>
      <c r="W172" t="s">
        <v>1270</v>
      </c>
      <c r="X172" t="s">
        <v>1354</v>
      </c>
      <c r="Y172" t="s">
        <v>1742</v>
      </c>
      <c r="Z172" s="41" t="s">
        <v>2701</v>
      </c>
      <c r="AB172" t="s">
        <v>1730</v>
      </c>
      <c r="AC172" t="s">
        <v>1272</v>
      </c>
      <c r="AD172" t="s">
        <v>1273</v>
      </c>
      <c r="AE172" t="s">
        <v>1274</v>
      </c>
      <c r="AF172" t="s">
        <v>1275</v>
      </c>
      <c r="AG172" t="s">
        <v>1276</v>
      </c>
      <c r="AH172" t="s">
        <v>1749</v>
      </c>
      <c r="AS172" t="s">
        <v>1745</v>
      </c>
      <c r="BJ172" t="s">
        <v>1684</v>
      </c>
      <c r="BK172" t="s">
        <v>1685</v>
      </c>
      <c r="BM172" t="s">
        <v>1686</v>
      </c>
      <c r="BN172" t="s">
        <v>1686</v>
      </c>
      <c r="BO172" t="s">
        <v>1686</v>
      </c>
      <c r="BP172" t="s">
        <v>1686</v>
      </c>
      <c r="BX172" t="s">
        <v>1277</v>
      </c>
      <c r="CA172" t="s">
        <v>1278</v>
      </c>
      <c r="CL172" t="s">
        <v>1279</v>
      </c>
      <c r="CM172" t="s">
        <v>1279</v>
      </c>
      <c r="CO172" t="s">
        <v>2474</v>
      </c>
      <c r="DC172" t="s">
        <v>1280</v>
      </c>
      <c r="DD172" t="s">
        <v>1280</v>
      </c>
      <c r="DJ172" t="s">
        <v>1687</v>
      </c>
      <c r="DK172" t="s">
        <v>1281</v>
      </c>
      <c r="FJ172" t="s">
        <v>2474</v>
      </c>
      <c r="FQ172" t="s">
        <v>1282</v>
      </c>
      <c r="GL172" t="s">
        <v>1283</v>
      </c>
      <c r="GN172" t="s">
        <v>1284</v>
      </c>
      <c r="GO172" t="s">
        <v>1284</v>
      </c>
      <c r="GR172" t="s">
        <v>1285</v>
      </c>
      <c r="GU172" t="s">
        <v>1286</v>
      </c>
      <c r="GW172" t="s">
        <v>1286</v>
      </c>
      <c r="GX172" t="s">
        <v>1286</v>
      </c>
      <c r="GY172" t="s">
        <v>1286</v>
      </c>
      <c r="GZ172" t="s">
        <v>1286</v>
      </c>
      <c r="HA172" t="s">
        <v>1284</v>
      </c>
      <c r="HC172" t="s">
        <v>1284</v>
      </c>
      <c r="HD172" t="s">
        <v>1285</v>
      </c>
      <c r="HI172" t="s">
        <v>1287</v>
      </c>
      <c r="HR172" t="s">
        <v>1288</v>
      </c>
      <c r="HS172" s="41" t="s">
        <v>1688</v>
      </c>
      <c r="HT172" t="s">
        <v>1687</v>
      </c>
      <c r="HU172" t="s">
        <v>1687</v>
      </c>
      <c r="IX172" t="s">
        <v>1289</v>
      </c>
      <c r="JD172" t="s">
        <v>1689</v>
      </c>
      <c r="JJ172" t="s">
        <v>1290</v>
      </c>
      <c r="JK172" t="s">
        <v>1290</v>
      </c>
      <c r="JQ172" t="s">
        <v>1291</v>
      </c>
      <c r="JT172" t="s">
        <v>1690</v>
      </c>
      <c r="JV172" t="s">
        <v>1292</v>
      </c>
      <c r="JX172" t="s">
        <v>1293</v>
      </c>
      <c r="JY172" t="s">
        <v>1294</v>
      </c>
      <c r="JZ172" t="s">
        <v>1295</v>
      </c>
      <c r="KB172" t="s">
        <v>1296</v>
      </c>
      <c r="KU172" t="s">
        <v>1297</v>
      </c>
      <c r="KV172" t="s">
        <v>1297</v>
      </c>
      <c r="KX172" t="s">
        <v>1278</v>
      </c>
      <c r="KZ172" t="s">
        <v>1687</v>
      </c>
      <c r="LA172" t="s">
        <v>1298</v>
      </c>
      <c r="LB172" t="s">
        <v>1298</v>
      </c>
      <c r="LL172" t="s">
        <v>1299</v>
      </c>
      <c r="LQ172" t="s">
        <v>1691</v>
      </c>
      <c r="LS172" t="s">
        <v>1692</v>
      </c>
      <c r="LZ172" t="s">
        <v>1282</v>
      </c>
      <c r="MA172" t="s">
        <v>1300</v>
      </c>
      <c r="MN172" t="s">
        <v>1301</v>
      </c>
      <c r="NC172" t="s">
        <v>1302</v>
      </c>
      <c r="ND172" t="s">
        <v>1285</v>
      </c>
      <c r="NH172" t="s">
        <v>1278</v>
      </c>
      <c r="NL172" t="s">
        <v>1303</v>
      </c>
      <c r="OE172" t="s">
        <v>1693</v>
      </c>
      <c r="PM172" s="41" t="s">
        <v>1694</v>
      </c>
      <c r="PO172" s="41" t="s">
        <v>1695</v>
      </c>
      <c r="PP172" s="41" t="s">
        <v>1696</v>
      </c>
      <c r="PQ172" s="41" t="s">
        <v>1695</v>
      </c>
      <c r="PR172" s="41" t="s">
        <v>1695</v>
      </c>
      <c r="PS172" s="41" t="s">
        <v>1697</v>
      </c>
      <c r="PT172" s="41" t="s">
        <v>1698</v>
      </c>
      <c r="PU172" s="41" t="s">
        <v>1699</v>
      </c>
      <c r="PV172" s="41" t="s">
        <v>1700</v>
      </c>
      <c r="PW172" s="41" t="s">
        <v>1701</v>
      </c>
      <c r="QF172" s="41" t="s">
        <v>1702</v>
      </c>
      <c r="QG172" s="41" t="s">
        <v>1703</v>
      </c>
      <c r="QO172" t="s">
        <v>1304</v>
      </c>
      <c r="QP172" t="s">
        <v>1687</v>
      </c>
      <c r="QR172" t="s">
        <v>1278</v>
      </c>
      <c r="QS172" t="s">
        <v>1278</v>
      </c>
      <c r="QX172" t="s">
        <v>1282</v>
      </c>
      <c r="RN172" t="s">
        <v>1305</v>
      </c>
      <c r="RO172" t="s">
        <v>1306</v>
      </c>
      <c r="SA172" t="s">
        <v>1278</v>
      </c>
      <c r="SJ172" t="s">
        <v>2474</v>
      </c>
      <c r="SK172" t="s">
        <v>1307</v>
      </c>
      <c r="SL172" t="s">
        <v>1308</v>
      </c>
      <c r="SP172" t="s">
        <v>1285</v>
      </c>
      <c r="TA172" t="s">
        <v>1687</v>
      </c>
      <c r="TD172" t="s">
        <v>1687</v>
      </c>
      <c r="TG172" t="s">
        <v>1687</v>
      </c>
      <c r="TH172" t="s">
        <v>1309</v>
      </c>
      <c r="TQ172" t="s">
        <v>1704</v>
      </c>
      <c r="TY172" s="41" t="s">
        <v>1705</v>
      </c>
      <c r="UH172" s="41" t="s">
        <v>1705</v>
      </c>
      <c r="UM172" s="41" t="s">
        <v>1705</v>
      </c>
      <c r="UN172" s="41" t="s">
        <v>1705</v>
      </c>
      <c r="UO172" s="41" t="s">
        <v>1705</v>
      </c>
      <c r="WI172" t="s">
        <v>1278</v>
      </c>
      <c r="YB172" t="s">
        <v>1282</v>
      </c>
      <c r="YM172" t="s">
        <v>1310</v>
      </c>
      <c r="YU172" t="s">
        <v>1311</v>
      </c>
      <c r="ZN172" t="s">
        <v>1312</v>
      </c>
      <c r="ZX172" t="s">
        <v>1313</v>
      </c>
      <c r="ZZ172" t="s">
        <v>1706</v>
      </c>
      <c r="AAB172" t="s">
        <v>1689</v>
      </c>
      <c r="AAH172" t="s">
        <v>1314</v>
      </c>
      <c r="AAI172" t="s">
        <v>1315</v>
      </c>
      <c r="AAQ172" t="s">
        <v>1316</v>
      </c>
      <c r="AAR172" t="s">
        <v>1278</v>
      </c>
      <c r="AAS172" t="s">
        <v>1317</v>
      </c>
      <c r="AAT172" t="s">
        <v>1743</v>
      </c>
      <c r="AAW172" t="s">
        <v>1285</v>
      </c>
      <c r="ABE172" t="s">
        <v>1278</v>
      </c>
      <c r="ABG172" t="s">
        <v>1318</v>
      </c>
      <c r="ABN172" t="s">
        <v>1278</v>
      </c>
      <c r="ABR172" t="s">
        <v>1707</v>
      </c>
      <c r="ACD172" t="s">
        <v>1708</v>
      </c>
      <c r="ACG172" t="s">
        <v>1709</v>
      </c>
      <c r="ADG172" t="s">
        <v>1282</v>
      </c>
      <c r="ADP172" t="s">
        <v>1319</v>
      </c>
      <c r="ADR172" t="s">
        <v>1710</v>
      </c>
      <c r="AED172" t="s">
        <v>1320</v>
      </c>
      <c r="AET172" t="s">
        <v>1711</v>
      </c>
      <c r="AEV172" t="s">
        <v>1311</v>
      </c>
      <c r="AFA172" t="s">
        <v>1321</v>
      </c>
      <c r="AFI172" s="41" t="s">
        <v>1712</v>
      </c>
      <c r="AFR172" t="s">
        <v>1299</v>
      </c>
      <c r="AFS172" t="s">
        <v>1713</v>
      </c>
      <c r="AFZ172" t="s">
        <v>1322</v>
      </c>
      <c r="AGO172" t="s">
        <v>1323</v>
      </c>
      <c r="AGP172">
        <v>3</v>
      </c>
      <c r="AGQ172" t="s">
        <v>1324</v>
      </c>
      <c r="AGR172" t="s">
        <v>1324</v>
      </c>
      <c r="AGT172" t="s">
        <v>1324</v>
      </c>
      <c r="AHB172" t="s">
        <v>1325</v>
      </c>
      <c r="AHC172" t="s">
        <v>1326</v>
      </c>
      <c r="AHO172" t="s">
        <v>1689</v>
      </c>
      <c r="AHT172" t="b">
        <v>0</v>
      </c>
      <c r="AHX172" s="42">
        <v>0</v>
      </c>
      <c r="AIC172" s="41" t="s">
        <v>1714</v>
      </c>
      <c r="AIE172" t="s">
        <v>1327</v>
      </c>
      <c r="AIM172" t="s">
        <v>1715</v>
      </c>
      <c r="AIN172" t="s">
        <v>1716</v>
      </c>
      <c r="AJA172" t="s">
        <v>2702</v>
      </c>
      <c r="AJR172" t="s">
        <v>1328</v>
      </c>
      <c r="AKF172" t="s">
        <v>1317</v>
      </c>
      <c r="AKG172" t="s">
        <v>1329</v>
      </c>
      <c r="AKH172" t="s">
        <v>1330</v>
      </c>
      <c r="AKI172" t="s">
        <v>1285</v>
      </c>
      <c r="AKK172" t="s">
        <v>1331</v>
      </c>
      <c r="ALN172" s="41" t="s">
        <v>1717</v>
      </c>
      <c r="ALS172" t="s">
        <v>1332</v>
      </c>
      <c r="ALU172" t="s">
        <v>1333</v>
      </c>
      <c r="ALW172" t="s">
        <v>1718</v>
      </c>
      <c r="AMA172" t="s">
        <v>1334</v>
      </c>
      <c r="AMP172" s="41" t="s">
        <v>1719</v>
      </c>
      <c r="ANA172" t="s">
        <v>1335</v>
      </c>
      <c r="ANJ172" t="s">
        <v>1693</v>
      </c>
      <c r="ANV172" t="s">
        <v>1336</v>
      </c>
      <c r="AOF172" t="s">
        <v>1337</v>
      </c>
      <c r="AOJ172" s="41" t="s">
        <v>1720</v>
      </c>
      <c r="APG172" t="s">
        <v>1282</v>
      </c>
      <c r="APK172" t="s">
        <v>1285</v>
      </c>
      <c r="APL172" t="s">
        <v>1338</v>
      </c>
      <c r="APV172" t="s">
        <v>1328</v>
      </c>
      <c r="AQC172" t="s">
        <v>1339</v>
      </c>
      <c r="AQK172" t="s">
        <v>1687</v>
      </c>
      <c r="AQL172" t="s">
        <v>1340</v>
      </c>
      <c r="AQY172" t="s">
        <v>1341</v>
      </c>
      <c r="ARF172" t="s">
        <v>1285</v>
      </c>
      <c r="ARK172" t="s">
        <v>1342</v>
      </c>
      <c r="ARW172" t="s">
        <v>1721</v>
      </c>
      <c r="ARY172" t="s">
        <v>1343</v>
      </c>
      <c r="ASD172" t="s">
        <v>1344</v>
      </c>
      <c r="ASE172" t="s">
        <v>1722</v>
      </c>
      <c r="ASU172" t="s">
        <v>2474</v>
      </c>
      <c r="ATE172" t="s">
        <v>1345</v>
      </c>
      <c r="ATM172" t="s">
        <v>1346</v>
      </c>
      <c r="AUB172" t="s">
        <v>1347</v>
      </c>
      <c r="AUE172" t="s">
        <v>1723</v>
      </c>
      <c r="AUH172" s="41" t="s">
        <v>1724</v>
      </c>
      <c r="AUK172" s="41" t="s">
        <v>1725</v>
      </c>
      <c r="AUQ172" s="41" t="s">
        <v>1726</v>
      </c>
      <c r="AUW172" s="41" t="s">
        <v>1705</v>
      </c>
      <c r="AWA172" s="41" t="s">
        <v>1727</v>
      </c>
      <c r="AWE172">
        <v>100</v>
      </c>
      <c r="AWY172" t="s">
        <v>1278</v>
      </c>
      <c r="AWZ172" t="s">
        <v>1278</v>
      </c>
      <c r="AXA172" t="s">
        <v>1282</v>
      </c>
      <c r="AXU172" t="s">
        <v>1713</v>
      </c>
      <c r="AYO172" t="s">
        <v>1304</v>
      </c>
      <c r="AZI172" t="s">
        <v>1348</v>
      </c>
      <c r="AZM172" t="s">
        <v>1349</v>
      </c>
      <c r="BBM172" t="s">
        <v>1728</v>
      </c>
      <c r="BBY172" t="s">
        <v>1728</v>
      </c>
      <c r="BCD172" t="s">
        <v>1350</v>
      </c>
      <c r="BCE172" t="s">
        <v>1350</v>
      </c>
      <c r="BCF172" t="s">
        <v>1350</v>
      </c>
      <c r="BCG172" t="s">
        <v>1351</v>
      </c>
      <c r="BCH172" t="s">
        <v>1351</v>
      </c>
      <c r="BCI172" t="s">
        <v>1351</v>
      </c>
      <c r="BCP172" t="s">
        <v>1352</v>
      </c>
      <c r="BDH172" t="s">
        <v>1710</v>
      </c>
      <c r="BDI172" t="s">
        <v>1710</v>
      </c>
      <c r="BDJ172" t="s">
        <v>1729</v>
      </c>
      <c r="BEU172" t="s">
        <v>2474</v>
      </c>
      <c r="BGP172" t="s">
        <v>1728</v>
      </c>
      <c r="BIB172" t="s">
        <v>2474</v>
      </c>
      <c r="BIN172" s="41" t="s">
        <v>2703</v>
      </c>
    </row>
    <row r="173" spans="1:1015 1030:1600" ht="409.5">
      <c r="A173" t="s">
        <v>1744</v>
      </c>
      <c r="B173" t="s">
        <v>2704</v>
      </c>
      <c r="C173">
        <v>2571069</v>
      </c>
      <c r="D173" t="s">
        <v>1262</v>
      </c>
      <c r="E173" t="s">
        <v>54</v>
      </c>
      <c r="F173" t="s">
        <v>1263</v>
      </c>
      <c r="G173" t="s">
        <v>1264</v>
      </c>
      <c r="H173" t="s">
        <v>1265</v>
      </c>
      <c r="I173" t="s">
        <v>1266</v>
      </c>
      <c r="L173" t="s">
        <v>1749</v>
      </c>
      <c r="M173" t="s">
        <v>1267</v>
      </c>
      <c r="N173" t="s">
        <v>1267</v>
      </c>
      <c r="O173" t="s">
        <v>2705</v>
      </c>
      <c r="P173" t="s">
        <v>2706</v>
      </c>
      <c r="Q173" t="s">
        <v>1762</v>
      </c>
      <c r="R173" t="s">
        <v>2706</v>
      </c>
      <c r="S173" t="s">
        <v>2617</v>
      </c>
      <c r="T173">
        <v>0</v>
      </c>
      <c r="U173" t="s">
        <v>1268</v>
      </c>
      <c r="V173" t="s">
        <v>1269</v>
      </c>
      <c r="W173" t="s">
        <v>1270</v>
      </c>
      <c r="X173" t="s">
        <v>1354</v>
      </c>
      <c r="Y173" t="s">
        <v>1742</v>
      </c>
      <c r="Z173" s="41" t="s">
        <v>2707</v>
      </c>
      <c r="AB173" t="s">
        <v>1730</v>
      </c>
      <c r="AC173" t="s">
        <v>1272</v>
      </c>
      <c r="AD173" t="s">
        <v>1273</v>
      </c>
      <c r="AE173" t="s">
        <v>1274</v>
      </c>
      <c r="AF173" t="s">
        <v>1275</v>
      </c>
      <c r="AG173" t="s">
        <v>1276</v>
      </c>
      <c r="AH173" t="s">
        <v>1749</v>
      </c>
      <c r="AS173" t="s">
        <v>1745</v>
      </c>
      <c r="BJ173" t="s">
        <v>1684</v>
      </c>
      <c r="BK173" t="s">
        <v>1685</v>
      </c>
      <c r="BM173" t="s">
        <v>1686</v>
      </c>
      <c r="BN173" t="s">
        <v>1686</v>
      </c>
      <c r="BO173" t="s">
        <v>1686</v>
      </c>
      <c r="BP173" t="s">
        <v>1686</v>
      </c>
      <c r="BX173" t="s">
        <v>1277</v>
      </c>
      <c r="CA173" t="s">
        <v>1278</v>
      </c>
      <c r="CL173" t="s">
        <v>1279</v>
      </c>
      <c r="CM173" t="s">
        <v>1279</v>
      </c>
      <c r="CO173" t="s">
        <v>2474</v>
      </c>
      <c r="DC173" t="s">
        <v>1280</v>
      </c>
      <c r="DD173" t="s">
        <v>1280</v>
      </c>
      <c r="DJ173" t="s">
        <v>1687</v>
      </c>
      <c r="DK173" t="s">
        <v>1281</v>
      </c>
      <c r="FJ173" t="s">
        <v>2474</v>
      </c>
      <c r="FQ173" t="s">
        <v>1282</v>
      </c>
      <c r="GL173" t="s">
        <v>1283</v>
      </c>
      <c r="GN173" t="s">
        <v>1284</v>
      </c>
      <c r="GO173" t="s">
        <v>1284</v>
      </c>
      <c r="GR173" t="s">
        <v>1285</v>
      </c>
      <c r="GU173" t="s">
        <v>1286</v>
      </c>
      <c r="GW173" t="s">
        <v>1286</v>
      </c>
      <c r="GX173" t="s">
        <v>1286</v>
      </c>
      <c r="GY173" t="s">
        <v>1286</v>
      </c>
      <c r="GZ173" t="s">
        <v>1286</v>
      </c>
      <c r="HA173" t="s">
        <v>1284</v>
      </c>
      <c r="HC173" t="s">
        <v>1284</v>
      </c>
      <c r="HD173" t="s">
        <v>1285</v>
      </c>
      <c r="HI173" t="s">
        <v>1287</v>
      </c>
      <c r="HR173" t="s">
        <v>1288</v>
      </c>
      <c r="HS173" s="41" t="s">
        <v>1688</v>
      </c>
      <c r="HT173" t="s">
        <v>1687</v>
      </c>
      <c r="HU173" t="s">
        <v>1687</v>
      </c>
      <c r="IX173" t="s">
        <v>1289</v>
      </c>
      <c r="JD173" t="s">
        <v>1689</v>
      </c>
      <c r="JJ173" t="s">
        <v>1290</v>
      </c>
      <c r="JK173" t="s">
        <v>1290</v>
      </c>
      <c r="JQ173" t="s">
        <v>1291</v>
      </c>
      <c r="JT173" t="s">
        <v>1690</v>
      </c>
      <c r="JV173" t="s">
        <v>1292</v>
      </c>
      <c r="JX173" t="s">
        <v>1293</v>
      </c>
      <c r="JY173" t="s">
        <v>1294</v>
      </c>
      <c r="JZ173" t="s">
        <v>1295</v>
      </c>
      <c r="KB173" t="s">
        <v>1296</v>
      </c>
      <c r="KU173" t="s">
        <v>1297</v>
      </c>
      <c r="KV173" t="s">
        <v>1297</v>
      </c>
      <c r="KX173" t="s">
        <v>1278</v>
      </c>
      <c r="KZ173" t="s">
        <v>1687</v>
      </c>
      <c r="LA173" t="s">
        <v>1298</v>
      </c>
      <c r="LB173" t="s">
        <v>1298</v>
      </c>
      <c r="LL173" t="s">
        <v>1299</v>
      </c>
      <c r="LQ173" t="s">
        <v>1691</v>
      </c>
      <c r="LS173" t="s">
        <v>1692</v>
      </c>
      <c r="LZ173" t="s">
        <v>1282</v>
      </c>
      <c r="MA173" t="s">
        <v>1300</v>
      </c>
      <c r="MN173" t="s">
        <v>1301</v>
      </c>
      <c r="NC173" t="s">
        <v>1302</v>
      </c>
      <c r="ND173" t="s">
        <v>1285</v>
      </c>
      <c r="NH173" t="s">
        <v>1278</v>
      </c>
      <c r="NL173" t="s">
        <v>1303</v>
      </c>
      <c r="OE173" t="s">
        <v>1693</v>
      </c>
      <c r="PM173" s="41" t="s">
        <v>1694</v>
      </c>
      <c r="PO173" s="41" t="s">
        <v>1695</v>
      </c>
      <c r="PP173" s="41" t="s">
        <v>1696</v>
      </c>
      <c r="PQ173" s="41" t="s">
        <v>1695</v>
      </c>
      <c r="PR173" s="41" t="s">
        <v>1695</v>
      </c>
      <c r="PS173" s="41" t="s">
        <v>1697</v>
      </c>
      <c r="PT173" s="41" t="s">
        <v>1698</v>
      </c>
      <c r="PU173" s="41" t="s">
        <v>1699</v>
      </c>
      <c r="PV173" s="41" t="s">
        <v>1700</v>
      </c>
      <c r="PW173" s="41" t="s">
        <v>1701</v>
      </c>
      <c r="QF173" s="41" t="s">
        <v>1702</v>
      </c>
      <c r="QG173" s="41" t="s">
        <v>1703</v>
      </c>
      <c r="QO173" t="s">
        <v>1304</v>
      </c>
      <c r="QP173" t="s">
        <v>1687</v>
      </c>
      <c r="QR173" t="s">
        <v>1278</v>
      </c>
      <c r="QS173" t="s">
        <v>1278</v>
      </c>
      <c r="QX173" t="s">
        <v>1282</v>
      </c>
      <c r="RN173" t="s">
        <v>1305</v>
      </c>
      <c r="RO173" t="s">
        <v>1306</v>
      </c>
      <c r="SA173" t="s">
        <v>1278</v>
      </c>
      <c r="SJ173" t="s">
        <v>2474</v>
      </c>
      <c r="SK173" t="s">
        <v>1307</v>
      </c>
      <c r="SL173" t="s">
        <v>1308</v>
      </c>
      <c r="SP173" t="s">
        <v>1285</v>
      </c>
      <c r="TA173" t="s">
        <v>1687</v>
      </c>
      <c r="TD173" t="s">
        <v>1687</v>
      </c>
      <c r="TG173" t="s">
        <v>1687</v>
      </c>
      <c r="TH173" t="s">
        <v>1309</v>
      </c>
      <c r="TQ173" t="s">
        <v>1704</v>
      </c>
      <c r="TY173" s="41" t="s">
        <v>1705</v>
      </c>
      <c r="UH173" s="41" t="s">
        <v>1705</v>
      </c>
      <c r="UM173" s="41" t="s">
        <v>1705</v>
      </c>
      <c r="UN173" s="41" t="s">
        <v>1705</v>
      </c>
      <c r="UO173" s="41" t="s">
        <v>1705</v>
      </c>
      <c r="WI173" t="s">
        <v>1278</v>
      </c>
      <c r="YB173" t="s">
        <v>1282</v>
      </c>
      <c r="YM173" t="s">
        <v>1310</v>
      </c>
      <c r="YU173" t="s">
        <v>1311</v>
      </c>
      <c r="ZN173" t="s">
        <v>1312</v>
      </c>
      <c r="ZX173" t="s">
        <v>1313</v>
      </c>
      <c r="ZZ173" t="s">
        <v>1706</v>
      </c>
      <c r="AAB173" t="s">
        <v>1689</v>
      </c>
      <c r="AAH173" t="s">
        <v>1314</v>
      </c>
      <c r="AAI173" t="s">
        <v>1315</v>
      </c>
      <c r="AAQ173" t="s">
        <v>1316</v>
      </c>
      <c r="AAR173" t="s">
        <v>1278</v>
      </c>
      <c r="AAS173" t="s">
        <v>1317</v>
      </c>
      <c r="AAT173" t="s">
        <v>1743</v>
      </c>
      <c r="AAW173" t="s">
        <v>1285</v>
      </c>
      <c r="ABE173" t="s">
        <v>1278</v>
      </c>
      <c r="ABG173" t="s">
        <v>1318</v>
      </c>
      <c r="ABN173" t="s">
        <v>1278</v>
      </c>
      <c r="ABR173" t="s">
        <v>1707</v>
      </c>
      <c r="ACD173" t="s">
        <v>1708</v>
      </c>
      <c r="ACG173" t="s">
        <v>1709</v>
      </c>
      <c r="ADG173" t="s">
        <v>1282</v>
      </c>
      <c r="ADP173" t="s">
        <v>1319</v>
      </c>
      <c r="ADR173" t="s">
        <v>1710</v>
      </c>
      <c r="AED173" t="s">
        <v>1320</v>
      </c>
      <c r="AET173" t="s">
        <v>1711</v>
      </c>
      <c r="AEV173" t="s">
        <v>1311</v>
      </c>
      <c r="AFA173" t="s">
        <v>1321</v>
      </c>
      <c r="AFI173" s="41" t="s">
        <v>1712</v>
      </c>
      <c r="AFR173" t="s">
        <v>1299</v>
      </c>
      <c r="AFS173" t="s">
        <v>1713</v>
      </c>
      <c r="AFZ173" t="s">
        <v>1322</v>
      </c>
      <c r="AGO173" t="s">
        <v>1323</v>
      </c>
      <c r="AGP173">
        <v>3</v>
      </c>
      <c r="AGQ173" t="s">
        <v>1324</v>
      </c>
      <c r="AGR173" t="s">
        <v>1324</v>
      </c>
      <c r="AGT173" t="s">
        <v>1324</v>
      </c>
      <c r="AHB173" t="s">
        <v>1325</v>
      </c>
      <c r="AHC173" t="s">
        <v>1326</v>
      </c>
      <c r="AHO173" t="s">
        <v>1689</v>
      </c>
      <c r="AHT173" t="b">
        <v>0</v>
      </c>
      <c r="AHX173" s="42">
        <v>0</v>
      </c>
      <c r="AIC173" s="41" t="s">
        <v>1714</v>
      </c>
      <c r="AIE173" t="s">
        <v>1327</v>
      </c>
      <c r="AIM173" t="s">
        <v>1715</v>
      </c>
      <c r="AIN173" t="s">
        <v>1716</v>
      </c>
      <c r="AJA173" t="s">
        <v>2708</v>
      </c>
      <c r="AJR173" t="s">
        <v>1328</v>
      </c>
      <c r="AKF173" t="s">
        <v>1317</v>
      </c>
      <c r="AKG173" t="s">
        <v>1329</v>
      </c>
      <c r="AKH173" t="s">
        <v>1330</v>
      </c>
      <c r="AKI173" t="s">
        <v>1285</v>
      </c>
      <c r="AKK173" t="s">
        <v>1331</v>
      </c>
      <c r="ALN173" s="41" t="s">
        <v>1717</v>
      </c>
      <c r="ALS173" t="s">
        <v>1332</v>
      </c>
      <c r="ALU173" t="s">
        <v>1333</v>
      </c>
      <c r="ALW173" t="s">
        <v>1718</v>
      </c>
      <c r="AMA173" t="s">
        <v>1334</v>
      </c>
      <c r="AMP173" s="41" t="s">
        <v>1719</v>
      </c>
      <c r="ANA173" t="s">
        <v>1335</v>
      </c>
      <c r="ANJ173" t="s">
        <v>1693</v>
      </c>
      <c r="ANV173" t="s">
        <v>1336</v>
      </c>
      <c r="AOF173" t="s">
        <v>1337</v>
      </c>
      <c r="AOJ173" s="41" t="s">
        <v>1720</v>
      </c>
      <c r="APG173" t="s">
        <v>1282</v>
      </c>
      <c r="APK173" t="s">
        <v>1285</v>
      </c>
      <c r="APL173" t="s">
        <v>1338</v>
      </c>
      <c r="APV173" t="s">
        <v>1328</v>
      </c>
      <c r="AQC173" t="s">
        <v>1339</v>
      </c>
      <c r="AQK173" t="s">
        <v>1687</v>
      </c>
      <c r="AQL173" t="s">
        <v>1340</v>
      </c>
      <c r="AQY173" t="s">
        <v>1341</v>
      </c>
      <c r="ARF173" t="s">
        <v>1285</v>
      </c>
      <c r="ARK173" t="s">
        <v>1342</v>
      </c>
      <c r="ARW173" t="s">
        <v>1721</v>
      </c>
      <c r="ARY173" t="s">
        <v>1343</v>
      </c>
      <c r="ASD173" t="s">
        <v>1344</v>
      </c>
      <c r="ASE173" t="s">
        <v>1722</v>
      </c>
      <c r="ASU173" t="s">
        <v>2474</v>
      </c>
      <c r="ATE173" t="s">
        <v>1345</v>
      </c>
      <c r="ATM173" t="s">
        <v>1346</v>
      </c>
      <c r="AUB173" t="s">
        <v>1347</v>
      </c>
      <c r="AUE173" t="s">
        <v>1723</v>
      </c>
      <c r="AUH173" s="41" t="s">
        <v>1724</v>
      </c>
      <c r="AUK173" s="41" t="s">
        <v>1725</v>
      </c>
      <c r="AUQ173" s="41" t="s">
        <v>1726</v>
      </c>
      <c r="AUW173" s="41" t="s">
        <v>1705</v>
      </c>
      <c r="AWA173" s="41" t="s">
        <v>1727</v>
      </c>
      <c r="AWE173">
        <v>100</v>
      </c>
      <c r="AWY173" t="s">
        <v>1278</v>
      </c>
      <c r="AWZ173" t="s">
        <v>1278</v>
      </c>
      <c r="AXA173" t="s">
        <v>1282</v>
      </c>
      <c r="AXU173" t="s">
        <v>1713</v>
      </c>
      <c r="AYO173" t="s">
        <v>1304</v>
      </c>
      <c r="AZI173" t="s">
        <v>1348</v>
      </c>
      <c r="AZM173" t="s">
        <v>1349</v>
      </c>
      <c r="BBM173" t="s">
        <v>1728</v>
      </c>
      <c r="BBY173" t="s">
        <v>1728</v>
      </c>
      <c r="BCD173" t="s">
        <v>1350</v>
      </c>
      <c r="BCE173" t="s">
        <v>1350</v>
      </c>
      <c r="BCF173" t="s">
        <v>1350</v>
      </c>
      <c r="BCG173" t="s">
        <v>1351</v>
      </c>
      <c r="BCH173" t="s">
        <v>1351</v>
      </c>
      <c r="BCI173" t="s">
        <v>1351</v>
      </c>
      <c r="BCP173" t="s">
        <v>1352</v>
      </c>
      <c r="BDH173" t="s">
        <v>1710</v>
      </c>
      <c r="BDI173" t="s">
        <v>1710</v>
      </c>
      <c r="BDJ173" t="s">
        <v>1729</v>
      </c>
      <c r="BEU173" t="s">
        <v>2474</v>
      </c>
      <c r="BGP173" t="s">
        <v>1728</v>
      </c>
      <c r="BIB173" t="s">
        <v>2474</v>
      </c>
      <c r="BIN173" s="41" t="s">
        <v>2709</v>
      </c>
    </row>
    <row r="174" spans="1:1015 1030:1600" ht="409.5">
      <c r="A174" t="s">
        <v>1744</v>
      </c>
      <c r="B174" t="s">
        <v>2710</v>
      </c>
      <c r="C174">
        <v>2571072</v>
      </c>
      <c r="D174" t="s">
        <v>1262</v>
      </c>
      <c r="E174" t="s">
        <v>54</v>
      </c>
      <c r="F174" t="s">
        <v>1263</v>
      </c>
      <c r="G174" t="s">
        <v>1264</v>
      </c>
      <c r="H174" t="s">
        <v>1265</v>
      </c>
      <c r="I174" t="s">
        <v>1266</v>
      </c>
      <c r="L174" t="s">
        <v>1749</v>
      </c>
      <c r="M174" t="s">
        <v>1267</v>
      </c>
      <c r="N174" t="s">
        <v>1267</v>
      </c>
      <c r="O174" t="s">
        <v>2711</v>
      </c>
      <c r="P174" t="s">
        <v>2706</v>
      </c>
      <c r="Q174" t="s">
        <v>1762</v>
      </c>
      <c r="R174" t="s">
        <v>2706</v>
      </c>
      <c r="S174" t="s">
        <v>2617</v>
      </c>
      <c r="T174">
        <v>0</v>
      </c>
      <c r="U174" t="s">
        <v>1268</v>
      </c>
      <c r="V174" t="s">
        <v>1269</v>
      </c>
      <c r="W174" t="s">
        <v>1270</v>
      </c>
      <c r="X174" t="s">
        <v>1354</v>
      </c>
      <c r="Y174" t="s">
        <v>1742</v>
      </c>
      <c r="Z174" s="41" t="s">
        <v>2712</v>
      </c>
      <c r="AB174" t="s">
        <v>1730</v>
      </c>
      <c r="AC174" t="s">
        <v>1272</v>
      </c>
      <c r="AD174" t="s">
        <v>1273</v>
      </c>
      <c r="AE174" t="s">
        <v>1274</v>
      </c>
      <c r="AF174" t="s">
        <v>1275</v>
      </c>
      <c r="AG174" t="s">
        <v>1276</v>
      </c>
      <c r="AH174" t="s">
        <v>1749</v>
      </c>
      <c r="AS174" t="s">
        <v>1745</v>
      </c>
      <c r="BJ174" t="s">
        <v>1684</v>
      </c>
      <c r="BK174" t="s">
        <v>1685</v>
      </c>
      <c r="BM174" t="s">
        <v>1686</v>
      </c>
      <c r="BN174" t="s">
        <v>1686</v>
      </c>
      <c r="BO174" t="s">
        <v>1686</v>
      </c>
      <c r="BP174" t="s">
        <v>1686</v>
      </c>
      <c r="BX174" t="s">
        <v>1277</v>
      </c>
      <c r="CA174" t="s">
        <v>1278</v>
      </c>
      <c r="CL174" t="s">
        <v>1279</v>
      </c>
      <c r="CM174" t="s">
        <v>1279</v>
      </c>
      <c r="CO174" t="s">
        <v>2474</v>
      </c>
      <c r="DC174" t="s">
        <v>1280</v>
      </c>
      <c r="DD174" t="s">
        <v>1280</v>
      </c>
      <c r="DJ174" t="s">
        <v>1687</v>
      </c>
      <c r="DK174" t="s">
        <v>1281</v>
      </c>
      <c r="FJ174" t="s">
        <v>2474</v>
      </c>
      <c r="FQ174" t="s">
        <v>1282</v>
      </c>
      <c r="GL174" t="s">
        <v>1283</v>
      </c>
      <c r="GN174" t="s">
        <v>1284</v>
      </c>
      <c r="GO174" t="s">
        <v>1284</v>
      </c>
      <c r="GR174" t="s">
        <v>1285</v>
      </c>
      <c r="GU174" t="s">
        <v>1286</v>
      </c>
      <c r="GW174" t="s">
        <v>1286</v>
      </c>
      <c r="GX174" t="s">
        <v>1286</v>
      </c>
      <c r="GY174" t="s">
        <v>1286</v>
      </c>
      <c r="GZ174" t="s">
        <v>1286</v>
      </c>
      <c r="HA174" t="s">
        <v>1284</v>
      </c>
      <c r="HC174" t="s">
        <v>1284</v>
      </c>
      <c r="HD174" t="s">
        <v>1285</v>
      </c>
      <c r="HI174" t="s">
        <v>1287</v>
      </c>
      <c r="HR174" t="s">
        <v>1288</v>
      </c>
      <c r="HS174" s="41" t="s">
        <v>1688</v>
      </c>
      <c r="HT174" t="s">
        <v>1687</v>
      </c>
      <c r="HU174" t="s">
        <v>1687</v>
      </c>
      <c r="IX174" t="s">
        <v>1289</v>
      </c>
      <c r="JD174" t="s">
        <v>1689</v>
      </c>
      <c r="JJ174" t="s">
        <v>1290</v>
      </c>
      <c r="JK174" t="s">
        <v>1290</v>
      </c>
      <c r="JQ174" t="s">
        <v>1291</v>
      </c>
      <c r="JT174" t="s">
        <v>1690</v>
      </c>
      <c r="JV174" t="s">
        <v>1292</v>
      </c>
      <c r="JX174" t="s">
        <v>1293</v>
      </c>
      <c r="JY174" t="s">
        <v>1294</v>
      </c>
      <c r="JZ174" t="s">
        <v>1295</v>
      </c>
      <c r="KB174" t="s">
        <v>1296</v>
      </c>
      <c r="KU174" t="s">
        <v>1297</v>
      </c>
      <c r="KV174" t="s">
        <v>1297</v>
      </c>
      <c r="KX174" t="s">
        <v>1278</v>
      </c>
      <c r="KZ174" t="s">
        <v>1687</v>
      </c>
      <c r="LA174" t="s">
        <v>1298</v>
      </c>
      <c r="LB174" t="s">
        <v>1298</v>
      </c>
      <c r="LL174" t="s">
        <v>1299</v>
      </c>
      <c r="LQ174" t="s">
        <v>1691</v>
      </c>
      <c r="LS174" t="s">
        <v>1692</v>
      </c>
      <c r="LZ174" t="s">
        <v>1282</v>
      </c>
      <c r="MA174" t="s">
        <v>1300</v>
      </c>
      <c r="MN174" t="s">
        <v>1301</v>
      </c>
      <c r="NC174" t="s">
        <v>1302</v>
      </c>
      <c r="ND174" t="s">
        <v>1285</v>
      </c>
      <c r="NH174" t="s">
        <v>1278</v>
      </c>
      <c r="NL174" t="s">
        <v>1303</v>
      </c>
      <c r="OE174" t="s">
        <v>1693</v>
      </c>
      <c r="PM174" s="41" t="s">
        <v>1694</v>
      </c>
      <c r="PO174" s="41" t="s">
        <v>1695</v>
      </c>
      <c r="PP174" s="41" t="s">
        <v>1696</v>
      </c>
      <c r="PQ174" s="41" t="s">
        <v>1695</v>
      </c>
      <c r="PR174" s="41" t="s">
        <v>1695</v>
      </c>
      <c r="PS174" s="41" t="s">
        <v>1697</v>
      </c>
      <c r="PT174" s="41" t="s">
        <v>1698</v>
      </c>
      <c r="PU174" s="41" t="s">
        <v>1699</v>
      </c>
      <c r="PV174" s="41" t="s">
        <v>1700</v>
      </c>
      <c r="PW174" s="41" t="s">
        <v>1701</v>
      </c>
      <c r="QF174" s="41" t="s">
        <v>1702</v>
      </c>
      <c r="QG174" s="41" t="s">
        <v>1703</v>
      </c>
      <c r="QO174" t="s">
        <v>1304</v>
      </c>
      <c r="QP174" t="s">
        <v>1687</v>
      </c>
      <c r="QR174" t="s">
        <v>1278</v>
      </c>
      <c r="QS174" t="s">
        <v>1278</v>
      </c>
      <c r="QX174" t="s">
        <v>1282</v>
      </c>
      <c r="RN174" t="s">
        <v>1305</v>
      </c>
      <c r="RO174" t="s">
        <v>1306</v>
      </c>
      <c r="SA174" t="s">
        <v>1278</v>
      </c>
      <c r="SJ174" t="s">
        <v>2474</v>
      </c>
      <c r="SK174" t="s">
        <v>1307</v>
      </c>
      <c r="SL174" t="s">
        <v>1308</v>
      </c>
      <c r="SP174" t="s">
        <v>1285</v>
      </c>
      <c r="TA174" t="s">
        <v>1687</v>
      </c>
      <c r="TD174" t="s">
        <v>1687</v>
      </c>
      <c r="TG174" t="s">
        <v>1687</v>
      </c>
      <c r="TH174" t="s">
        <v>1309</v>
      </c>
      <c r="TQ174" t="s">
        <v>1704</v>
      </c>
      <c r="TY174" s="41" t="s">
        <v>1705</v>
      </c>
      <c r="UH174" s="41" t="s">
        <v>1705</v>
      </c>
      <c r="UM174" s="41" t="s">
        <v>1705</v>
      </c>
      <c r="UN174" s="41" t="s">
        <v>1705</v>
      </c>
      <c r="UO174" s="41" t="s">
        <v>1705</v>
      </c>
      <c r="WI174" t="s">
        <v>1278</v>
      </c>
      <c r="YB174" t="s">
        <v>1282</v>
      </c>
      <c r="YM174" t="s">
        <v>1310</v>
      </c>
      <c r="YU174" t="s">
        <v>1311</v>
      </c>
      <c r="ZN174" t="s">
        <v>1312</v>
      </c>
      <c r="ZX174" t="s">
        <v>1313</v>
      </c>
      <c r="ZZ174" t="s">
        <v>1706</v>
      </c>
      <c r="AAB174" t="s">
        <v>1689</v>
      </c>
      <c r="AAH174" t="s">
        <v>1314</v>
      </c>
      <c r="AAI174" t="s">
        <v>1315</v>
      </c>
      <c r="AAQ174" t="s">
        <v>1316</v>
      </c>
      <c r="AAR174" t="s">
        <v>1278</v>
      </c>
      <c r="AAS174" t="s">
        <v>1317</v>
      </c>
      <c r="AAT174" t="s">
        <v>1743</v>
      </c>
      <c r="AAW174" t="s">
        <v>1285</v>
      </c>
      <c r="ABE174" t="s">
        <v>1278</v>
      </c>
      <c r="ABG174" t="s">
        <v>1318</v>
      </c>
      <c r="ABN174" t="s">
        <v>1278</v>
      </c>
      <c r="ABR174" t="s">
        <v>1707</v>
      </c>
      <c r="ACD174" t="s">
        <v>1708</v>
      </c>
      <c r="ACG174" t="s">
        <v>1709</v>
      </c>
      <c r="ADG174" t="s">
        <v>1282</v>
      </c>
      <c r="ADP174" t="s">
        <v>1319</v>
      </c>
      <c r="ADR174" t="s">
        <v>1710</v>
      </c>
      <c r="AED174" t="s">
        <v>1320</v>
      </c>
      <c r="AET174" t="s">
        <v>1711</v>
      </c>
      <c r="AEV174" t="s">
        <v>1311</v>
      </c>
      <c r="AFA174" t="s">
        <v>1321</v>
      </c>
      <c r="AFI174" s="41" t="s">
        <v>1712</v>
      </c>
      <c r="AFR174" t="s">
        <v>1299</v>
      </c>
      <c r="AFS174" t="s">
        <v>1713</v>
      </c>
      <c r="AFZ174" t="s">
        <v>1322</v>
      </c>
      <c r="AGO174" t="s">
        <v>1323</v>
      </c>
      <c r="AGP174">
        <v>3</v>
      </c>
      <c r="AGQ174" t="s">
        <v>1324</v>
      </c>
      <c r="AGR174" t="s">
        <v>1324</v>
      </c>
      <c r="AGT174" t="s">
        <v>1324</v>
      </c>
      <c r="AHB174" t="s">
        <v>1325</v>
      </c>
      <c r="AHC174" t="s">
        <v>1326</v>
      </c>
      <c r="AHO174" t="s">
        <v>1689</v>
      </c>
      <c r="AHT174" t="b">
        <v>0</v>
      </c>
      <c r="AHX174" s="42">
        <v>0</v>
      </c>
      <c r="AIC174" s="41" t="s">
        <v>1714</v>
      </c>
      <c r="AIE174" t="s">
        <v>1327</v>
      </c>
      <c r="AIM174" t="s">
        <v>1715</v>
      </c>
      <c r="AIN174" t="s">
        <v>1716</v>
      </c>
      <c r="AJA174" t="s">
        <v>2713</v>
      </c>
      <c r="AJR174" t="s">
        <v>1328</v>
      </c>
      <c r="AKF174" t="s">
        <v>1317</v>
      </c>
      <c r="AKG174" t="s">
        <v>1329</v>
      </c>
      <c r="AKH174" t="s">
        <v>1330</v>
      </c>
      <c r="AKI174" t="s">
        <v>1285</v>
      </c>
      <c r="AKK174" t="s">
        <v>1331</v>
      </c>
      <c r="ALN174" s="41" t="s">
        <v>1717</v>
      </c>
      <c r="ALS174" t="s">
        <v>1332</v>
      </c>
      <c r="ALU174" t="s">
        <v>1333</v>
      </c>
      <c r="ALW174" t="s">
        <v>1718</v>
      </c>
      <c r="AMA174" t="s">
        <v>1334</v>
      </c>
      <c r="AMP174" s="41" t="s">
        <v>1719</v>
      </c>
      <c r="ANA174" t="s">
        <v>1335</v>
      </c>
      <c r="ANJ174" t="s">
        <v>1693</v>
      </c>
      <c r="ANV174" t="s">
        <v>1336</v>
      </c>
      <c r="AOF174" t="s">
        <v>1337</v>
      </c>
      <c r="AOJ174" s="41" t="s">
        <v>1720</v>
      </c>
      <c r="APG174" t="s">
        <v>1282</v>
      </c>
      <c r="APK174" t="s">
        <v>1285</v>
      </c>
      <c r="APL174" t="s">
        <v>1338</v>
      </c>
      <c r="APV174" t="s">
        <v>1328</v>
      </c>
      <c r="AQC174" t="s">
        <v>1339</v>
      </c>
      <c r="AQK174" t="s">
        <v>1687</v>
      </c>
      <c r="AQL174" t="s">
        <v>1340</v>
      </c>
      <c r="AQY174" t="s">
        <v>1341</v>
      </c>
      <c r="ARF174" t="s">
        <v>1285</v>
      </c>
      <c r="ARK174" t="s">
        <v>1342</v>
      </c>
      <c r="ARW174" t="s">
        <v>1721</v>
      </c>
      <c r="ARY174" t="s">
        <v>1343</v>
      </c>
      <c r="ASD174" t="s">
        <v>1344</v>
      </c>
      <c r="ASE174" t="s">
        <v>1722</v>
      </c>
      <c r="ASU174" t="s">
        <v>2474</v>
      </c>
      <c r="ATE174" t="s">
        <v>1345</v>
      </c>
      <c r="ATM174" t="s">
        <v>1346</v>
      </c>
      <c r="AUB174" t="s">
        <v>1347</v>
      </c>
      <c r="AUE174" t="s">
        <v>1723</v>
      </c>
      <c r="AUH174" s="41" t="s">
        <v>1724</v>
      </c>
      <c r="AUK174" s="41" t="s">
        <v>1725</v>
      </c>
      <c r="AUQ174" s="41" t="s">
        <v>1726</v>
      </c>
      <c r="AUW174" s="41" t="s">
        <v>1705</v>
      </c>
      <c r="AWA174" s="41" t="s">
        <v>1727</v>
      </c>
      <c r="AWE174">
        <v>100</v>
      </c>
      <c r="AWY174" t="s">
        <v>1278</v>
      </c>
      <c r="AWZ174" t="s">
        <v>1278</v>
      </c>
      <c r="AXA174" t="s">
        <v>1282</v>
      </c>
      <c r="AXU174" t="s">
        <v>1713</v>
      </c>
      <c r="AYO174" t="s">
        <v>1304</v>
      </c>
      <c r="AZI174" t="s">
        <v>1348</v>
      </c>
      <c r="AZM174" t="s">
        <v>1349</v>
      </c>
      <c r="BBM174" t="s">
        <v>1728</v>
      </c>
      <c r="BBY174" t="s">
        <v>1728</v>
      </c>
      <c r="BCD174" t="s">
        <v>1350</v>
      </c>
      <c r="BCE174" t="s">
        <v>1350</v>
      </c>
      <c r="BCF174" t="s">
        <v>1350</v>
      </c>
      <c r="BCG174" t="s">
        <v>1351</v>
      </c>
      <c r="BCH174" t="s">
        <v>1351</v>
      </c>
      <c r="BCI174" t="s">
        <v>1351</v>
      </c>
      <c r="BCP174" t="s">
        <v>1352</v>
      </c>
      <c r="BDH174" t="s">
        <v>1710</v>
      </c>
      <c r="BDI174" t="s">
        <v>1710</v>
      </c>
      <c r="BDJ174" t="s">
        <v>1729</v>
      </c>
      <c r="BEU174" t="s">
        <v>2474</v>
      </c>
      <c r="BGP174" t="s">
        <v>1728</v>
      </c>
      <c r="BIB174" t="s">
        <v>2474</v>
      </c>
      <c r="BIN174" s="41" t="s">
        <v>2714</v>
      </c>
    </row>
    <row r="175" spans="1:1015 1030:1600" ht="409.5">
      <c r="A175" t="s">
        <v>1744</v>
      </c>
      <c r="B175" t="s">
        <v>2715</v>
      </c>
      <c r="C175">
        <v>2571308</v>
      </c>
      <c r="D175" t="s">
        <v>1262</v>
      </c>
      <c r="E175" t="s">
        <v>54</v>
      </c>
      <c r="F175" t="s">
        <v>1263</v>
      </c>
      <c r="G175" t="s">
        <v>1264</v>
      </c>
      <c r="H175" t="s">
        <v>1265</v>
      </c>
      <c r="I175" t="s">
        <v>1266</v>
      </c>
      <c r="L175" t="s">
        <v>1749</v>
      </c>
      <c r="M175" t="s">
        <v>1267</v>
      </c>
      <c r="N175" t="s">
        <v>1267</v>
      </c>
      <c r="O175" t="s">
        <v>2716</v>
      </c>
      <c r="P175" t="s">
        <v>2716</v>
      </c>
      <c r="Q175" t="s">
        <v>1762</v>
      </c>
      <c r="R175" t="s">
        <v>2716</v>
      </c>
      <c r="S175" t="s">
        <v>2617</v>
      </c>
      <c r="T175">
        <v>0</v>
      </c>
      <c r="U175" t="s">
        <v>1268</v>
      </c>
      <c r="V175" t="s">
        <v>1269</v>
      </c>
      <c r="W175" t="s">
        <v>1270</v>
      </c>
      <c r="X175" t="s">
        <v>1354</v>
      </c>
      <c r="Y175" t="s">
        <v>1742</v>
      </c>
      <c r="Z175" s="41" t="s">
        <v>2717</v>
      </c>
      <c r="AB175" t="s">
        <v>1730</v>
      </c>
      <c r="AC175" t="s">
        <v>1272</v>
      </c>
      <c r="AD175" t="s">
        <v>1273</v>
      </c>
      <c r="AE175" t="s">
        <v>1274</v>
      </c>
      <c r="AF175" t="s">
        <v>1275</v>
      </c>
      <c r="AG175" t="s">
        <v>1276</v>
      </c>
      <c r="AH175" t="s">
        <v>1749</v>
      </c>
      <c r="AS175" t="s">
        <v>1745</v>
      </c>
      <c r="BJ175" t="s">
        <v>1684</v>
      </c>
      <c r="BK175" t="s">
        <v>1685</v>
      </c>
      <c r="BM175" t="s">
        <v>1686</v>
      </c>
      <c r="BN175" t="s">
        <v>1686</v>
      </c>
      <c r="BO175" t="s">
        <v>1686</v>
      </c>
      <c r="BP175" t="s">
        <v>1686</v>
      </c>
      <c r="BX175" t="s">
        <v>1277</v>
      </c>
      <c r="CA175" t="s">
        <v>1278</v>
      </c>
      <c r="CL175" t="s">
        <v>1279</v>
      </c>
      <c r="CM175" t="s">
        <v>1279</v>
      </c>
      <c r="CO175" t="s">
        <v>2474</v>
      </c>
      <c r="DC175" t="s">
        <v>1280</v>
      </c>
      <c r="DD175" t="s">
        <v>1280</v>
      </c>
      <c r="DJ175" t="s">
        <v>1687</v>
      </c>
      <c r="DK175" t="s">
        <v>1281</v>
      </c>
      <c r="FJ175" t="s">
        <v>2474</v>
      </c>
      <c r="FQ175" t="s">
        <v>1282</v>
      </c>
      <c r="GL175" t="s">
        <v>1283</v>
      </c>
      <c r="GN175" t="s">
        <v>1284</v>
      </c>
      <c r="GO175" t="s">
        <v>1284</v>
      </c>
      <c r="GR175" t="s">
        <v>1285</v>
      </c>
      <c r="GU175" t="s">
        <v>1286</v>
      </c>
      <c r="GW175" t="s">
        <v>1286</v>
      </c>
      <c r="GX175" t="s">
        <v>1286</v>
      </c>
      <c r="GY175" t="s">
        <v>1286</v>
      </c>
      <c r="GZ175" t="s">
        <v>1286</v>
      </c>
      <c r="HA175" t="s">
        <v>1284</v>
      </c>
      <c r="HC175" t="s">
        <v>1284</v>
      </c>
      <c r="HD175" t="s">
        <v>1285</v>
      </c>
      <c r="HI175" t="s">
        <v>1287</v>
      </c>
      <c r="HR175" t="s">
        <v>1288</v>
      </c>
      <c r="HS175" s="41" t="s">
        <v>1688</v>
      </c>
      <c r="HT175" t="s">
        <v>1687</v>
      </c>
      <c r="HU175" t="s">
        <v>1687</v>
      </c>
      <c r="IX175" t="s">
        <v>1289</v>
      </c>
      <c r="JD175" t="s">
        <v>1689</v>
      </c>
      <c r="JJ175" t="s">
        <v>1290</v>
      </c>
      <c r="JK175" t="s">
        <v>1290</v>
      </c>
      <c r="JQ175" t="s">
        <v>1291</v>
      </c>
      <c r="JT175" t="s">
        <v>1690</v>
      </c>
      <c r="JV175" t="s">
        <v>1292</v>
      </c>
      <c r="JX175" t="s">
        <v>1293</v>
      </c>
      <c r="JY175" t="s">
        <v>1294</v>
      </c>
      <c r="JZ175" t="s">
        <v>1295</v>
      </c>
      <c r="KB175" t="s">
        <v>1296</v>
      </c>
      <c r="KU175" t="s">
        <v>1297</v>
      </c>
      <c r="KV175" t="s">
        <v>1297</v>
      </c>
      <c r="KX175" t="s">
        <v>1278</v>
      </c>
      <c r="KZ175" t="s">
        <v>1687</v>
      </c>
      <c r="LA175" t="s">
        <v>1298</v>
      </c>
      <c r="LB175" t="s">
        <v>1298</v>
      </c>
      <c r="LL175" t="s">
        <v>1299</v>
      </c>
      <c r="LQ175" t="s">
        <v>1691</v>
      </c>
      <c r="LS175" t="s">
        <v>1692</v>
      </c>
      <c r="LZ175" t="s">
        <v>1282</v>
      </c>
      <c r="MA175" t="s">
        <v>1300</v>
      </c>
      <c r="MN175" t="s">
        <v>1301</v>
      </c>
      <c r="NC175" t="s">
        <v>1302</v>
      </c>
      <c r="ND175" t="s">
        <v>1285</v>
      </c>
      <c r="NH175" t="s">
        <v>1278</v>
      </c>
      <c r="NL175" t="s">
        <v>1303</v>
      </c>
      <c r="OE175" t="s">
        <v>1693</v>
      </c>
      <c r="PM175" s="41" t="s">
        <v>1694</v>
      </c>
      <c r="PO175" s="41" t="s">
        <v>1695</v>
      </c>
      <c r="PP175" s="41" t="s">
        <v>1696</v>
      </c>
      <c r="PQ175" s="41" t="s">
        <v>1695</v>
      </c>
      <c r="PR175" s="41" t="s">
        <v>1695</v>
      </c>
      <c r="PS175" s="41" t="s">
        <v>1697</v>
      </c>
      <c r="PT175" s="41" t="s">
        <v>1698</v>
      </c>
      <c r="PU175" s="41" t="s">
        <v>1699</v>
      </c>
      <c r="PV175" s="41" t="s">
        <v>1700</v>
      </c>
      <c r="PW175" s="41" t="s">
        <v>1701</v>
      </c>
      <c r="QF175" s="41" t="s">
        <v>1702</v>
      </c>
      <c r="QG175" s="41" t="s">
        <v>1703</v>
      </c>
      <c r="QO175" t="s">
        <v>1304</v>
      </c>
      <c r="QP175" t="s">
        <v>1687</v>
      </c>
      <c r="QR175" t="s">
        <v>1278</v>
      </c>
      <c r="QS175" t="s">
        <v>1278</v>
      </c>
      <c r="QX175" t="s">
        <v>1282</v>
      </c>
      <c r="RN175" t="s">
        <v>1305</v>
      </c>
      <c r="RO175" t="s">
        <v>1306</v>
      </c>
      <c r="SA175" t="s">
        <v>1278</v>
      </c>
      <c r="SJ175" t="s">
        <v>2474</v>
      </c>
      <c r="SK175" t="s">
        <v>1307</v>
      </c>
      <c r="SL175" t="s">
        <v>1308</v>
      </c>
      <c r="SP175" t="s">
        <v>1285</v>
      </c>
      <c r="TA175" t="s">
        <v>1687</v>
      </c>
      <c r="TD175" t="s">
        <v>1687</v>
      </c>
      <c r="TG175" t="s">
        <v>1687</v>
      </c>
      <c r="TH175" t="s">
        <v>1309</v>
      </c>
      <c r="TQ175" t="s">
        <v>1704</v>
      </c>
      <c r="TY175" s="41" t="s">
        <v>1705</v>
      </c>
      <c r="UH175" s="41" t="s">
        <v>1705</v>
      </c>
      <c r="UM175" s="41" t="s">
        <v>1705</v>
      </c>
      <c r="UN175" s="41" t="s">
        <v>1705</v>
      </c>
      <c r="UO175" s="41" t="s">
        <v>1705</v>
      </c>
      <c r="WI175" t="s">
        <v>1278</v>
      </c>
      <c r="YB175" t="s">
        <v>1282</v>
      </c>
      <c r="YM175" t="s">
        <v>1310</v>
      </c>
      <c r="YU175" t="s">
        <v>1311</v>
      </c>
      <c r="ZN175" t="s">
        <v>1312</v>
      </c>
      <c r="ZX175" t="s">
        <v>1313</v>
      </c>
      <c r="ZZ175" t="s">
        <v>1706</v>
      </c>
      <c r="AAB175" t="s">
        <v>1689</v>
      </c>
      <c r="AAH175" t="s">
        <v>1314</v>
      </c>
      <c r="AAI175" t="s">
        <v>1315</v>
      </c>
      <c r="AAQ175" t="s">
        <v>1316</v>
      </c>
      <c r="AAR175" t="s">
        <v>1278</v>
      </c>
      <c r="AAS175" t="s">
        <v>1317</v>
      </c>
      <c r="AAT175" t="s">
        <v>1743</v>
      </c>
      <c r="AAW175" t="s">
        <v>1285</v>
      </c>
      <c r="ABE175" t="s">
        <v>1278</v>
      </c>
      <c r="ABG175" t="s">
        <v>1318</v>
      </c>
      <c r="ABN175" t="s">
        <v>1278</v>
      </c>
      <c r="ABR175" t="s">
        <v>1707</v>
      </c>
      <c r="ACD175" t="s">
        <v>1708</v>
      </c>
      <c r="ACG175" t="s">
        <v>1709</v>
      </c>
      <c r="ADG175" t="s">
        <v>1282</v>
      </c>
      <c r="ADP175" t="s">
        <v>1319</v>
      </c>
      <c r="ADR175" t="s">
        <v>1710</v>
      </c>
      <c r="AED175" t="s">
        <v>1320</v>
      </c>
      <c r="AET175" t="s">
        <v>1711</v>
      </c>
      <c r="AEV175" t="s">
        <v>1311</v>
      </c>
      <c r="AFA175" t="s">
        <v>1321</v>
      </c>
      <c r="AFI175" s="41" t="s">
        <v>1712</v>
      </c>
      <c r="AFR175" t="s">
        <v>1299</v>
      </c>
      <c r="AFS175" t="s">
        <v>1713</v>
      </c>
      <c r="AFZ175" t="s">
        <v>1322</v>
      </c>
      <c r="AGO175" t="s">
        <v>1323</v>
      </c>
      <c r="AGP175">
        <v>3</v>
      </c>
      <c r="AGQ175" t="s">
        <v>1324</v>
      </c>
      <c r="AGR175" t="s">
        <v>1324</v>
      </c>
      <c r="AGT175" t="s">
        <v>1324</v>
      </c>
      <c r="AHB175" t="s">
        <v>1325</v>
      </c>
      <c r="AHC175" t="s">
        <v>1326</v>
      </c>
      <c r="AHO175" t="s">
        <v>1689</v>
      </c>
      <c r="AHT175" t="b">
        <v>0</v>
      </c>
      <c r="AHX175" s="42">
        <v>0</v>
      </c>
      <c r="AIC175" s="41" t="s">
        <v>1714</v>
      </c>
      <c r="AIE175" t="s">
        <v>1327</v>
      </c>
      <c r="AIM175" t="s">
        <v>1715</v>
      </c>
      <c r="AIN175" t="s">
        <v>1716</v>
      </c>
      <c r="AJA175" t="s">
        <v>2718</v>
      </c>
      <c r="AJR175" t="s">
        <v>1328</v>
      </c>
      <c r="AKF175" t="s">
        <v>1317</v>
      </c>
      <c r="AKG175" t="s">
        <v>1329</v>
      </c>
      <c r="AKH175" t="s">
        <v>1330</v>
      </c>
      <c r="AKI175" t="s">
        <v>1285</v>
      </c>
      <c r="AKK175" t="s">
        <v>1331</v>
      </c>
      <c r="ALN175" s="41" t="s">
        <v>1717</v>
      </c>
      <c r="ALS175" t="s">
        <v>1332</v>
      </c>
      <c r="ALU175" t="s">
        <v>1333</v>
      </c>
      <c r="ALW175" t="s">
        <v>1718</v>
      </c>
      <c r="AMA175" t="s">
        <v>1334</v>
      </c>
      <c r="AMP175" s="41" t="s">
        <v>1719</v>
      </c>
      <c r="ANA175" t="s">
        <v>1335</v>
      </c>
      <c r="ANJ175" t="s">
        <v>1693</v>
      </c>
      <c r="ANV175" t="s">
        <v>1336</v>
      </c>
      <c r="AOF175" t="s">
        <v>1337</v>
      </c>
      <c r="AOJ175" s="41" t="s">
        <v>1720</v>
      </c>
      <c r="APG175" t="s">
        <v>1282</v>
      </c>
      <c r="APK175" t="s">
        <v>1285</v>
      </c>
      <c r="APL175" t="s">
        <v>1338</v>
      </c>
      <c r="APV175" t="s">
        <v>1328</v>
      </c>
      <c r="AQC175" t="s">
        <v>1339</v>
      </c>
      <c r="AQK175" t="s">
        <v>1687</v>
      </c>
      <c r="AQL175" t="s">
        <v>1340</v>
      </c>
      <c r="AQY175" t="s">
        <v>1341</v>
      </c>
      <c r="ARF175" t="s">
        <v>1285</v>
      </c>
      <c r="ARK175" t="s">
        <v>1342</v>
      </c>
      <c r="ARW175" t="s">
        <v>1721</v>
      </c>
      <c r="ARY175" t="s">
        <v>1343</v>
      </c>
      <c r="ASD175" t="s">
        <v>1344</v>
      </c>
      <c r="ASE175" t="s">
        <v>1722</v>
      </c>
      <c r="ASU175" t="s">
        <v>2474</v>
      </c>
      <c r="ATE175" t="s">
        <v>1345</v>
      </c>
      <c r="ATM175" t="s">
        <v>1346</v>
      </c>
      <c r="AUB175" t="s">
        <v>1347</v>
      </c>
      <c r="AUE175" t="s">
        <v>1723</v>
      </c>
      <c r="AUH175" s="41" t="s">
        <v>1724</v>
      </c>
      <c r="AUK175" s="41" t="s">
        <v>1725</v>
      </c>
      <c r="AUQ175" s="41" t="s">
        <v>1726</v>
      </c>
      <c r="AUW175" s="41" t="s">
        <v>1705</v>
      </c>
      <c r="AWA175" s="41" t="s">
        <v>1727</v>
      </c>
      <c r="AWE175">
        <v>100</v>
      </c>
      <c r="AWY175" t="s">
        <v>1278</v>
      </c>
      <c r="AWZ175" t="s">
        <v>1278</v>
      </c>
      <c r="AXA175" t="s">
        <v>1282</v>
      </c>
      <c r="AXU175" t="s">
        <v>1713</v>
      </c>
      <c r="AYO175" t="s">
        <v>1304</v>
      </c>
      <c r="AZI175" t="s">
        <v>1348</v>
      </c>
      <c r="AZM175" t="s">
        <v>1349</v>
      </c>
      <c r="BBM175" t="s">
        <v>1728</v>
      </c>
      <c r="BBY175" t="s">
        <v>1728</v>
      </c>
      <c r="BCD175" t="s">
        <v>1350</v>
      </c>
      <c r="BCE175" t="s">
        <v>1350</v>
      </c>
      <c r="BCF175" t="s">
        <v>1350</v>
      </c>
      <c r="BCG175" t="s">
        <v>1351</v>
      </c>
      <c r="BCH175" t="s">
        <v>1351</v>
      </c>
      <c r="BCI175" t="s">
        <v>1351</v>
      </c>
      <c r="BCP175" t="s">
        <v>1352</v>
      </c>
      <c r="BDH175" t="s">
        <v>1710</v>
      </c>
      <c r="BDI175" t="s">
        <v>1710</v>
      </c>
      <c r="BDJ175" t="s">
        <v>1729</v>
      </c>
      <c r="BEU175" t="s">
        <v>2474</v>
      </c>
      <c r="BGP175" t="s">
        <v>1728</v>
      </c>
      <c r="BIB175" t="s">
        <v>2474</v>
      </c>
      <c r="BIN175" s="41" t="s">
        <v>2719</v>
      </c>
    </row>
    <row r="176" spans="1:1015 1030:1600" ht="409.5">
      <c r="A176" t="s">
        <v>1744</v>
      </c>
      <c r="B176" t="s">
        <v>2720</v>
      </c>
      <c r="C176">
        <v>2571246</v>
      </c>
      <c r="D176" t="s">
        <v>1262</v>
      </c>
      <c r="E176" t="s">
        <v>54</v>
      </c>
      <c r="F176" t="s">
        <v>1263</v>
      </c>
      <c r="G176" t="s">
        <v>1264</v>
      </c>
      <c r="H176" t="s">
        <v>1265</v>
      </c>
      <c r="I176" t="s">
        <v>1266</v>
      </c>
      <c r="L176" t="s">
        <v>1749</v>
      </c>
      <c r="M176" t="s">
        <v>1267</v>
      </c>
      <c r="N176" t="s">
        <v>1267</v>
      </c>
      <c r="O176" t="s">
        <v>2721</v>
      </c>
      <c r="P176" t="s">
        <v>2722</v>
      </c>
      <c r="Q176" t="s">
        <v>1762</v>
      </c>
      <c r="R176" t="s">
        <v>2722</v>
      </c>
      <c r="S176" t="s">
        <v>2617</v>
      </c>
      <c r="T176">
        <v>0</v>
      </c>
      <c r="U176" t="s">
        <v>1268</v>
      </c>
      <c r="V176" t="s">
        <v>1269</v>
      </c>
      <c r="W176" t="s">
        <v>1270</v>
      </c>
      <c r="X176" t="s">
        <v>1354</v>
      </c>
      <c r="Y176" t="s">
        <v>1742</v>
      </c>
      <c r="Z176" s="41" t="s">
        <v>2723</v>
      </c>
      <c r="AB176" t="s">
        <v>1730</v>
      </c>
      <c r="AC176" t="s">
        <v>1272</v>
      </c>
      <c r="AD176" t="s">
        <v>1273</v>
      </c>
      <c r="AE176" t="s">
        <v>1274</v>
      </c>
      <c r="AF176" t="s">
        <v>1275</v>
      </c>
      <c r="AG176" t="s">
        <v>1276</v>
      </c>
      <c r="AH176" t="s">
        <v>1749</v>
      </c>
      <c r="AS176" t="s">
        <v>1745</v>
      </c>
      <c r="BJ176" t="s">
        <v>1684</v>
      </c>
      <c r="BK176" t="s">
        <v>1685</v>
      </c>
      <c r="BM176" t="s">
        <v>1686</v>
      </c>
      <c r="BN176" t="s">
        <v>1686</v>
      </c>
      <c r="BO176" t="s">
        <v>1686</v>
      </c>
      <c r="BP176" t="s">
        <v>1686</v>
      </c>
      <c r="BX176" t="s">
        <v>1277</v>
      </c>
      <c r="CA176" t="s">
        <v>1278</v>
      </c>
      <c r="CL176" t="s">
        <v>1279</v>
      </c>
      <c r="CM176" t="s">
        <v>1279</v>
      </c>
      <c r="CO176" t="s">
        <v>2474</v>
      </c>
      <c r="DC176" t="s">
        <v>1280</v>
      </c>
      <c r="DD176" t="s">
        <v>1280</v>
      </c>
      <c r="DJ176" t="s">
        <v>1687</v>
      </c>
      <c r="DK176" t="s">
        <v>1281</v>
      </c>
      <c r="FJ176" t="s">
        <v>2474</v>
      </c>
      <c r="FQ176" t="s">
        <v>1282</v>
      </c>
      <c r="GL176" t="s">
        <v>1283</v>
      </c>
      <c r="GN176" t="s">
        <v>1284</v>
      </c>
      <c r="GO176" t="s">
        <v>1284</v>
      </c>
      <c r="GR176" t="s">
        <v>1285</v>
      </c>
      <c r="GU176" t="s">
        <v>1286</v>
      </c>
      <c r="GW176" t="s">
        <v>1286</v>
      </c>
      <c r="GX176" t="s">
        <v>1286</v>
      </c>
      <c r="GY176" t="s">
        <v>1286</v>
      </c>
      <c r="GZ176" t="s">
        <v>1286</v>
      </c>
      <c r="HA176" t="s">
        <v>1284</v>
      </c>
      <c r="HC176" t="s">
        <v>1284</v>
      </c>
      <c r="HD176" t="s">
        <v>1285</v>
      </c>
      <c r="HI176" t="s">
        <v>1287</v>
      </c>
      <c r="HR176" t="s">
        <v>1288</v>
      </c>
      <c r="HS176" s="41" t="s">
        <v>1688</v>
      </c>
      <c r="HT176" t="s">
        <v>1687</v>
      </c>
      <c r="HU176" t="s">
        <v>1687</v>
      </c>
      <c r="IX176" t="s">
        <v>1289</v>
      </c>
      <c r="JD176" t="s">
        <v>1689</v>
      </c>
      <c r="JJ176" t="s">
        <v>1290</v>
      </c>
      <c r="JK176" t="s">
        <v>1290</v>
      </c>
      <c r="JQ176" t="s">
        <v>1291</v>
      </c>
      <c r="JT176" t="s">
        <v>1690</v>
      </c>
      <c r="JV176" t="s">
        <v>1292</v>
      </c>
      <c r="JX176" t="s">
        <v>1293</v>
      </c>
      <c r="JY176" t="s">
        <v>1294</v>
      </c>
      <c r="JZ176" t="s">
        <v>1295</v>
      </c>
      <c r="KB176" t="s">
        <v>1296</v>
      </c>
      <c r="KU176" t="s">
        <v>1297</v>
      </c>
      <c r="KV176" t="s">
        <v>1297</v>
      </c>
      <c r="KX176" t="s">
        <v>1278</v>
      </c>
      <c r="KZ176" t="s">
        <v>1687</v>
      </c>
      <c r="LA176" t="s">
        <v>1298</v>
      </c>
      <c r="LB176" t="s">
        <v>1298</v>
      </c>
      <c r="LL176" t="s">
        <v>1299</v>
      </c>
      <c r="LQ176" t="s">
        <v>1691</v>
      </c>
      <c r="LS176" t="s">
        <v>1692</v>
      </c>
      <c r="LZ176" t="s">
        <v>1282</v>
      </c>
      <c r="MA176" t="s">
        <v>1300</v>
      </c>
      <c r="MN176" t="s">
        <v>1301</v>
      </c>
      <c r="NC176" t="s">
        <v>1302</v>
      </c>
      <c r="ND176" t="s">
        <v>1285</v>
      </c>
      <c r="NH176" t="s">
        <v>1278</v>
      </c>
      <c r="NL176" t="s">
        <v>1303</v>
      </c>
      <c r="OE176" t="s">
        <v>1693</v>
      </c>
      <c r="PM176" s="41" t="s">
        <v>1694</v>
      </c>
      <c r="PO176" s="41" t="s">
        <v>1695</v>
      </c>
      <c r="PP176" s="41" t="s">
        <v>1696</v>
      </c>
      <c r="PQ176" s="41" t="s">
        <v>1695</v>
      </c>
      <c r="PR176" s="41" t="s">
        <v>1695</v>
      </c>
      <c r="PS176" s="41" t="s">
        <v>1697</v>
      </c>
      <c r="PT176" s="41" t="s">
        <v>1698</v>
      </c>
      <c r="PU176" s="41" t="s">
        <v>1699</v>
      </c>
      <c r="PV176" s="41" t="s">
        <v>1700</v>
      </c>
      <c r="PW176" s="41" t="s">
        <v>1701</v>
      </c>
      <c r="QF176" s="41" t="s">
        <v>1702</v>
      </c>
      <c r="QG176" s="41" t="s">
        <v>1703</v>
      </c>
      <c r="QO176" t="s">
        <v>1304</v>
      </c>
      <c r="QP176" t="s">
        <v>1687</v>
      </c>
      <c r="QR176" t="s">
        <v>1278</v>
      </c>
      <c r="QS176" t="s">
        <v>1278</v>
      </c>
      <c r="QX176" t="s">
        <v>1282</v>
      </c>
      <c r="RN176" t="s">
        <v>1305</v>
      </c>
      <c r="RO176" t="s">
        <v>1306</v>
      </c>
      <c r="SA176" t="s">
        <v>1278</v>
      </c>
      <c r="SJ176" t="s">
        <v>2474</v>
      </c>
      <c r="SK176" t="s">
        <v>1307</v>
      </c>
      <c r="SL176" t="s">
        <v>1308</v>
      </c>
      <c r="SP176" t="s">
        <v>1285</v>
      </c>
      <c r="TA176" t="s">
        <v>1687</v>
      </c>
      <c r="TD176" t="s">
        <v>1687</v>
      </c>
      <c r="TG176" t="s">
        <v>1687</v>
      </c>
      <c r="TH176" t="s">
        <v>1309</v>
      </c>
      <c r="TQ176" t="s">
        <v>1704</v>
      </c>
      <c r="TY176" s="41" t="s">
        <v>1705</v>
      </c>
      <c r="UH176" s="41" t="s">
        <v>1705</v>
      </c>
      <c r="UM176" s="41" t="s">
        <v>1705</v>
      </c>
      <c r="UN176" s="41" t="s">
        <v>1705</v>
      </c>
      <c r="UO176" s="41" t="s">
        <v>1705</v>
      </c>
      <c r="WI176" t="s">
        <v>1278</v>
      </c>
      <c r="YB176" t="s">
        <v>1282</v>
      </c>
      <c r="YM176" t="s">
        <v>1310</v>
      </c>
      <c r="YU176" t="s">
        <v>1311</v>
      </c>
      <c r="ZN176" t="s">
        <v>1312</v>
      </c>
      <c r="ZX176" t="s">
        <v>1313</v>
      </c>
      <c r="ZZ176" t="s">
        <v>1706</v>
      </c>
      <c r="AAB176" t="s">
        <v>1689</v>
      </c>
      <c r="AAH176" t="s">
        <v>1314</v>
      </c>
      <c r="AAI176" t="s">
        <v>1315</v>
      </c>
      <c r="AAQ176" t="s">
        <v>1316</v>
      </c>
      <c r="AAR176" t="s">
        <v>1278</v>
      </c>
      <c r="AAS176" t="s">
        <v>1317</v>
      </c>
      <c r="AAT176" t="s">
        <v>1743</v>
      </c>
      <c r="AAW176" t="s">
        <v>1285</v>
      </c>
      <c r="ABE176" t="s">
        <v>1278</v>
      </c>
      <c r="ABG176" t="s">
        <v>1318</v>
      </c>
      <c r="ABN176" t="s">
        <v>1278</v>
      </c>
      <c r="ABR176" t="s">
        <v>1707</v>
      </c>
      <c r="ACD176" t="s">
        <v>1708</v>
      </c>
      <c r="ACG176" t="s">
        <v>1709</v>
      </c>
      <c r="ADG176" t="s">
        <v>1282</v>
      </c>
      <c r="ADP176" t="s">
        <v>1319</v>
      </c>
      <c r="ADR176" t="s">
        <v>1710</v>
      </c>
      <c r="AED176" t="s">
        <v>1320</v>
      </c>
      <c r="AET176" t="s">
        <v>1711</v>
      </c>
      <c r="AEV176" t="s">
        <v>1311</v>
      </c>
      <c r="AFA176" t="s">
        <v>1321</v>
      </c>
      <c r="AFI176" s="41" t="s">
        <v>1712</v>
      </c>
      <c r="AFR176" t="s">
        <v>1299</v>
      </c>
      <c r="AFS176" t="s">
        <v>1713</v>
      </c>
      <c r="AFZ176" t="s">
        <v>1322</v>
      </c>
      <c r="AGO176" t="s">
        <v>1323</v>
      </c>
      <c r="AGP176">
        <v>3</v>
      </c>
      <c r="AGQ176" t="s">
        <v>1324</v>
      </c>
      <c r="AGR176" t="s">
        <v>1324</v>
      </c>
      <c r="AGT176" t="s">
        <v>1324</v>
      </c>
      <c r="AHB176" t="s">
        <v>1325</v>
      </c>
      <c r="AHC176" t="s">
        <v>1326</v>
      </c>
      <c r="AHO176" t="s">
        <v>1689</v>
      </c>
      <c r="AHT176" t="b">
        <v>0</v>
      </c>
      <c r="AHX176" s="42">
        <v>0</v>
      </c>
      <c r="AIC176" s="41" t="s">
        <v>1714</v>
      </c>
      <c r="AIE176" t="s">
        <v>1327</v>
      </c>
      <c r="AIM176" t="s">
        <v>1715</v>
      </c>
      <c r="AIN176" t="s">
        <v>1716</v>
      </c>
      <c r="AJA176" t="s">
        <v>2724</v>
      </c>
      <c r="AJR176" t="s">
        <v>1328</v>
      </c>
      <c r="AKF176" t="s">
        <v>1317</v>
      </c>
      <c r="AKG176" t="s">
        <v>1329</v>
      </c>
      <c r="AKH176" t="s">
        <v>1330</v>
      </c>
      <c r="AKI176" t="s">
        <v>1285</v>
      </c>
      <c r="AKK176" t="s">
        <v>1331</v>
      </c>
      <c r="ALN176" s="41" t="s">
        <v>1717</v>
      </c>
      <c r="ALS176" t="s">
        <v>1332</v>
      </c>
      <c r="ALU176" t="s">
        <v>1333</v>
      </c>
      <c r="ALW176" t="s">
        <v>1718</v>
      </c>
      <c r="AMA176" t="s">
        <v>1334</v>
      </c>
      <c r="AMP176" s="41" t="s">
        <v>1719</v>
      </c>
      <c r="ANA176" t="s">
        <v>1335</v>
      </c>
      <c r="ANJ176" t="s">
        <v>1693</v>
      </c>
      <c r="ANV176" t="s">
        <v>1336</v>
      </c>
      <c r="AOF176" t="s">
        <v>1337</v>
      </c>
      <c r="AOJ176" s="41" t="s">
        <v>1720</v>
      </c>
      <c r="APG176" t="s">
        <v>1282</v>
      </c>
      <c r="APK176" t="s">
        <v>1285</v>
      </c>
      <c r="APL176" t="s">
        <v>1338</v>
      </c>
      <c r="APV176" t="s">
        <v>1328</v>
      </c>
      <c r="AQC176" t="s">
        <v>1339</v>
      </c>
      <c r="AQK176" t="s">
        <v>1687</v>
      </c>
      <c r="AQL176" t="s">
        <v>1340</v>
      </c>
      <c r="AQY176" t="s">
        <v>1341</v>
      </c>
      <c r="ARF176" t="s">
        <v>1285</v>
      </c>
      <c r="ARK176" t="s">
        <v>1342</v>
      </c>
      <c r="ARW176" t="s">
        <v>1721</v>
      </c>
      <c r="ARY176" t="s">
        <v>1343</v>
      </c>
      <c r="ASD176" t="s">
        <v>1344</v>
      </c>
      <c r="ASE176" t="s">
        <v>1722</v>
      </c>
      <c r="ASU176" t="s">
        <v>2474</v>
      </c>
      <c r="ATE176" t="s">
        <v>1345</v>
      </c>
      <c r="ATM176" t="s">
        <v>1346</v>
      </c>
      <c r="AUB176" t="s">
        <v>1347</v>
      </c>
      <c r="AUE176" t="s">
        <v>1723</v>
      </c>
      <c r="AUH176" s="41" t="s">
        <v>1724</v>
      </c>
      <c r="AUK176" s="41" t="s">
        <v>1725</v>
      </c>
      <c r="AUQ176" s="41" t="s">
        <v>1726</v>
      </c>
      <c r="AUW176" s="41" t="s">
        <v>1705</v>
      </c>
      <c r="AWA176" s="41" t="s">
        <v>1727</v>
      </c>
      <c r="AWE176">
        <v>100</v>
      </c>
      <c r="AWY176" t="s">
        <v>1278</v>
      </c>
      <c r="AWZ176" t="s">
        <v>1278</v>
      </c>
      <c r="AXA176" t="s">
        <v>1282</v>
      </c>
      <c r="AXU176" t="s">
        <v>1713</v>
      </c>
      <c r="AYO176" t="s">
        <v>1304</v>
      </c>
      <c r="AZI176" t="s">
        <v>1348</v>
      </c>
      <c r="AZM176" t="s">
        <v>1349</v>
      </c>
      <c r="BBM176" t="s">
        <v>1728</v>
      </c>
      <c r="BBY176" t="s">
        <v>1728</v>
      </c>
      <c r="BCD176" t="s">
        <v>1350</v>
      </c>
      <c r="BCE176" t="s">
        <v>1350</v>
      </c>
      <c r="BCF176" t="s">
        <v>1350</v>
      </c>
      <c r="BCG176" t="s">
        <v>1351</v>
      </c>
      <c r="BCH176" t="s">
        <v>1351</v>
      </c>
      <c r="BCI176" t="s">
        <v>1351</v>
      </c>
      <c r="BCP176" t="s">
        <v>1352</v>
      </c>
      <c r="BDH176" t="s">
        <v>1710</v>
      </c>
      <c r="BDI176" t="s">
        <v>1710</v>
      </c>
      <c r="BDJ176" t="s">
        <v>1729</v>
      </c>
      <c r="BEU176" t="s">
        <v>2474</v>
      </c>
      <c r="BGP176" t="s">
        <v>1728</v>
      </c>
      <c r="BIB176" t="s">
        <v>2474</v>
      </c>
      <c r="BIN176" s="41" t="s">
        <v>2725</v>
      </c>
    </row>
    <row r="177" spans="1:1015 1030:1600" ht="409.5">
      <c r="A177" t="s">
        <v>1744</v>
      </c>
      <c r="B177" t="s">
        <v>2726</v>
      </c>
      <c r="C177">
        <v>2571368</v>
      </c>
      <c r="D177" t="s">
        <v>1262</v>
      </c>
      <c r="E177" t="s">
        <v>54</v>
      </c>
      <c r="F177" t="s">
        <v>1263</v>
      </c>
      <c r="G177" t="s">
        <v>1264</v>
      </c>
      <c r="H177" t="s">
        <v>1265</v>
      </c>
      <c r="I177" t="s">
        <v>1266</v>
      </c>
      <c r="L177" t="s">
        <v>1749</v>
      </c>
      <c r="M177" t="s">
        <v>1267</v>
      </c>
      <c r="N177" t="s">
        <v>1267</v>
      </c>
      <c r="O177" t="s">
        <v>2727</v>
      </c>
      <c r="P177" t="s">
        <v>2728</v>
      </c>
      <c r="Q177" t="s">
        <v>1762</v>
      </c>
      <c r="R177" t="s">
        <v>2727</v>
      </c>
      <c r="S177" t="s">
        <v>2617</v>
      </c>
      <c r="T177">
        <v>0</v>
      </c>
      <c r="U177" t="s">
        <v>1268</v>
      </c>
      <c r="V177" t="s">
        <v>1269</v>
      </c>
      <c r="W177" t="s">
        <v>1270</v>
      </c>
      <c r="X177" t="s">
        <v>1354</v>
      </c>
      <c r="Y177" t="s">
        <v>1742</v>
      </c>
      <c r="Z177" s="41" t="s">
        <v>2729</v>
      </c>
      <c r="AB177" t="s">
        <v>1730</v>
      </c>
      <c r="AC177" t="s">
        <v>1272</v>
      </c>
      <c r="AD177" t="s">
        <v>1273</v>
      </c>
      <c r="AE177" t="s">
        <v>1274</v>
      </c>
      <c r="AF177" t="s">
        <v>1275</v>
      </c>
      <c r="AG177" t="s">
        <v>1276</v>
      </c>
      <c r="AH177" t="s">
        <v>1749</v>
      </c>
      <c r="AS177" t="s">
        <v>1745</v>
      </c>
      <c r="BJ177" t="s">
        <v>1684</v>
      </c>
      <c r="BK177" t="s">
        <v>1685</v>
      </c>
      <c r="BM177" t="s">
        <v>1686</v>
      </c>
      <c r="BN177" t="s">
        <v>1686</v>
      </c>
      <c r="BO177" t="s">
        <v>1686</v>
      </c>
      <c r="BP177" t="s">
        <v>1686</v>
      </c>
      <c r="BX177" t="s">
        <v>1277</v>
      </c>
      <c r="CA177" t="s">
        <v>1278</v>
      </c>
      <c r="CL177" t="s">
        <v>1279</v>
      </c>
      <c r="CM177" t="s">
        <v>1279</v>
      </c>
      <c r="CO177" t="s">
        <v>2474</v>
      </c>
      <c r="DC177" t="s">
        <v>1280</v>
      </c>
      <c r="DD177" t="s">
        <v>1280</v>
      </c>
      <c r="DJ177" t="s">
        <v>1687</v>
      </c>
      <c r="DK177" t="s">
        <v>1281</v>
      </c>
      <c r="FJ177" t="s">
        <v>2474</v>
      </c>
      <c r="FQ177" t="s">
        <v>1282</v>
      </c>
      <c r="GL177" t="s">
        <v>1283</v>
      </c>
      <c r="GN177" t="s">
        <v>1284</v>
      </c>
      <c r="GO177" t="s">
        <v>1284</v>
      </c>
      <c r="GR177" t="s">
        <v>1285</v>
      </c>
      <c r="GU177" t="s">
        <v>1286</v>
      </c>
      <c r="GW177" t="s">
        <v>1286</v>
      </c>
      <c r="GX177" t="s">
        <v>1286</v>
      </c>
      <c r="GY177" t="s">
        <v>1286</v>
      </c>
      <c r="GZ177" t="s">
        <v>1286</v>
      </c>
      <c r="HA177" t="s">
        <v>1284</v>
      </c>
      <c r="HC177" t="s">
        <v>1284</v>
      </c>
      <c r="HD177" t="s">
        <v>1285</v>
      </c>
      <c r="HI177" t="s">
        <v>1287</v>
      </c>
      <c r="HR177" t="s">
        <v>1288</v>
      </c>
      <c r="HS177" s="41" t="s">
        <v>1688</v>
      </c>
      <c r="HT177" t="s">
        <v>1687</v>
      </c>
      <c r="HU177" t="s">
        <v>1687</v>
      </c>
      <c r="IX177" t="s">
        <v>1289</v>
      </c>
      <c r="JD177" t="s">
        <v>1689</v>
      </c>
      <c r="JJ177" t="s">
        <v>1290</v>
      </c>
      <c r="JK177" t="s">
        <v>1290</v>
      </c>
      <c r="JQ177" t="s">
        <v>1291</v>
      </c>
      <c r="JT177" t="s">
        <v>1690</v>
      </c>
      <c r="JV177" t="s">
        <v>1292</v>
      </c>
      <c r="JX177" t="s">
        <v>1293</v>
      </c>
      <c r="JY177" t="s">
        <v>1294</v>
      </c>
      <c r="JZ177" t="s">
        <v>1295</v>
      </c>
      <c r="KB177" t="s">
        <v>1296</v>
      </c>
      <c r="KU177" t="s">
        <v>1297</v>
      </c>
      <c r="KV177" t="s">
        <v>1297</v>
      </c>
      <c r="KX177" t="s">
        <v>1278</v>
      </c>
      <c r="KZ177" t="s">
        <v>1687</v>
      </c>
      <c r="LA177" t="s">
        <v>1298</v>
      </c>
      <c r="LB177" t="s">
        <v>1298</v>
      </c>
      <c r="LL177" t="s">
        <v>1299</v>
      </c>
      <c r="LQ177" t="s">
        <v>1691</v>
      </c>
      <c r="LS177" t="s">
        <v>1692</v>
      </c>
      <c r="LZ177" t="s">
        <v>1282</v>
      </c>
      <c r="MA177" t="s">
        <v>1300</v>
      </c>
      <c r="MN177" t="s">
        <v>1301</v>
      </c>
      <c r="NC177" t="s">
        <v>1302</v>
      </c>
      <c r="ND177" t="s">
        <v>1285</v>
      </c>
      <c r="NH177" t="s">
        <v>1278</v>
      </c>
      <c r="NL177" t="s">
        <v>1303</v>
      </c>
      <c r="OE177" t="s">
        <v>1693</v>
      </c>
      <c r="PM177" s="41" t="s">
        <v>1694</v>
      </c>
      <c r="PO177" s="41" t="s">
        <v>1695</v>
      </c>
      <c r="PP177" s="41" t="s">
        <v>1696</v>
      </c>
      <c r="PQ177" s="41" t="s">
        <v>1695</v>
      </c>
      <c r="PR177" s="41" t="s">
        <v>1695</v>
      </c>
      <c r="PS177" s="41" t="s">
        <v>1697</v>
      </c>
      <c r="PT177" s="41" t="s">
        <v>1698</v>
      </c>
      <c r="PU177" s="41" t="s">
        <v>1699</v>
      </c>
      <c r="PV177" s="41" t="s">
        <v>1700</v>
      </c>
      <c r="PW177" s="41" t="s">
        <v>1701</v>
      </c>
      <c r="QF177" s="41" t="s">
        <v>1702</v>
      </c>
      <c r="QG177" s="41" t="s">
        <v>1703</v>
      </c>
      <c r="QO177" t="s">
        <v>1304</v>
      </c>
      <c r="QP177" t="s">
        <v>1687</v>
      </c>
      <c r="QR177" t="s">
        <v>1278</v>
      </c>
      <c r="QS177" t="s">
        <v>1278</v>
      </c>
      <c r="QX177" t="s">
        <v>1282</v>
      </c>
      <c r="RN177" t="s">
        <v>1305</v>
      </c>
      <c r="RO177" t="s">
        <v>1306</v>
      </c>
      <c r="SA177" t="s">
        <v>1278</v>
      </c>
      <c r="SJ177" t="s">
        <v>2474</v>
      </c>
      <c r="SK177" t="s">
        <v>1307</v>
      </c>
      <c r="SL177" t="s">
        <v>1308</v>
      </c>
      <c r="SP177" t="s">
        <v>1285</v>
      </c>
      <c r="TA177" t="s">
        <v>1687</v>
      </c>
      <c r="TD177" t="s">
        <v>1687</v>
      </c>
      <c r="TG177" t="s">
        <v>1687</v>
      </c>
      <c r="TH177" t="s">
        <v>1309</v>
      </c>
      <c r="TQ177" t="s">
        <v>1704</v>
      </c>
      <c r="TY177" s="41" t="s">
        <v>1705</v>
      </c>
      <c r="UH177" s="41" t="s">
        <v>1705</v>
      </c>
      <c r="UM177" s="41" t="s">
        <v>1705</v>
      </c>
      <c r="UN177" s="41" t="s">
        <v>1705</v>
      </c>
      <c r="UO177" s="41" t="s">
        <v>1705</v>
      </c>
      <c r="WI177" t="s">
        <v>1278</v>
      </c>
      <c r="YB177" t="s">
        <v>1282</v>
      </c>
      <c r="YM177" t="s">
        <v>1310</v>
      </c>
      <c r="YU177" t="s">
        <v>1311</v>
      </c>
      <c r="ZN177" t="s">
        <v>1312</v>
      </c>
      <c r="ZX177" t="s">
        <v>1313</v>
      </c>
      <c r="ZZ177" t="s">
        <v>1706</v>
      </c>
      <c r="AAB177" t="s">
        <v>1689</v>
      </c>
      <c r="AAH177" t="s">
        <v>1314</v>
      </c>
      <c r="AAI177" t="s">
        <v>1315</v>
      </c>
      <c r="AAQ177" t="s">
        <v>1316</v>
      </c>
      <c r="AAR177" t="s">
        <v>1278</v>
      </c>
      <c r="AAS177" t="s">
        <v>1317</v>
      </c>
      <c r="AAT177" t="s">
        <v>1743</v>
      </c>
      <c r="AAW177" t="s">
        <v>1285</v>
      </c>
      <c r="ABE177" t="s">
        <v>1278</v>
      </c>
      <c r="ABG177" t="s">
        <v>1318</v>
      </c>
      <c r="ABN177" t="s">
        <v>1278</v>
      </c>
      <c r="ABR177" t="s">
        <v>1707</v>
      </c>
      <c r="ACD177" t="s">
        <v>1708</v>
      </c>
      <c r="ACG177" t="s">
        <v>1709</v>
      </c>
      <c r="ADG177" t="s">
        <v>1282</v>
      </c>
      <c r="ADP177" t="s">
        <v>1319</v>
      </c>
      <c r="ADR177" t="s">
        <v>1710</v>
      </c>
      <c r="AED177" t="s">
        <v>1320</v>
      </c>
      <c r="AET177" t="s">
        <v>1711</v>
      </c>
      <c r="AEV177" t="s">
        <v>1311</v>
      </c>
      <c r="AFA177" t="s">
        <v>1321</v>
      </c>
      <c r="AFI177" s="41" t="s">
        <v>1712</v>
      </c>
      <c r="AFR177" t="s">
        <v>1299</v>
      </c>
      <c r="AFS177" t="s">
        <v>1713</v>
      </c>
      <c r="AFZ177" t="s">
        <v>1322</v>
      </c>
      <c r="AGO177" t="s">
        <v>1323</v>
      </c>
      <c r="AGP177">
        <v>3</v>
      </c>
      <c r="AGQ177" t="s">
        <v>1324</v>
      </c>
      <c r="AGR177" t="s">
        <v>1324</v>
      </c>
      <c r="AGT177" t="s">
        <v>1324</v>
      </c>
      <c r="AHB177" t="s">
        <v>1325</v>
      </c>
      <c r="AHC177" t="s">
        <v>1326</v>
      </c>
      <c r="AHO177" t="s">
        <v>1689</v>
      </c>
      <c r="AHT177" t="b">
        <v>0</v>
      </c>
      <c r="AHX177" s="42">
        <v>0</v>
      </c>
      <c r="AIC177" s="41" t="s">
        <v>1714</v>
      </c>
      <c r="AIE177" t="s">
        <v>1327</v>
      </c>
      <c r="AIM177" t="s">
        <v>1715</v>
      </c>
      <c r="AIN177" t="s">
        <v>1716</v>
      </c>
      <c r="AJA177" t="s">
        <v>2730</v>
      </c>
      <c r="AJR177" t="s">
        <v>1328</v>
      </c>
      <c r="AKF177" t="s">
        <v>1317</v>
      </c>
      <c r="AKG177" t="s">
        <v>1329</v>
      </c>
      <c r="AKH177" t="s">
        <v>1330</v>
      </c>
      <c r="AKI177" t="s">
        <v>1285</v>
      </c>
      <c r="AKK177" t="s">
        <v>1331</v>
      </c>
      <c r="ALN177" s="41" t="s">
        <v>1717</v>
      </c>
      <c r="ALS177" t="s">
        <v>1332</v>
      </c>
      <c r="ALU177" t="s">
        <v>1333</v>
      </c>
      <c r="ALW177" t="s">
        <v>1718</v>
      </c>
      <c r="AMA177" t="s">
        <v>1334</v>
      </c>
      <c r="AMP177" s="41" t="s">
        <v>1719</v>
      </c>
      <c r="ANA177" t="s">
        <v>1335</v>
      </c>
      <c r="ANJ177" t="s">
        <v>1693</v>
      </c>
      <c r="ANV177" t="s">
        <v>1336</v>
      </c>
      <c r="AOF177" t="s">
        <v>1337</v>
      </c>
      <c r="AOJ177" s="41" t="s">
        <v>1720</v>
      </c>
      <c r="APG177" t="s">
        <v>1282</v>
      </c>
      <c r="APK177" t="s">
        <v>1285</v>
      </c>
      <c r="APL177" t="s">
        <v>1338</v>
      </c>
      <c r="APV177" t="s">
        <v>1328</v>
      </c>
      <c r="AQC177" t="s">
        <v>1339</v>
      </c>
      <c r="AQK177" t="s">
        <v>1687</v>
      </c>
      <c r="AQL177" t="s">
        <v>1340</v>
      </c>
      <c r="AQY177" t="s">
        <v>1341</v>
      </c>
      <c r="ARF177" t="s">
        <v>1285</v>
      </c>
      <c r="ARK177" t="s">
        <v>1342</v>
      </c>
      <c r="ARW177" t="s">
        <v>1721</v>
      </c>
      <c r="ARY177" t="s">
        <v>1343</v>
      </c>
      <c r="ASD177" t="s">
        <v>1344</v>
      </c>
      <c r="ASE177" t="s">
        <v>1722</v>
      </c>
      <c r="ASU177" t="s">
        <v>2474</v>
      </c>
      <c r="ATE177" t="s">
        <v>1345</v>
      </c>
      <c r="ATM177" t="s">
        <v>1346</v>
      </c>
      <c r="AUB177" t="s">
        <v>1347</v>
      </c>
      <c r="AUE177" t="s">
        <v>1723</v>
      </c>
      <c r="AUH177" s="41" t="s">
        <v>1724</v>
      </c>
      <c r="AUK177" s="41" t="s">
        <v>1725</v>
      </c>
      <c r="AUQ177" s="41" t="s">
        <v>1726</v>
      </c>
      <c r="AUW177" s="41" t="s">
        <v>1705</v>
      </c>
      <c r="AWA177" s="41" t="s">
        <v>1727</v>
      </c>
      <c r="AWE177">
        <v>100</v>
      </c>
      <c r="AWY177" t="s">
        <v>1278</v>
      </c>
      <c r="AWZ177" t="s">
        <v>1278</v>
      </c>
      <c r="AXA177" t="s">
        <v>1282</v>
      </c>
      <c r="AXU177" t="s">
        <v>1713</v>
      </c>
      <c r="AYO177" t="s">
        <v>1304</v>
      </c>
      <c r="AZI177" t="s">
        <v>1348</v>
      </c>
      <c r="AZM177" t="s">
        <v>1349</v>
      </c>
      <c r="BBM177" t="s">
        <v>1728</v>
      </c>
      <c r="BBY177" t="s">
        <v>1728</v>
      </c>
      <c r="BCD177" t="s">
        <v>1350</v>
      </c>
      <c r="BCE177" t="s">
        <v>1350</v>
      </c>
      <c r="BCF177" t="s">
        <v>1350</v>
      </c>
      <c r="BCG177" t="s">
        <v>1351</v>
      </c>
      <c r="BCH177" t="s">
        <v>1351</v>
      </c>
      <c r="BCI177" t="s">
        <v>1351</v>
      </c>
      <c r="BCP177" t="s">
        <v>1352</v>
      </c>
      <c r="BDH177" t="s">
        <v>1710</v>
      </c>
      <c r="BDI177" t="s">
        <v>1710</v>
      </c>
      <c r="BDJ177" t="s">
        <v>1729</v>
      </c>
      <c r="BEU177" t="s">
        <v>2474</v>
      </c>
      <c r="BGP177" t="s">
        <v>1728</v>
      </c>
      <c r="BIB177" t="s">
        <v>2474</v>
      </c>
      <c r="BIN177" s="41" t="s">
        <v>2731</v>
      </c>
    </row>
    <row r="178" spans="1:1015 1030:1600" ht="409.5">
      <c r="A178" t="s">
        <v>1744</v>
      </c>
      <c r="B178" t="s">
        <v>2732</v>
      </c>
      <c r="C178">
        <v>2571938</v>
      </c>
      <c r="D178" t="s">
        <v>1262</v>
      </c>
      <c r="E178" t="s">
        <v>54</v>
      </c>
      <c r="F178" t="s">
        <v>1263</v>
      </c>
      <c r="G178" t="s">
        <v>1264</v>
      </c>
      <c r="H178" t="s">
        <v>1265</v>
      </c>
      <c r="I178" t="s">
        <v>1266</v>
      </c>
      <c r="L178" t="s">
        <v>1749</v>
      </c>
      <c r="M178" t="s">
        <v>1267</v>
      </c>
      <c r="N178" t="s">
        <v>1267</v>
      </c>
      <c r="O178" t="s">
        <v>2733</v>
      </c>
      <c r="P178" t="s">
        <v>2734</v>
      </c>
      <c r="Q178" t="s">
        <v>1762</v>
      </c>
      <c r="R178" t="s">
        <v>2734</v>
      </c>
      <c r="S178" t="s">
        <v>2617</v>
      </c>
      <c r="T178">
        <v>0</v>
      </c>
      <c r="U178" t="s">
        <v>1268</v>
      </c>
      <c r="V178" t="s">
        <v>1269</v>
      </c>
      <c r="W178" t="s">
        <v>1270</v>
      </c>
      <c r="X178" t="s">
        <v>1354</v>
      </c>
      <c r="Y178" t="s">
        <v>1742</v>
      </c>
      <c r="Z178" s="41" t="s">
        <v>2735</v>
      </c>
      <c r="AB178" t="s">
        <v>1730</v>
      </c>
      <c r="AC178" t="s">
        <v>1272</v>
      </c>
      <c r="AD178" t="s">
        <v>1273</v>
      </c>
      <c r="AE178" t="s">
        <v>1274</v>
      </c>
      <c r="AF178" t="s">
        <v>1275</v>
      </c>
      <c r="AG178" t="s">
        <v>1276</v>
      </c>
      <c r="AH178" t="s">
        <v>1749</v>
      </c>
      <c r="AS178" t="s">
        <v>1745</v>
      </c>
      <c r="BJ178" t="s">
        <v>1684</v>
      </c>
      <c r="BK178" t="s">
        <v>1685</v>
      </c>
      <c r="BM178" t="s">
        <v>1686</v>
      </c>
      <c r="BN178" t="s">
        <v>1686</v>
      </c>
      <c r="BO178" t="s">
        <v>1686</v>
      </c>
      <c r="BP178" t="s">
        <v>1686</v>
      </c>
      <c r="BX178" t="s">
        <v>1277</v>
      </c>
      <c r="CA178" t="s">
        <v>1278</v>
      </c>
      <c r="CL178" t="s">
        <v>1279</v>
      </c>
      <c r="CM178" t="s">
        <v>1279</v>
      </c>
      <c r="CO178" t="s">
        <v>2474</v>
      </c>
      <c r="DC178" t="s">
        <v>1280</v>
      </c>
      <c r="DD178" t="s">
        <v>1280</v>
      </c>
      <c r="DJ178" t="s">
        <v>1687</v>
      </c>
      <c r="DK178" t="s">
        <v>1281</v>
      </c>
      <c r="FJ178" t="s">
        <v>2474</v>
      </c>
      <c r="FQ178" t="s">
        <v>1282</v>
      </c>
      <c r="GL178" t="s">
        <v>1283</v>
      </c>
      <c r="GN178" t="s">
        <v>1284</v>
      </c>
      <c r="GO178" t="s">
        <v>1284</v>
      </c>
      <c r="GR178" t="s">
        <v>1285</v>
      </c>
      <c r="GU178" t="s">
        <v>1286</v>
      </c>
      <c r="GW178" t="s">
        <v>1286</v>
      </c>
      <c r="GX178" t="s">
        <v>1286</v>
      </c>
      <c r="GY178" t="s">
        <v>1286</v>
      </c>
      <c r="GZ178" t="s">
        <v>1286</v>
      </c>
      <c r="HA178" t="s">
        <v>1284</v>
      </c>
      <c r="HC178" t="s">
        <v>1284</v>
      </c>
      <c r="HD178" t="s">
        <v>1285</v>
      </c>
      <c r="HI178" t="s">
        <v>1287</v>
      </c>
      <c r="HR178" t="s">
        <v>1288</v>
      </c>
      <c r="HS178" s="41" t="s">
        <v>1688</v>
      </c>
      <c r="HT178" t="s">
        <v>1687</v>
      </c>
      <c r="HU178" t="s">
        <v>1687</v>
      </c>
      <c r="IX178" t="s">
        <v>1289</v>
      </c>
      <c r="JD178" t="s">
        <v>1689</v>
      </c>
      <c r="JJ178" t="s">
        <v>1290</v>
      </c>
      <c r="JK178" t="s">
        <v>1290</v>
      </c>
      <c r="JQ178" t="s">
        <v>1291</v>
      </c>
      <c r="JT178" t="s">
        <v>1690</v>
      </c>
      <c r="JV178" t="s">
        <v>1292</v>
      </c>
      <c r="JX178" t="s">
        <v>1293</v>
      </c>
      <c r="JY178" t="s">
        <v>1294</v>
      </c>
      <c r="JZ178" t="s">
        <v>1295</v>
      </c>
      <c r="KB178" t="s">
        <v>1296</v>
      </c>
      <c r="KU178" t="s">
        <v>1297</v>
      </c>
      <c r="KV178" t="s">
        <v>1297</v>
      </c>
      <c r="KX178" t="s">
        <v>1278</v>
      </c>
      <c r="KZ178" t="s">
        <v>1687</v>
      </c>
      <c r="LA178" t="s">
        <v>1298</v>
      </c>
      <c r="LB178" t="s">
        <v>1298</v>
      </c>
      <c r="LL178" t="s">
        <v>1299</v>
      </c>
      <c r="LQ178" t="s">
        <v>1691</v>
      </c>
      <c r="LS178" t="s">
        <v>1692</v>
      </c>
      <c r="LZ178" t="s">
        <v>1282</v>
      </c>
      <c r="MA178" t="s">
        <v>1300</v>
      </c>
      <c r="MN178" t="s">
        <v>1301</v>
      </c>
      <c r="NC178" t="s">
        <v>1302</v>
      </c>
      <c r="ND178" t="s">
        <v>1285</v>
      </c>
      <c r="NH178" t="s">
        <v>1278</v>
      </c>
      <c r="NL178" t="s">
        <v>1303</v>
      </c>
      <c r="OE178" t="s">
        <v>1693</v>
      </c>
      <c r="PM178" s="41" t="s">
        <v>1694</v>
      </c>
      <c r="PO178" s="41" t="s">
        <v>1695</v>
      </c>
      <c r="PP178" s="41" t="s">
        <v>1696</v>
      </c>
      <c r="PQ178" s="41" t="s">
        <v>1695</v>
      </c>
      <c r="PR178" s="41" t="s">
        <v>1695</v>
      </c>
      <c r="PS178" s="41" t="s">
        <v>1697</v>
      </c>
      <c r="PT178" s="41" t="s">
        <v>1698</v>
      </c>
      <c r="PU178" s="41" t="s">
        <v>1699</v>
      </c>
      <c r="PV178" s="41" t="s">
        <v>1700</v>
      </c>
      <c r="PW178" s="41" t="s">
        <v>1701</v>
      </c>
      <c r="QF178" s="41" t="s">
        <v>1702</v>
      </c>
      <c r="QG178" s="41" t="s">
        <v>1703</v>
      </c>
      <c r="QO178" t="s">
        <v>1304</v>
      </c>
      <c r="QP178" t="s">
        <v>1687</v>
      </c>
      <c r="QR178" t="s">
        <v>1278</v>
      </c>
      <c r="QS178" t="s">
        <v>1278</v>
      </c>
      <c r="QX178" t="s">
        <v>1282</v>
      </c>
      <c r="RN178" t="s">
        <v>1305</v>
      </c>
      <c r="RO178" t="s">
        <v>1306</v>
      </c>
      <c r="SA178" t="s">
        <v>1278</v>
      </c>
      <c r="SJ178" t="s">
        <v>2474</v>
      </c>
      <c r="SK178" t="s">
        <v>1307</v>
      </c>
      <c r="SL178" t="s">
        <v>1308</v>
      </c>
      <c r="SP178" t="s">
        <v>1285</v>
      </c>
      <c r="TA178" t="s">
        <v>1687</v>
      </c>
      <c r="TD178" t="s">
        <v>1687</v>
      </c>
      <c r="TG178" t="s">
        <v>1687</v>
      </c>
      <c r="TH178" t="s">
        <v>1309</v>
      </c>
      <c r="TQ178" t="s">
        <v>1704</v>
      </c>
      <c r="TY178" s="41" t="s">
        <v>1705</v>
      </c>
      <c r="UH178" s="41" t="s">
        <v>1705</v>
      </c>
      <c r="UM178" s="41" t="s">
        <v>1705</v>
      </c>
      <c r="UN178" s="41" t="s">
        <v>1705</v>
      </c>
      <c r="UO178" s="41" t="s">
        <v>1705</v>
      </c>
      <c r="WI178" t="s">
        <v>1278</v>
      </c>
      <c r="YB178" t="s">
        <v>1282</v>
      </c>
      <c r="YM178" t="s">
        <v>1310</v>
      </c>
      <c r="YU178" t="s">
        <v>1311</v>
      </c>
      <c r="ZN178" t="s">
        <v>1312</v>
      </c>
      <c r="ZX178" t="s">
        <v>1313</v>
      </c>
      <c r="ZZ178" t="s">
        <v>1706</v>
      </c>
      <c r="AAB178" t="s">
        <v>1689</v>
      </c>
      <c r="AAH178" t="s">
        <v>1314</v>
      </c>
      <c r="AAI178" t="s">
        <v>1315</v>
      </c>
      <c r="AAQ178" t="s">
        <v>1316</v>
      </c>
      <c r="AAR178" t="s">
        <v>1278</v>
      </c>
      <c r="AAS178" t="s">
        <v>1317</v>
      </c>
      <c r="AAT178" t="s">
        <v>1743</v>
      </c>
      <c r="AAW178" t="s">
        <v>1285</v>
      </c>
      <c r="ABE178" t="s">
        <v>1278</v>
      </c>
      <c r="ABG178" t="s">
        <v>1318</v>
      </c>
      <c r="ABN178" t="s">
        <v>1278</v>
      </c>
      <c r="ABR178" t="s">
        <v>1707</v>
      </c>
      <c r="ACD178" t="s">
        <v>1708</v>
      </c>
      <c r="ACG178" t="s">
        <v>1709</v>
      </c>
      <c r="ADG178" t="s">
        <v>1282</v>
      </c>
      <c r="ADP178" t="s">
        <v>1319</v>
      </c>
      <c r="ADR178" t="s">
        <v>1710</v>
      </c>
      <c r="AED178" t="s">
        <v>1320</v>
      </c>
      <c r="AET178" t="s">
        <v>1711</v>
      </c>
      <c r="AEV178" t="s">
        <v>1311</v>
      </c>
      <c r="AFA178" t="s">
        <v>1321</v>
      </c>
      <c r="AFI178" s="41" t="s">
        <v>1712</v>
      </c>
      <c r="AFR178" t="s">
        <v>1299</v>
      </c>
      <c r="AFS178" t="s">
        <v>1713</v>
      </c>
      <c r="AFZ178" t="s">
        <v>1322</v>
      </c>
      <c r="AGO178" t="s">
        <v>1323</v>
      </c>
      <c r="AGP178">
        <v>3</v>
      </c>
      <c r="AGQ178" t="s">
        <v>1324</v>
      </c>
      <c r="AGR178" t="s">
        <v>1324</v>
      </c>
      <c r="AGT178" t="s">
        <v>1324</v>
      </c>
      <c r="AHB178" t="s">
        <v>1325</v>
      </c>
      <c r="AHC178" t="s">
        <v>1326</v>
      </c>
      <c r="AHO178" t="s">
        <v>1689</v>
      </c>
      <c r="AHT178" t="b">
        <v>0</v>
      </c>
      <c r="AHX178" s="42">
        <v>0</v>
      </c>
      <c r="AIC178" s="41" t="s">
        <v>1714</v>
      </c>
      <c r="AIE178" t="s">
        <v>1327</v>
      </c>
      <c r="AIM178" t="s">
        <v>1715</v>
      </c>
      <c r="AIN178" t="s">
        <v>1716</v>
      </c>
      <c r="AJA178" t="s">
        <v>2736</v>
      </c>
      <c r="AJR178" t="s">
        <v>1328</v>
      </c>
      <c r="AKF178" t="s">
        <v>1317</v>
      </c>
      <c r="AKG178" t="s">
        <v>1329</v>
      </c>
      <c r="AKH178" t="s">
        <v>1330</v>
      </c>
      <c r="AKI178" t="s">
        <v>1285</v>
      </c>
      <c r="AKK178" t="s">
        <v>1331</v>
      </c>
      <c r="ALN178" s="41" t="s">
        <v>1717</v>
      </c>
      <c r="ALS178" t="s">
        <v>1332</v>
      </c>
      <c r="ALU178" t="s">
        <v>1333</v>
      </c>
      <c r="ALW178" t="s">
        <v>1718</v>
      </c>
      <c r="AMA178" t="s">
        <v>1334</v>
      </c>
      <c r="AMP178" s="41" t="s">
        <v>1719</v>
      </c>
      <c r="ANA178" t="s">
        <v>1335</v>
      </c>
      <c r="ANJ178" t="s">
        <v>1693</v>
      </c>
      <c r="ANV178" t="s">
        <v>1336</v>
      </c>
      <c r="AOF178" t="s">
        <v>1337</v>
      </c>
      <c r="AOJ178" s="41" t="s">
        <v>1720</v>
      </c>
      <c r="APG178" t="s">
        <v>1282</v>
      </c>
      <c r="APK178" t="s">
        <v>1285</v>
      </c>
      <c r="APL178" t="s">
        <v>1338</v>
      </c>
      <c r="APV178" t="s">
        <v>1328</v>
      </c>
      <c r="AQC178" t="s">
        <v>1339</v>
      </c>
      <c r="AQK178" t="s">
        <v>1687</v>
      </c>
      <c r="AQL178" t="s">
        <v>1340</v>
      </c>
      <c r="AQY178" t="s">
        <v>1341</v>
      </c>
      <c r="ARF178" t="s">
        <v>1285</v>
      </c>
      <c r="ARK178" t="s">
        <v>1342</v>
      </c>
      <c r="ARW178" t="s">
        <v>1721</v>
      </c>
      <c r="ARY178" t="s">
        <v>1343</v>
      </c>
      <c r="ASD178" t="s">
        <v>1344</v>
      </c>
      <c r="ASE178" t="s">
        <v>1722</v>
      </c>
      <c r="ASU178" t="s">
        <v>2474</v>
      </c>
      <c r="ATE178" t="s">
        <v>1345</v>
      </c>
      <c r="ATM178" t="s">
        <v>1346</v>
      </c>
      <c r="AUB178" t="s">
        <v>1347</v>
      </c>
      <c r="AUE178" t="s">
        <v>1723</v>
      </c>
      <c r="AUH178" s="41" t="s">
        <v>1724</v>
      </c>
      <c r="AUK178" s="41" t="s">
        <v>1725</v>
      </c>
      <c r="AUQ178" s="41" t="s">
        <v>1726</v>
      </c>
      <c r="AUW178" s="41" t="s">
        <v>1705</v>
      </c>
      <c r="AWA178" s="41" t="s">
        <v>1727</v>
      </c>
      <c r="AWE178">
        <v>100</v>
      </c>
      <c r="AWY178" t="s">
        <v>1278</v>
      </c>
      <c r="AWZ178" t="s">
        <v>1278</v>
      </c>
      <c r="AXA178" t="s">
        <v>1282</v>
      </c>
      <c r="AXU178" t="s">
        <v>1713</v>
      </c>
      <c r="AYO178" t="s">
        <v>1304</v>
      </c>
      <c r="AZI178" t="s">
        <v>1348</v>
      </c>
      <c r="AZM178" t="s">
        <v>1349</v>
      </c>
      <c r="BBM178" t="s">
        <v>1728</v>
      </c>
      <c r="BBY178" t="s">
        <v>1728</v>
      </c>
      <c r="BCD178" t="s">
        <v>1350</v>
      </c>
      <c r="BCE178" t="s">
        <v>1350</v>
      </c>
      <c r="BCF178" t="s">
        <v>1350</v>
      </c>
      <c r="BCG178" t="s">
        <v>1351</v>
      </c>
      <c r="BCH178" t="s">
        <v>1351</v>
      </c>
      <c r="BCI178" t="s">
        <v>1351</v>
      </c>
      <c r="BCP178" t="s">
        <v>1352</v>
      </c>
      <c r="BDH178" t="s">
        <v>1710</v>
      </c>
      <c r="BDI178" t="s">
        <v>1710</v>
      </c>
      <c r="BDJ178" t="s">
        <v>1729</v>
      </c>
      <c r="BEU178" t="s">
        <v>2474</v>
      </c>
      <c r="BGP178" t="s">
        <v>1728</v>
      </c>
      <c r="BIB178" t="s">
        <v>2474</v>
      </c>
      <c r="BIN178" s="41" t="s">
        <v>2737</v>
      </c>
    </row>
    <row r="179" spans="1:1015 1030:1600" ht="409.5">
      <c r="A179" t="s">
        <v>1744</v>
      </c>
      <c r="B179" t="s">
        <v>2738</v>
      </c>
      <c r="C179">
        <v>2571866</v>
      </c>
      <c r="D179" t="s">
        <v>1262</v>
      </c>
      <c r="E179" t="s">
        <v>54</v>
      </c>
      <c r="F179" t="s">
        <v>1263</v>
      </c>
      <c r="G179" t="s">
        <v>1264</v>
      </c>
      <c r="H179" t="s">
        <v>1265</v>
      </c>
      <c r="I179" t="s">
        <v>1266</v>
      </c>
      <c r="L179" t="s">
        <v>1749</v>
      </c>
      <c r="M179" t="s">
        <v>1267</v>
      </c>
      <c r="N179" t="s">
        <v>1267</v>
      </c>
      <c r="O179" t="s">
        <v>2739</v>
      </c>
      <c r="P179" t="s">
        <v>2740</v>
      </c>
      <c r="Q179" t="s">
        <v>1762</v>
      </c>
      <c r="R179" t="s">
        <v>2740</v>
      </c>
      <c r="S179" t="s">
        <v>2617</v>
      </c>
      <c r="T179">
        <v>0</v>
      </c>
      <c r="U179" t="s">
        <v>1268</v>
      </c>
      <c r="V179" t="s">
        <v>1269</v>
      </c>
      <c r="W179" t="s">
        <v>1270</v>
      </c>
      <c r="X179" t="s">
        <v>1354</v>
      </c>
      <c r="Y179" t="s">
        <v>1742</v>
      </c>
      <c r="Z179" s="41" t="s">
        <v>2741</v>
      </c>
      <c r="AB179" t="s">
        <v>1730</v>
      </c>
      <c r="AC179" t="s">
        <v>1272</v>
      </c>
      <c r="AD179" t="s">
        <v>1273</v>
      </c>
      <c r="AE179" t="s">
        <v>1274</v>
      </c>
      <c r="AF179" t="s">
        <v>1275</v>
      </c>
      <c r="AG179" t="s">
        <v>1276</v>
      </c>
      <c r="AH179" t="s">
        <v>1749</v>
      </c>
      <c r="AS179" t="s">
        <v>1745</v>
      </c>
      <c r="BJ179" t="s">
        <v>1684</v>
      </c>
      <c r="BK179" t="s">
        <v>1685</v>
      </c>
      <c r="BM179" t="s">
        <v>1686</v>
      </c>
      <c r="BN179" t="s">
        <v>1686</v>
      </c>
      <c r="BO179" t="s">
        <v>1686</v>
      </c>
      <c r="BP179" t="s">
        <v>1686</v>
      </c>
      <c r="BX179" t="s">
        <v>1277</v>
      </c>
      <c r="CA179" t="s">
        <v>1278</v>
      </c>
      <c r="CL179" t="s">
        <v>1279</v>
      </c>
      <c r="CM179" t="s">
        <v>1279</v>
      </c>
      <c r="CO179" t="s">
        <v>2474</v>
      </c>
      <c r="DC179" t="s">
        <v>1280</v>
      </c>
      <c r="DD179" t="s">
        <v>1280</v>
      </c>
      <c r="DJ179" t="s">
        <v>1687</v>
      </c>
      <c r="DK179" t="s">
        <v>1281</v>
      </c>
      <c r="FJ179" t="s">
        <v>2474</v>
      </c>
      <c r="FQ179" t="s">
        <v>1282</v>
      </c>
      <c r="GL179" t="s">
        <v>1283</v>
      </c>
      <c r="GN179" t="s">
        <v>1284</v>
      </c>
      <c r="GO179" t="s">
        <v>1284</v>
      </c>
      <c r="GR179" t="s">
        <v>1285</v>
      </c>
      <c r="GU179" t="s">
        <v>1286</v>
      </c>
      <c r="GW179" t="s">
        <v>1286</v>
      </c>
      <c r="GX179" t="s">
        <v>1286</v>
      </c>
      <c r="GY179" t="s">
        <v>1286</v>
      </c>
      <c r="GZ179" t="s">
        <v>1286</v>
      </c>
      <c r="HA179" t="s">
        <v>1284</v>
      </c>
      <c r="HC179" t="s">
        <v>1284</v>
      </c>
      <c r="HD179" t="s">
        <v>1285</v>
      </c>
      <c r="HI179" t="s">
        <v>1287</v>
      </c>
      <c r="HR179" t="s">
        <v>1288</v>
      </c>
      <c r="HS179" s="41" t="s">
        <v>1688</v>
      </c>
      <c r="HT179" t="s">
        <v>1687</v>
      </c>
      <c r="HU179" t="s">
        <v>1687</v>
      </c>
      <c r="IX179" t="s">
        <v>1289</v>
      </c>
      <c r="JD179" t="s">
        <v>1689</v>
      </c>
      <c r="JJ179" t="s">
        <v>1290</v>
      </c>
      <c r="JK179" t="s">
        <v>1290</v>
      </c>
      <c r="JQ179" t="s">
        <v>1291</v>
      </c>
      <c r="JT179" t="s">
        <v>1690</v>
      </c>
      <c r="JV179" t="s">
        <v>1292</v>
      </c>
      <c r="JX179" t="s">
        <v>1293</v>
      </c>
      <c r="JY179" t="s">
        <v>1294</v>
      </c>
      <c r="JZ179" t="s">
        <v>1295</v>
      </c>
      <c r="KB179" t="s">
        <v>1296</v>
      </c>
      <c r="KU179" t="s">
        <v>1297</v>
      </c>
      <c r="KV179" t="s">
        <v>1297</v>
      </c>
      <c r="KX179" t="s">
        <v>1278</v>
      </c>
      <c r="KZ179" t="s">
        <v>1687</v>
      </c>
      <c r="LA179" t="s">
        <v>1298</v>
      </c>
      <c r="LB179" t="s">
        <v>1298</v>
      </c>
      <c r="LL179" t="s">
        <v>1299</v>
      </c>
      <c r="LQ179" t="s">
        <v>1691</v>
      </c>
      <c r="LS179" t="s">
        <v>1692</v>
      </c>
      <c r="LZ179" t="s">
        <v>1282</v>
      </c>
      <c r="MA179" t="s">
        <v>1300</v>
      </c>
      <c r="MN179" t="s">
        <v>1301</v>
      </c>
      <c r="NC179" t="s">
        <v>1302</v>
      </c>
      <c r="ND179" t="s">
        <v>1285</v>
      </c>
      <c r="NH179" t="s">
        <v>1278</v>
      </c>
      <c r="NL179" t="s">
        <v>1303</v>
      </c>
      <c r="OE179" t="s">
        <v>1693</v>
      </c>
      <c r="PM179" s="41" t="s">
        <v>1694</v>
      </c>
      <c r="PO179" s="41" t="s">
        <v>1695</v>
      </c>
      <c r="PP179" s="41" t="s">
        <v>1696</v>
      </c>
      <c r="PQ179" s="41" t="s">
        <v>1695</v>
      </c>
      <c r="PR179" s="41" t="s">
        <v>1695</v>
      </c>
      <c r="PS179" s="41" t="s">
        <v>1697</v>
      </c>
      <c r="PT179" s="41" t="s">
        <v>1698</v>
      </c>
      <c r="PU179" s="41" t="s">
        <v>1699</v>
      </c>
      <c r="PV179" s="41" t="s">
        <v>1700</v>
      </c>
      <c r="PW179" s="41" t="s">
        <v>1701</v>
      </c>
      <c r="QF179" s="41" t="s">
        <v>1702</v>
      </c>
      <c r="QG179" s="41" t="s">
        <v>1703</v>
      </c>
      <c r="QO179" t="s">
        <v>1304</v>
      </c>
      <c r="QP179" t="s">
        <v>1687</v>
      </c>
      <c r="QR179" t="s">
        <v>1278</v>
      </c>
      <c r="QS179" t="s">
        <v>1278</v>
      </c>
      <c r="QX179" t="s">
        <v>1282</v>
      </c>
      <c r="RN179" t="s">
        <v>1305</v>
      </c>
      <c r="RO179" t="s">
        <v>1306</v>
      </c>
      <c r="SA179" t="s">
        <v>1278</v>
      </c>
      <c r="SJ179" t="s">
        <v>2474</v>
      </c>
      <c r="SK179" t="s">
        <v>1307</v>
      </c>
      <c r="SL179" t="s">
        <v>1308</v>
      </c>
      <c r="SP179" t="s">
        <v>1285</v>
      </c>
      <c r="TA179" t="s">
        <v>1687</v>
      </c>
      <c r="TD179" t="s">
        <v>1687</v>
      </c>
      <c r="TG179" t="s">
        <v>1687</v>
      </c>
      <c r="TH179" t="s">
        <v>1309</v>
      </c>
      <c r="TQ179" t="s">
        <v>1704</v>
      </c>
      <c r="TY179" s="41" t="s">
        <v>1705</v>
      </c>
      <c r="UH179" s="41" t="s">
        <v>1705</v>
      </c>
      <c r="UM179" s="41" t="s">
        <v>1705</v>
      </c>
      <c r="UN179" s="41" t="s">
        <v>1705</v>
      </c>
      <c r="UO179" s="41" t="s">
        <v>1705</v>
      </c>
      <c r="WI179" t="s">
        <v>1278</v>
      </c>
      <c r="YB179" t="s">
        <v>1282</v>
      </c>
      <c r="YM179" t="s">
        <v>1310</v>
      </c>
      <c r="YU179" t="s">
        <v>1311</v>
      </c>
      <c r="ZN179" t="s">
        <v>1312</v>
      </c>
      <c r="ZX179" t="s">
        <v>1313</v>
      </c>
      <c r="ZZ179" t="s">
        <v>1706</v>
      </c>
      <c r="AAB179" t="s">
        <v>1689</v>
      </c>
      <c r="AAH179" t="s">
        <v>1314</v>
      </c>
      <c r="AAI179" t="s">
        <v>1315</v>
      </c>
      <c r="AAQ179" t="s">
        <v>1316</v>
      </c>
      <c r="AAR179" t="s">
        <v>1278</v>
      </c>
      <c r="AAS179" t="s">
        <v>1317</v>
      </c>
      <c r="AAT179" t="s">
        <v>1743</v>
      </c>
      <c r="AAW179" t="s">
        <v>1285</v>
      </c>
      <c r="ABE179" t="s">
        <v>1278</v>
      </c>
      <c r="ABG179" t="s">
        <v>1318</v>
      </c>
      <c r="ABN179" t="s">
        <v>1278</v>
      </c>
      <c r="ABR179" t="s">
        <v>1707</v>
      </c>
      <c r="ACD179" t="s">
        <v>1708</v>
      </c>
      <c r="ACG179" t="s">
        <v>1709</v>
      </c>
      <c r="ADG179" t="s">
        <v>1282</v>
      </c>
      <c r="ADP179" t="s">
        <v>1319</v>
      </c>
      <c r="ADR179" t="s">
        <v>1710</v>
      </c>
      <c r="AED179" t="s">
        <v>1320</v>
      </c>
      <c r="AET179" t="s">
        <v>1711</v>
      </c>
      <c r="AEV179" t="s">
        <v>1311</v>
      </c>
      <c r="AFA179" t="s">
        <v>1321</v>
      </c>
      <c r="AFI179" s="41" t="s">
        <v>1712</v>
      </c>
      <c r="AFR179" t="s">
        <v>1299</v>
      </c>
      <c r="AFS179" t="s">
        <v>1713</v>
      </c>
      <c r="AFZ179" t="s">
        <v>1322</v>
      </c>
      <c r="AGO179" t="s">
        <v>1323</v>
      </c>
      <c r="AGP179">
        <v>3</v>
      </c>
      <c r="AGQ179" t="s">
        <v>1324</v>
      </c>
      <c r="AGR179" t="s">
        <v>1324</v>
      </c>
      <c r="AGT179" t="s">
        <v>1324</v>
      </c>
      <c r="AHB179" t="s">
        <v>1325</v>
      </c>
      <c r="AHC179" t="s">
        <v>1326</v>
      </c>
      <c r="AHO179" t="s">
        <v>1689</v>
      </c>
      <c r="AHT179" t="b">
        <v>0</v>
      </c>
      <c r="AHX179" s="42">
        <v>0</v>
      </c>
      <c r="AIC179" s="41" t="s">
        <v>1714</v>
      </c>
      <c r="AIE179" t="s">
        <v>1327</v>
      </c>
      <c r="AIM179" t="s">
        <v>1715</v>
      </c>
      <c r="AIN179" t="s">
        <v>1716</v>
      </c>
      <c r="AJA179" t="s">
        <v>2742</v>
      </c>
      <c r="AJR179" t="s">
        <v>1328</v>
      </c>
      <c r="AKF179" t="s">
        <v>1317</v>
      </c>
      <c r="AKG179" t="s">
        <v>1329</v>
      </c>
      <c r="AKH179" t="s">
        <v>1330</v>
      </c>
      <c r="AKI179" t="s">
        <v>1285</v>
      </c>
      <c r="AKK179" t="s">
        <v>1331</v>
      </c>
      <c r="ALN179" s="41" t="s">
        <v>1717</v>
      </c>
      <c r="ALS179" t="s">
        <v>1332</v>
      </c>
      <c r="ALU179" t="s">
        <v>1333</v>
      </c>
      <c r="ALW179" t="s">
        <v>1718</v>
      </c>
      <c r="AMA179" t="s">
        <v>1334</v>
      </c>
      <c r="AMP179" s="41" t="s">
        <v>1719</v>
      </c>
      <c r="ANA179" t="s">
        <v>1335</v>
      </c>
      <c r="ANJ179" t="s">
        <v>1693</v>
      </c>
      <c r="ANV179" t="s">
        <v>1336</v>
      </c>
      <c r="AOF179" t="s">
        <v>1337</v>
      </c>
      <c r="AOJ179" s="41" t="s">
        <v>1720</v>
      </c>
      <c r="APG179" t="s">
        <v>1282</v>
      </c>
      <c r="APK179" t="s">
        <v>1285</v>
      </c>
      <c r="APL179" t="s">
        <v>1338</v>
      </c>
      <c r="APV179" t="s">
        <v>1328</v>
      </c>
      <c r="AQC179" t="s">
        <v>1339</v>
      </c>
      <c r="AQK179" t="s">
        <v>1687</v>
      </c>
      <c r="AQL179" t="s">
        <v>1340</v>
      </c>
      <c r="AQY179" t="s">
        <v>1341</v>
      </c>
      <c r="ARF179" t="s">
        <v>1285</v>
      </c>
      <c r="ARK179" t="s">
        <v>1342</v>
      </c>
      <c r="ARW179" t="s">
        <v>1721</v>
      </c>
      <c r="ARY179" t="s">
        <v>1343</v>
      </c>
      <c r="ASD179" t="s">
        <v>1344</v>
      </c>
      <c r="ASE179" t="s">
        <v>1722</v>
      </c>
      <c r="ASU179" t="s">
        <v>2474</v>
      </c>
      <c r="ATE179" t="s">
        <v>1345</v>
      </c>
      <c r="ATM179" t="s">
        <v>1346</v>
      </c>
      <c r="AUB179" t="s">
        <v>1347</v>
      </c>
      <c r="AUE179" t="s">
        <v>1723</v>
      </c>
      <c r="AUH179" s="41" t="s">
        <v>1724</v>
      </c>
      <c r="AUK179" s="41" t="s">
        <v>1725</v>
      </c>
      <c r="AUQ179" s="41" t="s">
        <v>1726</v>
      </c>
      <c r="AUW179" s="41" t="s">
        <v>1705</v>
      </c>
      <c r="AWA179" s="41" t="s">
        <v>1727</v>
      </c>
      <c r="AWE179">
        <v>100</v>
      </c>
      <c r="AWY179" t="s">
        <v>1278</v>
      </c>
      <c r="AWZ179" t="s">
        <v>1278</v>
      </c>
      <c r="AXA179" t="s">
        <v>1282</v>
      </c>
      <c r="AXU179" t="s">
        <v>1713</v>
      </c>
      <c r="AYO179" t="s">
        <v>1304</v>
      </c>
      <c r="AZI179" t="s">
        <v>1348</v>
      </c>
      <c r="AZM179" t="s">
        <v>1349</v>
      </c>
      <c r="BBM179" t="s">
        <v>1728</v>
      </c>
      <c r="BBY179" t="s">
        <v>1728</v>
      </c>
      <c r="BCD179" t="s">
        <v>1350</v>
      </c>
      <c r="BCE179" t="s">
        <v>1350</v>
      </c>
      <c r="BCF179" t="s">
        <v>1350</v>
      </c>
      <c r="BCG179" t="s">
        <v>1351</v>
      </c>
      <c r="BCH179" t="s">
        <v>1351</v>
      </c>
      <c r="BCI179" t="s">
        <v>1351</v>
      </c>
      <c r="BCP179" t="s">
        <v>1352</v>
      </c>
      <c r="BDH179" t="s">
        <v>1710</v>
      </c>
      <c r="BDI179" t="s">
        <v>1710</v>
      </c>
      <c r="BDJ179" t="s">
        <v>1729</v>
      </c>
      <c r="BEU179" t="s">
        <v>2474</v>
      </c>
      <c r="BGP179" t="s">
        <v>1728</v>
      </c>
      <c r="BIB179" t="s">
        <v>2474</v>
      </c>
      <c r="BIN179" s="41" t="s">
        <v>2743</v>
      </c>
    </row>
    <row r="180" spans="1:1015 1030:1600" ht="409.5">
      <c r="A180" t="s">
        <v>1744</v>
      </c>
      <c r="B180" t="s">
        <v>2744</v>
      </c>
      <c r="C180">
        <v>2572400</v>
      </c>
      <c r="D180" t="s">
        <v>1262</v>
      </c>
      <c r="E180" t="s">
        <v>54</v>
      </c>
      <c r="F180" t="s">
        <v>1263</v>
      </c>
      <c r="G180" t="s">
        <v>1264</v>
      </c>
      <c r="H180" t="s">
        <v>1265</v>
      </c>
      <c r="I180" t="s">
        <v>1266</v>
      </c>
      <c r="L180" t="s">
        <v>1749</v>
      </c>
      <c r="M180" t="s">
        <v>1267</v>
      </c>
      <c r="N180" t="s">
        <v>1267</v>
      </c>
      <c r="O180" t="s">
        <v>2745</v>
      </c>
      <c r="P180" t="s">
        <v>2746</v>
      </c>
      <c r="Q180" t="s">
        <v>1762</v>
      </c>
      <c r="R180" t="s">
        <v>2746</v>
      </c>
      <c r="S180" t="s">
        <v>2617</v>
      </c>
      <c r="T180">
        <v>0</v>
      </c>
      <c r="U180" t="s">
        <v>1268</v>
      </c>
      <c r="V180" t="s">
        <v>1269</v>
      </c>
      <c r="W180" t="s">
        <v>1270</v>
      </c>
      <c r="X180" t="s">
        <v>1354</v>
      </c>
      <c r="Y180" t="s">
        <v>1742</v>
      </c>
      <c r="Z180" s="41" t="s">
        <v>2747</v>
      </c>
      <c r="AB180" t="s">
        <v>1730</v>
      </c>
      <c r="AC180" t="s">
        <v>1272</v>
      </c>
      <c r="AD180" t="s">
        <v>1273</v>
      </c>
      <c r="AE180" t="s">
        <v>1274</v>
      </c>
      <c r="AF180" t="s">
        <v>1275</v>
      </c>
      <c r="AG180" t="s">
        <v>1276</v>
      </c>
      <c r="AH180" t="s">
        <v>1749</v>
      </c>
      <c r="AS180" t="s">
        <v>1745</v>
      </c>
      <c r="BJ180" t="s">
        <v>1684</v>
      </c>
      <c r="BK180" t="s">
        <v>1685</v>
      </c>
      <c r="BM180" t="s">
        <v>1686</v>
      </c>
      <c r="BN180" t="s">
        <v>1686</v>
      </c>
      <c r="BO180" t="s">
        <v>1686</v>
      </c>
      <c r="BP180" t="s">
        <v>1686</v>
      </c>
      <c r="BX180" t="s">
        <v>1277</v>
      </c>
      <c r="CA180" t="s">
        <v>1278</v>
      </c>
      <c r="CL180" t="s">
        <v>1279</v>
      </c>
      <c r="CM180" t="s">
        <v>1279</v>
      </c>
      <c r="CO180" t="s">
        <v>2474</v>
      </c>
      <c r="DC180" t="s">
        <v>1280</v>
      </c>
      <c r="DD180" t="s">
        <v>1280</v>
      </c>
      <c r="DJ180" t="s">
        <v>1687</v>
      </c>
      <c r="DK180" t="s">
        <v>1281</v>
      </c>
      <c r="FJ180" t="s">
        <v>2474</v>
      </c>
      <c r="FQ180" t="s">
        <v>1282</v>
      </c>
      <c r="GL180" t="s">
        <v>1283</v>
      </c>
      <c r="GN180" t="s">
        <v>1284</v>
      </c>
      <c r="GO180" t="s">
        <v>1284</v>
      </c>
      <c r="GR180" t="s">
        <v>1285</v>
      </c>
      <c r="GU180" t="s">
        <v>1286</v>
      </c>
      <c r="GW180" t="s">
        <v>1286</v>
      </c>
      <c r="GX180" t="s">
        <v>1286</v>
      </c>
      <c r="GY180" t="s">
        <v>1286</v>
      </c>
      <c r="GZ180" t="s">
        <v>1286</v>
      </c>
      <c r="HA180" t="s">
        <v>1284</v>
      </c>
      <c r="HC180" t="s">
        <v>1284</v>
      </c>
      <c r="HD180" t="s">
        <v>1285</v>
      </c>
      <c r="HI180" t="s">
        <v>1287</v>
      </c>
      <c r="HR180" t="s">
        <v>1288</v>
      </c>
      <c r="HS180" s="41" t="s">
        <v>1688</v>
      </c>
      <c r="HT180" t="s">
        <v>1687</v>
      </c>
      <c r="HU180" t="s">
        <v>1687</v>
      </c>
      <c r="IX180" t="s">
        <v>1289</v>
      </c>
      <c r="JD180" t="s">
        <v>1689</v>
      </c>
      <c r="JJ180" t="s">
        <v>1290</v>
      </c>
      <c r="JK180" t="s">
        <v>1290</v>
      </c>
      <c r="JQ180" t="s">
        <v>1291</v>
      </c>
      <c r="JT180" t="s">
        <v>1690</v>
      </c>
      <c r="JV180" t="s">
        <v>1292</v>
      </c>
      <c r="JX180" t="s">
        <v>1293</v>
      </c>
      <c r="JY180" t="s">
        <v>1294</v>
      </c>
      <c r="JZ180" t="s">
        <v>1295</v>
      </c>
      <c r="KB180" t="s">
        <v>1296</v>
      </c>
      <c r="KU180" t="s">
        <v>1297</v>
      </c>
      <c r="KV180" t="s">
        <v>1297</v>
      </c>
      <c r="KX180" t="s">
        <v>1278</v>
      </c>
      <c r="KZ180" t="s">
        <v>1687</v>
      </c>
      <c r="LA180" t="s">
        <v>1298</v>
      </c>
      <c r="LB180" t="s">
        <v>1298</v>
      </c>
      <c r="LL180" t="s">
        <v>1299</v>
      </c>
      <c r="LQ180" t="s">
        <v>1691</v>
      </c>
      <c r="LS180" t="s">
        <v>1692</v>
      </c>
      <c r="LZ180" t="s">
        <v>1282</v>
      </c>
      <c r="MA180" t="s">
        <v>1300</v>
      </c>
      <c r="MN180" t="s">
        <v>1301</v>
      </c>
      <c r="NC180" t="s">
        <v>1302</v>
      </c>
      <c r="ND180" t="s">
        <v>1285</v>
      </c>
      <c r="NH180" t="s">
        <v>1278</v>
      </c>
      <c r="NL180" t="s">
        <v>1303</v>
      </c>
      <c r="OE180" t="s">
        <v>1693</v>
      </c>
      <c r="PM180" s="41" t="s">
        <v>1694</v>
      </c>
      <c r="PO180" s="41" t="s">
        <v>1695</v>
      </c>
      <c r="PP180" s="41" t="s">
        <v>1696</v>
      </c>
      <c r="PQ180" s="41" t="s">
        <v>1695</v>
      </c>
      <c r="PR180" s="41" t="s">
        <v>1695</v>
      </c>
      <c r="PS180" s="41" t="s">
        <v>1697</v>
      </c>
      <c r="PT180" s="41" t="s">
        <v>1698</v>
      </c>
      <c r="PU180" s="41" t="s">
        <v>1699</v>
      </c>
      <c r="PV180" s="41" t="s">
        <v>1700</v>
      </c>
      <c r="PW180" s="41" t="s">
        <v>1701</v>
      </c>
      <c r="QF180" s="41" t="s">
        <v>1702</v>
      </c>
      <c r="QG180" s="41" t="s">
        <v>1703</v>
      </c>
      <c r="QO180" t="s">
        <v>1304</v>
      </c>
      <c r="QP180" t="s">
        <v>1687</v>
      </c>
      <c r="QR180" t="s">
        <v>1278</v>
      </c>
      <c r="QS180" t="s">
        <v>1278</v>
      </c>
      <c r="QX180" t="s">
        <v>1282</v>
      </c>
      <c r="RN180" t="s">
        <v>1305</v>
      </c>
      <c r="RO180" t="s">
        <v>1306</v>
      </c>
      <c r="SA180" t="s">
        <v>1278</v>
      </c>
      <c r="SJ180" t="s">
        <v>2474</v>
      </c>
      <c r="SK180" t="s">
        <v>1307</v>
      </c>
      <c r="SL180" t="s">
        <v>1308</v>
      </c>
      <c r="SP180" t="s">
        <v>1285</v>
      </c>
      <c r="TA180" t="s">
        <v>1687</v>
      </c>
      <c r="TD180" t="s">
        <v>1687</v>
      </c>
      <c r="TG180" t="s">
        <v>1687</v>
      </c>
      <c r="TH180" t="s">
        <v>1309</v>
      </c>
      <c r="TQ180" t="s">
        <v>1704</v>
      </c>
      <c r="TY180" s="41" t="s">
        <v>1705</v>
      </c>
      <c r="UH180" s="41" t="s">
        <v>1705</v>
      </c>
      <c r="UM180" s="41" t="s">
        <v>1705</v>
      </c>
      <c r="UN180" s="41" t="s">
        <v>1705</v>
      </c>
      <c r="UO180" s="41" t="s">
        <v>1705</v>
      </c>
      <c r="WI180" t="s">
        <v>1278</v>
      </c>
      <c r="YB180" t="s">
        <v>1282</v>
      </c>
      <c r="YM180" t="s">
        <v>1310</v>
      </c>
      <c r="YU180" t="s">
        <v>1311</v>
      </c>
      <c r="ZN180" t="s">
        <v>1312</v>
      </c>
      <c r="ZX180" t="s">
        <v>1313</v>
      </c>
      <c r="ZZ180" t="s">
        <v>1706</v>
      </c>
      <c r="AAB180" t="s">
        <v>1689</v>
      </c>
      <c r="AAH180" t="s">
        <v>1314</v>
      </c>
      <c r="AAI180" t="s">
        <v>1315</v>
      </c>
      <c r="AAQ180" t="s">
        <v>1316</v>
      </c>
      <c r="AAR180" t="s">
        <v>1278</v>
      </c>
      <c r="AAS180" t="s">
        <v>1317</v>
      </c>
      <c r="AAT180" t="s">
        <v>1743</v>
      </c>
      <c r="AAW180" t="s">
        <v>1285</v>
      </c>
      <c r="ABE180" t="s">
        <v>1278</v>
      </c>
      <c r="ABG180" t="s">
        <v>1318</v>
      </c>
      <c r="ABN180" t="s">
        <v>1278</v>
      </c>
      <c r="ABR180" t="s">
        <v>1707</v>
      </c>
      <c r="ACD180" t="s">
        <v>1708</v>
      </c>
      <c r="ACG180" t="s">
        <v>1709</v>
      </c>
      <c r="ADG180" t="s">
        <v>1282</v>
      </c>
      <c r="ADP180" t="s">
        <v>1319</v>
      </c>
      <c r="ADR180" t="s">
        <v>1710</v>
      </c>
      <c r="AED180" t="s">
        <v>1320</v>
      </c>
      <c r="AET180" t="s">
        <v>1711</v>
      </c>
      <c r="AEV180" t="s">
        <v>1311</v>
      </c>
      <c r="AFA180" t="s">
        <v>1321</v>
      </c>
      <c r="AFI180" s="41" t="s">
        <v>1712</v>
      </c>
      <c r="AFR180" t="s">
        <v>1299</v>
      </c>
      <c r="AFS180" t="s">
        <v>1713</v>
      </c>
      <c r="AFZ180" t="s">
        <v>1322</v>
      </c>
      <c r="AGO180" t="s">
        <v>1323</v>
      </c>
      <c r="AGP180">
        <v>3</v>
      </c>
      <c r="AGQ180" t="s">
        <v>1324</v>
      </c>
      <c r="AGR180" t="s">
        <v>1324</v>
      </c>
      <c r="AGT180" t="s">
        <v>1324</v>
      </c>
      <c r="AHB180" t="s">
        <v>1325</v>
      </c>
      <c r="AHC180" t="s">
        <v>1326</v>
      </c>
      <c r="AHO180" t="s">
        <v>1689</v>
      </c>
      <c r="AHT180" t="b">
        <v>0</v>
      </c>
      <c r="AHX180" s="42">
        <v>0</v>
      </c>
      <c r="AIC180" s="41" t="s">
        <v>1714</v>
      </c>
      <c r="AIE180" t="s">
        <v>1327</v>
      </c>
      <c r="AIM180" t="s">
        <v>1715</v>
      </c>
      <c r="AIN180" t="s">
        <v>1716</v>
      </c>
      <c r="AJA180" t="s">
        <v>2748</v>
      </c>
      <c r="AJR180" t="s">
        <v>1328</v>
      </c>
      <c r="AKF180" t="s">
        <v>1317</v>
      </c>
      <c r="AKG180" t="s">
        <v>1329</v>
      </c>
      <c r="AKH180" t="s">
        <v>1330</v>
      </c>
      <c r="AKI180" t="s">
        <v>1285</v>
      </c>
      <c r="AKK180" t="s">
        <v>1331</v>
      </c>
      <c r="ALN180" s="41" t="s">
        <v>1717</v>
      </c>
      <c r="ALS180" t="s">
        <v>1332</v>
      </c>
      <c r="ALU180" t="s">
        <v>1333</v>
      </c>
      <c r="ALW180" t="s">
        <v>1718</v>
      </c>
      <c r="AMA180" t="s">
        <v>1334</v>
      </c>
      <c r="AMP180" s="41" t="s">
        <v>1719</v>
      </c>
      <c r="ANA180" t="s">
        <v>1335</v>
      </c>
      <c r="ANJ180" t="s">
        <v>1693</v>
      </c>
      <c r="ANV180" t="s">
        <v>1336</v>
      </c>
      <c r="AOF180" t="s">
        <v>1337</v>
      </c>
      <c r="AOJ180" s="41" t="s">
        <v>1720</v>
      </c>
      <c r="APG180" t="s">
        <v>1282</v>
      </c>
      <c r="APK180" t="s">
        <v>1285</v>
      </c>
      <c r="APL180" t="s">
        <v>1338</v>
      </c>
      <c r="APV180" t="s">
        <v>1328</v>
      </c>
      <c r="AQC180" t="s">
        <v>1339</v>
      </c>
      <c r="AQK180" t="s">
        <v>1687</v>
      </c>
      <c r="AQL180" t="s">
        <v>1340</v>
      </c>
      <c r="AQY180" t="s">
        <v>1341</v>
      </c>
      <c r="ARF180" t="s">
        <v>1285</v>
      </c>
      <c r="ARK180" t="s">
        <v>1342</v>
      </c>
      <c r="ARW180" t="s">
        <v>1721</v>
      </c>
      <c r="ARY180" t="s">
        <v>1343</v>
      </c>
      <c r="ASD180" t="s">
        <v>1344</v>
      </c>
      <c r="ASE180" t="s">
        <v>1722</v>
      </c>
      <c r="ASU180" t="s">
        <v>2474</v>
      </c>
      <c r="ATE180" t="s">
        <v>1345</v>
      </c>
      <c r="ATM180" t="s">
        <v>1346</v>
      </c>
      <c r="AUB180" t="s">
        <v>1347</v>
      </c>
      <c r="AUE180" t="s">
        <v>1723</v>
      </c>
      <c r="AUH180" s="41" t="s">
        <v>1724</v>
      </c>
      <c r="AUK180" s="41" t="s">
        <v>1725</v>
      </c>
      <c r="AUQ180" s="41" t="s">
        <v>1726</v>
      </c>
      <c r="AUW180" s="41" t="s">
        <v>1705</v>
      </c>
      <c r="AWA180" s="41" t="s">
        <v>1727</v>
      </c>
      <c r="AWE180">
        <v>100</v>
      </c>
      <c r="AWY180" t="s">
        <v>1278</v>
      </c>
      <c r="AWZ180" t="s">
        <v>1278</v>
      </c>
      <c r="AXA180" t="s">
        <v>1282</v>
      </c>
      <c r="AXU180" t="s">
        <v>1713</v>
      </c>
      <c r="AYO180" t="s">
        <v>1304</v>
      </c>
      <c r="AZI180" t="s">
        <v>1348</v>
      </c>
      <c r="AZM180" t="s">
        <v>1349</v>
      </c>
      <c r="BBM180" t="s">
        <v>1728</v>
      </c>
      <c r="BBY180" t="s">
        <v>1728</v>
      </c>
      <c r="BCD180" t="s">
        <v>1350</v>
      </c>
      <c r="BCE180" t="s">
        <v>1350</v>
      </c>
      <c r="BCF180" t="s">
        <v>1350</v>
      </c>
      <c r="BCG180" t="s">
        <v>1351</v>
      </c>
      <c r="BCH180" t="s">
        <v>1351</v>
      </c>
      <c r="BCI180" t="s">
        <v>1351</v>
      </c>
      <c r="BCP180" t="s">
        <v>1352</v>
      </c>
      <c r="BDH180" t="s">
        <v>1710</v>
      </c>
      <c r="BDI180" t="s">
        <v>1710</v>
      </c>
      <c r="BDJ180" t="s">
        <v>1729</v>
      </c>
      <c r="BEU180" t="s">
        <v>2474</v>
      </c>
      <c r="BGP180" t="s">
        <v>1728</v>
      </c>
      <c r="BIB180" t="s">
        <v>2474</v>
      </c>
      <c r="BIN180" s="41" t="s">
        <v>2749</v>
      </c>
    </row>
    <row r="181" spans="1:1015 1030:1600" ht="409.5">
      <c r="A181" t="s">
        <v>1744</v>
      </c>
      <c r="B181" t="s">
        <v>2750</v>
      </c>
      <c r="C181">
        <v>2572401</v>
      </c>
      <c r="D181" t="s">
        <v>1262</v>
      </c>
      <c r="E181" t="s">
        <v>54</v>
      </c>
      <c r="F181" t="s">
        <v>1263</v>
      </c>
      <c r="G181" t="s">
        <v>1264</v>
      </c>
      <c r="H181" t="s">
        <v>1265</v>
      </c>
      <c r="I181" t="s">
        <v>1266</v>
      </c>
      <c r="L181" t="s">
        <v>1749</v>
      </c>
      <c r="M181" t="s">
        <v>1267</v>
      </c>
      <c r="N181" t="s">
        <v>1267</v>
      </c>
      <c r="O181" t="s">
        <v>2751</v>
      </c>
      <c r="P181" t="s">
        <v>2746</v>
      </c>
      <c r="Q181" t="s">
        <v>1762</v>
      </c>
      <c r="R181" t="s">
        <v>2746</v>
      </c>
      <c r="S181" t="s">
        <v>2617</v>
      </c>
      <c r="T181">
        <v>0</v>
      </c>
      <c r="U181" t="s">
        <v>1268</v>
      </c>
      <c r="V181" t="s">
        <v>1269</v>
      </c>
      <c r="W181" t="s">
        <v>1270</v>
      </c>
      <c r="X181" t="s">
        <v>1354</v>
      </c>
      <c r="Y181" t="s">
        <v>1742</v>
      </c>
      <c r="Z181" s="41" t="s">
        <v>2752</v>
      </c>
      <c r="AB181" t="s">
        <v>1730</v>
      </c>
      <c r="AC181" t="s">
        <v>1272</v>
      </c>
      <c r="AD181" t="s">
        <v>1273</v>
      </c>
      <c r="AE181" t="s">
        <v>1274</v>
      </c>
      <c r="AF181" t="s">
        <v>1275</v>
      </c>
      <c r="AG181" t="s">
        <v>1276</v>
      </c>
      <c r="AH181" t="s">
        <v>1749</v>
      </c>
      <c r="AS181" t="s">
        <v>1745</v>
      </c>
      <c r="BJ181" t="s">
        <v>1684</v>
      </c>
      <c r="BK181" t="s">
        <v>1685</v>
      </c>
      <c r="BM181" t="s">
        <v>1686</v>
      </c>
      <c r="BN181" t="s">
        <v>1686</v>
      </c>
      <c r="BO181" t="s">
        <v>1686</v>
      </c>
      <c r="BP181" t="s">
        <v>1686</v>
      </c>
      <c r="BX181" t="s">
        <v>1277</v>
      </c>
      <c r="CA181" t="s">
        <v>1278</v>
      </c>
      <c r="CL181" t="s">
        <v>1279</v>
      </c>
      <c r="CM181" t="s">
        <v>1279</v>
      </c>
      <c r="CO181" t="s">
        <v>2474</v>
      </c>
      <c r="DC181" t="s">
        <v>1280</v>
      </c>
      <c r="DD181" t="s">
        <v>1280</v>
      </c>
      <c r="DJ181" t="s">
        <v>1687</v>
      </c>
      <c r="DK181" t="s">
        <v>1281</v>
      </c>
      <c r="FJ181" t="s">
        <v>2474</v>
      </c>
      <c r="FQ181" t="s">
        <v>1282</v>
      </c>
      <c r="GL181" t="s">
        <v>1283</v>
      </c>
      <c r="GN181" t="s">
        <v>1284</v>
      </c>
      <c r="GO181" t="s">
        <v>1284</v>
      </c>
      <c r="GR181" t="s">
        <v>1285</v>
      </c>
      <c r="GU181" t="s">
        <v>1286</v>
      </c>
      <c r="GW181" t="s">
        <v>1286</v>
      </c>
      <c r="GX181" t="s">
        <v>1286</v>
      </c>
      <c r="GY181" t="s">
        <v>1286</v>
      </c>
      <c r="GZ181" t="s">
        <v>1286</v>
      </c>
      <c r="HA181" t="s">
        <v>1284</v>
      </c>
      <c r="HC181" t="s">
        <v>1284</v>
      </c>
      <c r="HD181" t="s">
        <v>1285</v>
      </c>
      <c r="HI181" t="s">
        <v>1287</v>
      </c>
      <c r="HR181" t="s">
        <v>1288</v>
      </c>
      <c r="HS181" s="41" t="s">
        <v>1688</v>
      </c>
      <c r="HT181" t="s">
        <v>1687</v>
      </c>
      <c r="HU181" t="s">
        <v>1687</v>
      </c>
      <c r="IX181" t="s">
        <v>1289</v>
      </c>
      <c r="JD181" t="s">
        <v>1689</v>
      </c>
      <c r="JJ181" t="s">
        <v>1290</v>
      </c>
      <c r="JK181" t="s">
        <v>1290</v>
      </c>
      <c r="JQ181" t="s">
        <v>1291</v>
      </c>
      <c r="JT181" t="s">
        <v>1690</v>
      </c>
      <c r="JV181" t="s">
        <v>1292</v>
      </c>
      <c r="JX181" t="s">
        <v>1293</v>
      </c>
      <c r="JY181" t="s">
        <v>1294</v>
      </c>
      <c r="JZ181" t="s">
        <v>1295</v>
      </c>
      <c r="KB181" t="s">
        <v>1296</v>
      </c>
      <c r="KU181" t="s">
        <v>1297</v>
      </c>
      <c r="KV181" t="s">
        <v>1297</v>
      </c>
      <c r="KX181" t="s">
        <v>1278</v>
      </c>
      <c r="KZ181" t="s">
        <v>1687</v>
      </c>
      <c r="LA181" t="s">
        <v>1298</v>
      </c>
      <c r="LB181" t="s">
        <v>1298</v>
      </c>
      <c r="LL181" t="s">
        <v>1299</v>
      </c>
      <c r="LQ181" t="s">
        <v>1691</v>
      </c>
      <c r="LS181" t="s">
        <v>1692</v>
      </c>
      <c r="LZ181" t="s">
        <v>1282</v>
      </c>
      <c r="MA181" t="s">
        <v>1300</v>
      </c>
      <c r="MN181" t="s">
        <v>1301</v>
      </c>
      <c r="NC181" t="s">
        <v>1302</v>
      </c>
      <c r="ND181" t="s">
        <v>1285</v>
      </c>
      <c r="NH181" t="s">
        <v>1278</v>
      </c>
      <c r="NL181" t="s">
        <v>1303</v>
      </c>
      <c r="OE181" t="s">
        <v>1693</v>
      </c>
      <c r="PM181" s="41" t="s">
        <v>1694</v>
      </c>
      <c r="PO181" s="41" t="s">
        <v>1695</v>
      </c>
      <c r="PP181" s="41" t="s">
        <v>1696</v>
      </c>
      <c r="PQ181" s="41" t="s">
        <v>1695</v>
      </c>
      <c r="PR181" s="41" t="s">
        <v>1695</v>
      </c>
      <c r="PS181" s="41" t="s">
        <v>1697</v>
      </c>
      <c r="PT181" s="41" t="s">
        <v>1698</v>
      </c>
      <c r="PU181" s="41" t="s">
        <v>1699</v>
      </c>
      <c r="PV181" s="41" t="s">
        <v>1700</v>
      </c>
      <c r="PW181" s="41" t="s">
        <v>1701</v>
      </c>
      <c r="QF181" s="41" t="s">
        <v>1702</v>
      </c>
      <c r="QG181" s="41" t="s">
        <v>1703</v>
      </c>
      <c r="QO181" t="s">
        <v>1304</v>
      </c>
      <c r="QP181" t="s">
        <v>1687</v>
      </c>
      <c r="QR181" t="s">
        <v>1278</v>
      </c>
      <c r="QS181" t="s">
        <v>1278</v>
      </c>
      <c r="QX181" t="s">
        <v>1282</v>
      </c>
      <c r="RN181" t="s">
        <v>1305</v>
      </c>
      <c r="RO181" t="s">
        <v>1306</v>
      </c>
      <c r="SA181" t="s">
        <v>1278</v>
      </c>
      <c r="SJ181" t="s">
        <v>2474</v>
      </c>
      <c r="SK181" t="s">
        <v>1307</v>
      </c>
      <c r="SL181" t="s">
        <v>1308</v>
      </c>
      <c r="SP181" t="s">
        <v>1285</v>
      </c>
      <c r="TA181" t="s">
        <v>1687</v>
      </c>
      <c r="TD181" t="s">
        <v>1687</v>
      </c>
      <c r="TG181" t="s">
        <v>1687</v>
      </c>
      <c r="TH181" t="s">
        <v>1309</v>
      </c>
      <c r="TQ181" t="s">
        <v>1704</v>
      </c>
      <c r="TY181" s="41" t="s">
        <v>1705</v>
      </c>
      <c r="UH181" s="41" t="s">
        <v>1705</v>
      </c>
      <c r="UM181" s="41" t="s">
        <v>1705</v>
      </c>
      <c r="UN181" s="41" t="s">
        <v>1705</v>
      </c>
      <c r="UO181" s="41" t="s">
        <v>1705</v>
      </c>
      <c r="WI181" t="s">
        <v>1278</v>
      </c>
      <c r="YB181" t="s">
        <v>1282</v>
      </c>
      <c r="YM181" t="s">
        <v>1310</v>
      </c>
      <c r="YU181" t="s">
        <v>1311</v>
      </c>
      <c r="ZN181" t="s">
        <v>1312</v>
      </c>
      <c r="ZX181" t="s">
        <v>1313</v>
      </c>
      <c r="ZZ181" t="s">
        <v>1706</v>
      </c>
      <c r="AAB181" t="s">
        <v>1689</v>
      </c>
      <c r="AAH181" t="s">
        <v>1314</v>
      </c>
      <c r="AAI181" t="s">
        <v>1315</v>
      </c>
      <c r="AAQ181" t="s">
        <v>1316</v>
      </c>
      <c r="AAR181" t="s">
        <v>1278</v>
      </c>
      <c r="AAS181" t="s">
        <v>1317</v>
      </c>
      <c r="AAT181" t="s">
        <v>1743</v>
      </c>
      <c r="AAW181" t="s">
        <v>1285</v>
      </c>
      <c r="ABE181" t="s">
        <v>1278</v>
      </c>
      <c r="ABG181" t="s">
        <v>1318</v>
      </c>
      <c r="ABN181" t="s">
        <v>1278</v>
      </c>
      <c r="ABR181" t="s">
        <v>1707</v>
      </c>
      <c r="ACD181" t="s">
        <v>1708</v>
      </c>
      <c r="ACG181" t="s">
        <v>1709</v>
      </c>
      <c r="ADG181" t="s">
        <v>1282</v>
      </c>
      <c r="ADP181" t="s">
        <v>1319</v>
      </c>
      <c r="ADR181" t="s">
        <v>1710</v>
      </c>
      <c r="AED181" t="s">
        <v>1320</v>
      </c>
      <c r="AET181" t="s">
        <v>1711</v>
      </c>
      <c r="AEV181" t="s">
        <v>1311</v>
      </c>
      <c r="AFA181" t="s">
        <v>1321</v>
      </c>
      <c r="AFI181" s="41" t="s">
        <v>1712</v>
      </c>
      <c r="AFR181" t="s">
        <v>1299</v>
      </c>
      <c r="AFS181" t="s">
        <v>1713</v>
      </c>
      <c r="AFZ181" t="s">
        <v>1322</v>
      </c>
      <c r="AGO181" t="s">
        <v>1323</v>
      </c>
      <c r="AGP181">
        <v>3</v>
      </c>
      <c r="AGQ181" t="s">
        <v>1324</v>
      </c>
      <c r="AGR181" t="s">
        <v>1324</v>
      </c>
      <c r="AGT181" t="s">
        <v>1324</v>
      </c>
      <c r="AHB181" t="s">
        <v>1325</v>
      </c>
      <c r="AHC181" t="s">
        <v>1326</v>
      </c>
      <c r="AHO181" t="s">
        <v>1689</v>
      </c>
      <c r="AHT181" t="b">
        <v>0</v>
      </c>
      <c r="AHX181" s="42">
        <v>0</v>
      </c>
      <c r="AIC181" s="41" t="s">
        <v>1714</v>
      </c>
      <c r="AIE181" t="s">
        <v>1327</v>
      </c>
      <c r="AIM181" t="s">
        <v>1715</v>
      </c>
      <c r="AIN181" t="s">
        <v>1716</v>
      </c>
      <c r="AJA181" t="s">
        <v>2753</v>
      </c>
      <c r="AJR181" t="s">
        <v>1328</v>
      </c>
      <c r="AKF181" t="s">
        <v>1317</v>
      </c>
      <c r="AKG181" t="s">
        <v>1329</v>
      </c>
      <c r="AKH181" t="s">
        <v>1330</v>
      </c>
      <c r="AKI181" t="s">
        <v>1285</v>
      </c>
      <c r="AKK181" t="s">
        <v>1331</v>
      </c>
      <c r="ALN181" s="41" t="s">
        <v>1717</v>
      </c>
      <c r="ALS181" t="s">
        <v>1332</v>
      </c>
      <c r="ALU181" t="s">
        <v>1333</v>
      </c>
      <c r="ALW181" t="s">
        <v>1718</v>
      </c>
      <c r="AMA181" t="s">
        <v>1334</v>
      </c>
      <c r="AMP181" s="41" t="s">
        <v>1719</v>
      </c>
      <c r="ANA181" t="s">
        <v>1335</v>
      </c>
      <c r="ANJ181" t="s">
        <v>1693</v>
      </c>
      <c r="ANV181" t="s">
        <v>1336</v>
      </c>
      <c r="AOF181" t="s">
        <v>1337</v>
      </c>
      <c r="AOJ181" s="41" t="s">
        <v>1720</v>
      </c>
      <c r="APG181" t="s">
        <v>1282</v>
      </c>
      <c r="APK181" t="s">
        <v>1285</v>
      </c>
      <c r="APL181" t="s">
        <v>1338</v>
      </c>
      <c r="APV181" t="s">
        <v>1328</v>
      </c>
      <c r="AQC181" t="s">
        <v>1339</v>
      </c>
      <c r="AQK181" t="s">
        <v>1687</v>
      </c>
      <c r="AQL181" t="s">
        <v>1340</v>
      </c>
      <c r="AQY181" t="s">
        <v>1341</v>
      </c>
      <c r="ARF181" t="s">
        <v>1285</v>
      </c>
      <c r="ARK181" t="s">
        <v>1342</v>
      </c>
      <c r="ARW181" t="s">
        <v>1721</v>
      </c>
      <c r="ARY181" t="s">
        <v>1343</v>
      </c>
      <c r="ASD181" t="s">
        <v>1344</v>
      </c>
      <c r="ASE181" t="s">
        <v>1722</v>
      </c>
      <c r="ASU181" t="s">
        <v>2474</v>
      </c>
      <c r="ATE181" t="s">
        <v>1345</v>
      </c>
      <c r="ATM181" t="s">
        <v>1346</v>
      </c>
      <c r="AUB181" t="s">
        <v>1347</v>
      </c>
      <c r="AUE181" t="s">
        <v>1723</v>
      </c>
      <c r="AUH181" s="41" t="s">
        <v>1724</v>
      </c>
      <c r="AUK181" s="41" t="s">
        <v>1725</v>
      </c>
      <c r="AUQ181" s="41" t="s">
        <v>1726</v>
      </c>
      <c r="AUW181" s="41" t="s">
        <v>1705</v>
      </c>
      <c r="AWA181" s="41" t="s">
        <v>1727</v>
      </c>
      <c r="AWE181">
        <v>100</v>
      </c>
      <c r="AWY181" t="s">
        <v>1278</v>
      </c>
      <c r="AWZ181" t="s">
        <v>1278</v>
      </c>
      <c r="AXA181" t="s">
        <v>1282</v>
      </c>
      <c r="AXU181" t="s">
        <v>1713</v>
      </c>
      <c r="AYO181" t="s">
        <v>1304</v>
      </c>
      <c r="AZI181" t="s">
        <v>1348</v>
      </c>
      <c r="AZM181" t="s">
        <v>1349</v>
      </c>
      <c r="BBM181" t="s">
        <v>1728</v>
      </c>
      <c r="BBY181" t="s">
        <v>1728</v>
      </c>
      <c r="BCD181" t="s">
        <v>1350</v>
      </c>
      <c r="BCE181" t="s">
        <v>1350</v>
      </c>
      <c r="BCF181" t="s">
        <v>1350</v>
      </c>
      <c r="BCG181" t="s">
        <v>1351</v>
      </c>
      <c r="BCH181" t="s">
        <v>1351</v>
      </c>
      <c r="BCI181" t="s">
        <v>1351</v>
      </c>
      <c r="BCP181" t="s">
        <v>1352</v>
      </c>
      <c r="BDH181" t="s">
        <v>1710</v>
      </c>
      <c r="BDI181" t="s">
        <v>1710</v>
      </c>
      <c r="BDJ181" t="s">
        <v>1729</v>
      </c>
      <c r="BEU181" t="s">
        <v>2474</v>
      </c>
      <c r="BGP181" t="s">
        <v>1728</v>
      </c>
      <c r="BIB181" t="s">
        <v>2474</v>
      </c>
      <c r="BIN181" s="41" t="s">
        <v>2754</v>
      </c>
    </row>
    <row r="182" spans="1:1015 1030:1600" ht="409.5">
      <c r="A182" t="s">
        <v>1744</v>
      </c>
      <c r="B182" t="s">
        <v>2755</v>
      </c>
      <c r="C182">
        <v>2572637</v>
      </c>
      <c r="D182" t="s">
        <v>1262</v>
      </c>
      <c r="E182" t="s">
        <v>54</v>
      </c>
      <c r="F182" t="s">
        <v>1263</v>
      </c>
      <c r="G182" t="s">
        <v>1264</v>
      </c>
      <c r="H182" t="s">
        <v>1265</v>
      </c>
      <c r="I182" t="s">
        <v>1266</v>
      </c>
      <c r="L182" t="s">
        <v>1749</v>
      </c>
      <c r="M182" t="s">
        <v>1267</v>
      </c>
      <c r="N182" t="s">
        <v>1267</v>
      </c>
      <c r="O182" t="s">
        <v>2756</v>
      </c>
      <c r="P182" t="s">
        <v>2757</v>
      </c>
      <c r="Q182" t="s">
        <v>1762</v>
      </c>
      <c r="R182" t="s">
        <v>2757</v>
      </c>
      <c r="S182" t="s">
        <v>2758</v>
      </c>
      <c r="T182">
        <v>0</v>
      </c>
      <c r="U182" t="s">
        <v>1268</v>
      </c>
      <c r="V182" t="s">
        <v>1269</v>
      </c>
      <c r="W182" t="s">
        <v>1270</v>
      </c>
      <c r="X182" t="s">
        <v>1354</v>
      </c>
      <c r="Y182" t="s">
        <v>1742</v>
      </c>
      <c r="Z182" s="41" t="s">
        <v>2759</v>
      </c>
      <c r="AB182" t="s">
        <v>1730</v>
      </c>
      <c r="AC182" t="s">
        <v>1272</v>
      </c>
      <c r="AD182" t="s">
        <v>1273</v>
      </c>
      <c r="AE182" t="s">
        <v>1274</v>
      </c>
      <c r="AF182" t="s">
        <v>1275</v>
      </c>
      <c r="AG182" t="s">
        <v>1276</v>
      </c>
      <c r="AH182" t="s">
        <v>1749</v>
      </c>
      <c r="AS182" t="s">
        <v>1745</v>
      </c>
      <c r="BJ182" t="s">
        <v>1684</v>
      </c>
      <c r="BK182" t="s">
        <v>1685</v>
      </c>
      <c r="BM182" t="s">
        <v>1686</v>
      </c>
      <c r="BN182" t="s">
        <v>1686</v>
      </c>
      <c r="BO182" t="s">
        <v>1686</v>
      </c>
      <c r="BP182" t="s">
        <v>1686</v>
      </c>
      <c r="BX182" t="s">
        <v>1277</v>
      </c>
      <c r="CA182" t="s">
        <v>1278</v>
      </c>
      <c r="CL182" t="s">
        <v>1279</v>
      </c>
      <c r="CM182" t="s">
        <v>1279</v>
      </c>
      <c r="CO182" t="s">
        <v>2617</v>
      </c>
      <c r="DC182" t="s">
        <v>1280</v>
      </c>
      <c r="DD182" t="s">
        <v>1280</v>
      </c>
      <c r="DJ182" t="s">
        <v>1687</v>
      </c>
      <c r="DK182" t="s">
        <v>1281</v>
      </c>
      <c r="FJ182" t="s">
        <v>2617</v>
      </c>
      <c r="FQ182" t="s">
        <v>1282</v>
      </c>
      <c r="GL182" t="s">
        <v>1283</v>
      </c>
      <c r="GN182" t="s">
        <v>1284</v>
      </c>
      <c r="GO182" t="s">
        <v>1284</v>
      </c>
      <c r="GR182" t="s">
        <v>1285</v>
      </c>
      <c r="GU182" t="s">
        <v>1286</v>
      </c>
      <c r="GW182" t="s">
        <v>1286</v>
      </c>
      <c r="GX182" t="s">
        <v>1286</v>
      </c>
      <c r="GY182" t="s">
        <v>1286</v>
      </c>
      <c r="GZ182" t="s">
        <v>1286</v>
      </c>
      <c r="HA182" t="s">
        <v>1284</v>
      </c>
      <c r="HC182" t="s">
        <v>1284</v>
      </c>
      <c r="HD182" t="s">
        <v>1285</v>
      </c>
      <c r="HI182" t="s">
        <v>1287</v>
      </c>
      <c r="HR182" t="s">
        <v>1288</v>
      </c>
      <c r="HS182" s="41" t="s">
        <v>1688</v>
      </c>
      <c r="HT182" t="s">
        <v>1687</v>
      </c>
      <c r="HU182" t="s">
        <v>1687</v>
      </c>
      <c r="IX182" t="s">
        <v>1289</v>
      </c>
      <c r="JD182" t="s">
        <v>1689</v>
      </c>
      <c r="JJ182" t="s">
        <v>1290</v>
      </c>
      <c r="JK182" t="s">
        <v>1290</v>
      </c>
      <c r="JQ182" t="s">
        <v>1291</v>
      </c>
      <c r="JT182" t="s">
        <v>1690</v>
      </c>
      <c r="JV182" t="s">
        <v>1292</v>
      </c>
      <c r="JX182" t="s">
        <v>1293</v>
      </c>
      <c r="JY182" t="s">
        <v>1294</v>
      </c>
      <c r="JZ182" t="s">
        <v>1295</v>
      </c>
      <c r="KB182" t="s">
        <v>1296</v>
      </c>
      <c r="KU182" t="s">
        <v>1297</v>
      </c>
      <c r="KV182" t="s">
        <v>1297</v>
      </c>
      <c r="KX182" t="s">
        <v>1278</v>
      </c>
      <c r="KZ182" t="s">
        <v>1687</v>
      </c>
      <c r="LA182" t="s">
        <v>1298</v>
      </c>
      <c r="LB182" t="s">
        <v>1298</v>
      </c>
      <c r="LL182" t="s">
        <v>1299</v>
      </c>
      <c r="LQ182" t="s">
        <v>1691</v>
      </c>
      <c r="LS182" t="s">
        <v>1692</v>
      </c>
      <c r="LZ182" t="s">
        <v>1282</v>
      </c>
      <c r="MA182" t="s">
        <v>1300</v>
      </c>
      <c r="MN182" t="s">
        <v>1301</v>
      </c>
      <c r="NC182" t="s">
        <v>1302</v>
      </c>
      <c r="ND182" t="s">
        <v>1285</v>
      </c>
      <c r="NH182" t="s">
        <v>1278</v>
      </c>
      <c r="NL182" t="s">
        <v>1303</v>
      </c>
      <c r="OE182" t="s">
        <v>1693</v>
      </c>
      <c r="PM182" s="41" t="s">
        <v>1694</v>
      </c>
      <c r="PO182" s="41" t="s">
        <v>1695</v>
      </c>
      <c r="PP182" s="41" t="s">
        <v>1696</v>
      </c>
      <c r="PQ182" s="41" t="s">
        <v>1695</v>
      </c>
      <c r="PR182" s="41" t="s">
        <v>1695</v>
      </c>
      <c r="PS182" s="41" t="s">
        <v>1697</v>
      </c>
      <c r="PT182" s="41" t="s">
        <v>1698</v>
      </c>
      <c r="PU182" s="41" t="s">
        <v>1699</v>
      </c>
      <c r="PV182" s="41" t="s">
        <v>1700</v>
      </c>
      <c r="PW182" s="41" t="s">
        <v>1701</v>
      </c>
      <c r="QF182" s="41" t="s">
        <v>1702</v>
      </c>
      <c r="QG182" s="41" t="s">
        <v>1703</v>
      </c>
      <c r="QO182" t="s">
        <v>1304</v>
      </c>
      <c r="QP182" t="s">
        <v>1687</v>
      </c>
      <c r="QR182" t="s">
        <v>1278</v>
      </c>
      <c r="QS182" t="s">
        <v>1278</v>
      </c>
      <c r="QX182" t="s">
        <v>1282</v>
      </c>
      <c r="RN182" t="s">
        <v>1305</v>
      </c>
      <c r="RO182" t="s">
        <v>1306</v>
      </c>
      <c r="SA182" t="s">
        <v>1278</v>
      </c>
      <c r="SJ182" t="s">
        <v>2617</v>
      </c>
      <c r="SK182" t="s">
        <v>1307</v>
      </c>
      <c r="SL182" t="s">
        <v>1308</v>
      </c>
      <c r="SP182" t="s">
        <v>1285</v>
      </c>
      <c r="TA182" t="s">
        <v>1687</v>
      </c>
      <c r="TD182" t="s">
        <v>1687</v>
      </c>
      <c r="TG182" t="s">
        <v>1687</v>
      </c>
      <c r="TH182" t="s">
        <v>1309</v>
      </c>
      <c r="TQ182" t="s">
        <v>1704</v>
      </c>
      <c r="TY182" s="41" t="s">
        <v>1705</v>
      </c>
      <c r="UH182" s="41" t="s">
        <v>1705</v>
      </c>
      <c r="UM182" s="41" t="s">
        <v>1705</v>
      </c>
      <c r="UN182" s="41" t="s">
        <v>1705</v>
      </c>
      <c r="UO182" s="41" t="s">
        <v>1705</v>
      </c>
      <c r="WI182" t="s">
        <v>1278</v>
      </c>
      <c r="YB182" t="s">
        <v>1282</v>
      </c>
      <c r="YM182" t="s">
        <v>1310</v>
      </c>
      <c r="YU182" t="s">
        <v>1311</v>
      </c>
      <c r="ZN182" t="s">
        <v>1312</v>
      </c>
      <c r="ZX182" t="s">
        <v>1313</v>
      </c>
      <c r="ZZ182" t="s">
        <v>1706</v>
      </c>
      <c r="AAB182" t="s">
        <v>1689</v>
      </c>
      <c r="AAH182" t="s">
        <v>1314</v>
      </c>
      <c r="AAI182" t="s">
        <v>1315</v>
      </c>
      <c r="AAQ182" t="s">
        <v>1316</v>
      </c>
      <c r="AAR182" t="s">
        <v>1278</v>
      </c>
      <c r="AAS182" t="s">
        <v>1317</v>
      </c>
      <c r="AAT182" t="s">
        <v>1743</v>
      </c>
      <c r="AAW182" t="s">
        <v>1285</v>
      </c>
      <c r="ABE182" t="s">
        <v>1278</v>
      </c>
      <c r="ABG182" t="s">
        <v>1318</v>
      </c>
      <c r="ABN182" t="s">
        <v>1278</v>
      </c>
      <c r="ABR182" t="s">
        <v>1707</v>
      </c>
      <c r="ACD182" t="s">
        <v>1708</v>
      </c>
      <c r="ACG182" t="s">
        <v>1709</v>
      </c>
      <c r="ADG182" t="s">
        <v>1282</v>
      </c>
      <c r="ADP182" t="s">
        <v>1319</v>
      </c>
      <c r="ADR182" t="s">
        <v>1710</v>
      </c>
      <c r="AED182" t="s">
        <v>1320</v>
      </c>
      <c r="AET182" t="s">
        <v>1711</v>
      </c>
      <c r="AEV182" t="s">
        <v>1311</v>
      </c>
      <c r="AFA182" t="s">
        <v>1321</v>
      </c>
      <c r="AFI182" s="41" t="s">
        <v>1712</v>
      </c>
      <c r="AFR182" t="s">
        <v>1299</v>
      </c>
      <c r="AFS182" t="s">
        <v>1713</v>
      </c>
      <c r="AFZ182" t="s">
        <v>1322</v>
      </c>
      <c r="AGO182" t="s">
        <v>1323</v>
      </c>
      <c r="AGP182">
        <v>3</v>
      </c>
      <c r="AGQ182" t="s">
        <v>1324</v>
      </c>
      <c r="AGR182" t="s">
        <v>1324</v>
      </c>
      <c r="AGT182" t="s">
        <v>1324</v>
      </c>
      <c r="AHB182" t="s">
        <v>1325</v>
      </c>
      <c r="AHC182" t="s">
        <v>1326</v>
      </c>
      <c r="AHO182" t="s">
        <v>1689</v>
      </c>
      <c r="AHT182" t="b">
        <v>0</v>
      </c>
      <c r="AHX182" s="42">
        <v>0</v>
      </c>
      <c r="AIC182" s="41" t="s">
        <v>1714</v>
      </c>
      <c r="AIE182" t="s">
        <v>1327</v>
      </c>
      <c r="AIM182" t="s">
        <v>1715</v>
      </c>
      <c r="AIN182" t="s">
        <v>1716</v>
      </c>
      <c r="AJA182" t="s">
        <v>2760</v>
      </c>
      <c r="AJR182" t="s">
        <v>1328</v>
      </c>
      <c r="AKF182" t="s">
        <v>1317</v>
      </c>
      <c r="AKG182" t="s">
        <v>1329</v>
      </c>
      <c r="AKH182" t="s">
        <v>1330</v>
      </c>
      <c r="AKI182" t="s">
        <v>1285</v>
      </c>
      <c r="AKK182" t="s">
        <v>1331</v>
      </c>
      <c r="ALN182" s="41" t="s">
        <v>1717</v>
      </c>
      <c r="ALS182" t="s">
        <v>1332</v>
      </c>
      <c r="ALU182" t="s">
        <v>1333</v>
      </c>
      <c r="ALW182" t="s">
        <v>1718</v>
      </c>
      <c r="AMA182" t="s">
        <v>1334</v>
      </c>
      <c r="AMP182" s="41" t="s">
        <v>1719</v>
      </c>
      <c r="ANA182" t="s">
        <v>1335</v>
      </c>
      <c r="ANJ182" t="s">
        <v>1693</v>
      </c>
      <c r="ANV182" t="s">
        <v>1336</v>
      </c>
      <c r="AOF182" t="s">
        <v>1337</v>
      </c>
      <c r="AOJ182" s="41" t="s">
        <v>1720</v>
      </c>
      <c r="APG182" t="s">
        <v>1282</v>
      </c>
      <c r="APK182" t="s">
        <v>1285</v>
      </c>
      <c r="APL182" t="s">
        <v>1338</v>
      </c>
      <c r="APV182" t="s">
        <v>1328</v>
      </c>
      <c r="AQC182" t="s">
        <v>1339</v>
      </c>
      <c r="AQK182" t="s">
        <v>1687</v>
      </c>
      <c r="AQL182" t="s">
        <v>1340</v>
      </c>
      <c r="AQY182" t="s">
        <v>1341</v>
      </c>
      <c r="ARF182" t="s">
        <v>1285</v>
      </c>
      <c r="ARK182" t="s">
        <v>1342</v>
      </c>
      <c r="ARW182" t="s">
        <v>1721</v>
      </c>
      <c r="ARY182" t="s">
        <v>1343</v>
      </c>
      <c r="ASD182" t="s">
        <v>1344</v>
      </c>
      <c r="ASE182" t="s">
        <v>1722</v>
      </c>
      <c r="ASU182" t="s">
        <v>2617</v>
      </c>
      <c r="ATE182" t="s">
        <v>1345</v>
      </c>
      <c r="ATM182" t="s">
        <v>1346</v>
      </c>
      <c r="AUB182" t="s">
        <v>1347</v>
      </c>
      <c r="AUE182" t="s">
        <v>1723</v>
      </c>
      <c r="AUH182" s="41" t="s">
        <v>1724</v>
      </c>
      <c r="AUK182" s="41" t="s">
        <v>1725</v>
      </c>
      <c r="AUQ182" s="41" t="s">
        <v>1726</v>
      </c>
      <c r="AUW182" s="41" t="s">
        <v>1705</v>
      </c>
      <c r="AWA182" s="41" t="s">
        <v>1727</v>
      </c>
      <c r="AWE182">
        <v>100</v>
      </c>
      <c r="AWY182" t="s">
        <v>1278</v>
      </c>
      <c r="AWZ182" t="s">
        <v>1278</v>
      </c>
      <c r="AXA182" t="s">
        <v>1282</v>
      </c>
      <c r="AXU182" t="s">
        <v>1713</v>
      </c>
      <c r="AYO182" t="s">
        <v>1304</v>
      </c>
      <c r="AZI182" t="s">
        <v>1348</v>
      </c>
      <c r="AZM182" t="s">
        <v>1349</v>
      </c>
      <c r="BBM182" t="s">
        <v>1728</v>
      </c>
      <c r="BBY182" t="s">
        <v>1728</v>
      </c>
      <c r="BCD182" t="s">
        <v>1350</v>
      </c>
      <c r="BCE182" t="s">
        <v>1350</v>
      </c>
      <c r="BCF182" t="s">
        <v>1350</v>
      </c>
      <c r="BCG182" t="s">
        <v>1351</v>
      </c>
      <c r="BCH182" t="s">
        <v>1351</v>
      </c>
      <c r="BCI182" t="s">
        <v>1351</v>
      </c>
      <c r="BCP182" t="s">
        <v>1352</v>
      </c>
      <c r="BDH182" t="s">
        <v>1710</v>
      </c>
      <c r="BDI182" t="s">
        <v>1710</v>
      </c>
      <c r="BDJ182" t="s">
        <v>1729</v>
      </c>
      <c r="BEU182" t="s">
        <v>2617</v>
      </c>
      <c r="BGP182" t="s">
        <v>1728</v>
      </c>
      <c r="BIB182" t="s">
        <v>2617</v>
      </c>
      <c r="BIN182" s="41" t="s">
        <v>2761</v>
      </c>
    </row>
    <row r="183" spans="1:1015 1030:1600" ht="409.5">
      <c r="A183" t="s">
        <v>1744</v>
      </c>
      <c r="B183" t="s">
        <v>2762</v>
      </c>
      <c r="C183">
        <v>2573057</v>
      </c>
      <c r="D183" t="s">
        <v>1262</v>
      </c>
      <c r="E183" t="s">
        <v>54</v>
      </c>
      <c r="F183" t="s">
        <v>1263</v>
      </c>
      <c r="G183" t="s">
        <v>1264</v>
      </c>
      <c r="H183" t="s">
        <v>1265</v>
      </c>
      <c r="I183" t="s">
        <v>1266</v>
      </c>
      <c r="L183" t="s">
        <v>1749</v>
      </c>
      <c r="M183" t="s">
        <v>1267</v>
      </c>
      <c r="N183" t="s">
        <v>1267</v>
      </c>
      <c r="O183" t="s">
        <v>2763</v>
      </c>
      <c r="P183" t="s">
        <v>2764</v>
      </c>
      <c r="Q183" t="s">
        <v>1762</v>
      </c>
      <c r="R183" t="s">
        <v>2764</v>
      </c>
      <c r="S183" t="s">
        <v>2758</v>
      </c>
      <c r="T183">
        <v>0</v>
      </c>
      <c r="U183" t="s">
        <v>1268</v>
      </c>
      <c r="V183" t="s">
        <v>1269</v>
      </c>
      <c r="W183" t="s">
        <v>1270</v>
      </c>
      <c r="X183" t="s">
        <v>1354</v>
      </c>
      <c r="Y183" t="s">
        <v>1742</v>
      </c>
      <c r="Z183" s="41" t="s">
        <v>2765</v>
      </c>
      <c r="AB183" t="s">
        <v>1730</v>
      </c>
      <c r="AC183" t="s">
        <v>1272</v>
      </c>
      <c r="AD183" t="s">
        <v>1273</v>
      </c>
      <c r="AE183" t="s">
        <v>1274</v>
      </c>
      <c r="AF183" t="s">
        <v>1275</v>
      </c>
      <c r="AG183" t="s">
        <v>1276</v>
      </c>
      <c r="AH183" t="s">
        <v>1749</v>
      </c>
      <c r="AS183" t="s">
        <v>1745</v>
      </c>
      <c r="BJ183" t="s">
        <v>1684</v>
      </c>
      <c r="BK183" t="s">
        <v>1685</v>
      </c>
      <c r="BM183" t="s">
        <v>1686</v>
      </c>
      <c r="BN183" t="s">
        <v>1686</v>
      </c>
      <c r="BO183" t="s">
        <v>1686</v>
      </c>
      <c r="BP183" t="s">
        <v>1686</v>
      </c>
      <c r="BX183" t="s">
        <v>1277</v>
      </c>
      <c r="CA183" t="s">
        <v>1278</v>
      </c>
      <c r="CL183" t="s">
        <v>1279</v>
      </c>
      <c r="CM183" t="s">
        <v>1279</v>
      </c>
      <c r="CO183" t="s">
        <v>2617</v>
      </c>
      <c r="DC183" t="s">
        <v>1280</v>
      </c>
      <c r="DD183" t="s">
        <v>1280</v>
      </c>
      <c r="DJ183" t="s">
        <v>1687</v>
      </c>
      <c r="DK183" t="s">
        <v>1281</v>
      </c>
      <c r="FJ183" t="s">
        <v>2617</v>
      </c>
      <c r="FQ183" t="s">
        <v>1282</v>
      </c>
      <c r="GL183" t="s">
        <v>1283</v>
      </c>
      <c r="GN183" t="s">
        <v>1284</v>
      </c>
      <c r="GO183" t="s">
        <v>1284</v>
      </c>
      <c r="GR183" t="s">
        <v>1285</v>
      </c>
      <c r="GU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1284</v>
      </c>
      <c r="HC183" t="s">
        <v>1284</v>
      </c>
      <c r="HD183" t="s">
        <v>1285</v>
      </c>
      <c r="HI183" t="s">
        <v>1287</v>
      </c>
      <c r="HR183" t="s">
        <v>1288</v>
      </c>
      <c r="HS183" s="41" t="s">
        <v>1688</v>
      </c>
      <c r="HT183" t="s">
        <v>1687</v>
      </c>
      <c r="HU183" t="s">
        <v>1687</v>
      </c>
      <c r="IX183" t="s">
        <v>1289</v>
      </c>
      <c r="JD183" t="s">
        <v>1689</v>
      </c>
      <c r="JJ183" t="s">
        <v>1290</v>
      </c>
      <c r="JK183" t="s">
        <v>1290</v>
      </c>
      <c r="JQ183" t="s">
        <v>1291</v>
      </c>
      <c r="JT183" t="s">
        <v>1690</v>
      </c>
      <c r="JV183" t="s">
        <v>1292</v>
      </c>
      <c r="JX183" t="s">
        <v>1293</v>
      </c>
      <c r="JY183" t="s">
        <v>1294</v>
      </c>
      <c r="JZ183" t="s">
        <v>1295</v>
      </c>
      <c r="KB183" t="s">
        <v>1296</v>
      </c>
      <c r="KU183" t="s">
        <v>1297</v>
      </c>
      <c r="KV183" t="s">
        <v>1297</v>
      </c>
      <c r="KX183" t="s">
        <v>1278</v>
      </c>
      <c r="KZ183" t="s">
        <v>1687</v>
      </c>
      <c r="LA183" t="s">
        <v>1298</v>
      </c>
      <c r="LB183" t="s">
        <v>1298</v>
      </c>
      <c r="LL183" t="s">
        <v>1299</v>
      </c>
      <c r="LQ183" t="s">
        <v>1691</v>
      </c>
      <c r="LS183" t="s">
        <v>1692</v>
      </c>
      <c r="LZ183" t="s">
        <v>1282</v>
      </c>
      <c r="MA183" t="s">
        <v>1300</v>
      </c>
      <c r="MN183" t="s">
        <v>1301</v>
      </c>
      <c r="NC183" t="s">
        <v>1302</v>
      </c>
      <c r="ND183" t="s">
        <v>1285</v>
      </c>
      <c r="NH183" t="s">
        <v>1278</v>
      </c>
      <c r="NL183" t="s">
        <v>1303</v>
      </c>
      <c r="OE183" t="s">
        <v>1693</v>
      </c>
      <c r="PM183" s="41" t="s">
        <v>1694</v>
      </c>
      <c r="PO183" s="41" t="s">
        <v>1695</v>
      </c>
      <c r="PP183" s="41" t="s">
        <v>1696</v>
      </c>
      <c r="PQ183" s="41" t="s">
        <v>1695</v>
      </c>
      <c r="PR183" s="41" t="s">
        <v>1695</v>
      </c>
      <c r="PS183" s="41" t="s">
        <v>1697</v>
      </c>
      <c r="PT183" s="41" t="s">
        <v>1698</v>
      </c>
      <c r="PU183" s="41" t="s">
        <v>1699</v>
      </c>
      <c r="PV183" s="41" t="s">
        <v>1700</v>
      </c>
      <c r="PW183" s="41" t="s">
        <v>1701</v>
      </c>
      <c r="QF183" s="41" t="s">
        <v>1702</v>
      </c>
      <c r="QG183" s="41" t="s">
        <v>1703</v>
      </c>
      <c r="QO183" t="s">
        <v>1304</v>
      </c>
      <c r="QP183" t="s">
        <v>1687</v>
      </c>
      <c r="QR183" t="s">
        <v>1278</v>
      </c>
      <c r="QS183" t="s">
        <v>1278</v>
      </c>
      <c r="QX183" t="s">
        <v>1282</v>
      </c>
      <c r="RN183" t="s">
        <v>1305</v>
      </c>
      <c r="RO183" t="s">
        <v>1306</v>
      </c>
      <c r="SA183" t="s">
        <v>1278</v>
      </c>
      <c r="SJ183" t="s">
        <v>2617</v>
      </c>
      <c r="SK183" t="s">
        <v>1307</v>
      </c>
      <c r="SL183" t="s">
        <v>1308</v>
      </c>
      <c r="SP183" t="s">
        <v>1285</v>
      </c>
      <c r="TA183" t="s">
        <v>1687</v>
      </c>
      <c r="TD183" t="s">
        <v>1687</v>
      </c>
      <c r="TG183" t="s">
        <v>1687</v>
      </c>
      <c r="TH183" t="s">
        <v>1309</v>
      </c>
      <c r="TQ183" t="s">
        <v>1704</v>
      </c>
      <c r="TY183" s="41" t="s">
        <v>1705</v>
      </c>
      <c r="UH183" s="41" t="s">
        <v>1705</v>
      </c>
      <c r="UM183" s="41" t="s">
        <v>1705</v>
      </c>
      <c r="UN183" s="41" t="s">
        <v>1705</v>
      </c>
      <c r="UO183" s="41" t="s">
        <v>1705</v>
      </c>
      <c r="WI183" t="s">
        <v>1278</v>
      </c>
      <c r="YB183" t="s">
        <v>1282</v>
      </c>
      <c r="YM183" t="s">
        <v>1310</v>
      </c>
      <c r="YU183" t="s">
        <v>1311</v>
      </c>
      <c r="ZN183" t="s">
        <v>1312</v>
      </c>
      <c r="ZX183" t="s">
        <v>1313</v>
      </c>
      <c r="ZZ183" t="s">
        <v>1706</v>
      </c>
      <c r="AAB183" t="s">
        <v>1689</v>
      </c>
      <c r="AAH183" t="s">
        <v>1314</v>
      </c>
      <c r="AAI183" t="s">
        <v>1315</v>
      </c>
      <c r="AAQ183" t="s">
        <v>1316</v>
      </c>
      <c r="AAR183" t="s">
        <v>1278</v>
      </c>
      <c r="AAS183" t="s">
        <v>1317</v>
      </c>
      <c r="AAT183" t="s">
        <v>1743</v>
      </c>
      <c r="AAW183" t="s">
        <v>1285</v>
      </c>
      <c r="ABE183" t="s">
        <v>1278</v>
      </c>
      <c r="ABG183" t="s">
        <v>1318</v>
      </c>
      <c r="ABN183" t="s">
        <v>1278</v>
      </c>
      <c r="ABR183" t="s">
        <v>1707</v>
      </c>
      <c r="ACD183" t="s">
        <v>1708</v>
      </c>
      <c r="ACG183" t="s">
        <v>1709</v>
      </c>
      <c r="ADG183" t="s">
        <v>1282</v>
      </c>
      <c r="ADP183" t="s">
        <v>1319</v>
      </c>
      <c r="ADR183" t="s">
        <v>1710</v>
      </c>
      <c r="AED183" t="s">
        <v>1320</v>
      </c>
      <c r="AET183" t="s">
        <v>1711</v>
      </c>
      <c r="AEV183" t="s">
        <v>1311</v>
      </c>
      <c r="AFA183" t="s">
        <v>1321</v>
      </c>
      <c r="AFI183" s="41" t="s">
        <v>1712</v>
      </c>
      <c r="AFR183" t="s">
        <v>1299</v>
      </c>
      <c r="AFS183" t="s">
        <v>1713</v>
      </c>
      <c r="AFZ183" t="s">
        <v>1322</v>
      </c>
      <c r="AGO183" t="s">
        <v>1323</v>
      </c>
      <c r="AGP183">
        <v>3</v>
      </c>
      <c r="AGQ183" t="s">
        <v>1324</v>
      </c>
      <c r="AGR183" t="s">
        <v>1324</v>
      </c>
      <c r="AGT183" t="s">
        <v>1324</v>
      </c>
      <c r="AHB183" t="s">
        <v>1325</v>
      </c>
      <c r="AHC183" t="s">
        <v>1326</v>
      </c>
      <c r="AHO183" t="s">
        <v>1689</v>
      </c>
      <c r="AHT183" t="b">
        <v>0</v>
      </c>
      <c r="AHX183" s="42">
        <v>0</v>
      </c>
      <c r="AIC183" s="41" t="s">
        <v>1714</v>
      </c>
      <c r="AIE183" t="s">
        <v>1327</v>
      </c>
      <c r="AIM183" t="s">
        <v>1715</v>
      </c>
      <c r="AIN183" t="s">
        <v>1716</v>
      </c>
      <c r="AJA183" t="s">
        <v>2766</v>
      </c>
      <c r="AJR183" t="s">
        <v>1328</v>
      </c>
      <c r="AKF183" t="s">
        <v>1317</v>
      </c>
      <c r="AKG183" t="s">
        <v>1329</v>
      </c>
      <c r="AKH183" t="s">
        <v>1330</v>
      </c>
      <c r="AKI183" t="s">
        <v>1285</v>
      </c>
      <c r="AKK183" t="s">
        <v>1331</v>
      </c>
      <c r="ALN183" s="41" t="s">
        <v>1717</v>
      </c>
      <c r="ALS183" t="s">
        <v>1332</v>
      </c>
      <c r="ALU183" t="s">
        <v>1333</v>
      </c>
      <c r="ALW183" t="s">
        <v>1718</v>
      </c>
      <c r="AMA183" t="s">
        <v>1334</v>
      </c>
      <c r="AMP183" s="41" t="s">
        <v>1719</v>
      </c>
      <c r="ANA183" t="s">
        <v>1335</v>
      </c>
      <c r="ANJ183" t="s">
        <v>1693</v>
      </c>
      <c r="ANV183" t="s">
        <v>1336</v>
      </c>
      <c r="AOF183" t="s">
        <v>1337</v>
      </c>
      <c r="AOJ183" s="41" t="s">
        <v>1720</v>
      </c>
      <c r="APG183" t="s">
        <v>1282</v>
      </c>
      <c r="APK183" t="s">
        <v>1285</v>
      </c>
      <c r="APL183" t="s">
        <v>1338</v>
      </c>
      <c r="APV183" t="s">
        <v>1328</v>
      </c>
      <c r="AQC183" t="s">
        <v>1339</v>
      </c>
      <c r="AQK183" t="s">
        <v>1687</v>
      </c>
      <c r="AQL183" t="s">
        <v>1340</v>
      </c>
      <c r="AQY183" t="s">
        <v>1341</v>
      </c>
      <c r="ARF183" t="s">
        <v>1285</v>
      </c>
      <c r="ARK183" t="s">
        <v>1342</v>
      </c>
      <c r="ARW183" t="s">
        <v>1721</v>
      </c>
      <c r="ARY183" t="s">
        <v>1343</v>
      </c>
      <c r="ASD183" t="s">
        <v>1344</v>
      </c>
      <c r="ASE183" t="s">
        <v>1722</v>
      </c>
      <c r="ASU183" t="s">
        <v>2617</v>
      </c>
      <c r="ATE183" t="s">
        <v>1345</v>
      </c>
      <c r="ATM183" t="s">
        <v>1346</v>
      </c>
      <c r="AUB183" t="s">
        <v>1347</v>
      </c>
      <c r="AUE183" t="s">
        <v>1723</v>
      </c>
      <c r="AUH183" s="41" t="s">
        <v>1724</v>
      </c>
      <c r="AUK183" s="41" t="s">
        <v>1725</v>
      </c>
      <c r="AUQ183" s="41" t="s">
        <v>1726</v>
      </c>
      <c r="AUW183" s="41" t="s">
        <v>1705</v>
      </c>
      <c r="AWA183" s="41" t="s">
        <v>1727</v>
      </c>
      <c r="AWE183">
        <v>100</v>
      </c>
      <c r="AWY183" t="s">
        <v>1278</v>
      </c>
      <c r="AWZ183" t="s">
        <v>1278</v>
      </c>
      <c r="AXA183" t="s">
        <v>1282</v>
      </c>
      <c r="AXU183" t="s">
        <v>1713</v>
      </c>
      <c r="AYO183" t="s">
        <v>1304</v>
      </c>
      <c r="AZI183" t="s">
        <v>1348</v>
      </c>
      <c r="AZM183" t="s">
        <v>1349</v>
      </c>
      <c r="BBM183" t="s">
        <v>1728</v>
      </c>
      <c r="BBY183" t="s">
        <v>1728</v>
      </c>
      <c r="BCD183" t="s">
        <v>1350</v>
      </c>
      <c r="BCE183" t="s">
        <v>1350</v>
      </c>
      <c r="BCF183" t="s">
        <v>1350</v>
      </c>
      <c r="BCG183" t="s">
        <v>1351</v>
      </c>
      <c r="BCH183" t="s">
        <v>1351</v>
      </c>
      <c r="BCI183" t="s">
        <v>1351</v>
      </c>
      <c r="BCP183" t="s">
        <v>1352</v>
      </c>
      <c r="BDH183" t="s">
        <v>1710</v>
      </c>
      <c r="BDI183" t="s">
        <v>1710</v>
      </c>
      <c r="BDJ183" t="s">
        <v>1729</v>
      </c>
      <c r="BEU183" t="s">
        <v>2617</v>
      </c>
      <c r="BGP183" t="s">
        <v>1728</v>
      </c>
      <c r="BIB183" t="s">
        <v>2617</v>
      </c>
      <c r="BIN183" s="41" t="s">
        <v>2767</v>
      </c>
    </row>
    <row r="184" spans="1:1015 1030:1600" ht="409.5">
      <c r="A184" t="s">
        <v>1744</v>
      </c>
      <c r="B184" t="s">
        <v>2768</v>
      </c>
      <c r="C184">
        <v>2572971</v>
      </c>
      <c r="D184" t="s">
        <v>1262</v>
      </c>
      <c r="E184" t="s">
        <v>54</v>
      </c>
      <c r="F184" t="s">
        <v>1263</v>
      </c>
      <c r="G184" t="s">
        <v>1264</v>
      </c>
      <c r="H184" t="s">
        <v>1265</v>
      </c>
      <c r="I184" t="s">
        <v>1266</v>
      </c>
      <c r="L184" t="s">
        <v>1749</v>
      </c>
      <c r="M184" t="s">
        <v>1267</v>
      </c>
      <c r="N184" t="s">
        <v>1267</v>
      </c>
      <c r="O184" t="s">
        <v>2769</v>
      </c>
      <c r="P184" t="s">
        <v>2770</v>
      </c>
      <c r="Q184" t="s">
        <v>1762</v>
      </c>
      <c r="R184" t="s">
        <v>2771</v>
      </c>
      <c r="S184" t="s">
        <v>2758</v>
      </c>
      <c r="T184">
        <v>0</v>
      </c>
      <c r="U184" t="s">
        <v>1268</v>
      </c>
      <c r="V184" t="s">
        <v>1269</v>
      </c>
      <c r="W184" t="s">
        <v>1270</v>
      </c>
      <c r="X184" t="s">
        <v>1354</v>
      </c>
      <c r="Y184" t="s">
        <v>1742</v>
      </c>
      <c r="Z184" s="41" t="s">
        <v>2772</v>
      </c>
      <c r="AB184" t="s">
        <v>1730</v>
      </c>
      <c r="AC184" t="s">
        <v>1272</v>
      </c>
      <c r="AD184" t="s">
        <v>1273</v>
      </c>
      <c r="AE184" t="s">
        <v>1274</v>
      </c>
      <c r="AF184" t="s">
        <v>1275</v>
      </c>
      <c r="AG184" t="s">
        <v>1276</v>
      </c>
      <c r="AH184" t="s">
        <v>1749</v>
      </c>
      <c r="AS184" t="s">
        <v>1745</v>
      </c>
      <c r="BJ184" t="s">
        <v>1684</v>
      </c>
      <c r="BK184" t="s">
        <v>1685</v>
      </c>
      <c r="BM184" t="s">
        <v>1686</v>
      </c>
      <c r="BN184" t="s">
        <v>1686</v>
      </c>
      <c r="BO184" t="s">
        <v>1686</v>
      </c>
      <c r="BP184" t="s">
        <v>1686</v>
      </c>
      <c r="BX184" t="s">
        <v>1277</v>
      </c>
      <c r="CA184" t="s">
        <v>1278</v>
      </c>
      <c r="CL184" t="s">
        <v>1279</v>
      </c>
      <c r="CM184" t="s">
        <v>1279</v>
      </c>
      <c r="CO184" t="s">
        <v>2617</v>
      </c>
      <c r="DC184" t="s">
        <v>1280</v>
      </c>
      <c r="DD184" t="s">
        <v>1280</v>
      </c>
      <c r="DJ184" t="s">
        <v>1687</v>
      </c>
      <c r="DK184" t="s">
        <v>1281</v>
      </c>
      <c r="FJ184" t="s">
        <v>2617</v>
      </c>
      <c r="FQ184" t="s">
        <v>1282</v>
      </c>
      <c r="GL184" t="s">
        <v>1283</v>
      </c>
      <c r="GN184" t="s">
        <v>1284</v>
      </c>
      <c r="GO184" t="s">
        <v>1284</v>
      </c>
      <c r="GR184" t="s">
        <v>1285</v>
      </c>
      <c r="GU184" t="s">
        <v>1286</v>
      </c>
      <c r="GW184" t="s">
        <v>1286</v>
      </c>
      <c r="GX184" t="s">
        <v>1286</v>
      </c>
      <c r="GY184" t="s">
        <v>1286</v>
      </c>
      <c r="GZ184" t="s">
        <v>1286</v>
      </c>
      <c r="HA184" t="s">
        <v>1284</v>
      </c>
      <c r="HC184" t="s">
        <v>1284</v>
      </c>
      <c r="HD184" t="s">
        <v>1285</v>
      </c>
      <c r="HI184" t="s">
        <v>1287</v>
      </c>
      <c r="HR184" t="s">
        <v>1288</v>
      </c>
      <c r="HS184" s="41" t="s">
        <v>1688</v>
      </c>
      <c r="HT184" t="s">
        <v>1687</v>
      </c>
      <c r="HU184" t="s">
        <v>1687</v>
      </c>
      <c r="IX184" t="s">
        <v>1289</v>
      </c>
      <c r="JD184" t="s">
        <v>1689</v>
      </c>
      <c r="JJ184" t="s">
        <v>1290</v>
      </c>
      <c r="JK184" t="s">
        <v>1290</v>
      </c>
      <c r="JQ184" t="s">
        <v>1291</v>
      </c>
      <c r="JT184" t="s">
        <v>1690</v>
      </c>
      <c r="JV184" t="s">
        <v>1292</v>
      </c>
      <c r="JX184" t="s">
        <v>1293</v>
      </c>
      <c r="JY184" t="s">
        <v>1294</v>
      </c>
      <c r="JZ184" t="s">
        <v>1295</v>
      </c>
      <c r="KB184" t="s">
        <v>1296</v>
      </c>
      <c r="KU184" t="s">
        <v>1297</v>
      </c>
      <c r="KV184" t="s">
        <v>1297</v>
      </c>
      <c r="KX184" t="s">
        <v>1278</v>
      </c>
      <c r="KZ184" t="s">
        <v>1687</v>
      </c>
      <c r="LA184" t="s">
        <v>1298</v>
      </c>
      <c r="LB184" t="s">
        <v>1298</v>
      </c>
      <c r="LL184" t="s">
        <v>1299</v>
      </c>
      <c r="LQ184" t="s">
        <v>1691</v>
      </c>
      <c r="LS184" t="s">
        <v>1692</v>
      </c>
      <c r="LZ184" t="s">
        <v>1282</v>
      </c>
      <c r="MA184" t="s">
        <v>1300</v>
      </c>
      <c r="MN184" t="s">
        <v>1301</v>
      </c>
      <c r="NC184" t="s">
        <v>1302</v>
      </c>
      <c r="ND184" t="s">
        <v>1285</v>
      </c>
      <c r="NH184" t="s">
        <v>1278</v>
      </c>
      <c r="NL184" t="s">
        <v>1303</v>
      </c>
      <c r="OE184" t="s">
        <v>1693</v>
      </c>
      <c r="PM184" s="41" t="s">
        <v>1694</v>
      </c>
      <c r="PO184" s="41" t="s">
        <v>1695</v>
      </c>
      <c r="PP184" s="41" t="s">
        <v>1696</v>
      </c>
      <c r="PQ184" s="41" t="s">
        <v>1695</v>
      </c>
      <c r="PR184" s="41" t="s">
        <v>1695</v>
      </c>
      <c r="PS184" s="41" t="s">
        <v>1697</v>
      </c>
      <c r="PT184" s="41" t="s">
        <v>1698</v>
      </c>
      <c r="PU184" s="41" t="s">
        <v>1699</v>
      </c>
      <c r="PV184" s="41" t="s">
        <v>1700</v>
      </c>
      <c r="PW184" s="41" t="s">
        <v>1701</v>
      </c>
      <c r="QF184" s="41" t="s">
        <v>1702</v>
      </c>
      <c r="QG184" s="41" t="s">
        <v>1703</v>
      </c>
      <c r="QO184" t="s">
        <v>1304</v>
      </c>
      <c r="QP184" t="s">
        <v>1687</v>
      </c>
      <c r="QR184" t="s">
        <v>1278</v>
      </c>
      <c r="QS184" t="s">
        <v>1278</v>
      </c>
      <c r="QX184" t="s">
        <v>1282</v>
      </c>
      <c r="RN184" t="s">
        <v>1305</v>
      </c>
      <c r="RO184" t="s">
        <v>1306</v>
      </c>
      <c r="SA184" t="s">
        <v>1278</v>
      </c>
      <c r="SJ184" t="s">
        <v>2617</v>
      </c>
      <c r="SK184" t="s">
        <v>1307</v>
      </c>
      <c r="SL184" t="s">
        <v>1308</v>
      </c>
      <c r="SP184" t="s">
        <v>1285</v>
      </c>
      <c r="TA184" t="s">
        <v>1687</v>
      </c>
      <c r="TD184" t="s">
        <v>1687</v>
      </c>
      <c r="TG184" t="s">
        <v>1687</v>
      </c>
      <c r="TH184" t="s">
        <v>1309</v>
      </c>
      <c r="TQ184" t="s">
        <v>1704</v>
      </c>
      <c r="TY184" s="41" t="s">
        <v>1705</v>
      </c>
      <c r="UH184" s="41" t="s">
        <v>1705</v>
      </c>
      <c r="UM184" s="41" t="s">
        <v>1705</v>
      </c>
      <c r="UN184" s="41" t="s">
        <v>1705</v>
      </c>
      <c r="UO184" s="41" t="s">
        <v>1705</v>
      </c>
      <c r="WI184" t="s">
        <v>1278</v>
      </c>
      <c r="YB184" t="s">
        <v>1282</v>
      </c>
      <c r="YM184" t="s">
        <v>1310</v>
      </c>
      <c r="YU184" t="s">
        <v>1311</v>
      </c>
      <c r="ZN184" t="s">
        <v>1312</v>
      </c>
      <c r="ZX184" t="s">
        <v>1313</v>
      </c>
      <c r="ZZ184" t="s">
        <v>1706</v>
      </c>
      <c r="AAB184" t="s">
        <v>1689</v>
      </c>
      <c r="AAH184" t="s">
        <v>1314</v>
      </c>
      <c r="AAI184" t="s">
        <v>1315</v>
      </c>
      <c r="AAQ184" t="s">
        <v>1316</v>
      </c>
      <c r="AAR184" t="s">
        <v>1278</v>
      </c>
      <c r="AAS184" t="s">
        <v>1317</v>
      </c>
      <c r="AAT184" t="s">
        <v>1743</v>
      </c>
      <c r="AAW184" t="s">
        <v>1285</v>
      </c>
      <c r="ABE184" t="s">
        <v>1278</v>
      </c>
      <c r="ABG184" t="s">
        <v>1318</v>
      </c>
      <c r="ABN184" t="s">
        <v>1278</v>
      </c>
      <c r="ABR184" t="s">
        <v>1707</v>
      </c>
      <c r="ACD184" t="s">
        <v>1708</v>
      </c>
      <c r="ACG184" t="s">
        <v>1709</v>
      </c>
      <c r="ADG184" t="s">
        <v>1282</v>
      </c>
      <c r="ADP184" t="s">
        <v>1319</v>
      </c>
      <c r="ADR184" t="s">
        <v>1710</v>
      </c>
      <c r="AED184" t="s">
        <v>1320</v>
      </c>
      <c r="AET184" t="s">
        <v>1711</v>
      </c>
      <c r="AEV184" t="s">
        <v>1311</v>
      </c>
      <c r="AFA184" t="s">
        <v>1321</v>
      </c>
      <c r="AFI184" s="41" t="s">
        <v>1712</v>
      </c>
      <c r="AFR184" t="s">
        <v>1299</v>
      </c>
      <c r="AFS184" t="s">
        <v>1713</v>
      </c>
      <c r="AFZ184" t="s">
        <v>1322</v>
      </c>
      <c r="AGO184" t="s">
        <v>1323</v>
      </c>
      <c r="AGP184">
        <v>3</v>
      </c>
      <c r="AGQ184" t="s">
        <v>1324</v>
      </c>
      <c r="AGR184" t="s">
        <v>1324</v>
      </c>
      <c r="AGT184" t="s">
        <v>1324</v>
      </c>
      <c r="AHB184" t="s">
        <v>1325</v>
      </c>
      <c r="AHC184" t="s">
        <v>1326</v>
      </c>
      <c r="AHO184" t="s">
        <v>1689</v>
      </c>
      <c r="AHT184" t="b">
        <v>0</v>
      </c>
      <c r="AHX184" s="42">
        <v>0</v>
      </c>
      <c r="AIC184" s="41" t="s">
        <v>1714</v>
      </c>
      <c r="AIE184" t="s">
        <v>1327</v>
      </c>
      <c r="AIM184" t="s">
        <v>1715</v>
      </c>
      <c r="AIN184" t="s">
        <v>1716</v>
      </c>
      <c r="AJA184" t="s">
        <v>2773</v>
      </c>
      <c r="AJR184" t="s">
        <v>1328</v>
      </c>
      <c r="AKF184" t="s">
        <v>1317</v>
      </c>
      <c r="AKG184" t="s">
        <v>1329</v>
      </c>
      <c r="AKH184" t="s">
        <v>1330</v>
      </c>
      <c r="AKI184" t="s">
        <v>1285</v>
      </c>
      <c r="AKK184" t="s">
        <v>1331</v>
      </c>
      <c r="ALN184" s="41" t="s">
        <v>1717</v>
      </c>
      <c r="ALS184" t="s">
        <v>1332</v>
      </c>
      <c r="ALU184" t="s">
        <v>1333</v>
      </c>
      <c r="ALW184" t="s">
        <v>1718</v>
      </c>
      <c r="AMA184" t="s">
        <v>1334</v>
      </c>
      <c r="AMP184" s="41" t="s">
        <v>1719</v>
      </c>
      <c r="ANA184" t="s">
        <v>1335</v>
      </c>
      <c r="ANJ184" t="s">
        <v>1693</v>
      </c>
      <c r="ANV184" t="s">
        <v>1336</v>
      </c>
      <c r="AOF184" t="s">
        <v>1337</v>
      </c>
      <c r="AOJ184" s="41" t="s">
        <v>1720</v>
      </c>
      <c r="APG184" t="s">
        <v>1282</v>
      </c>
      <c r="APK184" t="s">
        <v>1285</v>
      </c>
      <c r="APL184" t="s">
        <v>1338</v>
      </c>
      <c r="APV184" t="s">
        <v>1328</v>
      </c>
      <c r="AQC184" t="s">
        <v>1339</v>
      </c>
      <c r="AQK184" t="s">
        <v>1687</v>
      </c>
      <c r="AQL184" t="s">
        <v>1340</v>
      </c>
      <c r="AQY184" t="s">
        <v>1341</v>
      </c>
      <c r="ARF184" t="s">
        <v>1285</v>
      </c>
      <c r="ARK184" t="s">
        <v>1342</v>
      </c>
      <c r="ARW184" t="s">
        <v>1721</v>
      </c>
      <c r="ARY184" t="s">
        <v>1343</v>
      </c>
      <c r="ASD184" t="s">
        <v>1344</v>
      </c>
      <c r="ASE184" t="s">
        <v>1722</v>
      </c>
      <c r="ASU184" t="s">
        <v>2617</v>
      </c>
      <c r="ATE184" t="s">
        <v>1345</v>
      </c>
      <c r="ATM184" t="s">
        <v>1346</v>
      </c>
      <c r="AUB184" t="s">
        <v>1347</v>
      </c>
      <c r="AUE184" t="s">
        <v>1723</v>
      </c>
      <c r="AUH184" s="41" t="s">
        <v>1724</v>
      </c>
      <c r="AUK184" s="41" t="s">
        <v>1725</v>
      </c>
      <c r="AUQ184" s="41" t="s">
        <v>1726</v>
      </c>
      <c r="AUW184" s="41" t="s">
        <v>1705</v>
      </c>
      <c r="AWA184" s="41" t="s">
        <v>1727</v>
      </c>
      <c r="AWE184">
        <v>100</v>
      </c>
      <c r="AWY184" t="s">
        <v>1278</v>
      </c>
      <c r="AWZ184" t="s">
        <v>1278</v>
      </c>
      <c r="AXA184" t="s">
        <v>1282</v>
      </c>
      <c r="AXU184" t="s">
        <v>1713</v>
      </c>
      <c r="AYO184" t="s">
        <v>1304</v>
      </c>
      <c r="AZI184" t="s">
        <v>1348</v>
      </c>
      <c r="AZM184" t="s">
        <v>1349</v>
      </c>
      <c r="BBM184" t="s">
        <v>1728</v>
      </c>
      <c r="BBY184" t="s">
        <v>1728</v>
      </c>
      <c r="BCD184" t="s">
        <v>1350</v>
      </c>
      <c r="BCE184" t="s">
        <v>1350</v>
      </c>
      <c r="BCF184" t="s">
        <v>1350</v>
      </c>
      <c r="BCG184" t="s">
        <v>1351</v>
      </c>
      <c r="BCH184" t="s">
        <v>1351</v>
      </c>
      <c r="BCI184" t="s">
        <v>1351</v>
      </c>
      <c r="BCP184" t="s">
        <v>1352</v>
      </c>
      <c r="BDH184" t="s">
        <v>1710</v>
      </c>
      <c r="BDI184" t="s">
        <v>1710</v>
      </c>
      <c r="BDJ184" t="s">
        <v>1729</v>
      </c>
      <c r="BEU184" t="s">
        <v>2617</v>
      </c>
      <c r="BGP184" t="s">
        <v>1728</v>
      </c>
      <c r="BIB184" t="s">
        <v>2617</v>
      </c>
      <c r="BIN184" s="41" t="s">
        <v>2774</v>
      </c>
    </row>
    <row r="185" spans="1:1015 1030:1600" ht="409.5">
      <c r="A185" t="s">
        <v>1744</v>
      </c>
      <c r="B185" t="s">
        <v>2775</v>
      </c>
      <c r="C185">
        <v>2573095</v>
      </c>
      <c r="D185" t="s">
        <v>1262</v>
      </c>
      <c r="E185" t="s">
        <v>54</v>
      </c>
      <c r="F185" t="s">
        <v>1263</v>
      </c>
      <c r="G185" t="s">
        <v>1264</v>
      </c>
      <c r="H185" t="s">
        <v>1265</v>
      </c>
      <c r="I185" t="s">
        <v>1266</v>
      </c>
      <c r="L185" t="s">
        <v>1749</v>
      </c>
      <c r="M185" t="s">
        <v>1267</v>
      </c>
      <c r="N185" t="s">
        <v>1267</v>
      </c>
      <c r="O185" t="s">
        <v>2776</v>
      </c>
      <c r="P185" t="s">
        <v>2777</v>
      </c>
      <c r="Q185" t="s">
        <v>1762</v>
      </c>
      <c r="R185" t="s">
        <v>2777</v>
      </c>
      <c r="S185" t="s">
        <v>2758</v>
      </c>
      <c r="T185">
        <v>0</v>
      </c>
      <c r="U185" t="s">
        <v>1268</v>
      </c>
      <c r="V185" t="s">
        <v>1269</v>
      </c>
      <c r="W185" t="s">
        <v>1270</v>
      </c>
      <c r="X185" t="s">
        <v>1354</v>
      </c>
      <c r="Y185" t="s">
        <v>1742</v>
      </c>
      <c r="Z185" s="41" t="s">
        <v>2778</v>
      </c>
      <c r="AB185" t="s">
        <v>1730</v>
      </c>
      <c r="AC185" t="s">
        <v>1272</v>
      </c>
      <c r="AD185" t="s">
        <v>1273</v>
      </c>
      <c r="AE185" t="s">
        <v>1274</v>
      </c>
      <c r="AF185" t="s">
        <v>1275</v>
      </c>
      <c r="AG185" t="s">
        <v>1276</v>
      </c>
      <c r="AH185" t="s">
        <v>1749</v>
      </c>
      <c r="AS185" t="s">
        <v>1745</v>
      </c>
      <c r="BJ185" t="s">
        <v>1684</v>
      </c>
      <c r="BK185" t="s">
        <v>1685</v>
      </c>
      <c r="BM185" t="s">
        <v>1686</v>
      </c>
      <c r="BN185" t="s">
        <v>1686</v>
      </c>
      <c r="BO185" t="s">
        <v>1686</v>
      </c>
      <c r="BP185" t="s">
        <v>1686</v>
      </c>
      <c r="BX185" t="s">
        <v>1277</v>
      </c>
      <c r="CA185" t="s">
        <v>1278</v>
      </c>
      <c r="CL185" t="s">
        <v>1279</v>
      </c>
      <c r="CM185" t="s">
        <v>1279</v>
      </c>
      <c r="CO185" t="s">
        <v>2617</v>
      </c>
      <c r="DC185" t="s">
        <v>1280</v>
      </c>
      <c r="DD185" t="s">
        <v>1280</v>
      </c>
      <c r="DJ185" t="s">
        <v>1687</v>
      </c>
      <c r="DK185" t="s">
        <v>1281</v>
      </c>
      <c r="FJ185" t="s">
        <v>2617</v>
      </c>
      <c r="FQ185" t="s">
        <v>1282</v>
      </c>
      <c r="GL185" t="s">
        <v>1283</v>
      </c>
      <c r="GN185" t="s">
        <v>1284</v>
      </c>
      <c r="GO185" t="s">
        <v>1284</v>
      </c>
      <c r="GR185" t="s">
        <v>1285</v>
      </c>
      <c r="GU185" t="s">
        <v>1286</v>
      </c>
      <c r="GW185" t="s">
        <v>1286</v>
      </c>
      <c r="GX185" t="s">
        <v>1286</v>
      </c>
      <c r="GY185" t="s">
        <v>1286</v>
      </c>
      <c r="GZ185" t="s">
        <v>1286</v>
      </c>
      <c r="HA185" t="s">
        <v>1284</v>
      </c>
      <c r="HC185" t="s">
        <v>1284</v>
      </c>
      <c r="HD185" t="s">
        <v>1285</v>
      </c>
      <c r="HI185" t="s">
        <v>1287</v>
      </c>
      <c r="HR185" t="s">
        <v>1288</v>
      </c>
      <c r="HS185" s="41" t="s">
        <v>1688</v>
      </c>
      <c r="HT185" t="s">
        <v>1687</v>
      </c>
      <c r="HU185" t="s">
        <v>1687</v>
      </c>
      <c r="IX185" t="s">
        <v>1289</v>
      </c>
      <c r="JD185" t="s">
        <v>1689</v>
      </c>
      <c r="JJ185" t="s">
        <v>1290</v>
      </c>
      <c r="JK185" t="s">
        <v>1290</v>
      </c>
      <c r="JQ185" t="s">
        <v>1291</v>
      </c>
      <c r="JT185" t="s">
        <v>1690</v>
      </c>
      <c r="JV185" t="s">
        <v>1292</v>
      </c>
      <c r="JX185" t="s">
        <v>1293</v>
      </c>
      <c r="JY185" t="s">
        <v>1294</v>
      </c>
      <c r="JZ185" t="s">
        <v>1295</v>
      </c>
      <c r="KB185" t="s">
        <v>1296</v>
      </c>
      <c r="KU185" t="s">
        <v>1297</v>
      </c>
      <c r="KV185" t="s">
        <v>1297</v>
      </c>
      <c r="KX185" t="s">
        <v>1278</v>
      </c>
      <c r="KZ185" t="s">
        <v>1687</v>
      </c>
      <c r="LA185" t="s">
        <v>1298</v>
      </c>
      <c r="LB185" t="s">
        <v>1298</v>
      </c>
      <c r="LL185" t="s">
        <v>1299</v>
      </c>
      <c r="LQ185" t="s">
        <v>1691</v>
      </c>
      <c r="LS185" t="s">
        <v>1692</v>
      </c>
      <c r="LZ185" t="s">
        <v>1282</v>
      </c>
      <c r="MA185" t="s">
        <v>1300</v>
      </c>
      <c r="MN185" t="s">
        <v>1301</v>
      </c>
      <c r="NC185" t="s">
        <v>1302</v>
      </c>
      <c r="ND185" t="s">
        <v>1285</v>
      </c>
      <c r="NH185" t="s">
        <v>1278</v>
      </c>
      <c r="NL185" t="s">
        <v>1303</v>
      </c>
      <c r="OE185" t="s">
        <v>1693</v>
      </c>
      <c r="PM185" s="41" t="s">
        <v>1694</v>
      </c>
      <c r="PO185" s="41" t="s">
        <v>1695</v>
      </c>
      <c r="PP185" s="41" t="s">
        <v>1696</v>
      </c>
      <c r="PQ185" s="41" t="s">
        <v>1695</v>
      </c>
      <c r="PR185" s="41" t="s">
        <v>1695</v>
      </c>
      <c r="PS185" s="41" t="s">
        <v>1697</v>
      </c>
      <c r="PT185" s="41" t="s">
        <v>1698</v>
      </c>
      <c r="PU185" s="41" t="s">
        <v>1699</v>
      </c>
      <c r="PV185" s="41" t="s">
        <v>1700</v>
      </c>
      <c r="PW185" s="41" t="s">
        <v>1701</v>
      </c>
      <c r="QF185" s="41" t="s">
        <v>1702</v>
      </c>
      <c r="QG185" s="41" t="s">
        <v>1703</v>
      </c>
      <c r="QO185" t="s">
        <v>1304</v>
      </c>
      <c r="QP185" t="s">
        <v>1687</v>
      </c>
      <c r="QR185" t="s">
        <v>1278</v>
      </c>
      <c r="QS185" t="s">
        <v>1278</v>
      </c>
      <c r="QX185" t="s">
        <v>1282</v>
      </c>
      <c r="RN185" t="s">
        <v>1305</v>
      </c>
      <c r="RO185" t="s">
        <v>1306</v>
      </c>
      <c r="SA185" t="s">
        <v>1278</v>
      </c>
      <c r="SJ185" t="s">
        <v>2617</v>
      </c>
      <c r="SK185" t="s">
        <v>1307</v>
      </c>
      <c r="SL185" t="s">
        <v>1308</v>
      </c>
      <c r="SP185" t="s">
        <v>1285</v>
      </c>
      <c r="TA185" t="s">
        <v>1687</v>
      </c>
      <c r="TD185" t="s">
        <v>1687</v>
      </c>
      <c r="TG185" t="s">
        <v>1687</v>
      </c>
      <c r="TH185" t="s">
        <v>1309</v>
      </c>
      <c r="TQ185" t="s">
        <v>1704</v>
      </c>
      <c r="TY185" s="41" t="s">
        <v>1705</v>
      </c>
      <c r="UH185" s="41" t="s">
        <v>1705</v>
      </c>
      <c r="UM185" s="41" t="s">
        <v>1705</v>
      </c>
      <c r="UN185" s="41" t="s">
        <v>1705</v>
      </c>
      <c r="UO185" s="41" t="s">
        <v>1705</v>
      </c>
      <c r="WI185" t="s">
        <v>1278</v>
      </c>
      <c r="YB185" t="s">
        <v>1282</v>
      </c>
      <c r="YM185" t="s">
        <v>1310</v>
      </c>
      <c r="YU185" t="s">
        <v>1311</v>
      </c>
      <c r="ZN185" t="s">
        <v>1312</v>
      </c>
      <c r="ZX185" t="s">
        <v>1313</v>
      </c>
      <c r="ZZ185" t="s">
        <v>1706</v>
      </c>
      <c r="AAB185" t="s">
        <v>1689</v>
      </c>
      <c r="AAH185" t="s">
        <v>1314</v>
      </c>
      <c r="AAI185" t="s">
        <v>1315</v>
      </c>
      <c r="AAQ185" t="s">
        <v>1316</v>
      </c>
      <c r="AAR185" t="s">
        <v>1278</v>
      </c>
      <c r="AAS185" t="s">
        <v>1317</v>
      </c>
      <c r="AAT185" t="s">
        <v>1743</v>
      </c>
      <c r="AAW185" t="s">
        <v>1285</v>
      </c>
      <c r="ABE185" t="s">
        <v>1278</v>
      </c>
      <c r="ABG185" t="s">
        <v>1318</v>
      </c>
      <c r="ABN185" t="s">
        <v>1278</v>
      </c>
      <c r="ABR185" t="s">
        <v>1707</v>
      </c>
      <c r="ACD185" t="s">
        <v>1708</v>
      </c>
      <c r="ACG185" t="s">
        <v>1709</v>
      </c>
      <c r="ADG185" t="s">
        <v>1282</v>
      </c>
      <c r="ADP185" t="s">
        <v>1319</v>
      </c>
      <c r="ADR185" t="s">
        <v>1710</v>
      </c>
      <c r="AED185" t="s">
        <v>1320</v>
      </c>
      <c r="AET185" t="s">
        <v>1711</v>
      </c>
      <c r="AEV185" t="s">
        <v>1311</v>
      </c>
      <c r="AFA185" t="s">
        <v>1321</v>
      </c>
      <c r="AFI185" s="41" t="s">
        <v>1712</v>
      </c>
      <c r="AFR185" t="s">
        <v>1299</v>
      </c>
      <c r="AFS185" t="s">
        <v>1713</v>
      </c>
      <c r="AFZ185" t="s">
        <v>1322</v>
      </c>
      <c r="AGO185" t="s">
        <v>1323</v>
      </c>
      <c r="AGP185">
        <v>3</v>
      </c>
      <c r="AGQ185" t="s">
        <v>1324</v>
      </c>
      <c r="AGR185" t="s">
        <v>1324</v>
      </c>
      <c r="AGT185" t="s">
        <v>1324</v>
      </c>
      <c r="AHB185" t="s">
        <v>1325</v>
      </c>
      <c r="AHC185" t="s">
        <v>1326</v>
      </c>
      <c r="AHO185" t="s">
        <v>1689</v>
      </c>
      <c r="AHT185" t="b">
        <v>0</v>
      </c>
      <c r="AHX185" s="42">
        <v>0</v>
      </c>
      <c r="AIC185" s="41" t="s">
        <v>1714</v>
      </c>
      <c r="AIE185" t="s">
        <v>1327</v>
      </c>
      <c r="AIM185" t="s">
        <v>1715</v>
      </c>
      <c r="AIN185" t="s">
        <v>1716</v>
      </c>
      <c r="AJA185" t="s">
        <v>2779</v>
      </c>
      <c r="AJR185" t="s">
        <v>1328</v>
      </c>
      <c r="AKF185" t="s">
        <v>1317</v>
      </c>
      <c r="AKG185" t="s">
        <v>1329</v>
      </c>
      <c r="AKH185" t="s">
        <v>1330</v>
      </c>
      <c r="AKI185" t="s">
        <v>1285</v>
      </c>
      <c r="AKK185" t="s">
        <v>1331</v>
      </c>
      <c r="ALN185" s="41" t="s">
        <v>1717</v>
      </c>
      <c r="ALS185" t="s">
        <v>1332</v>
      </c>
      <c r="ALU185" t="s">
        <v>1333</v>
      </c>
      <c r="ALW185" t="s">
        <v>1718</v>
      </c>
      <c r="AMA185" t="s">
        <v>1334</v>
      </c>
      <c r="AMP185" s="41" t="s">
        <v>1719</v>
      </c>
      <c r="ANA185" t="s">
        <v>1335</v>
      </c>
      <c r="ANJ185" t="s">
        <v>1693</v>
      </c>
      <c r="ANV185" t="s">
        <v>1336</v>
      </c>
      <c r="AOF185" t="s">
        <v>1337</v>
      </c>
      <c r="AOJ185" s="41" t="s">
        <v>1720</v>
      </c>
      <c r="APG185" t="s">
        <v>1282</v>
      </c>
      <c r="APK185" t="s">
        <v>1285</v>
      </c>
      <c r="APL185" t="s">
        <v>1338</v>
      </c>
      <c r="APV185" t="s">
        <v>1328</v>
      </c>
      <c r="AQC185" t="s">
        <v>1339</v>
      </c>
      <c r="AQK185" t="s">
        <v>1687</v>
      </c>
      <c r="AQL185" t="s">
        <v>1340</v>
      </c>
      <c r="AQY185" t="s">
        <v>1341</v>
      </c>
      <c r="ARF185" t="s">
        <v>1285</v>
      </c>
      <c r="ARK185" t="s">
        <v>1342</v>
      </c>
      <c r="ARW185" t="s">
        <v>1721</v>
      </c>
      <c r="ARY185" t="s">
        <v>1343</v>
      </c>
      <c r="ASD185" t="s">
        <v>1344</v>
      </c>
      <c r="ASE185" t="s">
        <v>1722</v>
      </c>
      <c r="ASU185" t="s">
        <v>2617</v>
      </c>
      <c r="ATE185" t="s">
        <v>1345</v>
      </c>
      <c r="ATM185" t="s">
        <v>1346</v>
      </c>
      <c r="AUB185" t="s">
        <v>1347</v>
      </c>
      <c r="AUE185" t="s">
        <v>1723</v>
      </c>
      <c r="AUH185" s="41" t="s">
        <v>1724</v>
      </c>
      <c r="AUK185" s="41" t="s">
        <v>1725</v>
      </c>
      <c r="AUQ185" s="41" t="s">
        <v>1726</v>
      </c>
      <c r="AUW185" s="41" t="s">
        <v>1705</v>
      </c>
      <c r="AWA185" s="41" t="s">
        <v>1727</v>
      </c>
      <c r="AWE185">
        <v>100</v>
      </c>
      <c r="AWY185" t="s">
        <v>1278</v>
      </c>
      <c r="AWZ185" t="s">
        <v>1278</v>
      </c>
      <c r="AXA185" t="s">
        <v>1282</v>
      </c>
      <c r="AXU185" t="s">
        <v>1713</v>
      </c>
      <c r="AYO185" t="s">
        <v>1304</v>
      </c>
      <c r="AZI185" t="s">
        <v>1348</v>
      </c>
      <c r="AZM185" t="s">
        <v>1349</v>
      </c>
      <c r="BBM185" t="s">
        <v>1728</v>
      </c>
      <c r="BBY185" t="s">
        <v>1728</v>
      </c>
      <c r="BCD185" t="s">
        <v>1350</v>
      </c>
      <c r="BCE185" t="s">
        <v>1350</v>
      </c>
      <c r="BCF185" t="s">
        <v>1350</v>
      </c>
      <c r="BCG185" t="s">
        <v>1351</v>
      </c>
      <c r="BCH185" t="s">
        <v>1351</v>
      </c>
      <c r="BCI185" t="s">
        <v>1351</v>
      </c>
      <c r="BCP185" t="s">
        <v>1352</v>
      </c>
      <c r="BDH185" t="s">
        <v>1710</v>
      </c>
      <c r="BDI185" t="s">
        <v>1710</v>
      </c>
      <c r="BDJ185" t="s">
        <v>1729</v>
      </c>
      <c r="BEU185" t="s">
        <v>2617</v>
      </c>
      <c r="BGP185" t="s">
        <v>1728</v>
      </c>
      <c r="BIB185" t="s">
        <v>2617</v>
      </c>
      <c r="BIN185" s="41" t="s">
        <v>2780</v>
      </c>
    </row>
    <row r="186" spans="1:1015 1030:1600" ht="409.5">
      <c r="A186" t="s">
        <v>1744</v>
      </c>
      <c r="B186" t="s">
        <v>2781</v>
      </c>
      <c r="C186">
        <v>2573243</v>
      </c>
      <c r="D186" t="s">
        <v>1262</v>
      </c>
      <c r="E186" t="s">
        <v>54</v>
      </c>
      <c r="F186" t="s">
        <v>1263</v>
      </c>
      <c r="G186" t="s">
        <v>1264</v>
      </c>
      <c r="H186" t="s">
        <v>1265</v>
      </c>
      <c r="I186" t="s">
        <v>1266</v>
      </c>
      <c r="L186" t="s">
        <v>1749</v>
      </c>
      <c r="M186" t="s">
        <v>1267</v>
      </c>
      <c r="N186" t="s">
        <v>1267</v>
      </c>
      <c r="O186" t="s">
        <v>2782</v>
      </c>
      <c r="P186" t="s">
        <v>2783</v>
      </c>
      <c r="Q186" t="s">
        <v>1762</v>
      </c>
      <c r="R186" t="s">
        <v>2783</v>
      </c>
      <c r="S186" t="s">
        <v>2758</v>
      </c>
      <c r="T186">
        <v>0</v>
      </c>
      <c r="U186" t="s">
        <v>1268</v>
      </c>
      <c r="V186" t="s">
        <v>1269</v>
      </c>
      <c r="W186" t="s">
        <v>1270</v>
      </c>
      <c r="X186" t="s">
        <v>1354</v>
      </c>
      <c r="Y186" t="s">
        <v>1742</v>
      </c>
      <c r="Z186" s="41" t="s">
        <v>2784</v>
      </c>
      <c r="AB186" t="s">
        <v>1730</v>
      </c>
      <c r="AC186" t="s">
        <v>1272</v>
      </c>
      <c r="AD186" t="s">
        <v>1273</v>
      </c>
      <c r="AE186" t="s">
        <v>1274</v>
      </c>
      <c r="AF186" t="s">
        <v>1275</v>
      </c>
      <c r="AG186" t="s">
        <v>1276</v>
      </c>
      <c r="AH186" t="s">
        <v>1749</v>
      </c>
      <c r="AS186" t="s">
        <v>1745</v>
      </c>
      <c r="BJ186" t="s">
        <v>1684</v>
      </c>
      <c r="BK186" t="s">
        <v>1685</v>
      </c>
      <c r="BM186" t="s">
        <v>1686</v>
      </c>
      <c r="BN186" t="s">
        <v>1686</v>
      </c>
      <c r="BO186" t="s">
        <v>1686</v>
      </c>
      <c r="BP186" t="s">
        <v>1686</v>
      </c>
      <c r="BX186" t="s">
        <v>1277</v>
      </c>
      <c r="CA186" t="s">
        <v>1278</v>
      </c>
      <c r="CL186" t="s">
        <v>1279</v>
      </c>
      <c r="CM186" t="s">
        <v>1279</v>
      </c>
      <c r="CO186" t="s">
        <v>2617</v>
      </c>
      <c r="DC186" t="s">
        <v>1280</v>
      </c>
      <c r="DD186" t="s">
        <v>1280</v>
      </c>
      <c r="DJ186" t="s">
        <v>1687</v>
      </c>
      <c r="DK186" t="s">
        <v>1281</v>
      </c>
      <c r="FJ186" t="s">
        <v>2617</v>
      </c>
      <c r="FQ186" t="s">
        <v>1282</v>
      </c>
      <c r="GL186" t="s">
        <v>1283</v>
      </c>
      <c r="GN186" t="s">
        <v>1284</v>
      </c>
      <c r="GO186" t="s">
        <v>1284</v>
      </c>
      <c r="GR186" t="s">
        <v>1285</v>
      </c>
      <c r="GU186" t="s">
        <v>1286</v>
      </c>
      <c r="GW186" t="s">
        <v>1286</v>
      </c>
      <c r="GX186" t="s">
        <v>1286</v>
      </c>
      <c r="GY186" t="s">
        <v>1286</v>
      </c>
      <c r="GZ186" t="s">
        <v>1286</v>
      </c>
      <c r="HA186" t="s">
        <v>1284</v>
      </c>
      <c r="HC186" t="s">
        <v>1284</v>
      </c>
      <c r="HD186" t="s">
        <v>1285</v>
      </c>
      <c r="HI186" t="s">
        <v>1287</v>
      </c>
      <c r="HR186" t="s">
        <v>1288</v>
      </c>
      <c r="HS186" s="41" t="s">
        <v>1688</v>
      </c>
      <c r="HT186" t="s">
        <v>1687</v>
      </c>
      <c r="HU186" t="s">
        <v>1687</v>
      </c>
      <c r="IX186" t="s">
        <v>1289</v>
      </c>
      <c r="JD186" t="s">
        <v>1689</v>
      </c>
      <c r="JJ186" t="s">
        <v>1290</v>
      </c>
      <c r="JK186" t="s">
        <v>1290</v>
      </c>
      <c r="JQ186" t="s">
        <v>1291</v>
      </c>
      <c r="JT186" t="s">
        <v>1690</v>
      </c>
      <c r="JV186" t="s">
        <v>1292</v>
      </c>
      <c r="JX186" t="s">
        <v>1293</v>
      </c>
      <c r="JY186" t="s">
        <v>1294</v>
      </c>
      <c r="JZ186" t="s">
        <v>1295</v>
      </c>
      <c r="KB186" t="s">
        <v>1296</v>
      </c>
      <c r="KU186" t="s">
        <v>1297</v>
      </c>
      <c r="KV186" t="s">
        <v>1297</v>
      </c>
      <c r="KX186" t="s">
        <v>1278</v>
      </c>
      <c r="KZ186" t="s">
        <v>1687</v>
      </c>
      <c r="LA186" t="s">
        <v>1298</v>
      </c>
      <c r="LB186" t="s">
        <v>1298</v>
      </c>
      <c r="LL186" t="s">
        <v>1299</v>
      </c>
      <c r="LQ186" t="s">
        <v>1691</v>
      </c>
      <c r="LS186" t="s">
        <v>1692</v>
      </c>
      <c r="LZ186" t="s">
        <v>1282</v>
      </c>
      <c r="MA186" t="s">
        <v>1300</v>
      </c>
      <c r="MN186" t="s">
        <v>1301</v>
      </c>
      <c r="NC186" t="s">
        <v>1302</v>
      </c>
      <c r="ND186" t="s">
        <v>1285</v>
      </c>
      <c r="NH186" t="s">
        <v>1278</v>
      </c>
      <c r="NL186" t="s">
        <v>1303</v>
      </c>
      <c r="OE186" t="s">
        <v>1693</v>
      </c>
      <c r="PM186" s="41" t="s">
        <v>1694</v>
      </c>
      <c r="PO186" s="41" t="s">
        <v>1695</v>
      </c>
      <c r="PP186" s="41" t="s">
        <v>1696</v>
      </c>
      <c r="PQ186" s="41" t="s">
        <v>1695</v>
      </c>
      <c r="PR186" s="41" t="s">
        <v>1695</v>
      </c>
      <c r="PS186" s="41" t="s">
        <v>1697</v>
      </c>
      <c r="PT186" s="41" t="s">
        <v>1698</v>
      </c>
      <c r="PU186" s="41" t="s">
        <v>1699</v>
      </c>
      <c r="PV186" s="41" t="s">
        <v>1700</v>
      </c>
      <c r="PW186" s="41" t="s">
        <v>1701</v>
      </c>
      <c r="QF186" s="41" t="s">
        <v>1702</v>
      </c>
      <c r="QG186" s="41" t="s">
        <v>1703</v>
      </c>
      <c r="QO186" t="s">
        <v>1304</v>
      </c>
      <c r="QP186" t="s">
        <v>1687</v>
      </c>
      <c r="QR186" t="s">
        <v>1278</v>
      </c>
      <c r="QS186" t="s">
        <v>1278</v>
      </c>
      <c r="QX186" t="s">
        <v>1282</v>
      </c>
      <c r="RN186" t="s">
        <v>1305</v>
      </c>
      <c r="RO186" t="s">
        <v>1306</v>
      </c>
      <c r="SA186" t="s">
        <v>1278</v>
      </c>
      <c r="SJ186" t="s">
        <v>2617</v>
      </c>
      <c r="SK186" t="s">
        <v>1307</v>
      </c>
      <c r="SL186" t="s">
        <v>1308</v>
      </c>
      <c r="SP186" t="s">
        <v>1285</v>
      </c>
      <c r="TA186" t="s">
        <v>1687</v>
      </c>
      <c r="TD186" t="s">
        <v>1687</v>
      </c>
      <c r="TG186" t="s">
        <v>1687</v>
      </c>
      <c r="TH186" t="s">
        <v>1309</v>
      </c>
      <c r="TQ186" t="s">
        <v>1704</v>
      </c>
      <c r="TY186" s="41" t="s">
        <v>1705</v>
      </c>
      <c r="UH186" s="41" t="s">
        <v>1705</v>
      </c>
      <c r="UM186" s="41" t="s">
        <v>1705</v>
      </c>
      <c r="UN186" s="41" t="s">
        <v>1705</v>
      </c>
      <c r="UO186" s="41" t="s">
        <v>1705</v>
      </c>
      <c r="WI186" t="s">
        <v>1278</v>
      </c>
      <c r="YB186" t="s">
        <v>1282</v>
      </c>
      <c r="YM186" t="s">
        <v>1310</v>
      </c>
      <c r="YU186" t="s">
        <v>1311</v>
      </c>
      <c r="ZN186" t="s">
        <v>1312</v>
      </c>
      <c r="ZX186" t="s">
        <v>1313</v>
      </c>
      <c r="ZZ186" t="s">
        <v>1706</v>
      </c>
      <c r="AAB186" t="s">
        <v>1689</v>
      </c>
      <c r="AAH186" t="s">
        <v>1314</v>
      </c>
      <c r="AAI186" t="s">
        <v>1315</v>
      </c>
      <c r="AAQ186" t="s">
        <v>1316</v>
      </c>
      <c r="AAR186" t="s">
        <v>1278</v>
      </c>
      <c r="AAS186" t="s">
        <v>1317</v>
      </c>
      <c r="AAT186" t="s">
        <v>1743</v>
      </c>
      <c r="AAW186" t="s">
        <v>1285</v>
      </c>
      <c r="ABE186" t="s">
        <v>1278</v>
      </c>
      <c r="ABG186" t="s">
        <v>1318</v>
      </c>
      <c r="ABN186" t="s">
        <v>1278</v>
      </c>
      <c r="ABR186" t="s">
        <v>1707</v>
      </c>
      <c r="ACD186" t="s">
        <v>1708</v>
      </c>
      <c r="ACG186" t="s">
        <v>1709</v>
      </c>
      <c r="ADG186" t="s">
        <v>1282</v>
      </c>
      <c r="ADP186" t="s">
        <v>1319</v>
      </c>
      <c r="ADR186" t="s">
        <v>1710</v>
      </c>
      <c r="AED186" t="s">
        <v>1320</v>
      </c>
      <c r="AET186" t="s">
        <v>1711</v>
      </c>
      <c r="AEV186" t="s">
        <v>1311</v>
      </c>
      <c r="AFA186" t="s">
        <v>1321</v>
      </c>
      <c r="AFI186" s="41" t="s">
        <v>1712</v>
      </c>
      <c r="AFR186" t="s">
        <v>1299</v>
      </c>
      <c r="AFS186" t="s">
        <v>1713</v>
      </c>
      <c r="AFZ186" t="s">
        <v>1322</v>
      </c>
      <c r="AGO186" t="s">
        <v>1323</v>
      </c>
      <c r="AGP186">
        <v>3</v>
      </c>
      <c r="AGQ186" t="s">
        <v>1324</v>
      </c>
      <c r="AGR186" t="s">
        <v>1324</v>
      </c>
      <c r="AGT186" t="s">
        <v>1324</v>
      </c>
      <c r="AHB186" t="s">
        <v>1325</v>
      </c>
      <c r="AHC186" t="s">
        <v>1326</v>
      </c>
      <c r="AHO186" t="s">
        <v>1689</v>
      </c>
      <c r="AHT186" t="b">
        <v>0</v>
      </c>
      <c r="AHX186" s="42">
        <v>0</v>
      </c>
      <c r="AIC186" s="41" t="s">
        <v>1714</v>
      </c>
      <c r="AIE186" t="s">
        <v>1327</v>
      </c>
      <c r="AIM186" t="s">
        <v>1715</v>
      </c>
      <c r="AIN186" t="s">
        <v>1716</v>
      </c>
      <c r="AJA186" t="s">
        <v>2785</v>
      </c>
      <c r="AJR186" t="s">
        <v>1328</v>
      </c>
      <c r="AKF186" t="s">
        <v>1317</v>
      </c>
      <c r="AKG186" t="s">
        <v>1329</v>
      </c>
      <c r="AKH186" t="s">
        <v>1330</v>
      </c>
      <c r="AKI186" t="s">
        <v>1285</v>
      </c>
      <c r="AKK186" t="s">
        <v>1331</v>
      </c>
      <c r="ALN186" s="41" t="s">
        <v>1717</v>
      </c>
      <c r="ALS186" t="s">
        <v>1332</v>
      </c>
      <c r="ALU186" t="s">
        <v>1333</v>
      </c>
      <c r="ALW186" t="s">
        <v>1718</v>
      </c>
      <c r="AMA186" t="s">
        <v>1334</v>
      </c>
      <c r="AMP186" s="41" t="s">
        <v>1719</v>
      </c>
      <c r="ANA186" t="s">
        <v>1335</v>
      </c>
      <c r="ANJ186" t="s">
        <v>1693</v>
      </c>
      <c r="ANV186" t="s">
        <v>1336</v>
      </c>
      <c r="AOF186" t="s">
        <v>1337</v>
      </c>
      <c r="AOJ186" s="41" t="s">
        <v>1720</v>
      </c>
      <c r="APG186" t="s">
        <v>1282</v>
      </c>
      <c r="APK186" t="s">
        <v>1285</v>
      </c>
      <c r="APL186" t="s">
        <v>1338</v>
      </c>
      <c r="APV186" t="s">
        <v>1328</v>
      </c>
      <c r="AQC186" t="s">
        <v>1339</v>
      </c>
      <c r="AQK186" t="s">
        <v>1687</v>
      </c>
      <c r="AQL186" t="s">
        <v>1340</v>
      </c>
      <c r="AQY186" t="s">
        <v>1341</v>
      </c>
      <c r="ARF186" t="s">
        <v>1285</v>
      </c>
      <c r="ARK186" t="s">
        <v>1342</v>
      </c>
      <c r="ARW186" t="s">
        <v>1721</v>
      </c>
      <c r="ARY186" t="s">
        <v>1343</v>
      </c>
      <c r="ASD186" t="s">
        <v>1344</v>
      </c>
      <c r="ASE186" t="s">
        <v>1722</v>
      </c>
      <c r="ASU186" t="s">
        <v>2617</v>
      </c>
      <c r="ATE186" t="s">
        <v>1345</v>
      </c>
      <c r="ATM186" t="s">
        <v>1346</v>
      </c>
      <c r="AUB186" t="s">
        <v>1347</v>
      </c>
      <c r="AUE186" t="s">
        <v>1723</v>
      </c>
      <c r="AUH186" s="41" t="s">
        <v>1724</v>
      </c>
      <c r="AUK186" s="41" t="s">
        <v>1725</v>
      </c>
      <c r="AUQ186" s="41" t="s">
        <v>1726</v>
      </c>
      <c r="AUW186" s="41" t="s">
        <v>1705</v>
      </c>
      <c r="AWA186" s="41" t="s">
        <v>1727</v>
      </c>
      <c r="AWE186">
        <v>100</v>
      </c>
      <c r="AWY186" t="s">
        <v>1278</v>
      </c>
      <c r="AWZ186" t="s">
        <v>1278</v>
      </c>
      <c r="AXA186" t="s">
        <v>1282</v>
      </c>
      <c r="AXU186" t="s">
        <v>1713</v>
      </c>
      <c r="AYO186" t="s">
        <v>1304</v>
      </c>
      <c r="AZI186" t="s">
        <v>1348</v>
      </c>
      <c r="AZM186" t="s">
        <v>1349</v>
      </c>
      <c r="BBM186" t="s">
        <v>1728</v>
      </c>
      <c r="BBY186" t="s">
        <v>1728</v>
      </c>
      <c r="BCD186" t="s">
        <v>1350</v>
      </c>
      <c r="BCE186" t="s">
        <v>1350</v>
      </c>
      <c r="BCF186" t="s">
        <v>1350</v>
      </c>
      <c r="BCG186" t="s">
        <v>1351</v>
      </c>
      <c r="BCH186" t="s">
        <v>1351</v>
      </c>
      <c r="BCI186" t="s">
        <v>1351</v>
      </c>
      <c r="BCP186" t="s">
        <v>1352</v>
      </c>
      <c r="BDH186" t="s">
        <v>1710</v>
      </c>
      <c r="BDI186" t="s">
        <v>1710</v>
      </c>
      <c r="BDJ186" t="s">
        <v>1729</v>
      </c>
      <c r="BEU186" t="s">
        <v>2617</v>
      </c>
      <c r="BGP186" t="s">
        <v>1728</v>
      </c>
      <c r="BIB186" t="s">
        <v>2617</v>
      </c>
      <c r="BIN186" s="41" t="s">
        <v>2786</v>
      </c>
    </row>
    <row r="187" spans="1:1015 1030:1600" ht="409.5">
      <c r="A187" t="s">
        <v>1744</v>
      </c>
      <c r="B187" t="s">
        <v>2787</v>
      </c>
      <c r="C187">
        <v>2573411</v>
      </c>
      <c r="D187" t="s">
        <v>1262</v>
      </c>
      <c r="E187" t="s">
        <v>54</v>
      </c>
      <c r="F187" t="s">
        <v>1263</v>
      </c>
      <c r="G187" t="s">
        <v>1264</v>
      </c>
      <c r="H187" t="s">
        <v>1265</v>
      </c>
      <c r="I187" t="s">
        <v>1266</v>
      </c>
      <c r="L187" t="s">
        <v>1749</v>
      </c>
      <c r="M187" t="s">
        <v>1267</v>
      </c>
      <c r="N187" t="s">
        <v>1267</v>
      </c>
      <c r="O187" t="s">
        <v>2788</v>
      </c>
      <c r="P187" t="s">
        <v>2788</v>
      </c>
      <c r="Q187" t="s">
        <v>1762</v>
      </c>
      <c r="R187" t="s">
        <v>2788</v>
      </c>
      <c r="S187" t="s">
        <v>2758</v>
      </c>
      <c r="T187">
        <v>0</v>
      </c>
      <c r="U187" t="s">
        <v>1268</v>
      </c>
      <c r="V187" t="s">
        <v>1269</v>
      </c>
      <c r="W187" t="s">
        <v>1270</v>
      </c>
      <c r="X187" t="s">
        <v>1354</v>
      </c>
      <c r="Y187" t="s">
        <v>1742</v>
      </c>
      <c r="Z187" s="41" t="s">
        <v>2789</v>
      </c>
      <c r="AB187" t="s">
        <v>1730</v>
      </c>
      <c r="AC187" t="s">
        <v>1272</v>
      </c>
      <c r="AD187" t="s">
        <v>1273</v>
      </c>
      <c r="AE187" t="s">
        <v>1274</v>
      </c>
      <c r="AF187" t="s">
        <v>1275</v>
      </c>
      <c r="AG187" t="s">
        <v>1276</v>
      </c>
      <c r="AH187" t="s">
        <v>1749</v>
      </c>
      <c r="AS187" t="s">
        <v>1745</v>
      </c>
      <c r="BJ187" t="s">
        <v>1684</v>
      </c>
      <c r="BK187" t="s">
        <v>1685</v>
      </c>
      <c r="BM187" t="s">
        <v>1686</v>
      </c>
      <c r="BN187" t="s">
        <v>1686</v>
      </c>
      <c r="BO187" t="s">
        <v>1686</v>
      </c>
      <c r="BP187" t="s">
        <v>1686</v>
      </c>
      <c r="BX187" t="s">
        <v>1277</v>
      </c>
      <c r="CA187" t="s">
        <v>1278</v>
      </c>
      <c r="CL187" t="s">
        <v>1279</v>
      </c>
      <c r="CM187" t="s">
        <v>1279</v>
      </c>
      <c r="CO187" t="s">
        <v>2617</v>
      </c>
      <c r="DC187" t="s">
        <v>1280</v>
      </c>
      <c r="DD187" t="s">
        <v>1280</v>
      </c>
      <c r="DJ187" t="s">
        <v>1687</v>
      </c>
      <c r="DK187" t="s">
        <v>1281</v>
      </c>
      <c r="FJ187" t="s">
        <v>2617</v>
      </c>
      <c r="FQ187" t="s">
        <v>1282</v>
      </c>
      <c r="GL187" t="s">
        <v>1283</v>
      </c>
      <c r="GN187" t="s">
        <v>1284</v>
      </c>
      <c r="GO187" t="s">
        <v>1284</v>
      </c>
      <c r="GR187" t="s">
        <v>1285</v>
      </c>
      <c r="GU187" t="s">
        <v>1286</v>
      </c>
      <c r="GW187" t="s">
        <v>1286</v>
      </c>
      <c r="GX187" t="s">
        <v>1286</v>
      </c>
      <c r="GY187" t="s">
        <v>1286</v>
      </c>
      <c r="GZ187" t="s">
        <v>1286</v>
      </c>
      <c r="HA187" t="s">
        <v>1284</v>
      </c>
      <c r="HC187" t="s">
        <v>1284</v>
      </c>
      <c r="HD187" t="s">
        <v>1285</v>
      </c>
      <c r="HI187" t="s">
        <v>1287</v>
      </c>
      <c r="HR187" t="s">
        <v>1288</v>
      </c>
      <c r="HS187" s="41" t="s">
        <v>1688</v>
      </c>
      <c r="HT187" t="s">
        <v>1687</v>
      </c>
      <c r="HU187" t="s">
        <v>1687</v>
      </c>
      <c r="IX187" t="s">
        <v>1289</v>
      </c>
      <c r="JD187" t="s">
        <v>1689</v>
      </c>
      <c r="JJ187" t="s">
        <v>1290</v>
      </c>
      <c r="JK187" t="s">
        <v>1290</v>
      </c>
      <c r="JQ187" t="s">
        <v>1291</v>
      </c>
      <c r="JT187" t="s">
        <v>1690</v>
      </c>
      <c r="JV187" t="s">
        <v>1292</v>
      </c>
      <c r="JX187" t="s">
        <v>1293</v>
      </c>
      <c r="JY187" t="s">
        <v>1294</v>
      </c>
      <c r="JZ187" t="s">
        <v>1295</v>
      </c>
      <c r="KB187" t="s">
        <v>1296</v>
      </c>
      <c r="KU187" t="s">
        <v>1297</v>
      </c>
      <c r="KV187" t="s">
        <v>1297</v>
      </c>
      <c r="KX187" t="s">
        <v>1278</v>
      </c>
      <c r="KZ187" t="s">
        <v>1687</v>
      </c>
      <c r="LA187" t="s">
        <v>1298</v>
      </c>
      <c r="LB187" t="s">
        <v>1298</v>
      </c>
      <c r="LL187" t="s">
        <v>1299</v>
      </c>
      <c r="LQ187" t="s">
        <v>1691</v>
      </c>
      <c r="LS187" t="s">
        <v>1692</v>
      </c>
      <c r="LZ187" t="s">
        <v>1282</v>
      </c>
      <c r="MA187" t="s">
        <v>1300</v>
      </c>
      <c r="MN187" t="s">
        <v>1301</v>
      </c>
      <c r="NC187" t="s">
        <v>1302</v>
      </c>
      <c r="ND187" t="s">
        <v>1285</v>
      </c>
      <c r="NH187" t="s">
        <v>1278</v>
      </c>
      <c r="NL187" t="s">
        <v>1303</v>
      </c>
      <c r="OE187" t="s">
        <v>1693</v>
      </c>
      <c r="PM187" s="41" t="s">
        <v>1694</v>
      </c>
      <c r="PO187" s="41" t="s">
        <v>1695</v>
      </c>
      <c r="PP187" s="41" t="s">
        <v>1696</v>
      </c>
      <c r="PQ187" s="41" t="s">
        <v>1695</v>
      </c>
      <c r="PR187" s="41" t="s">
        <v>1695</v>
      </c>
      <c r="PS187" s="41" t="s">
        <v>1697</v>
      </c>
      <c r="PT187" s="41" t="s">
        <v>1698</v>
      </c>
      <c r="PU187" s="41" t="s">
        <v>1699</v>
      </c>
      <c r="PV187" s="41" t="s">
        <v>1700</v>
      </c>
      <c r="PW187" s="41" t="s">
        <v>1701</v>
      </c>
      <c r="QF187" s="41" t="s">
        <v>1702</v>
      </c>
      <c r="QG187" s="41" t="s">
        <v>1703</v>
      </c>
      <c r="QO187" t="s">
        <v>1304</v>
      </c>
      <c r="QP187" t="s">
        <v>1687</v>
      </c>
      <c r="QR187" t="s">
        <v>1278</v>
      </c>
      <c r="QS187" t="s">
        <v>1278</v>
      </c>
      <c r="QX187" t="s">
        <v>1282</v>
      </c>
      <c r="RN187" t="s">
        <v>1305</v>
      </c>
      <c r="RO187" t="s">
        <v>1306</v>
      </c>
      <c r="SA187" t="s">
        <v>1278</v>
      </c>
      <c r="SJ187" t="s">
        <v>2617</v>
      </c>
      <c r="SK187" t="s">
        <v>1307</v>
      </c>
      <c r="SL187" t="s">
        <v>1308</v>
      </c>
      <c r="SP187" t="s">
        <v>1285</v>
      </c>
      <c r="TA187" t="s">
        <v>1687</v>
      </c>
      <c r="TD187" t="s">
        <v>1687</v>
      </c>
      <c r="TG187" t="s">
        <v>1687</v>
      </c>
      <c r="TH187" t="s">
        <v>1309</v>
      </c>
      <c r="TQ187" t="s">
        <v>1704</v>
      </c>
      <c r="TY187" s="41" t="s">
        <v>1705</v>
      </c>
      <c r="UH187" s="41" t="s">
        <v>1705</v>
      </c>
      <c r="UM187" s="41" t="s">
        <v>1705</v>
      </c>
      <c r="UN187" s="41" t="s">
        <v>1705</v>
      </c>
      <c r="UO187" s="41" t="s">
        <v>1705</v>
      </c>
      <c r="WI187" t="s">
        <v>1278</v>
      </c>
      <c r="YB187" t="s">
        <v>1282</v>
      </c>
      <c r="YM187" t="s">
        <v>1310</v>
      </c>
      <c r="YU187" t="s">
        <v>1311</v>
      </c>
      <c r="ZN187" t="s">
        <v>1312</v>
      </c>
      <c r="ZX187" t="s">
        <v>1313</v>
      </c>
      <c r="ZZ187" t="s">
        <v>1706</v>
      </c>
      <c r="AAB187" t="s">
        <v>1689</v>
      </c>
      <c r="AAH187" t="s">
        <v>1314</v>
      </c>
      <c r="AAI187" t="s">
        <v>1315</v>
      </c>
      <c r="AAQ187" t="s">
        <v>1316</v>
      </c>
      <c r="AAR187" t="s">
        <v>1278</v>
      </c>
      <c r="AAS187" t="s">
        <v>1317</v>
      </c>
      <c r="AAT187" t="s">
        <v>1743</v>
      </c>
      <c r="AAW187" t="s">
        <v>1285</v>
      </c>
      <c r="ABE187" t="s">
        <v>1278</v>
      </c>
      <c r="ABG187" t="s">
        <v>1318</v>
      </c>
      <c r="ABN187" t="s">
        <v>1278</v>
      </c>
      <c r="ABR187" t="s">
        <v>1707</v>
      </c>
      <c r="ACD187" t="s">
        <v>1708</v>
      </c>
      <c r="ACG187" t="s">
        <v>1709</v>
      </c>
      <c r="ADG187" t="s">
        <v>1282</v>
      </c>
      <c r="ADP187" t="s">
        <v>1319</v>
      </c>
      <c r="ADR187" t="s">
        <v>1710</v>
      </c>
      <c r="AED187" t="s">
        <v>1320</v>
      </c>
      <c r="AET187" t="s">
        <v>1711</v>
      </c>
      <c r="AEV187" t="s">
        <v>1311</v>
      </c>
      <c r="AFA187" t="s">
        <v>1321</v>
      </c>
      <c r="AFI187" s="41" t="s">
        <v>1712</v>
      </c>
      <c r="AFR187" t="s">
        <v>1299</v>
      </c>
      <c r="AFS187" t="s">
        <v>1713</v>
      </c>
      <c r="AFZ187" t="s">
        <v>1322</v>
      </c>
      <c r="AGO187" t="s">
        <v>1323</v>
      </c>
      <c r="AGP187">
        <v>3</v>
      </c>
      <c r="AGQ187" t="s">
        <v>1324</v>
      </c>
      <c r="AGR187" t="s">
        <v>1324</v>
      </c>
      <c r="AGT187" t="s">
        <v>1324</v>
      </c>
      <c r="AHB187" t="s">
        <v>1325</v>
      </c>
      <c r="AHC187" t="s">
        <v>1326</v>
      </c>
      <c r="AHO187" t="s">
        <v>1689</v>
      </c>
      <c r="AHT187" t="b">
        <v>0</v>
      </c>
      <c r="AHX187" s="42">
        <v>0</v>
      </c>
      <c r="AIC187" s="41" t="s">
        <v>1714</v>
      </c>
      <c r="AIE187" t="s">
        <v>1327</v>
      </c>
      <c r="AIM187" t="s">
        <v>1715</v>
      </c>
      <c r="AIN187" t="s">
        <v>1716</v>
      </c>
      <c r="AJA187" t="s">
        <v>2790</v>
      </c>
      <c r="AJR187" t="s">
        <v>1328</v>
      </c>
      <c r="AKF187" t="s">
        <v>1317</v>
      </c>
      <c r="AKG187" t="s">
        <v>1329</v>
      </c>
      <c r="AKH187" t="s">
        <v>1330</v>
      </c>
      <c r="AKI187" t="s">
        <v>1285</v>
      </c>
      <c r="AKK187" t="s">
        <v>1331</v>
      </c>
      <c r="ALN187" s="41" t="s">
        <v>1717</v>
      </c>
      <c r="ALS187" t="s">
        <v>1332</v>
      </c>
      <c r="ALU187" t="s">
        <v>1333</v>
      </c>
      <c r="ALW187" t="s">
        <v>1718</v>
      </c>
      <c r="AMA187" t="s">
        <v>1334</v>
      </c>
      <c r="AMP187" s="41" t="s">
        <v>1719</v>
      </c>
      <c r="ANA187" t="s">
        <v>1335</v>
      </c>
      <c r="ANJ187" t="s">
        <v>1693</v>
      </c>
      <c r="ANV187" t="s">
        <v>1336</v>
      </c>
      <c r="AOF187" t="s">
        <v>1337</v>
      </c>
      <c r="AOJ187" s="41" t="s">
        <v>1720</v>
      </c>
      <c r="APG187" t="s">
        <v>1282</v>
      </c>
      <c r="APK187" t="s">
        <v>1285</v>
      </c>
      <c r="APL187" t="s">
        <v>1338</v>
      </c>
      <c r="APV187" t="s">
        <v>1328</v>
      </c>
      <c r="AQC187" t="s">
        <v>1339</v>
      </c>
      <c r="AQK187" t="s">
        <v>1687</v>
      </c>
      <c r="AQL187" t="s">
        <v>1340</v>
      </c>
      <c r="AQY187" t="s">
        <v>1341</v>
      </c>
      <c r="ARF187" t="s">
        <v>1285</v>
      </c>
      <c r="ARK187" t="s">
        <v>1342</v>
      </c>
      <c r="ARW187" t="s">
        <v>1721</v>
      </c>
      <c r="ARY187" t="s">
        <v>1343</v>
      </c>
      <c r="ASD187" t="s">
        <v>1344</v>
      </c>
      <c r="ASE187" t="s">
        <v>1722</v>
      </c>
      <c r="ASU187" t="s">
        <v>2617</v>
      </c>
      <c r="ATE187" t="s">
        <v>1345</v>
      </c>
      <c r="ATM187" t="s">
        <v>1346</v>
      </c>
      <c r="AUB187" t="s">
        <v>1347</v>
      </c>
      <c r="AUE187" t="s">
        <v>1723</v>
      </c>
      <c r="AUH187" s="41" t="s">
        <v>1724</v>
      </c>
      <c r="AUK187" s="41" t="s">
        <v>1725</v>
      </c>
      <c r="AUQ187" s="41" t="s">
        <v>1726</v>
      </c>
      <c r="AUW187" s="41" t="s">
        <v>1705</v>
      </c>
      <c r="AWA187" s="41" t="s">
        <v>1727</v>
      </c>
      <c r="AWE187">
        <v>100</v>
      </c>
      <c r="AWY187" t="s">
        <v>1278</v>
      </c>
      <c r="AWZ187" t="s">
        <v>1278</v>
      </c>
      <c r="AXA187" t="s">
        <v>1282</v>
      </c>
      <c r="AXU187" t="s">
        <v>1713</v>
      </c>
      <c r="AYO187" t="s">
        <v>1304</v>
      </c>
      <c r="AZI187" t="s">
        <v>1348</v>
      </c>
      <c r="AZM187" t="s">
        <v>1349</v>
      </c>
      <c r="BBM187" t="s">
        <v>1728</v>
      </c>
      <c r="BBY187" t="s">
        <v>1728</v>
      </c>
      <c r="BCD187" t="s">
        <v>1350</v>
      </c>
      <c r="BCE187" t="s">
        <v>1350</v>
      </c>
      <c r="BCF187" t="s">
        <v>1350</v>
      </c>
      <c r="BCG187" t="s">
        <v>1351</v>
      </c>
      <c r="BCH187" t="s">
        <v>1351</v>
      </c>
      <c r="BCI187" t="s">
        <v>1351</v>
      </c>
      <c r="BCP187" t="s">
        <v>1352</v>
      </c>
      <c r="BDH187" t="s">
        <v>1710</v>
      </c>
      <c r="BDI187" t="s">
        <v>1710</v>
      </c>
      <c r="BDJ187" t="s">
        <v>1729</v>
      </c>
      <c r="BEU187" t="s">
        <v>2617</v>
      </c>
      <c r="BGP187" t="s">
        <v>1728</v>
      </c>
      <c r="BIB187" t="s">
        <v>2617</v>
      </c>
      <c r="BIN187" s="41" t="s">
        <v>2791</v>
      </c>
    </row>
    <row r="188" spans="1:1015 1030:1600" ht="409.5">
      <c r="A188" t="s">
        <v>1744</v>
      </c>
      <c r="B188" t="s">
        <v>2792</v>
      </c>
      <c r="C188">
        <v>2573310</v>
      </c>
      <c r="D188" t="s">
        <v>1262</v>
      </c>
      <c r="E188" t="s">
        <v>54</v>
      </c>
      <c r="F188" t="s">
        <v>1263</v>
      </c>
      <c r="G188" t="s">
        <v>1264</v>
      </c>
      <c r="H188" t="s">
        <v>1265</v>
      </c>
      <c r="I188" t="s">
        <v>1266</v>
      </c>
      <c r="L188" t="s">
        <v>1749</v>
      </c>
      <c r="M188" t="s">
        <v>1267</v>
      </c>
      <c r="N188" t="s">
        <v>1267</v>
      </c>
      <c r="O188" t="s">
        <v>2793</v>
      </c>
      <c r="P188" t="s">
        <v>2794</v>
      </c>
      <c r="Q188" t="s">
        <v>1762</v>
      </c>
      <c r="R188" t="s">
        <v>2794</v>
      </c>
      <c r="S188" t="s">
        <v>2758</v>
      </c>
      <c r="T188">
        <v>0</v>
      </c>
      <c r="U188" t="s">
        <v>1268</v>
      </c>
      <c r="V188" t="s">
        <v>1269</v>
      </c>
      <c r="W188" t="s">
        <v>1270</v>
      </c>
      <c r="X188" t="s">
        <v>1354</v>
      </c>
      <c r="Y188" t="s">
        <v>1742</v>
      </c>
      <c r="Z188" s="41" t="s">
        <v>2795</v>
      </c>
      <c r="AB188" t="s">
        <v>1730</v>
      </c>
      <c r="AC188" t="s">
        <v>1272</v>
      </c>
      <c r="AD188" t="s">
        <v>1273</v>
      </c>
      <c r="AE188" t="s">
        <v>1274</v>
      </c>
      <c r="AF188" t="s">
        <v>1275</v>
      </c>
      <c r="AG188" t="s">
        <v>1276</v>
      </c>
      <c r="AH188" t="s">
        <v>1749</v>
      </c>
      <c r="AS188" t="s">
        <v>1745</v>
      </c>
      <c r="BJ188" t="s">
        <v>1684</v>
      </c>
      <c r="BK188" t="s">
        <v>1685</v>
      </c>
      <c r="BM188" t="s">
        <v>1686</v>
      </c>
      <c r="BN188" t="s">
        <v>1686</v>
      </c>
      <c r="BO188" t="s">
        <v>1686</v>
      </c>
      <c r="BP188" t="s">
        <v>1686</v>
      </c>
      <c r="BX188" t="s">
        <v>1277</v>
      </c>
      <c r="CA188" t="s">
        <v>1278</v>
      </c>
      <c r="CL188" t="s">
        <v>1279</v>
      </c>
      <c r="CM188" t="s">
        <v>1279</v>
      </c>
      <c r="CO188" t="s">
        <v>2617</v>
      </c>
      <c r="DC188" t="s">
        <v>1280</v>
      </c>
      <c r="DD188" t="s">
        <v>1280</v>
      </c>
      <c r="DJ188" t="s">
        <v>1687</v>
      </c>
      <c r="DK188" t="s">
        <v>1281</v>
      </c>
      <c r="FJ188" t="s">
        <v>2617</v>
      </c>
      <c r="FQ188" t="s">
        <v>1282</v>
      </c>
      <c r="GL188" t="s">
        <v>1283</v>
      </c>
      <c r="GN188" t="s">
        <v>1284</v>
      </c>
      <c r="GO188" t="s">
        <v>1284</v>
      </c>
      <c r="GR188" t="s">
        <v>1285</v>
      </c>
      <c r="GU188" t="s">
        <v>1286</v>
      </c>
      <c r="GW188" t="s">
        <v>1286</v>
      </c>
      <c r="GX188" t="s">
        <v>1286</v>
      </c>
      <c r="GY188" t="s">
        <v>1286</v>
      </c>
      <c r="GZ188" t="s">
        <v>1286</v>
      </c>
      <c r="HA188" t="s">
        <v>1284</v>
      </c>
      <c r="HC188" t="s">
        <v>1284</v>
      </c>
      <c r="HD188" t="s">
        <v>1285</v>
      </c>
      <c r="HI188" t="s">
        <v>1287</v>
      </c>
      <c r="HR188" t="s">
        <v>1288</v>
      </c>
      <c r="HS188" s="41" t="s">
        <v>1688</v>
      </c>
      <c r="HT188" t="s">
        <v>1687</v>
      </c>
      <c r="HU188" t="s">
        <v>1687</v>
      </c>
      <c r="IX188" t="s">
        <v>1289</v>
      </c>
      <c r="JD188" t="s">
        <v>1689</v>
      </c>
      <c r="JJ188" t="s">
        <v>1290</v>
      </c>
      <c r="JK188" t="s">
        <v>1290</v>
      </c>
      <c r="JQ188" t="s">
        <v>1291</v>
      </c>
      <c r="JT188" t="s">
        <v>1690</v>
      </c>
      <c r="JV188" t="s">
        <v>1292</v>
      </c>
      <c r="JX188" t="s">
        <v>1293</v>
      </c>
      <c r="JY188" t="s">
        <v>1294</v>
      </c>
      <c r="JZ188" t="s">
        <v>1295</v>
      </c>
      <c r="KB188" t="s">
        <v>1296</v>
      </c>
      <c r="KU188" t="s">
        <v>1297</v>
      </c>
      <c r="KV188" t="s">
        <v>1297</v>
      </c>
      <c r="KX188" t="s">
        <v>1278</v>
      </c>
      <c r="KZ188" t="s">
        <v>1687</v>
      </c>
      <c r="LA188" t="s">
        <v>1298</v>
      </c>
      <c r="LB188" t="s">
        <v>1298</v>
      </c>
      <c r="LL188" t="s">
        <v>1299</v>
      </c>
      <c r="LQ188" t="s">
        <v>1691</v>
      </c>
      <c r="LS188" t="s">
        <v>1692</v>
      </c>
      <c r="LZ188" t="s">
        <v>1282</v>
      </c>
      <c r="MA188" t="s">
        <v>1300</v>
      </c>
      <c r="MN188" t="s">
        <v>1301</v>
      </c>
      <c r="NC188" t="s">
        <v>1302</v>
      </c>
      <c r="ND188" t="s">
        <v>1285</v>
      </c>
      <c r="NH188" t="s">
        <v>1278</v>
      </c>
      <c r="NL188" t="s">
        <v>1303</v>
      </c>
      <c r="OE188" t="s">
        <v>1693</v>
      </c>
      <c r="PM188" s="41" t="s">
        <v>1694</v>
      </c>
      <c r="PO188" s="41" t="s">
        <v>1695</v>
      </c>
      <c r="PP188" s="41" t="s">
        <v>1696</v>
      </c>
      <c r="PQ188" s="41" t="s">
        <v>1695</v>
      </c>
      <c r="PR188" s="41" t="s">
        <v>1695</v>
      </c>
      <c r="PS188" s="41" t="s">
        <v>1697</v>
      </c>
      <c r="PT188" s="41" t="s">
        <v>1698</v>
      </c>
      <c r="PU188" s="41" t="s">
        <v>1699</v>
      </c>
      <c r="PV188" s="41" t="s">
        <v>1700</v>
      </c>
      <c r="PW188" s="41" t="s">
        <v>1701</v>
      </c>
      <c r="QF188" s="41" t="s">
        <v>1702</v>
      </c>
      <c r="QG188" s="41" t="s">
        <v>1703</v>
      </c>
      <c r="QO188" t="s">
        <v>1304</v>
      </c>
      <c r="QP188" t="s">
        <v>1687</v>
      </c>
      <c r="QR188" t="s">
        <v>1278</v>
      </c>
      <c r="QS188" t="s">
        <v>1278</v>
      </c>
      <c r="QX188" t="s">
        <v>1282</v>
      </c>
      <c r="RN188" t="s">
        <v>1305</v>
      </c>
      <c r="RO188" t="s">
        <v>1306</v>
      </c>
      <c r="SA188" t="s">
        <v>1278</v>
      </c>
      <c r="SJ188" t="s">
        <v>2617</v>
      </c>
      <c r="SK188" t="s">
        <v>1307</v>
      </c>
      <c r="SL188" t="s">
        <v>1308</v>
      </c>
      <c r="SP188" t="s">
        <v>1285</v>
      </c>
      <c r="TA188" t="s">
        <v>1687</v>
      </c>
      <c r="TD188" t="s">
        <v>1687</v>
      </c>
      <c r="TG188" t="s">
        <v>1687</v>
      </c>
      <c r="TH188" t="s">
        <v>1309</v>
      </c>
      <c r="TQ188" t="s">
        <v>1704</v>
      </c>
      <c r="TY188" s="41" t="s">
        <v>1705</v>
      </c>
      <c r="UH188" s="41" t="s">
        <v>1705</v>
      </c>
      <c r="UM188" s="41" t="s">
        <v>1705</v>
      </c>
      <c r="UN188" s="41" t="s">
        <v>1705</v>
      </c>
      <c r="UO188" s="41" t="s">
        <v>1705</v>
      </c>
      <c r="WI188" t="s">
        <v>1278</v>
      </c>
      <c r="YB188" t="s">
        <v>1282</v>
      </c>
      <c r="YM188" t="s">
        <v>1310</v>
      </c>
      <c r="YU188" t="s">
        <v>1311</v>
      </c>
      <c r="ZN188" t="s">
        <v>1312</v>
      </c>
      <c r="ZX188" t="s">
        <v>1313</v>
      </c>
      <c r="ZZ188" t="s">
        <v>1706</v>
      </c>
      <c r="AAB188" t="s">
        <v>1689</v>
      </c>
      <c r="AAH188" t="s">
        <v>1314</v>
      </c>
      <c r="AAI188" t="s">
        <v>1315</v>
      </c>
      <c r="AAQ188" t="s">
        <v>1316</v>
      </c>
      <c r="AAR188" t="s">
        <v>1278</v>
      </c>
      <c r="AAS188" t="s">
        <v>1317</v>
      </c>
      <c r="AAT188" t="s">
        <v>1743</v>
      </c>
      <c r="AAW188" t="s">
        <v>1285</v>
      </c>
      <c r="ABE188" t="s">
        <v>1278</v>
      </c>
      <c r="ABG188" t="s">
        <v>1318</v>
      </c>
      <c r="ABN188" t="s">
        <v>1278</v>
      </c>
      <c r="ABR188" t="s">
        <v>1707</v>
      </c>
      <c r="ACD188" t="s">
        <v>1708</v>
      </c>
      <c r="ACG188" t="s">
        <v>1709</v>
      </c>
      <c r="ADG188" t="s">
        <v>1282</v>
      </c>
      <c r="ADP188" t="s">
        <v>1319</v>
      </c>
      <c r="ADR188" t="s">
        <v>1710</v>
      </c>
      <c r="AED188" t="s">
        <v>1320</v>
      </c>
      <c r="AET188" t="s">
        <v>1711</v>
      </c>
      <c r="AEV188" t="s">
        <v>1311</v>
      </c>
      <c r="AFA188" t="s">
        <v>1321</v>
      </c>
      <c r="AFI188" s="41" t="s">
        <v>1712</v>
      </c>
      <c r="AFR188" t="s">
        <v>1299</v>
      </c>
      <c r="AFS188" t="s">
        <v>1713</v>
      </c>
      <c r="AFZ188" t="s">
        <v>1322</v>
      </c>
      <c r="AGO188" t="s">
        <v>1323</v>
      </c>
      <c r="AGP188">
        <v>3</v>
      </c>
      <c r="AGQ188" t="s">
        <v>1324</v>
      </c>
      <c r="AGR188" t="s">
        <v>1324</v>
      </c>
      <c r="AGT188" t="s">
        <v>1324</v>
      </c>
      <c r="AHB188" t="s">
        <v>1325</v>
      </c>
      <c r="AHC188" t="s">
        <v>1326</v>
      </c>
      <c r="AHO188" t="s">
        <v>1689</v>
      </c>
      <c r="AHT188" t="b">
        <v>0</v>
      </c>
      <c r="AHX188" s="42">
        <v>0</v>
      </c>
      <c r="AIC188" s="41" t="s">
        <v>1714</v>
      </c>
      <c r="AIE188" t="s">
        <v>1327</v>
      </c>
      <c r="AIM188" t="s">
        <v>1715</v>
      </c>
      <c r="AIN188" t="s">
        <v>1716</v>
      </c>
      <c r="AJA188" t="s">
        <v>2796</v>
      </c>
      <c r="AJR188" t="s">
        <v>1328</v>
      </c>
      <c r="AKF188" t="s">
        <v>1317</v>
      </c>
      <c r="AKG188" t="s">
        <v>1329</v>
      </c>
      <c r="AKH188" t="s">
        <v>1330</v>
      </c>
      <c r="AKI188" t="s">
        <v>1285</v>
      </c>
      <c r="AKK188" t="s">
        <v>1331</v>
      </c>
      <c r="ALN188" s="41" t="s">
        <v>1717</v>
      </c>
      <c r="ALS188" t="s">
        <v>1332</v>
      </c>
      <c r="ALU188" t="s">
        <v>1333</v>
      </c>
      <c r="ALW188" t="s">
        <v>1718</v>
      </c>
      <c r="AMA188" t="s">
        <v>1334</v>
      </c>
      <c r="AMP188" s="41" t="s">
        <v>1719</v>
      </c>
      <c r="ANA188" t="s">
        <v>1335</v>
      </c>
      <c r="ANJ188" t="s">
        <v>1693</v>
      </c>
      <c r="ANV188" t="s">
        <v>1336</v>
      </c>
      <c r="AOF188" t="s">
        <v>1337</v>
      </c>
      <c r="AOJ188" s="41" t="s">
        <v>1720</v>
      </c>
      <c r="APG188" t="s">
        <v>1282</v>
      </c>
      <c r="APK188" t="s">
        <v>1285</v>
      </c>
      <c r="APL188" t="s">
        <v>1338</v>
      </c>
      <c r="APV188" t="s">
        <v>1328</v>
      </c>
      <c r="AQC188" t="s">
        <v>1339</v>
      </c>
      <c r="AQK188" t="s">
        <v>1687</v>
      </c>
      <c r="AQL188" t="s">
        <v>1340</v>
      </c>
      <c r="AQY188" t="s">
        <v>1341</v>
      </c>
      <c r="ARF188" t="s">
        <v>1285</v>
      </c>
      <c r="ARK188" t="s">
        <v>1342</v>
      </c>
      <c r="ARW188" t="s">
        <v>1721</v>
      </c>
      <c r="ARY188" t="s">
        <v>1343</v>
      </c>
      <c r="ASD188" t="s">
        <v>1344</v>
      </c>
      <c r="ASE188" t="s">
        <v>1722</v>
      </c>
      <c r="ASU188" t="s">
        <v>2617</v>
      </c>
      <c r="ATE188" t="s">
        <v>1345</v>
      </c>
      <c r="ATM188" t="s">
        <v>1346</v>
      </c>
      <c r="AUB188" t="s">
        <v>1347</v>
      </c>
      <c r="AUE188" t="s">
        <v>1723</v>
      </c>
      <c r="AUH188" s="41" t="s">
        <v>1724</v>
      </c>
      <c r="AUK188" s="41" t="s">
        <v>1725</v>
      </c>
      <c r="AUQ188" s="41" t="s">
        <v>1726</v>
      </c>
      <c r="AUW188" s="41" t="s">
        <v>1705</v>
      </c>
      <c r="AWA188" s="41" t="s">
        <v>1727</v>
      </c>
      <c r="AWE188">
        <v>100</v>
      </c>
      <c r="AWY188" t="s">
        <v>1278</v>
      </c>
      <c r="AWZ188" t="s">
        <v>1278</v>
      </c>
      <c r="AXA188" t="s">
        <v>1282</v>
      </c>
      <c r="AXU188" t="s">
        <v>1713</v>
      </c>
      <c r="AYO188" t="s">
        <v>1304</v>
      </c>
      <c r="AZI188" t="s">
        <v>1348</v>
      </c>
      <c r="AZM188" t="s">
        <v>1349</v>
      </c>
      <c r="BBM188" t="s">
        <v>1728</v>
      </c>
      <c r="BBY188" t="s">
        <v>1728</v>
      </c>
      <c r="BCD188" t="s">
        <v>1350</v>
      </c>
      <c r="BCE188" t="s">
        <v>1350</v>
      </c>
      <c r="BCF188" t="s">
        <v>1350</v>
      </c>
      <c r="BCG188" t="s">
        <v>1351</v>
      </c>
      <c r="BCH188" t="s">
        <v>1351</v>
      </c>
      <c r="BCI188" t="s">
        <v>1351</v>
      </c>
      <c r="BCP188" t="s">
        <v>1352</v>
      </c>
      <c r="BDH188" t="s">
        <v>1710</v>
      </c>
      <c r="BDI188" t="s">
        <v>1710</v>
      </c>
      <c r="BDJ188" t="s">
        <v>1729</v>
      </c>
      <c r="BEU188" t="s">
        <v>2617</v>
      </c>
      <c r="BGP188" t="s">
        <v>1728</v>
      </c>
      <c r="BIB188" t="s">
        <v>2617</v>
      </c>
      <c r="BIN188" s="41" t="s">
        <v>2797</v>
      </c>
    </row>
    <row r="189" spans="1:1015 1030:1600" ht="409.5">
      <c r="A189" t="s">
        <v>1744</v>
      </c>
      <c r="B189" t="s">
        <v>2798</v>
      </c>
      <c r="C189">
        <v>2573339</v>
      </c>
      <c r="D189" t="s">
        <v>1262</v>
      </c>
      <c r="E189" t="s">
        <v>54</v>
      </c>
      <c r="F189" t="s">
        <v>1263</v>
      </c>
      <c r="G189" t="s">
        <v>1264</v>
      </c>
      <c r="H189" t="s">
        <v>1265</v>
      </c>
      <c r="I189" t="s">
        <v>1266</v>
      </c>
      <c r="L189" t="s">
        <v>1749</v>
      </c>
      <c r="M189" t="s">
        <v>1267</v>
      </c>
      <c r="N189" t="s">
        <v>1267</v>
      </c>
      <c r="O189" t="s">
        <v>2799</v>
      </c>
      <c r="P189" t="s">
        <v>2800</v>
      </c>
      <c r="Q189" t="s">
        <v>1762</v>
      </c>
      <c r="R189" t="s">
        <v>2800</v>
      </c>
      <c r="S189" t="s">
        <v>2758</v>
      </c>
      <c r="T189">
        <v>0</v>
      </c>
      <c r="U189" t="s">
        <v>1268</v>
      </c>
      <c r="V189" t="s">
        <v>1269</v>
      </c>
      <c r="W189" t="s">
        <v>1270</v>
      </c>
      <c r="X189" t="s">
        <v>1354</v>
      </c>
      <c r="Y189" t="s">
        <v>1742</v>
      </c>
      <c r="Z189" s="41" t="s">
        <v>2801</v>
      </c>
      <c r="AB189" t="s">
        <v>1730</v>
      </c>
      <c r="AC189" t="s">
        <v>1272</v>
      </c>
      <c r="AD189" t="s">
        <v>1273</v>
      </c>
      <c r="AE189" t="s">
        <v>1274</v>
      </c>
      <c r="AF189" t="s">
        <v>1275</v>
      </c>
      <c r="AG189" t="s">
        <v>1276</v>
      </c>
      <c r="AH189" t="s">
        <v>1749</v>
      </c>
      <c r="AS189" t="s">
        <v>1745</v>
      </c>
      <c r="BJ189" t="s">
        <v>1684</v>
      </c>
      <c r="BK189" t="s">
        <v>1685</v>
      </c>
      <c r="BM189" t="s">
        <v>1686</v>
      </c>
      <c r="BN189" t="s">
        <v>1686</v>
      </c>
      <c r="BO189" t="s">
        <v>1686</v>
      </c>
      <c r="BP189" t="s">
        <v>1686</v>
      </c>
      <c r="BX189" t="s">
        <v>1277</v>
      </c>
      <c r="CA189" t="s">
        <v>1278</v>
      </c>
      <c r="CL189" t="s">
        <v>1279</v>
      </c>
      <c r="CM189" t="s">
        <v>1279</v>
      </c>
      <c r="CO189" t="s">
        <v>2617</v>
      </c>
      <c r="DC189" t="s">
        <v>1280</v>
      </c>
      <c r="DD189" t="s">
        <v>1280</v>
      </c>
      <c r="DJ189" t="s">
        <v>1687</v>
      </c>
      <c r="DK189" t="s">
        <v>1281</v>
      </c>
      <c r="FJ189" t="s">
        <v>2617</v>
      </c>
      <c r="FQ189" t="s">
        <v>1282</v>
      </c>
      <c r="GL189" t="s">
        <v>1283</v>
      </c>
      <c r="GN189" t="s">
        <v>1284</v>
      </c>
      <c r="GO189" t="s">
        <v>1284</v>
      </c>
      <c r="GR189" t="s">
        <v>1285</v>
      </c>
      <c r="GU189" t="s">
        <v>1286</v>
      </c>
      <c r="GW189" t="s">
        <v>1286</v>
      </c>
      <c r="GX189" t="s">
        <v>1286</v>
      </c>
      <c r="GY189" t="s">
        <v>1286</v>
      </c>
      <c r="GZ189" t="s">
        <v>1286</v>
      </c>
      <c r="HA189" t="s">
        <v>1284</v>
      </c>
      <c r="HC189" t="s">
        <v>1284</v>
      </c>
      <c r="HD189" t="s">
        <v>1285</v>
      </c>
      <c r="HI189" t="s">
        <v>1287</v>
      </c>
      <c r="HR189" t="s">
        <v>1288</v>
      </c>
      <c r="HS189" s="41" t="s">
        <v>1688</v>
      </c>
      <c r="HT189" t="s">
        <v>1687</v>
      </c>
      <c r="HU189" t="s">
        <v>1687</v>
      </c>
      <c r="IX189" t="s">
        <v>1289</v>
      </c>
      <c r="JD189" t="s">
        <v>1689</v>
      </c>
      <c r="JJ189" t="s">
        <v>1290</v>
      </c>
      <c r="JK189" t="s">
        <v>1290</v>
      </c>
      <c r="JQ189" t="s">
        <v>1291</v>
      </c>
      <c r="JT189" t="s">
        <v>1690</v>
      </c>
      <c r="JV189" t="s">
        <v>1292</v>
      </c>
      <c r="JX189" t="s">
        <v>1293</v>
      </c>
      <c r="JY189" t="s">
        <v>1294</v>
      </c>
      <c r="JZ189" t="s">
        <v>1295</v>
      </c>
      <c r="KB189" t="s">
        <v>1296</v>
      </c>
      <c r="KU189" t="s">
        <v>1297</v>
      </c>
      <c r="KV189" t="s">
        <v>1297</v>
      </c>
      <c r="KX189" t="s">
        <v>1278</v>
      </c>
      <c r="KZ189" t="s">
        <v>1687</v>
      </c>
      <c r="LA189" t="s">
        <v>1298</v>
      </c>
      <c r="LB189" t="s">
        <v>1298</v>
      </c>
      <c r="LL189" t="s">
        <v>1299</v>
      </c>
      <c r="LQ189" t="s">
        <v>1691</v>
      </c>
      <c r="LS189" t="s">
        <v>1692</v>
      </c>
      <c r="LZ189" t="s">
        <v>1282</v>
      </c>
      <c r="MA189" t="s">
        <v>1300</v>
      </c>
      <c r="MN189" t="s">
        <v>1301</v>
      </c>
      <c r="NC189" t="s">
        <v>1302</v>
      </c>
      <c r="ND189" t="s">
        <v>1285</v>
      </c>
      <c r="NH189" t="s">
        <v>1278</v>
      </c>
      <c r="NL189" t="s">
        <v>1303</v>
      </c>
      <c r="OE189" t="s">
        <v>1693</v>
      </c>
      <c r="PM189" s="41" t="s">
        <v>1694</v>
      </c>
      <c r="PO189" s="41" t="s">
        <v>1695</v>
      </c>
      <c r="PP189" s="41" t="s">
        <v>1696</v>
      </c>
      <c r="PQ189" s="41" t="s">
        <v>1695</v>
      </c>
      <c r="PR189" s="41" t="s">
        <v>1695</v>
      </c>
      <c r="PS189" s="41" t="s">
        <v>1697</v>
      </c>
      <c r="PT189" s="41" t="s">
        <v>1698</v>
      </c>
      <c r="PU189" s="41" t="s">
        <v>1699</v>
      </c>
      <c r="PV189" s="41" t="s">
        <v>1700</v>
      </c>
      <c r="PW189" s="41" t="s">
        <v>1701</v>
      </c>
      <c r="QF189" s="41" t="s">
        <v>1702</v>
      </c>
      <c r="QG189" s="41" t="s">
        <v>1703</v>
      </c>
      <c r="QO189" t="s">
        <v>1304</v>
      </c>
      <c r="QP189" t="s">
        <v>1687</v>
      </c>
      <c r="QR189" t="s">
        <v>1278</v>
      </c>
      <c r="QS189" t="s">
        <v>1278</v>
      </c>
      <c r="QX189" t="s">
        <v>1282</v>
      </c>
      <c r="RN189" t="s">
        <v>1305</v>
      </c>
      <c r="RO189" t="s">
        <v>1306</v>
      </c>
      <c r="SA189" t="s">
        <v>1278</v>
      </c>
      <c r="SJ189" t="s">
        <v>2617</v>
      </c>
      <c r="SK189" t="s">
        <v>1307</v>
      </c>
      <c r="SL189" t="s">
        <v>1308</v>
      </c>
      <c r="SP189" t="s">
        <v>1285</v>
      </c>
      <c r="TA189" t="s">
        <v>1687</v>
      </c>
      <c r="TD189" t="s">
        <v>1687</v>
      </c>
      <c r="TG189" t="s">
        <v>1687</v>
      </c>
      <c r="TH189" t="s">
        <v>1309</v>
      </c>
      <c r="TQ189" t="s">
        <v>1704</v>
      </c>
      <c r="TY189" s="41" t="s">
        <v>1705</v>
      </c>
      <c r="UH189" s="41" t="s">
        <v>1705</v>
      </c>
      <c r="UM189" s="41" t="s">
        <v>1705</v>
      </c>
      <c r="UN189" s="41" t="s">
        <v>1705</v>
      </c>
      <c r="UO189" s="41" t="s">
        <v>1705</v>
      </c>
      <c r="WI189" t="s">
        <v>1278</v>
      </c>
      <c r="YB189" t="s">
        <v>1282</v>
      </c>
      <c r="YM189" t="s">
        <v>1310</v>
      </c>
      <c r="YU189" t="s">
        <v>1311</v>
      </c>
      <c r="ZN189" t="s">
        <v>1312</v>
      </c>
      <c r="ZX189" t="s">
        <v>1313</v>
      </c>
      <c r="ZZ189" t="s">
        <v>1706</v>
      </c>
      <c r="AAB189" t="s">
        <v>1689</v>
      </c>
      <c r="AAH189" t="s">
        <v>1314</v>
      </c>
      <c r="AAI189" t="s">
        <v>1315</v>
      </c>
      <c r="AAQ189" t="s">
        <v>1316</v>
      </c>
      <c r="AAR189" t="s">
        <v>1278</v>
      </c>
      <c r="AAS189" t="s">
        <v>1317</v>
      </c>
      <c r="AAT189" t="s">
        <v>1743</v>
      </c>
      <c r="AAW189" t="s">
        <v>1285</v>
      </c>
      <c r="ABE189" t="s">
        <v>1278</v>
      </c>
      <c r="ABG189" t="s">
        <v>1318</v>
      </c>
      <c r="ABN189" t="s">
        <v>1278</v>
      </c>
      <c r="ABR189" t="s">
        <v>1707</v>
      </c>
      <c r="ACD189" t="s">
        <v>1708</v>
      </c>
      <c r="ACG189" t="s">
        <v>1709</v>
      </c>
      <c r="ADG189" t="s">
        <v>1282</v>
      </c>
      <c r="ADP189" t="s">
        <v>1319</v>
      </c>
      <c r="ADR189" t="s">
        <v>1710</v>
      </c>
      <c r="AED189" t="s">
        <v>1320</v>
      </c>
      <c r="AET189" t="s">
        <v>1711</v>
      </c>
      <c r="AEV189" t="s">
        <v>1311</v>
      </c>
      <c r="AFA189" t="s">
        <v>1321</v>
      </c>
      <c r="AFI189" s="41" t="s">
        <v>1712</v>
      </c>
      <c r="AFR189" t="s">
        <v>1299</v>
      </c>
      <c r="AFS189" t="s">
        <v>1713</v>
      </c>
      <c r="AFZ189" t="s">
        <v>1322</v>
      </c>
      <c r="AGO189" t="s">
        <v>1323</v>
      </c>
      <c r="AGP189">
        <v>3</v>
      </c>
      <c r="AGQ189" t="s">
        <v>1324</v>
      </c>
      <c r="AGR189" t="s">
        <v>1324</v>
      </c>
      <c r="AGT189" t="s">
        <v>1324</v>
      </c>
      <c r="AHB189" t="s">
        <v>1325</v>
      </c>
      <c r="AHC189" t="s">
        <v>1326</v>
      </c>
      <c r="AHO189" t="s">
        <v>1689</v>
      </c>
      <c r="AHT189" t="b">
        <v>0</v>
      </c>
      <c r="AHX189" s="42">
        <v>0</v>
      </c>
      <c r="AIC189" s="41" t="s">
        <v>1714</v>
      </c>
      <c r="AIE189" t="s">
        <v>1327</v>
      </c>
      <c r="AIM189" t="s">
        <v>1715</v>
      </c>
      <c r="AIN189" t="s">
        <v>1716</v>
      </c>
      <c r="AJA189" t="s">
        <v>2802</v>
      </c>
      <c r="AJR189" t="s">
        <v>1328</v>
      </c>
      <c r="AKF189" t="s">
        <v>1317</v>
      </c>
      <c r="AKG189" t="s">
        <v>1329</v>
      </c>
      <c r="AKH189" t="s">
        <v>1330</v>
      </c>
      <c r="AKI189" t="s">
        <v>1285</v>
      </c>
      <c r="AKK189" t="s">
        <v>1331</v>
      </c>
      <c r="ALN189" s="41" t="s">
        <v>1717</v>
      </c>
      <c r="ALS189" t="s">
        <v>1332</v>
      </c>
      <c r="ALU189" t="s">
        <v>1333</v>
      </c>
      <c r="ALW189" t="s">
        <v>1718</v>
      </c>
      <c r="AMA189" t="s">
        <v>1334</v>
      </c>
      <c r="AMP189" s="41" t="s">
        <v>1719</v>
      </c>
      <c r="ANA189" t="s">
        <v>1335</v>
      </c>
      <c r="ANJ189" t="s">
        <v>1693</v>
      </c>
      <c r="ANV189" t="s">
        <v>1336</v>
      </c>
      <c r="AOF189" t="s">
        <v>1337</v>
      </c>
      <c r="AOJ189" s="41" t="s">
        <v>1720</v>
      </c>
      <c r="APG189" t="s">
        <v>1282</v>
      </c>
      <c r="APK189" t="s">
        <v>1285</v>
      </c>
      <c r="APL189" t="s">
        <v>1338</v>
      </c>
      <c r="APV189" t="s">
        <v>1328</v>
      </c>
      <c r="AQC189" t="s">
        <v>1339</v>
      </c>
      <c r="AQK189" t="s">
        <v>1687</v>
      </c>
      <c r="AQL189" t="s">
        <v>1340</v>
      </c>
      <c r="AQY189" t="s">
        <v>1341</v>
      </c>
      <c r="ARF189" t="s">
        <v>1285</v>
      </c>
      <c r="ARK189" t="s">
        <v>1342</v>
      </c>
      <c r="ARW189" t="s">
        <v>1721</v>
      </c>
      <c r="ARY189" t="s">
        <v>1343</v>
      </c>
      <c r="ASD189" t="s">
        <v>1344</v>
      </c>
      <c r="ASE189" t="s">
        <v>1722</v>
      </c>
      <c r="ASU189" t="s">
        <v>2617</v>
      </c>
      <c r="ATE189" t="s">
        <v>1345</v>
      </c>
      <c r="ATM189" t="s">
        <v>1346</v>
      </c>
      <c r="AUB189" t="s">
        <v>1347</v>
      </c>
      <c r="AUE189" t="s">
        <v>1723</v>
      </c>
      <c r="AUH189" s="41" t="s">
        <v>1724</v>
      </c>
      <c r="AUK189" s="41" t="s">
        <v>1725</v>
      </c>
      <c r="AUQ189" s="41" t="s">
        <v>1726</v>
      </c>
      <c r="AUW189" s="41" t="s">
        <v>1705</v>
      </c>
      <c r="AWA189" s="41" t="s">
        <v>1727</v>
      </c>
      <c r="AWE189">
        <v>100</v>
      </c>
      <c r="AWY189" t="s">
        <v>1278</v>
      </c>
      <c r="AWZ189" t="s">
        <v>1278</v>
      </c>
      <c r="AXA189" t="s">
        <v>1282</v>
      </c>
      <c r="AXU189" t="s">
        <v>1713</v>
      </c>
      <c r="AYO189" t="s">
        <v>1304</v>
      </c>
      <c r="AZI189" t="s">
        <v>1348</v>
      </c>
      <c r="AZM189" t="s">
        <v>1349</v>
      </c>
      <c r="BBM189" t="s">
        <v>1728</v>
      </c>
      <c r="BBY189" t="s">
        <v>1728</v>
      </c>
      <c r="BCD189" t="s">
        <v>1350</v>
      </c>
      <c r="BCE189" t="s">
        <v>1350</v>
      </c>
      <c r="BCF189" t="s">
        <v>1350</v>
      </c>
      <c r="BCG189" t="s">
        <v>1351</v>
      </c>
      <c r="BCH189" t="s">
        <v>1351</v>
      </c>
      <c r="BCI189" t="s">
        <v>1351</v>
      </c>
      <c r="BCP189" t="s">
        <v>1352</v>
      </c>
      <c r="BDH189" t="s">
        <v>1710</v>
      </c>
      <c r="BDI189" t="s">
        <v>1710</v>
      </c>
      <c r="BDJ189" t="s">
        <v>1729</v>
      </c>
      <c r="BEU189" t="s">
        <v>2617</v>
      </c>
      <c r="BGP189" t="s">
        <v>1728</v>
      </c>
      <c r="BIB189" t="s">
        <v>2617</v>
      </c>
      <c r="BIN189" s="41" t="s">
        <v>2803</v>
      </c>
    </row>
    <row r="190" spans="1:1015 1030:1600" ht="409.5">
      <c r="A190" t="s">
        <v>1744</v>
      </c>
      <c r="B190" t="s">
        <v>2804</v>
      </c>
      <c r="C190">
        <v>2574013</v>
      </c>
      <c r="D190" t="s">
        <v>1262</v>
      </c>
      <c r="E190" t="s">
        <v>54</v>
      </c>
      <c r="F190" t="s">
        <v>1263</v>
      </c>
      <c r="G190" t="s">
        <v>1264</v>
      </c>
      <c r="H190" t="s">
        <v>1265</v>
      </c>
      <c r="I190" t="s">
        <v>1266</v>
      </c>
      <c r="L190" t="s">
        <v>1749</v>
      </c>
      <c r="M190" t="s">
        <v>1267</v>
      </c>
      <c r="N190" t="s">
        <v>1267</v>
      </c>
      <c r="O190" t="s">
        <v>2805</v>
      </c>
      <c r="P190" t="s">
        <v>2806</v>
      </c>
      <c r="Q190" t="s">
        <v>1762</v>
      </c>
      <c r="R190" t="s">
        <v>2806</v>
      </c>
      <c r="S190" t="s">
        <v>2758</v>
      </c>
      <c r="T190">
        <v>0</v>
      </c>
      <c r="U190" t="s">
        <v>1268</v>
      </c>
      <c r="V190" t="s">
        <v>1269</v>
      </c>
      <c r="W190" t="s">
        <v>1270</v>
      </c>
      <c r="X190" t="s">
        <v>1354</v>
      </c>
      <c r="Y190" t="s">
        <v>1742</v>
      </c>
      <c r="Z190" s="41" t="s">
        <v>2807</v>
      </c>
      <c r="AB190" t="s">
        <v>1730</v>
      </c>
      <c r="AC190" t="s">
        <v>1272</v>
      </c>
      <c r="AD190" t="s">
        <v>1273</v>
      </c>
      <c r="AE190" t="s">
        <v>1274</v>
      </c>
      <c r="AF190" t="s">
        <v>1275</v>
      </c>
      <c r="AG190" t="s">
        <v>1276</v>
      </c>
      <c r="AH190" t="s">
        <v>1749</v>
      </c>
      <c r="AS190" t="s">
        <v>1745</v>
      </c>
      <c r="BJ190" t="s">
        <v>1684</v>
      </c>
      <c r="BK190" t="s">
        <v>1685</v>
      </c>
      <c r="BM190" t="s">
        <v>1686</v>
      </c>
      <c r="BN190" t="s">
        <v>1686</v>
      </c>
      <c r="BO190" t="s">
        <v>1686</v>
      </c>
      <c r="BP190" t="s">
        <v>1686</v>
      </c>
      <c r="BX190" t="s">
        <v>1277</v>
      </c>
      <c r="CA190" t="s">
        <v>1278</v>
      </c>
      <c r="CL190" t="s">
        <v>1279</v>
      </c>
      <c r="CM190" t="s">
        <v>1279</v>
      </c>
      <c r="CO190" t="s">
        <v>2617</v>
      </c>
      <c r="DC190" t="s">
        <v>1280</v>
      </c>
      <c r="DD190" t="s">
        <v>1280</v>
      </c>
      <c r="DJ190" t="s">
        <v>1687</v>
      </c>
      <c r="DK190" t="s">
        <v>1281</v>
      </c>
      <c r="FJ190" t="s">
        <v>2617</v>
      </c>
      <c r="FQ190" t="s">
        <v>1282</v>
      </c>
      <c r="GL190" t="s">
        <v>1283</v>
      </c>
      <c r="GN190" t="s">
        <v>1284</v>
      </c>
      <c r="GO190" t="s">
        <v>1284</v>
      </c>
      <c r="GR190" t="s">
        <v>1285</v>
      </c>
      <c r="GU190" t="s">
        <v>1286</v>
      </c>
      <c r="GW190" t="s">
        <v>1286</v>
      </c>
      <c r="GX190" t="s">
        <v>1286</v>
      </c>
      <c r="GY190" t="s">
        <v>1286</v>
      </c>
      <c r="GZ190" t="s">
        <v>1286</v>
      </c>
      <c r="HA190" t="s">
        <v>1284</v>
      </c>
      <c r="HC190" t="s">
        <v>1284</v>
      </c>
      <c r="HD190" t="s">
        <v>1285</v>
      </c>
      <c r="HI190" t="s">
        <v>1287</v>
      </c>
      <c r="HR190" t="s">
        <v>1288</v>
      </c>
      <c r="HS190" s="41" t="s">
        <v>1688</v>
      </c>
      <c r="HT190" t="s">
        <v>1687</v>
      </c>
      <c r="HU190" t="s">
        <v>1687</v>
      </c>
      <c r="IX190" t="s">
        <v>1289</v>
      </c>
      <c r="JD190" t="s">
        <v>1689</v>
      </c>
      <c r="JJ190" t="s">
        <v>1290</v>
      </c>
      <c r="JK190" t="s">
        <v>1290</v>
      </c>
      <c r="JQ190" t="s">
        <v>1291</v>
      </c>
      <c r="JT190" t="s">
        <v>1690</v>
      </c>
      <c r="JV190" t="s">
        <v>1292</v>
      </c>
      <c r="JX190" t="s">
        <v>1293</v>
      </c>
      <c r="JY190" t="s">
        <v>1294</v>
      </c>
      <c r="JZ190" t="s">
        <v>1295</v>
      </c>
      <c r="KB190" t="s">
        <v>1296</v>
      </c>
      <c r="KU190" t="s">
        <v>1297</v>
      </c>
      <c r="KV190" t="s">
        <v>1297</v>
      </c>
      <c r="KX190" t="s">
        <v>1278</v>
      </c>
      <c r="KZ190" t="s">
        <v>1687</v>
      </c>
      <c r="LA190" t="s">
        <v>1298</v>
      </c>
      <c r="LB190" t="s">
        <v>1298</v>
      </c>
      <c r="LL190" t="s">
        <v>1299</v>
      </c>
      <c r="LQ190" t="s">
        <v>1691</v>
      </c>
      <c r="LS190" t="s">
        <v>1692</v>
      </c>
      <c r="LZ190" t="s">
        <v>1282</v>
      </c>
      <c r="MA190" t="s">
        <v>1300</v>
      </c>
      <c r="MN190" t="s">
        <v>1301</v>
      </c>
      <c r="NC190" t="s">
        <v>1302</v>
      </c>
      <c r="ND190" t="s">
        <v>1285</v>
      </c>
      <c r="NH190" t="s">
        <v>1278</v>
      </c>
      <c r="NL190" t="s">
        <v>1303</v>
      </c>
      <c r="OE190" t="s">
        <v>1693</v>
      </c>
      <c r="PM190" s="41" t="s">
        <v>1694</v>
      </c>
      <c r="PO190" s="41" t="s">
        <v>1695</v>
      </c>
      <c r="PP190" s="41" t="s">
        <v>1696</v>
      </c>
      <c r="PQ190" s="41" t="s">
        <v>1695</v>
      </c>
      <c r="PR190" s="41" t="s">
        <v>1695</v>
      </c>
      <c r="PS190" s="41" t="s">
        <v>1697</v>
      </c>
      <c r="PT190" s="41" t="s">
        <v>1698</v>
      </c>
      <c r="PU190" s="41" t="s">
        <v>1699</v>
      </c>
      <c r="PV190" s="41" t="s">
        <v>1700</v>
      </c>
      <c r="PW190" s="41" t="s">
        <v>1701</v>
      </c>
      <c r="QF190" s="41" t="s">
        <v>1702</v>
      </c>
      <c r="QG190" s="41" t="s">
        <v>1703</v>
      </c>
      <c r="QO190" t="s">
        <v>1304</v>
      </c>
      <c r="QP190" t="s">
        <v>1687</v>
      </c>
      <c r="QR190" t="s">
        <v>1278</v>
      </c>
      <c r="QS190" t="s">
        <v>1278</v>
      </c>
      <c r="QX190" t="s">
        <v>1282</v>
      </c>
      <c r="RN190" t="s">
        <v>1305</v>
      </c>
      <c r="RO190" t="s">
        <v>1306</v>
      </c>
      <c r="SA190" t="s">
        <v>1278</v>
      </c>
      <c r="SJ190" t="s">
        <v>2617</v>
      </c>
      <c r="SK190" t="s">
        <v>1307</v>
      </c>
      <c r="SL190" t="s">
        <v>1308</v>
      </c>
      <c r="SP190" t="s">
        <v>1285</v>
      </c>
      <c r="TA190" t="s">
        <v>1687</v>
      </c>
      <c r="TD190" t="s">
        <v>1687</v>
      </c>
      <c r="TG190" t="s">
        <v>1687</v>
      </c>
      <c r="TH190" t="s">
        <v>1309</v>
      </c>
      <c r="TQ190" t="s">
        <v>1704</v>
      </c>
      <c r="TY190" s="41" t="s">
        <v>1705</v>
      </c>
      <c r="UH190" s="41" t="s">
        <v>1705</v>
      </c>
      <c r="UM190" s="41" t="s">
        <v>1705</v>
      </c>
      <c r="UN190" s="41" t="s">
        <v>1705</v>
      </c>
      <c r="UO190" s="41" t="s">
        <v>1705</v>
      </c>
      <c r="WI190" t="s">
        <v>1278</v>
      </c>
      <c r="YB190" t="s">
        <v>1282</v>
      </c>
      <c r="YM190" t="s">
        <v>1310</v>
      </c>
      <c r="YU190" t="s">
        <v>1311</v>
      </c>
      <c r="ZN190" t="s">
        <v>1312</v>
      </c>
      <c r="ZX190" t="s">
        <v>1313</v>
      </c>
      <c r="ZZ190" t="s">
        <v>1706</v>
      </c>
      <c r="AAB190" t="s">
        <v>1689</v>
      </c>
      <c r="AAH190" t="s">
        <v>1314</v>
      </c>
      <c r="AAI190" t="s">
        <v>1315</v>
      </c>
      <c r="AAQ190" t="s">
        <v>1316</v>
      </c>
      <c r="AAR190" t="s">
        <v>1278</v>
      </c>
      <c r="AAS190" t="s">
        <v>1317</v>
      </c>
      <c r="AAT190" t="s">
        <v>1743</v>
      </c>
      <c r="AAW190" t="s">
        <v>1285</v>
      </c>
      <c r="ABE190" t="s">
        <v>1278</v>
      </c>
      <c r="ABG190" t="s">
        <v>1318</v>
      </c>
      <c r="ABN190" t="s">
        <v>1278</v>
      </c>
      <c r="ABR190" t="s">
        <v>1707</v>
      </c>
      <c r="ACD190" t="s">
        <v>1708</v>
      </c>
      <c r="ACG190" t="s">
        <v>1709</v>
      </c>
      <c r="ADG190" t="s">
        <v>1282</v>
      </c>
      <c r="ADP190" t="s">
        <v>1319</v>
      </c>
      <c r="ADR190" t="s">
        <v>1710</v>
      </c>
      <c r="AED190" t="s">
        <v>1320</v>
      </c>
      <c r="AET190" t="s">
        <v>1711</v>
      </c>
      <c r="AEV190" t="s">
        <v>1311</v>
      </c>
      <c r="AFA190" t="s">
        <v>1321</v>
      </c>
      <c r="AFI190" s="41" t="s">
        <v>1712</v>
      </c>
      <c r="AFR190" t="s">
        <v>1299</v>
      </c>
      <c r="AFS190" t="s">
        <v>1713</v>
      </c>
      <c r="AFZ190" t="s">
        <v>1322</v>
      </c>
      <c r="AGO190" t="s">
        <v>1323</v>
      </c>
      <c r="AGP190">
        <v>3</v>
      </c>
      <c r="AGQ190" t="s">
        <v>1324</v>
      </c>
      <c r="AGR190" t="s">
        <v>1324</v>
      </c>
      <c r="AGT190" t="s">
        <v>1324</v>
      </c>
      <c r="AHB190" t="s">
        <v>1325</v>
      </c>
      <c r="AHC190" t="s">
        <v>1326</v>
      </c>
      <c r="AHO190" t="s">
        <v>1689</v>
      </c>
      <c r="AHT190" t="b">
        <v>0</v>
      </c>
      <c r="AHX190" s="42">
        <v>0</v>
      </c>
      <c r="AIC190" s="41" t="s">
        <v>1714</v>
      </c>
      <c r="AIE190" t="s">
        <v>1327</v>
      </c>
      <c r="AIM190" t="s">
        <v>1715</v>
      </c>
      <c r="AIN190" t="s">
        <v>1716</v>
      </c>
      <c r="AJA190" t="s">
        <v>2808</v>
      </c>
      <c r="AJR190" t="s">
        <v>1328</v>
      </c>
      <c r="AKF190" t="s">
        <v>1317</v>
      </c>
      <c r="AKG190" t="s">
        <v>1329</v>
      </c>
      <c r="AKH190" t="s">
        <v>1330</v>
      </c>
      <c r="AKI190" t="s">
        <v>1285</v>
      </c>
      <c r="AKK190" t="s">
        <v>1331</v>
      </c>
      <c r="ALN190" s="41" t="s">
        <v>1717</v>
      </c>
      <c r="ALS190" t="s">
        <v>1332</v>
      </c>
      <c r="ALU190" t="s">
        <v>1333</v>
      </c>
      <c r="ALW190" t="s">
        <v>1718</v>
      </c>
      <c r="AMA190" t="s">
        <v>1334</v>
      </c>
      <c r="AMP190" s="41" t="s">
        <v>1719</v>
      </c>
      <c r="ANA190" t="s">
        <v>1335</v>
      </c>
      <c r="ANJ190" t="s">
        <v>1693</v>
      </c>
      <c r="ANV190" t="s">
        <v>1336</v>
      </c>
      <c r="AOF190" t="s">
        <v>1337</v>
      </c>
      <c r="AOJ190" s="41" t="s">
        <v>1720</v>
      </c>
      <c r="APG190" t="s">
        <v>1282</v>
      </c>
      <c r="APK190" t="s">
        <v>1285</v>
      </c>
      <c r="APL190" t="s">
        <v>1338</v>
      </c>
      <c r="APV190" t="s">
        <v>1328</v>
      </c>
      <c r="AQC190" t="s">
        <v>1339</v>
      </c>
      <c r="AQK190" t="s">
        <v>1687</v>
      </c>
      <c r="AQL190" t="s">
        <v>1340</v>
      </c>
      <c r="AQY190" t="s">
        <v>1341</v>
      </c>
      <c r="ARF190" t="s">
        <v>1285</v>
      </c>
      <c r="ARK190" t="s">
        <v>1342</v>
      </c>
      <c r="ARW190" t="s">
        <v>1721</v>
      </c>
      <c r="ARY190" t="s">
        <v>1343</v>
      </c>
      <c r="ASD190" t="s">
        <v>1344</v>
      </c>
      <c r="ASE190" t="s">
        <v>1722</v>
      </c>
      <c r="ASU190" t="s">
        <v>2617</v>
      </c>
      <c r="ATE190" t="s">
        <v>1345</v>
      </c>
      <c r="ATM190" t="s">
        <v>1346</v>
      </c>
      <c r="AUB190" t="s">
        <v>1347</v>
      </c>
      <c r="AUE190" t="s">
        <v>1723</v>
      </c>
      <c r="AUH190" s="41" t="s">
        <v>1724</v>
      </c>
      <c r="AUK190" s="41" t="s">
        <v>1725</v>
      </c>
      <c r="AUQ190" s="41" t="s">
        <v>1726</v>
      </c>
      <c r="AUW190" s="41" t="s">
        <v>1705</v>
      </c>
      <c r="AWA190" s="41" t="s">
        <v>1727</v>
      </c>
      <c r="AWE190">
        <v>100</v>
      </c>
      <c r="AWY190" t="s">
        <v>1278</v>
      </c>
      <c r="AWZ190" t="s">
        <v>1278</v>
      </c>
      <c r="AXA190" t="s">
        <v>1282</v>
      </c>
      <c r="AXU190" t="s">
        <v>1713</v>
      </c>
      <c r="AYO190" t="s">
        <v>1304</v>
      </c>
      <c r="AZI190" t="s">
        <v>1348</v>
      </c>
      <c r="AZM190" t="s">
        <v>1349</v>
      </c>
      <c r="BBM190" t="s">
        <v>1728</v>
      </c>
      <c r="BBY190" t="s">
        <v>1728</v>
      </c>
      <c r="BCD190" t="s">
        <v>1350</v>
      </c>
      <c r="BCE190" t="s">
        <v>1350</v>
      </c>
      <c r="BCF190" t="s">
        <v>1350</v>
      </c>
      <c r="BCG190" t="s">
        <v>1351</v>
      </c>
      <c r="BCH190" t="s">
        <v>1351</v>
      </c>
      <c r="BCI190" t="s">
        <v>1351</v>
      </c>
      <c r="BCP190" t="s">
        <v>1352</v>
      </c>
      <c r="BDH190" t="s">
        <v>1710</v>
      </c>
      <c r="BDI190" t="s">
        <v>1710</v>
      </c>
      <c r="BDJ190" t="s">
        <v>1729</v>
      </c>
      <c r="BEU190" t="s">
        <v>2617</v>
      </c>
      <c r="BGP190" t="s">
        <v>1728</v>
      </c>
      <c r="BIB190" t="s">
        <v>2617</v>
      </c>
      <c r="BIN190" s="41" t="s">
        <v>2809</v>
      </c>
    </row>
    <row r="191" spans="1:1015 1030:1600" ht="409.5">
      <c r="A191" t="s">
        <v>1744</v>
      </c>
      <c r="B191" t="s">
        <v>2810</v>
      </c>
      <c r="C191">
        <v>2574016</v>
      </c>
      <c r="D191" t="s">
        <v>1262</v>
      </c>
      <c r="E191" t="s">
        <v>54</v>
      </c>
      <c r="F191" t="s">
        <v>1263</v>
      </c>
      <c r="G191" t="s">
        <v>1264</v>
      </c>
      <c r="H191" t="s">
        <v>1265</v>
      </c>
      <c r="I191" t="s">
        <v>1266</v>
      </c>
      <c r="L191" t="s">
        <v>1749</v>
      </c>
      <c r="M191" t="s">
        <v>1267</v>
      </c>
      <c r="N191" t="s">
        <v>1267</v>
      </c>
      <c r="O191" t="s">
        <v>2811</v>
      </c>
      <c r="P191" t="s">
        <v>2812</v>
      </c>
      <c r="Q191" t="s">
        <v>1762</v>
      </c>
      <c r="R191" t="s">
        <v>2812</v>
      </c>
      <c r="S191" t="s">
        <v>2758</v>
      </c>
      <c r="T191">
        <v>0</v>
      </c>
      <c r="U191" t="s">
        <v>1268</v>
      </c>
      <c r="V191" t="s">
        <v>1269</v>
      </c>
      <c r="W191" t="s">
        <v>1270</v>
      </c>
      <c r="X191" t="s">
        <v>1354</v>
      </c>
      <c r="Y191" t="s">
        <v>1742</v>
      </c>
      <c r="Z191" s="41" t="s">
        <v>2813</v>
      </c>
      <c r="AB191" t="s">
        <v>1730</v>
      </c>
      <c r="AC191" t="s">
        <v>1272</v>
      </c>
      <c r="AD191" t="s">
        <v>1273</v>
      </c>
      <c r="AE191" t="s">
        <v>1274</v>
      </c>
      <c r="AF191" t="s">
        <v>1275</v>
      </c>
      <c r="AG191" t="s">
        <v>1276</v>
      </c>
      <c r="AH191" t="s">
        <v>1749</v>
      </c>
      <c r="AS191" t="s">
        <v>1745</v>
      </c>
      <c r="BJ191" t="s">
        <v>1684</v>
      </c>
      <c r="BK191" t="s">
        <v>1685</v>
      </c>
      <c r="BM191" t="s">
        <v>1686</v>
      </c>
      <c r="BN191" t="s">
        <v>1686</v>
      </c>
      <c r="BO191" t="s">
        <v>1686</v>
      </c>
      <c r="BP191" t="s">
        <v>1686</v>
      </c>
      <c r="BX191" t="s">
        <v>1277</v>
      </c>
      <c r="CA191" t="s">
        <v>1278</v>
      </c>
      <c r="CL191" t="s">
        <v>1279</v>
      </c>
      <c r="CM191" t="s">
        <v>1279</v>
      </c>
      <c r="CO191" t="s">
        <v>2617</v>
      </c>
      <c r="DC191" t="s">
        <v>1280</v>
      </c>
      <c r="DD191" t="s">
        <v>1280</v>
      </c>
      <c r="DJ191" t="s">
        <v>1687</v>
      </c>
      <c r="DK191" t="s">
        <v>1281</v>
      </c>
      <c r="FJ191" t="s">
        <v>2617</v>
      </c>
      <c r="FQ191" t="s">
        <v>1282</v>
      </c>
      <c r="GL191" t="s">
        <v>1283</v>
      </c>
      <c r="GN191" t="s">
        <v>1284</v>
      </c>
      <c r="GO191" t="s">
        <v>1284</v>
      </c>
      <c r="GR191" t="s">
        <v>1285</v>
      </c>
      <c r="GU191" t="s">
        <v>1286</v>
      </c>
      <c r="GW191" t="s">
        <v>1286</v>
      </c>
      <c r="GX191" t="s">
        <v>1286</v>
      </c>
      <c r="GY191" t="s">
        <v>1286</v>
      </c>
      <c r="GZ191" t="s">
        <v>1286</v>
      </c>
      <c r="HA191" t="s">
        <v>1284</v>
      </c>
      <c r="HC191" t="s">
        <v>1284</v>
      </c>
      <c r="HD191" t="s">
        <v>1285</v>
      </c>
      <c r="HI191" t="s">
        <v>1287</v>
      </c>
      <c r="HR191" t="s">
        <v>1288</v>
      </c>
      <c r="HS191" s="41" t="s">
        <v>1688</v>
      </c>
      <c r="HT191" t="s">
        <v>1687</v>
      </c>
      <c r="HU191" t="s">
        <v>1687</v>
      </c>
      <c r="IX191" t="s">
        <v>1289</v>
      </c>
      <c r="JD191" t="s">
        <v>1689</v>
      </c>
      <c r="JJ191" t="s">
        <v>1290</v>
      </c>
      <c r="JK191" t="s">
        <v>1290</v>
      </c>
      <c r="JQ191" t="s">
        <v>1291</v>
      </c>
      <c r="JT191" t="s">
        <v>1690</v>
      </c>
      <c r="JV191" t="s">
        <v>1292</v>
      </c>
      <c r="JX191" t="s">
        <v>1293</v>
      </c>
      <c r="JY191" t="s">
        <v>1294</v>
      </c>
      <c r="JZ191" t="s">
        <v>1295</v>
      </c>
      <c r="KB191" t="s">
        <v>1296</v>
      </c>
      <c r="KU191" t="s">
        <v>1297</v>
      </c>
      <c r="KV191" t="s">
        <v>1297</v>
      </c>
      <c r="KX191" t="s">
        <v>1278</v>
      </c>
      <c r="KZ191" t="s">
        <v>1687</v>
      </c>
      <c r="LA191" t="s">
        <v>1298</v>
      </c>
      <c r="LB191" t="s">
        <v>1298</v>
      </c>
      <c r="LL191" t="s">
        <v>1299</v>
      </c>
      <c r="LQ191" t="s">
        <v>1691</v>
      </c>
      <c r="LS191" t="s">
        <v>1692</v>
      </c>
      <c r="LZ191" t="s">
        <v>1282</v>
      </c>
      <c r="MA191" t="s">
        <v>1300</v>
      </c>
      <c r="MN191" t="s">
        <v>1301</v>
      </c>
      <c r="NC191" t="s">
        <v>1302</v>
      </c>
      <c r="ND191" t="s">
        <v>1285</v>
      </c>
      <c r="NH191" t="s">
        <v>1278</v>
      </c>
      <c r="NL191" t="s">
        <v>1303</v>
      </c>
      <c r="OE191" t="s">
        <v>1693</v>
      </c>
      <c r="PM191" s="41" t="s">
        <v>1694</v>
      </c>
      <c r="PO191" s="41" t="s">
        <v>1695</v>
      </c>
      <c r="PP191" s="41" t="s">
        <v>1696</v>
      </c>
      <c r="PQ191" s="41" t="s">
        <v>1695</v>
      </c>
      <c r="PR191" s="41" t="s">
        <v>1695</v>
      </c>
      <c r="PS191" s="41" t="s">
        <v>1697</v>
      </c>
      <c r="PT191" s="41" t="s">
        <v>1698</v>
      </c>
      <c r="PU191" s="41" t="s">
        <v>1699</v>
      </c>
      <c r="PV191" s="41" t="s">
        <v>1700</v>
      </c>
      <c r="PW191" s="41" t="s">
        <v>1701</v>
      </c>
      <c r="QF191" s="41" t="s">
        <v>1702</v>
      </c>
      <c r="QG191" s="41" t="s">
        <v>1703</v>
      </c>
      <c r="QO191" t="s">
        <v>1304</v>
      </c>
      <c r="QP191" t="s">
        <v>1687</v>
      </c>
      <c r="QR191" t="s">
        <v>1278</v>
      </c>
      <c r="QS191" t="s">
        <v>1278</v>
      </c>
      <c r="QX191" t="s">
        <v>1282</v>
      </c>
      <c r="RN191" t="s">
        <v>1305</v>
      </c>
      <c r="RO191" t="s">
        <v>1306</v>
      </c>
      <c r="SA191" t="s">
        <v>1278</v>
      </c>
      <c r="SJ191" t="s">
        <v>2617</v>
      </c>
      <c r="SK191" t="s">
        <v>1307</v>
      </c>
      <c r="SL191" t="s">
        <v>1308</v>
      </c>
      <c r="SP191" t="s">
        <v>1285</v>
      </c>
      <c r="TA191" t="s">
        <v>1687</v>
      </c>
      <c r="TD191" t="s">
        <v>1687</v>
      </c>
      <c r="TG191" t="s">
        <v>1687</v>
      </c>
      <c r="TH191" t="s">
        <v>1309</v>
      </c>
      <c r="TQ191" t="s">
        <v>1704</v>
      </c>
      <c r="TY191" s="41" t="s">
        <v>1705</v>
      </c>
      <c r="UH191" s="41" t="s">
        <v>1705</v>
      </c>
      <c r="UM191" s="41" t="s">
        <v>1705</v>
      </c>
      <c r="UN191" s="41" t="s">
        <v>1705</v>
      </c>
      <c r="UO191" s="41" t="s">
        <v>1705</v>
      </c>
      <c r="WI191" t="s">
        <v>1278</v>
      </c>
      <c r="YB191" t="s">
        <v>1282</v>
      </c>
      <c r="YM191" t="s">
        <v>1310</v>
      </c>
      <c r="YU191" t="s">
        <v>1311</v>
      </c>
      <c r="ZN191" t="s">
        <v>1312</v>
      </c>
      <c r="ZX191" t="s">
        <v>1313</v>
      </c>
      <c r="ZZ191" t="s">
        <v>1706</v>
      </c>
      <c r="AAB191" t="s">
        <v>1689</v>
      </c>
      <c r="AAH191" t="s">
        <v>1314</v>
      </c>
      <c r="AAI191" t="s">
        <v>1315</v>
      </c>
      <c r="AAQ191" t="s">
        <v>1316</v>
      </c>
      <c r="AAR191" t="s">
        <v>1278</v>
      </c>
      <c r="AAS191" t="s">
        <v>1317</v>
      </c>
      <c r="AAT191" t="s">
        <v>1743</v>
      </c>
      <c r="AAW191" t="s">
        <v>1285</v>
      </c>
      <c r="ABE191" t="s">
        <v>1278</v>
      </c>
      <c r="ABG191" t="s">
        <v>1318</v>
      </c>
      <c r="ABN191" t="s">
        <v>1278</v>
      </c>
      <c r="ABR191" t="s">
        <v>1707</v>
      </c>
      <c r="ACD191" t="s">
        <v>1708</v>
      </c>
      <c r="ACG191" t="s">
        <v>1709</v>
      </c>
      <c r="ADG191" t="s">
        <v>1282</v>
      </c>
      <c r="ADP191" t="s">
        <v>1319</v>
      </c>
      <c r="ADR191" t="s">
        <v>1710</v>
      </c>
      <c r="AED191" t="s">
        <v>1320</v>
      </c>
      <c r="AET191" t="s">
        <v>1711</v>
      </c>
      <c r="AEV191" t="s">
        <v>1311</v>
      </c>
      <c r="AFA191" t="s">
        <v>1321</v>
      </c>
      <c r="AFI191" s="41" t="s">
        <v>1712</v>
      </c>
      <c r="AFR191" t="s">
        <v>1299</v>
      </c>
      <c r="AFS191" t="s">
        <v>1713</v>
      </c>
      <c r="AFZ191" t="s">
        <v>1322</v>
      </c>
      <c r="AGO191" t="s">
        <v>1323</v>
      </c>
      <c r="AGP191">
        <v>3</v>
      </c>
      <c r="AGQ191" t="s">
        <v>1324</v>
      </c>
      <c r="AGR191" t="s">
        <v>1324</v>
      </c>
      <c r="AGT191" t="s">
        <v>1324</v>
      </c>
      <c r="AHB191" t="s">
        <v>1325</v>
      </c>
      <c r="AHC191" t="s">
        <v>1326</v>
      </c>
      <c r="AHO191" t="s">
        <v>1689</v>
      </c>
      <c r="AHT191" t="b">
        <v>0</v>
      </c>
      <c r="AHX191" s="42">
        <v>0</v>
      </c>
      <c r="AIC191" s="41" t="s">
        <v>1714</v>
      </c>
      <c r="AIE191" t="s">
        <v>1327</v>
      </c>
      <c r="AIM191" t="s">
        <v>1715</v>
      </c>
      <c r="AIN191" t="s">
        <v>1716</v>
      </c>
      <c r="AJA191" t="s">
        <v>2814</v>
      </c>
      <c r="AJR191" t="s">
        <v>1328</v>
      </c>
      <c r="AKF191" t="s">
        <v>1317</v>
      </c>
      <c r="AKG191" t="s">
        <v>1329</v>
      </c>
      <c r="AKH191" t="s">
        <v>1330</v>
      </c>
      <c r="AKI191" t="s">
        <v>1285</v>
      </c>
      <c r="AKK191" t="s">
        <v>1331</v>
      </c>
      <c r="ALN191" s="41" t="s">
        <v>1717</v>
      </c>
      <c r="ALS191" t="s">
        <v>1332</v>
      </c>
      <c r="ALU191" t="s">
        <v>1333</v>
      </c>
      <c r="ALW191" t="s">
        <v>1718</v>
      </c>
      <c r="AMA191" t="s">
        <v>1334</v>
      </c>
      <c r="AMP191" s="41" t="s">
        <v>1719</v>
      </c>
      <c r="ANA191" t="s">
        <v>1335</v>
      </c>
      <c r="ANJ191" t="s">
        <v>1693</v>
      </c>
      <c r="ANV191" t="s">
        <v>1336</v>
      </c>
      <c r="AOF191" t="s">
        <v>1337</v>
      </c>
      <c r="AOJ191" s="41" t="s">
        <v>1720</v>
      </c>
      <c r="APG191" t="s">
        <v>1282</v>
      </c>
      <c r="APK191" t="s">
        <v>1285</v>
      </c>
      <c r="APL191" t="s">
        <v>1338</v>
      </c>
      <c r="APV191" t="s">
        <v>1328</v>
      </c>
      <c r="AQC191" t="s">
        <v>1339</v>
      </c>
      <c r="AQK191" t="s">
        <v>1687</v>
      </c>
      <c r="AQL191" t="s">
        <v>1340</v>
      </c>
      <c r="AQY191" t="s">
        <v>1341</v>
      </c>
      <c r="ARF191" t="s">
        <v>1285</v>
      </c>
      <c r="ARK191" t="s">
        <v>1342</v>
      </c>
      <c r="ARW191" t="s">
        <v>1721</v>
      </c>
      <c r="ARY191" t="s">
        <v>1343</v>
      </c>
      <c r="ASD191" t="s">
        <v>1344</v>
      </c>
      <c r="ASE191" t="s">
        <v>1722</v>
      </c>
      <c r="ASU191" t="s">
        <v>2617</v>
      </c>
      <c r="ATE191" t="s">
        <v>1345</v>
      </c>
      <c r="ATM191" t="s">
        <v>1346</v>
      </c>
      <c r="AUB191" t="s">
        <v>1347</v>
      </c>
      <c r="AUE191" t="s">
        <v>1723</v>
      </c>
      <c r="AUH191" s="41" t="s">
        <v>1724</v>
      </c>
      <c r="AUK191" s="41" t="s">
        <v>1725</v>
      </c>
      <c r="AUQ191" s="41" t="s">
        <v>1726</v>
      </c>
      <c r="AUW191" s="41" t="s">
        <v>1705</v>
      </c>
      <c r="AWA191" s="41" t="s">
        <v>1727</v>
      </c>
      <c r="AWE191">
        <v>100</v>
      </c>
      <c r="AWY191" t="s">
        <v>1278</v>
      </c>
      <c r="AWZ191" t="s">
        <v>1278</v>
      </c>
      <c r="AXA191" t="s">
        <v>1282</v>
      </c>
      <c r="AXU191" t="s">
        <v>1713</v>
      </c>
      <c r="AYO191" t="s">
        <v>1304</v>
      </c>
      <c r="AZI191" t="s">
        <v>1348</v>
      </c>
      <c r="AZM191" t="s">
        <v>1349</v>
      </c>
      <c r="BBM191" t="s">
        <v>1728</v>
      </c>
      <c r="BBY191" t="s">
        <v>1728</v>
      </c>
      <c r="BCD191" t="s">
        <v>1350</v>
      </c>
      <c r="BCE191" t="s">
        <v>1350</v>
      </c>
      <c r="BCF191" t="s">
        <v>1350</v>
      </c>
      <c r="BCG191" t="s">
        <v>1351</v>
      </c>
      <c r="BCH191" t="s">
        <v>1351</v>
      </c>
      <c r="BCI191" t="s">
        <v>1351</v>
      </c>
      <c r="BCP191" t="s">
        <v>1352</v>
      </c>
      <c r="BDH191" t="s">
        <v>1710</v>
      </c>
      <c r="BDI191" t="s">
        <v>1710</v>
      </c>
      <c r="BDJ191" t="s">
        <v>1729</v>
      </c>
      <c r="BEU191" t="s">
        <v>2617</v>
      </c>
      <c r="BGP191" t="s">
        <v>1728</v>
      </c>
      <c r="BIB191" t="s">
        <v>2617</v>
      </c>
      <c r="BIN191" s="41" t="s">
        <v>2815</v>
      </c>
    </row>
    <row r="192" spans="1:1015 1030:1600" ht="409.5">
      <c r="A192" t="s">
        <v>1744</v>
      </c>
      <c r="B192" t="s">
        <v>2816</v>
      </c>
      <c r="C192">
        <v>2573963</v>
      </c>
      <c r="D192" t="s">
        <v>1262</v>
      </c>
      <c r="E192" t="s">
        <v>54</v>
      </c>
      <c r="F192" t="s">
        <v>1263</v>
      </c>
      <c r="G192" t="s">
        <v>1264</v>
      </c>
      <c r="H192" t="s">
        <v>1265</v>
      </c>
      <c r="I192" t="s">
        <v>1266</v>
      </c>
      <c r="L192" t="s">
        <v>1749</v>
      </c>
      <c r="M192" t="s">
        <v>1267</v>
      </c>
      <c r="N192" t="s">
        <v>1267</v>
      </c>
      <c r="O192" t="s">
        <v>2817</v>
      </c>
      <c r="P192" t="s">
        <v>2812</v>
      </c>
      <c r="Q192" t="s">
        <v>1762</v>
      </c>
      <c r="R192" t="s">
        <v>2812</v>
      </c>
      <c r="S192" t="s">
        <v>2758</v>
      </c>
      <c r="T192">
        <v>0</v>
      </c>
      <c r="U192" t="s">
        <v>1268</v>
      </c>
      <c r="V192" t="s">
        <v>1269</v>
      </c>
      <c r="W192" t="s">
        <v>1270</v>
      </c>
      <c r="X192" t="s">
        <v>1354</v>
      </c>
      <c r="Y192" t="s">
        <v>1742</v>
      </c>
      <c r="Z192" s="41" t="s">
        <v>2818</v>
      </c>
      <c r="AB192" t="s">
        <v>1730</v>
      </c>
      <c r="AC192" t="s">
        <v>1272</v>
      </c>
      <c r="AD192" t="s">
        <v>1273</v>
      </c>
      <c r="AE192" t="s">
        <v>1274</v>
      </c>
      <c r="AF192" t="s">
        <v>1275</v>
      </c>
      <c r="AG192" t="s">
        <v>1276</v>
      </c>
      <c r="AH192" t="s">
        <v>1749</v>
      </c>
      <c r="AS192" t="s">
        <v>1745</v>
      </c>
      <c r="BJ192" t="s">
        <v>1684</v>
      </c>
      <c r="BK192" t="s">
        <v>1685</v>
      </c>
      <c r="BM192" t="s">
        <v>1686</v>
      </c>
      <c r="BN192" t="s">
        <v>1686</v>
      </c>
      <c r="BO192" t="s">
        <v>1686</v>
      </c>
      <c r="BP192" t="s">
        <v>1686</v>
      </c>
      <c r="BX192" t="s">
        <v>1277</v>
      </c>
      <c r="CA192" t="s">
        <v>1278</v>
      </c>
      <c r="CL192" t="s">
        <v>1279</v>
      </c>
      <c r="CM192" t="s">
        <v>1279</v>
      </c>
      <c r="CO192" t="s">
        <v>2617</v>
      </c>
      <c r="DC192" t="s">
        <v>1280</v>
      </c>
      <c r="DD192" t="s">
        <v>1280</v>
      </c>
      <c r="DJ192" t="s">
        <v>1687</v>
      </c>
      <c r="DK192" t="s">
        <v>1281</v>
      </c>
      <c r="FJ192" t="s">
        <v>2617</v>
      </c>
      <c r="FQ192" t="s">
        <v>1282</v>
      </c>
      <c r="GL192" t="s">
        <v>1283</v>
      </c>
      <c r="GN192" t="s">
        <v>1284</v>
      </c>
      <c r="GO192" t="s">
        <v>1284</v>
      </c>
      <c r="GR192" t="s">
        <v>1285</v>
      </c>
      <c r="GU192" t="s">
        <v>1286</v>
      </c>
      <c r="GW192" t="s">
        <v>1286</v>
      </c>
      <c r="GX192" t="s">
        <v>1286</v>
      </c>
      <c r="GY192" t="s">
        <v>1286</v>
      </c>
      <c r="GZ192" t="s">
        <v>1286</v>
      </c>
      <c r="HA192" t="s">
        <v>1284</v>
      </c>
      <c r="HC192" t="s">
        <v>1284</v>
      </c>
      <c r="HD192" t="s">
        <v>1285</v>
      </c>
      <c r="HI192" t="s">
        <v>1287</v>
      </c>
      <c r="HR192" t="s">
        <v>1288</v>
      </c>
      <c r="HS192" s="41" t="s">
        <v>1688</v>
      </c>
      <c r="HT192" t="s">
        <v>1687</v>
      </c>
      <c r="HU192" t="s">
        <v>1687</v>
      </c>
      <c r="IX192" t="s">
        <v>1289</v>
      </c>
      <c r="JD192" t="s">
        <v>1689</v>
      </c>
      <c r="JJ192" t="s">
        <v>1290</v>
      </c>
      <c r="JK192" t="s">
        <v>1290</v>
      </c>
      <c r="JQ192" t="s">
        <v>1291</v>
      </c>
      <c r="JT192" t="s">
        <v>1690</v>
      </c>
      <c r="JV192" t="s">
        <v>1292</v>
      </c>
      <c r="JX192" t="s">
        <v>1293</v>
      </c>
      <c r="JY192" t="s">
        <v>1294</v>
      </c>
      <c r="JZ192" t="s">
        <v>1295</v>
      </c>
      <c r="KB192" t="s">
        <v>1296</v>
      </c>
      <c r="KU192" t="s">
        <v>1297</v>
      </c>
      <c r="KV192" t="s">
        <v>1297</v>
      </c>
      <c r="KX192" t="s">
        <v>1278</v>
      </c>
      <c r="KZ192" t="s">
        <v>1687</v>
      </c>
      <c r="LA192" t="s">
        <v>1298</v>
      </c>
      <c r="LB192" t="s">
        <v>1298</v>
      </c>
      <c r="LL192" t="s">
        <v>1299</v>
      </c>
      <c r="LQ192" t="s">
        <v>1691</v>
      </c>
      <c r="LS192" t="s">
        <v>1692</v>
      </c>
      <c r="LZ192" t="s">
        <v>1282</v>
      </c>
      <c r="MA192" t="s">
        <v>1300</v>
      </c>
      <c r="MN192" t="s">
        <v>1301</v>
      </c>
      <c r="NC192" t="s">
        <v>1302</v>
      </c>
      <c r="ND192" t="s">
        <v>1285</v>
      </c>
      <c r="NH192" t="s">
        <v>1278</v>
      </c>
      <c r="NL192" t="s">
        <v>1303</v>
      </c>
      <c r="OE192" t="s">
        <v>1693</v>
      </c>
      <c r="PM192" s="41" t="s">
        <v>1694</v>
      </c>
      <c r="PO192" s="41" t="s">
        <v>1695</v>
      </c>
      <c r="PP192" s="41" t="s">
        <v>1696</v>
      </c>
      <c r="PQ192" s="41" t="s">
        <v>1695</v>
      </c>
      <c r="PR192" s="41" t="s">
        <v>1695</v>
      </c>
      <c r="PS192" s="41" t="s">
        <v>1697</v>
      </c>
      <c r="PT192" s="41" t="s">
        <v>1698</v>
      </c>
      <c r="PU192" s="41" t="s">
        <v>1699</v>
      </c>
      <c r="PV192" s="41" t="s">
        <v>1700</v>
      </c>
      <c r="PW192" s="41" t="s">
        <v>1701</v>
      </c>
      <c r="QF192" s="41" t="s">
        <v>1702</v>
      </c>
      <c r="QG192" s="41" t="s">
        <v>1703</v>
      </c>
      <c r="QO192" t="s">
        <v>1304</v>
      </c>
      <c r="QP192" t="s">
        <v>1687</v>
      </c>
      <c r="QR192" t="s">
        <v>1278</v>
      </c>
      <c r="QS192" t="s">
        <v>1278</v>
      </c>
      <c r="QX192" t="s">
        <v>1282</v>
      </c>
      <c r="RN192" t="s">
        <v>1305</v>
      </c>
      <c r="RO192" t="s">
        <v>1306</v>
      </c>
      <c r="SA192" t="s">
        <v>1278</v>
      </c>
      <c r="SJ192" t="s">
        <v>2617</v>
      </c>
      <c r="SK192" t="s">
        <v>1307</v>
      </c>
      <c r="SL192" t="s">
        <v>1308</v>
      </c>
      <c r="SP192" t="s">
        <v>1285</v>
      </c>
      <c r="TA192" t="s">
        <v>1687</v>
      </c>
      <c r="TD192" t="s">
        <v>1687</v>
      </c>
      <c r="TG192" t="s">
        <v>1687</v>
      </c>
      <c r="TH192" t="s">
        <v>1309</v>
      </c>
      <c r="TQ192" t="s">
        <v>1704</v>
      </c>
      <c r="TY192" s="41" t="s">
        <v>1705</v>
      </c>
      <c r="UH192" s="41" t="s">
        <v>1705</v>
      </c>
      <c r="UM192" s="41" t="s">
        <v>1705</v>
      </c>
      <c r="UN192" s="41" t="s">
        <v>1705</v>
      </c>
      <c r="UO192" s="41" t="s">
        <v>1705</v>
      </c>
      <c r="WI192" t="s">
        <v>1278</v>
      </c>
      <c r="YB192" t="s">
        <v>1282</v>
      </c>
      <c r="YM192" t="s">
        <v>1310</v>
      </c>
      <c r="YU192" t="s">
        <v>1311</v>
      </c>
      <c r="ZN192" t="s">
        <v>1312</v>
      </c>
      <c r="ZX192" t="s">
        <v>1313</v>
      </c>
      <c r="ZZ192" t="s">
        <v>1706</v>
      </c>
      <c r="AAB192" t="s">
        <v>1689</v>
      </c>
      <c r="AAH192" t="s">
        <v>1314</v>
      </c>
      <c r="AAI192" t="s">
        <v>1315</v>
      </c>
      <c r="AAQ192" t="s">
        <v>1316</v>
      </c>
      <c r="AAR192" t="s">
        <v>1278</v>
      </c>
      <c r="AAS192" t="s">
        <v>1317</v>
      </c>
      <c r="AAT192" t="s">
        <v>1743</v>
      </c>
      <c r="AAW192" t="s">
        <v>1285</v>
      </c>
      <c r="ABE192" t="s">
        <v>1278</v>
      </c>
      <c r="ABG192" t="s">
        <v>1318</v>
      </c>
      <c r="ABN192" t="s">
        <v>1278</v>
      </c>
      <c r="ABR192" t="s">
        <v>1707</v>
      </c>
      <c r="ACD192" t="s">
        <v>1708</v>
      </c>
      <c r="ACG192" t="s">
        <v>1709</v>
      </c>
      <c r="ADG192" t="s">
        <v>1282</v>
      </c>
      <c r="ADP192" t="s">
        <v>1319</v>
      </c>
      <c r="ADR192" t="s">
        <v>1710</v>
      </c>
      <c r="AED192" t="s">
        <v>1320</v>
      </c>
      <c r="AET192" t="s">
        <v>1711</v>
      </c>
      <c r="AEV192" t="s">
        <v>1311</v>
      </c>
      <c r="AFA192" t="s">
        <v>1321</v>
      </c>
      <c r="AFI192" s="41" t="s">
        <v>1712</v>
      </c>
      <c r="AFR192" t="s">
        <v>1299</v>
      </c>
      <c r="AFS192" t="s">
        <v>1713</v>
      </c>
      <c r="AFZ192" t="s">
        <v>1322</v>
      </c>
      <c r="AGO192" t="s">
        <v>1323</v>
      </c>
      <c r="AGP192">
        <v>3</v>
      </c>
      <c r="AGQ192" t="s">
        <v>1324</v>
      </c>
      <c r="AGR192" t="s">
        <v>1324</v>
      </c>
      <c r="AGT192" t="s">
        <v>1324</v>
      </c>
      <c r="AHB192" t="s">
        <v>1325</v>
      </c>
      <c r="AHC192" t="s">
        <v>1326</v>
      </c>
      <c r="AHO192" t="s">
        <v>1689</v>
      </c>
      <c r="AHT192" t="b">
        <v>0</v>
      </c>
      <c r="AHX192" s="42">
        <v>0</v>
      </c>
      <c r="AIC192" s="41" t="s">
        <v>1714</v>
      </c>
      <c r="AIE192" t="s">
        <v>1327</v>
      </c>
      <c r="AIM192" t="s">
        <v>1715</v>
      </c>
      <c r="AIN192" t="s">
        <v>1716</v>
      </c>
      <c r="AJA192" t="s">
        <v>2819</v>
      </c>
      <c r="AJR192" t="s">
        <v>1328</v>
      </c>
      <c r="AKF192" t="s">
        <v>1317</v>
      </c>
      <c r="AKG192" t="s">
        <v>1329</v>
      </c>
      <c r="AKH192" t="s">
        <v>1330</v>
      </c>
      <c r="AKI192" t="s">
        <v>1285</v>
      </c>
      <c r="AKK192" t="s">
        <v>1331</v>
      </c>
      <c r="ALN192" s="41" t="s">
        <v>1717</v>
      </c>
      <c r="ALS192" t="s">
        <v>1332</v>
      </c>
      <c r="ALU192" t="s">
        <v>1333</v>
      </c>
      <c r="ALW192" t="s">
        <v>1718</v>
      </c>
      <c r="AMA192" t="s">
        <v>1334</v>
      </c>
      <c r="AMP192" s="41" t="s">
        <v>1719</v>
      </c>
      <c r="ANA192" t="s">
        <v>1335</v>
      </c>
      <c r="ANJ192" t="s">
        <v>1693</v>
      </c>
      <c r="ANV192" t="s">
        <v>1336</v>
      </c>
      <c r="AOF192" t="s">
        <v>1337</v>
      </c>
      <c r="AOJ192" s="41" t="s">
        <v>1720</v>
      </c>
      <c r="APG192" t="s">
        <v>1282</v>
      </c>
      <c r="APK192" t="s">
        <v>1285</v>
      </c>
      <c r="APL192" t="s">
        <v>1338</v>
      </c>
      <c r="APV192" t="s">
        <v>1328</v>
      </c>
      <c r="AQC192" t="s">
        <v>1339</v>
      </c>
      <c r="AQK192" t="s">
        <v>1687</v>
      </c>
      <c r="AQL192" t="s">
        <v>1340</v>
      </c>
      <c r="AQY192" t="s">
        <v>1341</v>
      </c>
      <c r="ARF192" t="s">
        <v>1285</v>
      </c>
      <c r="ARK192" t="s">
        <v>1342</v>
      </c>
      <c r="ARW192" t="s">
        <v>1721</v>
      </c>
      <c r="ARY192" t="s">
        <v>1343</v>
      </c>
      <c r="ASD192" t="s">
        <v>1344</v>
      </c>
      <c r="ASE192" t="s">
        <v>1722</v>
      </c>
      <c r="ASU192" t="s">
        <v>2617</v>
      </c>
      <c r="ATE192" t="s">
        <v>1345</v>
      </c>
      <c r="ATM192" t="s">
        <v>1346</v>
      </c>
      <c r="AUB192" t="s">
        <v>1347</v>
      </c>
      <c r="AUE192" t="s">
        <v>1723</v>
      </c>
      <c r="AUH192" s="41" t="s">
        <v>1724</v>
      </c>
      <c r="AUK192" s="41" t="s">
        <v>1725</v>
      </c>
      <c r="AUQ192" s="41" t="s">
        <v>1726</v>
      </c>
      <c r="AUW192" s="41" t="s">
        <v>1705</v>
      </c>
      <c r="AWA192" s="41" t="s">
        <v>1727</v>
      </c>
      <c r="AWE192">
        <v>100</v>
      </c>
      <c r="AWY192" t="s">
        <v>1278</v>
      </c>
      <c r="AWZ192" t="s">
        <v>1278</v>
      </c>
      <c r="AXA192" t="s">
        <v>1282</v>
      </c>
      <c r="AXU192" t="s">
        <v>1713</v>
      </c>
      <c r="AYO192" t="s">
        <v>1304</v>
      </c>
      <c r="AZI192" t="s">
        <v>1348</v>
      </c>
      <c r="AZM192" t="s">
        <v>1349</v>
      </c>
      <c r="BBM192" t="s">
        <v>1728</v>
      </c>
      <c r="BBY192" t="s">
        <v>1728</v>
      </c>
      <c r="BCD192" t="s">
        <v>1350</v>
      </c>
      <c r="BCE192" t="s">
        <v>1350</v>
      </c>
      <c r="BCF192" t="s">
        <v>1350</v>
      </c>
      <c r="BCG192" t="s">
        <v>1351</v>
      </c>
      <c r="BCH192" t="s">
        <v>1351</v>
      </c>
      <c r="BCI192" t="s">
        <v>1351</v>
      </c>
      <c r="BCP192" t="s">
        <v>1352</v>
      </c>
      <c r="BDH192" t="s">
        <v>1710</v>
      </c>
      <c r="BDI192" t="s">
        <v>1710</v>
      </c>
      <c r="BDJ192" t="s">
        <v>1729</v>
      </c>
      <c r="BEU192" t="s">
        <v>2617</v>
      </c>
      <c r="BGP192" t="s">
        <v>1728</v>
      </c>
      <c r="BIB192" t="s">
        <v>2617</v>
      </c>
      <c r="BIN192" s="41" t="s">
        <v>2820</v>
      </c>
    </row>
    <row r="193" spans="1:1015 1030:1600" ht="409.5">
      <c r="A193" t="s">
        <v>1744</v>
      </c>
      <c r="B193" t="s">
        <v>2821</v>
      </c>
      <c r="C193">
        <v>2573998</v>
      </c>
      <c r="D193" t="s">
        <v>1262</v>
      </c>
      <c r="E193" t="s">
        <v>54</v>
      </c>
      <c r="F193" t="s">
        <v>1263</v>
      </c>
      <c r="G193" t="s">
        <v>1264</v>
      </c>
      <c r="H193" t="s">
        <v>1265</v>
      </c>
      <c r="I193" t="s">
        <v>1266</v>
      </c>
      <c r="L193" t="s">
        <v>1749</v>
      </c>
      <c r="M193" t="s">
        <v>1267</v>
      </c>
      <c r="N193" t="s">
        <v>1267</v>
      </c>
      <c r="O193" t="s">
        <v>2822</v>
      </c>
      <c r="P193" t="s">
        <v>2823</v>
      </c>
      <c r="Q193" t="s">
        <v>1762</v>
      </c>
      <c r="R193" t="s">
        <v>2823</v>
      </c>
      <c r="S193" t="s">
        <v>2758</v>
      </c>
      <c r="T193">
        <v>0</v>
      </c>
      <c r="U193" t="s">
        <v>1268</v>
      </c>
      <c r="V193" t="s">
        <v>1269</v>
      </c>
      <c r="W193" t="s">
        <v>1270</v>
      </c>
      <c r="X193" t="s">
        <v>1354</v>
      </c>
      <c r="Y193" t="s">
        <v>1742</v>
      </c>
      <c r="Z193" s="41" t="s">
        <v>2824</v>
      </c>
      <c r="AB193" t="s">
        <v>1730</v>
      </c>
      <c r="AC193" t="s">
        <v>1272</v>
      </c>
      <c r="AD193" t="s">
        <v>1273</v>
      </c>
      <c r="AE193" t="s">
        <v>1274</v>
      </c>
      <c r="AF193" t="s">
        <v>1275</v>
      </c>
      <c r="AG193" t="s">
        <v>1276</v>
      </c>
      <c r="AH193" t="s">
        <v>1749</v>
      </c>
      <c r="AS193" t="s">
        <v>1745</v>
      </c>
      <c r="BJ193" t="s">
        <v>1684</v>
      </c>
      <c r="BK193" t="s">
        <v>1685</v>
      </c>
      <c r="BM193" t="s">
        <v>1686</v>
      </c>
      <c r="BN193" t="s">
        <v>1686</v>
      </c>
      <c r="BO193" t="s">
        <v>1686</v>
      </c>
      <c r="BP193" t="s">
        <v>1686</v>
      </c>
      <c r="BX193" t="s">
        <v>1277</v>
      </c>
      <c r="CA193" t="s">
        <v>1278</v>
      </c>
      <c r="CL193" t="s">
        <v>1279</v>
      </c>
      <c r="CM193" t="s">
        <v>1279</v>
      </c>
      <c r="CO193" t="s">
        <v>2617</v>
      </c>
      <c r="DC193" t="s">
        <v>1280</v>
      </c>
      <c r="DD193" t="s">
        <v>1280</v>
      </c>
      <c r="DJ193" t="s">
        <v>1687</v>
      </c>
      <c r="DK193" t="s">
        <v>1281</v>
      </c>
      <c r="FJ193" t="s">
        <v>2617</v>
      </c>
      <c r="FQ193" t="s">
        <v>1282</v>
      </c>
      <c r="GL193" t="s">
        <v>1283</v>
      </c>
      <c r="GN193" t="s">
        <v>1284</v>
      </c>
      <c r="GO193" t="s">
        <v>1284</v>
      </c>
      <c r="GR193" t="s">
        <v>1285</v>
      </c>
      <c r="GU193" t="s">
        <v>1286</v>
      </c>
      <c r="GW193" t="s">
        <v>1286</v>
      </c>
      <c r="GX193" t="s">
        <v>1286</v>
      </c>
      <c r="GY193" t="s">
        <v>1286</v>
      </c>
      <c r="GZ193" t="s">
        <v>1286</v>
      </c>
      <c r="HA193" t="s">
        <v>1284</v>
      </c>
      <c r="HC193" t="s">
        <v>1284</v>
      </c>
      <c r="HD193" t="s">
        <v>1285</v>
      </c>
      <c r="HI193" t="s">
        <v>1287</v>
      </c>
      <c r="HR193" t="s">
        <v>1288</v>
      </c>
      <c r="HS193" s="41" t="s">
        <v>1688</v>
      </c>
      <c r="HT193" t="s">
        <v>1687</v>
      </c>
      <c r="HU193" t="s">
        <v>1687</v>
      </c>
      <c r="IX193" t="s">
        <v>1289</v>
      </c>
      <c r="JD193" t="s">
        <v>1689</v>
      </c>
      <c r="JJ193" t="s">
        <v>1290</v>
      </c>
      <c r="JK193" t="s">
        <v>1290</v>
      </c>
      <c r="JQ193" t="s">
        <v>1291</v>
      </c>
      <c r="JT193" t="s">
        <v>1690</v>
      </c>
      <c r="JV193" t="s">
        <v>1292</v>
      </c>
      <c r="JX193" t="s">
        <v>1293</v>
      </c>
      <c r="JY193" t="s">
        <v>1294</v>
      </c>
      <c r="JZ193" t="s">
        <v>1295</v>
      </c>
      <c r="KB193" t="s">
        <v>1296</v>
      </c>
      <c r="KU193" t="s">
        <v>1297</v>
      </c>
      <c r="KV193" t="s">
        <v>1297</v>
      </c>
      <c r="KX193" t="s">
        <v>1278</v>
      </c>
      <c r="KZ193" t="s">
        <v>1687</v>
      </c>
      <c r="LA193" t="s">
        <v>1298</v>
      </c>
      <c r="LB193" t="s">
        <v>1298</v>
      </c>
      <c r="LL193" t="s">
        <v>1299</v>
      </c>
      <c r="LQ193" t="s">
        <v>1691</v>
      </c>
      <c r="LS193" t="s">
        <v>1692</v>
      </c>
      <c r="LZ193" t="s">
        <v>1282</v>
      </c>
      <c r="MA193" t="s">
        <v>1300</v>
      </c>
      <c r="MN193" t="s">
        <v>1301</v>
      </c>
      <c r="NC193" t="s">
        <v>1302</v>
      </c>
      <c r="ND193" t="s">
        <v>1285</v>
      </c>
      <c r="NH193" t="s">
        <v>1278</v>
      </c>
      <c r="NL193" t="s">
        <v>1303</v>
      </c>
      <c r="OE193" t="s">
        <v>1693</v>
      </c>
      <c r="PM193" s="41" t="s">
        <v>1694</v>
      </c>
      <c r="PO193" s="41" t="s">
        <v>1695</v>
      </c>
      <c r="PP193" s="41" t="s">
        <v>1696</v>
      </c>
      <c r="PQ193" s="41" t="s">
        <v>1695</v>
      </c>
      <c r="PR193" s="41" t="s">
        <v>1695</v>
      </c>
      <c r="PS193" s="41" t="s">
        <v>1697</v>
      </c>
      <c r="PT193" s="41" t="s">
        <v>1698</v>
      </c>
      <c r="PU193" s="41" t="s">
        <v>1699</v>
      </c>
      <c r="PV193" s="41" t="s">
        <v>1700</v>
      </c>
      <c r="PW193" s="41" t="s">
        <v>1701</v>
      </c>
      <c r="QF193" s="41" t="s">
        <v>1702</v>
      </c>
      <c r="QG193" s="41" t="s">
        <v>1703</v>
      </c>
      <c r="QO193" t="s">
        <v>1304</v>
      </c>
      <c r="QP193" t="s">
        <v>1687</v>
      </c>
      <c r="QR193" t="s">
        <v>1278</v>
      </c>
      <c r="QS193" t="s">
        <v>1278</v>
      </c>
      <c r="QX193" t="s">
        <v>1282</v>
      </c>
      <c r="RN193" t="s">
        <v>1305</v>
      </c>
      <c r="RO193" t="s">
        <v>1306</v>
      </c>
      <c r="SA193" t="s">
        <v>1278</v>
      </c>
      <c r="SJ193" t="s">
        <v>2617</v>
      </c>
      <c r="SK193" t="s">
        <v>1307</v>
      </c>
      <c r="SL193" t="s">
        <v>1308</v>
      </c>
      <c r="SP193" t="s">
        <v>1285</v>
      </c>
      <c r="TA193" t="s">
        <v>1687</v>
      </c>
      <c r="TD193" t="s">
        <v>1687</v>
      </c>
      <c r="TG193" t="s">
        <v>1687</v>
      </c>
      <c r="TH193" t="s">
        <v>1309</v>
      </c>
      <c r="TQ193" t="s">
        <v>1704</v>
      </c>
      <c r="TY193" s="41" t="s">
        <v>1705</v>
      </c>
      <c r="UH193" s="41" t="s">
        <v>1705</v>
      </c>
      <c r="UM193" s="41" t="s">
        <v>1705</v>
      </c>
      <c r="UN193" s="41" t="s">
        <v>1705</v>
      </c>
      <c r="UO193" s="41" t="s">
        <v>1705</v>
      </c>
      <c r="WI193" t="s">
        <v>1278</v>
      </c>
      <c r="YB193" t="s">
        <v>1282</v>
      </c>
      <c r="YM193" t="s">
        <v>1310</v>
      </c>
      <c r="YU193" t="s">
        <v>1311</v>
      </c>
      <c r="ZN193" t="s">
        <v>1312</v>
      </c>
      <c r="ZX193" t="s">
        <v>1313</v>
      </c>
      <c r="ZZ193" t="s">
        <v>1706</v>
      </c>
      <c r="AAB193" t="s">
        <v>1689</v>
      </c>
      <c r="AAH193" t="s">
        <v>1314</v>
      </c>
      <c r="AAI193" t="s">
        <v>1315</v>
      </c>
      <c r="AAQ193" t="s">
        <v>1316</v>
      </c>
      <c r="AAR193" t="s">
        <v>1278</v>
      </c>
      <c r="AAS193" t="s">
        <v>1317</v>
      </c>
      <c r="AAT193" t="s">
        <v>1743</v>
      </c>
      <c r="AAW193" t="s">
        <v>1285</v>
      </c>
      <c r="ABE193" t="s">
        <v>1278</v>
      </c>
      <c r="ABG193" t="s">
        <v>1318</v>
      </c>
      <c r="ABN193" t="s">
        <v>1278</v>
      </c>
      <c r="ABR193" t="s">
        <v>1707</v>
      </c>
      <c r="ACD193" t="s">
        <v>1708</v>
      </c>
      <c r="ACG193" t="s">
        <v>1709</v>
      </c>
      <c r="ADG193" t="s">
        <v>1282</v>
      </c>
      <c r="ADP193" t="s">
        <v>1319</v>
      </c>
      <c r="ADR193" t="s">
        <v>1710</v>
      </c>
      <c r="AED193" t="s">
        <v>1320</v>
      </c>
      <c r="AET193" t="s">
        <v>1711</v>
      </c>
      <c r="AEV193" t="s">
        <v>1311</v>
      </c>
      <c r="AFA193" t="s">
        <v>1321</v>
      </c>
      <c r="AFI193" s="41" t="s">
        <v>1712</v>
      </c>
      <c r="AFR193" t="s">
        <v>1299</v>
      </c>
      <c r="AFS193" t="s">
        <v>1713</v>
      </c>
      <c r="AFZ193" t="s">
        <v>1322</v>
      </c>
      <c r="AGO193" t="s">
        <v>1323</v>
      </c>
      <c r="AGP193">
        <v>3</v>
      </c>
      <c r="AGQ193" t="s">
        <v>1324</v>
      </c>
      <c r="AGR193" t="s">
        <v>1324</v>
      </c>
      <c r="AGT193" t="s">
        <v>1324</v>
      </c>
      <c r="AHB193" t="s">
        <v>1325</v>
      </c>
      <c r="AHC193" t="s">
        <v>1326</v>
      </c>
      <c r="AHO193" t="s">
        <v>1689</v>
      </c>
      <c r="AHT193" t="b">
        <v>0</v>
      </c>
      <c r="AHX193" s="42">
        <v>0</v>
      </c>
      <c r="AIC193" s="41" t="s">
        <v>1714</v>
      </c>
      <c r="AIE193" t="s">
        <v>1327</v>
      </c>
      <c r="AIM193" t="s">
        <v>1715</v>
      </c>
      <c r="AIN193" t="s">
        <v>1716</v>
      </c>
      <c r="AJA193" t="s">
        <v>2825</v>
      </c>
      <c r="AJR193" t="s">
        <v>1328</v>
      </c>
      <c r="AKF193" t="s">
        <v>1317</v>
      </c>
      <c r="AKG193" t="s">
        <v>1329</v>
      </c>
      <c r="AKH193" t="s">
        <v>1330</v>
      </c>
      <c r="AKI193" t="s">
        <v>1285</v>
      </c>
      <c r="AKK193" t="s">
        <v>1331</v>
      </c>
      <c r="ALN193" s="41" t="s">
        <v>1717</v>
      </c>
      <c r="ALS193" t="s">
        <v>1332</v>
      </c>
      <c r="ALU193" t="s">
        <v>1333</v>
      </c>
      <c r="ALW193" t="s">
        <v>1718</v>
      </c>
      <c r="AMA193" t="s">
        <v>1334</v>
      </c>
      <c r="AMP193" s="41" t="s">
        <v>1719</v>
      </c>
      <c r="ANA193" t="s">
        <v>1335</v>
      </c>
      <c r="ANJ193" t="s">
        <v>1693</v>
      </c>
      <c r="ANV193" t="s">
        <v>1336</v>
      </c>
      <c r="AOF193" t="s">
        <v>1337</v>
      </c>
      <c r="AOJ193" s="41" t="s">
        <v>1720</v>
      </c>
      <c r="APG193" t="s">
        <v>1282</v>
      </c>
      <c r="APK193" t="s">
        <v>1285</v>
      </c>
      <c r="APL193" t="s">
        <v>1338</v>
      </c>
      <c r="APV193" t="s">
        <v>1328</v>
      </c>
      <c r="AQC193" t="s">
        <v>1339</v>
      </c>
      <c r="AQK193" t="s">
        <v>1687</v>
      </c>
      <c r="AQL193" t="s">
        <v>1340</v>
      </c>
      <c r="AQY193" t="s">
        <v>1341</v>
      </c>
      <c r="ARF193" t="s">
        <v>1285</v>
      </c>
      <c r="ARK193" t="s">
        <v>1342</v>
      </c>
      <c r="ARW193" t="s">
        <v>1721</v>
      </c>
      <c r="ARY193" t="s">
        <v>1343</v>
      </c>
      <c r="ASD193" t="s">
        <v>1344</v>
      </c>
      <c r="ASE193" t="s">
        <v>1722</v>
      </c>
      <c r="ASU193" t="s">
        <v>2617</v>
      </c>
      <c r="ATE193" t="s">
        <v>1345</v>
      </c>
      <c r="ATM193" t="s">
        <v>1346</v>
      </c>
      <c r="AUB193" t="s">
        <v>1347</v>
      </c>
      <c r="AUE193" t="s">
        <v>1723</v>
      </c>
      <c r="AUH193" s="41" t="s">
        <v>1724</v>
      </c>
      <c r="AUK193" s="41" t="s">
        <v>1725</v>
      </c>
      <c r="AUQ193" s="41" t="s">
        <v>1726</v>
      </c>
      <c r="AUW193" s="41" t="s">
        <v>1705</v>
      </c>
      <c r="AWA193" s="41" t="s">
        <v>1727</v>
      </c>
      <c r="AWE193">
        <v>100</v>
      </c>
      <c r="AWY193" t="s">
        <v>1278</v>
      </c>
      <c r="AWZ193" t="s">
        <v>1278</v>
      </c>
      <c r="AXA193" t="s">
        <v>1282</v>
      </c>
      <c r="AXU193" t="s">
        <v>1713</v>
      </c>
      <c r="AYO193" t="s">
        <v>1304</v>
      </c>
      <c r="AZI193" t="s">
        <v>1348</v>
      </c>
      <c r="AZM193" t="s">
        <v>1349</v>
      </c>
      <c r="BBM193" t="s">
        <v>1728</v>
      </c>
      <c r="BBY193" t="s">
        <v>1728</v>
      </c>
      <c r="BCD193" t="s">
        <v>1350</v>
      </c>
      <c r="BCE193" t="s">
        <v>1350</v>
      </c>
      <c r="BCF193" t="s">
        <v>1350</v>
      </c>
      <c r="BCG193" t="s">
        <v>1351</v>
      </c>
      <c r="BCH193" t="s">
        <v>1351</v>
      </c>
      <c r="BCI193" t="s">
        <v>1351</v>
      </c>
      <c r="BCP193" t="s">
        <v>1352</v>
      </c>
      <c r="BDH193" t="s">
        <v>1710</v>
      </c>
      <c r="BDI193" t="s">
        <v>1710</v>
      </c>
      <c r="BDJ193" t="s">
        <v>1729</v>
      </c>
      <c r="BEU193" t="s">
        <v>2617</v>
      </c>
      <c r="BGP193" t="s">
        <v>1728</v>
      </c>
      <c r="BIB193" t="s">
        <v>2617</v>
      </c>
      <c r="BIN193" s="41" t="s">
        <v>2826</v>
      </c>
    </row>
    <row r="194" spans="1:1015 1030:1600" ht="409.5">
      <c r="A194" t="s">
        <v>1744</v>
      </c>
      <c r="B194" t="s">
        <v>2827</v>
      </c>
      <c r="C194">
        <v>2574338</v>
      </c>
      <c r="D194" t="s">
        <v>1262</v>
      </c>
      <c r="E194" t="s">
        <v>54</v>
      </c>
      <c r="F194" t="s">
        <v>1263</v>
      </c>
      <c r="G194" t="s">
        <v>1264</v>
      </c>
      <c r="H194" t="s">
        <v>1265</v>
      </c>
      <c r="I194" t="s">
        <v>1266</v>
      </c>
      <c r="L194" t="s">
        <v>1749</v>
      </c>
      <c r="M194" t="s">
        <v>1267</v>
      </c>
      <c r="N194" t="s">
        <v>1267</v>
      </c>
      <c r="O194" t="s">
        <v>2828</v>
      </c>
      <c r="P194" t="s">
        <v>2829</v>
      </c>
      <c r="Q194" t="s">
        <v>1762</v>
      </c>
      <c r="R194" t="s">
        <v>2829</v>
      </c>
      <c r="S194" t="s">
        <v>2758</v>
      </c>
      <c r="T194">
        <v>0</v>
      </c>
      <c r="U194" t="s">
        <v>1268</v>
      </c>
      <c r="V194" t="s">
        <v>1269</v>
      </c>
      <c r="W194" t="s">
        <v>1270</v>
      </c>
      <c r="X194" t="s">
        <v>1354</v>
      </c>
      <c r="Y194" t="s">
        <v>1742</v>
      </c>
      <c r="Z194" s="41" t="s">
        <v>2830</v>
      </c>
      <c r="AB194" t="s">
        <v>1730</v>
      </c>
      <c r="AC194" t="s">
        <v>1272</v>
      </c>
      <c r="AD194" t="s">
        <v>1273</v>
      </c>
      <c r="AE194" t="s">
        <v>1274</v>
      </c>
      <c r="AF194" t="s">
        <v>1275</v>
      </c>
      <c r="AG194" t="s">
        <v>1276</v>
      </c>
      <c r="AH194" t="s">
        <v>1749</v>
      </c>
      <c r="AS194" t="s">
        <v>1745</v>
      </c>
      <c r="BJ194" t="s">
        <v>1684</v>
      </c>
      <c r="BK194" t="s">
        <v>1685</v>
      </c>
      <c r="BM194" t="s">
        <v>1686</v>
      </c>
      <c r="BN194" t="s">
        <v>1686</v>
      </c>
      <c r="BO194" t="s">
        <v>1686</v>
      </c>
      <c r="BP194" t="s">
        <v>1686</v>
      </c>
      <c r="BX194" t="s">
        <v>1277</v>
      </c>
      <c r="CA194" t="s">
        <v>1278</v>
      </c>
      <c r="CL194" t="s">
        <v>1279</v>
      </c>
      <c r="CM194" t="s">
        <v>1279</v>
      </c>
      <c r="CO194" t="s">
        <v>2617</v>
      </c>
      <c r="DC194" t="s">
        <v>1280</v>
      </c>
      <c r="DD194" t="s">
        <v>1280</v>
      </c>
      <c r="DJ194" t="s">
        <v>1687</v>
      </c>
      <c r="DK194" t="s">
        <v>1281</v>
      </c>
      <c r="FJ194" t="s">
        <v>2617</v>
      </c>
      <c r="FQ194" t="s">
        <v>1282</v>
      </c>
      <c r="GL194" t="s">
        <v>1283</v>
      </c>
      <c r="GN194" t="s">
        <v>1284</v>
      </c>
      <c r="GO194" t="s">
        <v>1284</v>
      </c>
      <c r="GR194" t="s">
        <v>1285</v>
      </c>
      <c r="GU194" t="s">
        <v>1286</v>
      </c>
      <c r="GW194" t="s">
        <v>1286</v>
      </c>
      <c r="GX194" t="s">
        <v>1286</v>
      </c>
      <c r="GY194" t="s">
        <v>1286</v>
      </c>
      <c r="GZ194" t="s">
        <v>1286</v>
      </c>
      <c r="HA194" t="s">
        <v>1284</v>
      </c>
      <c r="HC194" t="s">
        <v>1284</v>
      </c>
      <c r="HD194" t="s">
        <v>1285</v>
      </c>
      <c r="HI194" t="s">
        <v>1287</v>
      </c>
      <c r="HR194" t="s">
        <v>1288</v>
      </c>
      <c r="HS194" s="41" t="s">
        <v>1688</v>
      </c>
      <c r="HT194" t="s">
        <v>1687</v>
      </c>
      <c r="HU194" t="s">
        <v>1687</v>
      </c>
      <c r="IX194" t="s">
        <v>1289</v>
      </c>
      <c r="JD194" t="s">
        <v>1689</v>
      </c>
      <c r="JJ194" t="s">
        <v>1290</v>
      </c>
      <c r="JK194" t="s">
        <v>1290</v>
      </c>
      <c r="JQ194" t="s">
        <v>1291</v>
      </c>
      <c r="JT194" t="s">
        <v>1690</v>
      </c>
      <c r="JV194" t="s">
        <v>1292</v>
      </c>
      <c r="JX194" t="s">
        <v>1293</v>
      </c>
      <c r="JY194" t="s">
        <v>1294</v>
      </c>
      <c r="JZ194" t="s">
        <v>1295</v>
      </c>
      <c r="KB194" t="s">
        <v>1296</v>
      </c>
      <c r="KU194" t="s">
        <v>1297</v>
      </c>
      <c r="KV194" t="s">
        <v>1297</v>
      </c>
      <c r="KX194" t="s">
        <v>1278</v>
      </c>
      <c r="KZ194" t="s">
        <v>1687</v>
      </c>
      <c r="LA194" t="s">
        <v>1298</v>
      </c>
      <c r="LB194" t="s">
        <v>1298</v>
      </c>
      <c r="LL194" t="s">
        <v>1299</v>
      </c>
      <c r="LQ194" t="s">
        <v>1691</v>
      </c>
      <c r="LS194" t="s">
        <v>1692</v>
      </c>
      <c r="LZ194" t="s">
        <v>1282</v>
      </c>
      <c r="MA194" t="s">
        <v>1300</v>
      </c>
      <c r="MN194" t="s">
        <v>1301</v>
      </c>
      <c r="NC194" t="s">
        <v>1302</v>
      </c>
      <c r="ND194" t="s">
        <v>1285</v>
      </c>
      <c r="NH194" t="s">
        <v>1278</v>
      </c>
      <c r="NL194" t="s">
        <v>1303</v>
      </c>
      <c r="OE194" t="s">
        <v>1693</v>
      </c>
      <c r="PM194" s="41" t="s">
        <v>1694</v>
      </c>
      <c r="PO194" s="41" t="s">
        <v>1695</v>
      </c>
      <c r="PP194" s="41" t="s">
        <v>1696</v>
      </c>
      <c r="PQ194" s="41" t="s">
        <v>1695</v>
      </c>
      <c r="PR194" s="41" t="s">
        <v>1695</v>
      </c>
      <c r="PS194" s="41" t="s">
        <v>1697</v>
      </c>
      <c r="PT194" s="41" t="s">
        <v>1698</v>
      </c>
      <c r="PU194" s="41" t="s">
        <v>1699</v>
      </c>
      <c r="PV194" s="41" t="s">
        <v>1700</v>
      </c>
      <c r="PW194" s="41" t="s">
        <v>1701</v>
      </c>
      <c r="QF194" s="41" t="s">
        <v>1702</v>
      </c>
      <c r="QG194" s="41" t="s">
        <v>1703</v>
      </c>
      <c r="QO194" t="s">
        <v>1304</v>
      </c>
      <c r="QP194" t="s">
        <v>1687</v>
      </c>
      <c r="QR194" t="s">
        <v>1278</v>
      </c>
      <c r="QS194" t="s">
        <v>1278</v>
      </c>
      <c r="QX194" t="s">
        <v>1282</v>
      </c>
      <c r="RN194" t="s">
        <v>1305</v>
      </c>
      <c r="RO194" t="s">
        <v>1306</v>
      </c>
      <c r="SA194" t="s">
        <v>1278</v>
      </c>
      <c r="SJ194" t="s">
        <v>2617</v>
      </c>
      <c r="SK194" t="s">
        <v>1307</v>
      </c>
      <c r="SL194" t="s">
        <v>1308</v>
      </c>
      <c r="SP194" t="s">
        <v>1285</v>
      </c>
      <c r="TA194" t="s">
        <v>1687</v>
      </c>
      <c r="TD194" t="s">
        <v>1687</v>
      </c>
      <c r="TG194" t="s">
        <v>1687</v>
      </c>
      <c r="TH194" t="s">
        <v>1309</v>
      </c>
      <c r="TQ194" t="s">
        <v>1704</v>
      </c>
      <c r="TY194" s="41" t="s">
        <v>1705</v>
      </c>
      <c r="UH194" s="41" t="s">
        <v>1705</v>
      </c>
      <c r="UM194" s="41" t="s">
        <v>1705</v>
      </c>
      <c r="UN194" s="41" t="s">
        <v>1705</v>
      </c>
      <c r="UO194" s="41" t="s">
        <v>1705</v>
      </c>
      <c r="WI194" t="s">
        <v>1278</v>
      </c>
      <c r="YB194" t="s">
        <v>1282</v>
      </c>
      <c r="YM194" t="s">
        <v>1310</v>
      </c>
      <c r="YU194" t="s">
        <v>1311</v>
      </c>
      <c r="ZN194" t="s">
        <v>1312</v>
      </c>
      <c r="ZX194" t="s">
        <v>1313</v>
      </c>
      <c r="ZZ194" t="s">
        <v>1706</v>
      </c>
      <c r="AAB194" t="s">
        <v>1689</v>
      </c>
      <c r="AAH194" t="s">
        <v>1314</v>
      </c>
      <c r="AAI194" t="s">
        <v>1315</v>
      </c>
      <c r="AAQ194" t="s">
        <v>1316</v>
      </c>
      <c r="AAR194" t="s">
        <v>1278</v>
      </c>
      <c r="AAS194" t="s">
        <v>1317</v>
      </c>
      <c r="AAT194" t="s">
        <v>1743</v>
      </c>
      <c r="AAW194" t="s">
        <v>1285</v>
      </c>
      <c r="ABE194" t="s">
        <v>1278</v>
      </c>
      <c r="ABG194" t="s">
        <v>1318</v>
      </c>
      <c r="ABN194" t="s">
        <v>1278</v>
      </c>
      <c r="ABR194" t="s">
        <v>1707</v>
      </c>
      <c r="ACD194" t="s">
        <v>1708</v>
      </c>
      <c r="ACG194" t="s">
        <v>1709</v>
      </c>
      <c r="ADG194" t="s">
        <v>1282</v>
      </c>
      <c r="ADP194" t="s">
        <v>1319</v>
      </c>
      <c r="ADR194" t="s">
        <v>1710</v>
      </c>
      <c r="AED194" t="s">
        <v>1320</v>
      </c>
      <c r="AET194" t="s">
        <v>1711</v>
      </c>
      <c r="AEV194" t="s">
        <v>1311</v>
      </c>
      <c r="AFA194" t="s">
        <v>1321</v>
      </c>
      <c r="AFI194" s="41" t="s">
        <v>1712</v>
      </c>
      <c r="AFR194" t="s">
        <v>1299</v>
      </c>
      <c r="AFS194" t="s">
        <v>1713</v>
      </c>
      <c r="AFZ194" t="s">
        <v>1322</v>
      </c>
      <c r="AGO194" t="s">
        <v>1323</v>
      </c>
      <c r="AGP194">
        <v>3</v>
      </c>
      <c r="AGQ194" t="s">
        <v>1324</v>
      </c>
      <c r="AGR194" t="s">
        <v>1324</v>
      </c>
      <c r="AGT194" t="s">
        <v>1324</v>
      </c>
      <c r="AHB194" t="s">
        <v>1325</v>
      </c>
      <c r="AHC194" t="s">
        <v>1326</v>
      </c>
      <c r="AHO194" t="s">
        <v>1689</v>
      </c>
      <c r="AHT194" t="b">
        <v>0</v>
      </c>
      <c r="AHX194" s="42">
        <v>0</v>
      </c>
      <c r="AIC194" s="41" t="s">
        <v>1714</v>
      </c>
      <c r="AIE194" t="s">
        <v>1327</v>
      </c>
      <c r="AIM194" t="s">
        <v>1715</v>
      </c>
      <c r="AIN194" t="s">
        <v>1716</v>
      </c>
      <c r="AJA194" t="s">
        <v>2831</v>
      </c>
      <c r="AJR194" t="s">
        <v>1328</v>
      </c>
      <c r="AKF194" t="s">
        <v>1317</v>
      </c>
      <c r="AKG194" t="s">
        <v>1329</v>
      </c>
      <c r="AKH194" t="s">
        <v>1330</v>
      </c>
      <c r="AKI194" t="s">
        <v>1285</v>
      </c>
      <c r="AKK194" t="s">
        <v>1331</v>
      </c>
      <c r="ALN194" s="41" t="s">
        <v>1717</v>
      </c>
      <c r="ALS194" t="s">
        <v>1332</v>
      </c>
      <c r="ALU194" t="s">
        <v>1333</v>
      </c>
      <c r="ALW194" t="s">
        <v>1718</v>
      </c>
      <c r="AMA194" t="s">
        <v>1334</v>
      </c>
      <c r="AMP194" s="41" t="s">
        <v>1719</v>
      </c>
      <c r="ANA194" t="s">
        <v>1335</v>
      </c>
      <c r="ANJ194" t="s">
        <v>1693</v>
      </c>
      <c r="ANV194" t="s">
        <v>1336</v>
      </c>
      <c r="AOF194" t="s">
        <v>1337</v>
      </c>
      <c r="AOJ194" s="41" t="s">
        <v>1720</v>
      </c>
      <c r="APG194" t="s">
        <v>1282</v>
      </c>
      <c r="APK194" t="s">
        <v>1285</v>
      </c>
      <c r="APL194" t="s">
        <v>1338</v>
      </c>
      <c r="APV194" t="s">
        <v>1328</v>
      </c>
      <c r="AQC194" t="s">
        <v>1339</v>
      </c>
      <c r="AQK194" t="s">
        <v>1687</v>
      </c>
      <c r="AQL194" t="s">
        <v>1340</v>
      </c>
      <c r="AQY194" t="s">
        <v>1341</v>
      </c>
      <c r="ARF194" t="s">
        <v>1285</v>
      </c>
      <c r="ARK194" t="s">
        <v>1342</v>
      </c>
      <c r="ARW194" t="s">
        <v>1721</v>
      </c>
      <c r="ARY194" t="s">
        <v>1343</v>
      </c>
      <c r="ASD194" t="s">
        <v>1344</v>
      </c>
      <c r="ASE194" t="s">
        <v>1722</v>
      </c>
      <c r="ASU194" t="s">
        <v>2617</v>
      </c>
      <c r="ATE194" t="s">
        <v>1345</v>
      </c>
      <c r="ATM194" t="s">
        <v>1346</v>
      </c>
      <c r="AUB194" t="s">
        <v>1347</v>
      </c>
      <c r="AUE194" t="s">
        <v>1723</v>
      </c>
      <c r="AUH194" s="41" t="s">
        <v>1724</v>
      </c>
      <c r="AUK194" s="41" t="s">
        <v>1725</v>
      </c>
      <c r="AUQ194" s="41" t="s">
        <v>1726</v>
      </c>
      <c r="AUW194" s="41" t="s">
        <v>1705</v>
      </c>
      <c r="AWA194" s="41" t="s">
        <v>1727</v>
      </c>
      <c r="AWE194">
        <v>100</v>
      </c>
      <c r="AWY194" t="s">
        <v>1278</v>
      </c>
      <c r="AWZ194" t="s">
        <v>1278</v>
      </c>
      <c r="AXA194" t="s">
        <v>1282</v>
      </c>
      <c r="AXU194" t="s">
        <v>1713</v>
      </c>
      <c r="AYO194" t="s">
        <v>1304</v>
      </c>
      <c r="AZI194" t="s">
        <v>1348</v>
      </c>
      <c r="AZM194" t="s">
        <v>1349</v>
      </c>
      <c r="BBM194" t="s">
        <v>1728</v>
      </c>
      <c r="BBY194" t="s">
        <v>1728</v>
      </c>
      <c r="BCD194" t="s">
        <v>1350</v>
      </c>
      <c r="BCE194" t="s">
        <v>1350</v>
      </c>
      <c r="BCF194" t="s">
        <v>1350</v>
      </c>
      <c r="BCG194" t="s">
        <v>1351</v>
      </c>
      <c r="BCH194" t="s">
        <v>1351</v>
      </c>
      <c r="BCI194" t="s">
        <v>1351</v>
      </c>
      <c r="BCP194" t="s">
        <v>1352</v>
      </c>
      <c r="BDH194" t="s">
        <v>1710</v>
      </c>
      <c r="BDI194" t="s">
        <v>1710</v>
      </c>
      <c r="BDJ194" t="s">
        <v>1729</v>
      </c>
      <c r="BEU194" t="s">
        <v>2617</v>
      </c>
      <c r="BGP194" t="s">
        <v>1728</v>
      </c>
      <c r="BIB194" t="s">
        <v>2617</v>
      </c>
      <c r="BIN194" s="41" t="s">
        <v>2832</v>
      </c>
    </row>
    <row r="195" spans="1:1015 1030:1600" ht="409.5">
      <c r="A195" t="s">
        <v>1744</v>
      </c>
      <c r="B195" t="s">
        <v>2833</v>
      </c>
      <c r="C195">
        <v>2574412</v>
      </c>
      <c r="D195" t="s">
        <v>1262</v>
      </c>
      <c r="E195" t="s">
        <v>54</v>
      </c>
      <c r="F195" t="s">
        <v>1263</v>
      </c>
      <c r="G195" t="s">
        <v>1264</v>
      </c>
      <c r="H195" t="s">
        <v>1265</v>
      </c>
      <c r="I195" t="s">
        <v>1266</v>
      </c>
      <c r="L195" t="s">
        <v>1749</v>
      </c>
      <c r="M195" t="s">
        <v>1267</v>
      </c>
      <c r="N195" t="s">
        <v>1267</v>
      </c>
      <c r="O195" t="s">
        <v>2834</v>
      </c>
      <c r="P195" t="s">
        <v>2829</v>
      </c>
      <c r="Q195" t="s">
        <v>1762</v>
      </c>
      <c r="R195" t="s">
        <v>2829</v>
      </c>
      <c r="S195" t="s">
        <v>2758</v>
      </c>
      <c r="T195">
        <v>0</v>
      </c>
      <c r="U195" t="s">
        <v>1268</v>
      </c>
      <c r="V195" t="s">
        <v>1269</v>
      </c>
      <c r="W195" t="s">
        <v>1270</v>
      </c>
      <c r="X195" t="s">
        <v>1354</v>
      </c>
      <c r="Y195" t="s">
        <v>1742</v>
      </c>
      <c r="Z195" s="41" t="s">
        <v>2835</v>
      </c>
      <c r="AB195" t="s">
        <v>1730</v>
      </c>
      <c r="AC195" t="s">
        <v>1272</v>
      </c>
      <c r="AD195" t="s">
        <v>1273</v>
      </c>
      <c r="AE195" t="s">
        <v>1274</v>
      </c>
      <c r="AF195" t="s">
        <v>1275</v>
      </c>
      <c r="AG195" t="s">
        <v>1276</v>
      </c>
      <c r="AH195" t="s">
        <v>1749</v>
      </c>
      <c r="AS195" t="s">
        <v>1745</v>
      </c>
      <c r="BJ195" t="s">
        <v>1684</v>
      </c>
      <c r="BK195" t="s">
        <v>1685</v>
      </c>
      <c r="BM195" t="s">
        <v>1686</v>
      </c>
      <c r="BN195" t="s">
        <v>1686</v>
      </c>
      <c r="BO195" t="s">
        <v>1686</v>
      </c>
      <c r="BP195" t="s">
        <v>1686</v>
      </c>
      <c r="BX195" t="s">
        <v>1277</v>
      </c>
      <c r="CA195" t="s">
        <v>1278</v>
      </c>
      <c r="CL195" t="s">
        <v>1279</v>
      </c>
      <c r="CM195" t="s">
        <v>1279</v>
      </c>
      <c r="CO195" t="s">
        <v>2617</v>
      </c>
      <c r="DC195" t="s">
        <v>1280</v>
      </c>
      <c r="DD195" t="s">
        <v>1280</v>
      </c>
      <c r="DJ195" t="s">
        <v>1687</v>
      </c>
      <c r="DK195" t="s">
        <v>1281</v>
      </c>
      <c r="FJ195" t="s">
        <v>2617</v>
      </c>
      <c r="FQ195" t="s">
        <v>1282</v>
      </c>
      <c r="GL195" t="s">
        <v>1283</v>
      </c>
      <c r="GN195" t="s">
        <v>1284</v>
      </c>
      <c r="GO195" t="s">
        <v>1284</v>
      </c>
      <c r="GR195" t="s">
        <v>1285</v>
      </c>
      <c r="GU195" t="s">
        <v>1286</v>
      </c>
      <c r="GW195" t="s">
        <v>1286</v>
      </c>
      <c r="GX195" t="s">
        <v>1286</v>
      </c>
      <c r="GY195" t="s">
        <v>1286</v>
      </c>
      <c r="GZ195" t="s">
        <v>1286</v>
      </c>
      <c r="HA195" t="s">
        <v>1284</v>
      </c>
      <c r="HC195" t="s">
        <v>1284</v>
      </c>
      <c r="HD195" t="s">
        <v>1285</v>
      </c>
      <c r="HI195" t="s">
        <v>1287</v>
      </c>
      <c r="HR195" t="s">
        <v>1288</v>
      </c>
      <c r="HS195" s="41" t="s">
        <v>1688</v>
      </c>
      <c r="HT195" t="s">
        <v>1687</v>
      </c>
      <c r="HU195" t="s">
        <v>1687</v>
      </c>
      <c r="IX195" t="s">
        <v>1289</v>
      </c>
      <c r="JD195" t="s">
        <v>1689</v>
      </c>
      <c r="JJ195" t="s">
        <v>1290</v>
      </c>
      <c r="JK195" t="s">
        <v>1290</v>
      </c>
      <c r="JQ195" t="s">
        <v>1291</v>
      </c>
      <c r="JT195" t="s">
        <v>1690</v>
      </c>
      <c r="JV195" t="s">
        <v>1292</v>
      </c>
      <c r="JX195" t="s">
        <v>1293</v>
      </c>
      <c r="JY195" t="s">
        <v>1294</v>
      </c>
      <c r="JZ195" t="s">
        <v>1295</v>
      </c>
      <c r="KB195" t="s">
        <v>1296</v>
      </c>
      <c r="KU195" t="s">
        <v>1297</v>
      </c>
      <c r="KV195" t="s">
        <v>1297</v>
      </c>
      <c r="KX195" t="s">
        <v>1278</v>
      </c>
      <c r="KZ195" t="s">
        <v>1687</v>
      </c>
      <c r="LA195" t="s">
        <v>1298</v>
      </c>
      <c r="LB195" t="s">
        <v>1298</v>
      </c>
      <c r="LL195" t="s">
        <v>1299</v>
      </c>
      <c r="LQ195" t="s">
        <v>1691</v>
      </c>
      <c r="LS195" t="s">
        <v>1692</v>
      </c>
      <c r="LZ195" t="s">
        <v>1282</v>
      </c>
      <c r="MA195" t="s">
        <v>1300</v>
      </c>
      <c r="MN195" t="s">
        <v>1301</v>
      </c>
      <c r="NC195" t="s">
        <v>1302</v>
      </c>
      <c r="ND195" t="s">
        <v>1285</v>
      </c>
      <c r="NH195" t="s">
        <v>1278</v>
      </c>
      <c r="NL195" t="s">
        <v>1303</v>
      </c>
      <c r="OE195" t="s">
        <v>1693</v>
      </c>
      <c r="PM195" s="41" t="s">
        <v>1694</v>
      </c>
      <c r="PO195" s="41" t="s">
        <v>1695</v>
      </c>
      <c r="PP195" s="41" t="s">
        <v>1696</v>
      </c>
      <c r="PQ195" s="41" t="s">
        <v>1695</v>
      </c>
      <c r="PR195" s="41" t="s">
        <v>1695</v>
      </c>
      <c r="PS195" s="41" t="s">
        <v>1697</v>
      </c>
      <c r="PT195" s="41" t="s">
        <v>1698</v>
      </c>
      <c r="PU195" s="41" t="s">
        <v>1699</v>
      </c>
      <c r="PV195" s="41" t="s">
        <v>1700</v>
      </c>
      <c r="PW195" s="41" t="s">
        <v>1701</v>
      </c>
      <c r="QF195" s="41" t="s">
        <v>1702</v>
      </c>
      <c r="QG195" s="41" t="s">
        <v>1703</v>
      </c>
      <c r="QO195" t="s">
        <v>1304</v>
      </c>
      <c r="QP195" t="s">
        <v>1687</v>
      </c>
      <c r="QR195" t="s">
        <v>1278</v>
      </c>
      <c r="QS195" t="s">
        <v>1278</v>
      </c>
      <c r="QX195" t="s">
        <v>1282</v>
      </c>
      <c r="RN195" t="s">
        <v>1305</v>
      </c>
      <c r="RO195" t="s">
        <v>1306</v>
      </c>
      <c r="SA195" t="s">
        <v>1278</v>
      </c>
      <c r="SJ195" t="s">
        <v>2617</v>
      </c>
      <c r="SK195" t="s">
        <v>1307</v>
      </c>
      <c r="SL195" t="s">
        <v>1308</v>
      </c>
      <c r="SP195" t="s">
        <v>1285</v>
      </c>
      <c r="TA195" t="s">
        <v>1687</v>
      </c>
      <c r="TD195" t="s">
        <v>1687</v>
      </c>
      <c r="TG195" t="s">
        <v>1687</v>
      </c>
      <c r="TH195" t="s">
        <v>1309</v>
      </c>
      <c r="TQ195" t="s">
        <v>1704</v>
      </c>
      <c r="TY195" s="41" t="s">
        <v>1705</v>
      </c>
      <c r="UH195" s="41" t="s">
        <v>1705</v>
      </c>
      <c r="UM195" s="41" t="s">
        <v>1705</v>
      </c>
      <c r="UN195" s="41" t="s">
        <v>1705</v>
      </c>
      <c r="UO195" s="41" t="s">
        <v>1705</v>
      </c>
      <c r="WI195" t="s">
        <v>1278</v>
      </c>
      <c r="YB195" t="s">
        <v>1282</v>
      </c>
      <c r="YM195" t="s">
        <v>1310</v>
      </c>
      <c r="YU195" t="s">
        <v>1311</v>
      </c>
      <c r="ZN195" t="s">
        <v>1312</v>
      </c>
      <c r="ZX195" t="s">
        <v>1313</v>
      </c>
      <c r="ZZ195" t="s">
        <v>1706</v>
      </c>
      <c r="AAB195" t="s">
        <v>1689</v>
      </c>
      <c r="AAH195" t="s">
        <v>1314</v>
      </c>
      <c r="AAI195" t="s">
        <v>1315</v>
      </c>
      <c r="AAQ195" t="s">
        <v>1316</v>
      </c>
      <c r="AAR195" t="s">
        <v>1278</v>
      </c>
      <c r="AAS195" t="s">
        <v>1317</v>
      </c>
      <c r="AAT195" t="s">
        <v>1743</v>
      </c>
      <c r="AAW195" t="s">
        <v>1285</v>
      </c>
      <c r="ABE195" t="s">
        <v>1278</v>
      </c>
      <c r="ABG195" t="s">
        <v>1318</v>
      </c>
      <c r="ABN195" t="s">
        <v>1278</v>
      </c>
      <c r="ABR195" t="s">
        <v>1707</v>
      </c>
      <c r="ACD195" t="s">
        <v>1708</v>
      </c>
      <c r="ACG195" t="s">
        <v>1709</v>
      </c>
      <c r="ADG195" t="s">
        <v>1282</v>
      </c>
      <c r="ADP195" t="s">
        <v>1319</v>
      </c>
      <c r="ADR195" t="s">
        <v>1710</v>
      </c>
      <c r="AED195" t="s">
        <v>1320</v>
      </c>
      <c r="AET195" t="s">
        <v>1711</v>
      </c>
      <c r="AEV195" t="s">
        <v>1311</v>
      </c>
      <c r="AFA195" t="s">
        <v>1321</v>
      </c>
      <c r="AFI195" s="41" t="s">
        <v>1712</v>
      </c>
      <c r="AFR195" t="s">
        <v>1299</v>
      </c>
      <c r="AFS195" t="s">
        <v>1713</v>
      </c>
      <c r="AFZ195" t="s">
        <v>1322</v>
      </c>
      <c r="AGO195" t="s">
        <v>1323</v>
      </c>
      <c r="AGP195">
        <v>3</v>
      </c>
      <c r="AGQ195" t="s">
        <v>1324</v>
      </c>
      <c r="AGR195" t="s">
        <v>1324</v>
      </c>
      <c r="AGT195" t="s">
        <v>1324</v>
      </c>
      <c r="AHB195" t="s">
        <v>1325</v>
      </c>
      <c r="AHC195" t="s">
        <v>1326</v>
      </c>
      <c r="AHO195" t="s">
        <v>1689</v>
      </c>
      <c r="AHT195" t="b">
        <v>0</v>
      </c>
      <c r="AHX195" s="42">
        <v>0</v>
      </c>
      <c r="AIC195" s="41" t="s">
        <v>1714</v>
      </c>
      <c r="AIE195" t="s">
        <v>1327</v>
      </c>
      <c r="AIM195" t="s">
        <v>1715</v>
      </c>
      <c r="AIN195" t="s">
        <v>1716</v>
      </c>
      <c r="AJA195" t="s">
        <v>2836</v>
      </c>
      <c r="AJR195" t="s">
        <v>1328</v>
      </c>
      <c r="AKF195" t="s">
        <v>1317</v>
      </c>
      <c r="AKG195" t="s">
        <v>1329</v>
      </c>
      <c r="AKH195" t="s">
        <v>1330</v>
      </c>
      <c r="AKI195" t="s">
        <v>1285</v>
      </c>
      <c r="AKK195" t="s">
        <v>1331</v>
      </c>
      <c r="ALN195" s="41" t="s">
        <v>1717</v>
      </c>
      <c r="ALS195" t="s">
        <v>1332</v>
      </c>
      <c r="ALU195" t="s">
        <v>1333</v>
      </c>
      <c r="ALW195" t="s">
        <v>1718</v>
      </c>
      <c r="AMA195" t="s">
        <v>1334</v>
      </c>
      <c r="AMP195" s="41" t="s">
        <v>1719</v>
      </c>
      <c r="ANA195" t="s">
        <v>1335</v>
      </c>
      <c r="ANJ195" t="s">
        <v>1693</v>
      </c>
      <c r="ANV195" t="s">
        <v>1336</v>
      </c>
      <c r="AOF195" t="s">
        <v>1337</v>
      </c>
      <c r="AOJ195" s="41" t="s">
        <v>1720</v>
      </c>
      <c r="APG195" t="s">
        <v>1282</v>
      </c>
      <c r="APK195" t="s">
        <v>1285</v>
      </c>
      <c r="APL195" t="s">
        <v>1338</v>
      </c>
      <c r="APV195" t="s">
        <v>1328</v>
      </c>
      <c r="AQC195" t="s">
        <v>1339</v>
      </c>
      <c r="AQK195" t="s">
        <v>1687</v>
      </c>
      <c r="AQL195" t="s">
        <v>1340</v>
      </c>
      <c r="AQY195" t="s">
        <v>1341</v>
      </c>
      <c r="ARF195" t="s">
        <v>1285</v>
      </c>
      <c r="ARK195" t="s">
        <v>1342</v>
      </c>
      <c r="ARW195" t="s">
        <v>1721</v>
      </c>
      <c r="ARY195" t="s">
        <v>1343</v>
      </c>
      <c r="ASD195" t="s">
        <v>1344</v>
      </c>
      <c r="ASE195" t="s">
        <v>1722</v>
      </c>
      <c r="ASU195" t="s">
        <v>2617</v>
      </c>
      <c r="ATE195" t="s">
        <v>1345</v>
      </c>
      <c r="ATM195" t="s">
        <v>1346</v>
      </c>
      <c r="AUB195" t="s">
        <v>1347</v>
      </c>
      <c r="AUE195" t="s">
        <v>1723</v>
      </c>
      <c r="AUH195" s="41" t="s">
        <v>1724</v>
      </c>
      <c r="AUK195" s="41" t="s">
        <v>1725</v>
      </c>
      <c r="AUQ195" s="41" t="s">
        <v>1726</v>
      </c>
      <c r="AUW195" s="41" t="s">
        <v>1705</v>
      </c>
      <c r="AWA195" s="41" t="s">
        <v>1727</v>
      </c>
      <c r="AWE195">
        <v>100</v>
      </c>
      <c r="AWY195" t="s">
        <v>1278</v>
      </c>
      <c r="AWZ195" t="s">
        <v>1278</v>
      </c>
      <c r="AXA195" t="s">
        <v>1282</v>
      </c>
      <c r="AXU195" t="s">
        <v>1713</v>
      </c>
      <c r="AYO195" t="s">
        <v>1304</v>
      </c>
      <c r="AZI195" t="s">
        <v>1348</v>
      </c>
      <c r="AZM195" t="s">
        <v>1349</v>
      </c>
      <c r="BBM195" t="s">
        <v>1728</v>
      </c>
      <c r="BBY195" t="s">
        <v>1728</v>
      </c>
      <c r="BCD195" t="s">
        <v>1350</v>
      </c>
      <c r="BCE195" t="s">
        <v>1350</v>
      </c>
      <c r="BCF195" t="s">
        <v>1350</v>
      </c>
      <c r="BCG195" t="s">
        <v>1351</v>
      </c>
      <c r="BCH195" t="s">
        <v>1351</v>
      </c>
      <c r="BCI195" t="s">
        <v>1351</v>
      </c>
      <c r="BCP195" t="s">
        <v>1352</v>
      </c>
      <c r="BDH195" t="s">
        <v>1710</v>
      </c>
      <c r="BDI195" t="s">
        <v>1710</v>
      </c>
      <c r="BDJ195" t="s">
        <v>1729</v>
      </c>
      <c r="BEU195" t="s">
        <v>2617</v>
      </c>
      <c r="BGP195" t="s">
        <v>1728</v>
      </c>
      <c r="BIB195" t="s">
        <v>2617</v>
      </c>
      <c r="BIN195" s="41" t="s">
        <v>2837</v>
      </c>
    </row>
    <row r="196" spans="1:1015 1030:1600" ht="409.5">
      <c r="A196" t="s">
        <v>1744</v>
      </c>
      <c r="B196" t="s">
        <v>2838</v>
      </c>
      <c r="C196">
        <v>2574355</v>
      </c>
      <c r="D196" t="s">
        <v>1262</v>
      </c>
      <c r="E196" t="s">
        <v>54</v>
      </c>
      <c r="F196" t="s">
        <v>1263</v>
      </c>
      <c r="G196" t="s">
        <v>1264</v>
      </c>
      <c r="H196" t="s">
        <v>1265</v>
      </c>
      <c r="I196" t="s">
        <v>1266</v>
      </c>
      <c r="L196" t="s">
        <v>1749</v>
      </c>
      <c r="M196" t="s">
        <v>1267</v>
      </c>
      <c r="N196" t="s">
        <v>1267</v>
      </c>
      <c r="O196" t="s">
        <v>2839</v>
      </c>
      <c r="P196" t="s">
        <v>2829</v>
      </c>
      <c r="Q196" t="s">
        <v>1762</v>
      </c>
      <c r="R196" t="s">
        <v>2829</v>
      </c>
      <c r="S196" t="s">
        <v>2758</v>
      </c>
      <c r="T196">
        <v>0</v>
      </c>
      <c r="U196" t="s">
        <v>1268</v>
      </c>
      <c r="V196" t="s">
        <v>1269</v>
      </c>
      <c r="W196" t="s">
        <v>1270</v>
      </c>
      <c r="X196" t="s">
        <v>1354</v>
      </c>
      <c r="Y196" t="s">
        <v>1742</v>
      </c>
      <c r="Z196" s="41" t="s">
        <v>2840</v>
      </c>
      <c r="AB196" t="s">
        <v>1730</v>
      </c>
      <c r="AC196" t="s">
        <v>1272</v>
      </c>
      <c r="AD196" t="s">
        <v>1273</v>
      </c>
      <c r="AE196" t="s">
        <v>1274</v>
      </c>
      <c r="AF196" t="s">
        <v>1275</v>
      </c>
      <c r="AG196" t="s">
        <v>1276</v>
      </c>
      <c r="AH196" t="s">
        <v>1749</v>
      </c>
      <c r="AS196" t="s">
        <v>1745</v>
      </c>
      <c r="BJ196" t="s">
        <v>1684</v>
      </c>
      <c r="BK196" t="s">
        <v>1685</v>
      </c>
      <c r="BM196" t="s">
        <v>1686</v>
      </c>
      <c r="BN196" t="s">
        <v>1686</v>
      </c>
      <c r="BO196" t="s">
        <v>1686</v>
      </c>
      <c r="BP196" t="s">
        <v>1686</v>
      </c>
      <c r="BX196" t="s">
        <v>1277</v>
      </c>
      <c r="CA196" t="s">
        <v>1278</v>
      </c>
      <c r="CL196" t="s">
        <v>1279</v>
      </c>
      <c r="CM196" t="s">
        <v>1279</v>
      </c>
      <c r="CO196" t="s">
        <v>2617</v>
      </c>
      <c r="DC196" t="s">
        <v>1280</v>
      </c>
      <c r="DD196" t="s">
        <v>1280</v>
      </c>
      <c r="DJ196" t="s">
        <v>1687</v>
      </c>
      <c r="DK196" t="s">
        <v>1281</v>
      </c>
      <c r="FJ196" t="s">
        <v>2617</v>
      </c>
      <c r="FQ196" t="s">
        <v>1282</v>
      </c>
      <c r="GL196" t="s">
        <v>1283</v>
      </c>
      <c r="GN196" t="s">
        <v>1284</v>
      </c>
      <c r="GO196" t="s">
        <v>1284</v>
      </c>
      <c r="GR196" t="s">
        <v>1285</v>
      </c>
      <c r="GU196" t="s">
        <v>1286</v>
      </c>
      <c r="GW196" t="s">
        <v>1286</v>
      </c>
      <c r="GX196" t="s">
        <v>1286</v>
      </c>
      <c r="GY196" t="s">
        <v>1286</v>
      </c>
      <c r="GZ196" t="s">
        <v>1286</v>
      </c>
      <c r="HA196" t="s">
        <v>1284</v>
      </c>
      <c r="HC196" t="s">
        <v>1284</v>
      </c>
      <c r="HD196" t="s">
        <v>1285</v>
      </c>
      <c r="HI196" t="s">
        <v>1287</v>
      </c>
      <c r="HR196" t="s">
        <v>1288</v>
      </c>
      <c r="HS196" s="41" t="s">
        <v>1688</v>
      </c>
      <c r="HT196" t="s">
        <v>1687</v>
      </c>
      <c r="HU196" t="s">
        <v>1687</v>
      </c>
      <c r="IX196" t="s">
        <v>1289</v>
      </c>
      <c r="JD196" t="s">
        <v>1689</v>
      </c>
      <c r="JJ196" t="s">
        <v>1290</v>
      </c>
      <c r="JK196" t="s">
        <v>1290</v>
      </c>
      <c r="JQ196" t="s">
        <v>1291</v>
      </c>
      <c r="JT196" t="s">
        <v>1690</v>
      </c>
      <c r="JV196" t="s">
        <v>1292</v>
      </c>
      <c r="JX196" t="s">
        <v>1293</v>
      </c>
      <c r="JY196" t="s">
        <v>1294</v>
      </c>
      <c r="JZ196" t="s">
        <v>1295</v>
      </c>
      <c r="KB196" t="s">
        <v>1296</v>
      </c>
      <c r="KU196" t="s">
        <v>1297</v>
      </c>
      <c r="KV196" t="s">
        <v>1297</v>
      </c>
      <c r="KX196" t="s">
        <v>1278</v>
      </c>
      <c r="KZ196" t="s">
        <v>1687</v>
      </c>
      <c r="LA196" t="s">
        <v>1298</v>
      </c>
      <c r="LB196" t="s">
        <v>1298</v>
      </c>
      <c r="LL196" t="s">
        <v>1299</v>
      </c>
      <c r="LQ196" t="s">
        <v>1691</v>
      </c>
      <c r="LS196" t="s">
        <v>1692</v>
      </c>
      <c r="LZ196" t="s">
        <v>1282</v>
      </c>
      <c r="MA196" t="s">
        <v>1300</v>
      </c>
      <c r="MN196" t="s">
        <v>1301</v>
      </c>
      <c r="NC196" t="s">
        <v>1302</v>
      </c>
      <c r="ND196" t="s">
        <v>1285</v>
      </c>
      <c r="NH196" t="s">
        <v>1278</v>
      </c>
      <c r="NL196" t="s">
        <v>1303</v>
      </c>
      <c r="OE196" t="s">
        <v>1693</v>
      </c>
      <c r="PM196" s="41" t="s">
        <v>1694</v>
      </c>
      <c r="PO196" s="41" t="s">
        <v>1695</v>
      </c>
      <c r="PP196" s="41" t="s">
        <v>1696</v>
      </c>
      <c r="PQ196" s="41" t="s">
        <v>1695</v>
      </c>
      <c r="PR196" s="41" t="s">
        <v>1695</v>
      </c>
      <c r="PS196" s="41" t="s">
        <v>1697</v>
      </c>
      <c r="PT196" s="41" t="s">
        <v>1698</v>
      </c>
      <c r="PU196" s="41" t="s">
        <v>1699</v>
      </c>
      <c r="PV196" s="41" t="s">
        <v>1700</v>
      </c>
      <c r="PW196" s="41" t="s">
        <v>1701</v>
      </c>
      <c r="QF196" s="41" t="s">
        <v>1702</v>
      </c>
      <c r="QG196" s="41" t="s">
        <v>1703</v>
      </c>
      <c r="QO196" t="s">
        <v>1304</v>
      </c>
      <c r="QP196" t="s">
        <v>1687</v>
      </c>
      <c r="QR196" t="s">
        <v>1278</v>
      </c>
      <c r="QS196" t="s">
        <v>1278</v>
      </c>
      <c r="QX196" t="s">
        <v>1282</v>
      </c>
      <c r="RN196" t="s">
        <v>1305</v>
      </c>
      <c r="RO196" t="s">
        <v>1306</v>
      </c>
      <c r="SA196" t="s">
        <v>1278</v>
      </c>
      <c r="SJ196" t="s">
        <v>2617</v>
      </c>
      <c r="SK196" t="s">
        <v>1307</v>
      </c>
      <c r="SL196" t="s">
        <v>1308</v>
      </c>
      <c r="SP196" t="s">
        <v>1285</v>
      </c>
      <c r="TA196" t="s">
        <v>1687</v>
      </c>
      <c r="TD196" t="s">
        <v>1687</v>
      </c>
      <c r="TG196" t="s">
        <v>1687</v>
      </c>
      <c r="TH196" t="s">
        <v>1309</v>
      </c>
      <c r="TQ196" t="s">
        <v>1704</v>
      </c>
      <c r="TY196" s="41" t="s">
        <v>1705</v>
      </c>
      <c r="UH196" s="41" t="s">
        <v>1705</v>
      </c>
      <c r="UM196" s="41" t="s">
        <v>1705</v>
      </c>
      <c r="UN196" s="41" t="s">
        <v>1705</v>
      </c>
      <c r="UO196" s="41" t="s">
        <v>1705</v>
      </c>
      <c r="WI196" t="s">
        <v>1278</v>
      </c>
      <c r="YB196" t="s">
        <v>1282</v>
      </c>
      <c r="YM196" t="s">
        <v>1310</v>
      </c>
      <c r="YU196" t="s">
        <v>1311</v>
      </c>
      <c r="ZN196" t="s">
        <v>1312</v>
      </c>
      <c r="ZX196" t="s">
        <v>1313</v>
      </c>
      <c r="ZZ196" t="s">
        <v>1706</v>
      </c>
      <c r="AAB196" t="s">
        <v>1689</v>
      </c>
      <c r="AAH196" t="s">
        <v>1314</v>
      </c>
      <c r="AAI196" t="s">
        <v>1315</v>
      </c>
      <c r="AAQ196" t="s">
        <v>1316</v>
      </c>
      <c r="AAR196" t="s">
        <v>1278</v>
      </c>
      <c r="AAS196" t="s">
        <v>1317</v>
      </c>
      <c r="AAT196" t="s">
        <v>1743</v>
      </c>
      <c r="AAW196" t="s">
        <v>1285</v>
      </c>
      <c r="ABE196" t="s">
        <v>1278</v>
      </c>
      <c r="ABG196" t="s">
        <v>1318</v>
      </c>
      <c r="ABN196" t="s">
        <v>1278</v>
      </c>
      <c r="ABR196" t="s">
        <v>1707</v>
      </c>
      <c r="ACD196" t="s">
        <v>1708</v>
      </c>
      <c r="ACG196" t="s">
        <v>1709</v>
      </c>
      <c r="ADG196" t="s">
        <v>1282</v>
      </c>
      <c r="ADP196" t="s">
        <v>1319</v>
      </c>
      <c r="ADR196" t="s">
        <v>1710</v>
      </c>
      <c r="AED196" t="s">
        <v>1320</v>
      </c>
      <c r="AET196" t="s">
        <v>1711</v>
      </c>
      <c r="AEV196" t="s">
        <v>1311</v>
      </c>
      <c r="AFA196" t="s">
        <v>1321</v>
      </c>
      <c r="AFI196" s="41" t="s">
        <v>1712</v>
      </c>
      <c r="AFR196" t="s">
        <v>1299</v>
      </c>
      <c r="AFS196" t="s">
        <v>1713</v>
      </c>
      <c r="AFZ196" t="s">
        <v>1322</v>
      </c>
      <c r="AGO196" t="s">
        <v>1323</v>
      </c>
      <c r="AGP196">
        <v>3</v>
      </c>
      <c r="AGQ196" t="s">
        <v>1324</v>
      </c>
      <c r="AGR196" t="s">
        <v>1324</v>
      </c>
      <c r="AGT196" t="s">
        <v>1324</v>
      </c>
      <c r="AHB196" t="s">
        <v>1325</v>
      </c>
      <c r="AHC196" t="s">
        <v>1326</v>
      </c>
      <c r="AHO196" t="s">
        <v>1689</v>
      </c>
      <c r="AHT196" t="b">
        <v>0</v>
      </c>
      <c r="AHX196" s="42">
        <v>0</v>
      </c>
      <c r="AIC196" s="41" t="s">
        <v>1714</v>
      </c>
      <c r="AIE196" t="s">
        <v>1327</v>
      </c>
      <c r="AIM196" t="s">
        <v>1715</v>
      </c>
      <c r="AIN196" t="s">
        <v>1716</v>
      </c>
      <c r="AJA196" t="s">
        <v>2841</v>
      </c>
      <c r="AJR196" t="s">
        <v>1328</v>
      </c>
      <c r="AKF196" t="s">
        <v>1317</v>
      </c>
      <c r="AKG196" t="s">
        <v>1329</v>
      </c>
      <c r="AKH196" t="s">
        <v>1330</v>
      </c>
      <c r="AKI196" t="s">
        <v>1285</v>
      </c>
      <c r="AKK196" t="s">
        <v>1331</v>
      </c>
      <c r="ALN196" s="41" t="s">
        <v>1717</v>
      </c>
      <c r="ALS196" t="s">
        <v>1332</v>
      </c>
      <c r="ALU196" t="s">
        <v>1333</v>
      </c>
      <c r="ALW196" t="s">
        <v>1718</v>
      </c>
      <c r="AMA196" t="s">
        <v>1334</v>
      </c>
      <c r="AMP196" s="41" t="s">
        <v>1719</v>
      </c>
      <c r="ANA196" t="s">
        <v>1335</v>
      </c>
      <c r="ANJ196" t="s">
        <v>1693</v>
      </c>
      <c r="ANV196" t="s">
        <v>1336</v>
      </c>
      <c r="AOF196" t="s">
        <v>1337</v>
      </c>
      <c r="AOJ196" s="41" t="s">
        <v>1720</v>
      </c>
      <c r="APG196" t="s">
        <v>1282</v>
      </c>
      <c r="APK196" t="s">
        <v>1285</v>
      </c>
      <c r="APL196" t="s">
        <v>1338</v>
      </c>
      <c r="APV196" t="s">
        <v>1328</v>
      </c>
      <c r="AQC196" t="s">
        <v>1339</v>
      </c>
      <c r="AQK196" t="s">
        <v>1687</v>
      </c>
      <c r="AQL196" t="s">
        <v>1340</v>
      </c>
      <c r="AQY196" t="s">
        <v>1341</v>
      </c>
      <c r="ARF196" t="s">
        <v>1285</v>
      </c>
      <c r="ARK196" t="s">
        <v>1342</v>
      </c>
      <c r="ARW196" t="s">
        <v>1721</v>
      </c>
      <c r="ARY196" t="s">
        <v>1343</v>
      </c>
      <c r="ASD196" t="s">
        <v>1344</v>
      </c>
      <c r="ASE196" t="s">
        <v>1722</v>
      </c>
      <c r="ASU196" t="s">
        <v>2617</v>
      </c>
      <c r="ATE196" t="s">
        <v>1345</v>
      </c>
      <c r="ATM196" t="s">
        <v>1346</v>
      </c>
      <c r="AUB196" t="s">
        <v>1347</v>
      </c>
      <c r="AUE196" t="s">
        <v>1723</v>
      </c>
      <c r="AUH196" s="41" t="s">
        <v>1724</v>
      </c>
      <c r="AUK196" s="41" t="s">
        <v>1725</v>
      </c>
      <c r="AUQ196" s="41" t="s">
        <v>1726</v>
      </c>
      <c r="AUW196" s="41" t="s">
        <v>1705</v>
      </c>
      <c r="AWA196" s="41" t="s">
        <v>1727</v>
      </c>
      <c r="AWE196">
        <v>100</v>
      </c>
      <c r="AWY196" t="s">
        <v>1278</v>
      </c>
      <c r="AWZ196" t="s">
        <v>1278</v>
      </c>
      <c r="AXA196" t="s">
        <v>1282</v>
      </c>
      <c r="AXU196" t="s">
        <v>1713</v>
      </c>
      <c r="AYO196" t="s">
        <v>1304</v>
      </c>
      <c r="AZI196" t="s">
        <v>1348</v>
      </c>
      <c r="AZM196" t="s">
        <v>1349</v>
      </c>
      <c r="BBM196" t="s">
        <v>1728</v>
      </c>
      <c r="BBY196" t="s">
        <v>1728</v>
      </c>
      <c r="BCD196" t="s">
        <v>1350</v>
      </c>
      <c r="BCE196" t="s">
        <v>1350</v>
      </c>
      <c r="BCF196" t="s">
        <v>1350</v>
      </c>
      <c r="BCG196" t="s">
        <v>1351</v>
      </c>
      <c r="BCH196" t="s">
        <v>1351</v>
      </c>
      <c r="BCI196" t="s">
        <v>1351</v>
      </c>
      <c r="BCP196" t="s">
        <v>1352</v>
      </c>
      <c r="BDH196" t="s">
        <v>1710</v>
      </c>
      <c r="BDI196" t="s">
        <v>1710</v>
      </c>
      <c r="BDJ196" t="s">
        <v>1729</v>
      </c>
      <c r="BEU196" t="s">
        <v>2617</v>
      </c>
      <c r="BGP196" t="s">
        <v>1728</v>
      </c>
      <c r="BIB196" t="s">
        <v>2617</v>
      </c>
      <c r="BIN196" s="41" t="s">
        <v>2842</v>
      </c>
    </row>
    <row r="197" spans="1:1015 1030:1600" ht="409.5">
      <c r="A197" t="s">
        <v>1744</v>
      </c>
      <c r="B197" t="s">
        <v>2843</v>
      </c>
      <c r="C197">
        <v>2574480</v>
      </c>
      <c r="D197" t="s">
        <v>1262</v>
      </c>
      <c r="E197" t="s">
        <v>54</v>
      </c>
      <c r="F197" t="s">
        <v>1263</v>
      </c>
      <c r="G197" t="s">
        <v>1264</v>
      </c>
      <c r="H197" t="s">
        <v>1265</v>
      </c>
      <c r="I197" t="s">
        <v>1266</v>
      </c>
      <c r="L197" t="s">
        <v>1749</v>
      </c>
      <c r="M197" t="s">
        <v>1267</v>
      </c>
      <c r="N197" t="s">
        <v>1267</v>
      </c>
      <c r="O197" t="s">
        <v>2844</v>
      </c>
      <c r="P197" t="s">
        <v>2845</v>
      </c>
      <c r="Q197" t="s">
        <v>1762</v>
      </c>
      <c r="R197" t="s">
        <v>2845</v>
      </c>
      <c r="S197" t="s">
        <v>2758</v>
      </c>
      <c r="T197">
        <v>0</v>
      </c>
      <c r="U197" t="s">
        <v>1268</v>
      </c>
      <c r="V197" t="s">
        <v>1269</v>
      </c>
      <c r="W197" t="s">
        <v>1270</v>
      </c>
      <c r="X197" t="s">
        <v>1354</v>
      </c>
      <c r="Y197" t="s">
        <v>1742</v>
      </c>
      <c r="Z197" s="41" t="s">
        <v>2846</v>
      </c>
      <c r="AB197" t="s">
        <v>1730</v>
      </c>
      <c r="AC197" t="s">
        <v>1272</v>
      </c>
      <c r="AD197" t="s">
        <v>1273</v>
      </c>
      <c r="AE197" t="s">
        <v>1274</v>
      </c>
      <c r="AF197" t="s">
        <v>1275</v>
      </c>
      <c r="AG197" t="s">
        <v>1276</v>
      </c>
      <c r="AH197" t="s">
        <v>1749</v>
      </c>
      <c r="AS197" t="s">
        <v>1745</v>
      </c>
      <c r="BJ197" t="s">
        <v>1684</v>
      </c>
      <c r="BK197" t="s">
        <v>1685</v>
      </c>
      <c r="BM197" t="s">
        <v>1686</v>
      </c>
      <c r="BN197" t="s">
        <v>1686</v>
      </c>
      <c r="BO197" t="s">
        <v>1686</v>
      </c>
      <c r="BP197" t="s">
        <v>1686</v>
      </c>
      <c r="BX197" t="s">
        <v>1277</v>
      </c>
      <c r="CA197" t="s">
        <v>1278</v>
      </c>
      <c r="CL197" t="s">
        <v>1279</v>
      </c>
      <c r="CM197" t="s">
        <v>1279</v>
      </c>
      <c r="CO197" t="s">
        <v>2617</v>
      </c>
      <c r="DC197" t="s">
        <v>1280</v>
      </c>
      <c r="DD197" t="s">
        <v>1280</v>
      </c>
      <c r="DJ197" t="s">
        <v>1687</v>
      </c>
      <c r="DK197" t="s">
        <v>1281</v>
      </c>
      <c r="FJ197" t="s">
        <v>2617</v>
      </c>
      <c r="FQ197" t="s">
        <v>1282</v>
      </c>
      <c r="GL197" t="s">
        <v>1283</v>
      </c>
      <c r="GN197" t="s">
        <v>1284</v>
      </c>
      <c r="GO197" t="s">
        <v>1284</v>
      </c>
      <c r="GR197" t="s">
        <v>1285</v>
      </c>
      <c r="GU197" t="s">
        <v>1286</v>
      </c>
      <c r="GW197" t="s">
        <v>1286</v>
      </c>
      <c r="GX197" t="s">
        <v>1286</v>
      </c>
      <c r="GY197" t="s">
        <v>1286</v>
      </c>
      <c r="GZ197" t="s">
        <v>1286</v>
      </c>
      <c r="HA197" t="s">
        <v>1284</v>
      </c>
      <c r="HC197" t="s">
        <v>1284</v>
      </c>
      <c r="HD197" t="s">
        <v>1285</v>
      </c>
      <c r="HI197" t="s">
        <v>1287</v>
      </c>
      <c r="HR197" t="s">
        <v>1288</v>
      </c>
      <c r="HS197" s="41" t="s">
        <v>1688</v>
      </c>
      <c r="HT197" t="s">
        <v>1687</v>
      </c>
      <c r="HU197" t="s">
        <v>1687</v>
      </c>
      <c r="IX197" t="s">
        <v>1289</v>
      </c>
      <c r="JD197" t="s">
        <v>1689</v>
      </c>
      <c r="JJ197" t="s">
        <v>1290</v>
      </c>
      <c r="JK197" t="s">
        <v>1290</v>
      </c>
      <c r="JQ197" t="s">
        <v>1291</v>
      </c>
      <c r="JT197" t="s">
        <v>1690</v>
      </c>
      <c r="JV197" t="s">
        <v>1292</v>
      </c>
      <c r="JX197" t="s">
        <v>1293</v>
      </c>
      <c r="JY197" t="s">
        <v>1294</v>
      </c>
      <c r="JZ197" t="s">
        <v>1295</v>
      </c>
      <c r="KB197" t="s">
        <v>1296</v>
      </c>
      <c r="KU197" t="s">
        <v>1297</v>
      </c>
      <c r="KV197" t="s">
        <v>1297</v>
      </c>
      <c r="KX197" t="s">
        <v>1278</v>
      </c>
      <c r="KZ197" t="s">
        <v>1687</v>
      </c>
      <c r="LA197" t="s">
        <v>1298</v>
      </c>
      <c r="LB197" t="s">
        <v>1298</v>
      </c>
      <c r="LL197" t="s">
        <v>1299</v>
      </c>
      <c r="LQ197" t="s">
        <v>1691</v>
      </c>
      <c r="LS197" t="s">
        <v>1692</v>
      </c>
      <c r="LZ197" t="s">
        <v>1282</v>
      </c>
      <c r="MA197" t="s">
        <v>1300</v>
      </c>
      <c r="MN197" t="s">
        <v>1301</v>
      </c>
      <c r="NC197" t="s">
        <v>1302</v>
      </c>
      <c r="ND197" t="s">
        <v>1285</v>
      </c>
      <c r="NH197" t="s">
        <v>1278</v>
      </c>
      <c r="NL197" t="s">
        <v>1303</v>
      </c>
      <c r="OE197" t="s">
        <v>1693</v>
      </c>
      <c r="PM197" s="41" t="s">
        <v>1694</v>
      </c>
      <c r="PO197" s="41" t="s">
        <v>1695</v>
      </c>
      <c r="PP197" s="41" t="s">
        <v>1696</v>
      </c>
      <c r="PQ197" s="41" t="s">
        <v>1695</v>
      </c>
      <c r="PR197" s="41" t="s">
        <v>1695</v>
      </c>
      <c r="PS197" s="41" t="s">
        <v>1697</v>
      </c>
      <c r="PT197" s="41" t="s">
        <v>1698</v>
      </c>
      <c r="PU197" s="41" t="s">
        <v>1699</v>
      </c>
      <c r="PV197" s="41" t="s">
        <v>1700</v>
      </c>
      <c r="PW197" s="41" t="s">
        <v>1701</v>
      </c>
      <c r="QF197" s="41" t="s">
        <v>1702</v>
      </c>
      <c r="QG197" s="41" t="s">
        <v>1703</v>
      </c>
      <c r="QO197" t="s">
        <v>1304</v>
      </c>
      <c r="QP197" t="s">
        <v>1687</v>
      </c>
      <c r="QR197" t="s">
        <v>1278</v>
      </c>
      <c r="QS197" t="s">
        <v>1278</v>
      </c>
      <c r="QX197" t="s">
        <v>1282</v>
      </c>
      <c r="RN197" t="s">
        <v>1305</v>
      </c>
      <c r="RO197" t="s">
        <v>1306</v>
      </c>
      <c r="SA197" t="s">
        <v>1278</v>
      </c>
      <c r="SJ197" t="s">
        <v>2617</v>
      </c>
      <c r="SK197" t="s">
        <v>1307</v>
      </c>
      <c r="SL197" t="s">
        <v>1308</v>
      </c>
      <c r="SP197" t="s">
        <v>1285</v>
      </c>
      <c r="TA197" t="s">
        <v>1687</v>
      </c>
      <c r="TD197" t="s">
        <v>1687</v>
      </c>
      <c r="TG197" t="s">
        <v>1687</v>
      </c>
      <c r="TH197" t="s">
        <v>1309</v>
      </c>
      <c r="TQ197" t="s">
        <v>1704</v>
      </c>
      <c r="TY197" s="41" t="s">
        <v>1705</v>
      </c>
      <c r="UH197" s="41" t="s">
        <v>1705</v>
      </c>
      <c r="UM197" s="41" t="s">
        <v>1705</v>
      </c>
      <c r="UN197" s="41" t="s">
        <v>1705</v>
      </c>
      <c r="UO197" s="41" t="s">
        <v>1705</v>
      </c>
      <c r="WI197" t="s">
        <v>1278</v>
      </c>
      <c r="YB197" t="s">
        <v>1282</v>
      </c>
      <c r="YM197" t="s">
        <v>1310</v>
      </c>
      <c r="YU197" t="s">
        <v>1311</v>
      </c>
      <c r="ZN197" t="s">
        <v>1312</v>
      </c>
      <c r="ZX197" t="s">
        <v>1313</v>
      </c>
      <c r="ZZ197" t="s">
        <v>1706</v>
      </c>
      <c r="AAB197" t="s">
        <v>1689</v>
      </c>
      <c r="AAH197" t="s">
        <v>1314</v>
      </c>
      <c r="AAI197" t="s">
        <v>1315</v>
      </c>
      <c r="AAQ197" t="s">
        <v>1316</v>
      </c>
      <c r="AAR197" t="s">
        <v>1278</v>
      </c>
      <c r="AAS197" t="s">
        <v>1317</v>
      </c>
      <c r="AAT197" t="s">
        <v>1743</v>
      </c>
      <c r="AAW197" t="s">
        <v>1285</v>
      </c>
      <c r="ABE197" t="s">
        <v>1278</v>
      </c>
      <c r="ABG197" t="s">
        <v>1318</v>
      </c>
      <c r="ABN197" t="s">
        <v>1278</v>
      </c>
      <c r="ABR197" t="s">
        <v>1707</v>
      </c>
      <c r="ACD197" t="s">
        <v>1708</v>
      </c>
      <c r="ACG197" t="s">
        <v>1709</v>
      </c>
      <c r="ADG197" t="s">
        <v>1282</v>
      </c>
      <c r="ADP197" t="s">
        <v>1319</v>
      </c>
      <c r="ADR197" t="s">
        <v>1710</v>
      </c>
      <c r="AED197" t="s">
        <v>1320</v>
      </c>
      <c r="AET197" t="s">
        <v>1711</v>
      </c>
      <c r="AEV197" t="s">
        <v>1311</v>
      </c>
      <c r="AFA197" t="s">
        <v>1321</v>
      </c>
      <c r="AFI197" s="41" t="s">
        <v>1712</v>
      </c>
      <c r="AFR197" t="s">
        <v>1299</v>
      </c>
      <c r="AFS197" t="s">
        <v>1713</v>
      </c>
      <c r="AFZ197" t="s">
        <v>1322</v>
      </c>
      <c r="AGO197" t="s">
        <v>1323</v>
      </c>
      <c r="AGP197">
        <v>3</v>
      </c>
      <c r="AGQ197" t="s">
        <v>1324</v>
      </c>
      <c r="AGR197" t="s">
        <v>1324</v>
      </c>
      <c r="AGT197" t="s">
        <v>1324</v>
      </c>
      <c r="AHB197" t="s">
        <v>1325</v>
      </c>
      <c r="AHC197" t="s">
        <v>1326</v>
      </c>
      <c r="AHO197" t="s">
        <v>1689</v>
      </c>
      <c r="AHT197" t="b">
        <v>0</v>
      </c>
      <c r="AHX197" s="42">
        <v>0</v>
      </c>
      <c r="AIC197" s="41" t="s">
        <v>1714</v>
      </c>
      <c r="AIE197" t="s">
        <v>1327</v>
      </c>
      <c r="AIM197" t="s">
        <v>1715</v>
      </c>
      <c r="AIN197" t="s">
        <v>1716</v>
      </c>
      <c r="AJA197" t="s">
        <v>2847</v>
      </c>
      <c r="AJR197" t="s">
        <v>1328</v>
      </c>
      <c r="AKF197" t="s">
        <v>1317</v>
      </c>
      <c r="AKG197" t="s">
        <v>1329</v>
      </c>
      <c r="AKH197" t="s">
        <v>1330</v>
      </c>
      <c r="AKI197" t="s">
        <v>1285</v>
      </c>
      <c r="AKK197" t="s">
        <v>1331</v>
      </c>
      <c r="ALN197" s="41" t="s">
        <v>1717</v>
      </c>
      <c r="ALS197" t="s">
        <v>1332</v>
      </c>
      <c r="ALU197" t="s">
        <v>1333</v>
      </c>
      <c r="ALW197" t="s">
        <v>1718</v>
      </c>
      <c r="AMA197" t="s">
        <v>1334</v>
      </c>
      <c r="AMP197" s="41" t="s">
        <v>1719</v>
      </c>
      <c r="ANA197" t="s">
        <v>1335</v>
      </c>
      <c r="ANJ197" t="s">
        <v>1693</v>
      </c>
      <c r="ANV197" t="s">
        <v>1336</v>
      </c>
      <c r="AOF197" t="s">
        <v>1337</v>
      </c>
      <c r="AOJ197" s="41" t="s">
        <v>1720</v>
      </c>
      <c r="APG197" t="s">
        <v>1282</v>
      </c>
      <c r="APK197" t="s">
        <v>1285</v>
      </c>
      <c r="APL197" t="s">
        <v>1338</v>
      </c>
      <c r="APV197" t="s">
        <v>1328</v>
      </c>
      <c r="AQC197" t="s">
        <v>1339</v>
      </c>
      <c r="AQK197" t="s">
        <v>1687</v>
      </c>
      <c r="AQL197" t="s">
        <v>1340</v>
      </c>
      <c r="AQY197" t="s">
        <v>1341</v>
      </c>
      <c r="ARF197" t="s">
        <v>1285</v>
      </c>
      <c r="ARK197" t="s">
        <v>1342</v>
      </c>
      <c r="ARW197" t="s">
        <v>1721</v>
      </c>
      <c r="ARY197" t="s">
        <v>1343</v>
      </c>
      <c r="ASD197" t="s">
        <v>1344</v>
      </c>
      <c r="ASE197" t="s">
        <v>1722</v>
      </c>
      <c r="ASU197" t="s">
        <v>2617</v>
      </c>
      <c r="ATE197" t="s">
        <v>1345</v>
      </c>
      <c r="ATM197" t="s">
        <v>1346</v>
      </c>
      <c r="AUB197" t="s">
        <v>1347</v>
      </c>
      <c r="AUE197" t="s">
        <v>1723</v>
      </c>
      <c r="AUH197" s="41" t="s">
        <v>1724</v>
      </c>
      <c r="AUK197" s="41" t="s">
        <v>1725</v>
      </c>
      <c r="AUQ197" s="41" t="s">
        <v>1726</v>
      </c>
      <c r="AUW197" s="41" t="s">
        <v>1705</v>
      </c>
      <c r="AWA197" s="41" t="s">
        <v>1727</v>
      </c>
      <c r="AWE197">
        <v>100</v>
      </c>
      <c r="AWY197" t="s">
        <v>1278</v>
      </c>
      <c r="AWZ197" t="s">
        <v>1278</v>
      </c>
      <c r="AXA197" t="s">
        <v>1282</v>
      </c>
      <c r="AXU197" t="s">
        <v>1713</v>
      </c>
      <c r="AYO197" t="s">
        <v>1304</v>
      </c>
      <c r="AZI197" t="s">
        <v>1348</v>
      </c>
      <c r="AZM197" t="s">
        <v>1349</v>
      </c>
      <c r="BBM197" t="s">
        <v>1728</v>
      </c>
      <c r="BBY197" t="s">
        <v>1728</v>
      </c>
      <c r="BCD197" t="s">
        <v>1350</v>
      </c>
      <c r="BCE197" t="s">
        <v>1350</v>
      </c>
      <c r="BCF197" t="s">
        <v>1350</v>
      </c>
      <c r="BCG197" t="s">
        <v>1351</v>
      </c>
      <c r="BCH197" t="s">
        <v>1351</v>
      </c>
      <c r="BCI197" t="s">
        <v>1351</v>
      </c>
      <c r="BCP197" t="s">
        <v>1352</v>
      </c>
      <c r="BDH197" t="s">
        <v>1710</v>
      </c>
      <c r="BDI197" t="s">
        <v>1710</v>
      </c>
      <c r="BDJ197" t="s">
        <v>1729</v>
      </c>
      <c r="BEU197" t="s">
        <v>2617</v>
      </c>
      <c r="BGP197" t="s">
        <v>1728</v>
      </c>
      <c r="BIB197" t="s">
        <v>2617</v>
      </c>
      <c r="BIN197" s="41" t="s">
        <v>2848</v>
      </c>
    </row>
    <row r="198" spans="1:1015 1030:1600" ht="409.5">
      <c r="A198" t="s">
        <v>1744</v>
      </c>
      <c r="B198" t="s">
        <v>2849</v>
      </c>
      <c r="C198">
        <v>2574519</v>
      </c>
      <c r="D198" t="s">
        <v>1262</v>
      </c>
      <c r="E198" t="s">
        <v>54</v>
      </c>
      <c r="F198" t="s">
        <v>1263</v>
      </c>
      <c r="G198" t="s">
        <v>1264</v>
      </c>
      <c r="H198" t="s">
        <v>1265</v>
      </c>
      <c r="I198" t="s">
        <v>1266</v>
      </c>
      <c r="L198" t="s">
        <v>1749</v>
      </c>
      <c r="M198" t="s">
        <v>1267</v>
      </c>
      <c r="N198" t="s">
        <v>1267</v>
      </c>
      <c r="O198" t="s">
        <v>2850</v>
      </c>
      <c r="P198" t="s">
        <v>2850</v>
      </c>
      <c r="Q198" t="s">
        <v>1762</v>
      </c>
      <c r="R198" t="s">
        <v>2850</v>
      </c>
      <c r="S198" t="s">
        <v>2758</v>
      </c>
      <c r="T198">
        <v>0</v>
      </c>
      <c r="U198" t="s">
        <v>1268</v>
      </c>
      <c r="V198" t="s">
        <v>1269</v>
      </c>
      <c r="W198" t="s">
        <v>1270</v>
      </c>
      <c r="X198" t="s">
        <v>1354</v>
      </c>
      <c r="Y198" t="s">
        <v>1742</v>
      </c>
      <c r="Z198" s="41" t="s">
        <v>2851</v>
      </c>
      <c r="AB198" t="s">
        <v>1730</v>
      </c>
      <c r="AC198" t="s">
        <v>1272</v>
      </c>
      <c r="AD198" t="s">
        <v>1273</v>
      </c>
      <c r="AE198" t="s">
        <v>1274</v>
      </c>
      <c r="AF198" t="s">
        <v>1275</v>
      </c>
      <c r="AG198" t="s">
        <v>1276</v>
      </c>
      <c r="AH198" t="s">
        <v>1749</v>
      </c>
      <c r="AS198" t="s">
        <v>1745</v>
      </c>
      <c r="BJ198" t="s">
        <v>1684</v>
      </c>
      <c r="BK198" t="s">
        <v>1685</v>
      </c>
      <c r="BM198" t="s">
        <v>1686</v>
      </c>
      <c r="BN198" t="s">
        <v>1686</v>
      </c>
      <c r="BO198" t="s">
        <v>1686</v>
      </c>
      <c r="BP198" t="s">
        <v>1686</v>
      </c>
      <c r="BX198" t="s">
        <v>1277</v>
      </c>
      <c r="CA198" t="s">
        <v>1278</v>
      </c>
      <c r="CL198" t="s">
        <v>1279</v>
      </c>
      <c r="CM198" t="s">
        <v>1279</v>
      </c>
      <c r="CO198" t="s">
        <v>2617</v>
      </c>
      <c r="DC198" t="s">
        <v>1280</v>
      </c>
      <c r="DD198" t="s">
        <v>1280</v>
      </c>
      <c r="DJ198" t="s">
        <v>1687</v>
      </c>
      <c r="DK198" t="s">
        <v>1281</v>
      </c>
      <c r="FJ198" t="s">
        <v>2617</v>
      </c>
      <c r="FQ198" t="s">
        <v>1282</v>
      </c>
      <c r="GL198" t="s">
        <v>1283</v>
      </c>
      <c r="GN198" t="s">
        <v>1284</v>
      </c>
      <c r="GO198" t="s">
        <v>1284</v>
      </c>
      <c r="GR198" t="s">
        <v>1285</v>
      </c>
      <c r="GU198" t="s">
        <v>1286</v>
      </c>
      <c r="GW198" t="s">
        <v>1286</v>
      </c>
      <c r="GX198" t="s">
        <v>1286</v>
      </c>
      <c r="GY198" t="s">
        <v>1286</v>
      </c>
      <c r="GZ198" t="s">
        <v>1286</v>
      </c>
      <c r="HA198" t="s">
        <v>1284</v>
      </c>
      <c r="HC198" t="s">
        <v>1284</v>
      </c>
      <c r="HD198" t="s">
        <v>1285</v>
      </c>
      <c r="HI198" t="s">
        <v>1287</v>
      </c>
      <c r="HR198" t="s">
        <v>1288</v>
      </c>
      <c r="HS198" s="41" t="s">
        <v>1688</v>
      </c>
      <c r="HT198" t="s">
        <v>1687</v>
      </c>
      <c r="HU198" t="s">
        <v>1687</v>
      </c>
      <c r="IX198" t="s">
        <v>1289</v>
      </c>
      <c r="JD198" t="s">
        <v>1689</v>
      </c>
      <c r="JJ198" t="s">
        <v>1290</v>
      </c>
      <c r="JK198" t="s">
        <v>1290</v>
      </c>
      <c r="JQ198" t="s">
        <v>1291</v>
      </c>
      <c r="JT198" t="s">
        <v>1690</v>
      </c>
      <c r="JV198" t="s">
        <v>1292</v>
      </c>
      <c r="JX198" t="s">
        <v>1293</v>
      </c>
      <c r="JY198" t="s">
        <v>1294</v>
      </c>
      <c r="JZ198" t="s">
        <v>1295</v>
      </c>
      <c r="KB198" t="s">
        <v>1296</v>
      </c>
      <c r="KU198" t="s">
        <v>1297</v>
      </c>
      <c r="KV198" t="s">
        <v>1297</v>
      </c>
      <c r="KX198" t="s">
        <v>1278</v>
      </c>
      <c r="KZ198" t="s">
        <v>1687</v>
      </c>
      <c r="LA198" t="s">
        <v>1298</v>
      </c>
      <c r="LB198" t="s">
        <v>1298</v>
      </c>
      <c r="LL198" t="s">
        <v>1299</v>
      </c>
      <c r="LQ198" t="s">
        <v>1691</v>
      </c>
      <c r="LS198" t="s">
        <v>1692</v>
      </c>
      <c r="LZ198" t="s">
        <v>1282</v>
      </c>
      <c r="MA198" t="s">
        <v>1300</v>
      </c>
      <c r="MN198" t="s">
        <v>1301</v>
      </c>
      <c r="NC198" t="s">
        <v>1302</v>
      </c>
      <c r="ND198" t="s">
        <v>1285</v>
      </c>
      <c r="NH198" t="s">
        <v>1278</v>
      </c>
      <c r="NL198" t="s">
        <v>1303</v>
      </c>
      <c r="OE198" t="s">
        <v>1693</v>
      </c>
      <c r="PM198" s="41" t="s">
        <v>1694</v>
      </c>
      <c r="PO198" s="41" t="s">
        <v>1695</v>
      </c>
      <c r="PP198" s="41" t="s">
        <v>1696</v>
      </c>
      <c r="PQ198" s="41" t="s">
        <v>1695</v>
      </c>
      <c r="PR198" s="41" t="s">
        <v>1695</v>
      </c>
      <c r="PS198" s="41" t="s">
        <v>1697</v>
      </c>
      <c r="PT198" s="41" t="s">
        <v>1698</v>
      </c>
      <c r="PU198" s="41" t="s">
        <v>1699</v>
      </c>
      <c r="PV198" s="41" t="s">
        <v>1700</v>
      </c>
      <c r="PW198" s="41" t="s">
        <v>1701</v>
      </c>
      <c r="QF198" s="41" t="s">
        <v>1702</v>
      </c>
      <c r="QG198" s="41" t="s">
        <v>1703</v>
      </c>
      <c r="QO198" t="s">
        <v>1304</v>
      </c>
      <c r="QP198" t="s">
        <v>1687</v>
      </c>
      <c r="QR198" t="s">
        <v>1278</v>
      </c>
      <c r="QS198" t="s">
        <v>1278</v>
      </c>
      <c r="QX198" t="s">
        <v>1282</v>
      </c>
      <c r="RN198" t="s">
        <v>1305</v>
      </c>
      <c r="RO198" t="s">
        <v>1306</v>
      </c>
      <c r="SA198" t="s">
        <v>1278</v>
      </c>
      <c r="SJ198" t="s">
        <v>2617</v>
      </c>
      <c r="SK198" t="s">
        <v>1307</v>
      </c>
      <c r="SL198" t="s">
        <v>1308</v>
      </c>
      <c r="SP198" t="s">
        <v>1285</v>
      </c>
      <c r="TA198" t="s">
        <v>1687</v>
      </c>
      <c r="TD198" t="s">
        <v>1687</v>
      </c>
      <c r="TG198" t="s">
        <v>1687</v>
      </c>
      <c r="TH198" t="s">
        <v>1309</v>
      </c>
      <c r="TQ198" t="s">
        <v>1704</v>
      </c>
      <c r="TY198" s="41" t="s">
        <v>1705</v>
      </c>
      <c r="UH198" s="41" t="s">
        <v>1705</v>
      </c>
      <c r="UM198" s="41" t="s">
        <v>1705</v>
      </c>
      <c r="UN198" s="41" t="s">
        <v>1705</v>
      </c>
      <c r="UO198" s="41" t="s">
        <v>1705</v>
      </c>
      <c r="WI198" t="s">
        <v>1278</v>
      </c>
      <c r="YB198" t="s">
        <v>1282</v>
      </c>
      <c r="YM198" t="s">
        <v>1310</v>
      </c>
      <c r="YU198" t="s">
        <v>1311</v>
      </c>
      <c r="ZN198" t="s">
        <v>1312</v>
      </c>
      <c r="ZX198" t="s">
        <v>1313</v>
      </c>
      <c r="ZZ198" t="s">
        <v>1706</v>
      </c>
      <c r="AAB198" t="s">
        <v>1689</v>
      </c>
      <c r="AAH198" t="s">
        <v>1314</v>
      </c>
      <c r="AAI198" t="s">
        <v>1315</v>
      </c>
      <c r="AAQ198" t="s">
        <v>1316</v>
      </c>
      <c r="AAR198" t="s">
        <v>1278</v>
      </c>
      <c r="AAS198" t="s">
        <v>1317</v>
      </c>
      <c r="AAT198" t="s">
        <v>1743</v>
      </c>
      <c r="AAW198" t="s">
        <v>1285</v>
      </c>
      <c r="ABE198" t="s">
        <v>1278</v>
      </c>
      <c r="ABG198" t="s">
        <v>1318</v>
      </c>
      <c r="ABN198" t="s">
        <v>1278</v>
      </c>
      <c r="ABR198" t="s">
        <v>1707</v>
      </c>
      <c r="ACD198" t="s">
        <v>1708</v>
      </c>
      <c r="ACG198" t="s">
        <v>1709</v>
      </c>
      <c r="ADG198" t="s">
        <v>1282</v>
      </c>
      <c r="ADP198" t="s">
        <v>1319</v>
      </c>
      <c r="ADR198" t="s">
        <v>1710</v>
      </c>
      <c r="AED198" t="s">
        <v>1320</v>
      </c>
      <c r="AET198" t="s">
        <v>1711</v>
      </c>
      <c r="AEV198" t="s">
        <v>1311</v>
      </c>
      <c r="AFA198" t="s">
        <v>1321</v>
      </c>
      <c r="AFI198" s="41" t="s">
        <v>1712</v>
      </c>
      <c r="AFR198" t="s">
        <v>1299</v>
      </c>
      <c r="AFS198" t="s">
        <v>1713</v>
      </c>
      <c r="AFZ198" t="s">
        <v>1322</v>
      </c>
      <c r="AGO198" t="s">
        <v>1323</v>
      </c>
      <c r="AGP198">
        <v>3</v>
      </c>
      <c r="AGQ198" t="s">
        <v>1324</v>
      </c>
      <c r="AGR198" t="s">
        <v>1324</v>
      </c>
      <c r="AGT198" t="s">
        <v>1324</v>
      </c>
      <c r="AHB198" t="s">
        <v>1325</v>
      </c>
      <c r="AHC198" t="s">
        <v>1326</v>
      </c>
      <c r="AHO198" t="s">
        <v>1689</v>
      </c>
      <c r="AHT198" t="b">
        <v>0</v>
      </c>
      <c r="AHX198" s="42">
        <v>0</v>
      </c>
      <c r="AIC198" s="41" t="s">
        <v>1714</v>
      </c>
      <c r="AIE198" t="s">
        <v>1327</v>
      </c>
      <c r="AIM198" t="s">
        <v>1715</v>
      </c>
      <c r="AIN198" t="s">
        <v>1716</v>
      </c>
      <c r="AJA198" t="s">
        <v>2852</v>
      </c>
      <c r="AJR198" t="s">
        <v>1328</v>
      </c>
      <c r="AKF198" t="s">
        <v>1317</v>
      </c>
      <c r="AKG198" t="s">
        <v>1329</v>
      </c>
      <c r="AKH198" t="s">
        <v>1330</v>
      </c>
      <c r="AKI198" t="s">
        <v>1285</v>
      </c>
      <c r="AKK198" t="s">
        <v>1331</v>
      </c>
      <c r="ALN198" s="41" t="s">
        <v>1717</v>
      </c>
      <c r="ALS198" t="s">
        <v>1332</v>
      </c>
      <c r="ALU198" t="s">
        <v>1333</v>
      </c>
      <c r="ALW198" t="s">
        <v>1718</v>
      </c>
      <c r="AMA198" t="s">
        <v>1334</v>
      </c>
      <c r="AMP198" s="41" t="s">
        <v>1719</v>
      </c>
      <c r="ANA198" t="s">
        <v>1335</v>
      </c>
      <c r="ANJ198" t="s">
        <v>1693</v>
      </c>
      <c r="ANV198" t="s">
        <v>1336</v>
      </c>
      <c r="AOF198" t="s">
        <v>1337</v>
      </c>
      <c r="AOJ198" s="41" t="s">
        <v>1720</v>
      </c>
      <c r="APG198" t="s">
        <v>1282</v>
      </c>
      <c r="APK198" t="s">
        <v>1285</v>
      </c>
      <c r="APL198" t="s">
        <v>1338</v>
      </c>
      <c r="APV198" t="s">
        <v>1328</v>
      </c>
      <c r="AQC198" t="s">
        <v>1339</v>
      </c>
      <c r="AQK198" t="s">
        <v>1687</v>
      </c>
      <c r="AQL198" t="s">
        <v>1340</v>
      </c>
      <c r="AQY198" t="s">
        <v>1341</v>
      </c>
      <c r="ARF198" t="s">
        <v>1285</v>
      </c>
      <c r="ARK198" t="s">
        <v>1342</v>
      </c>
      <c r="ARW198" t="s">
        <v>1721</v>
      </c>
      <c r="ARY198" t="s">
        <v>1343</v>
      </c>
      <c r="ASD198" t="s">
        <v>1344</v>
      </c>
      <c r="ASE198" t="s">
        <v>1722</v>
      </c>
      <c r="ASU198" t="s">
        <v>2617</v>
      </c>
      <c r="ATE198" t="s">
        <v>1345</v>
      </c>
      <c r="ATM198" t="s">
        <v>1346</v>
      </c>
      <c r="AUB198" t="s">
        <v>1347</v>
      </c>
      <c r="AUE198" t="s">
        <v>1723</v>
      </c>
      <c r="AUH198" s="41" t="s">
        <v>1724</v>
      </c>
      <c r="AUK198" s="41" t="s">
        <v>1725</v>
      </c>
      <c r="AUQ198" s="41" t="s">
        <v>1726</v>
      </c>
      <c r="AUW198" s="41" t="s">
        <v>1705</v>
      </c>
      <c r="AWA198" s="41" t="s">
        <v>1727</v>
      </c>
      <c r="AWE198">
        <v>100</v>
      </c>
      <c r="AWY198" t="s">
        <v>1278</v>
      </c>
      <c r="AWZ198" t="s">
        <v>1278</v>
      </c>
      <c r="AXA198" t="s">
        <v>1282</v>
      </c>
      <c r="AXU198" t="s">
        <v>1713</v>
      </c>
      <c r="AYO198" t="s">
        <v>1304</v>
      </c>
      <c r="AZI198" t="s">
        <v>1348</v>
      </c>
      <c r="AZM198" t="s">
        <v>1349</v>
      </c>
      <c r="BBM198" t="s">
        <v>1728</v>
      </c>
      <c r="BBY198" t="s">
        <v>1728</v>
      </c>
      <c r="BCD198" t="s">
        <v>1350</v>
      </c>
      <c r="BCE198" t="s">
        <v>1350</v>
      </c>
      <c r="BCF198" t="s">
        <v>1350</v>
      </c>
      <c r="BCG198" t="s">
        <v>1351</v>
      </c>
      <c r="BCH198" t="s">
        <v>1351</v>
      </c>
      <c r="BCI198" t="s">
        <v>1351</v>
      </c>
      <c r="BCP198" t="s">
        <v>1352</v>
      </c>
      <c r="BDH198" t="s">
        <v>1710</v>
      </c>
      <c r="BDI198" t="s">
        <v>1710</v>
      </c>
      <c r="BDJ198" t="s">
        <v>1729</v>
      </c>
      <c r="BEU198" t="s">
        <v>2617</v>
      </c>
      <c r="BGP198" t="s">
        <v>1728</v>
      </c>
      <c r="BIB198" t="s">
        <v>2617</v>
      </c>
      <c r="BIN198" s="41" t="s">
        <v>2853</v>
      </c>
    </row>
    <row r="199" spans="1:1015 1030:1600" ht="409.5">
      <c r="A199" t="s">
        <v>1744</v>
      </c>
      <c r="B199" t="s">
        <v>2854</v>
      </c>
      <c r="C199">
        <v>2574546</v>
      </c>
      <c r="D199" t="s">
        <v>1262</v>
      </c>
      <c r="E199" t="s">
        <v>54</v>
      </c>
      <c r="F199" t="s">
        <v>1263</v>
      </c>
      <c r="G199" t="s">
        <v>1264</v>
      </c>
      <c r="H199" t="s">
        <v>1265</v>
      </c>
      <c r="I199" t="s">
        <v>1266</v>
      </c>
      <c r="L199" t="s">
        <v>1749</v>
      </c>
      <c r="M199" t="s">
        <v>1267</v>
      </c>
      <c r="N199" t="s">
        <v>1267</v>
      </c>
      <c r="O199" t="s">
        <v>2855</v>
      </c>
      <c r="P199" t="s">
        <v>2856</v>
      </c>
      <c r="Q199" t="s">
        <v>1762</v>
      </c>
      <c r="R199" t="s">
        <v>2856</v>
      </c>
      <c r="S199" t="s">
        <v>2758</v>
      </c>
      <c r="T199">
        <v>0</v>
      </c>
      <c r="U199" t="s">
        <v>1268</v>
      </c>
      <c r="V199" t="s">
        <v>1269</v>
      </c>
      <c r="W199" t="s">
        <v>1270</v>
      </c>
      <c r="X199" t="s">
        <v>1354</v>
      </c>
      <c r="Y199" t="s">
        <v>1742</v>
      </c>
      <c r="Z199" s="41" t="s">
        <v>2857</v>
      </c>
      <c r="AB199" t="s">
        <v>1730</v>
      </c>
      <c r="AC199" t="s">
        <v>1272</v>
      </c>
      <c r="AD199" t="s">
        <v>1273</v>
      </c>
      <c r="AE199" t="s">
        <v>1274</v>
      </c>
      <c r="AF199" t="s">
        <v>1275</v>
      </c>
      <c r="AG199" t="s">
        <v>1276</v>
      </c>
      <c r="AH199" t="s">
        <v>1749</v>
      </c>
      <c r="AS199" t="s">
        <v>1745</v>
      </c>
      <c r="BJ199" t="s">
        <v>1684</v>
      </c>
      <c r="BK199" t="s">
        <v>1685</v>
      </c>
      <c r="BM199" t="s">
        <v>1686</v>
      </c>
      <c r="BN199" t="s">
        <v>1686</v>
      </c>
      <c r="BO199" t="s">
        <v>1686</v>
      </c>
      <c r="BP199" t="s">
        <v>1686</v>
      </c>
      <c r="BX199" t="s">
        <v>1277</v>
      </c>
      <c r="CA199" t="s">
        <v>1278</v>
      </c>
      <c r="CL199" t="s">
        <v>1279</v>
      </c>
      <c r="CM199" t="s">
        <v>1279</v>
      </c>
      <c r="CO199" t="s">
        <v>2617</v>
      </c>
      <c r="DC199" t="s">
        <v>1280</v>
      </c>
      <c r="DD199" t="s">
        <v>1280</v>
      </c>
      <c r="DJ199" t="s">
        <v>1687</v>
      </c>
      <c r="DK199" t="s">
        <v>1281</v>
      </c>
      <c r="FJ199" t="s">
        <v>2617</v>
      </c>
      <c r="FQ199" t="s">
        <v>1282</v>
      </c>
      <c r="GL199" t="s">
        <v>1283</v>
      </c>
      <c r="GN199" t="s">
        <v>1284</v>
      </c>
      <c r="GO199" t="s">
        <v>1284</v>
      </c>
      <c r="GR199" t="s">
        <v>1285</v>
      </c>
      <c r="GU199" t="s">
        <v>1286</v>
      </c>
      <c r="GW199" t="s">
        <v>1286</v>
      </c>
      <c r="GX199" t="s">
        <v>1286</v>
      </c>
      <c r="GY199" t="s">
        <v>1286</v>
      </c>
      <c r="GZ199" t="s">
        <v>1286</v>
      </c>
      <c r="HA199" t="s">
        <v>1284</v>
      </c>
      <c r="HC199" t="s">
        <v>1284</v>
      </c>
      <c r="HD199" t="s">
        <v>1285</v>
      </c>
      <c r="HI199" t="s">
        <v>1287</v>
      </c>
      <c r="HR199" t="s">
        <v>1288</v>
      </c>
      <c r="HS199" s="41" t="s">
        <v>1688</v>
      </c>
      <c r="HT199" t="s">
        <v>1687</v>
      </c>
      <c r="HU199" t="s">
        <v>1687</v>
      </c>
      <c r="IX199" t="s">
        <v>1289</v>
      </c>
      <c r="JD199" t="s">
        <v>1689</v>
      </c>
      <c r="JJ199" t="s">
        <v>1290</v>
      </c>
      <c r="JK199" t="s">
        <v>1290</v>
      </c>
      <c r="JQ199" t="s">
        <v>1291</v>
      </c>
      <c r="JT199" t="s">
        <v>1690</v>
      </c>
      <c r="JV199" t="s">
        <v>1292</v>
      </c>
      <c r="JX199" t="s">
        <v>1293</v>
      </c>
      <c r="JY199" t="s">
        <v>1294</v>
      </c>
      <c r="JZ199" t="s">
        <v>1295</v>
      </c>
      <c r="KB199" t="s">
        <v>1296</v>
      </c>
      <c r="KU199" t="s">
        <v>1297</v>
      </c>
      <c r="KV199" t="s">
        <v>1297</v>
      </c>
      <c r="KX199" t="s">
        <v>1278</v>
      </c>
      <c r="KZ199" t="s">
        <v>1687</v>
      </c>
      <c r="LA199" t="s">
        <v>1298</v>
      </c>
      <c r="LB199" t="s">
        <v>1298</v>
      </c>
      <c r="LL199" t="s">
        <v>1299</v>
      </c>
      <c r="LQ199" t="s">
        <v>1691</v>
      </c>
      <c r="LS199" t="s">
        <v>1692</v>
      </c>
      <c r="LZ199" t="s">
        <v>1282</v>
      </c>
      <c r="MA199" t="s">
        <v>1300</v>
      </c>
      <c r="MN199" t="s">
        <v>1301</v>
      </c>
      <c r="NC199" t="s">
        <v>1302</v>
      </c>
      <c r="ND199" t="s">
        <v>1285</v>
      </c>
      <c r="NH199" t="s">
        <v>1278</v>
      </c>
      <c r="NL199" t="s">
        <v>1303</v>
      </c>
      <c r="OE199" t="s">
        <v>1693</v>
      </c>
      <c r="PM199" s="41" t="s">
        <v>1694</v>
      </c>
      <c r="PO199" s="41" t="s">
        <v>1695</v>
      </c>
      <c r="PP199" s="41" t="s">
        <v>1696</v>
      </c>
      <c r="PQ199" s="41" t="s">
        <v>1695</v>
      </c>
      <c r="PR199" s="41" t="s">
        <v>1695</v>
      </c>
      <c r="PS199" s="41" t="s">
        <v>1697</v>
      </c>
      <c r="PT199" s="41" t="s">
        <v>1698</v>
      </c>
      <c r="PU199" s="41" t="s">
        <v>1699</v>
      </c>
      <c r="PV199" s="41" t="s">
        <v>1700</v>
      </c>
      <c r="PW199" s="41" t="s">
        <v>1701</v>
      </c>
      <c r="QF199" s="41" t="s">
        <v>1702</v>
      </c>
      <c r="QG199" s="41" t="s">
        <v>1703</v>
      </c>
      <c r="QO199" t="s">
        <v>1304</v>
      </c>
      <c r="QP199" t="s">
        <v>1687</v>
      </c>
      <c r="QR199" t="s">
        <v>1278</v>
      </c>
      <c r="QS199" t="s">
        <v>1278</v>
      </c>
      <c r="QX199" t="s">
        <v>1282</v>
      </c>
      <c r="RN199" t="s">
        <v>1305</v>
      </c>
      <c r="RO199" t="s">
        <v>1306</v>
      </c>
      <c r="SA199" t="s">
        <v>1278</v>
      </c>
      <c r="SJ199" t="s">
        <v>2617</v>
      </c>
      <c r="SK199" t="s">
        <v>1307</v>
      </c>
      <c r="SL199" t="s">
        <v>1308</v>
      </c>
      <c r="SP199" t="s">
        <v>1285</v>
      </c>
      <c r="TA199" t="s">
        <v>1687</v>
      </c>
      <c r="TD199" t="s">
        <v>1687</v>
      </c>
      <c r="TG199" t="s">
        <v>1687</v>
      </c>
      <c r="TH199" t="s">
        <v>1309</v>
      </c>
      <c r="TQ199" t="s">
        <v>1704</v>
      </c>
      <c r="TY199" s="41" t="s">
        <v>1705</v>
      </c>
      <c r="UH199" s="41" t="s">
        <v>1705</v>
      </c>
      <c r="UM199" s="41" t="s">
        <v>1705</v>
      </c>
      <c r="UN199" s="41" t="s">
        <v>1705</v>
      </c>
      <c r="UO199" s="41" t="s">
        <v>1705</v>
      </c>
      <c r="WI199" t="s">
        <v>1278</v>
      </c>
      <c r="YB199" t="s">
        <v>1282</v>
      </c>
      <c r="YM199" t="s">
        <v>1310</v>
      </c>
      <c r="YU199" t="s">
        <v>1311</v>
      </c>
      <c r="ZN199" t="s">
        <v>1312</v>
      </c>
      <c r="ZX199" t="s">
        <v>1313</v>
      </c>
      <c r="ZZ199" t="s">
        <v>1706</v>
      </c>
      <c r="AAB199" t="s">
        <v>1689</v>
      </c>
      <c r="AAH199" t="s">
        <v>1314</v>
      </c>
      <c r="AAI199" t="s">
        <v>1315</v>
      </c>
      <c r="AAQ199" t="s">
        <v>1316</v>
      </c>
      <c r="AAR199" t="s">
        <v>1278</v>
      </c>
      <c r="AAS199" t="s">
        <v>1317</v>
      </c>
      <c r="AAT199" t="s">
        <v>1743</v>
      </c>
      <c r="AAW199" t="s">
        <v>1285</v>
      </c>
      <c r="ABE199" t="s">
        <v>1278</v>
      </c>
      <c r="ABG199" t="s">
        <v>1318</v>
      </c>
      <c r="ABN199" t="s">
        <v>1278</v>
      </c>
      <c r="ABR199" t="s">
        <v>1707</v>
      </c>
      <c r="ACD199" t="s">
        <v>1708</v>
      </c>
      <c r="ACG199" t="s">
        <v>1709</v>
      </c>
      <c r="ADG199" t="s">
        <v>1282</v>
      </c>
      <c r="ADP199" t="s">
        <v>1319</v>
      </c>
      <c r="ADR199" t="s">
        <v>1710</v>
      </c>
      <c r="AED199" t="s">
        <v>1320</v>
      </c>
      <c r="AET199" t="s">
        <v>1711</v>
      </c>
      <c r="AEV199" t="s">
        <v>1311</v>
      </c>
      <c r="AFA199" t="s">
        <v>1321</v>
      </c>
      <c r="AFI199" s="41" t="s">
        <v>1712</v>
      </c>
      <c r="AFR199" t="s">
        <v>1299</v>
      </c>
      <c r="AFS199" t="s">
        <v>1713</v>
      </c>
      <c r="AFZ199" t="s">
        <v>1322</v>
      </c>
      <c r="AGO199" t="s">
        <v>1323</v>
      </c>
      <c r="AGP199">
        <v>3</v>
      </c>
      <c r="AGQ199" t="s">
        <v>1324</v>
      </c>
      <c r="AGR199" t="s">
        <v>1324</v>
      </c>
      <c r="AGT199" t="s">
        <v>1324</v>
      </c>
      <c r="AHB199" t="s">
        <v>1325</v>
      </c>
      <c r="AHC199" t="s">
        <v>1326</v>
      </c>
      <c r="AHO199" t="s">
        <v>1689</v>
      </c>
      <c r="AHT199" t="b">
        <v>0</v>
      </c>
      <c r="AHX199" s="42">
        <v>0</v>
      </c>
      <c r="AIC199" s="41" t="s">
        <v>1714</v>
      </c>
      <c r="AIE199" t="s">
        <v>1327</v>
      </c>
      <c r="AIM199" t="s">
        <v>1715</v>
      </c>
      <c r="AIN199" t="s">
        <v>1716</v>
      </c>
      <c r="AJA199" t="s">
        <v>2858</v>
      </c>
      <c r="AJR199" t="s">
        <v>1328</v>
      </c>
      <c r="AKF199" t="s">
        <v>1317</v>
      </c>
      <c r="AKG199" t="s">
        <v>1329</v>
      </c>
      <c r="AKH199" t="s">
        <v>1330</v>
      </c>
      <c r="AKI199" t="s">
        <v>1285</v>
      </c>
      <c r="AKK199" t="s">
        <v>1331</v>
      </c>
      <c r="ALN199" s="41" t="s">
        <v>1717</v>
      </c>
      <c r="ALS199" t="s">
        <v>1332</v>
      </c>
      <c r="ALU199" t="s">
        <v>1333</v>
      </c>
      <c r="ALW199" t="s">
        <v>1718</v>
      </c>
      <c r="AMA199" t="s">
        <v>1334</v>
      </c>
      <c r="AMP199" s="41" t="s">
        <v>1719</v>
      </c>
      <c r="ANA199" t="s">
        <v>1335</v>
      </c>
      <c r="ANJ199" t="s">
        <v>1693</v>
      </c>
      <c r="ANV199" t="s">
        <v>1336</v>
      </c>
      <c r="AOF199" t="s">
        <v>1337</v>
      </c>
      <c r="AOJ199" s="41" t="s">
        <v>1720</v>
      </c>
      <c r="APG199" t="s">
        <v>1282</v>
      </c>
      <c r="APK199" t="s">
        <v>1285</v>
      </c>
      <c r="APL199" t="s">
        <v>1338</v>
      </c>
      <c r="APV199" t="s">
        <v>1328</v>
      </c>
      <c r="AQC199" t="s">
        <v>1339</v>
      </c>
      <c r="AQK199" t="s">
        <v>1687</v>
      </c>
      <c r="AQL199" t="s">
        <v>1340</v>
      </c>
      <c r="AQY199" t="s">
        <v>1341</v>
      </c>
      <c r="ARF199" t="s">
        <v>1285</v>
      </c>
      <c r="ARK199" t="s">
        <v>1342</v>
      </c>
      <c r="ARW199" t="s">
        <v>1721</v>
      </c>
      <c r="ARY199" t="s">
        <v>1343</v>
      </c>
      <c r="ASD199" t="s">
        <v>1344</v>
      </c>
      <c r="ASE199" t="s">
        <v>1722</v>
      </c>
      <c r="ASU199" t="s">
        <v>2617</v>
      </c>
      <c r="ATE199" t="s">
        <v>1345</v>
      </c>
      <c r="ATM199" t="s">
        <v>1346</v>
      </c>
      <c r="AUB199" t="s">
        <v>1347</v>
      </c>
      <c r="AUE199" t="s">
        <v>1723</v>
      </c>
      <c r="AUH199" s="41" t="s">
        <v>1724</v>
      </c>
      <c r="AUK199" s="41" t="s">
        <v>1725</v>
      </c>
      <c r="AUQ199" s="41" t="s">
        <v>1726</v>
      </c>
      <c r="AUW199" s="41" t="s">
        <v>1705</v>
      </c>
      <c r="AWA199" s="41" t="s">
        <v>1727</v>
      </c>
      <c r="AWE199">
        <v>100</v>
      </c>
      <c r="AWY199" t="s">
        <v>1278</v>
      </c>
      <c r="AWZ199" t="s">
        <v>1278</v>
      </c>
      <c r="AXA199" t="s">
        <v>1282</v>
      </c>
      <c r="AXU199" t="s">
        <v>1713</v>
      </c>
      <c r="AYO199" t="s">
        <v>1304</v>
      </c>
      <c r="AZI199" t="s">
        <v>1348</v>
      </c>
      <c r="AZM199" t="s">
        <v>1349</v>
      </c>
      <c r="BBM199" t="s">
        <v>1728</v>
      </c>
      <c r="BBY199" t="s">
        <v>1728</v>
      </c>
      <c r="BCD199" t="s">
        <v>1350</v>
      </c>
      <c r="BCE199" t="s">
        <v>1350</v>
      </c>
      <c r="BCF199" t="s">
        <v>1350</v>
      </c>
      <c r="BCG199" t="s">
        <v>1351</v>
      </c>
      <c r="BCH199" t="s">
        <v>1351</v>
      </c>
      <c r="BCI199" t="s">
        <v>1351</v>
      </c>
      <c r="BCP199" t="s">
        <v>1352</v>
      </c>
      <c r="BDH199" t="s">
        <v>1710</v>
      </c>
      <c r="BDI199" t="s">
        <v>1710</v>
      </c>
      <c r="BDJ199" t="s">
        <v>1729</v>
      </c>
      <c r="BEU199" t="s">
        <v>2617</v>
      </c>
      <c r="BGP199" t="s">
        <v>1728</v>
      </c>
      <c r="BIB199" t="s">
        <v>2617</v>
      </c>
      <c r="BIN199" s="41" t="s">
        <v>2859</v>
      </c>
    </row>
    <row r="200" spans="1:1015 1030:1600" ht="409.5">
      <c r="A200" t="s">
        <v>1744</v>
      </c>
      <c r="B200" t="s">
        <v>2860</v>
      </c>
      <c r="C200">
        <v>2574675</v>
      </c>
      <c r="D200" t="s">
        <v>1262</v>
      </c>
      <c r="E200" t="s">
        <v>54</v>
      </c>
      <c r="F200" t="s">
        <v>1263</v>
      </c>
      <c r="G200" t="s">
        <v>1264</v>
      </c>
      <c r="H200" t="s">
        <v>1265</v>
      </c>
      <c r="I200" t="s">
        <v>1266</v>
      </c>
      <c r="L200" t="s">
        <v>1749</v>
      </c>
      <c r="M200" t="s">
        <v>1267</v>
      </c>
      <c r="N200" t="s">
        <v>1267</v>
      </c>
      <c r="O200" t="s">
        <v>2861</v>
      </c>
      <c r="P200" t="s">
        <v>2862</v>
      </c>
      <c r="Q200" t="s">
        <v>1762</v>
      </c>
      <c r="R200" t="s">
        <v>2862</v>
      </c>
      <c r="S200" t="s">
        <v>2758</v>
      </c>
      <c r="T200">
        <v>0</v>
      </c>
      <c r="U200" t="s">
        <v>1268</v>
      </c>
      <c r="V200" t="s">
        <v>1269</v>
      </c>
      <c r="W200" t="s">
        <v>1270</v>
      </c>
      <c r="X200" t="s">
        <v>1354</v>
      </c>
      <c r="Y200" t="s">
        <v>1742</v>
      </c>
      <c r="Z200" s="41" t="s">
        <v>2863</v>
      </c>
      <c r="AB200" t="s">
        <v>1730</v>
      </c>
      <c r="AC200" t="s">
        <v>1272</v>
      </c>
      <c r="AD200" t="s">
        <v>1273</v>
      </c>
      <c r="AE200" t="s">
        <v>1274</v>
      </c>
      <c r="AF200" t="s">
        <v>1275</v>
      </c>
      <c r="AG200" t="s">
        <v>1276</v>
      </c>
      <c r="AH200" t="s">
        <v>1749</v>
      </c>
      <c r="AS200" t="s">
        <v>1745</v>
      </c>
      <c r="BJ200" t="s">
        <v>1684</v>
      </c>
      <c r="BK200" t="s">
        <v>1685</v>
      </c>
      <c r="BM200" t="s">
        <v>1686</v>
      </c>
      <c r="BN200" t="s">
        <v>1686</v>
      </c>
      <c r="BO200" t="s">
        <v>1686</v>
      </c>
      <c r="BP200" t="s">
        <v>1686</v>
      </c>
      <c r="BX200" t="s">
        <v>1277</v>
      </c>
      <c r="CA200" t="s">
        <v>1278</v>
      </c>
      <c r="CL200" t="s">
        <v>1279</v>
      </c>
      <c r="CM200" t="s">
        <v>1279</v>
      </c>
      <c r="CO200" t="s">
        <v>2617</v>
      </c>
      <c r="DC200" t="s">
        <v>1280</v>
      </c>
      <c r="DD200" t="s">
        <v>1280</v>
      </c>
      <c r="DJ200" t="s">
        <v>1687</v>
      </c>
      <c r="DK200" t="s">
        <v>1281</v>
      </c>
      <c r="FJ200" t="s">
        <v>2617</v>
      </c>
      <c r="FQ200" t="s">
        <v>1282</v>
      </c>
      <c r="GL200" t="s">
        <v>1283</v>
      </c>
      <c r="GN200" t="s">
        <v>1284</v>
      </c>
      <c r="GO200" t="s">
        <v>1284</v>
      </c>
      <c r="GR200" t="s">
        <v>1285</v>
      </c>
      <c r="GU200" t="s">
        <v>1286</v>
      </c>
      <c r="GW200" t="s">
        <v>1286</v>
      </c>
      <c r="GX200" t="s">
        <v>1286</v>
      </c>
      <c r="GY200" t="s">
        <v>1286</v>
      </c>
      <c r="GZ200" t="s">
        <v>1286</v>
      </c>
      <c r="HA200" t="s">
        <v>1284</v>
      </c>
      <c r="HC200" t="s">
        <v>1284</v>
      </c>
      <c r="HD200" t="s">
        <v>1285</v>
      </c>
      <c r="HI200" t="s">
        <v>1287</v>
      </c>
      <c r="HR200" t="s">
        <v>1288</v>
      </c>
      <c r="HS200" s="41" t="s">
        <v>1688</v>
      </c>
      <c r="HT200" t="s">
        <v>1687</v>
      </c>
      <c r="HU200" t="s">
        <v>1687</v>
      </c>
      <c r="IX200" t="s">
        <v>1289</v>
      </c>
      <c r="JD200" t="s">
        <v>1689</v>
      </c>
      <c r="JJ200" t="s">
        <v>1290</v>
      </c>
      <c r="JK200" t="s">
        <v>1290</v>
      </c>
      <c r="JQ200" t="s">
        <v>1291</v>
      </c>
      <c r="JT200" t="s">
        <v>1690</v>
      </c>
      <c r="JV200" t="s">
        <v>1292</v>
      </c>
      <c r="JX200" t="s">
        <v>1293</v>
      </c>
      <c r="JY200" t="s">
        <v>1294</v>
      </c>
      <c r="JZ200" t="s">
        <v>1295</v>
      </c>
      <c r="KB200" t="s">
        <v>1296</v>
      </c>
      <c r="KU200" t="s">
        <v>1297</v>
      </c>
      <c r="KV200" t="s">
        <v>1297</v>
      </c>
      <c r="KX200" t="s">
        <v>1278</v>
      </c>
      <c r="KZ200" t="s">
        <v>1687</v>
      </c>
      <c r="LA200" t="s">
        <v>1298</v>
      </c>
      <c r="LB200" t="s">
        <v>1298</v>
      </c>
      <c r="LL200" t="s">
        <v>1299</v>
      </c>
      <c r="LQ200" t="s">
        <v>1691</v>
      </c>
      <c r="LS200" t="s">
        <v>1692</v>
      </c>
      <c r="LZ200" t="s">
        <v>1282</v>
      </c>
      <c r="MA200" t="s">
        <v>1300</v>
      </c>
      <c r="MN200" t="s">
        <v>1301</v>
      </c>
      <c r="NC200" t="s">
        <v>1302</v>
      </c>
      <c r="ND200" t="s">
        <v>1285</v>
      </c>
      <c r="NH200" t="s">
        <v>1278</v>
      </c>
      <c r="NL200" t="s">
        <v>1303</v>
      </c>
      <c r="OE200" t="s">
        <v>1693</v>
      </c>
      <c r="PM200" s="41" t="s">
        <v>1694</v>
      </c>
      <c r="PO200" s="41" t="s">
        <v>1695</v>
      </c>
      <c r="PP200" s="41" t="s">
        <v>1696</v>
      </c>
      <c r="PQ200" s="41" t="s">
        <v>1695</v>
      </c>
      <c r="PR200" s="41" t="s">
        <v>1695</v>
      </c>
      <c r="PS200" s="41" t="s">
        <v>1697</v>
      </c>
      <c r="PT200" s="41" t="s">
        <v>1698</v>
      </c>
      <c r="PU200" s="41" t="s">
        <v>1699</v>
      </c>
      <c r="PV200" s="41" t="s">
        <v>1700</v>
      </c>
      <c r="PW200" s="41" t="s">
        <v>1701</v>
      </c>
      <c r="QF200" s="41" t="s">
        <v>1702</v>
      </c>
      <c r="QG200" s="41" t="s">
        <v>1703</v>
      </c>
      <c r="QO200" t="s">
        <v>1304</v>
      </c>
      <c r="QP200" t="s">
        <v>1687</v>
      </c>
      <c r="QR200" t="s">
        <v>1278</v>
      </c>
      <c r="QS200" t="s">
        <v>1278</v>
      </c>
      <c r="QX200" t="s">
        <v>1282</v>
      </c>
      <c r="RN200" t="s">
        <v>1305</v>
      </c>
      <c r="RO200" t="s">
        <v>1306</v>
      </c>
      <c r="SA200" t="s">
        <v>1278</v>
      </c>
      <c r="SJ200" t="s">
        <v>2617</v>
      </c>
      <c r="SK200" t="s">
        <v>1307</v>
      </c>
      <c r="SL200" t="s">
        <v>1308</v>
      </c>
      <c r="SP200" t="s">
        <v>1285</v>
      </c>
      <c r="TA200" t="s">
        <v>1687</v>
      </c>
      <c r="TD200" t="s">
        <v>1687</v>
      </c>
      <c r="TG200" t="s">
        <v>1687</v>
      </c>
      <c r="TH200" t="s">
        <v>1309</v>
      </c>
      <c r="TQ200" t="s">
        <v>1704</v>
      </c>
      <c r="TY200" s="41" t="s">
        <v>1705</v>
      </c>
      <c r="UH200" s="41" t="s">
        <v>1705</v>
      </c>
      <c r="UM200" s="41" t="s">
        <v>1705</v>
      </c>
      <c r="UN200" s="41" t="s">
        <v>1705</v>
      </c>
      <c r="UO200" s="41" t="s">
        <v>1705</v>
      </c>
      <c r="WI200" t="s">
        <v>1278</v>
      </c>
      <c r="YB200" t="s">
        <v>1282</v>
      </c>
      <c r="YM200" t="s">
        <v>1310</v>
      </c>
      <c r="YU200" t="s">
        <v>1311</v>
      </c>
      <c r="ZN200" t="s">
        <v>1312</v>
      </c>
      <c r="ZX200" t="s">
        <v>1313</v>
      </c>
      <c r="ZZ200" t="s">
        <v>1706</v>
      </c>
      <c r="AAB200" t="s">
        <v>1689</v>
      </c>
      <c r="AAH200" t="s">
        <v>1314</v>
      </c>
      <c r="AAI200" t="s">
        <v>1315</v>
      </c>
      <c r="AAQ200" t="s">
        <v>1316</v>
      </c>
      <c r="AAR200" t="s">
        <v>1278</v>
      </c>
      <c r="AAS200" t="s">
        <v>1317</v>
      </c>
      <c r="AAT200" t="s">
        <v>1743</v>
      </c>
      <c r="AAW200" t="s">
        <v>1285</v>
      </c>
      <c r="ABE200" t="s">
        <v>1278</v>
      </c>
      <c r="ABG200" t="s">
        <v>1318</v>
      </c>
      <c r="ABN200" t="s">
        <v>1278</v>
      </c>
      <c r="ABR200" t="s">
        <v>1707</v>
      </c>
      <c r="ACD200" t="s">
        <v>1708</v>
      </c>
      <c r="ACG200" t="s">
        <v>1709</v>
      </c>
      <c r="ADG200" t="s">
        <v>1282</v>
      </c>
      <c r="ADP200" t="s">
        <v>1319</v>
      </c>
      <c r="ADR200" t="s">
        <v>1710</v>
      </c>
      <c r="AED200" t="s">
        <v>1320</v>
      </c>
      <c r="AET200" t="s">
        <v>1711</v>
      </c>
      <c r="AEV200" t="s">
        <v>1311</v>
      </c>
      <c r="AFA200" t="s">
        <v>1321</v>
      </c>
      <c r="AFI200" s="41" t="s">
        <v>1712</v>
      </c>
      <c r="AFR200" t="s">
        <v>1299</v>
      </c>
      <c r="AFS200" t="s">
        <v>1713</v>
      </c>
      <c r="AFZ200" t="s">
        <v>1322</v>
      </c>
      <c r="AGO200" t="s">
        <v>1323</v>
      </c>
      <c r="AGP200">
        <v>3</v>
      </c>
      <c r="AGQ200" t="s">
        <v>1324</v>
      </c>
      <c r="AGR200" t="s">
        <v>1324</v>
      </c>
      <c r="AGT200" t="s">
        <v>1324</v>
      </c>
      <c r="AHB200" t="s">
        <v>1325</v>
      </c>
      <c r="AHC200" t="s">
        <v>1326</v>
      </c>
      <c r="AHO200" t="s">
        <v>1689</v>
      </c>
      <c r="AHT200" t="b">
        <v>0</v>
      </c>
      <c r="AHX200" s="42">
        <v>0</v>
      </c>
      <c r="AIC200" s="41" t="s">
        <v>1714</v>
      </c>
      <c r="AIE200" t="s">
        <v>1327</v>
      </c>
      <c r="AIM200" t="s">
        <v>1715</v>
      </c>
      <c r="AIN200" t="s">
        <v>1716</v>
      </c>
      <c r="AJA200" t="s">
        <v>2864</v>
      </c>
      <c r="AJR200" t="s">
        <v>1328</v>
      </c>
      <c r="AKF200" t="s">
        <v>1317</v>
      </c>
      <c r="AKG200" t="s">
        <v>1329</v>
      </c>
      <c r="AKH200" t="s">
        <v>1330</v>
      </c>
      <c r="AKI200" t="s">
        <v>1285</v>
      </c>
      <c r="AKK200" t="s">
        <v>1331</v>
      </c>
      <c r="ALN200" s="41" t="s">
        <v>1717</v>
      </c>
      <c r="ALS200" t="s">
        <v>1332</v>
      </c>
      <c r="ALU200" t="s">
        <v>1333</v>
      </c>
      <c r="ALW200" t="s">
        <v>1718</v>
      </c>
      <c r="AMA200" t="s">
        <v>1334</v>
      </c>
      <c r="AMP200" s="41" t="s">
        <v>1719</v>
      </c>
      <c r="ANA200" t="s">
        <v>1335</v>
      </c>
      <c r="ANJ200" t="s">
        <v>1693</v>
      </c>
      <c r="ANV200" t="s">
        <v>1336</v>
      </c>
      <c r="AOF200" t="s">
        <v>1337</v>
      </c>
      <c r="AOJ200" s="41" t="s">
        <v>1720</v>
      </c>
      <c r="APG200" t="s">
        <v>1282</v>
      </c>
      <c r="APK200" t="s">
        <v>1285</v>
      </c>
      <c r="APL200" t="s">
        <v>1338</v>
      </c>
      <c r="APV200" t="s">
        <v>1328</v>
      </c>
      <c r="AQC200" t="s">
        <v>1339</v>
      </c>
      <c r="AQK200" t="s">
        <v>1687</v>
      </c>
      <c r="AQL200" t="s">
        <v>1340</v>
      </c>
      <c r="AQY200" t="s">
        <v>1341</v>
      </c>
      <c r="ARF200" t="s">
        <v>1285</v>
      </c>
      <c r="ARK200" t="s">
        <v>1342</v>
      </c>
      <c r="ARW200" t="s">
        <v>1721</v>
      </c>
      <c r="ARY200" t="s">
        <v>1343</v>
      </c>
      <c r="ASD200" t="s">
        <v>1344</v>
      </c>
      <c r="ASE200" t="s">
        <v>1722</v>
      </c>
      <c r="ASU200" t="s">
        <v>2617</v>
      </c>
      <c r="ATE200" t="s">
        <v>1345</v>
      </c>
      <c r="ATM200" t="s">
        <v>1346</v>
      </c>
      <c r="AUB200" t="s">
        <v>1347</v>
      </c>
      <c r="AUE200" t="s">
        <v>1723</v>
      </c>
      <c r="AUH200" s="41" t="s">
        <v>1724</v>
      </c>
      <c r="AUK200" s="41" t="s">
        <v>1725</v>
      </c>
      <c r="AUQ200" s="41" t="s">
        <v>1726</v>
      </c>
      <c r="AUW200" s="41" t="s">
        <v>1705</v>
      </c>
      <c r="AWA200" s="41" t="s">
        <v>1727</v>
      </c>
      <c r="AWE200">
        <v>100</v>
      </c>
      <c r="AWY200" t="s">
        <v>1278</v>
      </c>
      <c r="AWZ200" t="s">
        <v>1278</v>
      </c>
      <c r="AXA200" t="s">
        <v>1282</v>
      </c>
      <c r="AXU200" t="s">
        <v>1713</v>
      </c>
      <c r="AYO200" t="s">
        <v>1304</v>
      </c>
      <c r="AZI200" t="s">
        <v>1348</v>
      </c>
      <c r="AZM200" t="s">
        <v>1349</v>
      </c>
      <c r="BBM200" t="s">
        <v>1728</v>
      </c>
      <c r="BBY200" t="s">
        <v>1728</v>
      </c>
      <c r="BCD200" t="s">
        <v>1350</v>
      </c>
      <c r="BCE200" t="s">
        <v>1350</v>
      </c>
      <c r="BCF200" t="s">
        <v>1350</v>
      </c>
      <c r="BCG200" t="s">
        <v>1351</v>
      </c>
      <c r="BCH200" t="s">
        <v>1351</v>
      </c>
      <c r="BCI200" t="s">
        <v>1351</v>
      </c>
      <c r="BCP200" t="s">
        <v>1352</v>
      </c>
      <c r="BDH200" t="s">
        <v>1710</v>
      </c>
      <c r="BDI200" t="s">
        <v>1710</v>
      </c>
      <c r="BDJ200" t="s">
        <v>1729</v>
      </c>
      <c r="BEU200" t="s">
        <v>2617</v>
      </c>
      <c r="BGP200" t="s">
        <v>1728</v>
      </c>
      <c r="BIB200" t="s">
        <v>2617</v>
      </c>
      <c r="BIN200" s="41" t="s">
        <v>2865</v>
      </c>
    </row>
    <row r="201" spans="1:1015 1030:1600" ht="409.5">
      <c r="A201" t="s">
        <v>1744</v>
      </c>
      <c r="B201" t="s">
        <v>2866</v>
      </c>
      <c r="C201">
        <v>2575302</v>
      </c>
      <c r="D201" t="s">
        <v>1262</v>
      </c>
      <c r="E201" t="s">
        <v>54</v>
      </c>
      <c r="F201" t="s">
        <v>1263</v>
      </c>
      <c r="G201" t="s">
        <v>1264</v>
      </c>
      <c r="H201" t="s">
        <v>1265</v>
      </c>
      <c r="I201" t="s">
        <v>1266</v>
      </c>
      <c r="L201" t="s">
        <v>1749</v>
      </c>
      <c r="M201" t="s">
        <v>1267</v>
      </c>
      <c r="N201" t="s">
        <v>1267</v>
      </c>
      <c r="O201" t="s">
        <v>2867</v>
      </c>
      <c r="P201" t="s">
        <v>2868</v>
      </c>
      <c r="Q201" t="s">
        <v>1762</v>
      </c>
      <c r="R201" t="s">
        <v>2867</v>
      </c>
      <c r="S201" t="s">
        <v>2869</v>
      </c>
      <c r="T201">
        <v>0</v>
      </c>
      <c r="U201" t="s">
        <v>1268</v>
      </c>
      <c r="V201" t="s">
        <v>1269</v>
      </c>
      <c r="W201" t="s">
        <v>1270</v>
      </c>
      <c r="X201" t="s">
        <v>1354</v>
      </c>
      <c r="Y201" t="s">
        <v>1742</v>
      </c>
      <c r="Z201" s="41" t="s">
        <v>2870</v>
      </c>
      <c r="AB201" t="s">
        <v>1730</v>
      </c>
      <c r="AC201" t="s">
        <v>1272</v>
      </c>
      <c r="AD201" t="s">
        <v>1273</v>
      </c>
      <c r="AE201" t="s">
        <v>1274</v>
      </c>
      <c r="AF201" t="s">
        <v>1275</v>
      </c>
      <c r="AG201" t="s">
        <v>1276</v>
      </c>
      <c r="AH201" t="s">
        <v>1749</v>
      </c>
      <c r="AS201" t="s">
        <v>1745</v>
      </c>
      <c r="BJ201" t="s">
        <v>1684</v>
      </c>
      <c r="BK201" t="s">
        <v>1685</v>
      </c>
      <c r="BM201" t="s">
        <v>1686</v>
      </c>
      <c r="BN201" t="s">
        <v>1686</v>
      </c>
      <c r="BO201" t="s">
        <v>1686</v>
      </c>
      <c r="BP201" t="s">
        <v>1686</v>
      </c>
      <c r="BX201" t="s">
        <v>1277</v>
      </c>
      <c r="CA201" t="s">
        <v>1278</v>
      </c>
      <c r="CL201" t="s">
        <v>1279</v>
      </c>
      <c r="CM201" t="s">
        <v>1279</v>
      </c>
      <c r="CO201" t="s">
        <v>2758</v>
      </c>
      <c r="DC201" t="s">
        <v>1280</v>
      </c>
      <c r="DD201" t="s">
        <v>1280</v>
      </c>
      <c r="DJ201" t="s">
        <v>1687</v>
      </c>
      <c r="DK201" t="s">
        <v>1281</v>
      </c>
      <c r="FJ201" t="s">
        <v>2758</v>
      </c>
      <c r="FQ201" t="s">
        <v>1282</v>
      </c>
      <c r="GL201" t="s">
        <v>1283</v>
      </c>
      <c r="GN201" t="s">
        <v>1284</v>
      </c>
      <c r="GO201" t="s">
        <v>1284</v>
      </c>
      <c r="GR201" t="s">
        <v>1285</v>
      </c>
      <c r="GU201" t="s">
        <v>1286</v>
      </c>
      <c r="GW201" t="s">
        <v>1286</v>
      </c>
      <c r="GX201" t="s">
        <v>1286</v>
      </c>
      <c r="GY201" t="s">
        <v>1286</v>
      </c>
      <c r="GZ201" t="s">
        <v>1286</v>
      </c>
      <c r="HA201" t="s">
        <v>1284</v>
      </c>
      <c r="HC201" t="s">
        <v>1284</v>
      </c>
      <c r="HD201" t="s">
        <v>1285</v>
      </c>
      <c r="HI201" t="s">
        <v>1287</v>
      </c>
      <c r="HR201" t="s">
        <v>1288</v>
      </c>
      <c r="HS201" s="41" t="s">
        <v>1688</v>
      </c>
      <c r="HT201" t="s">
        <v>1687</v>
      </c>
      <c r="HU201" t="s">
        <v>1687</v>
      </c>
      <c r="IX201" t="s">
        <v>1289</v>
      </c>
      <c r="JD201" t="s">
        <v>1689</v>
      </c>
      <c r="JJ201" t="s">
        <v>1290</v>
      </c>
      <c r="JK201" t="s">
        <v>1290</v>
      </c>
      <c r="JQ201" t="s">
        <v>1291</v>
      </c>
      <c r="JT201" t="s">
        <v>1690</v>
      </c>
      <c r="JV201" t="s">
        <v>1292</v>
      </c>
      <c r="JX201" t="s">
        <v>1293</v>
      </c>
      <c r="JY201" t="s">
        <v>1294</v>
      </c>
      <c r="JZ201" t="s">
        <v>1295</v>
      </c>
      <c r="KB201" t="s">
        <v>1296</v>
      </c>
      <c r="KU201" t="s">
        <v>1297</v>
      </c>
      <c r="KV201" t="s">
        <v>1297</v>
      </c>
      <c r="KX201" t="s">
        <v>1278</v>
      </c>
      <c r="KZ201" t="s">
        <v>1687</v>
      </c>
      <c r="LA201" t="s">
        <v>1298</v>
      </c>
      <c r="LB201" t="s">
        <v>1298</v>
      </c>
      <c r="LL201" t="s">
        <v>1299</v>
      </c>
      <c r="LQ201" t="s">
        <v>1691</v>
      </c>
      <c r="LS201" t="s">
        <v>1692</v>
      </c>
      <c r="LZ201" t="s">
        <v>1282</v>
      </c>
      <c r="MA201" t="s">
        <v>1300</v>
      </c>
      <c r="MN201" t="s">
        <v>1301</v>
      </c>
      <c r="NC201" t="s">
        <v>1302</v>
      </c>
      <c r="ND201" t="s">
        <v>1285</v>
      </c>
      <c r="NH201" t="s">
        <v>1278</v>
      </c>
      <c r="NL201" t="s">
        <v>1303</v>
      </c>
      <c r="OE201" t="s">
        <v>1693</v>
      </c>
      <c r="PM201" s="41" t="s">
        <v>1694</v>
      </c>
      <c r="PO201" s="41" t="s">
        <v>1695</v>
      </c>
      <c r="PP201" s="41" t="s">
        <v>1696</v>
      </c>
      <c r="PQ201" s="41" t="s">
        <v>1695</v>
      </c>
      <c r="PR201" s="41" t="s">
        <v>1695</v>
      </c>
      <c r="PS201" s="41" t="s">
        <v>1697</v>
      </c>
      <c r="PT201" s="41" t="s">
        <v>1698</v>
      </c>
      <c r="PU201" s="41" t="s">
        <v>1699</v>
      </c>
      <c r="PV201" s="41" t="s">
        <v>1700</v>
      </c>
      <c r="PW201" s="41" t="s">
        <v>1701</v>
      </c>
      <c r="QF201" s="41" t="s">
        <v>1702</v>
      </c>
      <c r="QG201" s="41" t="s">
        <v>1703</v>
      </c>
      <c r="QO201" t="s">
        <v>1304</v>
      </c>
      <c r="QP201" t="s">
        <v>1687</v>
      </c>
      <c r="QR201" t="s">
        <v>1278</v>
      </c>
      <c r="QS201" t="s">
        <v>1278</v>
      </c>
      <c r="QX201" t="s">
        <v>1282</v>
      </c>
      <c r="RN201" t="s">
        <v>1305</v>
      </c>
      <c r="RO201" t="s">
        <v>1306</v>
      </c>
      <c r="SA201" t="s">
        <v>1278</v>
      </c>
      <c r="SJ201" t="s">
        <v>2758</v>
      </c>
      <c r="SK201" t="s">
        <v>1307</v>
      </c>
      <c r="SL201" t="s">
        <v>1308</v>
      </c>
      <c r="SP201" t="s">
        <v>1285</v>
      </c>
      <c r="TA201" t="s">
        <v>1687</v>
      </c>
      <c r="TD201" t="s">
        <v>1687</v>
      </c>
      <c r="TG201" t="s">
        <v>1687</v>
      </c>
      <c r="TH201" t="s">
        <v>1309</v>
      </c>
      <c r="TQ201" t="s">
        <v>1704</v>
      </c>
      <c r="TY201" s="41" t="s">
        <v>1705</v>
      </c>
      <c r="UH201" s="41" t="s">
        <v>1705</v>
      </c>
      <c r="UM201" s="41" t="s">
        <v>1705</v>
      </c>
      <c r="UN201" s="41" t="s">
        <v>1705</v>
      </c>
      <c r="UO201" s="41" t="s">
        <v>1705</v>
      </c>
      <c r="WI201" t="s">
        <v>1278</v>
      </c>
      <c r="YB201" t="s">
        <v>1282</v>
      </c>
      <c r="YM201" t="s">
        <v>1310</v>
      </c>
      <c r="YU201" t="s">
        <v>1311</v>
      </c>
      <c r="ZN201" t="s">
        <v>1312</v>
      </c>
      <c r="ZX201" t="s">
        <v>1313</v>
      </c>
      <c r="ZZ201" t="s">
        <v>1706</v>
      </c>
      <c r="AAB201" t="s">
        <v>1689</v>
      </c>
      <c r="AAH201" t="s">
        <v>1314</v>
      </c>
      <c r="AAI201" t="s">
        <v>1315</v>
      </c>
      <c r="AAQ201" t="s">
        <v>1316</v>
      </c>
      <c r="AAR201" t="s">
        <v>1278</v>
      </c>
      <c r="AAS201" t="s">
        <v>1317</v>
      </c>
      <c r="AAT201" t="s">
        <v>1743</v>
      </c>
      <c r="AAW201" t="s">
        <v>1285</v>
      </c>
      <c r="ABE201" t="s">
        <v>1278</v>
      </c>
      <c r="ABG201" t="s">
        <v>1318</v>
      </c>
      <c r="ABN201" t="s">
        <v>1278</v>
      </c>
      <c r="ABR201" t="s">
        <v>1707</v>
      </c>
      <c r="ACD201" t="s">
        <v>1708</v>
      </c>
      <c r="ACG201" t="s">
        <v>1709</v>
      </c>
      <c r="ADG201" t="s">
        <v>1282</v>
      </c>
      <c r="ADP201" t="s">
        <v>1319</v>
      </c>
      <c r="ADR201" t="s">
        <v>1710</v>
      </c>
      <c r="AED201" t="s">
        <v>1320</v>
      </c>
      <c r="AET201" t="s">
        <v>1711</v>
      </c>
      <c r="AEV201" t="s">
        <v>1311</v>
      </c>
      <c r="AFA201" t="s">
        <v>1321</v>
      </c>
      <c r="AFI201" s="41" t="s">
        <v>1712</v>
      </c>
      <c r="AFR201" t="s">
        <v>1299</v>
      </c>
      <c r="AFS201" t="s">
        <v>1713</v>
      </c>
      <c r="AFZ201" t="s">
        <v>1322</v>
      </c>
      <c r="AGO201" t="s">
        <v>1323</v>
      </c>
      <c r="AGP201">
        <v>3</v>
      </c>
      <c r="AGQ201" t="s">
        <v>1324</v>
      </c>
      <c r="AGR201" t="s">
        <v>1324</v>
      </c>
      <c r="AGT201" t="s">
        <v>1324</v>
      </c>
      <c r="AHB201" t="s">
        <v>1325</v>
      </c>
      <c r="AHC201" t="s">
        <v>1326</v>
      </c>
      <c r="AHO201" t="s">
        <v>1689</v>
      </c>
      <c r="AHT201" t="b">
        <v>0</v>
      </c>
      <c r="AHX201" s="42">
        <v>0</v>
      </c>
      <c r="AIC201" s="41" t="s">
        <v>1714</v>
      </c>
      <c r="AIE201" t="s">
        <v>1327</v>
      </c>
      <c r="AIM201" t="s">
        <v>1715</v>
      </c>
      <c r="AIN201" t="s">
        <v>1716</v>
      </c>
      <c r="AJA201" t="s">
        <v>2871</v>
      </c>
      <c r="AJR201" t="s">
        <v>1328</v>
      </c>
      <c r="AKF201" t="s">
        <v>1317</v>
      </c>
      <c r="AKG201" t="s">
        <v>1329</v>
      </c>
      <c r="AKH201" t="s">
        <v>1330</v>
      </c>
      <c r="AKI201" t="s">
        <v>1285</v>
      </c>
      <c r="AKK201" t="s">
        <v>1331</v>
      </c>
      <c r="ALN201" s="41" t="s">
        <v>1717</v>
      </c>
      <c r="ALS201" t="s">
        <v>1332</v>
      </c>
      <c r="ALU201" t="s">
        <v>1333</v>
      </c>
      <c r="ALW201" t="s">
        <v>1718</v>
      </c>
      <c r="AMA201" t="s">
        <v>1334</v>
      </c>
      <c r="AMP201" s="41" t="s">
        <v>1719</v>
      </c>
      <c r="ANA201" t="s">
        <v>1335</v>
      </c>
      <c r="ANJ201" t="s">
        <v>1693</v>
      </c>
      <c r="ANV201" t="s">
        <v>1336</v>
      </c>
      <c r="AOF201" t="s">
        <v>1337</v>
      </c>
      <c r="AOJ201" s="41" t="s">
        <v>1720</v>
      </c>
      <c r="APG201" t="s">
        <v>1282</v>
      </c>
      <c r="APK201" t="s">
        <v>1285</v>
      </c>
      <c r="APL201" t="s">
        <v>1338</v>
      </c>
      <c r="APV201" t="s">
        <v>1328</v>
      </c>
      <c r="AQC201" t="s">
        <v>1339</v>
      </c>
      <c r="AQK201" t="s">
        <v>1687</v>
      </c>
      <c r="AQL201" t="s">
        <v>1340</v>
      </c>
      <c r="AQY201" t="s">
        <v>1341</v>
      </c>
      <c r="ARF201" t="s">
        <v>1285</v>
      </c>
      <c r="ARK201" t="s">
        <v>1342</v>
      </c>
      <c r="ARW201" t="s">
        <v>1721</v>
      </c>
      <c r="ARY201" t="s">
        <v>1343</v>
      </c>
      <c r="ASD201" t="s">
        <v>1344</v>
      </c>
      <c r="ASE201" t="s">
        <v>1722</v>
      </c>
      <c r="ASU201" t="s">
        <v>2758</v>
      </c>
      <c r="ATE201" t="s">
        <v>1345</v>
      </c>
      <c r="ATM201" t="s">
        <v>1346</v>
      </c>
      <c r="AUB201" t="s">
        <v>1347</v>
      </c>
      <c r="AUE201" t="s">
        <v>1723</v>
      </c>
      <c r="AUH201" s="41" t="s">
        <v>1724</v>
      </c>
      <c r="AUK201" s="41" t="s">
        <v>1725</v>
      </c>
      <c r="AUQ201" s="41" t="s">
        <v>1726</v>
      </c>
      <c r="AUW201" s="41" t="s">
        <v>1705</v>
      </c>
      <c r="AWA201" s="41" t="s">
        <v>1727</v>
      </c>
      <c r="AWE201">
        <v>100</v>
      </c>
      <c r="AWY201" t="s">
        <v>1278</v>
      </c>
      <c r="AWZ201" t="s">
        <v>1278</v>
      </c>
      <c r="AXA201" t="s">
        <v>1282</v>
      </c>
      <c r="AXU201" t="s">
        <v>1713</v>
      </c>
      <c r="AYO201" t="s">
        <v>1304</v>
      </c>
      <c r="AZI201" t="s">
        <v>1348</v>
      </c>
      <c r="AZM201" t="s">
        <v>1349</v>
      </c>
      <c r="BBM201" t="s">
        <v>1728</v>
      </c>
      <c r="BBY201" t="s">
        <v>1728</v>
      </c>
      <c r="BCD201" t="s">
        <v>1350</v>
      </c>
      <c r="BCE201" t="s">
        <v>1350</v>
      </c>
      <c r="BCF201" t="s">
        <v>1350</v>
      </c>
      <c r="BCG201" t="s">
        <v>1351</v>
      </c>
      <c r="BCH201" t="s">
        <v>1351</v>
      </c>
      <c r="BCI201" t="s">
        <v>1351</v>
      </c>
      <c r="BCP201" t="s">
        <v>1352</v>
      </c>
      <c r="BDH201" t="s">
        <v>1710</v>
      </c>
      <c r="BDI201" t="s">
        <v>1710</v>
      </c>
      <c r="BDJ201" t="s">
        <v>1729</v>
      </c>
      <c r="BEU201" t="s">
        <v>2758</v>
      </c>
      <c r="BGP201" t="s">
        <v>1728</v>
      </c>
      <c r="BIB201" t="s">
        <v>2758</v>
      </c>
      <c r="BIN201" s="41" t="s">
        <v>2872</v>
      </c>
    </row>
    <row r="202" spans="1:1015 1030:1600" ht="409.5">
      <c r="A202" t="s">
        <v>1744</v>
      </c>
      <c r="B202" t="s">
        <v>2873</v>
      </c>
      <c r="C202">
        <v>2575381</v>
      </c>
      <c r="D202" t="s">
        <v>1262</v>
      </c>
      <c r="E202" t="s">
        <v>54</v>
      </c>
      <c r="F202" t="s">
        <v>1263</v>
      </c>
      <c r="G202" t="s">
        <v>1264</v>
      </c>
      <c r="H202" t="s">
        <v>1265</v>
      </c>
      <c r="I202" t="s">
        <v>1266</v>
      </c>
      <c r="L202" t="s">
        <v>1749</v>
      </c>
      <c r="M202" t="s">
        <v>1267</v>
      </c>
      <c r="N202" t="s">
        <v>1267</v>
      </c>
      <c r="O202" t="s">
        <v>2874</v>
      </c>
      <c r="P202" t="s">
        <v>2875</v>
      </c>
      <c r="Q202" t="s">
        <v>1762</v>
      </c>
      <c r="R202" t="s">
        <v>2875</v>
      </c>
      <c r="S202" t="s">
        <v>2869</v>
      </c>
      <c r="T202">
        <v>0</v>
      </c>
      <c r="U202" t="s">
        <v>1268</v>
      </c>
      <c r="V202" t="s">
        <v>1269</v>
      </c>
      <c r="W202" t="s">
        <v>1270</v>
      </c>
      <c r="X202" t="s">
        <v>1354</v>
      </c>
      <c r="Y202" t="s">
        <v>1742</v>
      </c>
      <c r="Z202" s="41" t="s">
        <v>2876</v>
      </c>
      <c r="AB202" t="s">
        <v>1730</v>
      </c>
      <c r="AC202" t="s">
        <v>1272</v>
      </c>
      <c r="AD202" t="s">
        <v>1273</v>
      </c>
      <c r="AE202" t="s">
        <v>1274</v>
      </c>
      <c r="AF202" t="s">
        <v>1275</v>
      </c>
      <c r="AG202" t="s">
        <v>1276</v>
      </c>
      <c r="AH202" t="s">
        <v>1749</v>
      </c>
      <c r="AS202" t="s">
        <v>1745</v>
      </c>
      <c r="BJ202" t="s">
        <v>1684</v>
      </c>
      <c r="BK202" t="s">
        <v>1685</v>
      </c>
      <c r="BM202" t="s">
        <v>1686</v>
      </c>
      <c r="BN202" t="s">
        <v>1686</v>
      </c>
      <c r="BO202" t="s">
        <v>1686</v>
      </c>
      <c r="BP202" t="s">
        <v>1686</v>
      </c>
      <c r="BX202" t="s">
        <v>1277</v>
      </c>
      <c r="CA202" t="s">
        <v>1278</v>
      </c>
      <c r="CL202" t="s">
        <v>1279</v>
      </c>
      <c r="CM202" t="s">
        <v>1279</v>
      </c>
      <c r="CO202" t="s">
        <v>2758</v>
      </c>
      <c r="DC202" t="s">
        <v>1280</v>
      </c>
      <c r="DD202" t="s">
        <v>1280</v>
      </c>
      <c r="DJ202" t="s">
        <v>1687</v>
      </c>
      <c r="DK202" t="s">
        <v>1281</v>
      </c>
      <c r="FJ202" t="s">
        <v>2758</v>
      </c>
      <c r="FQ202" t="s">
        <v>1282</v>
      </c>
      <c r="GL202" t="s">
        <v>1283</v>
      </c>
      <c r="GN202" t="s">
        <v>1284</v>
      </c>
      <c r="GO202" t="s">
        <v>1284</v>
      </c>
      <c r="GR202" t="s">
        <v>1285</v>
      </c>
      <c r="GU202" t="s">
        <v>1286</v>
      </c>
      <c r="GW202" t="s">
        <v>1286</v>
      </c>
      <c r="GX202" t="s">
        <v>1286</v>
      </c>
      <c r="GY202" t="s">
        <v>1286</v>
      </c>
      <c r="GZ202" t="s">
        <v>1286</v>
      </c>
      <c r="HA202" t="s">
        <v>1284</v>
      </c>
      <c r="HC202" t="s">
        <v>1284</v>
      </c>
      <c r="HD202" t="s">
        <v>1285</v>
      </c>
      <c r="HI202" t="s">
        <v>1287</v>
      </c>
      <c r="HR202" t="s">
        <v>1288</v>
      </c>
      <c r="HS202" s="41" t="s">
        <v>1688</v>
      </c>
      <c r="HT202" t="s">
        <v>1687</v>
      </c>
      <c r="HU202" t="s">
        <v>1687</v>
      </c>
      <c r="IX202" t="s">
        <v>1289</v>
      </c>
      <c r="JD202" t="s">
        <v>1689</v>
      </c>
      <c r="JJ202" t="s">
        <v>1290</v>
      </c>
      <c r="JK202" t="s">
        <v>1290</v>
      </c>
      <c r="JQ202" t="s">
        <v>1291</v>
      </c>
      <c r="JT202" t="s">
        <v>1690</v>
      </c>
      <c r="JV202" t="s">
        <v>1292</v>
      </c>
      <c r="JX202" t="s">
        <v>1293</v>
      </c>
      <c r="JY202" t="s">
        <v>1294</v>
      </c>
      <c r="JZ202" t="s">
        <v>1295</v>
      </c>
      <c r="KB202" t="s">
        <v>1296</v>
      </c>
      <c r="KU202" t="s">
        <v>1297</v>
      </c>
      <c r="KV202" t="s">
        <v>1297</v>
      </c>
      <c r="KX202" t="s">
        <v>1278</v>
      </c>
      <c r="KZ202" t="s">
        <v>1687</v>
      </c>
      <c r="LA202" t="s">
        <v>1298</v>
      </c>
      <c r="LB202" t="s">
        <v>1298</v>
      </c>
      <c r="LL202" t="s">
        <v>1299</v>
      </c>
      <c r="LQ202" t="s">
        <v>1691</v>
      </c>
      <c r="LS202" t="s">
        <v>1692</v>
      </c>
      <c r="LZ202" t="s">
        <v>1282</v>
      </c>
      <c r="MA202" t="s">
        <v>1300</v>
      </c>
      <c r="MN202" t="s">
        <v>1301</v>
      </c>
      <c r="NC202" t="s">
        <v>1302</v>
      </c>
      <c r="ND202" t="s">
        <v>1285</v>
      </c>
      <c r="NH202" t="s">
        <v>1278</v>
      </c>
      <c r="NL202" t="s">
        <v>1303</v>
      </c>
      <c r="OE202" t="s">
        <v>1693</v>
      </c>
      <c r="PM202" s="41" t="s">
        <v>1694</v>
      </c>
      <c r="PO202" s="41" t="s">
        <v>1695</v>
      </c>
      <c r="PP202" s="41" t="s">
        <v>1696</v>
      </c>
      <c r="PQ202" s="41" t="s">
        <v>1695</v>
      </c>
      <c r="PR202" s="41" t="s">
        <v>1695</v>
      </c>
      <c r="PS202" s="41" t="s">
        <v>1697</v>
      </c>
      <c r="PT202" s="41" t="s">
        <v>1698</v>
      </c>
      <c r="PU202" s="41" t="s">
        <v>1699</v>
      </c>
      <c r="PV202" s="41" t="s">
        <v>1700</v>
      </c>
      <c r="PW202" s="41" t="s">
        <v>1701</v>
      </c>
      <c r="QF202" s="41" t="s">
        <v>1702</v>
      </c>
      <c r="QG202" s="41" t="s">
        <v>1703</v>
      </c>
      <c r="QO202" t="s">
        <v>1304</v>
      </c>
      <c r="QP202" t="s">
        <v>1687</v>
      </c>
      <c r="QR202" t="s">
        <v>1278</v>
      </c>
      <c r="QS202" t="s">
        <v>1278</v>
      </c>
      <c r="QX202" t="s">
        <v>1282</v>
      </c>
      <c r="RN202" t="s">
        <v>1305</v>
      </c>
      <c r="RO202" t="s">
        <v>1306</v>
      </c>
      <c r="SA202" t="s">
        <v>1278</v>
      </c>
      <c r="SJ202" t="s">
        <v>2758</v>
      </c>
      <c r="SK202" t="s">
        <v>1307</v>
      </c>
      <c r="SL202" t="s">
        <v>1308</v>
      </c>
      <c r="SP202" t="s">
        <v>1285</v>
      </c>
      <c r="TA202" t="s">
        <v>1687</v>
      </c>
      <c r="TD202" t="s">
        <v>1687</v>
      </c>
      <c r="TG202" t="s">
        <v>1687</v>
      </c>
      <c r="TH202" t="s">
        <v>1309</v>
      </c>
      <c r="TQ202" t="s">
        <v>1704</v>
      </c>
      <c r="TY202" s="41" t="s">
        <v>1705</v>
      </c>
      <c r="UH202" s="41" t="s">
        <v>1705</v>
      </c>
      <c r="UM202" s="41" t="s">
        <v>1705</v>
      </c>
      <c r="UN202" s="41" t="s">
        <v>1705</v>
      </c>
      <c r="UO202" s="41" t="s">
        <v>1705</v>
      </c>
      <c r="WI202" t="s">
        <v>1278</v>
      </c>
      <c r="YB202" t="s">
        <v>1282</v>
      </c>
      <c r="YM202" t="s">
        <v>1310</v>
      </c>
      <c r="YU202" t="s">
        <v>1311</v>
      </c>
      <c r="ZN202" t="s">
        <v>1312</v>
      </c>
      <c r="ZX202" t="s">
        <v>1313</v>
      </c>
      <c r="ZZ202" t="s">
        <v>1706</v>
      </c>
      <c r="AAB202" t="s">
        <v>1689</v>
      </c>
      <c r="AAH202" t="s">
        <v>1314</v>
      </c>
      <c r="AAI202" t="s">
        <v>1315</v>
      </c>
      <c r="AAQ202" t="s">
        <v>1316</v>
      </c>
      <c r="AAR202" t="s">
        <v>1278</v>
      </c>
      <c r="AAS202" t="s">
        <v>1317</v>
      </c>
      <c r="AAT202" t="s">
        <v>1743</v>
      </c>
      <c r="AAW202" t="s">
        <v>1285</v>
      </c>
      <c r="ABE202" t="s">
        <v>1278</v>
      </c>
      <c r="ABG202" t="s">
        <v>1318</v>
      </c>
      <c r="ABN202" t="s">
        <v>1278</v>
      </c>
      <c r="ABR202" t="s">
        <v>1707</v>
      </c>
      <c r="ACD202" t="s">
        <v>1708</v>
      </c>
      <c r="ACG202" t="s">
        <v>1709</v>
      </c>
      <c r="ADG202" t="s">
        <v>1282</v>
      </c>
      <c r="ADP202" t="s">
        <v>1319</v>
      </c>
      <c r="ADR202" t="s">
        <v>1710</v>
      </c>
      <c r="AED202" t="s">
        <v>1320</v>
      </c>
      <c r="AET202" t="s">
        <v>1711</v>
      </c>
      <c r="AEV202" t="s">
        <v>1311</v>
      </c>
      <c r="AFA202" t="s">
        <v>1321</v>
      </c>
      <c r="AFI202" s="41" t="s">
        <v>1712</v>
      </c>
      <c r="AFR202" t="s">
        <v>1299</v>
      </c>
      <c r="AFS202" t="s">
        <v>1713</v>
      </c>
      <c r="AFZ202" t="s">
        <v>1322</v>
      </c>
      <c r="AGO202" t="s">
        <v>1323</v>
      </c>
      <c r="AGP202">
        <v>3</v>
      </c>
      <c r="AGQ202" t="s">
        <v>1324</v>
      </c>
      <c r="AGR202" t="s">
        <v>1324</v>
      </c>
      <c r="AGT202" t="s">
        <v>1324</v>
      </c>
      <c r="AHB202" t="s">
        <v>1325</v>
      </c>
      <c r="AHC202" t="s">
        <v>1326</v>
      </c>
      <c r="AHO202" t="s">
        <v>1689</v>
      </c>
      <c r="AHT202" t="b">
        <v>0</v>
      </c>
      <c r="AHX202" s="42">
        <v>0</v>
      </c>
      <c r="AIC202" s="41" t="s">
        <v>1714</v>
      </c>
      <c r="AIE202" t="s">
        <v>1327</v>
      </c>
      <c r="AIM202" t="s">
        <v>1715</v>
      </c>
      <c r="AIN202" t="s">
        <v>1716</v>
      </c>
      <c r="AJA202" t="s">
        <v>2877</v>
      </c>
      <c r="AJR202" t="s">
        <v>1328</v>
      </c>
      <c r="AKF202" t="s">
        <v>1317</v>
      </c>
      <c r="AKG202" t="s">
        <v>1329</v>
      </c>
      <c r="AKH202" t="s">
        <v>1330</v>
      </c>
      <c r="AKI202" t="s">
        <v>1285</v>
      </c>
      <c r="AKK202" t="s">
        <v>1331</v>
      </c>
      <c r="ALN202" s="41" t="s">
        <v>1717</v>
      </c>
      <c r="ALS202" t="s">
        <v>1332</v>
      </c>
      <c r="ALU202" t="s">
        <v>1333</v>
      </c>
      <c r="ALW202" t="s">
        <v>1718</v>
      </c>
      <c r="AMA202" t="s">
        <v>1334</v>
      </c>
      <c r="AMP202" s="41" t="s">
        <v>1719</v>
      </c>
      <c r="ANA202" t="s">
        <v>1335</v>
      </c>
      <c r="ANJ202" t="s">
        <v>1693</v>
      </c>
      <c r="ANV202" t="s">
        <v>1336</v>
      </c>
      <c r="AOF202" t="s">
        <v>1337</v>
      </c>
      <c r="AOJ202" s="41" t="s">
        <v>1720</v>
      </c>
      <c r="APG202" t="s">
        <v>1282</v>
      </c>
      <c r="APK202" t="s">
        <v>1285</v>
      </c>
      <c r="APL202" t="s">
        <v>1338</v>
      </c>
      <c r="APV202" t="s">
        <v>1328</v>
      </c>
      <c r="AQC202" t="s">
        <v>1339</v>
      </c>
      <c r="AQK202" t="s">
        <v>1687</v>
      </c>
      <c r="AQL202" t="s">
        <v>1340</v>
      </c>
      <c r="AQY202" t="s">
        <v>1341</v>
      </c>
      <c r="ARF202" t="s">
        <v>1285</v>
      </c>
      <c r="ARK202" t="s">
        <v>1342</v>
      </c>
      <c r="ARW202" t="s">
        <v>1721</v>
      </c>
      <c r="ARY202" t="s">
        <v>1343</v>
      </c>
      <c r="ASD202" t="s">
        <v>1344</v>
      </c>
      <c r="ASE202" t="s">
        <v>1722</v>
      </c>
      <c r="ASU202" t="s">
        <v>2758</v>
      </c>
      <c r="ATE202" t="s">
        <v>1345</v>
      </c>
      <c r="ATM202" t="s">
        <v>1346</v>
      </c>
      <c r="AUB202" t="s">
        <v>1347</v>
      </c>
      <c r="AUE202" t="s">
        <v>1723</v>
      </c>
      <c r="AUH202" s="41" t="s">
        <v>1724</v>
      </c>
      <c r="AUK202" s="41" t="s">
        <v>1725</v>
      </c>
      <c r="AUQ202" s="41" t="s">
        <v>1726</v>
      </c>
      <c r="AUW202" s="41" t="s">
        <v>1705</v>
      </c>
      <c r="AWA202" s="41" t="s">
        <v>1727</v>
      </c>
      <c r="AWE202">
        <v>100</v>
      </c>
      <c r="AWY202" t="s">
        <v>1278</v>
      </c>
      <c r="AWZ202" t="s">
        <v>1278</v>
      </c>
      <c r="AXA202" t="s">
        <v>1282</v>
      </c>
      <c r="AXU202" t="s">
        <v>1713</v>
      </c>
      <c r="AYO202" t="s">
        <v>1304</v>
      </c>
      <c r="AZI202" t="s">
        <v>1348</v>
      </c>
      <c r="AZM202" t="s">
        <v>1349</v>
      </c>
      <c r="BBM202" t="s">
        <v>1728</v>
      </c>
      <c r="BBY202" t="s">
        <v>1728</v>
      </c>
      <c r="BCD202" t="s">
        <v>1350</v>
      </c>
      <c r="BCE202" t="s">
        <v>1350</v>
      </c>
      <c r="BCF202" t="s">
        <v>1350</v>
      </c>
      <c r="BCG202" t="s">
        <v>1351</v>
      </c>
      <c r="BCH202" t="s">
        <v>1351</v>
      </c>
      <c r="BCI202" t="s">
        <v>1351</v>
      </c>
      <c r="BCP202" t="s">
        <v>1352</v>
      </c>
      <c r="BDH202" t="s">
        <v>1710</v>
      </c>
      <c r="BDI202" t="s">
        <v>1710</v>
      </c>
      <c r="BDJ202" t="s">
        <v>1729</v>
      </c>
      <c r="BEU202" t="s">
        <v>2758</v>
      </c>
      <c r="BGP202" t="s">
        <v>1728</v>
      </c>
      <c r="BIB202" t="s">
        <v>2758</v>
      </c>
      <c r="BIN202" s="41" t="s">
        <v>2878</v>
      </c>
    </row>
    <row r="203" spans="1:1015 1030:1600" ht="409.5">
      <c r="A203" t="s">
        <v>1744</v>
      </c>
      <c r="B203" t="s">
        <v>2879</v>
      </c>
      <c r="C203">
        <v>2575437</v>
      </c>
      <c r="D203" t="s">
        <v>1262</v>
      </c>
      <c r="E203" t="s">
        <v>54</v>
      </c>
      <c r="F203" t="s">
        <v>1263</v>
      </c>
      <c r="G203" t="s">
        <v>1264</v>
      </c>
      <c r="H203" t="s">
        <v>1265</v>
      </c>
      <c r="I203" t="s">
        <v>1266</v>
      </c>
      <c r="L203" t="s">
        <v>1749</v>
      </c>
      <c r="M203" t="s">
        <v>1267</v>
      </c>
      <c r="N203" t="s">
        <v>1267</v>
      </c>
      <c r="O203" t="s">
        <v>2880</v>
      </c>
      <c r="P203" t="s">
        <v>2875</v>
      </c>
      <c r="Q203" t="s">
        <v>1762</v>
      </c>
      <c r="R203" t="s">
        <v>2875</v>
      </c>
      <c r="S203" t="s">
        <v>2869</v>
      </c>
      <c r="T203">
        <v>0</v>
      </c>
      <c r="U203" t="s">
        <v>1268</v>
      </c>
      <c r="V203" t="s">
        <v>1269</v>
      </c>
      <c r="W203" t="s">
        <v>1270</v>
      </c>
      <c r="X203" t="s">
        <v>1354</v>
      </c>
      <c r="Y203" t="s">
        <v>1742</v>
      </c>
      <c r="Z203" s="41" t="s">
        <v>2881</v>
      </c>
      <c r="AB203" t="s">
        <v>1730</v>
      </c>
      <c r="AC203" t="s">
        <v>1272</v>
      </c>
      <c r="AD203" t="s">
        <v>1273</v>
      </c>
      <c r="AE203" t="s">
        <v>1274</v>
      </c>
      <c r="AF203" t="s">
        <v>1275</v>
      </c>
      <c r="AG203" t="s">
        <v>1276</v>
      </c>
      <c r="AH203" t="s">
        <v>1749</v>
      </c>
      <c r="AS203" t="s">
        <v>1745</v>
      </c>
      <c r="BJ203" t="s">
        <v>1684</v>
      </c>
      <c r="BK203" t="s">
        <v>1685</v>
      </c>
      <c r="BM203" t="s">
        <v>1686</v>
      </c>
      <c r="BN203" t="s">
        <v>1686</v>
      </c>
      <c r="BO203" t="s">
        <v>1686</v>
      </c>
      <c r="BP203" t="s">
        <v>1686</v>
      </c>
      <c r="BX203" t="s">
        <v>1277</v>
      </c>
      <c r="CA203" t="s">
        <v>1278</v>
      </c>
      <c r="CL203" t="s">
        <v>1279</v>
      </c>
      <c r="CM203" t="s">
        <v>1279</v>
      </c>
      <c r="CO203" t="s">
        <v>2758</v>
      </c>
      <c r="DC203" t="s">
        <v>1280</v>
      </c>
      <c r="DD203" t="s">
        <v>1280</v>
      </c>
      <c r="DJ203" t="s">
        <v>1687</v>
      </c>
      <c r="DK203" t="s">
        <v>1281</v>
      </c>
      <c r="FJ203" t="s">
        <v>2758</v>
      </c>
      <c r="FQ203" t="s">
        <v>1282</v>
      </c>
      <c r="GL203" t="s">
        <v>1283</v>
      </c>
      <c r="GN203" t="s">
        <v>1284</v>
      </c>
      <c r="GO203" t="s">
        <v>1284</v>
      </c>
      <c r="GR203" t="s">
        <v>1285</v>
      </c>
      <c r="GU203" t="s">
        <v>1286</v>
      </c>
      <c r="GW203" t="s">
        <v>1286</v>
      </c>
      <c r="GX203" t="s">
        <v>1286</v>
      </c>
      <c r="GY203" t="s">
        <v>1286</v>
      </c>
      <c r="GZ203" t="s">
        <v>1286</v>
      </c>
      <c r="HA203" t="s">
        <v>1284</v>
      </c>
      <c r="HC203" t="s">
        <v>1284</v>
      </c>
      <c r="HD203" t="s">
        <v>1285</v>
      </c>
      <c r="HI203" t="s">
        <v>1287</v>
      </c>
      <c r="HR203" t="s">
        <v>1288</v>
      </c>
      <c r="HS203" s="41" t="s">
        <v>1688</v>
      </c>
      <c r="HT203" t="s">
        <v>1687</v>
      </c>
      <c r="HU203" t="s">
        <v>1687</v>
      </c>
      <c r="IX203" t="s">
        <v>1289</v>
      </c>
      <c r="JD203" t="s">
        <v>1689</v>
      </c>
      <c r="JJ203" t="s">
        <v>1290</v>
      </c>
      <c r="JK203" t="s">
        <v>1290</v>
      </c>
      <c r="JQ203" t="s">
        <v>1291</v>
      </c>
      <c r="JT203" t="s">
        <v>1690</v>
      </c>
      <c r="JV203" t="s">
        <v>1292</v>
      </c>
      <c r="JX203" t="s">
        <v>1293</v>
      </c>
      <c r="JY203" t="s">
        <v>1294</v>
      </c>
      <c r="JZ203" t="s">
        <v>1295</v>
      </c>
      <c r="KB203" t="s">
        <v>1296</v>
      </c>
      <c r="KU203" t="s">
        <v>1297</v>
      </c>
      <c r="KV203" t="s">
        <v>1297</v>
      </c>
      <c r="KX203" t="s">
        <v>1278</v>
      </c>
      <c r="KZ203" t="s">
        <v>1687</v>
      </c>
      <c r="LA203" t="s">
        <v>1298</v>
      </c>
      <c r="LB203" t="s">
        <v>1298</v>
      </c>
      <c r="LL203" t="s">
        <v>1299</v>
      </c>
      <c r="LQ203" t="s">
        <v>1691</v>
      </c>
      <c r="LS203" t="s">
        <v>1692</v>
      </c>
      <c r="LZ203" t="s">
        <v>1282</v>
      </c>
      <c r="MA203" t="s">
        <v>1300</v>
      </c>
      <c r="MN203" t="s">
        <v>1301</v>
      </c>
      <c r="NC203" t="s">
        <v>1302</v>
      </c>
      <c r="ND203" t="s">
        <v>1285</v>
      </c>
      <c r="NH203" t="s">
        <v>1278</v>
      </c>
      <c r="NL203" t="s">
        <v>1303</v>
      </c>
      <c r="OE203" t="s">
        <v>1693</v>
      </c>
      <c r="PM203" s="41" t="s">
        <v>1694</v>
      </c>
      <c r="PO203" s="41" t="s">
        <v>1695</v>
      </c>
      <c r="PP203" s="41" t="s">
        <v>1696</v>
      </c>
      <c r="PQ203" s="41" t="s">
        <v>1695</v>
      </c>
      <c r="PR203" s="41" t="s">
        <v>1695</v>
      </c>
      <c r="PS203" s="41" t="s">
        <v>1697</v>
      </c>
      <c r="PT203" s="41" t="s">
        <v>1698</v>
      </c>
      <c r="PU203" s="41" t="s">
        <v>1699</v>
      </c>
      <c r="PV203" s="41" t="s">
        <v>1700</v>
      </c>
      <c r="PW203" s="41" t="s">
        <v>1701</v>
      </c>
      <c r="QF203" s="41" t="s">
        <v>1702</v>
      </c>
      <c r="QG203" s="41" t="s">
        <v>1703</v>
      </c>
      <c r="QO203" t="s">
        <v>1304</v>
      </c>
      <c r="QP203" t="s">
        <v>1687</v>
      </c>
      <c r="QR203" t="s">
        <v>1278</v>
      </c>
      <c r="QS203" t="s">
        <v>1278</v>
      </c>
      <c r="QX203" t="s">
        <v>1282</v>
      </c>
      <c r="RN203" t="s">
        <v>1305</v>
      </c>
      <c r="RO203" t="s">
        <v>1306</v>
      </c>
      <c r="SA203" t="s">
        <v>1278</v>
      </c>
      <c r="SJ203" t="s">
        <v>2758</v>
      </c>
      <c r="SK203" t="s">
        <v>1307</v>
      </c>
      <c r="SL203" t="s">
        <v>1308</v>
      </c>
      <c r="SP203" t="s">
        <v>1285</v>
      </c>
      <c r="TA203" t="s">
        <v>1687</v>
      </c>
      <c r="TD203" t="s">
        <v>1687</v>
      </c>
      <c r="TG203" t="s">
        <v>1687</v>
      </c>
      <c r="TH203" t="s">
        <v>1309</v>
      </c>
      <c r="TQ203" t="s">
        <v>1704</v>
      </c>
      <c r="TY203" s="41" t="s">
        <v>1705</v>
      </c>
      <c r="UH203" s="41" t="s">
        <v>1705</v>
      </c>
      <c r="UM203" s="41" t="s">
        <v>1705</v>
      </c>
      <c r="UN203" s="41" t="s">
        <v>1705</v>
      </c>
      <c r="UO203" s="41" t="s">
        <v>1705</v>
      </c>
      <c r="WI203" t="s">
        <v>1278</v>
      </c>
      <c r="YB203" t="s">
        <v>1282</v>
      </c>
      <c r="YM203" t="s">
        <v>1310</v>
      </c>
      <c r="YU203" t="s">
        <v>1311</v>
      </c>
      <c r="ZN203" t="s">
        <v>1312</v>
      </c>
      <c r="ZX203" t="s">
        <v>1313</v>
      </c>
      <c r="ZZ203" t="s">
        <v>1706</v>
      </c>
      <c r="AAB203" t="s">
        <v>1689</v>
      </c>
      <c r="AAH203" t="s">
        <v>1314</v>
      </c>
      <c r="AAI203" t="s">
        <v>1315</v>
      </c>
      <c r="AAQ203" t="s">
        <v>1316</v>
      </c>
      <c r="AAR203" t="s">
        <v>1278</v>
      </c>
      <c r="AAS203" t="s">
        <v>1317</v>
      </c>
      <c r="AAT203" t="s">
        <v>1743</v>
      </c>
      <c r="AAW203" t="s">
        <v>1285</v>
      </c>
      <c r="ABE203" t="s">
        <v>1278</v>
      </c>
      <c r="ABG203" t="s">
        <v>1318</v>
      </c>
      <c r="ABN203" t="s">
        <v>1278</v>
      </c>
      <c r="ABR203" t="s">
        <v>1707</v>
      </c>
      <c r="ACD203" t="s">
        <v>1708</v>
      </c>
      <c r="ACG203" t="s">
        <v>1709</v>
      </c>
      <c r="ADG203" t="s">
        <v>1282</v>
      </c>
      <c r="ADP203" t="s">
        <v>1319</v>
      </c>
      <c r="ADR203" t="s">
        <v>1710</v>
      </c>
      <c r="AED203" t="s">
        <v>1320</v>
      </c>
      <c r="AET203" t="s">
        <v>1711</v>
      </c>
      <c r="AEV203" t="s">
        <v>1311</v>
      </c>
      <c r="AFA203" t="s">
        <v>1321</v>
      </c>
      <c r="AFI203" s="41" t="s">
        <v>1712</v>
      </c>
      <c r="AFR203" t="s">
        <v>1299</v>
      </c>
      <c r="AFS203" t="s">
        <v>1713</v>
      </c>
      <c r="AFZ203" t="s">
        <v>1322</v>
      </c>
      <c r="AGO203" t="s">
        <v>1323</v>
      </c>
      <c r="AGP203">
        <v>3</v>
      </c>
      <c r="AGQ203" t="s">
        <v>1324</v>
      </c>
      <c r="AGR203" t="s">
        <v>1324</v>
      </c>
      <c r="AGT203" t="s">
        <v>1324</v>
      </c>
      <c r="AHB203" t="s">
        <v>1325</v>
      </c>
      <c r="AHC203" t="s">
        <v>1326</v>
      </c>
      <c r="AHO203" t="s">
        <v>1689</v>
      </c>
      <c r="AHT203" t="b">
        <v>0</v>
      </c>
      <c r="AHX203" s="42">
        <v>0</v>
      </c>
      <c r="AIC203" s="41" t="s">
        <v>1714</v>
      </c>
      <c r="AIE203" t="s">
        <v>1327</v>
      </c>
      <c r="AIM203" t="s">
        <v>1715</v>
      </c>
      <c r="AIN203" t="s">
        <v>1716</v>
      </c>
      <c r="AJA203" t="s">
        <v>2882</v>
      </c>
      <c r="AJR203" t="s">
        <v>1328</v>
      </c>
      <c r="AKF203" t="s">
        <v>1317</v>
      </c>
      <c r="AKG203" t="s">
        <v>1329</v>
      </c>
      <c r="AKH203" t="s">
        <v>1330</v>
      </c>
      <c r="AKI203" t="s">
        <v>1285</v>
      </c>
      <c r="AKK203" t="s">
        <v>1331</v>
      </c>
      <c r="ALN203" s="41" t="s">
        <v>1717</v>
      </c>
      <c r="ALS203" t="s">
        <v>1332</v>
      </c>
      <c r="ALU203" t="s">
        <v>1333</v>
      </c>
      <c r="ALW203" t="s">
        <v>1718</v>
      </c>
      <c r="AMA203" t="s">
        <v>1334</v>
      </c>
      <c r="AMP203" s="41" t="s">
        <v>1719</v>
      </c>
      <c r="ANA203" t="s">
        <v>1335</v>
      </c>
      <c r="ANJ203" t="s">
        <v>1693</v>
      </c>
      <c r="ANV203" t="s">
        <v>1336</v>
      </c>
      <c r="AOF203" t="s">
        <v>1337</v>
      </c>
      <c r="AOJ203" s="41" t="s">
        <v>1720</v>
      </c>
      <c r="APG203" t="s">
        <v>1282</v>
      </c>
      <c r="APK203" t="s">
        <v>1285</v>
      </c>
      <c r="APL203" t="s">
        <v>1338</v>
      </c>
      <c r="APV203" t="s">
        <v>1328</v>
      </c>
      <c r="AQC203" t="s">
        <v>1339</v>
      </c>
      <c r="AQK203" t="s">
        <v>1687</v>
      </c>
      <c r="AQL203" t="s">
        <v>1340</v>
      </c>
      <c r="AQY203" t="s">
        <v>1341</v>
      </c>
      <c r="ARF203" t="s">
        <v>1285</v>
      </c>
      <c r="ARK203" t="s">
        <v>1342</v>
      </c>
      <c r="ARW203" t="s">
        <v>1721</v>
      </c>
      <c r="ARY203" t="s">
        <v>1343</v>
      </c>
      <c r="ASD203" t="s">
        <v>1344</v>
      </c>
      <c r="ASE203" t="s">
        <v>1722</v>
      </c>
      <c r="ASU203" t="s">
        <v>2758</v>
      </c>
      <c r="ATE203" t="s">
        <v>1345</v>
      </c>
      <c r="ATM203" t="s">
        <v>1346</v>
      </c>
      <c r="AUB203" t="s">
        <v>1347</v>
      </c>
      <c r="AUE203" t="s">
        <v>1723</v>
      </c>
      <c r="AUH203" s="41" t="s">
        <v>1724</v>
      </c>
      <c r="AUK203" s="41" t="s">
        <v>1725</v>
      </c>
      <c r="AUQ203" s="41" t="s">
        <v>1726</v>
      </c>
      <c r="AUW203" s="41" t="s">
        <v>1705</v>
      </c>
      <c r="AWA203" s="41" t="s">
        <v>1727</v>
      </c>
      <c r="AWE203">
        <v>100</v>
      </c>
      <c r="AWY203" t="s">
        <v>1278</v>
      </c>
      <c r="AWZ203" t="s">
        <v>1278</v>
      </c>
      <c r="AXA203" t="s">
        <v>1282</v>
      </c>
      <c r="AXU203" t="s">
        <v>1713</v>
      </c>
      <c r="AYO203" t="s">
        <v>1304</v>
      </c>
      <c r="AZI203" t="s">
        <v>1348</v>
      </c>
      <c r="AZM203" t="s">
        <v>1349</v>
      </c>
      <c r="BBM203" t="s">
        <v>1728</v>
      </c>
      <c r="BBY203" t="s">
        <v>1728</v>
      </c>
      <c r="BCD203" t="s">
        <v>1350</v>
      </c>
      <c r="BCE203" t="s">
        <v>1350</v>
      </c>
      <c r="BCF203" t="s">
        <v>1350</v>
      </c>
      <c r="BCG203" t="s">
        <v>1351</v>
      </c>
      <c r="BCH203" t="s">
        <v>1351</v>
      </c>
      <c r="BCI203" t="s">
        <v>1351</v>
      </c>
      <c r="BCP203" t="s">
        <v>1352</v>
      </c>
      <c r="BDH203" t="s">
        <v>1710</v>
      </c>
      <c r="BDI203" t="s">
        <v>1710</v>
      </c>
      <c r="BDJ203" t="s">
        <v>1729</v>
      </c>
      <c r="BEU203" t="s">
        <v>2758</v>
      </c>
      <c r="BGP203" t="s">
        <v>1728</v>
      </c>
      <c r="BIB203" t="s">
        <v>2758</v>
      </c>
      <c r="BIN203" s="41" t="s">
        <v>2883</v>
      </c>
    </row>
    <row r="204" spans="1:1015 1030:1600" ht="409.5">
      <c r="A204" t="s">
        <v>1744</v>
      </c>
      <c r="B204" t="s">
        <v>2884</v>
      </c>
      <c r="C204">
        <v>2575444</v>
      </c>
      <c r="D204" t="s">
        <v>1262</v>
      </c>
      <c r="E204" t="s">
        <v>54</v>
      </c>
      <c r="F204" t="s">
        <v>1263</v>
      </c>
      <c r="G204" t="s">
        <v>1264</v>
      </c>
      <c r="H204" t="s">
        <v>1265</v>
      </c>
      <c r="I204" t="s">
        <v>1266</v>
      </c>
      <c r="L204" t="s">
        <v>1749</v>
      </c>
      <c r="M204" t="s">
        <v>1267</v>
      </c>
      <c r="N204" t="s">
        <v>1267</v>
      </c>
      <c r="O204" t="s">
        <v>2885</v>
      </c>
      <c r="P204" t="s">
        <v>2875</v>
      </c>
      <c r="Q204" t="s">
        <v>1762</v>
      </c>
      <c r="R204" t="s">
        <v>2875</v>
      </c>
      <c r="S204" t="s">
        <v>2869</v>
      </c>
      <c r="T204">
        <v>0</v>
      </c>
      <c r="U204" t="s">
        <v>1268</v>
      </c>
      <c r="V204" t="s">
        <v>1269</v>
      </c>
      <c r="W204" t="s">
        <v>1270</v>
      </c>
      <c r="X204" t="s">
        <v>1354</v>
      </c>
      <c r="Y204" t="s">
        <v>1742</v>
      </c>
      <c r="Z204" s="41" t="s">
        <v>2886</v>
      </c>
      <c r="AB204" t="s">
        <v>1730</v>
      </c>
      <c r="AC204" t="s">
        <v>1272</v>
      </c>
      <c r="AD204" t="s">
        <v>1273</v>
      </c>
      <c r="AE204" t="s">
        <v>1274</v>
      </c>
      <c r="AF204" t="s">
        <v>1275</v>
      </c>
      <c r="AG204" t="s">
        <v>1276</v>
      </c>
      <c r="AH204" t="s">
        <v>1749</v>
      </c>
      <c r="AS204" t="s">
        <v>1745</v>
      </c>
      <c r="BJ204" t="s">
        <v>1684</v>
      </c>
      <c r="BK204" t="s">
        <v>1685</v>
      </c>
      <c r="BM204" t="s">
        <v>1686</v>
      </c>
      <c r="BN204" t="s">
        <v>1686</v>
      </c>
      <c r="BO204" t="s">
        <v>1686</v>
      </c>
      <c r="BP204" t="s">
        <v>1686</v>
      </c>
      <c r="BX204" t="s">
        <v>1277</v>
      </c>
      <c r="CA204" t="s">
        <v>1278</v>
      </c>
      <c r="CL204" t="s">
        <v>1279</v>
      </c>
      <c r="CM204" t="s">
        <v>1279</v>
      </c>
      <c r="CO204" t="s">
        <v>2758</v>
      </c>
      <c r="DC204" t="s">
        <v>1280</v>
      </c>
      <c r="DD204" t="s">
        <v>1280</v>
      </c>
      <c r="DJ204" t="s">
        <v>1687</v>
      </c>
      <c r="DK204" t="s">
        <v>1281</v>
      </c>
      <c r="FJ204" t="s">
        <v>2758</v>
      </c>
      <c r="FQ204" t="s">
        <v>1282</v>
      </c>
      <c r="GL204" t="s">
        <v>1283</v>
      </c>
      <c r="GN204" t="s">
        <v>1284</v>
      </c>
      <c r="GO204" t="s">
        <v>1284</v>
      </c>
      <c r="GR204" t="s">
        <v>1285</v>
      </c>
      <c r="GU204" t="s">
        <v>1286</v>
      </c>
      <c r="GW204" t="s">
        <v>1286</v>
      </c>
      <c r="GX204" t="s">
        <v>1286</v>
      </c>
      <c r="GY204" t="s">
        <v>1286</v>
      </c>
      <c r="GZ204" t="s">
        <v>1286</v>
      </c>
      <c r="HA204" t="s">
        <v>1284</v>
      </c>
      <c r="HC204" t="s">
        <v>1284</v>
      </c>
      <c r="HD204" t="s">
        <v>1285</v>
      </c>
      <c r="HI204" t="s">
        <v>1287</v>
      </c>
      <c r="HR204" t="s">
        <v>1288</v>
      </c>
      <c r="HS204" s="41" t="s">
        <v>1688</v>
      </c>
      <c r="HT204" t="s">
        <v>1687</v>
      </c>
      <c r="HU204" t="s">
        <v>1687</v>
      </c>
      <c r="IX204" t="s">
        <v>1289</v>
      </c>
      <c r="JD204" t="s">
        <v>1689</v>
      </c>
      <c r="JJ204" t="s">
        <v>1290</v>
      </c>
      <c r="JK204" t="s">
        <v>1290</v>
      </c>
      <c r="JQ204" t="s">
        <v>1291</v>
      </c>
      <c r="JT204" t="s">
        <v>1690</v>
      </c>
      <c r="JV204" t="s">
        <v>1292</v>
      </c>
      <c r="JX204" t="s">
        <v>1293</v>
      </c>
      <c r="JY204" t="s">
        <v>1294</v>
      </c>
      <c r="JZ204" t="s">
        <v>1295</v>
      </c>
      <c r="KB204" t="s">
        <v>1296</v>
      </c>
      <c r="KU204" t="s">
        <v>1297</v>
      </c>
      <c r="KV204" t="s">
        <v>1297</v>
      </c>
      <c r="KX204" t="s">
        <v>1278</v>
      </c>
      <c r="KZ204" t="s">
        <v>1687</v>
      </c>
      <c r="LA204" t="s">
        <v>1298</v>
      </c>
      <c r="LB204" t="s">
        <v>1298</v>
      </c>
      <c r="LL204" t="s">
        <v>1299</v>
      </c>
      <c r="LQ204" t="s">
        <v>1691</v>
      </c>
      <c r="LS204" t="s">
        <v>1692</v>
      </c>
      <c r="LZ204" t="s">
        <v>1282</v>
      </c>
      <c r="MA204" t="s">
        <v>1300</v>
      </c>
      <c r="MN204" t="s">
        <v>1301</v>
      </c>
      <c r="NC204" t="s">
        <v>1302</v>
      </c>
      <c r="ND204" t="s">
        <v>1285</v>
      </c>
      <c r="NH204" t="s">
        <v>1278</v>
      </c>
      <c r="NL204" t="s">
        <v>1303</v>
      </c>
      <c r="OE204" t="s">
        <v>1693</v>
      </c>
      <c r="PM204" s="41" t="s">
        <v>1694</v>
      </c>
      <c r="PO204" s="41" t="s">
        <v>1695</v>
      </c>
      <c r="PP204" s="41" t="s">
        <v>1696</v>
      </c>
      <c r="PQ204" s="41" t="s">
        <v>1695</v>
      </c>
      <c r="PR204" s="41" t="s">
        <v>1695</v>
      </c>
      <c r="PS204" s="41" t="s">
        <v>1697</v>
      </c>
      <c r="PT204" s="41" t="s">
        <v>1698</v>
      </c>
      <c r="PU204" s="41" t="s">
        <v>1699</v>
      </c>
      <c r="PV204" s="41" t="s">
        <v>1700</v>
      </c>
      <c r="PW204" s="41" t="s">
        <v>1701</v>
      </c>
      <c r="QF204" s="41" t="s">
        <v>1702</v>
      </c>
      <c r="QG204" s="41" t="s">
        <v>1703</v>
      </c>
      <c r="QO204" t="s">
        <v>1304</v>
      </c>
      <c r="QP204" t="s">
        <v>1687</v>
      </c>
      <c r="QR204" t="s">
        <v>1278</v>
      </c>
      <c r="QS204" t="s">
        <v>1278</v>
      </c>
      <c r="QX204" t="s">
        <v>1282</v>
      </c>
      <c r="RN204" t="s">
        <v>1305</v>
      </c>
      <c r="RO204" t="s">
        <v>1306</v>
      </c>
      <c r="SA204" t="s">
        <v>1278</v>
      </c>
      <c r="SJ204" t="s">
        <v>2758</v>
      </c>
      <c r="SK204" t="s">
        <v>1307</v>
      </c>
      <c r="SL204" t="s">
        <v>1308</v>
      </c>
      <c r="SP204" t="s">
        <v>1285</v>
      </c>
      <c r="TA204" t="s">
        <v>1687</v>
      </c>
      <c r="TD204" t="s">
        <v>1687</v>
      </c>
      <c r="TG204" t="s">
        <v>1687</v>
      </c>
      <c r="TH204" t="s">
        <v>1309</v>
      </c>
      <c r="TQ204" t="s">
        <v>1704</v>
      </c>
      <c r="TY204" s="41" t="s">
        <v>1705</v>
      </c>
      <c r="UH204" s="41" t="s">
        <v>1705</v>
      </c>
      <c r="UM204" s="41" t="s">
        <v>1705</v>
      </c>
      <c r="UN204" s="41" t="s">
        <v>1705</v>
      </c>
      <c r="UO204" s="41" t="s">
        <v>1705</v>
      </c>
      <c r="WI204" t="s">
        <v>1278</v>
      </c>
      <c r="YB204" t="s">
        <v>1282</v>
      </c>
      <c r="YM204" t="s">
        <v>1310</v>
      </c>
      <c r="YU204" t="s">
        <v>1311</v>
      </c>
      <c r="ZN204" t="s">
        <v>1312</v>
      </c>
      <c r="ZX204" t="s">
        <v>1313</v>
      </c>
      <c r="ZZ204" t="s">
        <v>1706</v>
      </c>
      <c r="AAB204" t="s">
        <v>1689</v>
      </c>
      <c r="AAH204" t="s">
        <v>1314</v>
      </c>
      <c r="AAI204" t="s">
        <v>1315</v>
      </c>
      <c r="AAQ204" t="s">
        <v>1316</v>
      </c>
      <c r="AAR204" t="s">
        <v>1278</v>
      </c>
      <c r="AAS204" t="s">
        <v>1317</v>
      </c>
      <c r="AAT204" t="s">
        <v>1743</v>
      </c>
      <c r="AAW204" t="s">
        <v>1285</v>
      </c>
      <c r="ABE204" t="s">
        <v>1278</v>
      </c>
      <c r="ABG204" t="s">
        <v>1318</v>
      </c>
      <c r="ABN204" t="s">
        <v>1278</v>
      </c>
      <c r="ABR204" t="s">
        <v>1707</v>
      </c>
      <c r="ACD204" t="s">
        <v>1708</v>
      </c>
      <c r="ACG204" t="s">
        <v>1709</v>
      </c>
      <c r="ADG204" t="s">
        <v>1282</v>
      </c>
      <c r="ADP204" t="s">
        <v>1319</v>
      </c>
      <c r="ADR204" t="s">
        <v>1710</v>
      </c>
      <c r="AED204" t="s">
        <v>1320</v>
      </c>
      <c r="AET204" t="s">
        <v>1711</v>
      </c>
      <c r="AEV204" t="s">
        <v>1311</v>
      </c>
      <c r="AFA204" t="s">
        <v>1321</v>
      </c>
      <c r="AFI204" s="41" t="s">
        <v>1712</v>
      </c>
      <c r="AFR204" t="s">
        <v>1299</v>
      </c>
      <c r="AFS204" t="s">
        <v>1713</v>
      </c>
      <c r="AFZ204" t="s">
        <v>1322</v>
      </c>
      <c r="AGO204" t="s">
        <v>1323</v>
      </c>
      <c r="AGP204">
        <v>3</v>
      </c>
      <c r="AGQ204" t="s">
        <v>1324</v>
      </c>
      <c r="AGR204" t="s">
        <v>1324</v>
      </c>
      <c r="AGT204" t="s">
        <v>1324</v>
      </c>
      <c r="AHB204" t="s">
        <v>1325</v>
      </c>
      <c r="AHC204" t="s">
        <v>1326</v>
      </c>
      <c r="AHO204" t="s">
        <v>1689</v>
      </c>
      <c r="AHT204" t="b">
        <v>0</v>
      </c>
      <c r="AHX204" s="42">
        <v>0</v>
      </c>
      <c r="AIC204" s="41" t="s">
        <v>1714</v>
      </c>
      <c r="AIE204" t="s">
        <v>1327</v>
      </c>
      <c r="AIM204" t="s">
        <v>1715</v>
      </c>
      <c r="AIN204" t="s">
        <v>1716</v>
      </c>
      <c r="AJA204" t="s">
        <v>2887</v>
      </c>
      <c r="AJR204" t="s">
        <v>1328</v>
      </c>
      <c r="AKF204" t="s">
        <v>1317</v>
      </c>
      <c r="AKG204" t="s">
        <v>1329</v>
      </c>
      <c r="AKH204" t="s">
        <v>1330</v>
      </c>
      <c r="AKI204" t="s">
        <v>1285</v>
      </c>
      <c r="AKK204" t="s">
        <v>1331</v>
      </c>
      <c r="ALN204" s="41" t="s">
        <v>1717</v>
      </c>
      <c r="ALS204" t="s">
        <v>1332</v>
      </c>
      <c r="ALU204" t="s">
        <v>1333</v>
      </c>
      <c r="ALW204" t="s">
        <v>1718</v>
      </c>
      <c r="AMA204" t="s">
        <v>1334</v>
      </c>
      <c r="AMP204" s="41" t="s">
        <v>1719</v>
      </c>
      <c r="ANA204" t="s">
        <v>1335</v>
      </c>
      <c r="ANJ204" t="s">
        <v>1693</v>
      </c>
      <c r="ANV204" t="s">
        <v>1336</v>
      </c>
      <c r="AOF204" t="s">
        <v>1337</v>
      </c>
      <c r="AOJ204" s="41" t="s">
        <v>1720</v>
      </c>
      <c r="APG204" t="s">
        <v>1282</v>
      </c>
      <c r="APK204" t="s">
        <v>1285</v>
      </c>
      <c r="APL204" t="s">
        <v>1338</v>
      </c>
      <c r="APV204" t="s">
        <v>1328</v>
      </c>
      <c r="AQC204" t="s">
        <v>1339</v>
      </c>
      <c r="AQK204" t="s">
        <v>1687</v>
      </c>
      <c r="AQL204" t="s">
        <v>1340</v>
      </c>
      <c r="AQY204" t="s">
        <v>1341</v>
      </c>
      <c r="ARF204" t="s">
        <v>1285</v>
      </c>
      <c r="ARK204" t="s">
        <v>1342</v>
      </c>
      <c r="ARW204" t="s">
        <v>1721</v>
      </c>
      <c r="ARY204" t="s">
        <v>1343</v>
      </c>
      <c r="ASD204" t="s">
        <v>1344</v>
      </c>
      <c r="ASE204" t="s">
        <v>1722</v>
      </c>
      <c r="ASU204" t="s">
        <v>2758</v>
      </c>
      <c r="ATE204" t="s">
        <v>1345</v>
      </c>
      <c r="ATM204" t="s">
        <v>1346</v>
      </c>
      <c r="AUB204" t="s">
        <v>1347</v>
      </c>
      <c r="AUE204" t="s">
        <v>1723</v>
      </c>
      <c r="AUH204" s="41" t="s">
        <v>1724</v>
      </c>
      <c r="AUK204" s="41" t="s">
        <v>1725</v>
      </c>
      <c r="AUQ204" s="41" t="s">
        <v>1726</v>
      </c>
      <c r="AUW204" s="41" t="s">
        <v>1705</v>
      </c>
      <c r="AWA204" s="41" t="s">
        <v>1727</v>
      </c>
      <c r="AWE204">
        <v>100</v>
      </c>
      <c r="AWY204" t="s">
        <v>1278</v>
      </c>
      <c r="AWZ204" t="s">
        <v>1278</v>
      </c>
      <c r="AXA204" t="s">
        <v>1282</v>
      </c>
      <c r="AXU204" t="s">
        <v>1713</v>
      </c>
      <c r="AYO204" t="s">
        <v>1304</v>
      </c>
      <c r="AZI204" t="s">
        <v>1348</v>
      </c>
      <c r="AZM204" t="s">
        <v>1349</v>
      </c>
      <c r="BBM204" t="s">
        <v>1728</v>
      </c>
      <c r="BBY204" t="s">
        <v>1728</v>
      </c>
      <c r="BCD204" t="s">
        <v>1350</v>
      </c>
      <c r="BCE204" t="s">
        <v>1350</v>
      </c>
      <c r="BCF204" t="s">
        <v>1350</v>
      </c>
      <c r="BCG204" t="s">
        <v>1351</v>
      </c>
      <c r="BCH204" t="s">
        <v>1351</v>
      </c>
      <c r="BCI204" t="s">
        <v>1351</v>
      </c>
      <c r="BCP204" t="s">
        <v>1352</v>
      </c>
      <c r="BDH204" t="s">
        <v>1710</v>
      </c>
      <c r="BDI204" t="s">
        <v>1710</v>
      </c>
      <c r="BDJ204" t="s">
        <v>1729</v>
      </c>
      <c r="BEU204" t="s">
        <v>2758</v>
      </c>
      <c r="BGP204" t="s">
        <v>1728</v>
      </c>
      <c r="BIB204" t="s">
        <v>2758</v>
      </c>
      <c r="BIN204" s="41" t="s">
        <v>2888</v>
      </c>
    </row>
    <row r="205" spans="1:1015 1030:1600" ht="409.5">
      <c r="A205" t="s">
        <v>1744</v>
      </c>
      <c r="B205" t="s">
        <v>2889</v>
      </c>
      <c r="C205">
        <v>2575532</v>
      </c>
      <c r="D205" t="s">
        <v>1262</v>
      </c>
      <c r="E205" t="s">
        <v>54</v>
      </c>
      <c r="F205" t="s">
        <v>1263</v>
      </c>
      <c r="G205" t="s">
        <v>1264</v>
      </c>
      <c r="H205" t="s">
        <v>1265</v>
      </c>
      <c r="I205" t="s">
        <v>1266</v>
      </c>
      <c r="L205" t="s">
        <v>1749</v>
      </c>
      <c r="M205" t="s">
        <v>1267</v>
      </c>
      <c r="N205" t="s">
        <v>1267</v>
      </c>
      <c r="O205" t="s">
        <v>2890</v>
      </c>
      <c r="P205" t="s">
        <v>2891</v>
      </c>
      <c r="Q205" t="s">
        <v>1762</v>
      </c>
      <c r="R205" t="s">
        <v>2891</v>
      </c>
      <c r="S205" t="s">
        <v>2869</v>
      </c>
      <c r="T205">
        <v>0</v>
      </c>
      <c r="U205" t="s">
        <v>1268</v>
      </c>
      <c r="V205" t="s">
        <v>1269</v>
      </c>
      <c r="W205" t="s">
        <v>1270</v>
      </c>
      <c r="X205" t="s">
        <v>1354</v>
      </c>
      <c r="Y205" t="s">
        <v>1742</v>
      </c>
      <c r="Z205" s="41" t="s">
        <v>2892</v>
      </c>
      <c r="AB205" t="s">
        <v>1730</v>
      </c>
      <c r="AC205" t="s">
        <v>1272</v>
      </c>
      <c r="AD205" t="s">
        <v>1273</v>
      </c>
      <c r="AE205" t="s">
        <v>1274</v>
      </c>
      <c r="AF205" t="s">
        <v>1275</v>
      </c>
      <c r="AG205" t="s">
        <v>1276</v>
      </c>
      <c r="AH205" t="s">
        <v>1749</v>
      </c>
      <c r="AS205" t="s">
        <v>1745</v>
      </c>
      <c r="BJ205" t="s">
        <v>1684</v>
      </c>
      <c r="BK205" t="s">
        <v>1685</v>
      </c>
      <c r="BM205" t="s">
        <v>1686</v>
      </c>
      <c r="BN205" t="s">
        <v>1686</v>
      </c>
      <c r="BO205" t="s">
        <v>1686</v>
      </c>
      <c r="BP205" t="s">
        <v>1686</v>
      </c>
      <c r="BX205" t="s">
        <v>1277</v>
      </c>
      <c r="CA205" t="s">
        <v>1278</v>
      </c>
      <c r="CL205" t="s">
        <v>1279</v>
      </c>
      <c r="CM205" t="s">
        <v>1279</v>
      </c>
      <c r="CO205" t="s">
        <v>2758</v>
      </c>
      <c r="DC205" t="s">
        <v>1280</v>
      </c>
      <c r="DD205" t="s">
        <v>1280</v>
      </c>
      <c r="DJ205" t="s">
        <v>1687</v>
      </c>
      <c r="DK205" t="s">
        <v>1281</v>
      </c>
      <c r="FJ205" t="s">
        <v>2758</v>
      </c>
      <c r="FQ205" t="s">
        <v>1282</v>
      </c>
      <c r="GL205" t="s">
        <v>1283</v>
      </c>
      <c r="GN205" t="s">
        <v>1284</v>
      </c>
      <c r="GO205" t="s">
        <v>1284</v>
      </c>
      <c r="GR205" t="s">
        <v>1285</v>
      </c>
      <c r="GU205" t="s">
        <v>1286</v>
      </c>
      <c r="GW205" t="s">
        <v>1286</v>
      </c>
      <c r="GX205" t="s">
        <v>1286</v>
      </c>
      <c r="GY205" t="s">
        <v>1286</v>
      </c>
      <c r="GZ205" t="s">
        <v>1286</v>
      </c>
      <c r="HA205" t="s">
        <v>1284</v>
      </c>
      <c r="HC205" t="s">
        <v>1284</v>
      </c>
      <c r="HD205" t="s">
        <v>1285</v>
      </c>
      <c r="HI205" t="s">
        <v>1287</v>
      </c>
      <c r="HR205" t="s">
        <v>1288</v>
      </c>
      <c r="HS205" s="41" t="s">
        <v>1688</v>
      </c>
      <c r="HT205" t="s">
        <v>1687</v>
      </c>
      <c r="HU205" t="s">
        <v>1687</v>
      </c>
      <c r="IX205" t="s">
        <v>1289</v>
      </c>
      <c r="JD205" t="s">
        <v>1689</v>
      </c>
      <c r="JJ205" t="s">
        <v>1290</v>
      </c>
      <c r="JK205" t="s">
        <v>1290</v>
      </c>
      <c r="JQ205" t="s">
        <v>1291</v>
      </c>
      <c r="JT205" t="s">
        <v>1690</v>
      </c>
      <c r="JV205" t="s">
        <v>1292</v>
      </c>
      <c r="JX205" t="s">
        <v>1293</v>
      </c>
      <c r="JY205" t="s">
        <v>1294</v>
      </c>
      <c r="JZ205" t="s">
        <v>1295</v>
      </c>
      <c r="KB205" t="s">
        <v>1296</v>
      </c>
      <c r="KU205" t="s">
        <v>1297</v>
      </c>
      <c r="KV205" t="s">
        <v>1297</v>
      </c>
      <c r="KX205" t="s">
        <v>1278</v>
      </c>
      <c r="KZ205" t="s">
        <v>1687</v>
      </c>
      <c r="LA205" t="s">
        <v>1298</v>
      </c>
      <c r="LB205" t="s">
        <v>1298</v>
      </c>
      <c r="LL205" t="s">
        <v>1299</v>
      </c>
      <c r="LQ205" t="s">
        <v>1691</v>
      </c>
      <c r="LS205" t="s">
        <v>1692</v>
      </c>
      <c r="LZ205" t="s">
        <v>1282</v>
      </c>
      <c r="MA205" t="s">
        <v>1300</v>
      </c>
      <c r="MN205" t="s">
        <v>1301</v>
      </c>
      <c r="NC205" t="s">
        <v>1302</v>
      </c>
      <c r="ND205" t="s">
        <v>1285</v>
      </c>
      <c r="NH205" t="s">
        <v>1278</v>
      </c>
      <c r="NL205" t="s">
        <v>1303</v>
      </c>
      <c r="OE205" t="s">
        <v>1693</v>
      </c>
      <c r="PM205" s="41" t="s">
        <v>1694</v>
      </c>
      <c r="PO205" s="41" t="s">
        <v>1695</v>
      </c>
      <c r="PP205" s="41" t="s">
        <v>1696</v>
      </c>
      <c r="PQ205" s="41" t="s">
        <v>1695</v>
      </c>
      <c r="PR205" s="41" t="s">
        <v>1695</v>
      </c>
      <c r="PS205" s="41" t="s">
        <v>1697</v>
      </c>
      <c r="PT205" s="41" t="s">
        <v>1698</v>
      </c>
      <c r="PU205" s="41" t="s">
        <v>1699</v>
      </c>
      <c r="PV205" s="41" t="s">
        <v>1700</v>
      </c>
      <c r="PW205" s="41" t="s">
        <v>1701</v>
      </c>
      <c r="QF205" s="41" t="s">
        <v>1702</v>
      </c>
      <c r="QG205" s="41" t="s">
        <v>1703</v>
      </c>
      <c r="QO205" t="s">
        <v>1304</v>
      </c>
      <c r="QP205" t="s">
        <v>1687</v>
      </c>
      <c r="QR205" t="s">
        <v>1278</v>
      </c>
      <c r="QS205" t="s">
        <v>1278</v>
      </c>
      <c r="QX205" t="s">
        <v>1282</v>
      </c>
      <c r="RN205" t="s">
        <v>1305</v>
      </c>
      <c r="RO205" t="s">
        <v>1306</v>
      </c>
      <c r="SA205" t="s">
        <v>1278</v>
      </c>
      <c r="SJ205" t="s">
        <v>2758</v>
      </c>
      <c r="SK205" t="s">
        <v>1307</v>
      </c>
      <c r="SL205" t="s">
        <v>1308</v>
      </c>
      <c r="SP205" t="s">
        <v>1285</v>
      </c>
      <c r="TA205" t="s">
        <v>1687</v>
      </c>
      <c r="TD205" t="s">
        <v>1687</v>
      </c>
      <c r="TG205" t="s">
        <v>1687</v>
      </c>
      <c r="TH205" t="s">
        <v>1309</v>
      </c>
      <c r="TQ205" t="s">
        <v>1704</v>
      </c>
      <c r="TY205" s="41" t="s">
        <v>1705</v>
      </c>
      <c r="UH205" s="41" t="s">
        <v>1705</v>
      </c>
      <c r="UM205" s="41" t="s">
        <v>1705</v>
      </c>
      <c r="UN205" s="41" t="s">
        <v>1705</v>
      </c>
      <c r="UO205" s="41" t="s">
        <v>1705</v>
      </c>
      <c r="WI205" t="s">
        <v>1278</v>
      </c>
      <c r="YB205" t="s">
        <v>1282</v>
      </c>
      <c r="YM205" t="s">
        <v>1310</v>
      </c>
      <c r="YU205" t="s">
        <v>1311</v>
      </c>
      <c r="ZN205" t="s">
        <v>1312</v>
      </c>
      <c r="ZX205" t="s">
        <v>1313</v>
      </c>
      <c r="ZZ205" t="s">
        <v>1706</v>
      </c>
      <c r="AAB205" t="s">
        <v>1689</v>
      </c>
      <c r="AAH205" t="s">
        <v>1314</v>
      </c>
      <c r="AAI205" t="s">
        <v>1315</v>
      </c>
      <c r="AAQ205" t="s">
        <v>1316</v>
      </c>
      <c r="AAR205" t="s">
        <v>1278</v>
      </c>
      <c r="AAS205" t="s">
        <v>1317</v>
      </c>
      <c r="AAT205" t="s">
        <v>1743</v>
      </c>
      <c r="AAW205" t="s">
        <v>1285</v>
      </c>
      <c r="ABE205" t="s">
        <v>1278</v>
      </c>
      <c r="ABG205" t="s">
        <v>1318</v>
      </c>
      <c r="ABN205" t="s">
        <v>1278</v>
      </c>
      <c r="ABR205" t="s">
        <v>1707</v>
      </c>
      <c r="ACD205" t="s">
        <v>1708</v>
      </c>
      <c r="ACG205" t="s">
        <v>1709</v>
      </c>
      <c r="ADG205" t="s">
        <v>1282</v>
      </c>
      <c r="ADP205" t="s">
        <v>1319</v>
      </c>
      <c r="ADR205" t="s">
        <v>1710</v>
      </c>
      <c r="AED205" t="s">
        <v>1320</v>
      </c>
      <c r="AET205" t="s">
        <v>1711</v>
      </c>
      <c r="AEV205" t="s">
        <v>1311</v>
      </c>
      <c r="AFA205" t="s">
        <v>1321</v>
      </c>
      <c r="AFI205" s="41" t="s">
        <v>1712</v>
      </c>
      <c r="AFR205" t="s">
        <v>1299</v>
      </c>
      <c r="AFS205" t="s">
        <v>1713</v>
      </c>
      <c r="AFZ205" t="s">
        <v>1322</v>
      </c>
      <c r="AGO205" t="s">
        <v>1323</v>
      </c>
      <c r="AGP205">
        <v>3</v>
      </c>
      <c r="AGQ205" t="s">
        <v>1324</v>
      </c>
      <c r="AGR205" t="s">
        <v>1324</v>
      </c>
      <c r="AGT205" t="s">
        <v>1324</v>
      </c>
      <c r="AHB205" t="s">
        <v>1325</v>
      </c>
      <c r="AHC205" t="s">
        <v>1326</v>
      </c>
      <c r="AHO205" t="s">
        <v>1689</v>
      </c>
      <c r="AHT205" t="b">
        <v>0</v>
      </c>
      <c r="AHX205" s="42">
        <v>0</v>
      </c>
      <c r="AIC205" s="41" t="s">
        <v>1714</v>
      </c>
      <c r="AIE205" t="s">
        <v>1327</v>
      </c>
      <c r="AIM205" t="s">
        <v>1715</v>
      </c>
      <c r="AIN205" t="s">
        <v>1716</v>
      </c>
      <c r="AJA205" t="s">
        <v>2893</v>
      </c>
      <c r="AJR205" t="s">
        <v>1328</v>
      </c>
      <c r="AKF205" t="s">
        <v>1317</v>
      </c>
      <c r="AKG205" t="s">
        <v>1329</v>
      </c>
      <c r="AKH205" t="s">
        <v>1330</v>
      </c>
      <c r="AKI205" t="s">
        <v>1285</v>
      </c>
      <c r="AKK205" t="s">
        <v>1331</v>
      </c>
      <c r="ALN205" s="41" t="s">
        <v>1717</v>
      </c>
      <c r="ALS205" t="s">
        <v>1332</v>
      </c>
      <c r="ALU205" t="s">
        <v>1333</v>
      </c>
      <c r="ALW205" t="s">
        <v>1718</v>
      </c>
      <c r="AMA205" t="s">
        <v>1334</v>
      </c>
      <c r="AMP205" s="41" t="s">
        <v>1719</v>
      </c>
      <c r="ANA205" t="s">
        <v>1335</v>
      </c>
      <c r="ANJ205" t="s">
        <v>1693</v>
      </c>
      <c r="ANV205" t="s">
        <v>1336</v>
      </c>
      <c r="AOF205" t="s">
        <v>1337</v>
      </c>
      <c r="AOJ205" s="41" t="s">
        <v>1720</v>
      </c>
      <c r="APG205" t="s">
        <v>1282</v>
      </c>
      <c r="APK205" t="s">
        <v>1285</v>
      </c>
      <c r="APL205" t="s">
        <v>1338</v>
      </c>
      <c r="APV205" t="s">
        <v>1328</v>
      </c>
      <c r="AQC205" t="s">
        <v>1339</v>
      </c>
      <c r="AQK205" t="s">
        <v>1687</v>
      </c>
      <c r="AQL205" t="s">
        <v>1340</v>
      </c>
      <c r="AQY205" t="s">
        <v>1341</v>
      </c>
      <c r="ARF205" t="s">
        <v>1285</v>
      </c>
      <c r="ARK205" t="s">
        <v>1342</v>
      </c>
      <c r="ARW205" t="s">
        <v>1721</v>
      </c>
      <c r="ARY205" t="s">
        <v>1343</v>
      </c>
      <c r="ASD205" t="s">
        <v>1344</v>
      </c>
      <c r="ASE205" t="s">
        <v>1722</v>
      </c>
      <c r="ASU205" t="s">
        <v>2758</v>
      </c>
      <c r="ATE205" t="s">
        <v>1345</v>
      </c>
      <c r="ATM205" t="s">
        <v>1346</v>
      </c>
      <c r="AUB205" t="s">
        <v>1347</v>
      </c>
      <c r="AUE205" t="s">
        <v>1723</v>
      </c>
      <c r="AUH205" s="41" t="s">
        <v>1724</v>
      </c>
      <c r="AUK205" s="41" t="s">
        <v>1725</v>
      </c>
      <c r="AUQ205" s="41" t="s">
        <v>1726</v>
      </c>
      <c r="AUW205" s="41" t="s">
        <v>1705</v>
      </c>
      <c r="AWA205" s="41" t="s">
        <v>1727</v>
      </c>
      <c r="AWE205">
        <v>100</v>
      </c>
      <c r="AWY205" t="s">
        <v>1278</v>
      </c>
      <c r="AWZ205" t="s">
        <v>1278</v>
      </c>
      <c r="AXA205" t="s">
        <v>1282</v>
      </c>
      <c r="AXU205" t="s">
        <v>1713</v>
      </c>
      <c r="AYO205" t="s">
        <v>1304</v>
      </c>
      <c r="AZI205" t="s">
        <v>1348</v>
      </c>
      <c r="AZM205" t="s">
        <v>1349</v>
      </c>
      <c r="BBM205" t="s">
        <v>1728</v>
      </c>
      <c r="BBY205" t="s">
        <v>1728</v>
      </c>
      <c r="BCD205" t="s">
        <v>1350</v>
      </c>
      <c r="BCE205" t="s">
        <v>1350</v>
      </c>
      <c r="BCF205" t="s">
        <v>1350</v>
      </c>
      <c r="BCG205" t="s">
        <v>1351</v>
      </c>
      <c r="BCH205" t="s">
        <v>1351</v>
      </c>
      <c r="BCI205" t="s">
        <v>1351</v>
      </c>
      <c r="BCP205" t="s">
        <v>1352</v>
      </c>
      <c r="BDH205" t="s">
        <v>1710</v>
      </c>
      <c r="BDI205" t="s">
        <v>1710</v>
      </c>
      <c r="BDJ205" t="s">
        <v>1729</v>
      </c>
      <c r="BEU205" t="s">
        <v>2758</v>
      </c>
      <c r="BGP205" t="s">
        <v>1728</v>
      </c>
      <c r="BIB205" t="s">
        <v>2758</v>
      </c>
      <c r="BIN205" s="41" t="s">
        <v>2894</v>
      </c>
    </row>
    <row r="206" spans="1:1015 1030:1600" ht="409.5">
      <c r="A206" t="s">
        <v>1744</v>
      </c>
      <c r="B206" t="s">
        <v>2895</v>
      </c>
      <c r="C206">
        <v>2575473</v>
      </c>
      <c r="D206" t="s">
        <v>1262</v>
      </c>
      <c r="E206" t="s">
        <v>54</v>
      </c>
      <c r="F206" t="s">
        <v>1263</v>
      </c>
      <c r="G206" t="s">
        <v>1264</v>
      </c>
      <c r="H206" t="s">
        <v>1265</v>
      </c>
      <c r="I206" t="s">
        <v>1266</v>
      </c>
      <c r="L206" t="s">
        <v>1749</v>
      </c>
      <c r="M206" t="s">
        <v>1267</v>
      </c>
      <c r="N206" t="s">
        <v>1267</v>
      </c>
      <c r="O206" t="s">
        <v>2896</v>
      </c>
      <c r="P206" t="s">
        <v>2891</v>
      </c>
      <c r="Q206" t="s">
        <v>1762</v>
      </c>
      <c r="R206" t="s">
        <v>2891</v>
      </c>
      <c r="S206" t="s">
        <v>2869</v>
      </c>
      <c r="T206">
        <v>0</v>
      </c>
      <c r="U206" t="s">
        <v>1268</v>
      </c>
      <c r="V206" t="s">
        <v>1269</v>
      </c>
      <c r="W206" t="s">
        <v>1270</v>
      </c>
      <c r="X206" t="s">
        <v>1354</v>
      </c>
      <c r="Y206" t="s">
        <v>1742</v>
      </c>
      <c r="Z206" s="41" t="s">
        <v>2897</v>
      </c>
      <c r="AB206" t="s">
        <v>1730</v>
      </c>
      <c r="AC206" t="s">
        <v>1272</v>
      </c>
      <c r="AD206" t="s">
        <v>1273</v>
      </c>
      <c r="AE206" t="s">
        <v>1274</v>
      </c>
      <c r="AF206" t="s">
        <v>1275</v>
      </c>
      <c r="AG206" t="s">
        <v>1276</v>
      </c>
      <c r="AH206" t="s">
        <v>1749</v>
      </c>
      <c r="AS206" t="s">
        <v>1745</v>
      </c>
      <c r="BJ206" t="s">
        <v>1684</v>
      </c>
      <c r="BK206" t="s">
        <v>1685</v>
      </c>
      <c r="BM206" t="s">
        <v>1686</v>
      </c>
      <c r="BN206" t="s">
        <v>1686</v>
      </c>
      <c r="BO206" t="s">
        <v>1686</v>
      </c>
      <c r="BP206" t="s">
        <v>1686</v>
      </c>
      <c r="BX206" t="s">
        <v>1277</v>
      </c>
      <c r="CA206" t="s">
        <v>1278</v>
      </c>
      <c r="CL206" t="s">
        <v>1279</v>
      </c>
      <c r="CM206" t="s">
        <v>1279</v>
      </c>
      <c r="CO206" t="s">
        <v>2758</v>
      </c>
      <c r="DC206" t="s">
        <v>1280</v>
      </c>
      <c r="DD206" t="s">
        <v>1280</v>
      </c>
      <c r="DJ206" t="s">
        <v>1687</v>
      </c>
      <c r="DK206" t="s">
        <v>1281</v>
      </c>
      <c r="FJ206" t="s">
        <v>2758</v>
      </c>
      <c r="FQ206" t="s">
        <v>1282</v>
      </c>
      <c r="GL206" t="s">
        <v>1283</v>
      </c>
      <c r="GN206" t="s">
        <v>1284</v>
      </c>
      <c r="GO206" t="s">
        <v>1284</v>
      </c>
      <c r="GR206" t="s">
        <v>1285</v>
      </c>
      <c r="GU206" t="s">
        <v>1286</v>
      </c>
      <c r="GW206" t="s">
        <v>1286</v>
      </c>
      <c r="GX206" t="s">
        <v>1286</v>
      </c>
      <c r="GY206" t="s">
        <v>1286</v>
      </c>
      <c r="GZ206" t="s">
        <v>1286</v>
      </c>
      <c r="HA206" t="s">
        <v>1284</v>
      </c>
      <c r="HC206" t="s">
        <v>1284</v>
      </c>
      <c r="HD206" t="s">
        <v>1285</v>
      </c>
      <c r="HI206" t="s">
        <v>1287</v>
      </c>
      <c r="HR206" t="s">
        <v>1288</v>
      </c>
      <c r="HS206" s="41" t="s">
        <v>1688</v>
      </c>
      <c r="HT206" t="s">
        <v>1687</v>
      </c>
      <c r="HU206" t="s">
        <v>1687</v>
      </c>
      <c r="IX206" t="s">
        <v>1289</v>
      </c>
      <c r="JD206" t="s">
        <v>1689</v>
      </c>
      <c r="JJ206" t="s">
        <v>1290</v>
      </c>
      <c r="JK206" t="s">
        <v>1290</v>
      </c>
      <c r="JQ206" t="s">
        <v>1291</v>
      </c>
      <c r="JT206" t="s">
        <v>1690</v>
      </c>
      <c r="JV206" t="s">
        <v>1292</v>
      </c>
      <c r="JX206" t="s">
        <v>1293</v>
      </c>
      <c r="JY206" t="s">
        <v>1294</v>
      </c>
      <c r="JZ206" t="s">
        <v>1295</v>
      </c>
      <c r="KB206" t="s">
        <v>1296</v>
      </c>
      <c r="KU206" t="s">
        <v>1297</v>
      </c>
      <c r="KV206" t="s">
        <v>1297</v>
      </c>
      <c r="KX206" t="s">
        <v>1278</v>
      </c>
      <c r="KZ206" t="s">
        <v>1687</v>
      </c>
      <c r="LA206" t="s">
        <v>1298</v>
      </c>
      <c r="LB206" t="s">
        <v>1298</v>
      </c>
      <c r="LL206" t="s">
        <v>1299</v>
      </c>
      <c r="LQ206" t="s">
        <v>1691</v>
      </c>
      <c r="LS206" t="s">
        <v>1692</v>
      </c>
      <c r="LZ206" t="s">
        <v>1282</v>
      </c>
      <c r="MA206" t="s">
        <v>1300</v>
      </c>
      <c r="MN206" t="s">
        <v>1301</v>
      </c>
      <c r="NC206" t="s">
        <v>1302</v>
      </c>
      <c r="ND206" t="s">
        <v>1285</v>
      </c>
      <c r="NH206" t="s">
        <v>1278</v>
      </c>
      <c r="NL206" t="s">
        <v>1303</v>
      </c>
      <c r="OE206" t="s">
        <v>1693</v>
      </c>
      <c r="PM206" s="41" t="s">
        <v>1694</v>
      </c>
      <c r="PO206" s="41" t="s">
        <v>1695</v>
      </c>
      <c r="PP206" s="41" t="s">
        <v>1696</v>
      </c>
      <c r="PQ206" s="41" t="s">
        <v>1695</v>
      </c>
      <c r="PR206" s="41" t="s">
        <v>1695</v>
      </c>
      <c r="PS206" s="41" t="s">
        <v>1697</v>
      </c>
      <c r="PT206" s="41" t="s">
        <v>1698</v>
      </c>
      <c r="PU206" s="41" t="s">
        <v>1699</v>
      </c>
      <c r="PV206" s="41" t="s">
        <v>1700</v>
      </c>
      <c r="PW206" s="41" t="s">
        <v>1701</v>
      </c>
      <c r="QF206" s="41" t="s">
        <v>1702</v>
      </c>
      <c r="QG206" s="41" t="s">
        <v>1703</v>
      </c>
      <c r="QO206" t="s">
        <v>1304</v>
      </c>
      <c r="QP206" t="s">
        <v>1687</v>
      </c>
      <c r="QR206" t="s">
        <v>1278</v>
      </c>
      <c r="QS206" t="s">
        <v>1278</v>
      </c>
      <c r="QX206" t="s">
        <v>1282</v>
      </c>
      <c r="RN206" t="s">
        <v>1305</v>
      </c>
      <c r="RO206" t="s">
        <v>1306</v>
      </c>
      <c r="SA206" t="s">
        <v>1278</v>
      </c>
      <c r="SJ206" t="s">
        <v>2758</v>
      </c>
      <c r="SK206" t="s">
        <v>1307</v>
      </c>
      <c r="SL206" t="s">
        <v>1308</v>
      </c>
      <c r="SP206" t="s">
        <v>1285</v>
      </c>
      <c r="TA206" t="s">
        <v>1687</v>
      </c>
      <c r="TD206" t="s">
        <v>1687</v>
      </c>
      <c r="TG206" t="s">
        <v>1687</v>
      </c>
      <c r="TH206" t="s">
        <v>1309</v>
      </c>
      <c r="TQ206" t="s">
        <v>1704</v>
      </c>
      <c r="TY206" s="41" t="s">
        <v>1705</v>
      </c>
      <c r="UH206" s="41" t="s">
        <v>1705</v>
      </c>
      <c r="UM206" s="41" t="s">
        <v>1705</v>
      </c>
      <c r="UN206" s="41" t="s">
        <v>1705</v>
      </c>
      <c r="UO206" s="41" t="s">
        <v>1705</v>
      </c>
      <c r="WI206" t="s">
        <v>1278</v>
      </c>
      <c r="YB206" t="s">
        <v>1282</v>
      </c>
      <c r="YM206" t="s">
        <v>1310</v>
      </c>
      <c r="YU206" t="s">
        <v>1311</v>
      </c>
      <c r="ZN206" t="s">
        <v>1312</v>
      </c>
      <c r="ZX206" t="s">
        <v>1313</v>
      </c>
      <c r="ZZ206" t="s">
        <v>1706</v>
      </c>
      <c r="AAB206" t="s">
        <v>1689</v>
      </c>
      <c r="AAH206" t="s">
        <v>1314</v>
      </c>
      <c r="AAI206" t="s">
        <v>1315</v>
      </c>
      <c r="AAQ206" t="s">
        <v>1316</v>
      </c>
      <c r="AAR206" t="s">
        <v>1278</v>
      </c>
      <c r="AAS206" t="s">
        <v>1317</v>
      </c>
      <c r="AAT206" t="s">
        <v>1743</v>
      </c>
      <c r="AAW206" t="s">
        <v>1285</v>
      </c>
      <c r="ABE206" t="s">
        <v>1278</v>
      </c>
      <c r="ABG206" t="s">
        <v>1318</v>
      </c>
      <c r="ABN206" t="s">
        <v>1278</v>
      </c>
      <c r="ABR206" t="s">
        <v>1707</v>
      </c>
      <c r="ACD206" t="s">
        <v>1708</v>
      </c>
      <c r="ACG206" t="s">
        <v>1709</v>
      </c>
      <c r="ADG206" t="s">
        <v>1282</v>
      </c>
      <c r="ADP206" t="s">
        <v>1319</v>
      </c>
      <c r="ADR206" t="s">
        <v>1710</v>
      </c>
      <c r="AED206" t="s">
        <v>1320</v>
      </c>
      <c r="AET206" t="s">
        <v>1711</v>
      </c>
      <c r="AEV206" t="s">
        <v>1311</v>
      </c>
      <c r="AFA206" t="s">
        <v>1321</v>
      </c>
      <c r="AFI206" s="41" t="s">
        <v>1712</v>
      </c>
      <c r="AFR206" t="s">
        <v>1299</v>
      </c>
      <c r="AFS206" t="s">
        <v>1713</v>
      </c>
      <c r="AFZ206" t="s">
        <v>1322</v>
      </c>
      <c r="AGO206" t="s">
        <v>1323</v>
      </c>
      <c r="AGP206">
        <v>3</v>
      </c>
      <c r="AGQ206" t="s">
        <v>1324</v>
      </c>
      <c r="AGR206" t="s">
        <v>1324</v>
      </c>
      <c r="AGT206" t="s">
        <v>1324</v>
      </c>
      <c r="AHB206" t="s">
        <v>1325</v>
      </c>
      <c r="AHC206" t="s">
        <v>1326</v>
      </c>
      <c r="AHO206" t="s">
        <v>1689</v>
      </c>
      <c r="AHT206" t="b">
        <v>0</v>
      </c>
      <c r="AHX206" s="42">
        <v>0</v>
      </c>
      <c r="AIC206" s="41" t="s">
        <v>1714</v>
      </c>
      <c r="AIE206" t="s">
        <v>1327</v>
      </c>
      <c r="AIM206" t="s">
        <v>1715</v>
      </c>
      <c r="AIN206" t="s">
        <v>1716</v>
      </c>
      <c r="AJA206" t="s">
        <v>2898</v>
      </c>
      <c r="AJR206" t="s">
        <v>1328</v>
      </c>
      <c r="AKF206" t="s">
        <v>1317</v>
      </c>
      <c r="AKG206" t="s">
        <v>1329</v>
      </c>
      <c r="AKH206" t="s">
        <v>1330</v>
      </c>
      <c r="AKI206" t="s">
        <v>1285</v>
      </c>
      <c r="AKK206" t="s">
        <v>1331</v>
      </c>
      <c r="ALN206" s="41" t="s">
        <v>1717</v>
      </c>
      <c r="ALS206" t="s">
        <v>1332</v>
      </c>
      <c r="ALU206" t="s">
        <v>1333</v>
      </c>
      <c r="ALW206" t="s">
        <v>1718</v>
      </c>
      <c r="AMA206" t="s">
        <v>1334</v>
      </c>
      <c r="AMP206" s="41" t="s">
        <v>1719</v>
      </c>
      <c r="ANA206" t="s">
        <v>1335</v>
      </c>
      <c r="ANJ206" t="s">
        <v>1693</v>
      </c>
      <c r="ANV206" t="s">
        <v>1336</v>
      </c>
      <c r="AOF206" t="s">
        <v>1337</v>
      </c>
      <c r="AOJ206" s="41" t="s">
        <v>1720</v>
      </c>
      <c r="APG206" t="s">
        <v>1282</v>
      </c>
      <c r="APK206" t="s">
        <v>1285</v>
      </c>
      <c r="APL206" t="s">
        <v>1338</v>
      </c>
      <c r="APV206" t="s">
        <v>1328</v>
      </c>
      <c r="AQC206" t="s">
        <v>1339</v>
      </c>
      <c r="AQK206" t="s">
        <v>1687</v>
      </c>
      <c r="AQL206" t="s">
        <v>1340</v>
      </c>
      <c r="AQY206" t="s">
        <v>1341</v>
      </c>
      <c r="ARF206" t="s">
        <v>1285</v>
      </c>
      <c r="ARK206" t="s">
        <v>1342</v>
      </c>
      <c r="ARW206" t="s">
        <v>1721</v>
      </c>
      <c r="ARY206" t="s">
        <v>1343</v>
      </c>
      <c r="ASD206" t="s">
        <v>1344</v>
      </c>
      <c r="ASE206" t="s">
        <v>1722</v>
      </c>
      <c r="ASU206" t="s">
        <v>2758</v>
      </c>
      <c r="ATE206" t="s">
        <v>1345</v>
      </c>
      <c r="ATM206" t="s">
        <v>1346</v>
      </c>
      <c r="AUB206" t="s">
        <v>1347</v>
      </c>
      <c r="AUE206" t="s">
        <v>1723</v>
      </c>
      <c r="AUH206" s="41" t="s">
        <v>1724</v>
      </c>
      <c r="AUK206" s="41" t="s">
        <v>1725</v>
      </c>
      <c r="AUQ206" s="41" t="s">
        <v>1726</v>
      </c>
      <c r="AUW206" s="41" t="s">
        <v>1705</v>
      </c>
      <c r="AWA206" s="41" t="s">
        <v>1727</v>
      </c>
      <c r="AWE206">
        <v>100</v>
      </c>
      <c r="AWY206" t="s">
        <v>1278</v>
      </c>
      <c r="AWZ206" t="s">
        <v>1278</v>
      </c>
      <c r="AXA206" t="s">
        <v>1282</v>
      </c>
      <c r="AXU206" t="s">
        <v>1713</v>
      </c>
      <c r="AYO206" t="s">
        <v>1304</v>
      </c>
      <c r="AZI206" t="s">
        <v>1348</v>
      </c>
      <c r="AZM206" t="s">
        <v>1349</v>
      </c>
      <c r="BBM206" t="s">
        <v>1728</v>
      </c>
      <c r="BBY206" t="s">
        <v>1728</v>
      </c>
      <c r="BCD206" t="s">
        <v>1350</v>
      </c>
      <c r="BCE206" t="s">
        <v>1350</v>
      </c>
      <c r="BCF206" t="s">
        <v>1350</v>
      </c>
      <c r="BCG206" t="s">
        <v>1351</v>
      </c>
      <c r="BCH206" t="s">
        <v>1351</v>
      </c>
      <c r="BCI206" t="s">
        <v>1351</v>
      </c>
      <c r="BCP206" t="s">
        <v>1352</v>
      </c>
      <c r="BDH206" t="s">
        <v>1710</v>
      </c>
      <c r="BDI206" t="s">
        <v>1710</v>
      </c>
      <c r="BDJ206" t="s">
        <v>1729</v>
      </c>
      <c r="BEU206" t="s">
        <v>2758</v>
      </c>
      <c r="BGP206" t="s">
        <v>1728</v>
      </c>
      <c r="BIB206" t="s">
        <v>2758</v>
      </c>
      <c r="BIN206" s="41" t="s">
        <v>2899</v>
      </c>
    </row>
    <row r="207" spans="1:1015 1030:1600" ht="409.5">
      <c r="A207" t="s">
        <v>1744</v>
      </c>
      <c r="B207" t="s">
        <v>2900</v>
      </c>
      <c r="C207">
        <v>2575640</v>
      </c>
      <c r="D207" t="s">
        <v>1262</v>
      </c>
      <c r="E207" t="s">
        <v>54</v>
      </c>
      <c r="F207" t="s">
        <v>1263</v>
      </c>
      <c r="G207" t="s">
        <v>1264</v>
      </c>
      <c r="H207" t="s">
        <v>1265</v>
      </c>
      <c r="I207" t="s">
        <v>1266</v>
      </c>
      <c r="L207" t="s">
        <v>1749</v>
      </c>
      <c r="M207" t="s">
        <v>1267</v>
      </c>
      <c r="N207" t="s">
        <v>1267</v>
      </c>
      <c r="O207" t="s">
        <v>2901</v>
      </c>
      <c r="P207" t="s">
        <v>2902</v>
      </c>
      <c r="Q207" t="s">
        <v>1762</v>
      </c>
      <c r="R207" t="s">
        <v>2902</v>
      </c>
      <c r="S207" t="s">
        <v>2869</v>
      </c>
      <c r="T207">
        <v>0</v>
      </c>
      <c r="U207" t="s">
        <v>1268</v>
      </c>
      <c r="V207" t="s">
        <v>1269</v>
      </c>
      <c r="W207" t="s">
        <v>1270</v>
      </c>
      <c r="X207" t="s">
        <v>1354</v>
      </c>
      <c r="Y207" t="s">
        <v>1742</v>
      </c>
      <c r="Z207" s="41" t="s">
        <v>2903</v>
      </c>
      <c r="AB207" t="s">
        <v>1730</v>
      </c>
      <c r="AC207" t="s">
        <v>1272</v>
      </c>
      <c r="AD207" t="s">
        <v>1273</v>
      </c>
      <c r="AE207" t="s">
        <v>1274</v>
      </c>
      <c r="AF207" t="s">
        <v>1275</v>
      </c>
      <c r="AG207" t="s">
        <v>1276</v>
      </c>
      <c r="AH207" t="s">
        <v>1749</v>
      </c>
      <c r="AS207" t="s">
        <v>1745</v>
      </c>
      <c r="BJ207" t="s">
        <v>1684</v>
      </c>
      <c r="BK207" t="s">
        <v>1685</v>
      </c>
      <c r="BM207" t="s">
        <v>1686</v>
      </c>
      <c r="BN207" t="s">
        <v>1686</v>
      </c>
      <c r="BO207" t="s">
        <v>1686</v>
      </c>
      <c r="BP207" t="s">
        <v>1686</v>
      </c>
      <c r="BX207" t="s">
        <v>1277</v>
      </c>
      <c r="CA207" t="s">
        <v>1278</v>
      </c>
      <c r="CL207" t="s">
        <v>1279</v>
      </c>
      <c r="CM207" t="s">
        <v>1279</v>
      </c>
      <c r="CO207" t="s">
        <v>2758</v>
      </c>
      <c r="DC207" t="s">
        <v>1280</v>
      </c>
      <c r="DD207" t="s">
        <v>1280</v>
      </c>
      <c r="DJ207" t="s">
        <v>1687</v>
      </c>
      <c r="DK207" t="s">
        <v>1281</v>
      </c>
      <c r="FJ207" t="s">
        <v>2758</v>
      </c>
      <c r="FQ207" t="s">
        <v>1282</v>
      </c>
      <c r="GL207" t="s">
        <v>1283</v>
      </c>
      <c r="GN207" t="s">
        <v>1284</v>
      </c>
      <c r="GO207" t="s">
        <v>1284</v>
      </c>
      <c r="GR207" t="s">
        <v>1285</v>
      </c>
      <c r="GU207" t="s">
        <v>1286</v>
      </c>
      <c r="GW207" t="s">
        <v>1286</v>
      </c>
      <c r="GX207" t="s">
        <v>1286</v>
      </c>
      <c r="GY207" t="s">
        <v>1286</v>
      </c>
      <c r="GZ207" t="s">
        <v>1286</v>
      </c>
      <c r="HA207" t="s">
        <v>1284</v>
      </c>
      <c r="HC207" t="s">
        <v>1284</v>
      </c>
      <c r="HD207" t="s">
        <v>1285</v>
      </c>
      <c r="HI207" t="s">
        <v>1287</v>
      </c>
      <c r="HR207" t="s">
        <v>1288</v>
      </c>
      <c r="HS207" s="41" t="s">
        <v>1688</v>
      </c>
      <c r="HT207" t="s">
        <v>1687</v>
      </c>
      <c r="HU207" t="s">
        <v>1687</v>
      </c>
      <c r="IX207" t="s">
        <v>1289</v>
      </c>
      <c r="JD207" t="s">
        <v>1689</v>
      </c>
      <c r="JJ207" t="s">
        <v>1290</v>
      </c>
      <c r="JK207" t="s">
        <v>1290</v>
      </c>
      <c r="JQ207" t="s">
        <v>1291</v>
      </c>
      <c r="JT207" t="s">
        <v>1690</v>
      </c>
      <c r="JV207" t="s">
        <v>1292</v>
      </c>
      <c r="JX207" t="s">
        <v>1293</v>
      </c>
      <c r="JY207" t="s">
        <v>1294</v>
      </c>
      <c r="JZ207" t="s">
        <v>1295</v>
      </c>
      <c r="KB207" t="s">
        <v>1296</v>
      </c>
      <c r="KU207" t="s">
        <v>1297</v>
      </c>
      <c r="KV207" t="s">
        <v>1297</v>
      </c>
      <c r="KX207" t="s">
        <v>1278</v>
      </c>
      <c r="KZ207" t="s">
        <v>1687</v>
      </c>
      <c r="LA207" t="s">
        <v>1298</v>
      </c>
      <c r="LB207" t="s">
        <v>1298</v>
      </c>
      <c r="LL207" t="s">
        <v>1299</v>
      </c>
      <c r="LQ207" t="s">
        <v>1691</v>
      </c>
      <c r="LS207" t="s">
        <v>1692</v>
      </c>
      <c r="LZ207" t="s">
        <v>1282</v>
      </c>
      <c r="MA207" t="s">
        <v>1300</v>
      </c>
      <c r="MN207" t="s">
        <v>1301</v>
      </c>
      <c r="NC207" t="s">
        <v>1302</v>
      </c>
      <c r="ND207" t="s">
        <v>1285</v>
      </c>
      <c r="NH207" t="s">
        <v>1278</v>
      </c>
      <c r="NL207" t="s">
        <v>1303</v>
      </c>
      <c r="OE207" t="s">
        <v>1693</v>
      </c>
      <c r="PM207" s="41" t="s">
        <v>1694</v>
      </c>
      <c r="PO207" s="41" t="s">
        <v>1695</v>
      </c>
      <c r="PP207" s="41" t="s">
        <v>1696</v>
      </c>
      <c r="PQ207" s="41" t="s">
        <v>1695</v>
      </c>
      <c r="PR207" s="41" t="s">
        <v>1695</v>
      </c>
      <c r="PS207" s="41" t="s">
        <v>1697</v>
      </c>
      <c r="PT207" s="41" t="s">
        <v>1698</v>
      </c>
      <c r="PU207" s="41" t="s">
        <v>1699</v>
      </c>
      <c r="PV207" s="41" t="s">
        <v>1700</v>
      </c>
      <c r="PW207" s="41" t="s">
        <v>1701</v>
      </c>
      <c r="QF207" s="41" t="s">
        <v>1702</v>
      </c>
      <c r="QG207" s="41" t="s">
        <v>1703</v>
      </c>
      <c r="QO207" t="s">
        <v>1304</v>
      </c>
      <c r="QP207" t="s">
        <v>1687</v>
      </c>
      <c r="QR207" t="s">
        <v>1278</v>
      </c>
      <c r="QS207" t="s">
        <v>1278</v>
      </c>
      <c r="QX207" t="s">
        <v>1282</v>
      </c>
      <c r="RN207" t="s">
        <v>1305</v>
      </c>
      <c r="RO207" t="s">
        <v>1306</v>
      </c>
      <c r="SA207" t="s">
        <v>1278</v>
      </c>
      <c r="SJ207" t="s">
        <v>2758</v>
      </c>
      <c r="SK207" t="s">
        <v>1307</v>
      </c>
      <c r="SL207" t="s">
        <v>1308</v>
      </c>
      <c r="SP207" t="s">
        <v>1285</v>
      </c>
      <c r="TA207" t="s">
        <v>1687</v>
      </c>
      <c r="TD207" t="s">
        <v>1687</v>
      </c>
      <c r="TG207" t="s">
        <v>1687</v>
      </c>
      <c r="TH207" t="s">
        <v>1309</v>
      </c>
      <c r="TQ207" t="s">
        <v>1704</v>
      </c>
      <c r="TY207" s="41" t="s">
        <v>1705</v>
      </c>
      <c r="UH207" s="41" t="s">
        <v>1705</v>
      </c>
      <c r="UM207" s="41" t="s">
        <v>1705</v>
      </c>
      <c r="UN207" s="41" t="s">
        <v>1705</v>
      </c>
      <c r="UO207" s="41" t="s">
        <v>1705</v>
      </c>
      <c r="WI207" t="s">
        <v>1278</v>
      </c>
      <c r="YB207" t="s">
        <v>1282</v>
      </c>
      <c r="YM207" t="s">
        <v>1310</v>
      </c>
      <c r="YU207" t="s">
        <v>1311</v>
      </c>
      <c r="ZN207" t="s">
        <v>1312</v>
      </c>
      <c r="ZX207" t="s">
        <v>1313</v>
      </c>
      <c r="ZZ207" t="s">
        <v>1706</v>
      </c>
      <c r="AAB207" t="s">
        <v>1689</v>
      </c>
      <c r="AAH207" t="s">
        <v>1314</v>
      </c>
      <c r="AAI207" t="s">
        <v>1315</v>
      </c>
      <c r="AAQ207" t="s">
        <v>1316</v>
      </c>
      <c r="AAR207" t="s">
        <v>1278</v>
      </c>
      <c r="AAS207" t="s">
        <v>1317</v>
      </c>
      <c r="AAT207" t="s">
        <v>1743</v>
      </c>
      <c r="AAW207" t="s">
        <v>1285</v>
      </c>
      <c r="ABE207" t="s">
        <v>1278</v>
      </c>
      <c r="ABG207" t="s">
        <v>1318</v>
      </c>
      <c r="ABN207" t="s">
        <v>1278</v>
      </c>
      <c r="ABR207" t="s">
        <v>1707</v>
      </c>
      <c r="ACD207" t="s">
        <v>1708</v>
      </c>
      <c r="ACG207" t="s">
        <v>1709</v>
      </c>
      <c r="ADG207" t="s">
        <v>1282</v>
      </c>
      <c r="ADP207" t="s">
        <v>1319</v>
      </c>
      <c r="ADR207" t="s">
        <v>1710</v>
      </c>
      <c r="AED207" t="s">
        <v>1320</v>
      </c>
      <c r="AET207" t="s">
        <v>1711</v>
      </c>
      <c r="AEV207" t="s">
        <v>1311</v>
      </c>
      <c r="AFA207" t="s">
        <v>1321</v>
      </c>
      <c r="AFI207" s="41" t="s">
        <v>1712</v>
      </c>
      <c r="AFR207" t="s">
        <v>1299</v>
      </c>
      <c r="AFS207" t="s">
        <v>1713</v>
      </c>
      <c r="AFZ207" t="s">
        <v>1322</v>
      </c>
      <c r="AGO207" t="s">
        <v>1323</v>
      </c>
      <c r="AGP207">
        <v>3</v>
      </c>
      <c r="AGQ207" t="s">
        <v>1324</v>
      </c>
      <c r="AGR207" t="s">
        <v>1324</v>
      </c>
      <c r="AGT207" t="s">
        <v>1324</v>
      </c>
      <c r="AHB207" t="s">
        <v>1325</v>
      </c>
      <c r="AHC207" t="s">
        <v>1326</v>
      </c>
      <c r="AHO207" t="s">
        <v>1689</v>
      </c>
      <c r="AHT207" t="b">
        <v>0</v>
      </c>
      <c r="AHX207" s="42">
        <v>0</v>
      </c>
      <c r="AIC207" s="41" t="s">
        <v>1714</v>
      </c>
      <c r="AIE207" t="s">
        <v>1327</v>
      </c>
      <c r="AIM207" t="s">
        <v>1715</v>
      </c>
      <c r="AIN207" t="s">
        <v>1716</v>
      </c>
      <c r="AJA207" t="s">
        <v>2904</v>
      </c>
      <c r="AJR207" t="s">
        <v>1328</v>
      </c>
      <c r="AKF207" t="s">
        <v>1317</v>
      </c>
      <c r="AKG207" t="s">
        <v>1329</v>
      </c>
      <c r="AKH207" t="s">
        <v>1330</v>
      </c>
      <c r="AKI207" t="s">
        <v>1285</v>
      </c>
      <c r="AKK207" t="s">
        <v>1331</v>
      </c>
      <c r="ALN207" s="41" t="s">
        <v>1717</v>
      </c>
      <c r="ALS207" t="s">
        <v>1332</v>
      </c>
      <c r="ALU207" t="s">
        <v>1333</v>
      </c>
      <c r="ALW207" t="s">
        <v>1718</v>
      </c>
      <c r="AMA207" t="s">
        <v>1334</v>
      </c>
      <c r="AMP207" s="41" t="s">
        <v>1719</v>
      </c>
      <c r="ANA207" t="s">
        <v>1335</v>
      </c>
      <c r="ANJ207" t="s">
        <v>1693</v>
      </c>
      <c r="ANV207" t="s">
        <v>1336</v>
      </c>
      <c r="AOF207" t="s">
        <v>1337</v>
      </c>
      <c r="AOJ207" s="41" t="s">
        <v>1720</v>
      </c>
      <c r="APG207" t="s">
        <v>1282</v>
      </c>
      <c r="APK207" t="s">
        <v>1285</v>
      </c>
      <c r="APL207" t="s">
        <v>1338</v>
      </c>
      <c r="APV207" t="s">
        <v>1328</v>
      </c>
      <c r="AQC207" t="s">
        <v>1339</v>
      </c>
      <c r="AQK207" t="s">
        <v>1687</v>
      </c>
      <c r="AQL207" t="s">
        <v>1340</v>
      </c>
      <c r="AQY207" t="s">
        <v>1341</v>
      </c>
      <c r="ARF207" t="s">
        <v>1285</v>
      </c>
      <c r="ARK207" t="s">
        <v>1342</v>
      </c>
      <c r="ARW207" t="s">
        <v>1721</v>
      </c>
      <c r="ARY207" t="s">
        <v>1343</v>
      </c>
      <c r="ASD207" t="s">
        <v>1344</v>
      </c>
      <c r="ASE207" t="s">
        <v>1722</v>
      </c>
      <c r="ASU207" t="s">
        <v>2758</v>
      </c>
      <c r="ATE207" t="s">
        <v>1345</v>
      </c>
      <c r="ATM207" t="s">
        <v>1346</v>
      </c>
      <c r="AUB207" t="s">
        <v>1347</v>
      </c>
      <c r="AUE207" t="s">
        <v>1723</v>
      </c>
      <c r="AUH207" s="41" t="s">
        <v>1724</v>
      </c>
      <c r="AUK207" s="41" t="s">
        <v>1725</v>
      </c>
      <c r="AUQ207" s="41" t="s">
        <v>1726</v>
      </c>
      <c r="AUW207" s="41" t="s">
        <v>1705</v>
      </c>
      <c r="AWA207" s="41" t="s">
        <v>1727</v>
      </c>
      <c r="AWE207">
        <v>100</v>
      </c>
      <c r="AWY207" t="s">
        <v>1278</v>
      </c>
      <c r="AWZ207" t="s">
        <v>1278</v>
      </c>
      <c r="AXA207" t="s">
        <v>1282</v>
      </c>
      <c r="AXU207" t="s">
        <v>1713</v>
      </c>
      <c r="AYO207" t="s">
        <v>1304</v>
      </c>
      <c r="AZI207" t="s">
        <v>1348</v>
      </c>
      <c r="AZM207" t="s">
        <v>1349</v>
      </c>
      <c r="BBM207" t="s">
        <v>1728</v>
      </c>
      <c r="BBY207" t="s">
        <v>1728</v>
      </c>
      <c r="BCD207" t="s">
        <v>1350</v>
      </c>
      <c r="BCE207" t="s">
        <v>1350</v>
      </c>
      <c r="BCF207" t="s">
        <v>1350</v>
      </c>
      <c r="BCG207" t="s">
        <v>1351</v>
      </c>
      <c r="BCH207" t="s">
        <v>1351</v>
      </c>
      <c r="BCI207" t="s">
        <v>1351</v>
      </c>
      <c r="BCP207" t="s">
        <v>1352</v>
      </c>
      <c r="BDH207" t="s">
        <v>1710</v>
      </c>
      <c r="BDI207" t="s">
        <v>1710</v>
      </c>
      <c r="BDJ207" t="s">
        <v>1729</v>
      </c>
      <c r="BEU207" t="s">
        <v>2758</v>
      </c>
      <c r="BGP207" t="s">
        <v>1728</v>
      </c>
      <c r="BIB207" t="s">
        <v>2758</v>
      </c>
      <c r="BIN207" s="41" t="s">
        <v>2905</v>
      </c>
    </row>
    <row r="208" spans="1:1015 1030:1600" ht="409.5">
      <c r="A208" t="s">
        <v>1744</v>
      </c>
      <c r="B208" t="s">
        <v>2906</v>
      </c>
      <c r="C208">
        <v>2575700</v>
      </c>
      <c r="D208" t="s">
        <v>1262</v>
      </c>
      <c r="E208" t="s">
        <v>54</v>
      </c>
      <c r="F208" t="s">
        <v>1263</v>
      </c>
      <c r="G208" t="s">
        <v>1264</v>
      </c>
      <c r="H208" t="s">
        <v>1265</v>
      </c>
      <c r="I208" t="s">
        <v>1266</v>
      </c>
      <c r="L208" t="s">
        <v>1749</v>
      </c>
      <c r="M208" t="s">
        <v>1267</v>
      </c>
      <c r="N208" t="s">
        <v>1267</v>
      </c>
      <c r="O208" t="s">
        <v>2907</v>
      </c>
      <c r="P208" t="s">
        <v>2902</v>
      </c>
      <c r="Q208" t="s">
        <v>1762</v>
      </c>
      <c r="R208" t="s">
        <v>2902</v>
      </c>
      <c r="S208" t="s">
        <v>2869</v>
      </c>
      <c r="T208">
        <v>0</v>
      </c>
      <c r="U208" t="s">
        <v>1268</v>
      </c>
      <c r="V208" t="s">
        <v>1269</v>
      </c>
      <c r="W208" t="s">
        <v>1270</v>
      </c>
      <c r="X208" t="s">
        <v>1354</v>
      </c>
      <c r="Y208" t="s">
        <v>1742</v>
      </c>
      <c r="Z208" s="41" t="s">
        <v>2908</v>
      </c>
      <c r="AB208" t="s">
        <v>1730</v>
      </c>
      <c r="AC208" t="s">
        <v>1272</v>
      </c>
      <c r="AD208" t="s">
        <v>1273</v>
      </c>
      <c r="AE208" t="s">
        <v>1274</v>
      </c>
      <c r="AF208" t="s">
        <v>1275</v>
      </c>
      <c r="AG208" t="s">
        <v>1276</v>
      </c>
      <c r="AH208" t="s">
        <v>1749</v>
      </c>
      <c r="AS208" t="s">
        <v>1745</v>
      </c>
      <c r="BJ208" t="s">
        <v>1684</v>
      </c>
      <c r="BK208" t="s">
        <v>1685</v>
      </c>
      <c r="BM208" t="s">
        <v>1686</v>
      </c>
      <c r="BN208" t="s">
        <v>1686</v>
      </c>
      <c r="BO208" t="s">
        <v>1686</v>
      </c>
      <c r="BP208" t="s">
        <v>1686</v>
      </c>
      <c r="BX208" t="s">
        <v>1277</v>
      </c>
      <c r="CA208" t="s">
        <v>1278</v>
      </c>
      <c r="CL208" t="s">
        <v>1279</v>
      </c>
      <c r="CM208" t="s">
        <v>1279</v>
      </c>
      <c r="CO208" t="s">
        <v>2758</v>
      </c>
      <c r="DC208" t="s">
        <v>1280</v>
      </c>
      <c r="DD208" t="s">
        <v>1280</v>
      </c>
      <c r="DJ208" t="s">
        <v>1687</v>
      </c>
      <c r="DK208" t="s">
        <v>1281</v>
      </c>
      <c r="FJ208" t="s">
        <v>2758</v>
      </c>
      <c r="FQ208" t="s">
        <v>1282</v>
      </c>
      <c r="GL208" t="s">
        <v>1283</v>
      </c>
      <c r="GN208" t="s">
        <v>1284</v>
      </c>
      <c r="GO208" t="s">
        <v>1284</v>
      </c>
      <c r="GR208" t="s">
        <v>1285</v>
      </c>
      <c r="GU208" t="s">
        <v>1286</v>
      </c>
      <c r="GW208" t="s">
        <v>1286</v>
      </c>
      <c r="GX208" t="s">
        <v>1286</v>
      </c>
      <c r="GY208" t="s">
        <v>1286</v>
      </c>
      <c r="GZ208" t="s">
        <v>1286</v>
      </c>
      <c r="HA208" t="s">
        <v>1284</v>
      </c>
      <c r="HC208" t="s">
        <v>1284</v>
      </c>
      <c r="HD208" t="s">
        <v>1285</v>
      </c>
      <c r="HI208" t="s">
        <v>1287</v>
      </c>
      <c r="HR208" t="s">
        <v>1288</v>
      </c>
      <c r="HS208" s="41" t="s">
        <v>1688</v>
      </c>
      <c r="HT208" t="s">
        <v>1687</v>
      </c>
      <c r="HU208" t="s">
        <v>1687</v>
      </c>
      <c r="IX208" t="s">
        <v>1289</v>
      </c>
      <c r="JD208" t="s">
        <v>1689</v>
      </c>
      <c r="JJ208" t="s">
        <v>1290</v>
      </c>
      <c r="JK208" t="s">
        <v>1290</v>
      </c>
      <c r="JQ208" t="s">
        <v>1291</v>
      </c>
      <c r="JT208" t="s">
        <v>1690</v>
      </c>
      <c r="JV208" t="s">
        <v>1292</v>
      </c>
      <c r="JX208" t="s">
        <v>1293</v>
      </c>
      <c r="JY208" t="s">
        <v>1294</v>
      </c>
      <c r="JZ208" t="s">
        <v>1295</v>
      </c>
      <c r="KB208" t="s">
        <v>1296</v>
      </c>
      <c r="KU208" t="s">
        <v>1297</v>
      </c>
      <c r="KV208" t="s">
        <v>1297</v>
      </c>
      <c r="KX208" t="s">
        <v>1278</v>
      </c>
      <c r="KZ208" t="s">
        <v>1687</v>
      </c>
      <c r="LA208" t="s">
        <v>1298</v>
      </c>
      <c r="LB208" t="s">
        <v>1298</v>
      </c>
      <c r="LL208" t="s">
        <v>1299</v>
      </c>
      <c r="LQ208" t="s">
        <v>1691</v>
      </c>
      <c r="LS208" t="s">
        <v>1692</v>
      </c>
      <c r="LZ208" t="s">
        <v>1282</v>
      </c>
      <c r="MA208" t="s">
        <v>1300</v>
      </c>
      <c r="MN208" t="s">
        <v>1301</v>
      </c>
      <c r="NC208" t="s">
        <v>1302</v>
      </c>
      <c r="ND208" t="s">
        <v>1285</v>
      </c>
      <c r="NH208" t="s">
        <v>1278</v>
      </c>
      <c r="NL208" t="s">
        <v>1303</v>
      </c>
      <c r="OE208" t="s">
        <v>1693</v>
      </c>
      <c r="PM208" s="41" t="s">
        <v>1694</v>
      </c>
      <c r="PO208" s="41" t="s">
        <v>1695</v>
      </c>
      <c r="PP208" s="41" t="s">
        <v>1696</v>
      </c>
      <c r="PQ208" s="41" t="s">
        <v>1695</v>
      </c>
      <c r="PR208" s="41" t="s">
        <v>1695</v>
      </c>
      <c r="PS208" s="41" t="s">
        <v>1697</v>
      </c>
      <c r="PT208" s="41" t="s">
        <v>1698</v>
      </c>
      <c r="PU208" s="41" t="s">
        <v>1699</v>
      </c>
      <c r="PV208" s="41" t="s">
        <v>1700</v>
      </c>
      <c r="PW208" s="41" t="s">
        <v>1701</v>
      </c>
      <c r="QF208" s="41" t="s">
        <v>1702</v>
      </c>
      <c r="QG208" s="41" t="s">
        <v>1703</v>
      </c>
      <c r="QO208" t="s">
        <v>1304</v>
      </c>
      <c r="QP208" t="s">
        <v>1687</v>
      </c>
      <c r="QR208" t="s">
        <v>1278</v>
      </c>
      <c r="QS208" t="s">
        <v>1278</v>
      </c>
      <c r="QX208" t="s">
        <v>1282</v>
      </c>
      <c r="RN208" t="s">
        <v>1305</v>
      </c>
      <c r="RO208" t="s">
        <v>1306</v>
      </c>
      <c r="SA208" t="s">
        <v>1278</v>
      </c>
      <c r="SJ208" t="s">
        <v>2758</v>
      </c>
      <c r="SK208" t="s">
        <v>1307</v>
      </c>
      <c r="SL208" t="s">
        <v>1308</v>
      </c>
      <c r="SP208" t="s">
        <v>1285</v>
      </c>
      <c r="TA208" t="s">
        <v>1687</v>
      </c>
      <c r="TD208" t="s">
        <v>1687</v>
      </c>
      <c r="TG208" t="s">
        <v>1687</v>
      </c>
      <c r="TH208" t="s">
        <v>1309</v>
      </c>
      <c r="TQ208" t="s">
        <v>1704</v>
      </c>
      <c r="TY208" s="41" t="s">
        <v>1705</v>
      </c>
      <c r="UH208" s="41" t="s">
        <v>1705</v>
      </c>
      <c r="UM208" s="41" t="s">
        <v>1705</v>
      </c>
      <c r="UN208" s="41" t="s">
        <v>1705</v>
      </c>
      <c r="UO208" s="41" t="s">
        <v>1705</v>
      </c>
      <c r="WI208" t="s">
        <v>1278</v>
      </c>
      <c r="YB208" t="s">
        <v>1282</v>
      </c>
      <c r="YM208" t="s">
        <v>1310</v>
      </c>
      <c r="YU208" t="s">
        <v>1311</v>
      </c>
      <c r="ZN208" t="s">
        <v>1312</v>
      </c>
      <c r="ZX208" t="s">
        <v>1313</v>
      </c>
      <c r="ZZ208" t="s">
        <v>1706</v>
      </c>
      <c r="AAB208" t="s">
        <v>1689</v>
      </c>
      <c r="AAH208" t="s">
        <v>1314</v>
      </c>
      <c r="AAI208" t="s">
        <v>1315</v>
      </c>
      <c r="AAQ208" t="s">
        <v>1316</v>
      </c>
      <c r="AAR208" t="s">
        <v>1278</v>
      </c>
      <c r="AAS208" t="s">
        <v>1317</v>
      </c>
      <c r="AAT208" t="s">
        <v>1743</v>
      </c>
      <c r="AAW208" t="s">
        <v>1285</v>
      </c>
      <c r="ABE208" t="s">
        <v>1278</v>
      </c>
      <c r="ABG208" t="s">
        <v>1318</v>
      </c>
      <c r="ABN208" t="s">
        <v>1278</v>
      </c>
      <c r="ABR208" t="s">
        <v>1707</v>
      </c>
      <c r="ACD208" t="s">
        <v>1708</v>
      </c>
      <c r="ACG208" t="s">
        <v>1709</v>
      </c>
      <c r="ADG208" t="s">
        <v>1282</v>
      </c>
      <c r="ADP208" t="s">
        <v>1319</v>
      </c>
      <c r="ADR208" t="s">
        <v>1710</v>
      </c>
      <c r="AED208" t="s">
        <v>1320</v>
      </c>
      <c r="AET208" t="s">
        <v>1711</v>
      </c>
      <c r="AEV208" t="s">
        <v>1311</v>
      </c>
      <c r="AFA208" t="s">
        <v>1321</v>
      </c>
      <c r="AFI208" s="41" t="s">
        <v>1712</v>
      </c>
      <c r="AFR208" t="s">
        <v>1299</v>
      </c>
      <c r="AFS208" t="s">
        <v>1713</v>
      </c>
      <c r="AFZ208" t="s">
        <v>1322</v>
      </c>
      <c r="AGO208" t="s">
        <v>1323</v>
      </c>
      <c r="AGP208">
        <v>3</v>
      </c>
      <c r="AGQ208" t="s">
        <v>1324</v>
      </c>
      <c r="AGR208" t="s">
        <v>1324</v>
      </c>
      <c r="AGT208" t="s">
        <v>1324</v>
      </c>
      <c r="AHB208" t="s">
        <v>1325</v>
      </c>
      <c r="AHC208" t="s">
        <v>1326</v>
      </c>
      <c r="AHO208" t="s">
        <v>1689</v>
      </c>
      <c r="AHT208" t="b">
        <v>0</v>
      </c>
      <c r="AHX208" s="42">
        <v>0</v>
      </c>
      <c r="AIC208" s="41" t="s">
        <v>1714</v>
      </c>
      <c r="AIE208" t="s">
        <v>1327</v>
      </c>
      <c r="AIM208" t="s">
        <v>1715</v>
      </c>
      <c r="AIN208" t="s">
        <v>1716</v>
      </c>
      <c r="AJA208" t="s">
        <v>2909</v>
      </c>
      <c r="AJR208" t="s">
        <v>1328</v>
      </c>
      <c r="AKF208" t="s">
        <v>1317</v>
      </c>
      <c r="AKG208" t="s">
        <v>1329</v>
      </c>
      <c r="AKH208" t="s">
        <v>1330</v>
      </c>
      <c r="AKI208" t="s">
        <v>1285</v>
      </c>
      <c r="AKK208" t="s">
        <v>1331</v>
      </c>
      <c r="ALN208" s="41" t="s">
        <v>1717</v>
      </c>
      <c r="ALS208" t="s">
        <v>1332</v>
      </c>
      <c r="ALU208" t="s">
        <v>1333</v>
      </c>
      <c r="ALW208" t="s">
        <v>1718</v>
      </c>
      <c r="AMA208" t="s">
        <v>1334</v>
      </c>
      <c r="AMP208" s="41" t="s">
        <v>1719</v>
      </c>
      <c r="ANA208" t="s">
        <v>1335</v>
      </c>
      <c r="ANJ208" t="s">
        <v>1693</v>
      </c>
      <c r="ANV208" t="s">
        <v>1336</v>
      </c>
      <c r="AOF208" t="s">
        <v>1337</v>
      </c>
      <c r="AOJ208" s="41" t="s">
        <v>1720</v>
      </c>
      <c r="APG208" t="s">
        <v>1282</v>
      </c>
      <c r="APK208" t="s">
        <v>1285</v>
      </c>
      <c r="APL208" t="s">
        <v>1338</v>
      </c>
      <c r="APV208" t="s">
        <v>1328</v>
      </c>
      <c r="AQC208" t="s">
        <v>1339</v>
      </c>
      <c r="AQK208" t="s">
        <v>1687</v>
      </c>
      <c r="AQL208" t="s">
        <v>1340</v>
      </c>
      <c r="AQY208" t="s">
        <v>1341</v>
      </c>
      <c r="ARF208" t="s">
        <v>1285</v>
      </c>
      <c r="ARK208" t="s">
        <v>1342</v>
      </c>
      <c r="ARW208" t="s">
        <v>1721</v>
      </c>
      <c r="ARY208" t="s">
        <v>1343</v>
      </c>
      <c r="ASD208" t="s">
        <v>1344</v>
      </c>
      <c r="ASE208" t="s">
        <v>1722</v>
      </c>
      <c r="ASU208" t="s">
        <v>2758</v>
      </c>
      <c r="ATE208" t="s">
        <v>1345</v>
      </c>
      <c r="ATM208" t="s">
        <v>1346</v>
      </c>
      <c r="AUB208" t="s">
        <v>1347</v>
      </c>
      <c r="AUE208" t="s">
        <v>1723</v>
      </c>
      <c r="AUH208" s="41" t="s">
        <v>1724</v>
      </c>
      <c r="AUK208" s="41" t="s">
        <v>1725</v>
      </c>
      <c r="AUQ208" s="41" t="s">
        <v>1726</v>
      </c>
      <c r="AUW208" s="41" t="s">
        <v>1705</v>
      </c>
      <c r="AWA208" s="41" t="s">
        <v>1727</v>
      </c>
      <c r="AWE208">
        <v>100</v>
      </c>
      <c r="AWY208" t="s">
        <v>1278</v>
      </c>
      <c r="AWZ208" t="s">
        <v>1278</v>
      </c>
      <c r="AXA208" t="s">
        <v>1282</v>
      </c>
      <c r="AXU208" t="s">
        <v>1713</v>
      </c>
      <c r="AYO208" t="s">
        <v>1304</v>
      </c>
      <c r="AZI208" t="s">
        <v>1348</v>
      </c>
      <c r="AZM208" t="s">
        <v>1349</v>
      </c>
      <c r="BBM208" t="s">
        <v>1728</v>
      </c>
      <c r="BBY208" t="s">
        <v>1728</v>
      </c>
      <c r="BCD208" t="s">
        <v>1350</v>
      </c>
      <c r="BCE208" t="s">
        <v>1350</v>
      </c>
      <c r="BCF208" t="s">
        <v>1350</v>
      </c>
      <c r="BCG208" t="s">
        <v>1351</v>
      </c>
      <c r="BCH208" t="s">
        <v>1351</v>
      </c>
      <c r="BCI208" t="s">
        <v>1351</v>
      </c>
      <c r="BCP208" t="s">
        <v>1352</v>
      </c>
      <c r="BDH208" t="s">
        <v>1710</v>
      </c>
      <c r="BDI208" t="s">
        <v>1710</v>
      </c>
      <c r="BDJ208" t="s">
        <v>1729</v>
      </c>
      <c r="BEU208" t="s">
        <v>2758</v>
      </c>
      <c r="BGP208" t="s">
        <v>1728</v>
      </c>
      <c r="BIB208" t="s">
        <v>2758</v>
      </c>
      <c r="BIN208" s="41" t="s">
        <v>2910</v>
      </c>
    </row>
    <row r="209" spans="1:1015 1030:1600" ht="409.5">
      <c r="A209" t="s">
        <v>1744</v>
      </c>
      <c r="B209" t="s">
        <v>2911</v>
      </c>
      <c r="C209">
        <v>2575809</v>
      </c>
      <c r="D209" t="s">
        <v>1262</v>
      </c>
      <c r="E209" t="s">
        <v>54</v>
      </c>
      <c r="F209" t="s">
        <v>1263</v>
      </c>
      <c r="G209" t="s">
        <v>1264</v>
      </c>
      <c r="H209" t="s">
        <v>1265</v>
      </c>
      <c r="I209" t="s">
        <v>1266</v>
      </c>
      <c r="L209" t="s">
        <v>1749</v>
      </c>
      <c r="M209" t="s">
        <v>1267</v>
      </c>
      <c r="N209" t="s">
        <v>1267</v>
      </c>
      <c r="O209" t="s">
        <v>2912</v>
      </c>
      <c r="P209" t="s">
        <v>2913</v>
      </c>
      <c r="Q209" t="s">
        <v>1762</v>
      </c>
      <c r="R209" t="s">
        <v>2913</v>
      </c>
      <c r="S209" t="s">
        <v>2869</v>
      </c>
      <c r="T209">
        <v>0</v>
      </c>
      <c r="U209" t="s">
        <v>1268</v>
      </c>
      <c r="V209" t="s">
        <v>1269</v>
      </c>
      <c r="W209" t="s">
        <v>1270</v>
      </c>
      <c r="X209" t="s">
        <v>1354</v>
      </c>
      <c r="Y209" t="s">
        <v>1742</v>
      </c>
      <c r="Z209" s="41" t="s">
        <v>2914</v>
      </c>
      <c r="AB209" t="s">
        <v>1730</v>
      </c>
      <c r="AC209" t="s">
        <v>1272</v>
      </c>
      <c r="AD209" t="s">
        <v>1273</v>
      </c>
      <c r="AE209" t="s">
        <v>1274</v>
      </c>
      <c r="AF209" t="s">
        <v>1275</v>
      </c>
      <c r="AG209" t="s">
        <v>1276</v>
      </c>
      <c r="AH209" t="s">
        <v>1749</v>
      </c>
      <c r="AS209" t="s">
        <v>1745</v>
      </c>
      <c r="BJ209" t="s">
        <v>1684</v>
      </c>
      <c r="BK209" t="s">
        <v>1685</v>
      </c>
      <c r="BM209" t="s">
        <v>1686</v>
      </c>
      <c r="BN209" t="s">
        <v>1686</v>
      </c>
      <c r="BO209" t="s">
        <v>1686</v>
      </c>
      <c r="BP209" t="s">
        <v>1686</v>
      </c>
      <c r="BX209" t="s">
        <v>1277</v>
      </c>
      <c r="CA209" t="s">
        <v>1278</v>
      </c>
      <c r="CL209" t="s">
        <v>1279</v>
      </c>
      <c r="CM209" t="s">
        <v>1279</v>
      </c>
      <c r="CO209" t="s">
        <v>2758</v>
      </c>
      <c r="DC209" t="s">
        <v>1280</v>
      </c>
      <c r="DD209" t="s">
        <v>1280</v>
      </c>
      <c r="DJ209" t="s">
        <v>1687</v>
      </c>
      <c r="DK209" t="s">
        <v>1281</v>
      </c>
      <c r="FJ209" t="s">
        <v>2758</v>
      </c>
      <c r="FQ209" t="s">
        <v>1282</v>
      </c>
      <c r="GL209" t="s">
        <v>1283</v>
      </c>
      <c r="GN209" t="s">
        <v>1284</v>
      </c>
      <c r="GO209" t="s">
        <v>1284</v>
      </c>
      <c r="GR209" t="s">
        <v>1285</v>
      </c>
      <c r="GU209" t="s">
        <v>1286</v>
      </c>
      <c r="GW209" t="s">
        <v>1286</v>
      </c>
      <c r="GX209" t="s">
        <v>1286</v>
      </c>
      <c r="GY209" t="s">
        <v>1286</v>
      </c>
      <c r="GZ209" t="s">
        <v>1286</v>
      </c>
      <c r="HA209" t="s">
        <v>1284</v>
      </c>
      <c r="HC209" t="s">
        <v>1284</v>
      </c>
      <c r="HD209" t="s">
        <v>1285</v>
      </c>
      <c r="HI209" t="s">
        <v>1287</v>
      </c>
      <c r="HR209" t="s">
        <v>1288</v>
      </c>
      <c r="HS209" s="41" t="s">
        <v>1688</v>
      </c>
      <c r="HT209" t="s">
        <v>1687</v>
      </c>
      <c r="HU209" t="s">
        <v>1687</v>
      </c>
      <c r="IX209" t="s">
        <v>1289</v>
      </c>
      <c r="JD209" t="s">
        <v>1689</v>
      </c>
      <c r="JJ209" t="s">
        <v>1290</v>
      </c>
      <c r="JK209" t="s">
        <v>1290</v>
      </c>
      <c r="JQ209" t="s">
        <v>1291</v>
      </c>
      <c r="JT209" t="s">
        <v>1690</v>
      </c>
      <c r="JV209" t="s">
        <v>1292</v>
      </c>
      <c r="JX209" t="s">
        <v>1293</v>
      </c>
      <c r="JY209" t="s">
        <v>1294</v>
      </c>
      <c r="JZ209" t="s">
        <v>1295</v>
      </c>
      <c r="KB209" t="s">
        <v>1296</v>
      </c>
      <c r="KU209" t="s">
        <v>1297</v>
      </c>
      <c r="KV209" t="s">
        <v>1297</v>
      </c>
      <c r="KX209" t="s">
        <v>1278</v>
      </c>
      <c r="KZ209" t="s">
        <v>1687</v>
      </c>
      <c r="LA209" t="s">
        <v>1298</v>
      </c>
      <c r="LB209" t="s">
        <v>1298</v>
      </c>
      <c r="LL209" t="s">
        <v>1299</v>
      </c>
      <c r="LQ209" t="s">
        <v>1691</v>
      </c>
      <c r="LS209" t="s">
        <v>1692</v>
      </c>
      <c r="LZ209" t="s">
        <v>1282</v>
      </c>
      <c r="MA209" t="s">
        <v>1300</v>
      </c>
      <c r="MN209" t="s">
        <v>1301</v>
      </c>
      <c r="NC209" t="s">
        <v>1302</v>
      </c>
      <c r="ND209" t="s">
        <v>1285</v>
      </c>
      <c r="NH209" t="s">
        <v>1278</v>
      </c>
      <c r="NL209" t="s">
        <v>1303</v>
      </c>
      <c r="OE209" t="s">
        <v>1693</v>
      </c>
      <c r="PM209" s="41" t="s">
        <v>1694</v>
      </c>
      <c r="PO209" s="41" t="s">
        <v>1695</v>
      </c>
      <c r="PP209" s="41" t="s">
        <v>1696</v>
      </c>
      <c r="PQ209" s="41" t="s">
        <v>1695</v>
      </c>
      <c r="PR209" s="41" t="s">
        <v>1695</v>
      </c>
      <c r="PS209" s="41" t="s">
        <v>1697</v>
      </c>
      <c r="PT209" s="41" t="s">
        <v>1698</v>
      </c>
      <c r="PU209" s="41" t="s">
        <v>1699</v>
      </c>
      <c r="PV209" s="41" t="s">
        <v>1700</v>
      </c>
      <c r="PW209" s="41" t="s">
        <v>1701</v>
      </c>
      <c r="QF209" s="41" t="s">
        <v>1702</v>
      </c>
      <c r="QG209" s="41" t="s">
        <v>1703</v>
      </c>
      <c r="QO209" t="s">
        <v>1304</v>
      </c>
      <c r="QP209" t="s">
        <v>1687</v>
      </c>
      <c r="QR209" t="s">
        <v>1278</v>
      </c>
      <c r="QS209" t="s">
        <v>1278</v>
      </c>
      <c r="QX209" t="s">
        <v>1282</v>
      </c>
      <c r="RN209" t="s">
        <v>1305</v>
      </c>
      <c r="RO209" t="s">
        <v>1306</v>
      </c>
      <c r="SA209" t="s">
        <v>1278</v>
      </c>
      <c r="SJ209" t="s">
        <v>2758</v>
      </c>
      <c r="SK209" t="s">
        <v>1307</v>
      </c>
      <c r="SL209" t="s">
        <v>1308</v>
      </c>
      <c r="SP209" t="s">
        <v>1285</v>
      </c>
      <c r="TA209" t="s">
        <v>1687</v>
      </c>
      <c r="TD209" t="s">
        <v>1687</v>
      </c>
      <c r="TG209" t="s">
        <v>1687</v>
      </c>
      <c r="TH209" t="s">
        <v>1309</v>
      </c>
      <c r="TQ209" t="s">
        <v>1704</v>
      </c>
      <c r="TY209" s="41" t="s">
        <v>1705</v>
      </c>
      <c r="UH209" s="41" t="s">
        <v>1705</v>
      </c>
      <c r="UM209" s="41" t="s">
        <v>1705</v>
      </c>
      <c r="UN209" s="41" t="s">
        <v>1705</v>
      </c>
      <c r="UO209" s="41" t="s">
        <v>1705</v>
      </c>
      <c r="WI209" t="s">
        <v>1278</v>
      </c>
      <c r="YB209" t="s">
        <v>1282</v>
      </c>
      <c r="YM209" t="s">
        <v>1310</v>
      </c>
      <c r="YU209" t="s">
        <v>1311</v>
      </c>
      <c r="ZN209" t="s">
        <v>1312</v>
      </c>
      <c r="ZX209" t="s">
        <v>1313</v>
      </c>
      <c r="ZZ209" t="s">
        <v>1706</v>
      </c>
      <c r="AAB209" t="s">
        <v>1689</v>
      </c>
      <c r="AAH209" t="s">
        <v>1314</v>
      </c>
      <c r="AAI209" t="s">
        <v>1315</v>
      </c>
      <c r="AAQ209" t="s">
        <v>1316</v>
      </c>
      <c r="AAR209" t="s">
        <v>1278</v>
      </c>
      <c r="AAS209" t="s">
        <v>1317</v>
      </c>
      <c r="AAT209" t="s">
        <v>1743</v>
      </c>
      <c r="AAW209" t="s">
        <v>1285</v>
      </c>
      <c r="ABE209" t="s">
        <v>1278</v>
      </c>
      <c r="ABG209" t="s">
        <v>1318</v>
      </c>
      <c r="ABN209" t="s">
        <v>1278</v>
      </c>
      <c r="ABR209" t="s">
        <v>1707</v>
      </c>
      <c r="ACD209" t="s">
        <v>1708</v>
      </c>
      <c r="ACG209" t="s">
        <v>1709</v>
      </c>
      <c r="ADG209" t="s">
        <v>1282</v>
      </c>
      <c r="ADP209" t="s">
        <v>1319</v>
      </c>
      <c r="ADR209" t="s">
        <v>1710</v>
      </c>
      <c r="AED209" t="s">
        <v>1320</v>
      </c>
      <c r="AET209" t="s">
        <v>1711</v>
      </c>
      <c r="AEV209" t="s">
        <v>1311</v>
      </c>
      <c r="AFA209" t="s">
        <v>1321</v>
      </c>
      <c r="AFI209" s="41" t="s">
        <v>1712</v>
      </c>
      <c r="AFR209" t="s">
        <v>1299</v>
      </c>
      <c r="AFS209" t="s">
        <v>1713</v>
      </c>
      <c r="AFZ209" t="s">
        <v>1322</v>
      </c>
      <c r="AGO209" t="s">
        <v>1323</v>
      </c>
      <c r="AGP209">
        <v>3</v>
      </c>
      <c r="AGQ209" t="s">
        <v>1324</v>
      </c>
      <c r="AGR209" t="s">
        <v>1324</v>
      </c>
      <c r="AGT209" t="s">
        <v>1324</v>
      </c>
      <c r="AHB209" t="s">
        <v>1325</v>
      </c>
      <c r="AHC209" t="s">
        <v>1326</v>
      </c>
      <c r="AHO209" t="s">
        <v>1689</v>
      </c>
      <c r="AHT209" t="b">
        <v>0</v>
      </c>
      <c r="AHX209" s="42">
        <v>0</v>
      </c>
      <c r="AIC209" s="41" t="s">
        <v>1714</v>
      </c>
      <c r="AIE209" t="s">
        <v>1327</v>
      </c>
      <c r="AIM209" t="s">
        <v>1715</v>
      </c>
      <c r="AIN209" t="s">
        <v>1716</v>
      </c>
      <c r="AJA209" t="s">
        <v>2915</v>
      </c>
      <c r="AJR209" t="s">
        <v>1328</v>
      </c>
      <c r="AKF209" t="s">
        <v>1317</v>
      </c>
      <c r="AKG209" t="s">
        <v>1329</v>
      </c>
      <c r="AKH209" t="s">
        <v>1330</v>
      </c>
      <c r="AKI209" t="s">
        <v>1285</v>
      </c>
      <c r="AKK209" t="s">
        <v>1331</v>
      </c>
      <c r="ALN209" s="41" t="s">
        <v>1717</v>
      </c>
      <c r="ALS209" t="s">
        <v>1332</v>
      </c>
      <c r="ALU209" t="s">
        <v>1333</v>
      </c>
      <c r="ALW209" t="s">
        <v>1718</v>
      </c>
      <c r="AMA209" t="s">
        <v>1334</v>
      </c>
      <c r="AMP209" s="41" t="s">
        <v>1719</v>
      </c>
      <c r="ANA209" t="s">
        <v>1335</v>
      </c>
      <c r="ANJ209" t="s">
        <v>1693</v>
      </c>
      <c r="ANV209" t="s">
        <v>1336</v>
      </c>
      <c r="AOF209" t="s">
        <v>1337</v>
      </c>
      <c r="AOJ209" s="41" t="s">
        <v>1720</v>
      </c>
      <c r="APG209" t="s">
        <v>1282</v>
      </c>
      <c r="APK209" t="s">
        <v>1285</v>
      </c>
      <c r="APL209" t="s">
        <v>1338</v>
      </c>
      <c r="APV209" t="s">
        <v>1328</v>
      </c>
      <c r="AQC209" t="s">
        <v>1339</v>
      </c>
      <c r="AQK209" t="s">
        <v>1687</v>
      </c>
      <c r="AQL209" t="s">
        <v>1340</v>
      </c>
      <c r="AQY209" t="s">
        <v>1341</v>
      </c>
      <c r="ARF209" t="s">
        <v>1285</v>
      </c>
      <c r="ARK209" t="s">
        <v>1342</v>
      </c>
      <c r="ARW209" t="s">
        <v>1721</v>
      </c>
      <c r="ARY209" t="s">
        <v>1343</v>
      </c>
      <c r="ASD209" t="s">
        <v>1344</v>
      </c>
      <c r="ASE209" t="s">
        <v>1722</v>
      </c>
      <c r="ASU209" t="s">
        <v>2758</v>
      </c>
      <c r="ATE209" t="s">
        <v>1345</v>
      </c>
      <c r="ATM209" t="s">
        <v>1346</v>
      </c>
      <c r="AUB209" t="s">
        <v>1347</v>
      </c>
      <c r="AUE209" t="s">
        <v>1723</v>
      </c>
      <c r="AUH209" s="41" t="s">
        <v>1724</v>
      </c>
      <c r="AUK209" s="41" t="s">
        <v>1725</v>
      </c>
      <c r="AUQ209" s="41" t="s">
        <v>1726</v>
      </c>
      <c r="AUW209" s="41" t="s">
        <v>1705</v>
      </c>
      <c r="AWA209" s="41" t="s">
        <v>1727</v>
      </c>
      <c r="AWE209">
        <v>100</v>
      </c>
      <c r="AWY209" t="s">
        <v>1278</v>
      </c>
      <c r="AWZ209" t="s">
        <v>1278</v>
      </c>
      <c r="AXA209" t="s">
        <v>1282</v>
      </c>
      <c r="AXU209" t="s">
        <v>1713</v>
      </c>
      <c r="AYO209" t="s">
        <v>1304</v>
      </c>
      <c r="AZI209" t="s">
        <v>1348</v>
      </c>
      <c r="AZM209" t="s">
        <v>1349</v>
      </c>
      <c r="BBM209" t="s">
        <v>1728</v>
      </c>
      <c r="BBY209" t="s">
        <v>1728</v>
      </c>
      <c r="BCD209" t="s">
        <v>1350</v>
      </c>
      <c r="BCE209" t="s">
        <v>1350</v>
      </c>
      <c r="BCF209" t="s">
        <v>1350</v>
      </c>
      <c r="BCG209" t="s">
        <v>1351</v>
      </c>
      <c r="BCH209" t="s">
        <v>1351</v>
      </c>
      <c r="BCI209" t="s">
        <v>1351</v>
      </c>
      <c r="BCP209" t="s">
        <v>1352</v>
      </c>
      <c r="BDH209" t="s">
        <v>1710</v>
      </c>
      <c r="BDI209" t="s">
        <v>1710</v>
      </c>
      <c r="BDJ209" t="s">
        <v>1729</v>
      </c>
      <c r="BEU209" t="s">
        <v>2758</v>
      </c>
      <c r="BGP209" t="s">
        <v>1728</v>
      </c>
      <c r="BIB209" t="s">
        <v>2758</v>
      </c>
      <c r="BIN209" s="41" t="s">
        <v>2916</v>
      </c>
    </row>
    <row r="210" spans="1:1015 1030:1600" ht="409.5">
      <c r="A210" t="s">
        <v>1744</v>
      </c>
      <c r="B210" t="s">
        <v>2917</v>
      </c>
      <c r="C210">
        <v>2575768</v>
      </c>
      <c r="D210" t="s">
        <v>1262</v>
      </c>
      <c r="E210" t="s">
        <v>54</v>
      </c>
      <c r="F210" t="s">
        <v>1263</v>
      </c>
      <c r="G210" t="s">
        <v>1264</v>
      </c>
      <c r="H210" t="s">
        <v>1265</v>
      </c>
      <c r="I210" t="s">
        <v>1266</v>
      </c>
      <c r="L210" t="s">
        <v>1749</v>
      </c>
      <c r="M210" t="s">
        <v>1267</v>
      </c>
      <c r="N210" t="s">
        <v>1267</v>
      </c>
      <c r="O210" t="s">
        <v>2918</v>
      </c>
      <c r="P210" t="s">
        <v>2913</v>
      </c>
      <c r="Q210" t="s">
        <v>1762</v>
      </c>
      <c r="R210" t="s">
        <v>2913</v>
      </c>
      <c r="S210" t="s">
        <v>2869</v>
      </c>
      <c r="T210">
        <v>0</v>
      </c>
      <c r="U210" t="s">
        <v>1268</v>
      </c>
      <c r="V210" t="s">
        <v>1269</v>
      </c>
      <c r="W210" t="s">
        <v>1270</v>
      </c>
      <c r="X210" t="s">
        <v>1354</v>
      </c>
      <c r="Y210" t="s">
        <v>1742</v>
      </c>
      <c r="Z210" s="41" t="s">
        <v>2919</v>
      </c>
      <c r="AB210" t="s">
        <v>1730</v>
      </c>
      <c r="AC210" t="s">
        <v>1272</v>
      </c>
      <c r="AD210" t="s">
        <v>1273</v>
      </c>
      <c r="AE210" t="s">
        <v>1274</v>
      </c>
      <c r="AF210" t="s">
        <v>1275</v>
      </c>
      <c r="AG210" t="s">
        <v>1276</v>
      </c>
      <c r="AH210" t="s">
        <v>1749</v>
      </c>
      <c r="AS210" t="s">
        <v>1745</v>
      </c>
      <c r="BJ210" t="s">
        <v>1684</v>
      </c>
      <c r="BK210" t="s">
        <v>1685</v>
      </c>
      <c r="BM210" t="s">
        <v>1686</v>
      </c>
      <c r="BN210" t="s">
        <v>1686</v>
      </c>
      <c r="BO210" t="s">
        <v>1686</v>
      </c>
      <c r="BP210" t="s">
        <v>1686</v>
      </c>
      <c r="BX210" t="s">
        <v>1277</v>
      </c>
      <c r="CA210" t="s">
        <v>1278</v>
      </c>
      <c r="CL210" t="s">
        <v>1279</v>
      </c>
      <c r="CM210" t="s">
        <v>1279</v>
      </c>
      <c r="CO210" t="s">
        <v>2758</v>
      </c>
      <c r="DC210" t="s">
        <v>1280</v>
      </c>
      <c r="DD210" t="s">
        <v>1280</v>
      </c>
      <c r="DJ210" t="s">
        <v>1687</v>
      </c>
      <c r="DK210" t="s">
        <v>1281</v>
      </c>
      <c r="FJ210" t="s">
        <v>2758</v>
      </c>
      <c r="FQ210" t="s">
        <v>1282</v>
      </c>
      <c r="GL210" t="s">
        <v>1283</v>
      </c>
      <c r="GN210" t="s">
        <v>1284</v>
      </c>
      <c r="GO210" t="s">
        <v>1284</v>
      </c>
      <c r="GR210" t="s">
        <v>1285</v>
      </c>
      <c r="GU210" t="s">
        <v>1286</v>
      </c>
      <c r="GW210" t="s">
        <v>1286</v>
      </c>
      <c r="GX210" t="s">
        <v>1286</v>
      </c>
      <c r="GY210" t="s">
        <v>1286</v>
      </c>
      <c r="GZ210" t="s">
        <v>1286</v>
      </c>
      <c r="HA210" t="s">
        <v>1284</v>
      </c>
      <c r="HC210" t="s">
        <v>1284</v>
      </c>
      <c r="HD210" t="s">
        <v>1285</v>
      </c>
      <c r="HI210" t="s">
        <v>1287</v>
      </c>
      <c r="HR210" t="s">
        <v>1288</v>
      </c>
      <c r="HS210" s="41" t="s">
        <v>1688</v>
      </c>
      <c r="HT210" t="s">
        <v>1687</v>
      </c>
      <c r="HU210" t="s">
        <v>1687</v>
      </c>
      <c r="IX210" t="s">
        <v>1289</v>
      </c>
      <c r="JD210" t="s">
        <v>1689</v>
      </c>
      <c r="JJ210" t="s">
        <v>1290</v>
      </c>
      <c r="JK210" t="s">
        <v>1290</v>
      </c>
      <c r="JQ210" t="s">
        <v>1291</v>
      </c>
      <c r="JT210" t="s">
        <v>1690</v>
      </c>
      <c r="JV210" t="s">
        <v>1292</v>
      </c>
      <c r="JX210" t="s">
        <v>1293</v>
      </c>
      <c r="JY210" t="s">
        <v>1294</v>
      </c>
      <c r="JZ210" t="s">
        <v>1295</v>
      </c>
      <c r="KB210" t="s">
        <v>1296</v>
      </c>
      <c r="KU210" t="s">
        <v>1297</v>
      </c>
      <c r="KV210" t="s">
        <v>1297</v>
      </c>
      <c r="KX210" t="s">
        <v>1278</v>
      </c>
      <c r="KZ210" t="s">
        <v>1687</v>
      </c>
      <c r="LA210" t="s">
        <v>1298</v>
      </c>
      <c r="LB210" t="s">
        <v>1298</v>
      </c>
      <c r="LL210" t="s">
        <v>1299</v>
      </c>
      <c r="LQ210" t="s">
        <v>1691</v>
      </c>
      <c r="LS210" t="s">
        <v>1692</v>
      </c>
      <c r="LZ210" t="s">
        <v>1282</v>
      </c>
      <c r="MA210" t="s">
        <v>1300</v>
      </c>
      <c r="MN210" t="s">
        <v>1301</v>
      </c>
      <c r="NC210" t="s">
        <v>1302</v>
      </c>
      <c r="ND210" t="s">
        <v>1285</v>
      </c>
      <c r="NH210" t="s">
        <v>1278</v>
      </c>
      <c r="NL210" t="s">
        <v>1303</v>
      </c>
      <c r="OE210" t="s">
        <v>1693</v>
      </c>
      <c r="PM210" s="41" t="s">
        <v>1694</v>
      </c>
      <c r="PO210" s="41" t="s">
        <v>1695</v>
      </c>
      <c r="PP210" s="41" t="s">
        <v>1696</v>
      </c>
      <c r="PQ210" s="41" t="s">
        <v>1695</v>
      </c>
      <c r="PR210" s="41" t="s">
        <v>1695</v>
      </c>
      <c r="PS210" s="41" t="s">
        <v>1697</v>
      </c>
      <c r="PT210" s="41" t="s">
        <v>1698</v>
      </c>
      <c r="PU210" s="41" t="s">
        <v>1699</v>
      </c>
      <c r="PV210" s="41" t="s">
        <v>1700</v>
      </c>
      <c r="PW210" s="41" t="s">
        <v>1701</v>
      </c>
      <c r="QF210" s="41" t="s">
        <v>1702</v>
      </c>
      <c r="QG210" s="41" t="s">
        <v>1703</v>
      </c>
      <c r="QO210" t="s">
        <v>1304</v>
      </c>
      <c r="QP210" t="s">
        <v>1687</v>
      </c>
      <c r="QR210" t="s">
        <v>1278</v>
      </c>
      <c r="QS210" t="s">
        <v>1278</v>
      </c>
      <c r="QX210" t="s">
        <v>1282</v>
      </c>
      <c r="RN210" t="s">
        <v>1305</v>
      </c>
      <c r="RO210" t="s">
        <v>1306</v>
      </c>
      <c r="SA210" t="s">
        <v>1278</v>
      </c>
      <c r="SJ210" t="s">
        <v>2758</v>
      </c>
      <c r="SK210" t="s">
        <v>1307</v>
      </c>
      <c r="SL210" t="s">
        <v>1308</v>
      </c>
      <c r="SP210" t="s">
        <v>1285</v>
      </c>
      <c r="TA210" t="s">
        <v>1687</v>
      </c>
      <c r="TD210" t="s">
        <v>1687</v>
      </c>
      <c r="TG210" t="s">
        <v>1687</v>
      </c>
      <c r="TH210" t="s">
        <v>1309</v>
      </c>
      <c r="TQ210" t="s">
        <v>1704</v>
      </c>
      <c r="TY210" s="41" t="s">
        <v>1705</v>
      </c>
      <c r="UH210" s="41" t="s">
        <v>1705</v>
      </c>
      <c r="UM210" s="41" t="s">
        <v>1705</v>
      </c>
      <c r="UN210" s="41" t="s">
        <v>1705</v>
      </c>
      <c r="UO210" s="41" t="s">
        <v>1705</v>
      </c>
      <c r="WI210" t="s">
        <v>1278</v>
      </c>
      <c r="YB210" t="s">
        <v>1282</v>
      </c>
      <c r="YM210" t="s">
        <v>1310</v>
      </c>
      <c r="YU210" t="s">
        <v>1311</v>
      </c>
      <c r="ZN210" t="s">
        <v>1312</v>
      </c>
      <c r="ZX210" t="s">
        <v>1313</v>
      </c>
      <c r="ZZ210" t="s">
        <v>1706</v>
      </c>
      <c r="AAB210" t="s">
        <v>1689</v>
      </c>
      <c r="AAH210" t="s">
        <v>1314</v>
      </c>
      <c r="AAI210" t="s">
        <v>1315</v>
      </c>
      <c r="AAQ210" t="s">
        <v>1316</v>
      </c>
      <c r="AAR210" t="s">
        <v>1278</v>
      </c>
      <c r="AAS210" t="s">
        <v>1317</v>
      </c>
      <c r="AAT210" t="s">
        <v>1743</v>
      </c>
      <c r="AAW210" t="s">
        <v>1285</v>
      </c>
      <c r="ABE210" t="s">
        <v>1278</v>
      </c>
      <c r="ABG210" t="s">
        <v>1318</v>
      </c>
      <c r="ABN210" t="s">
        <v>1278</v>
      </c>
      <c r="ABR210" t="s">
        <v>1707</v>
      </c>
      <c r="ACD210" t="s">
        <v>1708</v>
      </c>
      <c r="ACG210" t="s">
        <v>1709</v>
      </c>
      <c r="ADG210" t="s">
        <v>1282</v>
      </c>
      <c r="ADP210" t="s">
        <v>1319</v>
      </c>
      <c r="ADR210" t="s">
        <v>1710</v>
      </c>
      <c r="AED210" t="s">
        <v>1320</v>
      </c>
      <c r="AET210" t="s">
        <v>1711</v>
      </c>
      <c r="AEV210" t="s">
        <v>1311</v>
      </c>
      <c r="AFA210" t="s">
        <v>1321</v>
      </c>
      <c r="AFI210" s="41" t="s">
        <v>1712</v>
      </c>
      <c r="AFR210" t="s">
        <v>1299</v>
      </c>
      <c r="AFS210" t="s">
        <v>1713</v>
      </c>
      <c r="AFZ210" t="s">
        <v>1322</v>
      </c>
      <c r="AGO210" t="s">
        <v>1323</v>
      </c>
      <c r="AGP210">
        <v>3</v>
      </c>
      <c r="AGQ210" t="s">
        <v>1324</v>
      </c>
      <c r="AGR210" t="s">
        <v>1324</v>
      </c>
      <c r="AGT210" t="s">
        <v>1324</v>
      </c>
      <c r="AHB210" t="s">
        <v>1325</v>
      </c>
      <c r="AHC210" t="s">
        <v>1326</v>
      </c>
      <c r="AHO210" t="s">
        <v>1689</v>
      </c>
      <c r="AHT210" t="b">
        <v>0</v>
      </c>
      <c r="AHX210" s="42">
        <v>0</v>
      </c>
      <c r="AIC210" s="41" t="s">
        <v>1714</v>
      </c>
      <c r="AIE210" t="s">
        <v>1327</v>
      </c>
      <c r="AIM210" t="s">
        <v>1715</v>
      </c>
      <c r="AIN210" t="s">
        <v>1716</v>
      </c>
      <c r="AJA210" t="s">
        <v>2920</v>
      </c>
      <c r="AJR210" t="s">
        <v>1328</v>
      </c>
      <c r="AKF210" t="s">
        <v>1317</v>
      </c>
      <c r="AKG210" t="s">
        <v>1329</v>
      </c>
      <c r="AKH210" t="s">
        <v>1330</v>
      </c>
      <c r="AKI210" t="s">
        <v>1285</v>
      </c>
      <c r="AKK210" t="s">
        <v>1331</v>
      </c>
      <c r="ALN210" s="41" t="s">
        <v>1717</v>
      </c>
      <c r="ALS210" t="s">
        <v>1332</v>
      </c>
      <c r="ALU210" t="s">
        <v>1333</v>
      </c>
      <c r="ALW210" t="s">
        <v>1718</v>
      </c>
      <c r="AMA210" t="s">
        <v>1334</v>
      </c>
      <c r="AMP210" s="41" t="s">
        <v>1719</v>
      </c>
      <c r="ANA210" t="s">
        <v>1335</v>
      </c>
      <c r="ANJ210" t="s">
        <v>1693</v>
      </c>
      <c r="ANV210" t="s">
        <v>1336</v>
      </c>
      <c r="AOF210" t="s">
        <v>1337</v>
      </c>
      <c r="AOJ210" s="41" t="s">
        <v>1720</v>
      </c>
      <c r="APG210" t="s">
        <v>1282</v>
      </c>
      <c r="APK210" t="s">
        <v>1285</v>
      </c>
      <c r="APL210" t="s">
        <v>1338</v>
      </c>
      <c r="APV210" t="s">
        <v>1328</v>
      </c>
      <c r="AQC210" t="s">
        <v>1339</v>
      </c>
      <c r="AQK210" t="s">
        <v>1687</v>
      </c>
      <c r="AQL210" t="s">
        <v>1340</v>
      </c>
      <c r="AQY210" t="s">
        <v>1341</v>
      </c>
      <c r="ARF210" t="s">
        <v>1285</v>
      </c>
      <c r="ARK210" t="s">
        <v>1342</v>
      </c>
      <c r="ARW210" t="s">
        <v>1721</v>
      </c>
      <c r="ARY210" t="s">
        <v>1343</v>
      </c>
      <c r="ASD210" t="s">
        <v>1344</v>
      </c>
      <c r="ASE210" t="s">
        <v>1722</v>
      </c>
      <c r="ASU210" t="s">
        <v>2758</v>
      </c>
      <c r="ATE210" t="s">
        <v>1345</v>
      </c>
      <c r="ATM210" t="s">
        <v>1346</v>
      </c>
      <c r="AUB210" t="s">
        <v>1347</v>
      </c>
      <c r="AUE210" t="s">
        <v>1723</v>
      </c>
      <c r="AUH210" s="41" t="s">
        <v>1724</v>
      </c>
      <c r="AUK210" s="41" t="s">
        <v>1725</v>
      </c>
      <c r="AUQ210" s="41" t="s">
        <v>1726</v>
      </c>
      <c r="AUW210" s="41" t="s">
        <v>1705</v>
      </c>
      <c r="AWA210" s="41" t="s">
        <v>1727</v>
      </c>
      <c r="AWE210">
        <v>100</v>
      </c>
      <c r="AWY210" t="s">
        <v>1278</v>
      </c>
      <c r="AWZ210" t="s">
        <v>1278</v>
      </c>
      <c r="AXA210" t="s">
        <v>1282</v>
      </c>
      <c r="AXU210" t="s">
        <v>1713</v>
      </c>
      <c r="AYO210" t="s">
        <v>1304</v>
      </c>
      <c r="AZI210" t="s">
        <v>1348</v>
      </c>
      <c r="AZM210" t="s">
        <v>1349</v>
      </c>
      <c r="BBM210" t="s">
        <v>1728</v>
      </c>
      <c r="BBY210" t="s">
        <v>1728</v>
      </c>
      <c r="BCD210" t="s">
        <v>1350</v>
      </c>
      <c r="BCE210" t="s">
        <v>1350</v>
      </c>
      <c r="BCF210" t="s">
        <v>1350</v>
      </c>
      <c r="BCG210" t="s">
        <v>1351</v>
      </c>
      <c r="BCH210" t="s">
        <v>1351</v>
      </c>
      <c r="BCI210" t="s">
        <v>1351</v>
      </c>
      <c r="BCP210" t="s">
        <v>1352</v>
      </c>
      <c r="BDH210" t="s">
        <v>1710</v>
      </c>
      <c r="BDI210" t="s">
        <v>1710</v>
      </c>
      <c r="BDJ210" t="s">
        <v>1729</v>
      </c>
      <c r="BEU210" t="s">
        <v>2758</v>
      </c>
      <c r="BGP210" t="s">
        <v>1728</v>
      </c>
      <c r="BIB210" t="s">
        <v>2758</v>
      </c>
      <c r="BIN210" s="41" t="s">
        <v>2921</v>
      </c>
    </row>
    <row r="211" spans="1:1015 1030:1600" ht="409.5">
      <c r="A211" t="s">
        <v>1744</v>
      </c>
      <c r="B211" t="s">
        <v>2922</v>
      </c>
      <c r="C211">
        <v>2575819</v>
      </c>
      <c r="D211" t="s">
        <v>1262</v>
      </c>
      <c r="E211" t="s">
        <v>54</v>
      </c>
      <c r="F211" t="s">
        <v>1263</v>
      </c>
      <c r="G211" t="s">
        <v>1264</v>
      </c>
      <c r="H211" t="s">
        <v>1265</v>
      </c>
      <c r="I211" t="s">
        <v>1266</v>
      </c>
      <c r="L211" t="s">
        <v>1749</v>
      </c>
      <c r="M211" t="s">
        <v>1267</v>
      </c>
      <c r="N211" t="s">
        <v>1267</v>
      </c>
      <c r="O211" t="s">
        <v>2923</v>
      </c>
      <c r="P211" t="s">
        <v>2913</v>
      </c>
      <c r="Q211" t="s">
        <v>1762</v>
      </c>
      <c r="R211" t="s">
        <v>2913</v>
      </c>
      <c r="S211" t="s">
        <v>2869</v>
      </c>
      <c r="T211">
        <v>0</v>
      </c>
      <c r="U211" t="s">
        <v>1268</v>
      </c>
      <c r="V211" t="s">
        <v>1269</v>
      </c>
      <c r="W211" t="s">
        <v>1270</v>
      </c>
      <c r="X211" t="s">
        <v>1354</v>
      </c>
      <c r="Y211" t="s">
        <v>1742</v>
      </c>
      <c r="Z211" s="41" t="s">
        <v>2924</v>
      </c>
      <c r="AB211" t="s">
        <v>1730</v>
      </c>
      <c r="AC211" t="s">
        <v>1272</v>
      </c>
      <c r="AD211" t="s">
        <v>1273</v>
      </c>
      <c r="AE211" t="s">
        <v>1274</v>
      </c>
      <c r="AF211" t="s">
        <v>1275</v>
      </c>
      <c r="AG211" t="s">
        <v>1276</v>
      </c>
      <c r="AH211" t="s">
        <v>1749</v>
      </c>
      <c r="AS211" t="s">
        <v>1745</v>
      </c>
      <c r="BJ211" t="s">
        <v>1684</v>
      </c>
      <c r="BK211" t="s">
        <v>1685</v>
      </c>
      <c r="BM211" t="s">
        <v>1686</v>
      </c>
      <c r="BN211" t="s">
        <v>1686</v>
      </c>
      <c r="BO211" t="s">
        <v>1686</v>
      </c>
      <c r="BP211" t="s">
        <v>1686</v>
      </c>
      <c r="BX211" t="s">
        <v>1277</v>
      </c>
      <c r="CA211" t="s">
        <v>1278</v>
      </c>
      <c r="CL211" t="s">
        <v>1279</v>
      </c>
      <c r="CM211" t="s">
        <v>1279</v>
      </c>
      <c r="CO211" t="s">
        <v>2758</v>
      </c>
      <c r="DC211" t="s">
        <v>1280</v>
      </c>
      <c r="DD211" t="s">
        <v>1280</v>
      </c>
      <c r="DJ211" t="s">
        <v>1687</v>
      </c>
      <c r="DK211" t="s">
        <v>1281</v>
      </c>
      <c r="FJ211" t="s">
        <v>2758</v>
      </c>
      <c r="FQ211" t="s">
        <v>1282</v>
      </c>
      <c r="GL211" t="s">
        <v>1283</v>
      </c>
      <c r="GN211" t="s">
        <v>1284</v>
      </c>
      <c r="GO211" t="s">
        <v>1284</v>
      </c>
      <c r="GR211" t="s">
        <v>1285</v>
      </c>
      <c r="GU211" t="s">
        <v>1286</v>
      </c>
      <c r="GW211" t="s">
        <v>1286</v>
      </c>
      <c r="GX211" t="s">
        <v>1286</v>
      </c>
      <c r="GY211" t="s">
        <v>1286</v>
      </c>
      <c r="GZ211" t="s">
        <v>1286</v>
      </c>
      <c r="HA211" t="s">
        <v>1284</v>
      </c>
      <c r="HC211" t="s">
        <v>1284</v>
      </c>
      <c r="HD211" t="s">
        <v>1285</v>
      </c>
      <c r="HI211" t="s">
        <v>1287</v>
      </c>
      <c r="HR211" t="s">
        <v>1288</v>
      </c>
      <c r="HS211" s="41" t="s">
        <v>1688</v>
      </c>
      <c r="HT211" t="s">
        <v>1687</v>
      </c>
      <c r="HU211" t="s">
        <v>1687</v>
      </c>
      <c r="IX211" t="s">
        <v>1289</v>
      </c>
      <c r="JD211" t="s">
        <v>1689</v>
      </c>
      <c r="JJ211" t="s">
        <v>1290</v>
      </c>
      <c r="JK211" t="s">
        <v>1290</v>
      </c>
      <c r="JQ211" t="s">
        <v>1291</v>
      </c>
      <c r="JT211" t="s">
        <v>1690</v>
      </c>
      <c r="JV211" t="s">
        <v>1292</v>
      </c>
      <c r="JX211" t="s">
        <v>1293</v>
      </c>
      <c r="JY211" t="s">
        <v>1294</v>
      </c>
      <c r="JZ211" t="s">
        <v>1295</v>
      </c>
      <c r="KB211" t="s">
        <v>1296</v>
      </c>
      <c r="KU211" t="s">
        <v>1297</v>
      </c>
      <c r="KV211" t="s">
        <v>1297</v>
      </c>
      <c r="KX211" t="s">
        <v>1278</v>
      </c>
      <c r="KZ211" t="s">
        <v>1687</v>
      </c>
      <c r="LA211" t="s">
        <v>1298</v>
      </c>
      <c r="LB211" t="s">
        <v>1298</v>
      </c>
      <c r="LL211" t="s">
        <v>1299</v>
      </c>
      <c r="LQ211" t="s">
        <v>1691</v>
      </c>
      <c r="LS211" t="s">
        <v>1692</v>
      </c>
      <c r="LZ211" t="s">
        <v>1282</v>
      </c>
      <c r="MA211" t="s">
        <v>1300</v>
      </c>
      <c r="MN211" t="s">
        <v>1301</v>
      </c>
      <c r="NC211" t="s">
        <v>1302</v>
      </c>
      <c r="ND211" t="s">
        <v>1285</v>
      </c>
      <c r="NH211" t="s">
        <v>1278</v>
      </c>
      <c r="NL211" t="s">
        <v>1303</v>
      </c>
      <c r="OE211" t="s">
        <v>1693</v>
      </c>
      <c r="PM211" s="41" t="s">
        <v>1694</v>
      </c>
      <c r="PO211" s="41" t="s">
        <v>1695</v>
      </c>
      <c r="PP211" s="41" t="s">
        <v>1696</v>
      </c>
      <c r="PQ211" s="41" t="s">
        <v>1695</v>
      </c>
      <c r="PR211" s="41" t="s">
        <v>1695</v>
      </c>
      <c r="PS211" s="41" t="s">
        <v>1697</v>
      </c>
      <c r="PT211" s="41" t="s">
        <v>1698</v>
      </c>
      <c r="PU211" s="41" t="s">
        <v>1699</v>
      </c>
      <c r="PV211" s="41" t="s">
        <v>1700</v>
      </c>
      <c r="PW211" s="41" t="s">
        <v>1701</v>
      </c>
      <c r="QF211" s="41" t="s">
        <v>1702</v>
      </c>
      <c r="QG211" s="41" t="s">
        <v>1703</v>
      </c>
      <c r="QO211" t="s">
        <v>1304</v>
      </c>
      <c r="QP211" t="s">
        <v>1687</v>
      </c>
      <c r="QR211" t="s">
        <v>1278</v>
      </c>
      <c r="QS211" t="s">
        <v>1278</v>
      </c>
      <c r="QX211" t="s">
        <v>1282</v>
      </c>
      <c r="RN211" t="s">
        <v>1305</v>
      </c>
      <c r="RO211" t="s">
        <v>1306</v>
      </c>
      <c r="SA211" t="s">
        <v>1278</v>
      </c>
      <c r="SJ211" t="s">
        <v>2758</v>
      </c>
      <c r="SK211" t="s">
        <v>1307</v>
      </c>
      <c r="SL211" t="s">
        <v>1308</v>
      </c>
      <c r="SP211" t="s">
        <v>1285</v>
      </c>
      <c r="TA211" t="s">
        <v>1687</v>
      </c>
      <c r="TD211" t="s">
        <v>1687</v>
      </c>
      <c r="TG211" t="s">
        <v>1687</v>
      </c>
      <c r="TH211" t="s">
        <v>1309</v>
      </c>
      <c r="TQ211" t="s">
        <v>1704</v>
      </c>
      <c r="TY211" s="41" t="s">
        <v>1705</v>
      </c>
      <c r="UH211" s="41" t="s">
        <v>1705</v>
      </c>
      <c r="UM211" s="41" t="s">
        <v>1705</v>
      </c>
      <c r="UN211" s="41" t="s">
        <v>1705</v>
      </c>
      <c r="UO211" s="41" t="s">
        <v>1705</v>
      </c>
      <c r="WI211" t="s">
        <v>1278</v>
      </c>
      <c r="YB211" t="s">
        <v>1282</v>
      </c>
      <c r="YM211" t="s">
        <v>1310</v>
      </c>
      <c r="YU211" t="s">
        <v>1311</v>
      </c>
      <c r="ZN211" t="s">
        <v>1312</v>
      </c>
      <c r="ZX211" t="s">
        <v>1313</v>
      </c>
      <c r="ZZ211" t="s">
        <v>1706</v>
      </c>
      <c r="AAB211" t="s">
        <v>1689</v>
      </c>
      <c r="AAH211" t="s">
        <v>1314</v>
      </c>
      <c r="AAI211" t="s">
        <v>1315</v>
      </c>
      <c r="AAQ211" t="s">
        <v>1316</v>
      </c>
      <c r="AAR211" t="s">
        <v>1278</v>
      </c>
      <c r="AAS211" t="s">
        <v>1317</v>
      </c>
      <c r="AAT211" t="s">
        <v>1743</v>
      </c>
      <c r="AAW211" t="s">
        <v>1285</v>
      </c>
      <c r="ABE211" t="s">
        <v>1278</v>
      </c>
      <c r="ABG211" t="s">
        <v>1318</v>
      </c>
      <c r="ABN211" t="s">
        <v>1278</v>
      </c>
      <c r="ABR211" t="s">
        <v>1707</v>
      </c>
      <c r="ACD211" t="s">
        <v>1708</v>
      </c>
      <c r="ACG211" t="s">
        <v>1709</v>
      </c>
      <c r="ADG211" t="s">
        <v>1282</v>
      </c>
      <c r="ADP211" t="s">
        <v>1319</v>
      </c>
      <c r="ADR211" t="s">
        <v>1710</v>
      </c>
      <c r="AED211" t="s">
        <v>1320</v>
      </c>
      <c r="AET211" t="s">
        <v>1711</v>
      </c>
      <c r="AEV211" t="s">
        <v>1311</v>
      </c>
      <c r="AFA211" t="s">
        <v>1321</v>
      </c>
      <c r="AFI211" s="41" t="s">
        <v>1712</v>
      </c>
      <c r="AFR211" t="s">
        <v>1299</v>
      </c>
      <c r="AFS211" t="s">
        <v>1713</v>
      </c>
      <c r="AFZ211" t="s">
        <v>1322</v>
      </c>
      <c r="AGO211" t="s">
        <v>1323</v>
      </c>
      <c r="AGP211">
        <v>3</v>
      </c>
      <c r="AGQ211" t="s">
        <v>1324</v>
      </c>
      <c r="AGR211" t="s">
        <v>1324</v>
      </c>
      <c r="AGT211" t="s">
        <v>1324</v>
      </c>
      <c r="AHB211" t="s">
        <v>1325</v>
      </c>
      <c r="AHC211" t="s">
        <v>1326</v>
      </c>
      <c r="AHO211" t="s">
        <v>1689</v>
      </c>
      <c r="AHT211" t="b">
        <v>0</v>
      </c>
      <c r="AHX211" s="42">
        <v>0</v>
      </c>
      <c r="AIC211" s="41" t="s">
        <v>1714</v>
      </c>
      <c r="AIE211" t="s">
        <v>1327</v>
      </c>
      <c r="AIM211" t="s">
        <v>1715</v>
      </c>
      <c r="AIN211" t="s">
        <v>1716</v>
      </c>
      <c r="AJA211" t="s">
        <v>2925</v>
      </c>
      <c r="AJR211" t="s">
        <v>1328</v>
      </c>
      <c r="AKF211" t="s">
        <v>1317</v>
      </c>
      <c r="AKG211" t="s">
        <v>1329</v>
      </c>
      <c r="AKH211" t="s">
        <v>1330</v>
      </c>
      <c r="AKI211" t="s">
        <v>1285</v>
      </c>
      <c r="AKK211" t="s">
        <v>1331</v>
      </c>
      <c r="ALN211" s="41" t="s">
        <v>1717</v>
      </c>
      <c r="ALS211" t="s">
        <v>1332</v>
      </c>
      <c r="ALU211" t="s">
        <v>1333</v>
      </c>
      <c r="ALW211" t="s">
        <v>1718</v>
      </c>
      <c r="AMA211" t="s">
        <v>1334</v>
      </c>
      <c r="AMP211" s="41" t="s">
        <v>1719</v>
      </c>
      <c r="ANA211" t="s">
        <v>1335</v>
      </c>
      <c r="ANJ211" t="s">
        <v>1693</v>
      </c>
      <c r="ANV211" t="s">
        <v>1336</v>
      </c>
      <c r="AOF211" t="s">
        <v>1337</v>
      </c>
      <c r="AOJ211" s="41" t="s">
        <v>1720</v>
      </c>
      <c r="APG211" t="s">
        <v>1282</v>
      </c>
      <c r="APK211" t="s">
        <v>1285</v>
      </c>
      <c r="APL211" t="s">
        <v>1338</v>
      </c>
      <c r="APV211" t="s">
        <v>1328</v>
      </c>
      <c r="AQC211" t="s">
        <v>1339</v>
      </c>
      <c r="AQK211" t="s">
        <v>1687</v>
      </c>
      <c r="AQL211" t="s">
        <v>1340</v>
      </c>
      <c r="AQY211" t="s">
        <v>1341</v>
      </c>
      <c r="ARF211" t="s">
        <v>1285</v>
      </c>
      <c r="ARK211" t="s">
        <v>1342</v>
      </c>
      <c r="ARW211" t="s">
        <v>1721</v>
      </c>
      <c r="ARY211" t="s">
        <v>1343</v>
      </c>
      <c r="ASD211" t="s">
        <v>1344</v>
      </c>
      <c r="ASE211" t="s">
        <v>1722</v>
      </c>
      <c r="ASU211" t="s">
        <v>2758</v>
      </c>
      <c r="ATE211" t="s">
        <v>1345</v>
      </c>
      <c r="ATM211" t="s">
        <v>1346</v>
      </c>
      <c r="AUB211" t="s">
        <v>1347</v>
      </c>
      <c r="AUE211" t="s">
        <v>1723</v>
      </c>
      <c r="AUH211" s="41" t="s">
        <v>1724</v>
      </c>
      <c r="AUK211" s="41" t="s">
        <v>1725</v>
      </c>
      <c r="AUQ211" s="41" t="s">
        <v>1726</v>
      </c>
      <c r="AUW211" s="41" t="s">
        <v>1705</v>
      </c>
      <c r="AWA211" s="41" t="s">
        <v>1727</v>
      </c>
      <c r="AWE211">
        <v>100</v>
      </c>
      <c r="AWY211" t="s">
        <v>1278</v>
      </c>
      <c r="AWZ211" t="s">
        <v>1278</v>
      </c>
      <c r="AXA211" t="s">
        <v>1282</v>
      </c>
      <c r="AXU211" t="s">
        <v>1713</v>
      </c>
      <c r="AYO211" t="s">
        <v>1304</v>
      </c>
      <c r="AZI211" t="s">
        <v>1348</v>
      </c>
      <c r="AZM211" t="s">
        <v>1349</v>
      </c>
      <c r="BBM211" t="s">
        <v>1728</v>
      </c>
      <c r="BBY211" t="s">
        <v>1728</v>
      </c>
      <c r="BCD211" t="s">
        <v>1350</v>
      </c>
      <c r="BCE211" t="s">
        <v>1350</v>
      </c>
      <c r="BCF211" t="s">
        <v>1350</v>
      </c>
      <c r="BCG211" t="s">
        <v>1351</v>
      </c>
      <c r="BCH211" t="s">
        <v>1351</v>
      </c>
      <c r="BCI211" t="s">
        <v>1351</v>
      </c>
      <c r="BCP211" t="s">
        <v>1352</v>
      </c>
      <c r="BDH211" t="s">
        <v>1710</v>
      </c>
      <c r="BDI211" t="s">
        <v>1710</v>
      </c>
      <c r="BDJ211" t="s">
        <v>1729</v>
      </c>
      <c r="BEU211" t="s">
        <v>2758</v>
      </c>
      <c r="BGP211" t="s">
        <v>1728</v>
      </c>
      <c r="BIB211" t="s">
        <v>2758</v>
      </c>
      <c r="BIN211" s="41" t="s">
        <v>2926</v>
      </c>
    </row>
    <row r="212" spans="1:1015 1030:1600" ht="409.5">
      <c r="A212" t="s">
        <v>1744</v>
      </c>
      <c r="B212" t="s">
        <v>2927</v>
      </c>
      <c r="C212">
        <v>2575882</v>
      </c>
      <c r="D212" t="s">
        <v>1262</v>
      </c>
      <c r="E212" t="s">
        <v>54</v>
      </c>
      <c r="F212" t="s">
        <v>1263</v>
      </c>
      <c r="G212" t="s">
        <v>1264</v>
      </c>
      <c r="H212" t="s">
        <v>1265</v>
      </c>
      <c r="I212" t="s">
        <v>1266</v>
      </c>
      <c r="L212" t="s">
        <v>1749</v>
      </c>
      <c r="M212" t="s">
        <v>1267</v>
      </c>
      <c r="N212" t="s">
        <v>1267</v>
      </c>
      <c r="O212" t="s">
        <v>2928</v>
      </c>
      <c r="P212" t="s">
        <v>2929</v>
      </c>
      <c r="Q212" t="s">
        <v>1762</v>
      </c>
      <c r="R212" t="s">
        <v>2929</v>
      </c>
      <c r="S212" t="s">
        <v>2869</v>
      </c>
      <c r="T212">
        <v>0</v>
      </c>
      <c r="U212" t="s">
        <v>1268</v>
      </c>
      <c r="V212" t="s">
        <v>1269</v>
      </c>
      <c r="W212" t="s">
        <v>1270</v>
      </c>
      <c r="X212" t="s">
        <v>1354</v>
      </c>
      <c r="Y212" t="s">
        <v>1742</v>
      </c>
      <c r="Z212" s="41" t="s">
        <v>2930</v>
      </c>
      <c r="AB212" t="s">
        <v>1730</v>
      </c>
      <c r="AC212" t="s">
        <v>1272</v>
      </c>
      <c r="AD212" t="s">
        <v>1273</v>
      </c>
      <c r="AE212" t="s">
        <v>1274</v>
      </c>
      <c r="AF212" t="s">
        <v>1275</v>
      </c>
      <c r="AG212" t="s">
        <v>1276</v>
      </c>
      <c r="AH212" t="s">
        <v>1749</v>
      </c>
      <c r="AS212" t="s">
        <v>1745</v>
      </c>
      <c r="BJ212" t="s">
        <v>1684</v>
      </c>
      <c r="BK212" t="s">
        <v>1685</v>
      </c>
      <c r="BM212" t="s">
        <v>1686</v>
      </c>
      <c r="BN212" t="s">
        <v>1686</v>
      </c>
      <c r="BO212" t="s">
        <v>1686</v>
      </c>
      <c r="BP212" t="s">
        <v>1686</v>
      </c>
      <c r="BX212" t="s">
        <v>1277</v>
      </c>
      <c r="CA212" t="s">
        <v>1278</v>
      </c>
      <c r="CL212" t="s">
        <v>1279</v>
      </c>
      <c r="CM212" t="s">
        <v>1279</v>
      </c>
      <c r="CO212" t="s">
        <v>2758</v>
      </c>
      <c r="DC212" t="s">
        <v>1280</v>
      </c>
      <c r="DD212" t="s">
        <v>1280</v>
      </c>
      <c r="DJ212" t="s">
        <v>1687</v>
      </c>
      <c r="DK212" t="s">
        <v>1281</v>
      </c>
      <c r="FJ212" t="s">
        <v>2758</v>
      </c>
      <c r="FQ212" t="s">
        <v>1282</v>
      </c>
      <c r="GL212" t="s">
        <v>1283</v>
      </c>
      <c r="GN212" t="s">
        <v>1284</v>
      </c>
      <c r="GO212" t="s">
        <v>1284</v>
      </c>
      <c r="GR212" t="s">
        <v>1285</v>
      </c>
      <c r="GU212" t="s">
        <v>1286</v>
      </c>
      <c r="GW212" t="s">
        <v>1286</v>
      </c>
      <c r="GX212" t="s">
        <v>1286</v>
      </c>
      <c r="GY212" t="s">
        <v>1286</v>
      </c>
      <c r="GZ212" t="s">
        <v>1286</v>
      </c>
      <c r="HA212" t="s">
        <v>1284</v>
      </c>
      <c r="HC212" t="s">
        <v>1284</v>
      </c>
      <c r="HD212" t="s">
        <v>1285</v>
      </c>
      <c r="HI212" t="s">
        <v>1287</v>
      </c>
      <c r="HR212" t="s">
        <v>1288</v>
      </c>
      <c r="HS212" s="41" t="s">
        <v>1688</v>
      </c>
      <c r="HT212" t="s">
        <v>1687</v>
      </c>
      <c r="HU212" t="s">
        <v>1687</v>
      </c>
      <c r="IX212" t="s">
        <v>1289</v>
      </c>
      <c r="JD212" t="s">
        <v>1689</v>
      </c>
      <c r="JJ212" t="s">
        <v>1290</v>
      </c>
      <c r="JK212" t="s">
        <v>1290</v>
      </c>
      <c r="JQ212" t="s">
        <v>1291</v>
      </c>
      <c r="JT212" t="s">
        <v>1690</v>
      </c>
      <c r="JV212" t="s">
        <v>1292</v>
      </c>
      <c r="JX212" t="s">
        <v>1293</v>
      </c>
      <c r="JY212" t="s">
        <v>1294</v>
      </c>
      <c r="JZ212" t="s">
        <v>1295</v>
      </c>
      <c r="KB212" t="s">
        <v>1296</v>
      </c>
      <c r="KU212" t="s">
        <v>1297</v>
      </c>
      <c r="KV212" t="s">
        <v>1297</v>
      </c>
      <c r="KX212" t="s">
        <v>1278</v>
      </c>
      <c r="KZ212" t="s">
        <v>1687</v>
      </c>
      <c r="LA212" t="s">
        <v>1298</v>
      </c>
      <c r="LB212" t="s">
        <v>1298</v>
      </c>
      <c r="LL212" t="s">
        <v>1299</v>
      </c>
      <c r="LQ212" t="s">
        <v>1691</v>
      </c>
      <c r="LS212" t="s">
        <v>1692</v>
      </c>
      <c r="LZ212" t="s">
        <v>1282</v>
      </c>
      <c r="MA212" t="s">
        <v>1300</v>
      </c>
      <c r="MN212" t="s">
        <v>1301</v>
      </c>
      <c r="NC212" t="s">
        <v>1302</v>
      </c>
      <c r="ND212" t="s">
        <v>1285</v>
      </c>
      <c r="NH212" t="s">
        <v>1278</v>
      </c>
      <c r="NL212" t="s">
        <v>1303</v>
      </c>
      <c r="OE212" t="s">
        <v>1693</v>
      </c>
      <c r="PM212" s="41" t="s">
        <v>1694</v>
      </c>
      <c r="PO212" s="41" t="s">
        <v>1695</v>
      </c>
      <c r="PP212" s="41" t="s">
        <v>1696</v>
      </c>
      <c r="PQ212" s="41" t="s">
        <v>1695</v>
      </c>
      <c r="PR212" s="41" t="s">
        <v>1695</v>
      </c>
      <c r="PS212" s="41" t="s">
        <v>1697</v>
      </c>
      <c r="PT212" s="41" t="s">
        <v>1698</v>
      </c>
      <c r="PU212" s="41" t="s">
        <v>1699</v>
      </c>
      <c r="PV212" s="41" t="s">
        <v>1700</v>
      </c>
      <c r="PW212" s="41" t="s">
        <v>1701</v>
      </c>
      <c r="QF212" s="41" t="s">
        <v>1702</v>
      </c>
      <c r="QG212" s="41" t="s">
        <v>1703</v>
      </c>
      <c r="QO212" t="s">
        <v>1304</v>
      </c>
      <c r="QP212" t="s">
        <v>1687</v>
      </c>
      <c r="QR212" t="s">
        <v>1278</v>
      </c>
      <c r="QS212" t="s">
        <v>1278</v>
      </c>
      <c r="QX212" t="s">
        <v>1282</v>
      </c>
      <c r="RN212" t="s">
        <v>1305</v>
      </c>
      <c r="RO212" t="s">
        <v>1306</v>
      </c>
      <c r="SA212" t="s">
        <v>1278</v>
      </c>
      <c r="SJ212" t="s">
        <v>2758</v>
      </c>
      <c r="SK212" t="s">
        <v>1307</v>
      </c>
      <c r="SL212" t="s">
        <v>1308</v>
      </c>
      <c r="SP212" t="s">
        <v>1285</v>
      </c>
      <c r="TA212" t="s">
        <v>1687</v>
      </c>
      <c r="TD212" t="s">
        <v>1687</v>
      </c>
      <c r="TG212" t="s">
        <v>1687</v>
      </c>
      <c r="TH212" t="s">
        <v>1309</v>
      </c>
      <c r="TQ212" t="s">
        <v>1704</v>
      </c>
      <c r="TY212" s="41" t="s">
        <v>1705</v>
      </c>
      <c r="UH212" s="41" t="s">
        <v>1705</v>
      </c>
      <c r="UM212" s="41" t="s">
        <v>1705</v>
      </c>
      <c r="UN212" s="41" t="s">
        <v>1705</v>
      </c>
      <c r="UO212" s="41" t="s">
        <v>1705</v>
      </c>
      <c r="WI212" t="s">
        <v>1278</v>
      </c>
      <c r="YB212" t="s">
        <v>1282</v>
      </c>
      <c r="YM212" t="s">
        <v>1310</v>
      </c>
      <c r="YU212" t="s">
        <v>1311</v>
      </c>
      <c r="ZN212" t="s">
        <v>1312</v>
      </c>
      <c r="ZX212" t="s">
        <v>1313</v>
      </c>
      <c r="ZZ212" t="s">
        <v>1706</v>
      </c>
      <c r="AAB212" t="s">
        <v>1689</v>
      </c>
      <c r="AAH212" t="s">
        <v>1314</v>
      </c>
      <c r="AAI212" t="s">
        <v>1315</v>
      </c>
      <c r="AAQ212" t="s">
        <v>1316</v>
      </c>
      <c r="AAR212" t="s">
        <v>1278</v>
      </c>
      <c r="AAS212" t="s">
        <v>1317</v>
      </c>
      <c r="AAT212" t="s">
        <v>1743</v>
      </c>
      <c r="AAW212" t="s">
        <v>1285</v>
      </c>
      <c r="ABE212" t="s">
        <v>1278</v>
      </c>
      <c r="ABG212" t="s">
        <v>1318</v>
      </c>
      <c r="ABN212" t="s">
        <v>1278</v>
      </c>
      <c r="ABR212" t="s">
        <v>1707</v>
      </c>
      <c r="ACD212" t="s">
        <v>1708</v>
      </c>
      <c r="ACG212" t="s">
        <v>1709</v>
      </c>
      <c r="ADG212" t="s">
        <v>1282</v>
      </c>
      <c r="ADP212" t="s">
        <v>1319</v>
      </c>
      <c r="ADR212" t="s">
        <v>1710</v>
      </c>
      <c r="AED212" t="s">
        <v>1320</v>
      </c>
      <c r="AET212" t="s">
        <v>1711</v>
      </c>
      <c r="AEV212" t="s">
        <v>1311</v>
      </c>
      <c r="AFA212" t="s">
        <v>1321</v>
      </c>
      <c r="AFI212" s="41" t="s">
        <v>1712</v>
      </c>
      <c r="AFR212" t="s">
        <v>1299</v>
      </c>
      <c r="AFS212" t="s">
        <v>1713</v>
      </c>
      <c r="AFZ212" t="s">
        <v>1322</v>
      </c>
      <c r="AGO212" t="s">
        <v>1323</v>
      </c>
      <c r="AGP212">
        <v>3</v>
      </c>
      <c r="AGQ212" t="s">
        <v>1324</v>
      </c>
      <c r="AGR212" t="s">
        <v>1324</v>
      </c>
      <c r="AGT212" t="s">
        <v>1324</v>
      </c>
      <c r="AHB212" t="s">
        <v>1325</v>
      </c>
      <c r="AHC212" t="s">
        <v>1326</v>
      </c>
      <c r="AHO212" t="s">
        <v>1689</v>
      </c>
      <c r="AHT212" t="b">
        <v>0</v>
      </c>
      <c r="AHX212" s="42">
        <v>0</v>
      </c>
      <c r="AIC212" s="41" t="s">
        <v>1714</v>
      </c>
      <c r="AIE212" t="s">
        <v>1327</v>
      </c>
      <c r="AIM212" t="s">
        <v>1715</v>
      </c>
      <c r="AIN212" t="s">
        <v>1716</v>
      </c>
      <c r="AJA212" t="s">
        <v>2931</v>
      </c>
      <c r="AJR212" t="s">
        <v>1328</v>
      </c>
      <c r="AKF212" t="s">
        <v>1317</v>
      </c>
      <c r="AKG212" t="s">
        <v>1329</v>
      </c>
      <c r="AKH212" t="s">
        <v>1330</v>
      </c>
      <c r="AKI212" t="s">
        <v>1285</v>
      </c>
      <c r="AKK212" t="s">
        <v>1331</v>
      </c>
      <c r="ALN212" s="41" t="s">
        <v>1717</v>
      </c>
      <c r="ALS212" t="s">
        <v>1332</v>
      </c>
      <c r="ALU212" t="s">
        <v>1333</v>
      </c>
      <c r="ALW212" t="s">
        <v>1718</v>
      </c>
      <c r="AMA212" t="s">
        <v>1334</v>
      </c>
      <c r="AMP212" s="41" t="s">
        <v>1719</v>
      </c>
      <c r="ANA212" t="s">
        <v>1335</v>
      </c>
      <c r="ANJ212" t="s">
        <v>1693</v>
      </c>
      <c r="ANV212" t="s">
        <v>1336</v>
      </c>
      <c r="AOF212" t="s">
        <v>1337</v>
      </c>
      <c r="AOJ212" s="41" t="s">
        <v>1720</v>
      </c>
      <c r="APG212" t="s">
        <v>1282</v>
      </c>
      <c r="APK212" t="s">
        <v>1285</v>
      </c>
      <c r="APL212" t="s">
        <v>1338</v>
      </c>
      <c r="APV212" t="s">
        <v>1328</v>
      </c>
      <c r="AQC212" t="s">
        <v>1339</v>
      </c>
      <c r="AQK212" t="s">
        <v>1687</v>
      </c>
      <c r="AQL212" t="s">
        <v>1340</v>
      </c>
      <c r="AQY212" t="s">
        <v>1341</v>
      </c>
      <c r="ARF212" t="s">
        <v>1285</v>
      </c>
      <c r="ARK212" t="s">
        <v>1342</v>
      </c>
      <c r="ARW212" t="s">
        <v>1721</v>
      </c>
      <c r="ARY212" t="s">
        <v>1343</v>
      </c>
      <c r="ASD212" t="s">
        <v>1344</v>
      </c>
      <c r="ASE212" t="s">
        <v>1722</v>
      </c>
      <c r="ASU212" t="s">
        <v>2758</v>
      </c>
      <c r="ATE212" t="s">
        <v>1345</v>
      </c>
      <c r="ATM212" t="s">
        <v>1346</v>
      </c>
      <c r="AUB212" t="s">
        <v>1347</v>
      </c>
      <c r="AUE212" t="s">
        <v>1723</v>
      </c>
      <c r="AUH212" s="41" t="s">
        <v>1724</v>
      </c>
      <c r="AUK212" s="41" t="s">
        <v>1725</v>
      </c>
      <c r="AUQ212" s="41" t="s">
        <v>1726</v>
      </c>
      <c r="AUW212" s="41" t="s">
        <v>1705</v>
      </c>
      <c r="AWA212" s="41" t="s">
        <v>1727</v>
      </c>
      <c r="AWE212">
        <v>100</v>
      </c>
      <c r="AWY212" t="s">
        <v>1278</v>
      </c>
      <c r="AWZ212" t="s">
        <v>1278</v>
      </c>
      <c r="AXA212" t="s">
        <v>1282</v>
      </c>
      <c r="AXU212" t="s">
        <v>1713</v>
      </c>
      <c r="AYO212" t="s">
        <v>1304</v>
      </c>
      <c r="AZI212" t="s">
        <v>1348</v>
      </c>
      <c r="AZM212" t="s">
        <v>1349</v>
      </c>
      <c r="BBM212" t="s">
        <v>1728</v>
      </c>
      <c r="BBY212" t="s">
        <v>1728</v>
      </c>
      <c r="BCD212" t="s">
        <v>1350</v>
      </c>
      <c r="BCE212" t="s">
        <v>1350</v>
      </c>
      <c r="BCF212" t="s">
        <v>1350</v>
      </c>
      <c r="BCG212" t="s">
        <v>1351</v>
      </c>
      <c r="BCH212" t="s">
        <v>1351</v>
      </c>
      <c r="BCI212" t="s">
        <v>1351</v>
      </c>
      <c r="BCP212" t="s">
        <v>1352</v>
      </c>
      <c r="BDH212" t="s">
        <v>1710</v>
      </c>
      <c r="BDI212" t="s">
        <v>1710</v>
      </c>
      <c r="BDJ212" t="s">
        <v>1729</v>
      </c>
      <c r="BEU212" t="s">
        <v>2758</v>
      </c>
      <c r="BGP212" t="s">
        <v>1728</v>
      </c>
      <c r="BIB212" t="s">
        <v>2758</v>
      </c>
      <c r="BIN212" s="41" t="s">
        <v>2932</v>
      </c>
    </row>
    <row r="213" spans="1:1015 1030:1600" ht="409.5">
      <c r="A213" t="s">
        <v>1744</v>
      </c>
      <c r="B213" t="s">
        <v>2933</v>
      </c>
      <c r="C213">
        <v>2577042</v>
      </c>
      <c r="D213" t="s">
        <v>1262</v>
      </c>
      <c r="E213" t="s">
        <v>54</v>
      </c>
      <c r="F213" t="s">
        <v>1263</v>
      </c>
      <c r="G213" t="s">
        <v>1264</v>
      </c>
      <c r="H213" t="s">
        <v>1265</v>
      </c>
      <c r="I213" t="s">
        <v>1266</v>
      </c>
      <c r="L213" t="s">
        <v>1749</v>
      </c>
      <c r="M213" t="s">
        <v>1267</v>
      </c>
      <c r="N213" t="s">
        <v>1267</v>
      </c>
      <c r="O213" t="s">
        <v>2934</v>
      </c>
      <c r="P213" t="s">
        <v>2935</v>
      </c>
      <c r="Q213" t="s">
        <v>1762</v>
      </c>
      <c r="R213" t="s">
        <v>2935</v>
      </c>
      <c r="S213" t="s">
        <v>2869</v>
      </c>
      <c r="T213">
        <v>0</v>
      </c>
      <c r="U213" t="s">
        <v>1268</v>
      </c>
      <c r="V213" t="s">
        <v>1269</v>
      </c>
      <c r="W213" t="s">
        <v>1270</v>
      </c>
      <c r="X213" t="s">
        <v>1354</v>
      </c>
      <c r="Y213" t="s">
        <v>1742</v>
      </c>
      <c r="Z213" s="41" t="s">
        <v>2936</v>
      </c>
      <c r="AB213" t="s">
        <v>1730</v>
      </c>
      <c r="AC213" t="s">
        <v>1272</v>
      </c>
      <c r="AD213" t="s">
        <v>1273</v>
      </c>
      <c r="AE213" t="s">
        <v>1274</v>
      </c>
      <c r="AF213" t="s">
        <v>1275</v>
      </c>
      <c r="AG213" t="s">
        <v>1276</v>
      </c>
      <c r="AH213" t="s">
        <v>1749</v>
      </c>
      <c r="AS213" t="s">
        <v>1745</v>
      </c>
      <c r="BJ213" t="s">
        <v>1684</v>
      </c>
      <c r="BK213" t="s">
        <v>1685</v>
      </c>
      <c r="BM213" t="s">
        <v>1686</v>
      </c>
      <c r="BN213" t="s">
        <v>1686</v>
      </c>
      <c r="BO213" t="s">
        <v>1686</v>
      </c>
      <c r="BP213" t="s">
        <v>1686</v>
      </c>
      <c r="BX213" t="s">
        <v>1277</v>
      </c>
      <c r="CA213" t="s">
        <v>1278</v>
      </c>
      <c r="CL213" t="s">
        <v>1279</v>
      </c>
      <c r="CM213" t="s">
        <v>1279</v>
      </c>
      <c r="CO213" t="s">
        <v>2758</v>
      </c>
      <c r="DC213" t="s">
        <v>1280</v>
      </c>
      <c r="DD213" t="s">
        <v>1280</v>
      </c>
      <c r="DJ213" t="s">
        <v>1687</v>
      </c>
      <c r="DK213" t="s">
        <v>1281</v>
      </c>
      <c r="FJ213" t="s">
        <v>2758</v>
      </c>
      <c r="FQ213" t="s">
        <v>1282</v>
      </c>
      <c r="GL213" t="s">
        <v>1283</v>
      </c>
      <c r="GN213" t="s">
        <v>1284</v>
      </c>
      <c r="GO213" t="s">
        <v>1284</v>
      </c>
      <c r="GR213" t="s">
        <v>1285</v>
      </c>
      <c r="GU213" t="s">
        <v>1286</v>
      </c>
      <c r="GW213" t="s">
        <v>1286</v>
      </c>
      <c r="GX213" t="s">
        <v>1286</v>
      </c>
      <c r="GY213" t="s">
        <v>1286</v>
      </c>
      <c r="GZ213" t="s">
        <v>1286</v>
      </c>
      <c r="HA213" t="s">
        <v>1284</v>
      </c>
      <c r="HC213" t="s">
        <v>1284</v>
      </c>
      <c r="HD213" t="s">
        <v>1285</v>
      </c>
      <c r="HI213" t="s">
        <v>1287</v>
      </c>
      <c r="HR213" t="s">
        <v>1288</v>
      </c>
      <c r="HS213" s="41" t="s">
        <v>1688</v>
      </c>
      <c r="HT213" t="s">
        <v>1687</v>
      </c>
      <c r="HU213" t="s">
        <v>1687</v>
      </c>
      <c r="IX213" t="s">
        <v>1289</v>
      </c>
      <c r="JD213" t="s">
        <v>1689</v>
      </c>
      <c r="JJ213" t="s">
        <v>1290</v>
      </c>
      <c r="JK213" t="s">
        <v>1290</v>
      </c>
      <c r="JQ213" t="s">
        <v>1291</v>
      </c>
      <c r="JT213" t="s">
        <v>1690</v>
      </c>
      <c r="JV213" t="s">
        <v>1292</v>
      </c>
      <c r="JX213" t="s">
        <v>1293</v>
      </c>
      <c r="JY213" t="s">
        <v>1294</v>
      </c>
      <c r="JZ213" t="s">
        <v>1295</v>
      </c>
      <c r="KB213" t="s">
        <v>1296</v>
      </c>
      <c r="KU213" t="s">
        <v>1297</v>
      </c>
      <c r="KV213" t="s">
        <v>1297</v>
      </c>
      <c r="KX213" t="s">
        <v>1278</v>
      </c>
      <c r="KZ213" t="s">
        <v>1687</v>
      </c>
      <c r="LA213" t="s">
        <v>1298</v>
      </c>
      <c r="LB213" t="s">
        <v>1298</v>
      </c>
      <c r="LL213" t="s">
        <v>1299</v>
      </c>
      <c r="LQ213" t="s">
        <v>1691</v>
      </c>
      <c r="LS213" t="s">
        <v>1692</v>
      </c>
      <c r="LZ213" t="s">
        <v>1282</v>
      </c>
      <c r="MA213" t="s">
        <v>1300</v>
      </c>
      <c r="MN213" t="s">
        <v>1301</v>
      </c>
      <c r="NC213" t="s">
        <v>1302</v>
      </c>
      <c r="ND213" t="s">
        <v>1285</v>
      </c>
      <c r="NH213" t="s">
        <v>1278</v>
      </c>
      <c r="NL213" t="s">
        <v>1303</v>
      </c>
      <c r="OE213" t="s">
        <v>1693</v>
      </c>
      <c r="PM213" s="41" t="s">
        <v>1694</v>
      </c>
      <c r="PO213" s="41" t="s">
        <v>1695</v>
      </c>
      <c r="PP213" s="41" t="s">
        <v>1696</v>
      </c>
      <c r="PQ213" s="41" t="s">
        <v>1695</v>
      </c>
      <c r="PR213" s="41" t="s">
        <v>1695</v>
      </c>
      <c r="PS213" s="41" t="s">
        <v>1697</v>
      </c>
      <c r="PT213" s="41" t="s">
        <v>1698</v>
      </c>
      <c r="PU213" s="41" t="s">
        <v>1699</v>
      </c>
      <c r="PV213" s="41" t="s">
        <v>1700</v>
      </c>
      <c r="PW213" s="41" t="s">
        <v>1701</v>
      </c>
      <c r="QF213" s="41" t="s">
        <v>1702</v>
      </c>
      <c r="QG213" s="41" t="s">
        <v>1703</v>
      </c>
      <c r="QO213" t="s">
        <v>1304</v>
      </c>
      <c r="QP213" t="s">
        <v>1687</v>
      </c>
      <c r="QR213" t="s">
        <v>1278</v>
      </c>
      <c r="QS213" t="s">
        <v>1278</v>
      </c>
      <c r="QX213" t="s">
        <v>1282</v>
      </c>
      <c r="RN213" t="s">
        <v>1305</v>
      </c>
      <c r="RO213" t="s">
        <v>1306</v>
      </c>
      <c r="SA213" t="s">
        <v>1278</v>
      </c>
      <c r="SJ213" t="s">
        <v>2758</v>
      </c>
      <c r="SK213" t="s">
        <v>1307</v>
      </c>
      <c r="SL213" t="s">
        <v>1308</v>
      </c>
      <c r="SP213" t="s">
        <v>1285</v>
      </c>
      <c r="TA213" t="s">
        <v>1687</v>
      </c>
      <c r="TD213" t="s">
        <v>1687</v>
      </c>
      <c r="TG213" t="s">
        <v>1687</v>
      </c>
      <c r="TH213" t="s">
        <v>1309</v>
      </c>
      <c r="TQ213" t="s">
        <v>1704</v>
      </c>
      <c r="TY213" s="41" t="s">
        <v>1705</v>
      </c>
      <c r="UH213" s="41" t="s">
        <v>1705</v>
      </c>
      <c r="UM213" s="41" t="s">
        <v>1705</v>
      </c>
      <c r="UN213" s="41" t="s">
        <v>1705</v>
      </c>
      <c r="UO213" s="41" t="s">
        <v>1705</v>
      </c>
      <c r="WI213" t="s">
        <v>1278</v>
      </c>
      <c r="YB213" t="s">
        <v>1282</v>
      </c>
      <c r="YM213" t="s">
        <v>1310</v>
      </c>
      <c r="YU213" t="s">
        <v>1311</v>
      </c>
      <c r="ZN213" t="s">
        <v>1312</v>
      </c>
      <c r="ZX213" t="s">
        <v>1313</v>
      </c>
      <c r="ZZ213" t="s">
        <v>1706</v>
      </c>
      <c r="AAB213" t="s">
        <v>1689</v>
      </c>
      <c r="AAH213" t="s">
        <v>1314</v>
      </c>
      <c r="AAI213" t="s">
        <v>1315</v>
      </c>
      <c r="AAQ213" t="s">
        <v>1316</v>
      </c>
      <c r="AAR213" t="s">
        <v>1278</v>
      </c>
      <c r="AAS213" t="s">
        <v>1317</v>
      </c>
      <c r="AAT213" t="s">
        <v>1743</v>
      </c>
      <c r="AAW213" t="s">
        <v>1285</v>
      </c>
      <c r="ABE213" t="s">
        <v>1278</v>
      </c>
      <c r="ABG213" t="s">
        <v>1318</v>
      </c>
      <c r="ABN213" t="s">
        <v>1278</v>
      </c>
      <c r="ABR213" t="s">
        <v>1707</v>
      </c>
      <c r="ACD213" t="s">
        <v>1708</v>
      </c>
      <c r="ACG213" t="s">
        <v>1709</v>
      </c>
      <c r="ADG213" t="s">
        <v>1282</v>
      </c>
      <c r="ADP213" t="s">
        <v>1319</v>
      </c>
      <c r="ADR213" t="s">
        <v>1710</v>
      </c>
      <c r="AED213" t="s">
        <v>1320</v>
      </c>
      <c r="AET213" t="s">
        <v>1711</v>
      </c>
      <c r="AEV213" t="s">
        <v>1311</v>
      </c>
      <c r="AFA213" t="s">
        <v>1321</v>
      </c>
      <c r="AFI213" s="41" t="s">
        <v>1712</v>
      </c>
      <c r="AFR213" t="s">
        <v>1299</v>
      </c>
      <c r="AFS213" t="s">
        <v>1713</v>
      </c>
      <c r="AFZ213" t="s">
        <v>1322</v>
      </c>
      <c r="AGO213" t="s">
        <v>1323</v>
      </c>
      <c r="AGP213">
        <v>3</v>
      </c>
      <c r="AGQ213" t="s">
        <v>1324</v>
      </c>
      <c r="AGR213" t="s">
        <v>1324</v>
      </c>
      <c r="AGT213" t="s">
        <v>1324</v>
      </c>
      <c r="AHB213" t="s">
        <v>1325</v>
      </c>
      <c r="AHC213" t="s">
        <v>1326</v>
      </c>
      <c r="AHO213" t="s">
        <v>1689</v>
      </c>
      <c r="AHT213" t="b">
        <v>0</v>
      </c>
      <c r="AHX213" s="42">
        <v>0</v>
      </c>
      <c r="AIC213" s="41" t="s">
        <v>1714</v>
      </c>
      <c r="AIE213" t="s">
        <v>1327</v>
      </c>
      <c r="AIM213" t="s">
        <v>1715</v>
      </c>
      <c r="AIN213" t="s">
        <v>1716</v>
      </c>
      <c r="AJA213" t="s">
        <v>2937</v>
      </c>
      <c r="AJR213" t="s">
        <v>1328</v>
      </c>
      <c r="AKF213" t="s">
        <v>1317</v>
      </c>
      <c r="AKG213" t="s">
        <v>1329</v>
      </c>
      <c r="AKH213" t="s">
        <v>1330</v>
      </c>
      <c r="AKI213" t="s">
        <v>1285</v>
      </c>
      <c r="AKK213" t="s">
        <v>1331</v>
      </c>
      <c r="ALN213" s="41" t="s">
        <v>1717</v>
      </c>
      <c r="ALS213" t="s">
        <v>1332</v>
      </c>
      <c r="ALU213" t="s">
        <v>1333</v>
      </c>
      <c r="ALW213" t="s">
        <v>1718</v>
      </c>
      <c r="AMA213" t="s">
        <v>1334</v>
      </c>
      <c r="AMP213" s="41" t="s">
        <v>1719</v>
      </c>
      <c r="ANA213" t="s">
        <v>1335</v>
      </c>
      <c r="ANJ213" t="s">
        <v>1693</v>
      </c>
      <c r="ANV213" t="s">
        <v>1336</v>
      </c>
      <c r="AOF213" t="s">
        <v>1337</v>
      </c>
      <c r="AOJ213" s="41" t="s">
        <v>1720</v>
      </c>
      <c r="APG213" t="s">
        <v>1282</v>
      </c>
      <c r="APK213" t="s">
        <v>1285</v>
      </c>
      <c r="APL213" t="s">
        <v>1338</v>
      </c>
      <c r="APV213" t="s">
        <v>1328</v>
      </c>
      <c r="AQC213" t="s">
        <v>1339</v>
      </c>
      <c r="AQK213" t="s">
        <v>1687</v>
      </c>
      <c r="AQL213" t="s">
        <v>1340</v>
      </c>
      <c r="AQY213" t="s">
        <v>1341</v>
      </c>
      <c r="ARF213" t="s">
        <v>1285</v>
      </c>
      <c r="ARK213" t="s">
        <v>1342</v>
      </c>
      <c r="ARW213" t="s">
        <v>1721</v>
      </c>
      <c r="ARY213" t="s">
        <v>1343</v>
      </c>
      <c r="ASD213" t="s">
        <v>1344</v>
      </c>
      <c r="ASE213" t="s">
        <v>1722</v>
      </c>
      <c r="ASU213" t="s">
        <v>2758</v>
      </c>
      <c r="ATE213" t="s">
        <v>1345</v>
      </c>
      <c r="ATM213" t="s">
        <v>1346</v>
      </c>
      <c r="AUB213" t="s">
        <v>1347</v>
      </c>
      <c r="AUE213" t="s">
        <v>1723</v>
      </c>
      <c r="AUH213" s="41" t="s">
        <v>1724</v>
      </c>
      <c r="AUK213" s="41" t="s">
        <v>1725</v>
      </c>
      <c r="AUQ213" s="41" t="s">
        <v>1726</v>
      </c>
      <c r="AUW213" s="41" t="s">
        <v>1705</v>
      </c>
      <c r="AWA213" s="41" t="s">
        <v>1727</v>
      </c>
      <c r="AWE213">
        <v>100</v>
      </c>
      <c r="AWY213" t="s">
        <v>1278</v>
      </c>
      <c r="AWZ213" t="s">
        <v>1278</v>
      </c>
      <c r="AXA213" t="s">
        <v>1282</v>
      </c>
      <c r="AXU213" t="s">
        <v>1713</v>
      </c>
      <c r="AYO213" t="s">
        <v>1304</v>
      </c>
      <c r="AZI213" t="s">
        <v>1348</v>
      </c>
      <c r="AZM213" t="s">
        <v>1349</v>
      </c>
      <c r="BBM213" t="s">
        <v>1728</v>
      </c>
      <c r="BBY213" t="s">
        <v>1728</v>
      </c>
      <c r="BCD213" t="s">
        <v>1350</v>
      </c>
      <c r="BCE213" t="s">
        <v>1350</v>
      </c>
      <c r="BCF213" t="s">
        <v>1350</v>
      </c>
      <c r="BCG213" t="s">
        <v>1351</v>
      </c>
      <c r="BCH213" t="s">
        <v>1351</v>
      </c>
      <c r="BCI213" t="s">
        <v>1351</v>
      </c>
      <c r="BCP213" t="s">
        <v>1352</v>
      </c>
      <c r="BDH213" t="s">
        <v>1710</v>
      </c>
      <c r="BDI213" t="s">
        <v>1710</v>
      </c>
      <c r="BDJ213" t="s">
        <v>1729</v>
      </c>
      <c r="BEU213" t="s">
        <v>2758</v>
      </c>
      <c r="BGP213" t="s">
        <v>1728</v>
      </c>
      <c r="BIB213" t="s">
        <v>2758</v>
      </c>
      <c r="BIN213" s="41" t="s">
        <v>2938</v>
      </c>
    </row>
    <row r="214" spans="1:1015 1030:1600" ht="409.5">
      <c r="A214" t="s">
        <v>1744</v>
      </c>
      <c r="B214" t="s">
        <v>2939</v>
      </c>
      <c r="C214">
        <v>2577082</v>
      </c>
      <c r="D214" t="s">
        <v>1262</v>
      </c>
      <c r="E214" t="s">
        <v>54</v>
      </c>
      <c r="F214" t="s">
        <v>1263</v>
      </c>
      <c r="G214" t="s">
        <v>1264</v>
      </c>
      <c r="H214" t="s">
        <v>1265</v>
      </c>
      <c r="I214" t="s">
        <v>1266</v>
      </c>
      <c r="L214" t="s">
        <v>1749</v>
      </c>
      <c r="M214" t="s">
        <v>1267</v>
      </c>
      <c r="N214" t="s">
        <v>1267</v>
      </c>
      <c r="O214" t="s">
        <v>2940</v>
      </c>
      <c r="P214" t="s">
        <v>2941</v>
      </c>
      <c r="Q214" t="s">
        <v>1762</v>
      </c>
      <c r="R214" t="s">
        <v>2941</v>
      </c>
      <c r="S214" t="s">
        <v>2869</v>
      </c>
      <c r="T214">
        <v>0</v>
      </c>
      <c r="U214" t="s">
        <v>1268</v>
      </c>
      <c r="V214" t="s">
        <v>1269</v>
      </c>
      <c r="W214" t="s">
        <v>1270</v>
      </c>
      <c r="X214" t="s">
        <v>1354</v>
      </c>
      <c r="Y214" t="s">
        <v>1742</v>
      </c>
      <c r="Z214" s="41" t="s">
        <v>2942</v>
      </c>
      <c r="AB214" t="s">
        <v>1730</v>
      </c>
      <c r="AC214" t="s">
        <v>1272</v>
      </c>
      <c r="AD214" t="s">
        <v>1273</v>
      </c>
      <c r="AE214" t="s">
        <v>1274</v>
      </c>
      <c r="AF214" t="s">
        <v>1275</v>
      </c>
      <c r="AG214" t="s">
        <v>1276</v>
      </c>
      <c r="AH214" t="s">
        <v>1749</v>
      </c>
      <c r="AS214" t="s">
        <v>1745</v>
      </c>
      <c r="BJ214" t="s">
        <v>1684</v>
      </c>
      <c r="BK214" t="s">
        <v>1685</v>
      </c>
      <c r="BM214" t="s">
        <v>1686</v>
      </c>
      <c r="BN214" t="s">
        <v>1686</v>
      </c>
      <c r="BO214" t="s">
        <v>1686</v>
      </c>
      <c r="BP214" t="s">
        <v>1686</v>
      </c>
      <c r="BX214" t="s">
        <v>1277</v>
      </c>
      <c r="CA214" t="s">
        <v>1278</v>
      </c>
      <c r="CL214" t="s">
        <v>1279</v>
      </c>
      <c r="CM214" t="s">
        <v>1279</v>
      </c>
      <c r="CO214" t="s">
        <v>2758</v>
      </c>
      <c r="DC214" t="s">
        <v>1280</v>
      </c>
      <c r="DD214" t="s">
        <v>1280</v>
      </c>
      <c r="DJ214" t="s">
        <v>1687</v>
      </c>
      <c r="DK214" t="s">
        <v>1281</v>
      </c>
      <c r="FJ214" t="s">
        <v>2758</v>
      </c>
      <c r="FQ214" t="s">
        <v>1282</v>
      </c>
      <c r="GL214" t="s">
        <v>1283</v>
      </c>
      <c r="GN214" t="s">
        <v>1284</v>
      </c>
      <c r="GO214" t="s">
        <v>1284</v>
      </c>
      <c r="GR214" t="s">
        <v>1285</v>
      </c>
      <c r="GU214" t="s">
        <v>1286</v>
      </c>
      <c r="GW214" t="s">
        <v>1286</v>
      </c>
      <c r="GX214" t="s">
        <v>1286</v>
      </c>
      <c r="GY214" t="s">
        <v>1286</v>
      </c>
      <c r="GZ214" t="s">
        <v>1286</v>
      </c>
      <c r="HA214" t="s">
        <v>1284</v>
      </c>
      <c r="HC214" t="s">
        <v>1284</v>
      </c>
      <c r="HD214" t="s">
        <v>1285</v>
      </c>
      <c r="HI214" t="s">
        <v>1287</v>
      </c>
      <c r="HR214" t="s">
        <v>1288</v>
      </c>
      <c r="HS214" s="41" t="s">
        <v>1688</v>
      </c>
      <c r="HT214" t="s">
        <v>1687</v>
      </c>
      <c r="HU214" t="s">
        <v>1687</v>
      </c>
      <c r="IX214" t="s">
        <v>1289</v>
      </c>
      <c r="JD214" t="s">
        <v>1689</v>
      </c>
      <c r="JJ214" t="s">
        <v>1290</v>
      </c>
      <c r="JK214" t="s">
        <v>1290</v>
      </c>
      <c r="JQ214" t="s">
        <v>1291</v>
      </c>
      <c r="JT214" t="s">
        <v>1690</v>
      </c>
      <c r="JV214" t="s">
        <v>1292</v>
      </c>
      <c r="JX214" t="s">
        <v>1293</v>
      </c>
      <c r="JY214" t="s">
        <v>1294</v>
      </c>
      <c r="JZ214" t="s">
        <v>1295</v>
      </c>
      <c r="KB214" t="s">
        <v>1296</v>
      </c>
      <c r="KU214" t="s">
        <v>1297</v>
      </c>
      <c r="KV214" t="s">
        <v>1297</v>
      </c>
      <c r="KX214" t="s">
        <v>1278</v>
      </c>
      <c r="KZ214" t="s">
        <v>1687</v>
      </c>
      <c r="LA214" t="s">
        <v>1298</v>
      </c>
      <c r="LB214" t="s">
        <v>1298</v>
      </c>
      <c r="LL214" t="s">
        <v>1299</v>
      </c>
      <c r="LQ214" t="s">
        <v>1691</v>
      </c>
      <c r="LS214" t="s">
        <v>1692</v>
      </c>
      <c r="LZ214" t="s">
        <v>1282</v>
      </c>
      <c r="MA214" t="s">
        <v>1300</v>
      </c>
      <c r="MN214" t="s">
        <v>1301</v>
      </c>
      <c r="NC214" t="s">
        <v>1302</v>
      </c>
      <c r="ND214" t="s">
        <v>1285</v>
      </c>
      <c r="NH214" t="s">
        <v>1278</v>
      </c>
      <c r="NL214" t="s">
        <v>1303</v>
      </c>
      <c r="OE214" t="s">
        <v>1693</v>
      </c>
      <c r="PM214" s="41" t="s">
        <v>1694</v>
      </c>
      <c r="PO214" s="41" t="s">
        <v>1695</v>
      </c>
      <c r="PP214" s="41" t="s">
        <v>1696</v>
      </c>
      <c r="PQ214" s="41" t="s">
        <v>1695</v>
      </c>
      <c r="PR214" s="41" t="s">
        <v>1695</v>
      </c>
      <c r="PS214" s="41" t="s">
        <v>1697</v>
      </c>
      <c r="PT214" s="41" t="s">
        <v>1698</v>
      </c>
      <c r="PU214" s="41" t="s">
        <v>1699</v>
      </c>
      <c r="PV214" s="41" t="s">
        <v>1700</v>
      </c>
      <c r="PW214" s="41" t="s">
        <v>1701</v>
      </c>
      <c r="QF214" s="41" t="s">
        <v>1702</v>
      </c>
      <c r="QG214" s="41" t="s">
        <v>1703</v>
      </c>
      <c r="QO214" t="s">
        <v>1304</v>
      </c>
      <c r="QP214" t="s">
        <v>1687</v>
      </c>
      <c r="QR214" t="s">
        <v>1278</v>
      </c>
      <c r="QS214" t="s">
        <v>1278</v>
      </c>
      <c r="QX214" t="s">
        <v>1282</v>
      </c>
      <c r="RN214" t="s">
        <v>1305</v>
      </c>
      <c r="RO214" t="s">
        <v>1306</v>
      </c>
      <c r="SA214" t="s">
        <v>1278</v>
      </c>
      <c r="SJ214" t="s">
        <v>2758</v>
      </c>
      <c r="SK214" t="s">
        <v>1307</v>
      </c>
      <c r="SL214" t="s">
        <v>1308</v>
      </c>
      <c r="SP214" t="s">
        <v>1285</v>
      </c>
      <c r="TA214" t="s">
        <v>1687</v>
      </c>
      <c r="TD214" t="s">
        <v>1687</v>
      </c>
      <c r="TG214" t="s">
        <v>1687</v>
      </c>
      <c r="TH214" t="s">
        <v>1309</v>
      </c>
      <c r="TQ214" t="s">
        <v>1704</v>
      </c>
      <c r="TY214" s="41" t="s">
        <v>1705</v>
      </c>
      <c r="UH214" s="41" t="s">
        <v>1705</v>
      </c>
      <c r="UM214" s="41" t="s">
        <v>1705</v>
      </c>
      <c r="UN214" s="41" t="s">
        <v>1705</v>
      </c>
      <c r="UO214" s="41" t="s">
        <v>1705</v>
      </c>
      <c r="WI214" t="s">
        <v>1278</v>
      </c>
      <c r="YB214" t="s">
        <v>1282</v>
      </c>
      <c r="YM214" t="s">
        <v>1310</v>
      </c>
      <c r="YU214" t="s">
        <v>1311</v>
      </c>
      <c r="ZN214" t="s">
        <v>1312</v>
      </c>
      <c r="ZX214" t="s">
        <v>1313</v>
      </c>
      <c r="ZZ214" t="s">
        <v>1706</v>
      </c>
      <c r="AAB214" t="s">
        <v>1689</v>
      </c>
      <c r="AAH214" t="s">
        <v>1314</v>
      </c>
      <c r="AAI214" t="s">
        <v>1315</v>
      </c>
      <c r="AAQ214" t="s">
        <v>1316</v>
      </c>
      <c r="AAR214" t="s">
        <v>1278</v>
      </c>
      <c r="AAS214" t="s">
        <v>1317</v>
      </c>
      <c r="AAT214" t="s">
        <v>1743</v>
      </c>
      <c r="AAW214" t="s">
        <v>1285</v>
      </c>
      <c r="ABE214" t="s">
        <v>1278</v>
      </c>
      <c r="ABG214" t="s">
        <v>1318</v>
      </c>
      <c r="ABN214" t="s">
        <v>1278</v>
      </c>
      <c r="ABR214" t="s">
        <v>1707</v>
      </c>
      <c r="ACD214" t="s">
        <v>1708</v>
      </c>
      <c r="ACG214" t="s">
        <v>1709</v>
      </c>
      <c r="ADG214" t="s">
        <v>1282</v>
      </c>
      <c r="ADP214" t="s">
        <v>1319</v>
      </c>
      <c r="ADR214" t="s">
        <v>1710</v>
      </c>
      <c r="AED214" t="s">
        <v>1320</v>
      </c>
      <c r="AET214" t="s">
        <v>1711</v>
      </c>
      <c r="AEV214" t="s">
        <v>1311</v>
      </c>
      <c r="AFA214" t="s">
        <v>1321</v>
      </c>
      <c r="AFI214" s="41" t="s">
        <v>1712</v>
      </c>
      <c r="AFR214" t="s">
        <v>1299</v>
      </c>
      <c r="AFS214" t="s">
        <v>1713</v>
      </c>
      <c r="AFZ214" t="s">
        <v>1322</v>
      </c>
      <c r="AGO214" t="s">
        <v>1323</v>
      </c>
      <c r="AGP214">
        <v>3</v>
      </c>
      <c r="AGQ214" t="s">
        <v>1324</v>
      </c>
      <c r="AGR214" t="s">
        <v>1324</v>
      </c>
      <c r="AGT214" t="s">
        <v>1324</v>
      </c>
      <c r="AHB214" t="s">
        <v>1325</v>
      </c>
      <c r="AHC214" t="s">
        <v>1326</v>
      </c>
      <c r="AHO214" t="s">
        <v>1689</v>
      </c>
      <c r="AHT214" t="b">
        <v>0</v>
      </c>
      <c r="AHX214" s="42">
        <v>0</v>
      </c>
      <c r="AIC214" s="41" t="s">
        <v>1714</v>
      </c>
      <c r="AIE214" t="s">
        <v>1327</v>
      </c>
      <c r="AIM214" t="s">
        <v>1715</v>
      </c>
      <c r="AIN214" t="s">
        <v>1716</v>
      </c>
      <c r="AJA214" t="s">
        <v>2943</v>
      </c>
      <c r="AJR214" t="s">
        <v>1328</v>
      </c>
      <c r="AKF214" t="s">
        <v>1317</v>
      </c>
      <c r="AKG214" t="s">
        <v>1329</v>
      </c>
      <c r="AKH214" t="s">
        <v>1330</v>
      </c>
      <c r="AKI214" t="s">
        <v>1285</v>
      </c>
      <c r="AKK214" t="s">
        <v>1331</v>
      </c>
      <c r="ALN214" s="41" t="s">
        <v>1717</v>
      </c>
      <c r="ALS214" t="s">
        <v>1332</v>
      </c>
      <c r="ALU214" t="s">
        <v>1333</v>
      </c>
      <c r="ALW214" t="s">
        <v>1718</v>
      </c>
      <c r="AMA214" t="s">
        <v>1334</v>
      </c>
      <c r="AMP214" s="41" t="s">
        <v>1719</v>
      </c>
      <c r="ANA214" t="s">
        <v>1335</v>
      </c>
      <c r="ANJ214" t="s">
        <v>1693</v>
      </c>
      <c r="ANV214" t="s">
        <v>1336</v>
      </c>
      <c r="AOF214" t="s">
        <v>1337</v>
      </c>
      <c r="AOJ214" s="41" t="s">
        <v>1720</v>
      </c>
      <c r="APG214" t="s">
        <v>1282</v>
      </c>
      <c r="APK214" t="s">
        <v>1285</v>
      </c>
      <c r="APL214" t="s">
        <v>1338</v>
      </c>
      <c r="APV214" t="s">
        <v>1328</v>
      </c>
      <c r="AQC214" t="s">
        <v>1339</v>
      </c>
      <c r="AQK214" t="s">
        <v>1687</v>
      </c>
      <c r="AQL214" t="s">
        <v>1340</v>
      </c>
      <c r="AQY214" t="s">
        <v>1341</v>
      </c>
      <c r="ARF214" t="s">
        <v>1285</v>
      </c>
      <c r="ARK214" t="s">
        <v>1342</v>
      </c>
      <c r="ARW214" t="s">
        <v>1721</v>
      </c>
      <c r="ARY214" t="s">
        <v>1343</v>
      </c>
      <c r="ASD214" t="s">
        <v>1344</v>
      </c>
      <c r="ASE214" t="s">
        <v>1722</v>
      </c>
      <c r="ASU214" t="s">
        <v>2758</v>
      </c>
      <c r="ATE214" t="s">
        <v>1345</v>
      </c>
      <c r="ATM214" t="s">
        <v>1346</v>
      </c>
      <c r="AUB214" t="s">
        <v>1347</v>
      </c>
      <c r="AUE214" t="s">
        <v>1723</v>
      </c>
      <c r="AUH214" s="41" t="s">
        <v>1724</v>
      </c>
      <c r="AUK214" s="41" t="s">
        <v>1725</v>
      </c>
      <c r="AUQ214" s="41" t="s">
        <v>1726</v>
      </c>
      <c r="AUW214" s="41" t="s">
        <v>1705</v>
      </c>
      <c r="AWA214" s="41" t="s">
        <v>1727</v>
      </c>
      <c r="AWE214">
        <v>100</v>
      </c>
      <c r="AWY214" t="s">
        <v>1278</v>
      </c>
      <c r="AWZ214" t="s">
        <v>1278</v>
      </c>
      <c r="AXA214" t="s">
        <v>1282</v>
      </c>
      <c r="AXU214" t="s">
        <v>1713</v>
      </c>
      <c r="AYO214" t="s">
        <v>1304</v>
      </c>
      <c r="AZI214" t="s">
        <v>1348</v>
      </c>
      <c r="AZM214" t="s">
        <v>1349</v>
      </c>
      <c r="BBM214" t="s">
        <v>1728</v>
      </c>
      <c r="BBY214" t="s">
        <v>1728</v>
      </c>
      <c r="BCD214" t="s">
        <v>1350</v>
      </c>
      <c r="BCE214" t="s">
        <v>1350</v>
      </c>
      <c r="BCF214" t="s">
        <v>1350</v>
      </c>
      <c r="BCG214" t="s">
        <v>1351</v>
      </c>
      <c r="BCH214" t="s">
        <v>1351</v>
      </c>
      <c r="BCI214" t="s">
        <v>1351</v>
      </c>
      <c r="BCP214" t="s">
        <v>1352</v>
      </c>
      <c r="BDH214" t="s">
        <v>1710</v>
      </c>
      <c r="BDI214" t="s">
        <v>1710</v>
      </c>
      <c r="BDJ214" t="s">
        <v>1729</v>
      </c>
      <c r="BEU214" t="s">
        <v>2758</v>
      </c>
      <c r="BGP214" t="s">
        <v>1728</v>
      </c>
      <c r="BIB214" t="s">
        <v>2758</v>
      </c>
      <c r="BIN214" s="41" t="s">
        <v>2944</v>
      </c>
    </row>
    <row r="215" spans="1:1015 1030:1600" ht="409.5">
      <c r="A215" t="s">
        <v>1744</v>
      </c>
      <c r="B215" t="s">
        <v>2945</v>
      </c>
      <c r="C215">
        <v>2577089</v>
      </c>
      <c r="D215" t="s">
        <v>1262</v>
      </c>
      <c r="E215" t="s">
        <v>54</v>
      </c>
      <c r="F215" t="s">
        <v>1263</v>
      </c>
      <c r="G215" t="s">
        <v>1264</v>
      </c>
      <c r="H215" t="s">
        <v>1265</v>
      </c>
      <c r="I215" t="s">
        <v>1266</v>
      </c>
      <c r="L215" t="s">
        <v>1749</v>
      </c>
      <c r="M215" t="s">
        <v>1267</v>
      </c>
      <c r="N215" t="s">
        <v>1267</v>
      </c>
      <c r="O215" t="s">
        <v>2946</v>
      </c>
      <c r="P215" t="s">
        <v>2947</v>
      </c>
      <c r="Q215" t="s">
        <v>1762</v>
      </c>
      <c r="R215" t="s">
        <v>2947</v>
      </c>
      <c r="S215" t="s">
        <v>2869</v>
      </c>
      <c r="T215">
        <v>0</v>
      </c>
      <c r="U215" t="s">
        <v>1268</v>
      </c>
      <c r="V215" t="s">
        <v>1269</v>
      </c>
      <c r="W215" t="s">
        <v>1270</v>
      </c>
      <c r="X215" t="s">
        <v>1354</v>
      </c>
      <c r="Y215" t="s">
        <v>1742</v>
      </c>
      <c r="Z215" s="41" t="s">
        <v>2948</v>
      </c>
      <c r="AB215" t="s">
        <v>1730</v>
      </c>
      <c r="AC215" t="s">
        <v>1272</v>
      </c>
      <c r="AD215" t="s">
        <v>1273</v>
      </c>
      <c r="AE215" t="s">
        <v>1274</v>
      </c>
      <c r="AF215" t="s">
        <v>1275</v>
      </c>
      <c r="AG215" t="s">
        <v>1276</v>
      </c>
      <c r="AH215" t="s">
        <v>1749</v>
      </c>
      <c r="AS215" t="s">
        <v>1745</v>
      </c>
      <c r="BJ215" t="s">
        <v>1684</v>
      </c>
      <c r="BK215" t="s">
        <v>1685</v>
      </c>
      <c r="BM215" t="s">
        <v>1686</v>
      </c>
      <c r="BN215" t="s">
        <v>1686</v>
      </c>
      <c r="BO215" t="s">
        <v>1686</v>
      </c>
      <c r="BP215" t="s">
        <v>1686</v>
      </c>
      <c r="BX215" t="s">
        <v>1277</v>
      </c>
      <c r="CA215" t="s">
        <v>1278</v>
      </c>
      <c r="CL215" t="s">
        <v>1279</v>
      </c>
      <c r="CM215" t="s">
        <v>1279</v>
      </c>
      <c r="CO215" t="s">
        <v>2758</v>
      </c>
      <c r="DC215" t="s">
        <v>1280</v>
      </c>
      <c r="DD215" t="s">
        <v>1280</v>
      </c>
      <c r="DJ215" t="s">
        <v>1687</v>
      </c>
      <c r="DK215" t="s">
        <v>1281</v>
      </c>
      <c r="FJ215" t="s">
        <v>2758</v>
      </c>
      <c r="FQ215" t="s">
        <v>1282</v>
      </c>
      <c r="GL215" t="s">
        <v>1283</v>
      </c>
      <c r="GN215" t="s">
        <v>1284</v>
      </c>
      <c r="GO215" t="s">
        <v>1284</v>
      </c>
      <c r="GR215" t="s">
        <v>1285</v>
      </c>
      <c r="GU215" t="s">
        <v>1286</v>
      </c>
      <c r="GW215" t="s">
        <v>1286</v>
      </c>
      <c r="GX215" t="s">
        <v>1286</v>
      </c>
      <c r="GY215" t="s">
        <v>1286</v>
      </c>
      <c r="GZ215" t="s">
        <v>1286</v>
      </c>
      <c r="HA215" t="s">
        <v>1284</v>
      </c>
      <c r="HC215" t="s">
        <v>1284</v>
      </c>
      <c r="HD215" t="s">
        <v>1285</v>
      </c>
      <c r="HI215" t="s">
        <v>1287</v>
      </c>
      <c r="HR215" t="s">
        <v>1288</v>
      </c>
      <c r="HS215" s="41" t="s">
        <v>1688</v>
      </c>
      <c r="HT215" t="s">
        <v>1687</v>
      </c>
      <c r="HU215" t="s">
        <v>1687</v>
      </c>
      <c r="IX215" t="s">
        <v>1289</v>
      </c>
      <c r="JD215" t="s">
        <v>1689</v>
      </c>
      <c r="JJ215" t="s">
        <v>1290</v>
      </c>
      <c r="JK215" t="s">
        <v>1290</v>
      </c>
      <c r="JQ215" t="s">
        <v>1291</v>
      </c>
      <c r="JT215" t="s">
        <v>1690</v>
      </c>
      <c r="JV215" t="s">
        <v>1292</v>
      </c>
      <c r="JX215" t="s">
        <v>1293</v>
      </c>
      <c r="JY215" t="s">
        <v>1294</v>
      </c>
      <c r="JZ215" t="s">
        <v>1295</v>
      </c>
      <c r="KB215" t="s">
        <v>1296</v>
      </c>
      <c r="KU215" t="s">
        <v>1297</v>
      </c>
      <c r="KV215" t="s">
        <v>1297</v>
      </c>
      <c r="KX215" t="s">
        <v>1278</v>
      </c>
      <c r="KZ215" t="s">
        <v>1687</v>
      </c>
      <c r="LA215" t="s">
        <v>1298</v>
      </c>
      <c r="LB215" t="s">
        <v>1298</v>
      </c>
      <c r="LL215" t="s">
        <v>1299</v>
      </c>
      <c r="LQ215" t="s">
        <v>1691</v>
      </c>
      <c r="LS215" t="s">
        <v>1692</v>
      </c>
      <c r="LZ215" t="s">
        <v>1282</v>
      </c>
      <c r="MA215" t="s">
        <v>1300</v>
      </c>
      <c r="MN215" t="s">
        <v>1301</v>
      </c>
      <c r="NC215" t="s">
        <v>1302</v>
      </c>
      <c r="ND215" t="s">
        <v>1285</v>
      </c>
      <c r="NH215" t="s">
        <v>1278</v>
      </c>
      <c r="NL215" t="s">
        <v>1303</v>
      </c>
      <c r="OE215" t="s">
        <v>1693</v>
      </c>
      <c r="PM215" s="41" t="s">
        <v>1694</v>
      </c>
      <c r="PO215" s="41" t="s">
        <v>1695</v>
      </c>
      <c r="PP215" s="41" t="s">
        <v>1696</v>
      </c>
      <c r="PQ215" s="41" t="s">
        <v>1695</v>
      </c>
      <c r="PR215" s="41" t="s">
        <v>1695</v>
      </c>
      <c r="PS215" s="41" t="s">
        <v>1697</v>
      </c>
      <c r="PT215" s="41" t="s">
        <v>1698</v>
      </c>
      <c r="PU215" s="41" t="s">
        <v>1699</v>
      </c>
      <c r="PV215" s="41" t="s">
        <v>1700</v>
      </c>
      <c r="PW215" s="41" t="s">
        <v>1701</v>
      </c>
      <c r="QF215" s="41" t="s">
        <v>1702</v>
      </c>
      <c r="QG215" s="41" t="s">
        <v>1703</v>
      </c>
      <c r="QO215" t="s">
        <v>1304</v>
      </c>
      <c r="QP215" t="s">
        <v>1687</v>
      </c>
      <c r="QR215" t="s">
        <v>1278</v>
      </c>
      <c r="QS215" t="s">
        <v>1278</v>
      </c>
      <c r="QX215" t="s">
        <v>1282</v>
      </c>
      <c r="RN215" t="s">
        <v>1305</v>
      </c>
      <c r="RO215" t="s">
        <v>1306</v>
      </c>
      <c r="SA215" t="s">
        <v>1278</v>
      </c>
      <c r="SJ215" t="s">
        <v>2758</v>
      </c>
      <c r="SK215" t="s">
        <v>1307</v>
      </c>
      <c r="SL215" t="s">
        <v>1308</v>
      </c>
      <c r="SP215" t="s">
        <v>1285</v>
      </c>
      <c r="TA215" t="s">
        <v>1687</v>
      </c>
      <c r="TD215" t="s">
        <v>1687</v>
      </c>
      <c r="TG215" t="s">
        <v>1687</v>
      </c>
      <c r="TH215" t="s">
        <v>1309</v>
      </c>
      <c r="TQ215" t="s">
        <v>1704</v>
      </c>
      <c r="TY215" s="41" t="s">
        <v>1705</v>
      </c>
      <c r="UH215" s="41" t="s">
        <v>1705</v>
      </c>
      <c r="UM215" s="41" t="s">
        <v>1705</v>
      </c>
      <c r="UN215" s="41" t="s">
        <v>1705</v>
      </c>
      <c r="UO215" s="41" t="s">
        <v>1705</v>
      </c>
      <c r="WI215" t="s">
        <v>1278</v>
      </c>
      <c r="YB215" t="s">
        <v>1282</v>
      </c>
      <c r="YM215" t="s">
        <v>1310</v>
      </c>
      <c r="YU215" t="s">
        <v>1311</v>
      </c>
      <c r="ZN215" t="s">
        <v>1312</v>
      </c>
      <c r="ZX215" t="s">
        <v>1313</v>
      </c>
      <c r="ZZ215" t="s">
        <v>1706</v>
      </c>
      <c r="AAB215" t="s">
        <v>1689</v>
      </c>
      <c r="AAH215" t="s">
        <v>1314</v>
      </c>
      <c r="AAI215" t="s">
        <v>1315</v>
      </c>
      <c r="AAQ215" t="s">
        <v>1316</v>
      </c>
      <c r="AAR215" t="s">
        <v>1278</v>
      </c>
      <c r="AAS215" t="s">
        <v>1317</v>
      </c>
      <c r="AAT215" t="s">
        <v>1743</v>
      </c>
      <c r="AAW215" t="s">
        <v>1285</v>
      </c>
      <c r="ABE215" t="s">
        <v>1278</v>
      </c>
      <c r="ABG215" t="s">
        <v>1318</v>
      </c>
      <c r="ABN215" t="s">
        <v>1278</v>
      </c>
      <c r="ABR215" t="s">
        <v>1707</v>
      </c>
      <c r="ACD215" t="s">
        <v>1708</v>
      </c>
      <c r="ACG215" t="s">
        <v>1709</v>
      </c>
      <c r="ADG215" t="s">
        <v>1282</v>
      </c>
      <c r="ADP215" t="s">
        <v>1319</v>
      </c>
      <c r="ADR215" t="s">
        <v>1710</v>
      </c>
      <c r="AED215" t="s">
        <v>1320</v>
      </c>
      <c r="AET215" t="s">
        <v>1711</v>
      </c>
      <c r="AEV215" t="s">
        <v>1311</v>
      </c>
      <c r="AFA215" t="s">
        <v>1321</v>
      </c>
      <c r="AFI215" s="41" t="s">
        <v>1712</v>
      </c>
      <c r="AFR215" t="s">
        <v>1299</v>
      </c>
      <c r="AFS215" t="s">
        <v>1713</v>
      </c>
      <c r="AFZ215" t="s">
        <v>1322</v>
      </c>
      <c r="AGO215" t="s">
        <v>1323</v>
      </c>
      <c r="AGP215">
        <v>3</v>
      </c>
      <c r="AGQ215" t="s">
        <v>1324</v>
      </c>
      <c r="AGR215" t="s">
        <v>1324</v>
      </c>
      <c r="AGT215" t="s">
        <v>1324</v>
      </c>
      <c r="AHB215" t="s">
        <v>1325</v>
      </c>
      <c r="AHC215" t="s">
        <v>1326</v>
      </c>
      <c r="AHO215" t="s">
        <v>1689</v>
      </c>
      <c r="AHT215" t="b">
        <v>0</v>
      </c>
      <c r="AHX215" s="42">
        <v>0</v>
      </c>
      <c r="AIC215" s="41" t="s">
        <v>1714</v>
      </c>
      <c r="AIE215" t="s">
        <v>1327</v>
      </c>
      <c r="AIM215" t="s">
        <v>1715</v>
      </c>
      <c r="AIN215" t="s">
        <v>1716</v>
      </c>
      <c r="AJA215" t="s">
        <v>2949</v>
      </c>
      <c r="AJR215" t="s">
        <v>1328</v>
      </c>
      <c r="AKF215" t="s">
        <v>1317</v>
      </c>
      <c r="AKG215" t="s">
        <v>1329</v>
      </c>
      <c r="AKH215" t="s">
        <v>1330</v>
      </c>
      <c r="AKI215" t="s">
        <v>1285</v>
      </c>
      <c r="AKK215" t="s">
        <v>1331</v>
      </c>
      <c r="ALN215" s="41" t="s">
        <v>1717</v>
      </c>
      <c r="ALS215" t="s">
        <v>1332</v>
      </c>
      <c r="ALU215" t="s">
        <v>1333</v>
      </c>
      <c r="ALW215" t="s">
        <v>1718</v>
      </c>
      <c r="AMA215" t="s">
        <v>1334</v>
      </c>
      <c r="AMP215" s="41" t="s">
        <v>1719</v>
      </c>
      <c r="ANA215" t="s">
        <v>1335</v>
      </c>
      <c r="ANJ215" t="s">
        <v>1693</v>
      </c>
      <c r="ANV215" t="s">
        <v>1336</v>
      </c>
      <c r="AOF215" t="s">
        <v>1337</v>
      </c>
      <c r="AOJ215" s="41" t="s">
        <v>1720</v>
      </c>
      <c r="APG215" t="s">
        <v>1282</v>
      </c>
      <c r="APK215" t="s">
        <v>1285</v>
      </c>
      <c r="APL215" t="s">
        <v>1338</v>
      </c>
      <c r="APV215" t="s">
        <v>1328</v>
      </c>
      <c r="AQC215" t="s">
        <v>1339</v>
      </c>
      <c r="AQK215" t="s">
        <v>1687</v>
      </c>
      <c r="AQL215" t="s">
        <v>1340</v>
      </c>
      <c r="AQY215" t="s">
        <v>1341</v>
      </c>
      <c r="ARF215" t="s">
        <v>1285</v>
      </c>
      <c r="ARK215" t="s">
        <v>1342</v>
      </c>
      <c r="ARW215" t="s">
        <v>1721</v>
      </c>
      <c r="ARY215" t="s">
        <v>1343</v>
      </c>
      <c r="ASD215" t="s">
        <v>1344</v>
      </c>
      <c r="ASE215" t="s">
        <v>1722</v>
      </c>
      <c r="ASU215" t="s">
        <v>2758</v>
      </c>
      <c r="ATE215" t="s">
        <v>1345</v>
      </c>
      <c r="ATM215" t="s">
        <v>1346</v>
      </c>
      <c r="AUB215" t="s">
        <v>1347</v>
      </c>
      <c r="AUE215" t="s">
        <v>1723</v>
      </c>
      <c r="AUH215" s="41" t="s">
        <v>1724</v>
      </c>
      <c r="AUK215" s="41" t="s">
        <v>1725</v>
      </c>
      <c r="AUQ215" s="41" t="s">
        <v>1726</v>
      </c>
      <c r="AUW215" s="41" t="s">
        <v>1705</v>
      </c>
      <c r="AWA215" s="41" t="s">
        <v>1727</v>
      </c>
      <c r="AWE215">
        <v>100</v>
      </c>
      <c r="AWY215" t="s">
        <v>1278</v>
      </c>
      <c r="AWZ215" t="s">
        <v>1278</v>
      </c>
      <c r="AXA215" t="s">
        <v>1282</v>
      </c>
      <c r="AXU215" t="s">
        <v>1713</v>
      </c>
      <c r="AYO215" t="s">
        <v>1304</v>
      </c>
      <c r="AZI215" t="s">
        <v>1348</v>
      </c>
      <c r="AZM215" t="s">
        <v>1349</v>
      </c>
      <c r="BBM215" t="s">
        <v>1728</v>
      </c>
      <c r="BBY215" t="s">
        <v>1728</v>
      </c>
      <c r="BCD215" t="s">
        <v>1350</v>
      </c>
      <c r="BCE215" t="s">
        <v>1350</v>
      </c>
      <c r="BCF215" t="s">
        <v>1350</v>
      </c>
      <c r="BCG215" t="s">
        <v>1351</v>
      </c>
      <c r="BCH215" t="s">
        <v>1351</v>
      </c>
      <c r="BCI215" t="s">
        <v>1351</v>
      </c>
      <c r="BCP215" t="s">
        <v>1352</v>
      </c>
      <c r="BDH215" t="s">
        <v>1710</v>
      </c>
      <c r="BDI215" t="s">
        <v>1710</v>
      </c>
      <c r="BDJ215" t="s">
        <v>1729</v>
      </c>
      <c r="BEU215" t="s">
        <v>2758</v>
      </c>
      <c r="BGP215" t="s">
        <v>1728</v>
      </c>
      <c r="BIB215" t="s">
        <v>2758</v>
      </c>
      <c r="BIN215" s="41" t="s">
        <v>2950</v>
      </c>
    </row>
    <row r="216" spans="1:1015 1030:1600" ht="409.5">
      <c r="A216" t="s">
        <v>1744</v>
      </c>
      <c r="B216" t="s">
        <v>2951</v>
      </c>
      <c r="C216">
        <v>2577490</v>
      </c>
      <c r="D216" t="s">
        <v>1262</v>
      </c>
      <c r="E216" t="s">
        <v>54</v>
      </c>
      <c r="F216" t="s">
        <v>1263</v>
      </c>
      <c r="G216" t="s">
        <v>1264</v>
      </c>
      <c r="H216" t="s">
        <v>1265</v>
      </c>
      <c r="I216" t="s">
        <v>1266</v>
      </c>
      <c r="L216" t="s">
        <v>1749</v>
      </c>
      <c r="M216" t="s">
        <v>1267</v>
      </c>
      <c r="N216" t="s">
        <v>1267</v>
      </c>
      <c r="O216" t="s">
        <v>2952</v>
      </c>
      <c r="P216" t="s">
        <v>2953</v>
      </c>
      <c r="Q216" t="s">
        <v>1762</v>
      </c>
      <c r="R216" t="s">
        <v>2953</v>
      </c>
      <c r="S216" t="s">
        <v>2954</v>
      </c>
      <c r="T216">
        <v>0</v>
      </c>
      <c r="U216" t="s">
        <v>1268</v>
      </c>
      <c r="V216" t="s">
        <v>1269</v>
      </c>
      <c r="W216" t="s">
        <v>1270</v>
      </c>
      <c r="X216" t="s">
        <v>1354</v>
      </c>
      <c r="Y216" t="s">
        <v>1742</v>
      </c>
      <c r="Z216" s="41" t="s">
        <v>2955</v>
      </c>
      <c r="AB216" t="s">
        <v>1730</v>
      </c>
      <c r="AC216" t="s">
        <v>1272</v>
      </c>
      <c r="AD216" t="s">
        <v>1273</v>
      </c>
      <c r="AE216" t="s">
        <v>1274</v>
      </c>
      <c r="AF216" t="s">
        <v>1275</v>
      </c>
      <c r="AG216" t="s">
        <v>1276</v>
      </c>
      <c r="AH216" t="s">
        <v>1749</v>
      </c>
      <c r="AS216" t="s">
        <v>1745</v>
      </c>
      <c r="BJ216" t="s">
        <v>1684</v>
      </c>
      <c r="BK216" t="s">
        <v>1685</v>
      </c>
      <c r="BM216" t="s">
        <v>1686</v>
      </c>
      <c r="BN216" t="s">
        <v>1686</v>
      </c>
      <c r="BO216" t="s">
        <v>1686</v>
      </c>
      <c r="BP216" t="s">
        <v>1686</v>
      </c>
      <c r="BX216" t="s">
        <v>1277</v>
      </c>
      <c r="CA216" t="s">
        <v>1278</v>
      </c>
      <c r="CL216" t="s">
        <v>1279</v>
      </c>
      <c r="CM216" t="s">
        <v>1279</v>
      </c>
      <c r="CO216" t="s">
        <v>2869</v>
      </c>
      <c r="DC216" t="s">
        <v>1280</v>
      </c>
      <c r="DD216" t="s">
        <v>1280</v>
      </c>
      <c r="DJ216" t="s">
        <v>1687</v>
      </c>
      <c r="DK216" t="s">
        <v>1281</v>
      </c>
      <c r="FJ216" t="s">
        <v>2869</v>
      </c>
      <c r="FQ216" t="s">
        <v>1282</v>
      </c>
      <c r="GL216" t="s">
        <v>1283</v>
      </c>
      <c r="GN216" t="s">
        <v>1284</v>
      </c>
      <c r="GO216" t="s">
        <v>1284</v>
      </c>
      <c r="GR216" t="s">
        <v>1285</v>
      </c>
      <c r="GU216" t="s">
        <v>1286</v>
      </c>
      <c r="GW216" t="s">
        <v>1286</v>
      </c>
      <c r="GX216" t="s">
        <v>1286</v>
      </c>
      <c r="GY216" t="s">
        <v>1286</v>
      </c>
      <c r="GZ216" t="s">
        <v>1286</v>
      </c>
      <c r="HA216" t="s">
        <v>1284</v>
      </c>
      <c r="HC216" t="s">
        <v>1284</v>
      </c>
      <c r="HD216" t="s">
        <v>1285</v>
      </c>
      <c r="HI216" t="s">
        <v>1287</v>
      </c>
      <c r="HR216" t="s">
        <v>1288</v>
      </c>
      <c r="HS216" s="41" t="s">
        <v>1688</v>
      </c>
      <c r="HT216" t="s">
        <v>1687</v>
      </c>
      <c r="HU216" t="s">
        <v>1687</v>
      </c>
      <c r="IX216" t="s">
        <v>1289</v>
      </c>
      <c r="JD216" t="s">
        <v>1689</v>
      </c>
      <c r="JJ216" t="s">
        <v>1290</v>
      </c>
      <c r="JK216" t="s">
        <v>1290</v>
      </c>
      <c r="JQ216" t="s">
        <v>1291</v>
      </c>
      <c r="JT216" t="s">
        <v>1690</v>
      </c>
      <c r="JV216" t="s">
        <v>1292</v>
      </c>
      <c r="JX216" t="s">
        <v>1293</v>
      </c>
      <c r="JY216" t="s">
        <v>1294</v>
      </c>
      <c r="JZ216" t="s">
        <v>1295</v>
      </c>
      <c r="KB216" t="s">
        <v>1296</v>
      </c>
      <c r="KU216" t="s">
        <v>1297</v>
      </c>
      <c r="KV216" t="s">
        <v>1297</v>
      </c>
      <c r="KX216" t="s">
        <v>1278</v>
      </c>
      <c r="KZ216" t="s">
        <v>1687</v>
      </c>
      <c r="LA216" t="s">
        <v>1298</v>
      </c>
      <c r="LB216" t="s">
        <v>1298</v>
      </c>
      <c r="LL216" t="s">
        <v>1299</v>
      </c>
      <c r="LQ216" t="s">
        <v>1691</v>
      </c>
      <c r="LS216" t="s">
        <v>1692</v>
      </c>
      <c r="LZ216" t="s">
        <v>1282</v>
      </c>
      <c r="MA216" t="s">
        <v>1300</v>
      </c>
      <c r="MN216" t="s">
        <v>1301</v>
      </c>
      <c r="NC216" t="s">
        <v>1302</v>
      </c>
      <c r="ND216" t="s">
        <v>1285</v>
      </c>
      <c r="NH216" t="s">
        <v>1278</v>
      </c>
      <c r="NL216" t="s">
        <v>1303</v>
      </c>
      <c r="OE216" t="s">
        <v>1693</v>
      </c>
      <c r="PM216" s="41" t="s">
        <v>1694</v>
      </c>
      <c r="PO216" s="41" t="s">
        <v>1695</v>
      </c>
      <c r="PP216" s="41" t="s">
        <v>1696</v>
      </c>
      <c r="PQ216" s="41" t="s">
        <v>1695</v>
      </c>
      <c r="PR216" s="41" t="s">
        <v>1695</v>
      </c>
      <c r="PS216" s="41" t="s">
        <v>1697</v>
      </c>
      <c r="PT216" s="41" t="s">
        <v>1698</v>
      </c>
      <c r="PU216" s="41" t="s">
        <v>1699</v>
      </c>
      <c r="PV216" s="41" t="s">
        <v>1700</v>
      </c>
      <c r="PW216" s="41" t="s">
        <v>1701</v>
      </c>
      <c r="QF216" s="41" t="s">
        <v>1702</v>
      </c>
      <c r="QG216" s="41" t="s">
        <v>1703</v>
      </c>
      <c r="QO216" t="s">
        <v>1304</v>
      </c>
      <c r="QP216" t="s">
        <v>1687</v>
      </c>
      <c r="QR216" t="s">
        <v>1278</v>
      </c>
      <c r="QS216" t="s">
        <v>1278</v>
      </c>
      <c r="QX216" t="s">
        <v>1282</v>
      </c>
      <c r="RN216" t="s">
        <v>1305</v>
      </c>
      <c r="RO216" t="s">
        <v>1306</v>
      </c>
      <c r="SA216" t="s">
        <v>1278</v>
      </c>
      <c r="SJ216" t="s">
        <v>2869</v>
      </c>
      <c r="SK216" t="s">
        <v>1307</v>
      </c>
      <c r="SL216" t="s">
        <v>1308</v>
      </c>
      <c r="SP216" t="s">
        <v>1285</v>
      </c>
      <c r="TA216" t="s">
        <v>1687</v>
      </c>
      <c r="TD216" t="s">
        <v>1687</v>
      </c>
      <c r="TG216" t="s">
        <v>1687</v>
      </c>
      <c r="TH216" t="s">
        <v>1309</v>
      </c>
      <c r="TQ216" t="s">
        <v>1704</v>
      </c>
      <c r="TY216" s="41" t="s">
        <v>1705</v>
      </c>
      <c r="UH216" s="41" t="s">
        <v>1705</v>
      </c>
      <c r="UM216" s="41" t="s">
        <v>1705</v>
      </c>
      <c r="UN216" s="41" t="s">
        <v>1705</v>
      </c>
      <c r="UO216" s="41" t="s">
        <v>1705</v>
      </c>
      <c r="WI216" t="s">
        <v>1278</v>
      </c>
      <c r="YB216" t="s">
        <v>1282</v>
      </c>
      <c r="YM216" t="s">
        <v>1310</v>
      </c>
      <c r="YU216" t="s">
        <v>1311</v>
      </c>
      <c r="ZN216" t="s">
        <v>1312</v>
      </c>
      <c r="ZX216" t="s">
        <v>1313</v>
      </c>
      <c r="ZZ216" t="s">
        <v>1706</v>
      </c>
      <c r="AAB216" t="s">
        <v>1689</v>
      </c>
      <c r="AAH216" t="s">
        <v>1314</v>
      </c>
      <c r="AAI216" t="s">
        <v>1315</v>
      </c>
      <c r="AAQ216" t="s">
        <v>1316</v>
      </c>
      <c r="AAR216" t="s">
        <v>1278</v>
      </c>
      <c r="AAS216" t="s">
        <v>1317</v>
      </c>
      <c r="AAT216" t="s">
        <v>1743</v>
      </c>
      <c r="AAW216" t="s">
        <v>1285</v>
      </c>
      <c r="ABE216" t="s">
        <v>1278</v>
      </c>
      <c r="ABG216" t="s">
        <v>1318</v>
      </c>
      <c r="ABN216" t="s">
        <v>1278</v>
      </c>
      <c r="ABR216" t="s">
        <v>1707</v>
      </c>
      <c r="ACD216" t="s">
        <v>1708</v>
      </c>
      <c r="ACG216" t="s">
        <v>1709</v>
      </c>
      <c r="ADG216" t="s">
        <v>1282</v>
      </c>
      <c r="ADP216" t="s">
        <v>1319</v>
      </c>
      <c r="ADR216" t="s">
        <v>1710</v>
      </c>
      <c r="AED216" t="s">
        <v>1320</v>
      </c>
      <c r="AET216" t="s">
        <v>1711</v>
      </c>
      <c r="AEV216" t="s">
        <v>1311</v>
      </c>
      <c r="AFA216" t="s">
        <v>1321</v>
      </c>
      <c r="AFI216" s="41" t="s">
        <v>1712</v>
      </c>
      <c r="AFR216" t="s">
        <v>1299</v>
      </c>
      <c r="AFS216" t="s">
        <v>1713</v>
      </c>
      <c r="AFZ216" t="s">
        <v>1322</v>
      </c>
      <c r="AGO216" t="s">
        <v>1323</v>
      </c>
      <c r="AGP216">
        <v>3</v>
      </c>
      <c r="AGQ216" t="s">
        <v>1324</v>
      </c>
      <c r="AGR216" t="s">
        <v>1324</v>
      </c>
      <c r="AGT216" t="s">
        <v>1324</v>
      </c>
      <c r="AHB216" t="s">
        <v>1325</v>
      </c>
      <c r="AHC216" t="s">
        <v>1326</v>
      </c>
      <c r="AHO216" t="s">
        <v>1689</v>
      </c>
      <c r="AHT216" t="b">
        <v>0</v>
      </c>
      <c r="AHX216" s="42">
        <v>0</v>
      </c>
      <c r="AIC216" s="41" t="s">
        <v>1714</v>
      </c>
      <c r="AIE216" t="s">
        <v>1327</v>
      </c>
      <c r="AIM216" t="s">
        <v>1715</v>
      </c>
      <c r="AIN216" t="s">
        <v>1716</v>
      </c>
      <c r="AJA216" t="s">
        <v>2956</v>
      </c>
      <c r="AJR216" t="s">
        <v>1328</v>
      </c>
      <c r="AKF216" t="s">
        <v>1317</v>
      </c>
      <c r="AKG216" t="s">
        <v>1329</v>
      </c>
      <c r="AKH216" t="s">
        <v>1330</v>
      </c>
      <c r="AKI216" t="s">
        <v>1285</v>
      </c>
      <c r="AKK216" t="s">
        <v>1331</v>
      </c>
      <c r="ALN216" s="41" t="s">
        <v>1717</v>
      </c>
      <c r="ALS216" t="s">
        <v>1332</v>
      </c>
      <c r="ALU216" t="s">
        <v>1333</v>
      </c>
      <c r="ALW216" t="s">
        <v>1718</v>
      </c>
      <c r="AMA216" t="s">
        <v>1334</v>
      </c>
      <c r="AMP216" s="41" t="s">
        <v>1719</v>
      </c>
      <c r="ANA216" t="s">
        <v>1335</v>
      </c>
      <c r="ANJ216" t="s">
        <v>1693</v>
      </c>
      <c r="ANV216" t="s">
        <v>1336</v>
      </c>
      <c r="AOF216" t="s">
        <v>1337</v>
      </c>
      <c r="AOJ216" s="41" t="s">
        <v>1720</v>
      </c>
      <c r="APG216" t="s">
        <v>1282</v>
      </c>
      <c r="APK216" t="s">
        <v>1285</v>
      </c>
      <c r="APL216" t="s">
        <v>1338</v>
      </c>
      <c r="APV216" t="s">
        <v>1328</v>
      </c>
      <c r="AQC216" t="s">
        <v>1339</v>
      </c>
      <c r="AQK216" t="s">
        <v>1687</v>
      </c>
      <c r="AQL216" t="s">
        <v>1340</v>
      </c>
      <c r="AQY216" t="s">
        <v>1341</v>
      </c>
      <c r="ARF216" t="s">
        <v>1285</v>
      </c>
      <c r="ARK216" t="s">
        <v>1342</v>
      </c>
      <c r="ARW216" t="s">
        <v>1721</v>
      </c>
      <c r="ARY216" t="s">
        <v>1343</v>
      </c>
      <c r="ASD216" t="s">
        <v>1344</v>
      </c>
      <c r="ASE216" t="s">
        <v>1722</v>
      </c>
      <c r="ASU216" t="s">
        <v>2869</v>
      </c>
      <c r="ATE216" t="s">
        <v>1345</v>
      </c>
      <c r="ATM216" t="s">
        <v>1346</v>
      </c>
      <c r="AUB216" t="s">
        <v>1347</v>
      </c>
      <c r="AUE216" t="s">
        <v>1723</v>
      </c>
      <c r="AUH216" s="41" t="s">
        <v>1724</v>
      </c>
      <c r="AUK216" s="41" t="s">
        <v>1725</v>
      </c>
      <c r="AUQ216" s="41" t="s">
        <v>1726</v>
      </c>
      <c r="AUW216" s="41" t="s">
        <v>1705</v>
      </c>
      <c r="AWA216" s="41" t="s">
        <v>1727</v>
      </c>
      <c r="AWE216">
        <v>100</v>
      </c>
      <c r="AWY216" t="s">
        <v>1278</v>
      </c>
      <c r="AWZ216" t="s">
        <v>1278</v>
      </c>
      <c r="AXA216" t="s">
        <v>1282</v>
      </c>
      <c r="AXU216" t="s">
        <v>1713</v>
      </c>
      <c r="AYO216" t="s">
        <v>1304</v>
      </c>
      <c r="AZI216" t="s">
        <v>1348</v>
      </c>
      <c r="AZM216" t="s">
        <v>1349</v>
      </c>
      <c r="BBM216" t="s">
        <v>1728</v>
      </c>
      <c r="BBY216" t="s">
        <v>1728</v>
      </c>
      <c r="BCD216" t="s">
        <v>1350</v>
      </c>
      <c r="BCE216" t="s">
        <v>1350</v>
      </c>
      <c r="BCF216" t="s">
        <v>1350</v>
      </c>
      <c r="BCG216" t="s">
        <v>1351</v>
      </c>
      <c r="BCH216" t="s">
        <v>1351</v>
      </c>
      <c r="BCI216" t="s">
        <v>1351</v>
      </c>
      <c r="BCP216" t="s">
        <v>1352</v>
      </c>
      <c r="BDH216" t="s">
        <v>1710</v>
      </c>
      <c r="BDI216" t="s">
        <v>1710</v>
      </c>
      <c r="BDJ216" t="s">
        <v>1729</v>
      </c>
      <c r="BEU216" t="s">
        <v>2869</v>
      </c>
      <c r="BGP216" t="s">
        <v>1728</v>
      </c>
      <c r="BIB216" t="s">
        <v>2869</v>
      </c>
      <c r="BIN216" s="41" t="s">
        <v>2957</v>
      </c>
    </row>
    <row r="217" spans="1:1015 1030:1600" ht="409.5">
      <c r="A217" t="s">
        <v>1744</v>
      </c>
      <c r="B217" t="s">
        <v>2958</v>
      </c>
      <c r="C217">
        <v>2577585</v>
      </c>
      <c r="D217" t="s">
        <v>1262</v>
      </c>
      <c r="E217" t="s">
        <v>54</v>
      </c>
      <c r="F217" t="s">
        <v>1263</v>
      </c>
      <c r="G217" t="s">
        <v>1264</v>
      </c>
      <c r="H217" t="s">
        <v>1265</v>
      </c>
      <c r="I217" t="s">
        <v>1266</v>
      </c>
      <c r="L217" t="s">
        <v>1749</v>
      </c>
      <c r="M217" t="s">
        <v>1267</v>
      </c>
      <c r="N217" t="s">
        <v>1267</v>
      </c>
      <c r="O217" t="s">
        <v>2959</v>
      </c>
      <c r="P217" t="s">
        <v>2960</v>
      </c>
      <c r="Q217" t="s">
        <v>1762</v>
      </c>
      <c r="R217" t="s">
        <v>2960</v>
      </c>
      <c r="S217" t="s">
        <v>2954</v>
      </c>
      <c r="T217">
        <v>0</v>
      </c>
      <c r="U217" t="s">
        <v>1268</v>
      </c>
      <c r="V217" t="s">
        <v>1269</v>
      </c>
      <c r="W217" t="s">
        <v>1270</v>
      </c>
      <c r="X217" t="s">
        <v>1354</v>
      </c>
      <c r="Y217" t="s">
        <v>1742</v>
      </c>
      <c r="Z217" s="41" t="s">
        <v>2961</v>
      </c>
      <c r="AB217" t="s">
        <v>1730</v>
      </c>
      <c r="AC217" t="s">
        <v>1272</v>
      </c>
      <c r="AD217" t="s">
        <v>1273</v>
      </c>
      <c r="AE217" t="s">
        <v>1274</v>
      </c>
      <c r="AF217" t="s">
        <v>1275</v>
      </c>
      <c r="AG217" t="s">
        <v>1276</v>
      </c>
      <c r="AH217" t="s">
        <v>1749</v>
      </c>
      <c r="AS217" t="s">
        <v>1745</v>
      </c>
      <c r="BJ217" t="s">
        <v>1684</v>
      </c>
      <c r="BK217" t="s">
        <v>1685</v>
      </c>
      <c r="BM217" t="s">
        <v>1686</v>
      </c>
      <c r="BN217" t="s">
        <v>1686</v>
      </c>
      <c r="BO217" t="s">
        <v>1686</v>
      </c>
      <c r="BP217" t="s">
        <v>1686</v>
      </c>
      <c r="BX217" t="s">
        <v>1277</v>
      </c>
      <c r="CA217" t="s">
        <v>1278</v>
      </c>
      <c r="CL217" t="s">
        <v>1279</v>
      </c>
      <c r="CM217" t="s">
        <v>1279</v>
      </c>
      <c r="CO217" t="s">
        <v>2869</v>
      </c>
      <c r="DC217" t="s">
        <v>1280</v>
      </c>
      <c r="DD217" t="s">
        <v>1280</v>
      </c>
      <c r="DJ217" t="s">
        <v>1687</v>
      </c>
      <c r="DK217" t="s">
        <v>1281</v>
      </c>
      <c r="FJ217" t="s">
        <v>2869</v>
      </c>
      <c r="FQ217" t="s">
        <v>1282</v>
      </c>
      <c r="GL217" t="s">
        <v>1283</v>
      </c>
      <c r="GN217" t="s">
        <v>1284</v>
      </c>
      <c r="GO217" t="s">
        <v>1284</v>
      </c>
      <c r="GR217" t="s">
        <v>1285</v>
      </c>
      <c r="GU217" t="s">
        <v>1286</v>
      </c>
      <c r="GW217" t="s">
        <v>1286</v>
      </c>
      <c r="GX217" t="s">
        <v>1286</v>
      </c>
      <c r="GY217" t="s">
        <v>1286</v>
      </c>
      <c r="GZ217" t="s">
        <v>1286</v>
      </c>
      <c r="HA217" t="s">
        <v>1284</v>
      </c>
      <c r="HC217" t="s">
        <v>1284</v>
      </c>
      <c r="HD217" t="s">
        <v>1285</v>
      </c>
      <c r="HI217" t="s">
        <v>1287</v>
      </c>
      <c r="HR217" t="s">
        <v>1288</v>
      </c>
      <c r="HS217" s="41" t="s">
        <v>1688</v>
      </c>
      <c r="HT217" t="s">
        <v>1687</v>
      </c>
      <c r="HU217" t="s">
        <v>1687</v>
      </c>
      <c r="IX217" t="s">
        <v>1289</v>
      </c>
      <c r="JD217" t="s">
        <v>1689</v>
      </c>
      <c r="JJ217" t="s">
        <v>1290</v>
      </c>
      <c r="JK217" t="s">
        <v>1290</v>
      </c>
      <c r="JQ217" t="s">
        <v>1291</v>
      </c>
      <c r="JT217" t="s">
        <v>1690</v>
      </c>
      <c r="JV217" t="s">
        <v>1292</v>
      </c>
      <c r="JX217" t="s">
        <v>1293</v>
      </c>
      <c r="JY217" t="s">
        <v>1294</v>
      </c>
      <c r="JZ217" t="s">
        <v>1295</v>
      </c>
      <c r="KB217" t="s">
        <v>1296</v>
      </c>
      <c r="KU217" t="s">
        <v>1297</v>
      </c>
      <c r="KV217" t="s">
        <v>1297</v>
      </c>
      <c r="KX217" t="s">
        <v>1278</v>
      </c>
      <c r="KZ217" t="s">
        <v>1687</v>
      </c>
      <c r="LA217" t="s">
        <v>1298</v>
      </c>
      <c r="LB217" t="s">
        <v>1298</v>
      </c>
      <c r="LL217" t="s">
        <v>1299</v>
      </c>
      <c r="LQ217" t="s">
        <v>1691</v>
      </c>
      <c r="LS217" t="s">
        <v>1692</v>
      </c>
      <c r="LZ217" t="s">
        <v>1282</v>
      </c>
      <c r="MA217" t="s">
        <v>1300</v>
      </c>
      <c r="MN217" t="s">
        <v>1301</v>
      </c>
      <c r="NC217" t="s">
        <v>1302</v>
      </c>
      <c r="ND217" t="s">
        <v>1285</v>
      </c>
      <c r="NH217" t="s">
        <v>1278</v>
      </c>
      <c r="NL217" t="s">
        <v>1303</v>
      </c>
      <c r="OE217" t="s">
        <v>1693</v>
      </c>
      <c r="PM217" s="41" t="s">
        <v>1694</v>
      </c>
      <c r="PO217" s="41" t="s">
        <v>1695</v>
      </c>
      <c r="PP217" s="41" t="s">
        <v>1696</v>
      </c>
      <c r="PQ217" s="41" t="s">
        <v>1695</v>
      </c>
      <c r="PR217" s="41" t="s">
        <v>1695</v>
      </c>
      <c r="PS217" s="41" t="s">
        <v>1697</v>
      </c>
      <c r="PT217" s="41" t="s">
        <v>1698</v>
      </c>
      <c r="PU217" s="41" t="s">
        <v>1699</v>
      </c>
      <c r="PV217" s="41" t="s">
        <v>1700</v>
      </c>
      <c r="PW217" s="41" t="s">
        <v>1701</v>
      </c>
      <c r="QF217" s="41" t="s">
        <v>1702</v>
      </c>
      <c r="QG217" s="41" t="s">
        <v>1703</v>
      </c>
      <c r="QO217" t="s">
        <v>1304</v>
      </c>
      <c r="QP217" t="s">
        <v>1687</v>
      </c>
      <c r="QR217" t="s">
        <v>1278</v>
      </c>
      <c r="QS217" t="s">
        <v>1278</v>
      </c>
      <c r="QX217" t="s">
        <v>1282</v>
      </c>
      <c r="RN217" t="s">
        <v>1305</v>
      </c>
      <c r="RO217" t="s">
        <v>1306</v>
      </c>
      <c r="SA217" t="s">
        <v>1278</v>
      </c>
      <c r="SJ217" t="s">
        <v>2869</v>
      </c>
      <c r="SK217" t="s">
        <v>1307</v>
      </c>
      <c r="SL217" t="s">
        <v>1308</v>
      </c>
      <c r="SP217" t="s">
        <v>1285</v>
      </c>
      <c r="TA217" t="s">
        <v>1687</v>
      </c>
      <c r="TD217" t="s">
        <v>1687</v>
      </c>
      <c r="TG217" t="s">
        <v>1687</v>
      </c>
      <c r="TH217" t="s">
        <v>1309</v>
      </c>
      <c r="TQ217" t="s">
        <v>1704</v>
      </c>
      <c r="TY217" s="41" t="s">
        <v>1705</v>
      </c>
      <c r="UH217" s="41" t="s">
        <v>1705</v>
      </c>
      <c r="UM217" s="41" t="s">
        <v>1705</v>
      </c>
      <c r="UN217" s="41" t="s">
        <v>1705</v>
      </c>
      <c r="UO217" s="41" t="s">
        <v>1705</v>
      </c>
      <c r="WI217" t="s">
        <v>1278</v>
      </c>
      <c r="YB217" t="s">
        <v>1282</v>
      </c>
      <c r="YM217" t="s">
        <v>1310</v>
      </c>
      <c r="YU217" t="s">
        <v>1311</v>
      </c>
      <c r="ZN217" t="s">
        <v>1312</v>
      </c>
      <c r="ZX217" t="s">
        <v>1313</v>
      </c>
      <c r="ZZ217" t="s">
        <v>1706</v>
      </c>
      <c r="AAB217" t="s">
        <v>1689</v>
      </c>
      <c r="AAH217" t="s">
        <v>1314</v>
      </c>
      <c r="AAI217" t="s">
        <v>1315</v>
      </c>
      <c r="AAQ217" t="s">
        <v>1316</v>
      </c>
      <c r="AAR217" t="s">
        <v>1278</v>
      </c>
      <c r="AAS217" t="s">
        <v>1317</v>
      </c>
      <c r="AAT217" t="s">
        <v>1743</v>
      </c>
      <c r="AAW217" t="s">
        <v>1285</v>
      </c>
      <c r="ABE217" t="s">
        <v>1278</v>
      </c>
      <c r="ABG217" t="s">
        <v>1318</v>
      </c>
      <c r="ABN217" t="s">
        <v>1278</v>
      </c>
      <c r="ABR217" t="s">
        <v>1707</v>
      </c>
      <c r="ACD217" t="s">
        <v>1708</v>
      </c>
      <c r="ACG217" t="s">
        <v>1709</v>
      </c>
      <c r="ADG217" t="s">
        <v>1282</v>
      </c>
      <c r="ADP217" t="s">
        <v>1319</v>
      </c>
      <c r="ADR217" t="s">
        <v>1710</v>
      </c>
      <c r="AED217" t="s">
        <v>1320</v>
      </c>
      <c r="AET217" t="s">
        <v>1711</v>
      </c>
      <c r="AEV217" t="s">
        <v>1311</v>
      </c>
      <c r="AFA217" t="s">
        <v>1321</v>
      </c>
      <c r="AFI217" s="41" t="s">
        <v>1712</v>
      </c>
      <c r="AFR217" t="s">
        <v>1299</v>
      </c>
      <c r="AFS217" t="s">
        <v>1713</v>
      </c>
      <c r="AFZ217" t="s">
        <v>1322</v>
      </c>
      <c r="AGO217" t="s">
        <v>1323</v>
      </c>
      <c r="AGP217">
        <v>3</v>
      </c>
      <c r="AGQ217" t="s">
        <v>1324</v>
      </c>
      <c r="AGR217" t="s">
        <v>1324</v>
      </c>
      <c r="AGT217" t="s">
        <v>1324</v>
      </c>
      <c r="AHB217" t="s">
        <v>1325</v>
      </c>
      <c r="AHC217" t="s">
        <v>1326</v>
      </c>
      <c r="AHO217" t="s">
        <v>1689</v>
      </c>
      <c r="AHT217" t="b">
        <v>0</v>
      </c>
      <c r="AHX217" s="42">
        <v>0</v>
      </c>
      <c r="AIC217" s="41" t="s">
        <v>1714</v>
      </c>
      <c r="AIE217" t="s">
        <v>1327</v>
      </c>
      <c r="AIM217" t="s">
        <v>1715</v>
      </c>
      <c r="AIN217" t="s">
        <v>1716</v>
      </c>
      <c r="AJA217" t="s">
        <v>2962</v>
      </c>
      <c r="AJR217" t="s">
        <v>1328</v>
      </c>
      <c r="AKF217" t="s">
        <v>1317</v>
      </c>
      <c r="AKG217" t="s">
        <v>1329</v>
      </c>
      <c r="AKH217" t="s">
        <v>1330</v>
      </c>
      <c r="AKI217" t="s">
        <v>1285</v>
      </c>
      <c r="AKK217" t="s">
        <v>1331</v>
      </c>
      <c r="ALN217" s="41" t="s">
        <v>1717</v>
      </c>
      <c r="ALS217" t="s">
        <v>1332</v>
      </c>
      <c r="ALU217" t="s">
        <v>1333</v>
      </c>
      <c r="ALW217" t="s">
        <v>1718</v>
      </c>
      <c r="AMA217" t="s">
        <v>1334</v>
      </c>
      <c r="AMP217" s="41" t="s">
        <v>1719</v>
      </c>
      <c r="ANA217" t="s">
        <v>1335</v>
      </c>
      <c r="ANJ217" t="s">
        <v>1693</v>
      </c>
      <c r="ANV217" t="s">
        <v>1336</v>
      </c>
      <c r="AOF217" t="s">
        <v>1337</v>
      </c>
      <c r="AOJ217" s="41" t="s">
        <v>1720</v>
      </c>
      <c r="APG217" t="s">
        <v>1282</v>
      </c>
      <c r="APK217" t="s">
        <v>1285</v>
      </c>
      <c r="APL217" t="s">
        <v>1338</v>
      </c>
      <c r="APV217" t="s">
        <v>1328</v>
      </c>
      <c r="AQC217" t="s">
        <v>1339</v>
      </c>
      <c r="AQK217" t="s">
        <v>1687</v>
      </c>
      <c r="AQL217" t="s">
        <v>1340</v>
      </c>
      <c r="AQY217" t="s">
        <v>1341</v>
      </c>
      <c r="ARF217" t="s">
        <v>1285</v>
      </c>
      <c r="ARK217" t="s">
        <v>1342</v>
      </c>
      <c r="ARW217" t="s">
        <v>1721</v>
      </c>
      <c r="ARY217" t="s">
        <v>1343</v>
      </c>
      <c r="ASD217" t="s">
        <v>1344</v>
      </c>
      <c r="ASE217" t="s">
        <v>1722</v>
      </c>
      <c r="ASU217" t="s">
        <v>2869</v>
      </c>
      <c r="ATE217" t="s">
        <v>1345</v>
      </c>
      <c r="ATM217" t="s">
        <v>1346</v>
      </c>
      <c r="AUB217" t="s">
        <v>1347</v>
      </c>
      <c r="AUE217" t="s">
        <v>1723</v>
      </c>
      <c r="AUH217" s="41" t="s">
        <v>1724</v>
      </c>
      <c r="AUK217" s="41" t="s">
        <v>1725</v>
      </c>
      <c r="AUQ217" s="41" t="s">
        <v>1726</v>
      </c>
      <c r="AUW217" s="41" t="s">
        <v>1705</v>
      </c>
      <c r="AWA217" s="41" t="s">
        <v>1727</v>
      </c>
      <c r="AWE217">
        <v>100</v>
      </c>
      <c r="AWY217" t="s">
        <v>1278</v>
      </c>
      <c r="AWZ217" t="s">
        <v>1278</v>
      </c>
      <c r="AXA217" t="s">
        <v>1282</v>
      </c>
      <c r="AXU217" t="s">
        <v>1713</v>
      </c>
      <c r="AYO217" t="s">
        <v>1304</v>
      </c>
      <c r="AZI217" t="s">
        <v>1348</v>
      </c>
      <c r="AZM217" t="s">
        <v>1349</v>
      </c>
      <c r="BBM217" t="s">
        <v>1728</v>
      </c>
      <c r="BBY217" t="s">
        <v>1728</v>
      </c>
      <c r="BCD217" t="s">
        <v>1350</v>
      </c>
      <c r="BCE217" t="s">
        <v>1350</v>
      </c>
      <c r="BCF217" t="s">
        <v>1350</v>
      </c>
      <c r="BCG217" t="s">
        <v>1351</v>
      </c>
      <c r="BCH217" t="s">
        <v>1351</v>
      </c>
      <c r="BCI217" t="s">
        <v>1351</v>
      </c>
      <c r="BCP217" t="s">
        <v>1352</v>
      </c>
      <c r="BDH217" t="s">
        <v>1710</v>
      </c>
      <c r="BDI217" t="s">
        <v>1710</v>
      </c>
      <c r="BDJ217" t="s">
        <v>1729</v>
      </c>
      <c r="BEU217" t="s">
        <v>2869</v>
      </c>
      <c r="BGP217" t="s">
        <v>1728</v>
      </c>
      <c r="BIB217" t="s">
        <v>2869</v>
      </c>
      <c r="BIN217" s="41" t="s">
        <v>2963</v>
      </c>
    </row>
    <row r="218" spans="1:1015 1030:1600" ht="409.5">
      <c r="A218" t="s">
        <v>1744</v>
      </c>
      <c r="B218" t="s">
        <v>2964</v>
      </c>
      <c r="C218">
        <v>2577668</v>
      </c>
      <c r="D218" t="s">
        <v>1262</v>
      </c>
      <c r="E218" t="s">
        <v>54</v>
      </c>
      <c r="F218" t="s">
        <v>1263</v>
      </c>
      <c r="G218" t="s">
        <v>1264</v>
      </c>
      <c r="H218" t="s">
        <v>1265</v>
      </c>
      <c r="I218" t="s">
        <v>1266</v>
      </c>
      <c r="L218" t="s">
        <v>1749</v>
      </c>
      <c r="M218" t="s">
        <v>1267</v>
      </c>
      <c r="N218" t="s">
        <v>1267</v>
      </c>
      <c r="O218" t="s">
        <v>2965</v>
      </c>
      <c r="P218" t="s">
        <v>2966</v>
      </c>
      <c r="Q218" t="s">
        <v>1762</v>
      </c>
      <c r="R218" t="s">
        <v>2966</v>
      </c>
      <c r="S218" t="s">
        <v>2954</v>
      </c>
      <c r="T218">
        <v>0</v>
      </c>
      <c r="U218" t="s">
        <v>1268</v>
      </c>
      <c r="V218" t="s">
        <v>1269</v>
      </c>
      <c r="W218" t="s">
        <v>1270</v>
      </c>
      <c r="X218" t="s">
        <v>1354</v>
      </c>
      <c r="Y218" t="s">
        <v>1742</v>
      </c>
      <c r="Z218" s="41" t="s">
        <v>2967</v>
      </c>
      <c r="AB218" t="s">
        <v>1730</v>
      </c>
      <c r="AC218" t="s">
        <v>1272</v>
      </c>
      <c r="AD218" t="s">
        <v>1273</v>
      </c>
      <c r="AE218" t="s">
        <v>1274</v>
      </c>
      <c r="AF218" t="s">
        <v>1275</v>
      </c>
      <c r="AG218" t="s">
        <v>1276</v>
      </c>
      <c r="AH218" t="s">
        <v>1749</v>
      </c>
      <c r="AS218" t="s">
        <v>1745</v>
      </c>
      <c r="BJ218" t="s">
        <v>1684</v>
      </c>
      <c r="BK218" t="s">
        <v>1685</v>
      </c>
      <c r="BM218" t="s">
        <v>1686</v>
      </c>
      <c r="BN218" t="s">
        <v>1686</v>
      </c>
      <c r="BO218" t="s">
        <v>1686</v>
      </c>
      <c r="BP218" t="s">
        <v>1686</v>
      </c>
      <c r="BX218" t="s">
        <v>1277</v>
      </c>
      <c r="CA218" t="s">
        <v>1278</v>
      </c>
      <c r="CL218" t="s">
        <v>1279</v>
      </c>
      <c r="CM218" t="s">
        <v>1279</v>
      </c>
      <c r="CO218" t="s">
        <v>2869</v>
      </c>
      <c r="DC218" t="s">
        <v>1280</v>
      </c>
      <c r="DD218" t="s">
        <v>1280</v>
      </c>
      <c r="DJ218" t="s">
        <v>1687</v>
      </c>
      <c r="DK218" t="s">
        <v>1281</v>
      </c>
      <c r="FJ218" t="s">
        <v>2869</v>
      </c>
      <c r="FQ218" t="s">
        <v>1282</v>
      </c>
      <c r="GL218" t="s">
        <v>1283</v>
      </c>
      <c r="GN218" t="s">
        <v>1284</v>
      </c>
      <c r="GO218" t="s">
        <v>1284</v>
      </c>
      <c r="GR218" t="s">
        <v>1285</v>
      </c>
      <c r="GU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1284</v>
      </c>
      <c r="HC218" t="s">
        <v>1284</v>
      </c>
      <c r="HD218" t="s">
        <v>1285</v>
      </c>
      <c r="HI218" t="s">
        <v>1287</v>
      </c>
      <c r="HR218" t="s">
        <v>1288</v>
      </c>
      <c r="HS218" s="41" t="s">
        <v>1688</v>
      </c>
      <c r="HT218" t="s">
        <v>1687</v>
      </c>
      <c r="HU218" t="s">
        <v>1687</v>
      </c>
      <c r="IX218" t="s">
        <v>1289</v>
      </c>
      <c r="JD218" t="s">
        <v>1689</v>
      </c>
      <c r="JJ218" t="s">
        <v>1290</v>
      </c>
      <c r="JK218" t="s">
        <v>1290</v>
      </c>
      <c r="JQ218" t="s">
        <v>1291</v>
      </c>
      <c r="JT218" t="s">
        <v>1690</v>
      </c>
      <c r="JV218" t="s">
        <v>1292</v>
      </c>
      <c r="JX218" t="s">
        <v>1293</v>
      </c>
      <c r="JY218" t="s">
        <v>1294</v>
      </c>
      <c r="JZ218" t="s">
        <v>1295</v>
      </c>
      <c r="KB218" t="s">
        <v>1296</v>
      </c>
      <c r="KU218" t="s">
        <v>1297</v>
      </c>
      <c r="KV218" t="s">
        <v>1297</v>
      </c>
      <c r="KX218" t="s">
        <v>1278</v>
      </c>
      <c r="KZ218" t="s">
        <v>1687</v>
      </c>
      <c r="LA218" t="s">
        <v>1298</v>
      </c>
      <c r="LB218" t="s">
        <v>1298</v>
      </c>
      <c r="LL218" t="s">
        <v>1299</v>
      </c>
      <c r="LQ218" t="s">
        <v>1691</v>
      </c>
      <c r="LS218" t="s">
        <v>1692</v>
      </c>
      <c r="LZ218" t="s">
        <v>1282</v>
      </c>
      <c r="MA218" t="s">
        <v>1300</v>
      </c>
      <c r="MN218" t="s">
        <v>1301</v>
      </c>
      <c r="NC218" t="s">
        <v>1302</v>
      </c>
      <c r="ND218" t="s">
        <v>1285</v>
      </c>
      <c r="NH218" t="s">
        <v>1278</v>
      </c>
      <c r="NL218" t="s">
        <v>1303</v>
      </c>
      <c r="OE218" t="s">
        <v>1693</v>
      </c>
      <c r="PM218" s="41" t="s">
        <v>1694</v>
      </c>
      <c r="PO218" s="41" t="s">
        <v>1695</v>
      </c>
      <c r="PP218" s="41" t="s">
        <v>1696</v>
      </c>
      <c r="PQ218" s="41" t="s">
        <v>1695</v>
      </c>
      <c r="PR218" s="41" t="s">
        <v>1695</v>
      </c>
      <c r="PS218" s="41" t="s">
        <v>1697</v>
      </c>
      <c r="PT218" s="41" t="s">
        <v>1698</v>
      </c>
      <c r="PU218" s="41" t="s">
        <v>1699</v>
      </c>
      <c r="PV218" s="41" t="s">
        <v>1700</v>
      </c>
      <c r="PW218" s="41" t="s">
        <v>1701</v>
      </c>
      <c r="QF218" s="41" t="s">
        <v>1702</v>
      </c>
      <c r="QG218" s="41" t="s">
        <v>1703</v>
      </c>
      <c r="QO218" t="s">
        <v>1304</v>
      </c>
      <c r="QP218" t="s">
        <v>1687</v>
      </c>
      <c r="QR218" t="s">
        <v>1278</v>
      </c>
      <c r="QS218" t="s">
        <v>1278</v>
      </c>
      <c r="QX218" t="s">
        <v>1282</v>
      </c>
      <c r="RN218" t="s">
        <v>1305</v>
      </c>
      <c r="RO218" t="s">
        <v>1306</v>
      </c>
      <c r="SA218" t="s">
        <v>1278</v>
      </c>
      <c r="SJ218" t="s">
        <v>2869</v>
      </c>
      <c r="SK218" t="s">
        <v>1307</v>
      </c>
      <c r="SL218" t="s">
        <v>1308</v>
      </c>
      <c r="SP218" t="s">
        <v>1285</v>
      </c>
      <c r="TA218" t="s">
        <v>1687</v>
      </c>
      <c r="TD218" t="s">
        <v>1687</v>
      </c>
      <c r="TG218" t="s">
        <v>1687</v>
      </c>
      <c r="TH218" t="s">
        <v>1309</v>
      </c>
      <c r="TQ218" t="s">
        <v>1704</v>
      </c>
      <c r="TY218" s="41" t="s">
        <v>1705</v>
      </c>
      <c r="UH218" s="41" t="s">
        <v>1705</v>
      </c>
      <c r="UM218" s="41" t="s">
        <v>1705</v>
      </c>
      <c r="UN218" s="41" t="s">
        <v>1705</v>
      </c>
      <c r="UO218" s="41" t="s">
        <v>1705</v>
      </c>
      <c r="WI218" t="s">
        <v>1278</v>
      </c>
      <c r="YB218" t="s">
        <v>1282</v>
      </c>
      <c r="YM218" t="s">
        <v>1310</v>
      </c>
      <c r="YU218" t="s">
        <v>1311</v>
      </c>
      <c r="ZN218" t="s">
        <v>1312</v>
      </c>
      <c r="ZX218" t="s">
        <v>1313</v>
      </c>
      <c r="ZZ218" t="s">
        <v>1706</v>
      </c>
      <c r="AAB218" t="s">
        <v>1689</v>
      </c>
      <c r="AAH218" t="s">
        <v>1314</v>
      </c>
      <c r="AAI218" t="s">
        <v>1315</v>
      </c>
      <c r="AAQ218" t="s">
        <v>1316</v>
      </c>
      <c r="AAR218" t="s">
        <v>1278</v>
      </c>
      <c r="AAS218" t="s">
        <v>1317</v>
      </c>
      <c r="AAT218" t="s">
        <v>1743</v>
      </c>
      <c r="AAW218" t="s">
        <v>1285</v>
      </c>
      <c r="ABE218" t="s">
        <v>1278</v>
      </c>
      <c r="ABG218" t="s">
        <v>1318</v>
      </c>
      <c r="ABN218" t="s">
        <v>1278</v>
      </c>
      <c r="ABR218" t="s">
        <v>1707</v>
      </c>
      <c r="ACD218" t="s">
        <v>1708</v>
      </c>
      <c r="ACG218" t="s">
        <v>1709</v>
      </c>
      <c r="ADG218" t="s">
        <v>1282</v>
      </c>
      <c r="ADP218" t="s">
        <v>1319</v>
      </c>
      <c r="ADR218" t="s">
        <v>1710</v>
      </c>
      <c r="AED218" t="s">
        <v>1320</v>
      </c>
      <c r="AET218" t="s">
        <v>1711</v>
      </c>
      <c r="AEV218" t="s">
        <v>1311</v>
      </c>
      <c r="AFA218" t="s">
        <v>1321</v>
      </c>
      <c r="AFI218" s="41" t="s">
        <v>1712</v>
      </c>
      <c r="AFR218" t="s">
        <v>1299</v>
      </c>
      <c r="AFS218" t="s">
        <v>1713</v>
      </c>
      <c r="AFZ218" t="s">
        <v>1322</v>
      </c>
      <c r="AGO218" t="s">
        <v>1323</v>
      </c>
      <c r="AGP218">
        <v>3</v>
      </c>
      <c r="AGQ218" t="s">
        <v>1324</v>
      </c>
      <c r="AGR218" t="s">
        <v>1324</v>
      </c>
      <c r="AGT218" t="s">
        <v>1324</v>
      </c>
      <c r="AHB218" t="s">
        <v>1325</v>
      </c>
      <c r="AHC218" t="s">
        <v>1326</v>
      </c>
      <c r="AHO218" t="s">
        <v>1689</v>
      </c>
      <c r="AHT218" t="b">
        <v>0</v>
      </c>
      <c r="AHX218" s="42">
        <v>0</v>
      </c>
      <c r="AIC218" s="41" t="s">
        <v>1714</v>
      </c>
      <c r="AIE218" t="s">
        <v>1327</v>
      </c>
      <c r="AIM218" t="s">
        <v>1715</v>
      </c>
      <c r="AIN218" t="s">
        <v>1716</v>
      </c>
      <c r="AJA218" t="s">
        <v>2968</v>
      </c>
      <c r="AJR218" t="s">
        <v>1328</v>
      </c>
      <c r="AKF218" t="s">
        <v>1317</v>
      </c>
      <c r="AKG218" t="s">
        <v>1329</v>
      </c>
      <c r="AKH218" t="s">
        <v>1330</v>
      </c>
      <c r="AKI218" t="s">
        <v>1285</v>
      </c>
      <c r="AKK218" t="s">
        <v>1331</v>
      </c>
      <c r="ALN218" s="41" t="s">
        <v>1717</v>
      </c>
      <c r="ALS218" t="s">
        <v>1332</v>
      </c>
      <c r="ALU218" t="s">
        <v>1333</v>
      </c>
      <c r="ALW218" t="s">
        <v>1718</v>
      </c>
      <c r="AMA218" t="s">
        <v>1334</v>
      </c>
      <c r="AMP218" s="41" t="s">
        <v>1719</v>
      </c>
      <c r="ANA218" t="s">
        <v>1335</v>
      </c>
      <c r="ANJ218" t="s">
        <v>1693</v>
      </c>
      <c r="ANV218" t="s">
        <v>1336</v>
      </c>
      <c r="AOF218" t="s">
        <v>1337</v>
      </c>
      <c r="AOJ218" s="41" t="s">
        <v>1720</v>
      </c>
      <c r="APG218" t="s">
        <v>1282</v>
      </c>
      <c r="APK218" t="s">
        <v>1285</v>
      </c>
      <c r="APL218" t="s">
        <v>1338</v>
      </c>
      <c r="APV218" t="s">
        <v>1328</v>
      </c>
      <c r="AQC218" t="s">
        <v>1339</v>
      </c>
      <c r="AQK218" t="s">
        <v>1687</v>
      </c>
      <c r="AQL218" t="s">
        <v>1340</v>
      </c>
      <c r="AQY218" t="s">
        <v>1341</v>
      </c>
      <c r="ARF218" t="s">
        <v>1285</v>
      </c>
      <c r="ARK218" t="s">
        <v>1342</v>
      </c>
      <c r="ARW218" t="s">
        <v>1721</v>
      </c>
      <c r="ARY218" t="s">
        <v>1343</v>
      </c>
      <c r="ASD218" t="s">
        <v>1344</v>
      </c>
      <c r="ASE218" t="s">
        <v>1722</v>
      </c>
      <c r="ASU218" t="s">
        <v>2869</v>
      </c>
      <c r="ATE218" t="s">
        <v>1345</v>
      </c>
      <c r="ATM218" t="s">
        <v>1346</v>
      </c>
      <c r="AUB218" t="s">
        <v>1347</v>
      </c>
      <c r="AUE218" t="s">
        <v>1723</v>
      </c>
      <c r="AUH218" s="41" t="s">
        <v>1724</v>
      </c>
      <c r="AUK218" s="41" t="s">
        <v>1725</v>
      </c>
      <c r="AUQ218" s="41" t="s">
        <v>1726</v>
      </c>
      <c r="AUW218" s="41" t="s">
        <v>1705</v>
      </c>
      <c r="AWA218" s="41" t="s">
        <v>1727</v>
      </c>
      <c r="AWE218">
        <v>100</v>
      </c>
      <c r="AWY218" t="s">
        <v>1278</v>
      </c>
      <c r="AWZ218" t="s">
        <v>1278</v>
      </c>
      <c r="AXA218" t="s">
        <v>1282</v>
      </c>
      <c r="AXU218" t="s">
        <v>1713</v>
      </c>
      <c r="AYO218" t="s">
        <v>1304</v>
      </c>
      <c r="AZI218" t="s">
        <v>1348</v>
      </c>
      <c r="AZM218" t="s">
        <v>1349</v>
      </c>
      <c r="BBM218" t="s">
        <v>1728</v>
      </c>
      <c r="BBY218" t="s">
        <v>1728</v>
      </c>
      <c r="BCD218" t="s">
        <v>1350</v>
      </c>
      <c r="BCE218" t="s">
        <v>1350</v>
      </c>
      <c r="BCF218" t="s">
        <v>1350</v>
      </c>
      <c r="BCG218" t="s">
        <v>1351</v>
      </c>
      <c r="BCH218" t="s">
        <v>1351</v>
      </c>
      <c r="BCI218" t="s">
        <v>1351</v>
      </c>
      <c r="BCP218" t="s">
        <v>1352</v>
      </c>
      <c r="BDH218" t="s">
        <v>1710</v>
      </c>
      <c r="BDI218" t="s">
        <v>1710</v>
      </c>
      <c r="BDJ218" t="s">
        <v>1729</v>
      </c>
      <c r="BEU218" t="s">
        <v>2869</v>
      </c>
      <c r="BGP218" t="s">
        <v>1728</v>
      </c>
      <c r="BIB218" t="s">
        <v>2869</v>
      </c>
      <c r="BIN218" s="41" t="s">
        <v>2969</v>
      </c>
    </row>
    <row r="219" spans="1:1015 1030:1600" ht="409.5">
      <c r="A219" t="s">
        <v>1744</v>
      </c>
      <c r="B219" t="s">
        <v>2970</v>
      </c>
      <c r="C219">
        <v>2577594</v>
      </c>
      <c r="D219" t="s">
        <v>1262</v>
      </c>
      <c r="E219" t="s">
        <v>54</v>
      </c>
      <c r="F219" t="s">
        <v>1263</v>
      </c>
      <c r="G219" t="s">
        <v>1264</v>
      </c>
      <c r="H219" t="s">
        <v>1265</v>
      </c>
      <c r="I219" t="s">
        <v>1266</v>
      </c>
      <c r="L219" t="s">
        <v>1749</v>
      </c>
      <c r="M219" t="s">
        <v>1267</v>
      </c>
      <c r="N219" t="s">
        <v>1267</v>
      </c>
      <c r="O219" t="s">
        <v>2971</v>
      </c>
      <c r="P219" t="s">
        <v>2972</v>
      </c>
      <c r="Q219" t="s">
        <v>1762</v>
      </c>
      <c r="R219" t="s">
        <v>2972</v>
      </c>
      <c r="S219" t="s">
        <v>2954</v>
      </c>
      <c r="T219">
        <v>0</v>
      </c>
      <c r="U219" t="s">
        <v>1268</v>
      </c>
      <c r="V219" t="s">
        <v>1269</v>
      </c>
      <c r="W219" t="s">
        <v>1270</v>
      </c>
      <c r="X219" t="s">
        <v>1354</v>
      </c>
      <c r="Y219" t="s">
        <v>1742</v>
      </c>
      <c r="Z219" s="41" t="s">
        <v>2973</v>
      </c>
      <c r="AB219" t="s">
        <v>1730</v>
      </c>
      <c r="AC219" t="s">
        <v>1272</v>
      </c>
      <c r="AD219" t="s">
        <v>1273</v>
      </c>
      <c r="AE219" t="s">
        <v>1274</v>
      </c>
      <c r="AF219" t="s">
        <v>1275</v>
      </c>
      <c r="AG219" t="s">
        <v>1276</v>
      </c>
      <c r="AH219" t="s">
        <v>1749</v>
      </c>
      <c r="AS219" t="s">
        <v>1745</v>
      </c>
      <c r="BJ219" t="s">
        <v>1684</v>
      </c>
      <c r="BK219" t="s">
        <v>1685</v>
      </c>
      <c r="BM219" t="s">
        <v>1686</v>
      </c>
      <c r="BN219" t="s">
        <v>1686</v>
      </c>
      <c r="BO219" t="s">
        <v>1686</v>
      </c>
      <c r="BP219" t="s">
        <v>1686</v>
      </c>
      <c r="BX219" t="s">
        <v>1277</v>
      </c>
      <c r="CA219" t="s">
        <v>1278</v>
      </c>
      <c r="CL219" t="s">
        <v>1279</v>
      </c>
      <c r="CM219" t="s">
        <v>1279</v>
      </c>
      <c r="CO219" t="s">
        <v>2869</v>
      </c>
      <c r="DC219" t="s">
        <v>1280</v>
      </c>
      <c r="DD219" t="s">
        <v>1280</v>
      </c>
      <c r="DJ219" t="s">
        <v>1687</v>
      </c>
      <c r="DK219" t="s">
        <v>1281</v>
      </c>
      <c r="FJ219" t="s">
        <v>2869</v>
      </c>
      <c r="FQ219" t="s">
        <v>1282</v>
      </c>
      <c r="GL219" t="s">
        <v>1283</v>
      </c>
      <c r="GN219" t="s">
        <v>1284</v>
      </c>
      <c r="GO219" t="s">
        <v>1284</v>
      </c>
      <c r="GR219" t="s">
        <v>1285</v>
      </c>
      <c r="GU219" t="s">
        <v>1286</v>
      </c>
      <c r="GW219" t="s">
        <v>1286</v>
      </c>
      <c r="GX219" t="s">
        <v>1286</v>
      </c>
      <c r="GY219" t="s">
        <v>1286</v>
      </c>
      <c r="GZ219" t="s">
        <v>1286</v>
      </c>
      <c r="HA219" t="s">
        <v>1284</v>
      </c>
      <c r="HC219" t="s">
        <v>1284</v>
      </c>
      <c r="HD219" t="s">
        <v>1285</v>
      </c>
      <c r="HI219" t="s">
        <v>1287</v>
      </c>
      <c r="HR219" t="s">
        <v>1288</v>
      </c>
      <c r="HS219" s="41" t="s">
        <v>1688</v>
      </c>
      <c r="HT219" t="s">
        <v>1687</v>
      </c>
      <c r="HU219" t="s">
        <v>1687</v>
      </c>
      <c r="IX219" t="s">
        <v>1289</v>
      </c>
      <c r="JD219" t="s">
        <v>1689</v>
      </c>
      <c r="JJ219" t="s">
        <v>1290</v>
      </c>
      <c r="JK219" t="s">
        <v>1290</v>
      </c>
      <c r="JQ219" t="s">
        <v>1291</v>
      </c>
      <c r="JT219" t="s">
        <v>1690</v>
      </c>
      <c r="JV219" t="s">
        <v>1292</v>
      </c>
      <c r="JX219" t="s">
        <v>1293</v>
      </c>
      <c r="JY219" t="s">
        <v>1294</v>
      </c>
      <c r="JZ219" t="s">
        <v>1295</v>
      </c>
      <c r="KB219" t="s">
        <v>1296</v>
      </c>
      <c r="KU219" t="s">
        <v>1297</v>
      </c>
      <c r="KV219" t="s">
        <v>1297</v>
      </c>
      <c r="KX219" t="s">
        <v>1278</v>
      </c>
      <c r="KZ219" t="s">
        <v>1687</v>
      </c>
      <c r="LA219" t="s">
        <v>1298</v>
      </c>
      <c r="LB219" t="s">
        <v>1298</v>
      </c>
      <c r="LL219" t="s">
        <v>1299</v>
      </c>
      <c r="LQ219" t="s">
        <v>1691</v>
      </c>
      <c r="LS219" t="s">
        <v>1692</v>
      </c>
      <c r="LZ219" t="s">
        <v>1282</v>
      </c>
      <c r="MA219" t="s">
        <v>1300</v>
      </c>
      <c r="MN219" t="s">
        <v>1301</v>
      </c>
      <c r="NC219" t="s">
        <v>1302</v>
      </c>
      <c r="ND219" t="s">
        <v>1285</v>
      </c>
      <c r="NH219" t="s">
        <v>1278</v>
      </c>
      <c r="NL219" t="s">
        <v>1303</v>
      </c>
      <c r="OE219" t="s">
        <v>1693</v>
      </c>
      <c r="PM219" s="41" t="s">
        <v>1694</v>
      </c>
      <c r="PO219" s="41" t="s">
        <v>1695</v>
      </c>
      <c r="PP219" s="41" t="s">
        <v>1696</v>
      </c>
      <c r="PQ219" s="41" t="s">
        <v>1695</v>
      </c>
      <c r="PR219" s="41" t="s">
        <v>1695</v>
      </c>
      <c r="PS219" s="41" t="s">
        <v>1697</v>
      </c>
      <c r="PT219" s="41" t="s">
        <v>1698</v>
      </c>
      <c r="PU219" s="41" t="s">
        <v>1699</v>
      </c>
      <c r="PV219" s="41" t="s">
        <v>1700</v>
      </c>
      <c r="PW219" s="41" t="s">
        <v>1701</v>
      </c>
      <c r="QF219" s="41" t="s">
        <v>1702</v>
      </c>
      <c r="QG219" s="41" t="s">
        <v>1703</v>
      </c>
      <c r="QO219" t="s">
        <v>1304</v>
      </c>
      <c r="QP219" t="s">
        <v>1687</v>
      </c>
      <c r="QR219" t="s">
        <v>1278</v>
      </c>
      <c r="QS219" t="s">
        <v>1278</v>
      </c>
      <c r="QX219" t="s">
        <v>1282</v>
      </c>
      <c r="RN219" t="s">
        <v>1305</v>
      </c>
      <c r="RO219" t="s">
        <v>1306</v>
      </c>
      <c r="SA219" t="s">
        <v>1278</v>
      </c>
      <c r="SJ219" t="s">
        <v>2869</v>
      </c>
      <c r="SK219" t="s">
        <v>1307</v>
      </c>
      <c r="SL219" t="s">
        <v>1308</v>
      </c>
      <c r="SP219" t="s">
        <v>1285</v>
      </c>
      <c r="TA219" t="s">
        <v>1687</v>
      </c>
      <c r="TD219" t="s">
        <v>1687</v>
      </c>
      <c r="TG219" t="s">
        <v>1687</v>
      </c>
      <c r="TH219" t="s">
        <v>1309</v>
      </c>
      <c r="TQ219" t="s">
        <v>1704</v>
      </c>
      <c r="TY219" s="41" t="s">
        <v>1705</v>
      </c>
      <c r="UH219" s="41" t="s">
        <v>1705</v>
      </c>
      <c r="UM219" s="41" t="s">
        <v>1705</v>
      </c>
      <c r="UN219" s="41" t="s">
        <v>1705</v>
      </c>
      <c r="UO219" s="41" t="s">
        <v>1705</v>
      </c>
      <c r="WI219" t="s">
        <v>1278</v>
      </c>
      <c r="YB219" t="s">
        <v>1282</v>
      </c>
      <c r="YM219" t="s">
        <v>1310</v>
      </c>
      <c r="YU219" t="s">
        <v>1311</v>
      </c>
      <c r="ZN219" t="s">
        <v>1312</v>
      </c>
      <c r="ZX219" t="s">
        <v>1313</v>
      </c>
      <c r="ZZ219" t="s">
        <v>1706</v>
      </c>
      <c r="AAB219" t="s">
        <v>1689</v>
      </c>
      <c r="AAH219" t="s">
        <v>1314</v>
      </c>
      <c r="AAI219" t="s">
        <v>1315</v>
      </c>
      <c r="AAQ219" t="s">
        <v>1316</v>
      </c>
      <c r="AAR219" t="s">
        <v>1278</v>
      </c>
      <c r="AAS219" t="s">
        <v>1317</v>
      </c>
      <c r="AAT219" t="s">
        <v>1743</v>
      </c>
      <c r="AAW219" t="s">
        <v>1285</v>
      </c>
      <c r="ABE219" t="s">
        <v>1278</v>
      </c>
      <c r="ABG219" t="s">
        <v>1318</v>
      </c>
      <c r="ABN219" t="s">
        <v>1278</v>
      </c>
      <c r="ABR219" t="s">
        <v>1707</v>
      </c>
      <c r="ACD219" t="s">
        <v>1708</v>
      </c>
      <c r="ACG219" t="s">
        <v>1709</v>
      </c>
      <c r="ADG219" t="s">
        <v>1282</v>
      </c>
      <c r="ADP219" t="s">
        <v>1319</v>
      </c>
      <c r="ADR219" t="s">
        <v>1710</v>
      </c>
      <c r="AED219" t="s">
        <v>1320</v>
      </c>
      <c r="AET219" t="s">
        <v>1711</v>
      </c>
      <c r="AEV219" t="s">
        <v>1311</v>
      </c>
      <c r="AFA219" t="s">
        <v>1321</v>
      </c>
      <c r="AFI219" s="41" t="s">
        <v>1712</v>
      </c>
      <c r="AFR219" t="s">
        <v>1299</v>
      </c>
      <c r="AFS219" t="s">
        <v>1713</v>
      </c>
      <c r="AFZ219" t="s">
        <v>1322</v>
      </c>
      <c r="AGO219" t="s">
        <v>1323</v>
      </c>
      <c r="AGP219">
        <v>3</v>
      </c>
      <c r="AGQ219" t="s">
        <v>1324</v>
      </c>
      <c r="AGR219" t="s">
        <v>1324</v>
      </c>
      <c r="AGT219" t="s">
        <v>1324</v>
      </c>
      <c r="AHB219" t="s">
        <v>1325</v>
      </c>
      <c r="AHC219" t="s">
        <v>1326</v>
      </c>
      <c r="AHO219" t="s">
        <v>1689</v>
      </c>
      <c r="AHT219" t="b">
        <v>0</v>
      </c>
      <c r="AHX219" s="42">
        <v>0</v>
      </c>
      <c r="AIC219" s="41" t="s">
        <v>1714</v>
      </c>
      <c r="AIE219" t="s">
        <v>1327</v>
      </c>
      <c r="AIM219" t="s">
        <v>1715</v>
      </c>
      <c r="AIN219" t="s">
        <v>1716</v>
      </c>
      <c r="AJA219" t="s">
        <v>2974</v>
      </c>
      <c r="AJR219" t="s">
        <v>1328</v>
      </c>
      <c r="AKF219" t="s">
        <v>1317</v>
      </c>
      <c r="AKG219" t="s">
        <v>1329</v>
      </c>
      <c r="AKH219" t="s">
        <v>1330</v>
      </c>
      <c r="AKI219" t="s">
        <v>1285</v>
      </c>
      <c r="AKK219" t="s">
        <v>1331</v>
      </c>
      <c r="ALN219" s="41" t="s">
        <v>1717</v>
      </c>
      <c r="ALS219" t="s">
        <v>1332</v>
      </c>
      <c r="ALU219" t="s">
        <v>1333</v>
      </c>
      <c r="ALW219" t="s">
        <v>1718</v>
      </c>
      <c r="AMA219" t="s">
        <v>1334</v>
      </c>
      <c r="AMP219" s="41" t="s">
        <v>1719</v>
      </c>
      <c r="ANA219" t="s">
        <v>1335</v>
      </c>
      <c r="ANJ219" t="s">
        <v>1693</v>
      </c>
      <c r="ANV219" t="s">
        <v>1336</v>
      </c>
      <c r="AOF219" t="s">
        <v>1337</v>
      </c>
      <c r="AOJ219" s="41" t="s">
        <v>1720</v>
      </c>
      <c r="APG219" t="s">
        <v>1282</v>
      </c>
      <c r="APK219" t="s">
        <v>1285</v>
      </c>
      <c r="APL219" t="s">
        <v>1338</v>
      </c>
      <c r="APV219" t="s">
        <v>1328</v>
      </c>
      <c r="AQC219" t="s">
        <v>1339</v>
      </c>
      <c r="AQK219" t="s">
        <v>1687</v>
      </c>
      <c r="AQL219" t="s">
        <v>1340</v>
      </c>
      <c r="AQY219" t="s">
        <v>1341</v>
      </c>
      <c r="ARF219" t="s">
        <v>1285</v>
      </c>
      <c r="ARK219" t="s">
        <v>1342</v>
      </c>
      <c r="ARW219" t="s">
        <v>1721</v>
      </c>
      <c r="ARY219" t="s">
        <v>1343</v>
      </c>
      <c r="ASD219" t="s">
        <v>1344</v>
      </c>
      <c r="ASE219" t="s">
        <v>1722</v>
      </c>
      <c r="ASU219" t="s">
        <v>2869</v>
      </c>
      <c r="ATE219" t="s">
        <v>1345</v>
      </c>
      <c r="ATM219" t="s">
        <v>1346</v>
      </c>
      <c r="AUB219" t="s">
        <v>1347</v>
      </c>
      <c r="AUE219" t="s">
        <v>1723</v>
      </c>
      <c r="AUH219" s="41" t="s">
        <v>1724</v>
      </c>
      <c r="AUK219" s="41" t="s">
        <v>1725</v>
      </c>
      <c r="AUQ219" s="41" t="s">
        <v>1726</v>
      </c>
      <c r="AUW219" s="41" t="s">
        <v>1705</v>
      </c>
      <c r="AWA219" s="41" t="s">
        <v>1727</v>
      </c>
      <c r="AWE219">
        <v>100</v>
      </c>
      <c r="AWY219" t="s">
        <v>1278</v>
      </c>
      <c r="AWZ219" t="s">
        <v>1278</v>
      </c>
      <c r="AXA219" t="s">
        <v>1282</v>
      </c>
      <c r="AXU219" t="s">
        <v>1713</v>
      </c>
      <c r="AYO219" t="s">
        <v>1304</v>
      </c>
      <c r="AZI219" t="s">
        <v>1348</v>
      </c>
      <c r="AZM219" t="s">
        <v>1349</v>
      </c>
      <c r="BBM219" t="s">
        <v>1728</v>
      </c>
      <c r="BBY219" t="s">
        <v>1728</v>
      </c>
      <c r="BCD219" t="s">
        <v>1350</v>
      </c>
      <c r="BCE219" t="s">
        <v>1350</v>
      </c>
      <c r="BCF219" t="s">
        <v>1350</v>
      </c>
      <c r="BCG219" t="s">
        <v>1351</v>
      </c>
      <c r="BCH219" t="s">
        <v>1351</v>
      </c>
      <c r="BCI219" t="s">
        <v>1351</v>
      </c>
      <c r="BCP219" t="s">
        <v>1352</v>
      </c>
      <c r="BDH219" t="s">
        <v>1710</v>
      </c>
      <c r="BDI219" t="s">
        <v>1710</v>
      </c>
      <c r="BDJ219" t="s">
        <v>1729</v>
      </c>
      <c r="BEU219" t="s">
        <v>2869</v>
      </c>
      <c r="BGP219" t="s">
        <v>1728</v>
      </c>
      <c r="BIB219" t="s">
        <v>2869</v>
      </c>
      <c r="BIN219" s="41" t="s">
        <v>2975</v>
      </c>
    </row>
    <row r="220" spans="1:1015 1030:1600" ht="409.5">
      <c r="A220" t="s">
        <v>1744</v>
      </c>
      <c r="B220" t="s">
        <v>2976</v>
      </c>
      <c r="C220">
        <v>2577721</v>
      </c>
      <c r="D220" t="s">
        <v>1262</v>
      </c>
      <c r="E220" t="s">
        <v>54</v>
      </c>
      <c r="F220" t="s">
        <v>1263</v>
      </c>
      <c r="G220" t="s">
        <v>1264</v>
      </c>
      <c r="H220" t="s">
        <v>1265</v>
      </c>
      <c r="I220" t="s">
        <v>1266</v>
      </c>
      <c r="L220" t="s">
        <v>1749</v>
      </c>
      <c r="M220" t="s">
        <v>1267</v>
      </c>
      <c r="N220" t="s">
        <v>1267</v>
      </c>
      <c r="O220" t="s">
        <v>2977</v>
      </c>
      <c r="P220" t="s">
        <v>2978</v>
      </c>
      <c r="Q220" t="s">
        <v>1762</v>
      </c>
      <c r="R220" t="s">
        <v>2977</v>
      </c>
      <c r="S220" t="s">
        <v>2954</v>
      </c>
      <c r="T220">
        <v>0</v>
      </c>
      <c r="U220" t="s">
        <v>1268</v>
      </c>
      <c r="V220" t="s">
        <v>1269</v>
      </c>
      <c r="W220" t="s">
        <v>1270</v>
      </c>
      <c r="X220" t="s">
        <v>1354</v>
      </c>
      <c r="Y220" t="s">
        <v>1742</v>
      </c>
      <c r="Z220" s="41" t="s">
        <v>2979</v>
      </c>
      <c r="AB220" t="s">
        <v>1730</v>
      </c>
      <c r="AC220" t="s">
        <v>1272</v>
      </c>
      <c r="AD220" t="s">
        <v>1273</v>
      </c>
      <c r="AE220" t="s">
        <v>1274</v>
      </c>
      <c r="AF220" t="s">
        <v>1275</v>
      </c>
      <c r="AG220" t="s">
        <v>1276</v>
      </c>
      <c r="AH220" t="s">
        <v>1749</v>
      </c>
      <c r="AS220" t="s">
        <v>1745</v>
      </c>
      <c r="BJ220" t="s">
        <v>1684</v>
      </c>
      <c r="BK220" t="s">
        <v>1685</v>
      </c>
      <c r="BM220" t="s">
        <v>1686</v>
      </c>
      <c r="BN220" t="s">
        <v>1686</v>
      </c>
      <c r="BO220" t="s">
        <v>1686</v>
      </c>
      <c r="BP220" t="s">
        <v>1686</v>
      </c>
      <c r="BX220" t="s">
        <v>1277</v>
      </c>
      <c r="CA220" t="s">
        <v>1278</v>
      </c>
      <c r="CL220" t="s">
        <v>1279</v>
      </c>
      <c r="CM220" t="s">
        <v>1279</v>
      </c>
      <c r="CO220" t="s">
        <v>2869</v>
      </c>
      <c r="DC220" t="s">
        <v>1280</v>
      </c>
      <c r="DD220" t="s">
        <v>1280</v>
      </c>
      <c r="DJ220" t="s">
        <v>1687</v>
      </c>
      <c r="DK220" t="s">
        <v>1281</v>
      </c>
      <c r="FJ220" t="s">
        <v>2869</v>
      </c>
      <c r="FQ220" t="s">
        <v>1282</v>
      </c>
      <c r="GL220" t="s">
        <v>1283</v>
      </c>
      <c r="GN220" t="s">
        <v>1284</v>
      </c>
      <c r="GO220" t="s">
        <v>1284</v>
      </c>
      <c r="GR220" t="s">
        <v>1285</v>
      </c>
      <c r="GU220" t="s">
        <v>1286</v>
      </c>
      <c r="GW220" t="s">
        <v>1286</v>
      </c>
      <c r="GX220" t="s">
        <v>1286</v>
      </c>
      <c r="GY220" t="s">
        <v>1286</v>
      </c>
      <c r="GZ220" t="s">
        <v>1286</v>
      </c>
      <c r="HA220" t="s">
        <v>1284</v>
      </c>
      <c r="HC220" t="s">
        <v>1284</v>
      </c>
      <c r="HD220" t="s">
        <v>1285</v>
      </c>
      <c r="HI220" t="s">
        <v>1287</v>
      </c>
      <c r="HR220" t="s">
        <v>1288</v>
      </c>
      <c r="HS220" s="41" t="s">
        <v>1688</v>
      </c>
      <c r="HT220" t="s">
        <v>1687</v>
      </c>
      <c r="HU220" t="s">
        <v>1687</v>
      </c>
      <c r="IX220" t="s">
        <v>1289</v>
      </c>
      <c r="JD220" t="s">
        <v>1689</v>
      </c>
      <c r="JJ220" t="s">
        <v>1290</v>
      </c>
      <c r="JK220" t="s">
        <v>1290</v>
      </c>
      <c r="JQ220" t="s">
        <v>1291</v>
      </c>
      <c r="JT220" t="s">
        <v>1690</v>
      </c>
      <c r="JV220" t="s">
        <v>1292</v>
      </c>
      <c r="JX220" t="s">
        <v>1293</v>
      </c>
      <c r="JY220" t="s">
        <v>1294</v>
      </c>
      <c r="JZ220" t="s">
        <v>1295</v>
      </c>
      <c r="KB220" t="s">
        <v>1296</v>
      </c>
      <c r="KU220" t="s">
        <v>1297</v>
      </c>
      <c r="KV220" t="s">
        <v>1297</v>
      </c>
      <c r="KX220" t="s">
        <v>1278</v>
      </c>
      <c r="KZ220" t="s">
        <v>1687</v>
      </c>
      <c r="LA220" t="s">
        <v>1298</v>
      </c>
      <c r="LB220" t="s">
        <v>1298</v>
      </c>
      <c r="LL220" t="s">
        <v>1299</v>
      </c>
      <c r="LQ220" t="s">
        <v>1691</v>
      </c>
      <c r="LS220" t="s">
        <v>1692</v>
      </c>
      <c r="LZ220" t="s">
        <v>1282</v>
      </c>
      <c r="MA220" t="s">
        <v>1300</v>
      </c>
      <c r="MN220" t="s">
        <v>1301</v>
      </c>
      <c r="NC220" t="s">
        <v>1302</v>
      </c>
      <c r="ND220" t="s">
        <v>1285</v>
      </c>
      <c r="NH220" t="s">
        <v>1278</v>
      </c>
      <c r="NL220" t="s">
        <v>1303</v>
      </c>
      <c r="OE220" t="s">
        <v>1693</v>
      </c>
      <c r="PM220" s="41" t="s">
        <v>1694</v>
      </c>
      <c r="PO220" s="41" t="s">
        <v>1695</v>
      </c>
      <c r="PP220" s="41" t="s">
        <v>1696</v>
      </c>
      <c r="PQ220" s="41" t="s">
        <v>1695</v>
      </c>
      <c r="PR220" s="41" t="s">
        <v>1695</v>
      </c>
      <c r="PS220" s="41" t="s">
        <v>1697</v>
      </c>
      <c r="PT220" s="41" t="s">
        <v>1698</v>
      </c>
      <c r="PU220" s="41" t="s">
        <v>1699</v>
      </c>
      <c r="PV220" s="41" t="s">
        <v>1700</v>
      </c>
      <c r="PW220" s="41" t="s">
        <v>1701</v>
      </c>
      <c r="QF220" s="41" t="s">
        <v>1702</v>
      </c>
      <c r="QG220" s="41" t="s">
        <v>1703</v>
      </c>
      <c r="QO220" t="s">
        <v>1304</v>
      </c>
      <c r="QP220" t="s">
        <v>1687</v>
      </c>
      <c r="QR220" t="s">
        <v>1278</v>
      </c>
      <c r="QS220" t="s">
        <v>1278</v>
      </c>
      <c r="QX220" t="s">
        <v>1282</v>
      </c>
      <c r="RN220" t="s">
        <v>1305</v>
      </c>
      <c r="RO220" t="s">
        <v>1306</v>
      </c>
      <c r="SA220" t="s">
        <v>1278</v>
      </c>
      <c r="SJ220" t="s">
        <v>2869</v>
      </c>
      <c r="SK220" t="s">
        <v>1307</v>
      </c>
      <c r="SL220" t="s">
        <v>1308</v>
      </c>
      <c r="SP220" t="s">
        <v>1285</v>
      </c>
      <c r="TA220" t="s">
        <v>1687</v>
      </c>
      <c r="TD220" t="s">
        <v>1687</v>
      </c>
      <c r="TG220" t="s">
        <v>1687</v>
      </c>
      <c r="TH220" t="s">
        <v>1309</v>
      </c>
      <c r="TQ220" t="s">
        <v>1704</v>
      </c>
      <c r="TY220" s="41" t="s">
        <v>1705</v>
      </c>
      <c r="UH220" s="41" t="s">
        <v>1705</v>
      </c>
      <c r="UM220" s="41" t="s">
        <v>1705</v>
      </c>
      <c r="UN220" s="41" t="s">
        <v>1705</v>
      </c>
      <c r="UO220" s="41" t="s">
        <v>1705</v>
      </c>
      <c r="WI220" t="s">
        <v>1278</v>
      </c>
      <c r="YB220" t="s">
        <v>1282</v>
      </c>
      <c r="YM220" t="s">
        <v>1310</v>
      </c>
      <c r="YU220" t="s">
        <v>1311</v>
      </c>
      <c r="ZN220" t="s">
        <v>1312</v>
      </c>
      <c r="ZX220" t="s">
        <v>1313</v>
      </c>
      <c r="ZZ220" t="s">
        <v>1706</v>
      </c>
      <c r="AAB220" t="s">
        <v>1689</v>
      </c>
      <c r="AAH220" t="s">
        <v>1314</v>
      </c>
      <c r="AAI220" t="s">
        <v>1315</v>
      </c>
      <c r="AAQ220" t="s">
        <v>1316</v>
      </c>
      <c r="AAR220" t="s">
        <v>1278</v>
      </c>
      <c r="AAS220" t="s">
        <v>1317</v>
      </c>
      <c r="AAT220" t="s">
        <v>1743</v>
      </c>
      <c r="AAW220" t="s">
        <v>1285</v>
      </c>
      <c r="ABE220" t="s">
        <v>1278</v>
      </c>
      <c r="ABG220" t="s">
        <v>1318</v>
      </c>
      <c r="ABN220" t="s">
        <v>1278</v>
      </c>
      <c r="ABR220" t="s">
        <v>1707</v>
      </c>
      <c r="ACD220" t="s">
        <v>1708</v>
      </c>
      <c r="ACG220" t="s">
        <v>1709</v>
      </c>
      <c r="ADG220" t="s">
        <v>1282</v>
      </c>
      <c r="ADP220" t="s">
        <v>1319</v>
      </c>
      <c r="ADR220" t="s">
        <v>1710</v>
      </c>
      <c r="AED220" t="s">
        <v>1320</v>
      </c>
      <c r="AET220" t="s">
        <v>1711</v>
      </c>
      <c r="AEV220" t="s">
        <v>1311</v>
      </c>
      <c r="AFA220" t="s">
        <v>1321</v>
      </c>
      <c r="AFI220" s="41" t="s">
        <v>1712</v>
      </c>
      <c r="AFR220" t="s">
        <v>1299</v>
      </c>
      <c r="AFS220" t="s">
        <v>1713</v>
      </c>
      <c r="AFZ220" t="s">
        <v>1322</v>
      </c>
      <c r="AGO220" t="s">
        <v>1323</v>
      </c>
      <c r="AGP220">
        <v>3</v>
      </c>
      <c r="AGQ220" t="s">
        <v>1324</v>
      </c>
      <c r="AGR220" t="s">
        <v>1324</v>
      </c>
      <c r="AGT220" t="s">
        <v>1324</v>
      </c>
      <c r="AHB220" t="s">
        <v>1325</v>
      </c>
      <c r="AHC220" t="s">
        <v>1326</v>
      </c>
      <c r="AHO220" t="s">
        <v>1689</v>
      </c>
      <c r="AHT220" t="b">
        <v>0</v>
      </c>
      <c r="AHX220" s="42">
        <v>0</v>
      </c>
      <c r="AIC220" s="41" t="s">
        <v>1714</v>
      </c>
      <c r="AIE220" t="s">
        <v>1327</v>
      </c>
      <c r="AIM220" t="s">
        <v>1715</v>
      </c>
      <c r="AIN220" t="s">
        <v>1716</v>
      </c>
      <c r="AJA220" t="s">
        <v>2980</v>
      </c>
      <c r="AJR220" t="s">
        <v>1328</v>
      </c>
      <c r="AKF220" t="s">
        <v>1317</v>
      </c>
      <c r="AKG220" t="s">
        <v>1329</v>
      </c>
      <c r="AKH220" t="s">
        <v>1330</v>
      </c>
      <c r="AKI220" t="s">
        <v>1285</v>
      </c>
      <c r="AKK220" t="s">
        <v>1331</v>
      </c>
      <c r="ALN220" s="41" t="s">
        <v>1717</v>
      </c>
      <c r="ALS220" t="s">
        <v>1332</v>
      </c>
      <c r="ALU220" t="s">
        <v>1333</v>
      </c>
      <c r="ALW220" t="s">
        <v>1718</v>
      </c>
      <c r="AMA220" t="s">
        <v>1334</v>
      </c>
      <c r="AMP220" s="41" t="s">
        <v>1719</v>
      </c>
      <c r="ANA220" t="s">
        <v>1335</v>
      </c>
      <c r="ANJ220" t="s">
        <v>1693</v>
      </c>
      <c r="ANV220" t="s">
        <v>1336</v>
      </c>
      <c r="AOF220" t="s">
        <v>1337</v>
      </c>
      <c r="AOJ220" s="41" t="s">
        <v>1720</v>
      </c>
      <c r="APG220" t="s">
        <v>1282</v>
      </c>
      <c r="APK220" t="s">
        <v>1285</v>
      </c>
      <c r="APL220" t="s">
        <v>1338</v>
      </c>
      <c r="APV220" t="s">
        <v>1328</v>
      </c>
      <c r="AQC220" t="s">
        <v>1339</v>
      </c>
      <c r="AQK220" t="s">
        <v>1687</v>
      </c>
      <c r="AQL220" t="s">
        <v>1340</v>
      </c>
      <c r="AQY220" t="s">
        <v>1341</v>
      </c>
      <c r="ARF220" t="s">
        <v>1285</v>
      </c>
      <c r="ARK220" t="s">
        <v>1342</v>
      </c>
      <c r="ARW220" t="s">
        <v>1721</v>
      </c>
      <c r="ARY220" t="s">
        <v>1343</v>
      </c>
      <c r="ASD220" t="s">
        <v>1344</v>
      </c>
      <c r="ASE220" t="s">
        <v>1722</v>
      </c>
      <c r="ASU220" t="s">
        <v>2869</v>
      </c>
      <c r="ATE220" t="s">
        <v>1345</v>
      </c>
      <c r="ATM220" t="s">
        <v>1346</v>
      </c>
      <c r="AUB220" t="s">
        <v>1347</v>
      </c>
      <c r="AUE220" t="s">
        <v>1723</v>
      </c>
      <c r="AUH220" s="41" t="s">
        <v>1724</v>
      </c>
      <c r="AUK220" s="41" t="s">
        <v>1725</v>
      </c>
      <c r="AUQ220" s="41" t="s">
        <v>1726</v>
      </c>
      <c r="AUW220" s="41" t="s">
        <v>1705</v>
      </c>
      <c r="AWA220" s="41" t="s">
        <v>1727</v>
      </c>
      <c r="AWE220">
        <v>100</v>
      </c>
      <c r="AWY220" t="s">
        <v>1278</v>
      </c>
      <c r="AWZ220" t="s">
        <v>1278</v>
      </c>
      <c r="AXA220" t="s">
        <v>1282</v>
      </c>
      <c r="AXU220" t="s">
        <v>1713</v>
      </c>
      <c r="AYO220" t="s">
        <v>1304</v>
      </c>
      <c r="AZI220" t="s">
        <v>1348</v>
      </c>
      <c r="AZM220" t="s">
        <v>1349</v>
      </c>
      <c r="BBM220" t="s">
        <v>1728</v>
      </c>
      <c r="BBY220" t="s">
        <v>1728</v>
      </c>
      <c r="BCD220" t="s">
        <v>1350</v>
      </c>
      <c r="BCE220" t="s">
        <v>1350</v>
      </c>
      <c r="BCF220" t="s">
        <v>1350</v>
      </c>
      <c r="BCG220" t="s">
        <v>1351</v>
      </c>
      <c r="BCH220" t="s">
        <v>1351</v>
      </c>
      <c r="BCI220" t="s">
        <v>1351</v>
      </c>
      <c r="BCP220" t="s">
        <v>1352</v>
      </c>
      <c r="BDH220" t="s">
        <v>1710</v>
      </c>
      <c r="BDI220" t="s">
        <v>1710</v>
      </c>
      <c r="BDJ220" t="s">
        <v>1729</v>
      </c>
      <c r="BEU220" t="s">
        <v>2869</v>
      </c>
      <c r="BGP220" t="s">
        <v>1728</v>
      </c>
      <c r="BIB220" t="s">
        <v>2869</v>
      </c>
      <c r="BIN220" s="41" t="s">
        <v>2981</v>
      </c>
    </row>
    <row r="221" spans="1:1015 1030:1600" ht="409.5">
      <c r="A221" t="s">
        <v>1744</v>
      </c>
      <c r="B221" t="s">
        <v>2982</v>
      </c>
      <c r="C221">
        <v>2577832</v>
      </c>
      <c r="D221" t="s">
        <v>1262</v>
      </c>
      <c r="E221" t="s">
        <v>54</v>
      </c>
      <c r="F221" t="s">
        <v>1263</v>
      </c>
      <c r="G221" t="s">
        <v>1264</v>
      </c>
      <c r="H221" t="s">
        <v>1265</v>
      </c>
      <c r="I221" t="s">
        <v>1266</v>
      </c>
      <c r="L221" t="s">
        <v>1749</v>
      </c>
      <c r="M221" t="s">
        <v>1267</v>
      </c>
      <c r="N221" t="s">
        <v>1267</v>
      </c>
      <c r="O221" t="s">
        <v>2983</v>
      </c>
      <c r="P221" t="s">
        <v>2984</v>
      </c>
      <c r="Q221" t="s">
        <v>1762</v>
      </c>
      <c r="R221" t="s">
        <v>2984</v>
      </c>
      <c r="S221" t="s">
        <v>2954</v>
      </c>
      <c r="T221">
        <v>0</v>
      </c>
      <c r="U221" t="s">
        <v>1268</v>
      </c>
      <c r="V221" t="s">
        <v>1269</v>
      </c>
      <c r="W221" t="s">
        <v>1270</v>
      </c>
      <c r="X221" t="s">
        <v>1354</v>
      </c>
      <c r="Y221" t="s">
        <v>1742</v>
      </c>
      <c r="Z221" s="41" t="s">
        <v>2985</v>
      </c>
      <c r="AB221" t="s">
        <v>1730</v>
      </c>
      <c r="AC221" t="s">
        <v>1272</v>
      </c>
      <c r="AD221" t="s">
        <v>1273</v>
      </c>
      <c r="AE221" t="s">
        <v>1274</v>
      </c>
      <c r="AF221" t="s">
        <v>1275</v>
      </c>
      <c r="AG221" t="s">
        <v>1276</v>
      </c>
      <c r="AH221" t="s">
        <v>1749</v>
      </c>
      <c r="AS221" t="s">
        <v>1745</v>
      </c>
      <c r="BJ221" t="s">
        <v>1684</v>
      </c>
      <c r="BK221" t="s">
        <v>1685</v>
      </c>
      <c r="BM221" t="s">
        <v>1686</v>
      </c>
      <c r="BN221" t="s">
        <v>1686</v>
      </c>
      <c r="BO221" t="s">
        <v>1686</v>
      </c>
      <c r="BP221" t="s">
        <v>1686</v>
      </c>
      <c r="BX221" t="s">
        <v>1277</v>
      </c>
      <c r="CA221" t="s">
        <v>1278</v>
      </c>
      <c r="CL221" t="s">
        <v>1279</v>
      </c>
      <c r="CM221" t="s">
        <v>1279</v>
      </c>
      <c r="CO221" t="s">
        <v>2869</v>
      </c>
      <c r="DC221" t="s">
        <v>1280</v>
      </c>
      <c r="DD221" t="s">
        <v>1280</v>
      </c>
      <c r="DJ221" t="s">
        <v>1687</v>
      </c>
      <c r="DK221" t="s">
        <v>1281</v>
      </c>
      <c r="FJ221" t="s">
        <v>2869</v>
      </c>
      <c r="FQ221" t="s">
        <v>1282</v>
      </c>
      <c r="GL221" t="s">
        <v>1283</v>
      </c>
      <c r="GN221" t="s">
        <v>1284</v>
      </c>
      <c r="GO221" t="s">
        <v>1284</v>
      </c>
      <c r="GR221" t="s">
        <v>1285</v>
      </c>
      <c r="GU221" t="s">
        <v>1286</v>
      </c>
      <c r="GW221" t="s">
        <v>1286</v>
      </c>
      <c r="GX221" t="s">
        <v>1286</v>
      </c>
      <c r="GY221" t="s">
        <v>1286</v>
      </c>
      <c r="GZ221" t="s">
        <v>1286</v>
      </c>
      <c r="HA221" t="s">
        <v>1284</v>
      </c>
      <c r="HC221" t="s">
        <v>1284</v>
      </c>
      <c r="HD221" t="s">
        <v>1285</v>
      </c>
      <c r="HI221" t="s">
        <v>1287</v>
      </c>
      <c r="HR221" t="s">
        <v>1288</v>
      </c>
      <c r="HS221" s="41" t="s">
        <v>1688</v>
      </c>
      <c r="HT221" t="s">
        <v>1687</v>
      </c>
      <c r="HU221" t="s">
        <v>1687</v>
      </c>
      <c r="IX221" t="s">
        <v>1289</v>
      </c>
      <c r="JD221" t="s">
        <v>1689</v>
      </c>
      <c r="JJ221" t="s">
        <v>1290</v>
      </c>
      <c r="JK221" t="s">
        <v>1290</v>
      </c>
      <c r="JQ221" t="s">
        <v>1291</v>
      </c>
      <c r="JT221" t="s">
        <v>1690</v>
      </c>
      <c r="JV221" t="s">
        <v>1292</v>
      </c>
      <c r="JX221" t="s">
        <v>1293</v>
      </c>
      <c r="JY221" t="s">
        <v>1294</v>
      </c>
      <c r="JZ221" t="s">
        <v>1295</v>
      </c>
      <c r="KB221" t="s">
        <v>1296</v>
      </c>
      <c r="KU221" t="s">
        <v>1297</v>
      </c>
      <c r="KV221" t="s">
        <v>1297</v>
      </c>
      <c r="KX221" t="s">
        <v>1278</v>
      </c>
      <c r="KZ221" t="s">
        <v>1687</v>
      </c>
      <c r="LA221" t="s">
        <v>1298</v>
      </c>
      <c r="LB221" t="s">
        <v>1298</v>
      </c>
      <c r="LL221" t="s">
        <v>1299</v>
      </c>
      <c r="LQ221" t="s">
        <v>1691</v>
      </c>
      <c r="LS221" t="s">
        <v>1692</v>
      </c>
      <c r="LZ221" t="s">
        <v>1282</v>
      </c>
      <c r="MA221" t="s">
        <v>1300</v>
      </c>
      <c r="MN221" t="s">
        <v>1301</v>
      </c>
      <c r="NC221" t="s">
        <v>1302</v>
      </c>
      <c r="ND221" t="s">
        <v>1285</v>
      </c>
      <c r="NH221" t="s">
        <v>1278</v>
      </c>
      <c r="NL221" t="s">
        <v>1303</v>
      </c>
      <c r="OE221" t="s">
        <v>1693</v>
      </c>
      <c r="PM221" s="41" t="s">
        <v>1694</v>
      </c>
      <c r="PO221" s="41" t="s">
        <v>1695</v>
      </c>
      <c r="PP221" s="41" t="s">
        <v>1696</v>
      </c>
      <c r="PQ221" s="41" t="s">
        <v>1695</v>
      </c>
      <c r="PR221" s="41" t="s">
        <v>1695</v>
      </c>
      <c r="PS221" s="41" t="s">
        <v>1697</v>
      </c>
      <c r="PT221" s="41" t="s">
        <v>1698</v>
      </c>
      <c r="PU221" s="41" t="s">
        <v>1699</v>
      </c>
      <c r="PV221" s="41" t="s">
        <v>1700</v>
      </c>
      <c r="PW221" s="41" t="s">
        <v>1701</v>
      </c>
      <c r="QF221" s="41" t="s">
        <v>1702</v>
      </c>
      <c r="QG221" s="41" t="s">
        <v>1703</v>
      </c>
      <c r="QO221" t="s">
        <v>1304</v>
      </c>
      <c r="QP221" t="s">
        <v>1687</v>
      </c>
      <c r="QR221" t="s">
        <v>1278</v>
      </c>
      <c r="QS221" t="s">
        <v>1278</v>
      </c>
      <c r="QX221" t="s">
        <v>1282</v>
      </c>
      <c r="RN221" t="s">
        <v>1305</v>
      </c>
      <c r="RO221" t="s">
        <v>1306</v>
      </c>
      <c r="SA221" t="s">
        <v>1278</v>
      </c>
      <c r="SJ221" t="s">
        <v>2869</v>
      </c>
      <c r="SK221" t="s">
        <v>1307</v>
      </c>
      <c r="SL221" t="s">
        <v>1308</v>
      </c>
      <c r="SP221" t="s">
        <v>1285</v>
      </c>
      <c r="TA221" t="s">
        <v>1687</v>
      </c>
      <c r="TD221" t="s">
        <v>1687</v>
      </c>
      <c r="TG221" t="s">
        <v>1687</v>
      </c>
      <c r="TH221" t="s">
        <v>1309</v>
      </c>
      <c r="TQ221" t="s">
        <v>1704</v>
      </c>
      <c r="TY221" s="41" t="s">
        <v>1705</v>
      </c>
      <c r="UH221" s="41" t="s">
        <v>1705</v>
      </c>
      <c r="UM221" s="41" t="s">
        <v>1705</v>
      </c>
      <c r="UN221" s="41" t="s">
        <v>1705</v>
      </c>
      <c r="UO221" s="41" t="s">
        <v>1705</v>
      </c>
      <c r="WI221" t="s">
        <v>1278</v>
      </c>
      <c r="YB221" t="s">
        <v>1282</v>
      </c>
      <c r="YM221" t="s">
        <v>1310</v>
      </c>
      <c r="YU221" t="s">
        <v>1311</v>
      </c>
      <c r="ZN221" t="s">
        <v>1312</v>
      </c>
      <c r="ZX221" t="s">
        <v>1313</v>
      </c>
      <c r="ZZ221" t="s">
        <v>1706</v>
      </c>
      <c r="AAB221" t="s">
        <v>1689</v>
      </c>
      <c r="AAH221" t="s">
        <v>1314</v>
      </c>
      <c r="AAI221" t="s">
        <v>1315</v>
      </c>
      <c r="AAQ221" t="s">
        <v>1316</v>
      </c>
      <c r="AAR221" t="s">
        <v>1278</v>
      </c>
      <c r="AAS221" t="s">
        <v>1317</v>
      </c>
      <c r="AAT221" t="s">
        <v>1743</v>
      </c>
      <c r="AAW221" t="s">
        <v>1285</v>
      </c>
      <c r="ABE221" t="s">
        <v>1278</v>
      </c>
      <c r="ABG221" t="s">
        <v>1318</v>
      </c>
      <c r="ABN221" t="s">
        <v>1278</v>
      </c>
      <c r="ABR221" t="s">
        <v>1707</v>
      </c>
      <c r="ACD221" t="s">
        <v>1708</v>
      </c>
      <c r="ACG221" t="s">
        <v>1709</v>
      </c>
      <c r="ADG221" t="s">
        <v>1282</v>
      </c>
      <c r="ADP221" t="s">
        <v>1319</v>
      </c>
      <c r="ADR221" t="s">
        <v>1710</v>
      </c>
      <c r="AED221" t="s">
        <v>1320</v>
      </c>
      <c r="AET221" t="s">
        <v>1711</v>
      </c>
      <c r="AEV221" t="s">
        <v>1311</v>
      </c>
      <c r="AFA221" t="s">
        <v>1321</v>
      </c>
      <c r="AFI221" s="41" t="s">
        <v>1712</v>
      </c>
      <c r="AFR221" t="s">
        <v>1299</v>
      </c>
      <c r="AFS221" t="s">
        <v>1713</v>
      </c>
      <c r="AFZ221" t="s">
        <v>1322</v>
      </c>
      <c r="AGO221" t="s">
        <v>1323</v>
      </c>
      <c r="AGP221">
        <v>3</v>
      </c>
      <c r="AGQ221" t="s">
        <v>1324</v>
      </c>
      <c r="AGR221" t="s">
        <v>1324</v>
      </c>
      <c r="AGT221" t="s">
        <v>1324</v>
      </c>
      <c r="AHB221" t="s">
        <v>1325</v>
      </c>
      <c r="AHC221" t="s">
        <v>1326</v>
      </c>
      <c r="AHO221" t="s">
        <v>1689</v>
      </c>
      <c r="AHT221" t="b">
        <v>0</v>
      </c>
      <c r="AHX221" s="42">
        <v>0</v>
      </c>
      <c r="AIC221" s="41" t="s">
        <v>1714</v>
      </c>
      <c r="AIE221" t="s">
        <v>1327</v>
      </c>
      <c r="AIM221" t="s">
        <v>1715</v>
      </c>
      <c r="AIN221" t="s">
        <v>1716</v>
      </c>
      <c r="AJA221" t="s">
        <v>2986</v>
      </c>
      <c r="AJR221" t="s">
        <v>1328</v>
      </c>
      <c r="AKF221" t="s">
        <v>1317</v>
      </c>
      <c r="AKG221" t="s">
        <v>1329</v>
      </c>
      <c r="AKH221" t="s">
        <v>1330</v>
      </c>
      <c r="AKI221" t="s">
        <v>1285</v>
      </c>
      <c r="AKK221" t="s">
        <v>1331</v>
      </c>
      <c r="ALN221" s="41" t="s">
        <v>1717</v>
      </c>
      <c r="ALS221" t="s">
        <v>1332</v>
      </c>
      <c r="ALU221" t="s">
        <v>1333</v>
      </c>
      <c r="ALW221" t="s">
        <v>1718</v>
      </c>
      <c r="AMA221" t="s">
        <v>1334</v>
      </c>
      <c r="AMP221" s="41" t="s">
        <v>1719</v>
      </c>
      <c r="ANA221" t="s">
        <v>1335</v>
      </c>
      <c r="ANJ221" t="s">
        <v>1693</v>
      </c>
      <c r="ANV221" t="s">
        <v>1336</v>
      </c>
      <c r="AOF221" t="s">
        <v>1337</v>
      </c>
      <c r="AOJ221" s="41" t="s">
        <v>1720</v>
      </c>
      <c r="APG221" t="s">
        <v>1282</v>
      </c>
      <c r="APK221" t="s">
        <v>1285</v>
      </c>
      <c r="APL221" t="s">
        <v>1338</v>
      </c>
      <c r="APV221" t="s">
        <v>1328</v>
      </c>
      <c r="AQC221" t="s">
        <v>1339</v>
      </c>
      <c r="AQK221" t="s">
        <v>1687</v>
      </c>
      <c r="AQL221" t="s">
        <v>1340</v>
      </c>
      <c r="AQY221" t="s">
        <v>1341</v>
      </c>
      <c r="ARF221" t="s">
        <v>1285</v>
      </c>
      <c r="ARK221" t="s">
        <v>1342</v>
      </c>
      <c r="ARW221" t="s">
        <v>1721</v>
      </c>
      <c r="ARY221" t="s">
        <v>1343</v>
      </c>
      <c r="ASD221" t="s">
        <v>1344</v>
      </c>
      <c r="ASE221" t="s">
        <v>1722</v>
      </c>
      <c r="ASU221" t="s">
        <v>2869</v>
      </c>
      <c r="ATE221" t="s">
        <v>1345</v>
      </c>
      <c r="ATM221" t="s">
        <v>1346</v>
      </c>
      <c r="AUB221" t="s">
        <v>1347</v>
      </c>
      <c r="AUE221" t="s">
        <v>1723</v>
      </c>
      <c r="AUH221" s="41" t="s">
        <v>1724</v>
      </c>
      <c r="AUK221" s="41" t="s">
        <v>1725</v>
      </c>
      <c r="AUQ221" s="41" t="s">
        <v>1726</v>
      </c>
      <c r="AUW221" s="41" t="s">
        <v>1705</v>
      </c>
      <c r="AWA221" s="41" t="s">
        <v>1727</v>
      </c>
      <c r="AWE221">
        <v>100</v>
      </c>
      <c r="AWY221" t="s">
        <v>1278</v>
      </c>
      <c r="AWZ221" t="s">
        <v>1278</v>
      </c>
      <c r="AXA221" t="s">
        <v>1282</v>
      </c>
      <c r="AXU221" t="s">
        <v>1713</v>
      </c>
      <c r="AYO221" t="s">
        <v>1304</v>
      </c>
      <c r="AZI221" t="s">
        <v>1348</v>
      </c>
      <c r="AZM221" t="s">
        <v>1349</v>
      </c>
      <c r="BBM221" t="s">
        <v>1728</v>
      </c>
      <c r="BBY221" t="s">
        <v>1728</v>
      </c>
      <c r="BCD221" t="s">
        <v>1350</v>
      </c>
      <c r="BCE221" t="s">
        <v>1350</v>
      </c>
      <c r="BCF221" t="s">
        <v>1350</v>
      </c>
      <c r="BCG221" t="s">
        <v>1351</v>
      </c>
      <c r="BCH221" t="s">
        <v>1351</v>
      </c>
      <c r="BCI221" t="s">
        <v>1351</v>
      </c>
      <c r="BCP221" t="s">
        <v>1352</v>
      </c>
      <c r="BDH221" t="s">
        <v>1710</v>
      </c>
      <c r="BDI221" t="s">
        <v>1710</v>
      </c>
      <c r="BDJ221" t="s">
        <v>1729</v>
      </c>
      <c r="BEU221" t="s">
        <v>2869</v>
      </c>
      <c r="BGP221" t="s">
        <v>1728</v>
      </c>
      <c r="BIB221" t="s">
        <v>2869</v>
      </c>
      <c r="BIN221" s="41" t="s">
        <v>2987</v>
      </c>
    </row>
    <row r="222" spans="1:1015 1030:1600" ht="409.5">
      <c r="A222" t="s">
        <v>1744</v>
      </c>
      <c r="B222" t="s">
        <v>2988</v>
      </c>
      <c r="C222">
        <v>2577936</v>
      </c>
      <c r="D222" t="s">
        <v>1262</v>
      </c>
      <c r="E222" t="s">
        <v>54</v>
      </c>
      <c r="F222" t="s">
        <v>1263</v>
      </c>
      <c r="G222" t="s">
        <v>1264</v>
      </c>
      <c r="H222" t="s">
        <v>1265</v>
      </c>
      <c r="I222" t="s">
        <v>1266</v>
      </c>
      <c r="L222" t="s">
        <v>1749</v>
      </c>
      <c r="M222" t="s">
        <v>1267</v>
      </c>
      <c r="N222" t="s">
        <v>1267</v>
      </c>
      <c r="O222" t="s">
        <v>2989</v>
      </c>
      <c r="P222" t="s">
        <v>2990</v>
      </c>
      <c r="Q222" t="s">
        <v>1762</v>
      </c>
      <c r="R222" t="s">
        <v>2990</v>
      </c>
      <c r="S222" t="s">
        <v>2954</v>
      </c>
      <c r="T222">
        <v>0</v>
      </c>
      <c r="U222" t="s">
        <v>1268</v>
      </c>
      <c r="V222" t="s">
        <v>1269</v>
      </c>
      <c r="W222" t="s">
        <v>1270</v>
      </c>
      <c r="X222" t="s">
        <v>1354</v>
      </c>
      <c r="Y222" t="s">
        <v>1742</v>
      </c>
      <c r="Z222" s="41" t="s">
        <v>2991</v>
      </c>
      <c r="AB222" t="s">
        <v>1730</v>
      </c>
      <c r="AC222" t="s">
        <v>1272</v>
      </c>
      <c r="AD222" t="s">
        <v>1273</v>
      </c>
      <c r="AE222" t="s">
        <v>1274</v>
      </c>
      <c r="AF222" t="s">
        <v>1275</v>
      </c>
      <c r="AG222" t="s">
        <v>1276</v>
      </c>
      <c r="AH222" t="s">
        <v>1749</v>
      </c>
      <c r="AS222" t="s">
        <v>1745</v>
      </c>
      <c r="BJ222" t="s">
        <v>1684</v>
      </c>
      <c r="BK222" t="s">
        <v>1685</v>
      </c>
      <c r="BM222" t="s">
        <v>1686</v>
      </c>
      <c r="BN222" t="s">
        <v>1686</v>
      </c>
      <c r="BO222" t="s">
        <v>1686</v>
      </c>
      <c r="BP222" t="s">
        <v>1686</v>
      </c>
      <c r="BX222" t="s">
        <v>1277</v>
      </c>
      <c r="CA222" t="s">
        <v>1278</v>
      </c>
      <c r="CL222" t="s">
        <v>1279</v>
      </c>
      <c r="CM222" t="s">
        <v>1279</v>
      </c>
      <c r="CO222" t="s">
        <v>2869</v>
      </c>
      <c r="DC222" t="s">
        <v>1280</v>
      </c>
      <c r="DD222" t="s">
        <v>1280</v>
      </c>
      <c r="DJ222" t="s">
        <v>1687</v>
      </c>
      <c r="DK222" t="s">
        <v>1281</v>
      </c>
      <c r="FJ222" t="s">
        <v>2869</v>
      </c>
      <c r="FQ222" t="s">
        <v>1282</v>
      </c>
      <c r="GL222" t="s">
        <v>1283</v>
      </c>
      <c r="GN222" t="s">
        <v>1284</v>
      </c>
      <c r="GO222" t="s">
        <v>1284</v>
      </c>
      <c r="GR222" t="s">
        <v>1285</v>
      </c>
      <c r="GU222" t="s">
        <v>1286</v>
      </c>
      <c r="GW222" t="s">
        <v>1286</v>
      </c>
      <c r="GX222" t="s">
        <v>1286</v>
      </c>
      <c r="GY222" t="s">
        <v>1286</v>
      </c>
      <c r="GZ222" t="s">
        <v>1286</v>
      </c>
      <c r="HA222" t="s">
        <v>1284</v>
      </c>
      <c r="HC222" t="s">
        <v>1284</v>
      </c>
      <c r="HD222" t="s">
        <v>1285</v>
      </c>
      <c r="HI222" t="s">
        <v>1287</v>
      </c>
      <c r="HR222" t="s">
        <v>1288</v>
      </c>
      <c r="HS222" s="41" t="s">
        <v>1688</v>
      </c>
      <c r="HT222" t="s">
        <v>1687</v>
      </c>
      <c r="HU222" t="s">
        <v>1687</v>
      </c>
      <c r="IX222" t="s">
        <v>1289</v>
      </c>
      <c r="JD222" t="s">
        <v>1689</v>
      </c>
      <c r="JJ222" t="s">
        <v>1290</v>
      </c>
      <c r="JK222" t="s">
        <v>1290</v>
      </c>
      <c r="JQ222" t="s">
        <v>1291</v>
      </c>
      <c r="JT222" t="s">
        <v>1690</v>
      </c>
      <c r="JV222" t="s">
        <v>1292</v>
      </c>
      <c r="JX222" t="s">
        <v>1293</v>
      </c>
      <c r="JY222" t="s">
        <v>1294</v>
      </c>
      <c r="JZ222" t="s">
        <v>1295</v>
      </c>
      <c r="KB222" t="s">
        <v>1296</v>
      </c>
      <c r="KU222" t="s">
        <v>1297</v>
      </c>
      <c r="KV222" t="s">
        <v>1297</v>
      </c>
      <c r="KX222" t="s">
        <v>1278</v>
      </c>
      <c r="KZ222" t="s">
        <v>1687</v>
      </c>
      <c r="LA222" t="s">
        <v>1298</v>
      </c>
      <c r="LB222" t="s">
        <v>1298</v>
      </c>
      <c r="LL222" t="s">
        <v>1299</v>
      </c>
      <c r="LQ222" t="s">
        <v>1691</v>
      </c>
      <c r="LS222" t="s">
        <v>1692</v>
      </c>
      <c r="LZ222" t="s">
        <v>1282</v>
      </c>
      <c r="MA222" t="s">
        <v>1300</v>
      </c>
      <c r="MN222" t="s">
        <v>1301</v>
      </c>
      <c r="NC222" t="s">
        <v>1302</v>
      </c>
      <c r="ND222" t="s">
        <v>1285</v>
      </c>
      <c r="NH222" t="s">
        <v>1278</v>
      </c>
      <c r="NL222" t="s">
        <v>1303</v>
      </c>
      <c r="OE222" t="s">
        <v>1693</v>
      </c>
      <c r="PM222" s="41" t="s">
        <v>1694</v>
      </c>
      <c r="PO222" s="41" t="s">
        <v>1695</v>
      </c>
      <c r="PP222" s="41" t="s">
        <v>1696</v>
      </c>
      <c r="PQ222" s="41" t="s">
        <v>1695</v>
      </c>
      <c r="PR222" s="41" t="s">
        <v>1695</v>
      </c>
      <c r="PS222" s="41" t="s">
        <v>1697</v>
      </c>
      <c r="PT222" s="41" t="s">
        <v>1698</v>
      </c>
      <c r="PU222" s="41" t="s">
        <v>1699</v>
      </c>
      <c r="PV222" s="41" t="s">
        <v>1700</v>
      </c>
      <c r="PW222" s="41" t="s">
        <v>1701</v>
      </c>
      <c r="QF222" s="41" t="s">
        <v>1702</v>
      </c>
      <c r="QG222" s="41" t="s">
        <v>1703</v>
      </c>
      <c r="QO222" t="s">
        <v>1304</v>
      </c>
      <c r="QP222" t="s">
        <v>1687</v>
      </c>
      <c r="QR222" t="s">
        <v>1278</v>
      </c>
      <c r="QS222" t="s">
        <v>1278</v>
      </c>
      <c r="QX222" t="s">
        <v>1282</v>
      </c>
      <c r="RN222" t="s">
        <v>1305</v>
      </c>
      <c r="RO222" t="s">
        <v>1306</v>
      </c>
      <c r="SA222" t="s">
        <v>1278</v>
      </c>
      <c r="SJ222" t="s">
        <v>2869</v>
      </c>
      <c r="SK222" t="s">
        <v>1307</v>
      </c>
      <c r="SL222" t="s">
        <v>1308</v>
      </c>
      <c r="SP222" t="s">
        <v>1285</v>
      </c>
      <c r="TA222" t="s">
        <v>1687</v>
      </c>
      <c r="TD222" t="s">
        <v>1687</v>
      </c>
      <c r="TG222" t="s">
        <v>1687</v>
      </c>
      <c r="TH222" t="s">
        <v>1309</v>
      </c>
      <c r="TQ222" t="s">
        <v>1704</v>
      </c>
      <c r="TY222" s="41" t="s">
        <v>1705</v>
      </c>
      <c r="UH222" s="41" t="s">
        <v>1705</v>
      </c>
      <c r="UM222" s="41" t="s">
        <v>1705</v>
      </c>
      <c r="UN222" s="41" t="s">
        <v>1705</v>
      </c>
      <c r="UO222" s="41" t="s">
        <v>1705</v>
      </c>
      <c r="WI222" t="s">
        <v>1278</v>
      </c>
      <c r="YB222" t="s">
        <v>1282</v>
      </c>
      <c r="YM222" t="s">
        <v>1310</v>
      </c>
      <c r="YU222" t="s">
        <v>1311</v>
      </c>
      <c r="ZN222" t="s">
        <v>1312</v>
      </c>
      <c r="ZX222" t="s">
        <v>1313</v>
      </c>
      <c r="ZZ222" t="s">
        <v>1706</v>
      </c>
      <c r="AAB222" t="s">
        <v>1689</v>
      </c>
      <c r="AAH222" t="s">
        <v>1314</v>
      </c>
      <c r="AAI222" t="s">
        <v>1315</v>
      </c>
      <c r="AAQ222" t="s">
        <v>1316</v>
      </c>
      <c r="AAR222" t="s">
        <v>1278</v>
      </c>
      <c r="AAS222" t="s">
        <v>1317</v>
      </c>
      <c r="AAT222" t="s">
        <v>1743</v>
      </c>
      <c r="AAW222" t="s">
        <v>1285</v>
      </c>
      <c r="ABE222" t="s">
        <v>1278</v>
      </c>
      <c r="ABG222" t="s">
        <v>1318</v>
      </c>
      <c r="ABN222" t="s">
        <v>1278</v>
      </c>
      <c r="ABR222" t="s">
        <v>1707</v>
      </c>
      <c r="ACD222" t="s">
        <v>1708</v>
      </c>
      <c r="ACG222" t="s">
        <v>1709</v>
      </c>
      <c r="ADG222" t="s">
        <v>1282</v>
      </c>
      <c r="ADP222" t="s">
        <v>1319</v>
      </c>
      <c r="ADR222" t="s">
        <v>1710</v>
      </c>
      <c r="AED222" t="s">
        <v>1320</v>
      </c>
      <c r="AET222" t="s">
        <v>1711</v>
      </c>
      <c r="AEV222" t="s">
        <v>1311</v>
      </c>
      <c r="AFA222" t="s">
        <v>1321</v>
      </c>
      <c r="AFI222" s="41" t="s">
        <v>1712</v>
      </c>
      <c r="AFR222" t="s">
        <v>1299</v>
      </c>
      <c r="AFS222" t="s">
        <v>1713</v>
      </c>
      <c r="AFZ222" t="s">
        <v>1322</v>
      </c>
      <c r="AGO222" t="s">
        <v>1323</v>
      </c>
      <c r="AGP222">
        <v>3</v>
      </c>
      <c r="AGQ222" t="s">
        <v>1324</v>
      </c>
      <c r="AGR222" t="s">
        <v>1324</v>
      </c>
      <c r="AGT222" t="s">
        <v>1324</v>
      </c>
      <c r="AHB222" t="s">
        <v>1325</v>
      </c>
      <c r="AHC222" t="s">
        <v>1326</v>
      </c>
      <c r="AHO222" t="s">
        <v>1689</v>
      </c>
      <c r="AHT222" t="b">
        <v>0</v>
      </c>
      <c r="AHX222" s="42">
        <v>0</v>
      </c>
      <c r="AIC222" s="41" t="s">
        <v>1714</v>
      </c>
      <c r="AIE222" t="s">
        <v>1327</v>
      </c>
      <c r="AIM222" t="s">
        <v>1715</v>
      </c>
      <c r="AIN222" t="s">
        <v>1716</v>
      </c>
      <c r="AJA222" t="s">
        <v>2992</v>
      </c>
      <c r="AJR222" t="s">
        <v>1328</v>
      </c>
      <c r="AKF222" t="s">
        <v>1317</v>
      </c>
      <c r="AKG222" t="s">
        <v>1329</v>
      </c>
      <c r="AKH222" t="s">
        <v>1330</v>
      </c>
      <c r="AKI222" t="s">
        <v>1285</v>
      </c>
      <c r="AKK222" t="s">
        <v>1331</v>
      </c>
      <c r="ALN222" s="41" t="s">
        <v>1717</v>
      </c>
      <c r="ALS222" t="s">
        <v>1332</v>
      </c>
      <c r="ALU222" t="s">
        <v>1333</v>
      </c>
      <c r="ALW222" t="s">
        <v>1718</v>
      </c>
      <c r="AMA222" t="s">
        <v>1334</v>
      </c>
      <c r="AMP222" s="41" t="s">
        <v>1719</v>
      </c>
      <c r="ANA222" t="s">
        <v>1335</v>
      </c>
      <c r="ANJ222" t="s">
        <v>1693</v>
      </c>
      <c r="ANV222" t="s">
        <v>1336</v>
      </c>
      <c r="AOF222" t="s">
        <v>1337</v>
      </c>
      <c r="AOJ222" s="41" t="s">
        <v>1720</v>
      </c>
      <c r="APG222" t="s">
        <v>1282</v>
      </c>
      <c r="APK222" t="s">
        <v>1285</v>
      </c>
      <c r="APL222" t="s">
        <v>1338</v>
      </c>
      <c r="APV222" t="s">
        <v>1328</v>
      </c>
      <c r="AQC222" t="s">
        <v>1339</v>
      </c>
      <c r="AQK222" t="s">
        <v>1687</v>
      </c>
      <c r="AQL222" t="s">
        <v>1340</v>
      </c>
      <c r="AQY222" t="s">
        <v>1341</v>
      </c>
      <c r="ARF222" t="s">
        <v>1285</v>
      </c>
      <c r="ARK222" t="s">
        <v>1342</v>
      </c>
      <c r="ARW222" t="s">
        <v>1721</v>
      </c>
      <c r="ARY222" t="s">
        <v>1343</v>
      </c>
      <c r="ASD222" t="s">
        <v>1344</v>
      </c>
      <c r="ASE222" t="s">
        <v>1722</v>
      </c>
      <c r="ASU222" t="s">
        <v>2869</v>
      </c>
      <c r="ATE222" t="s">
        <v>1345</v>
      </c>
      <c r="ATM222" t="s">
        <v>1346</v>
      </c>
      <c r="AUB222" t="s">
        <v>1347</v>
      </c>
      <c r="AUE222" t="s">
        <v>1723</v>
      </c>
      <c r="AUH222" s="41" t="s">
        <v>1724</v>
      </c>
      <c r="AUK222" s="41" t="s">
        <v>1725</v>
      </c>
      <c r="AUQ222" s="41" t="s">
        <v>1726</v>
      </c>
      <c r="AUW222" s="41" t="s">
        <v>1705</v>
      </c>
      <c r="AWA222" s="41" t="s">
        <v>1727</v>
      </c>
      <c r="AWE222">
        <v>100</v>
      </c>
      <c r="AWY222" t="s">
        <v>1278</v>
      </c>
      <c r="AWZ222" t="s">
        <v>1278</v>
      </c>
      <c r="AXA222" t="s">
        <v>1282</v>
      </c>
      <c r="AXU222" t="s">
        <v>1713</v>
      </c>
      <c r="AYO222" t="s">
        <v>1304</v>
      </c>
      <c r="AZI222" t="s">
        <v>1348</v>
      </c>
      <c r="AZM222" t="s">
        <v>1349</v>
      </c>
      <c r="BBM222" t="s">
        <v>1728</v>
      </c>
      <c r="BBY222" t="s">
        <v>1728</v>
      </c>
      <c r="BCD222" t="s">
        <v>1350</v>
      </c>
      <c r="BCE222" t="s">
        <v>1350</v>
      </c>
      <c r="BCF222" t="s">
        <v>1350</v>
      </c>
      <c r="BCG222" t="s">
        <v>1351</v>
      </c>
      <c r="BCH222" t="s">
        <v>1351</v>
      </c>
      <c r="BCI222" t="s">
        <v>1351</v>
      </c>
      <c r="BCP222" t="s">
        <v>1352</v>
      </c>
      <c r="BDH222" t="s">
        <v>1710</v>
      </c>
      <c r="BDI222" t="s">
        <v>1710</v>
      </c>
      <c r="BDJ222" t="s">
        <v>1729</v>
      </c>
      <c r="BEU222" t="s">
        <v>2869</v>
      </c>
      <c r="BGP222" t="s">
        <v>1728</v>
      </c>
      <c r="BIB222" t="s">
        <v>2869</v>
      </c>
      <c r="BIN222" s="41" t="s">
        <v>2993</v>
      </c>
    </row>
    <row r="223" spans="1:1015 1030:1600" ht="409.5">
      <c r="A223" t="s">
        <v>1744</v>
      </c>
      <c r="B223" t="s">
        <v>2994</v>
      </c>
      <c r="C223">
        <v>2578038</v>
      </c>
      <c r="D223" t="s">
        <v>1262</v>
      </c>
      <c r="E223" t="s">
        <v>54</v>
      </c>
      <c r="F223" t="s">
        <v>1263</v>
      </c>
      <c r="G223" t="s">
        <v>1264</v>
      </c>
      <c r="H223" t="s">
        <v>1265</v>
      </c>
      <c r="I223" t="s">
        <v>1266</v>
      </c>
      <c r="L223" t="s">
        <v>1749</v>
      </c>
      <c r="M223" t="s">
        <v>1267</v>
      </c>
      <c r="N223" t="s">
        <v>1267</v>
      </c>
      <c r="O223" t="s">
        <v>2995</v>
      </c>
      <c r="P223" t="s">
        <v>2990</v>
      </c>
      <c r="Q223" t="s">
        <v>1762</v>
      </c>
      <c r="S223" t="s">
        <v>2954</v>
      </c>
      <c r="T223">
        <v>0</v>
      </c>
      <c r="U223" t="s">
        <v>1268</v>
      </c>
      <c r="V223" t="s">
        <v>1269</v>
      </c>
      <c r="W223" t="s">
        <v>1270</v>
      </c>
      <c r="X223" t="s">
        <v>1354</v>
      </c>
      <c r="Y223" t="s">
        <v>1742</v>
      </c>
      <c r="Z223" s="41" t="s">
        <v>2996</v>
      </c>
      <c r="AB223" t="s">
        <v>1730</v>
      </c>
      <c r="AC223" t="s">
        <v>1272</v>
      </c>
      <c r="AD223" t="s">
        <v>1273</v>
      </c>
      <c r="AE223" t="s">
        <v>1274</v>
      </c>
      <c r="AF223" t="s">
        <v>1275</v>
      </c>
      <c r="AG223" t="s">
        <v>1276</v>
      </c>
      <c r="AH223" t="s">
        <v>1749</v>
      </c>
      <c r="AS223" t="s">
        <v>1745</v>
      </c>
      <c r="BJ223" t="s">
        <v>1684</v>
      </c>
      <c r="BK223" t="s">
        <v>1685</v>
      </c>
      <c r="BM223" t="s">
        <v>1686</v>
      </c>
      <c r="BN223" t="s">
        <v>1686</v>
      </c>
      <c r="BO223" t="s">
        <v>1686</v>
      </c>
      <c r="BP223" t="s">
        <v>1686</v>
      </c>
      <c r="BX223" t="s">
        <v>1277</v>
      </c>
      <c r="CA223" t="s">
        <v>1278</v>
      </c>
      <c r="CL223" t="s">
        <v>1279</v>
      </c>
      <c r="CM223" t="s">
        <v>1279</v>
      </c>
      <c r="CO223" t="s">
        <v>2869</v>
      </c>
      <c r="DC223" t="s">
        <v>1280</v>
      </c>
      <c r="DD223" t="s">
        <v>1280</v>
      </c>
      <c r="DJ223" t="s">
        <v>1687</v>
      </c>
      <c r="DK223" t="s">
        <v>1281</v>
      </c>
      <c r="FJ223" t="s">
        <v>2869</v>
      </c>
      <c r="FQ223" t="s">
        <v>1282</v>
      </c>
      <c r="GL223" t="s">
        <v>1283</v>
      </c>
      <c r="GN223" t="s">
        <v>1284</v>
      </c>
      <c r="GO223" t="s">
        <v>1284</v>
      </c>
      <c r="GR223" t="s">
        <v>1285</v>
      </c>
      <c r="GU223" t="s">
        <v>1286</v>
      </c>
      <c r="GW223" t="s">
        <v>1286</v>
      </c>
      <c r="GX223" t="s">
        <v>1286</v>
      </c>
      <c r="GY223" t="s">
        <v>1286</v>
      </c>
      <c r="GZ223" t="s">
        <v>1286</v>
      </c>
      <c r="HA223" t="s">
        <v>1284</v>
      </c>
      <c r="HC223" t="s">
        <v>1284</v>
      </c>
      <c r="HD223" t="s">
        <v>1285</v>
      </c>
      <c r="HI223" t="s">
        <v>1287</v>
      </c>
      <c r="HR223" t="s">
        <v>1288</v>
      </c>
      <c r="HS223" s="41" t="s">
        <v>1688</v>
      </c>
      <c r="HT223" t="s">
        <v>1687</v>
      </c>
      <c r="HU223" t="s">
        <v>1687</v>
      </c>
      <c r="IX223" t="s">
        <v>1289</v>
      </c>
      <c r="JD223" t="s">
        <v>1689</v>
      </c>
      <c r="JJ223" t="s">
        <v>1290</v>
      </c>
      <c r="JK223" t="s">
        <v>1290</v>
      </c>
      <c r="JQ223" t="s">
        <v>1291</v>
      </c>
      <c r="JT223" t="s">
        <v>1690</v>
      </c>
      <c r="JV223" t="s">
        <v>1292</v>
      </c>
      <c r="JX223" t="s">
        <v>1293</v>
      </c>
      <c r="JY223" t="s">
        <v>1294</v>
      </c>
      <c r="JZ223" t="s">
        <v>1295</v>
      </c>
      <c r="KB223" t="s">
        <v>1296</v>
      </c>
      <c r="KU223" t="s">
        <v>1297</v>
      </c>
      <c r="KV223" t="s">
        <v>1297</v>
      </c>
      <c r="KX223" t="s">
        <v>1278</v>
      </c>
      <c r="KZ223" t="s">
        <v>1687</v>
      </c>
      <c r="LA223" t="s">
        <v>1298</v>
      </c>
      <c r="LB223" t="s">
        <v>1298</v>
      </c>
      <c r="LL223" t="s">
        <v>1299</v>
      </c>
      <c r="LQ223" t="s">
        <v>1691</v>
      </c>
      <c r="LS223" t="s">
        <v>1692</v>
      </c>
      <c r="LZ223" t="s">
        <v>1282</v>
      </c>
      <c r="MA223" t="s">
        <v>1300</v>
      </c>
      <c r="MN223" t="s">
        <v>1301</v>
      </c>
      <c r="NC223" t="s">
        <v>1302</v>
      </c>
      <c r="ND223" t="s">
        <v>1285</v>
      </c>
      <c r="NH223" t="s">
        <v>1278</v>
      </c>
      <c r="NL223" t="s">
        <v>1303</v>
      </c>
      <c r="OE223" t="s">
        <v>1693</v>
      </c>
      <c r="PM223" s="41" t="s">
        <v>1694</v>
      </c>
      <c r="PO223" s="41" t="s">
        <v>1695</v>
      </c>
      <c r="PP223" s="41" t="s">
        <v>1696</v>
      </c>
      <c r="PQ223" s="41" t="s">
        <v>1695</v>
      </c>
      <c r="PR223" s="41" t="s">
        <v>1695</v>
      </c>
      <c r="PS223" s="41" t="s">
        <v>1697</v>
      </c>
      <c r="PT223" s="41" t="s">
        <v>1698</v>
      </c>
      <c r="PU223" s="41" t="s">
        <v>1699</v>
      </c>
      <c r="PV223" s="41" t="s">
        <v>1700</v>
      </c>
      <c r="PW223" s="41" t="s">
        <v>1701</v>
      </c>
      <c r="QF223" s="41" t="s">
        <v>1702</v>
      </c>
      <c r="QG223" s="41" t="s">
        <v>1703</v>
      </c>
      <c r="QO223" t="s">
        <v>1304</v>
      </c>
      <c r="QP223" t="s">
        <v>1687</v>
      </c>
      <c r="QR223" t="s">
        <v>1278</v>
      </c>
      <c r="QS223" t="s">
        <v>1278</v>
      </c>
      <c r="QX223" t="s">
        <v>1282</v>
      </c>
      <c r="RN223" t="s">
        <v>1305</v>
      </c>
      <c r="RO223" t="s">
        <v>1306</v>
      </c>
      <c r="SA223" t="s">
        <v>1278</v>
      </c>
      <c r="SJ223" t="s">
        <v>2869</v>
      </c>
      <c r="SK223" t="s">
        <v>1307</v>
      </c>
      <c r="SL223" t="s">
        <v>1308</v>
      </c>
      <c r="SP223" t="s">
        <v>1285</v>
      </c>
      <c r="TA223" t="s">
        <v>1687</v>
      </c>
      <c r="TD223" t="s">
        <v>1687</v>
      </c>
      <c r="TG223" t="s">
        <v>1687</v>
      </c>
      <c r="TH223" t="s">
        <v>1309</v>
      </c>
      <c r="TQ223" t="s">
        <v>1704</v>
      </c>
      <c r="TY223" s="41" t="s">
        <v>1705</v>
      </c>
      <c r="UH223" s="41" t="s">
        <v>1705</v>
      </c>
      <c r="UM223" s="41" t="s">
        <v>1705</v>
      </c>
      <c r="UN223" s="41" t="s">
        <v>1705</v>
      </c>
      <c r="UO223" s="41" t="s">
        <v>1705</v>
      </c>
      <c r="WI223" t="s">
        <v>1278</v>
      </c>
      <c r="YB223" t="s">
        <v>1282</v>
      </c>
      <c r="YM223" t="s">
        <v>1310</v>
      </c>
      <c r="YU223" t="s">
        <v>1311</v>
      </c>
      <c r="ZN223" t="s">
        <v>1312</v>
      </c>
      <c r="ZX223" t="s">
        <v>1313</v>
      </c>
      <c r="ZZ223" t="s">
        <v>1706</v>
      </c>
      <c r="AAB223" t="s">
        <v>1689</v>
      </c>
      <c r="AAH223" t="s">
        <v>1314</v>
      </c>
      <c r="AAI223" t="s">
        <v>1315</v>
      </c>
      <c r="AAQ223" t="s">
        <v>1316</v>
      </c>
      <c r="AAR223" t="s">
        <v>1278</v>
      </c>
      <c r="AAS223" t="s">
        <v>1317</v>
      </c>
      <c r="AAT223" t="s">
        <v>1743</v>
      </c>
      <c r="AAW223" t="s">
        <v>1285</v>
      </c>
      <c r="ABE223" t="s">
        <v>1278</v>
      </c>
      <c r="ABG223" t="s">
        <v>1318</v>
      </c>
      <c r="ABN223" t="s">
        <v>1278</v>
      </c>
      <c r="ABR223" t="s">
        <v>1707</v>
      </c>
      <c r="ACD223" t="s">
        <v>1708</v>
      </c>
      <c r="ACG223" t="s">
        <v>1709</v>
      </c>
      <c r="ADG223" t="s">
        <v>1282</v>
      </c>
      <c r="ADP223" t="s">
        <v>1319</v>
      </c>
      <c r="ADR223" t="s">
        <v>1710</v>
      </c>
      <c r="AED223" t="s">
        <v>1320</v>
      </c>
      <c r="AET223" t="s">
        <v>1711</v>
      </c>
      <c r="AEV223" t="s">
        <v>1311</v>
      </c>
      <c r="AFA223" t="s">
        <v>1321</v>
      </c>
      <c r="AFI223" s="41" t="s">
        <v>1712</v>
      </c>
      <c r="AFR223" t="s">
        <v>1299</v>
      </c>
      <c r="AFS223" t="s">
        <v>1713</v>
      </c>
      <c r="AFZ223" t="s">
        <v>1322</v>
      </c>
      <c r="AGO223" t="s">
        <v>1323</v>
      </c>
      <c r="AGP223">
        <v>3</v>
      </c>
      <c r="AGQ223" t="s">
        <v>1324</v>
      </c>
      <c r="AGR223" t="s">
        <v>1324</v>
      </c>
      <c r="AGT223" t="s">
        <v>1324</v>
      </c>
      <c r="AHB223" t="s">
        <v>1325</v>
      </c>
      <c r="AHC223" t="s">
        <v>1326</v>
      </c>
      <c r="AHO223" t="s">
        <v>1689</v>
      </c>
      <c r="AHT223" t="b">
        <v>0</v>
      </c>
      <c r="AHX223" s="42">
        <v>0</v>
      </c>
      <c r="AIC223" s="41" t="s">
        <v>1714</v>
      </c>
      <c r="AIE223" t="s">
        <v>1327</v>
      </c>
      <c r="AIM223" t="s">
        <v>1715</v>
      </c>
      <c r="AIN223" t="s">
        <v>1716</v>
      </c>
      <c r="AJA223" t="s">
        <v>2997</v>
      </c>
      <c r="AJR223" t="s">
        <v>1328</v>
      </c>
      <c r="AKF223" t="s">
        <v>1317</v>
      </c>
      <c r="AKG223" t="s">
        <v>1329</v>
      </c>
      <c r="AKH223" t="s">
        <v>1330</v>
      </c>
      <c r="AKI223" t="s">
        <v>1285</v>
      </c>
      <c r="AKK223" t="s">
        <v>1331</v>
      </c>
      <c r="ALN223" s="41" t="s">
        <v>1717</v>
      </c>
      <c r="ALS223" t="s">
        <v>1332</v>
      </c>
      <c r="ALU223" t="s">
        <v>1333</v>
      </c>
      <c r="ALW223" t="s">
        <v>1718</v>
      </c>
      <c r="AMA223" t="s">
        <v>1334</v>
      </c>
      <c r="AMP223" s="41" t="s">
        <v>1719</v>
      </c>
      <c r="ANA223" t="s">
        <v>1335</v>
      </c>
      <c r="ANJ223" t="s">
        <v>1693</v>
      </c>
      <c r="ANV223" t="s">
        <v>1336</v>
      </c>
      <c r="AOF223" t="s">
        <v>1337</v>
      </c>
      <c r="AOJ223" s="41" t="s">
        <v>1720</v>
      </c>
      <c r="APG223" t="s">
        <v>1282</v>
      </c>
      <c r="APK223" t="s">
        <v>1285</v>
      </c>
      <c r="APL223" t="s">
        <v>1338</v>
      </c>
      <c r="APV223" t="s">
        <v>1328</v>
      </c>
      <c r="AQC223" t="s">
        <v>1339</v>
      </c>
      <c r="AQK223" t="s">
        <v>1687</v>
      </c>
      <c r="AQL223" t="s">
        <v>1340</v>
      </c>
      <c r="AQY223" t="s">
        <v>1341</v>
      </c>
      <c r="ARF223" t="s">
        <v>1285</v>
      </c>
      <c r="ARK223" t="s">
        <v>1342</v>
      </c>
      <c r="ARW223" t="s">
        <v>1721</v>
      </c>
      <c r="ARY223" t="s">
        <v>1343</v>
      </c>
      <c r="ASD223" t="s">
        <v>1344</v>
      </c>
      <c r="ASE223" t="s">
        <v>1722</v>
      </c>
      <c r="ASU223" t="s">
        <v>2869</v>
      </c>
      <c r="ATE223" t="s">
        <v>1345</v>
      </c>
      <c r="ATM223" t="s">
        <v>1346</v>
      </c>
      <c r="AUB223" t="s">
        <v>1347</v>
      </c>
      <c r="AUE223" t="s">
        <v>1723</v>
      </c>
      <c r="AUH223" s="41" t="s">
        <v>1724</v>
      </c>
      <c r="AUK223" s="41" t="s">
        <v>1725</v>
      </c>
      <c r="AUQ223" s="41" t="s">
        <v>1726</v>
      </c>
      <c r="AUW223" s="41" t="s">
        <v>1705</v>
      </c>
      <c r="AWA223" s="41" t="s">
        <v>1727</v>
      </c>
      <c r="AWE223">
        <v>100</v>
      </c>
      <c r="AWY223" t="s">
        <v>1278</v>
      </c>
      <c r="AWZ223" t="s">
        <v>1278</v>
      </c>
      <c r="AXA223" t="s">
        <v>1282</v>
      </c>
      <c r="AXU223" t="s">
        <v>1713</v>
      </c>
      <c r="AYO223" t="s">
        <v>1304</v>
      </c>
      <c r="AZI223" t="s">
        <v>1348</v>
      </c>
      <c r="AZM223" t="s">
        <v>1349</v>
      </c>
      <c r="BBM223" t="s">
        <v>1728</v>
      </c>
      <c r="BBY223" t="s">
        <v>1728</v>
      </c>
      <c r="BCD223" t="s">
        <v>1350</v>
      </c>
      <c r="BCE223" t="s">
        <v>1350</v>
      </c>
      <c r="BCF223" t="s">
        <v>1350</v>
      </c>
      <c r="BCG223" t="s">
        <v>1351</v>
      </c>
      <c r="BCH223" t="s">
        <v>1351</v>
      </c>
      <c r="BCI223" t="s">
        <v>1351</v>
      </c>
      <c r="BCP223" t="s">
        <v>1352</v>
      </c>
      <c r="BDH223" t="s">
        <v>1710</v>
      </c>
      <c r="BDI223" t="s">
        <v>1710</v>
      </c>
      <c r="BDJ223" t="s">
        <v>1729</v>
      </c>
      <c r="BEU223" t="s">
        <v>2869</v>
      </c>
      <c r="BGP223" t="s">
        <v>1728</v>
      </c>
      <c r="BIB223" t="s">
        <v>2869</v>
      </c>
      <c r="BIN223" s="41" t="s">
        <v>2998</v>
      </c>
    </row>
    <row r="224" spans="1:1015 1030:1600" ht="409.5">
      <c r="A224" t="s">
        <v>1744</v>
      </c>
      <c r="B224" t="s">
        <v>2999</v>
      </c>
      <c r="C224">
        <v>2577954</v>
      </c>
      <c r="D224" t="s">
        <v>1262</v>
      </c>
      <c r="E224" t="s">
        <v>54</v>
      </c>
      <c r="F224" t="s">
        <v>1263</v>
      </c>
      <c r="G224" t="s">
        <v>1264</v>
      </c>
      <c r="H224" t="s">
        <v>1265</v>
      </c>
      <c r="I224" t="s">
        <v>1266</v>
      </c>
      <c r="L224" t="s">
        <v>1749</v>
      </c>
      <c r="M224" t="s">
        <v>1267</v>
      </c>
      <c r="N224" t="s">
        <v>1267</v>
      </c>
      <c r="O224" t="s">
        <v>3000</v>
      </c>
      <c r="P224" t="s">
        <v>3001</v>
      </c>
      <c r="Q224" t="s">
        <v>1762</v>
      </c>
      <c r="R224" t="s">
        <v>3001</v>
      </c>
      <c r="S224" t="s">
        <v>2954</v>
      </c>
      <c r="T224">
        <v>0</v>
      </c>
      <c r="U224" t="s">
        <v>1268</v>
      </c>
      <c r="V224" t="s">
        <v>1269</v>
      </c>
      <c r="W224" t="s">
        <v>1270</v>
      </c>
      <c r="X224" t="s">
        <v>1354</v>
      </c>
      <c r="Y224" t="s">
        <v>1742</v>
      </c>
      <c r="Z224" s="41" t="s">
        <v>3002</v>
      </c>
      <c r="AB224" t="s">
        <v>1730</v>
      </c>
      <c r="AC224" t="s">
        <v>1272</v>
      </c>
      <c r="AD224" t="s">
        <v>1273</v>
      </c>
      <c r="AE224" t="s">
        <v>1274</v>
      </c>
      <c r="AF224" t="s">
        <v>1275</v>
      </c>
      <c r="AG224" t="s">
        <v>1276</v>
      </c>
      <c r="AH224" t="s">
        <v>1749</v>
      </c>
      <c r="AS224" t="s">
        <v>1745</v>
      </c>
      <c r="BJ224" t="s">
        <v>1684</v>
      </c>
      <c r="BK224" t="s">
        <v>1685</v>
      </c>
      <c r="BM224" t="s">
        <v>1686</v>
      </c>
      <c r="BN224" t="s">
        <v>1686</v>
      </c>
      <c r="BO224" t="s">
        <v>1686</v>
      </c>
      <c r="BP224" t="s">
        <v>1686</v>
      </c>
      <c r="BX224" t="s">
        <v>1277</v>
      </c>
      <c r="CA224" t="s">
        <v>1278</v>
      </c>
      <c r="CL224" t="s">
        <v>1279</v>
      </c>
      <c r="CM224" t="s">
        <v>1279</v>
      </c>
      <c r="CO224" t="s">
        <v>2869</v>
      </c>
      <c r="DC224" t="s">
        <v>1280</v>
      </c>
      <c r="DD224" t="s">
        <v>1280</v>
      </c>
      <c r="DJ224" t="s">
        <v>1687</v>
      </c>
      <c r="DK224" t="s">
        <v>1281</v>
      </c>
      <c r="FJ224" t="s">
        <v>2869</v>
      </c>
      <c r="FQ224" t="s">
        <v>1282</v>
      </c>
      <c r="GL224" t="s">
        <v>1283</v>
      </c>
      <c r="GN224" t="s">
        <v>1284</v>
      </c>
      <c r="GO224" t="s">
        <v>1284</v>
      </c>
      <c r="GR224" t="s">
        <v>1285</v>
      </c>
      <c r="GU224" t="s">
        <v>1286</v>
      </c>
      <c r="GW224" t="s">
        <v>1286</v>
      </c>
      <c r="GX224" t="s">
        <v>1286</v>
      </c>
      <c r="GY224" t="s">
        <v>1286</v>
      </c>
      <c r="GZ224" t="s">
        <v>1286</v>
      </c>
      <c r="HA224" t="s">
        <v>1284</v>
      </c>
      <c r="HC224" t="s">
        <v>1284</v>
      </c>
      <c r="HD224" t="s">
        <v>1285</v>
      </c>
      <c r="HI224" t="s">
        <v>1287</v>
      </c>
      <c r="HR224" t="s">
        <v>1288</v>
      </c>
      <c r="HS224" s="41" t="s">
        <v>1688</v>
      </c>
      <c r="HT224" t="s">
        <v>1687</v>
      </c>
      <c r="HU224" t="s">
        <v>1687</v>
      </c>
      <c r="IX224" t="s">
        <v>1289</v>
      </c>
      <c r="JD224" t="s">
        <v>1689</v>
      </c>
      <c r="JJ224" t="s">
        <v>1290</v>
      </c>
      <c r="JK224" t="s">
        <v>1290</v>
      </c>
      <c r="JQ224" t="s">
        <v>1291</v>
      </c>
      <c r="JT224" t="s">
        <v>1690</v>
      </c>
      <c r="JV224" t="s">
        <v>1292</v>
      </c>
      <c r="JX224" t="s">
        <v>1293</v>
      </c>
      <c r="JY224" t="s">
        <v>1294</v>
      </c>
      <c r="JZ224" t="s">
        <v>1295</v>
      </c>
      <c r="KB224" t="s">
        <v>1296</v>
      </c>
      <c r="KU224" t="s">
        <v>1297</v>
      </c>
      <c r="KV224" t="s">
        <v>1297</v>
      </c>
      <c r="KX224" t="s">
        <v>1278</v>
      </c>
      <c r="KZ224" t="s">
        <v>1687</v>
      </c>
      <c r="LA224" t="s">
        <v>1298</v>
      </c>
      <c r="LB224" t="s">
        <v>1298</v>
      </c>
      <c r="LL224" t="s">
        <v>1299</v>
      </c>
      <c r="LQ224" t="s">
        <v>1691</v>
      </c>
      <c r="LS224" t="s">
        <v>1692</v>
      </c>
      <c r="LZ224" t="s">
        <v>1282</v>
      </c>
      <c r="MA224" t="s">
        <v>1300</v>
      </c>
      <c r="MN224" t="s">
        <v>1301</v>
      </c>
      <c r="NC224" t="s">
        <v>1302</v>
      </c>
      <c r="ND224" t="s">
        <v>1285</v>
      </c>
      <c r="NH224" t="s">
        <v>1278</v>
      </c>
      <c r="NL224" t="s">
        <v>1303</v>
      </c>
      <c r="OE224" t="s">
        <v>1693</v>
      </c>
      <c r="PM224" s="41" t="s">
        <v>1694</v>
      </c>
      <c r="PO224" s="41" t="s">
        <v>1695</v>
      </c>
      <c r="PP224" s="41" t="s">
        <v>1696</v>
      </c>
      <c r="PQ224" s="41" t="s">
        <v>1695</v>
      </c>
      <c r="PR224" s="41" t="s">
        <v>1695</v>
      </c>
      <c r="PS224" s="41" t="s">
        <v>1697</v>
      </c>
      <c r="PT224" s="41" t="s">
        <v>1698</v>
      </c>
      <c r="PU224" s="41" t="s">
        <v>1699</v>
      </c>
      <c r="PV224" s="41" t="s">
        <v>1700</v>
      </c>
      <c r="PW224" s="41" t="s">
        <v>1701</v>
      </c>
      <c r="QF224" s="41" t="s">
        <v>1702</v>
      </c>
      <c r="QG224" s="41" t="s">
        <v>1703</v>
      </c>
      <c r="QO224" t="s">
        <v>1304</v>
      </c>
      <c r="QP224" t="s">
        <v>1687</v>
      </c>
      <c r="QR224" t="s">
        <v>1278</v>
      </c>
      <c r="QS224" t="s">
        <v>1278</v>
      </c>
      <c r="QX224" t="s">
        <v>1282</v>
      </c>
      <c r="RN224" t="s">
        <v>1305</v>
      </c>
      <c r="RO224" t="s">
        <v>1306</v>
      </c>
      <c r="SA224" t="s">
        <v>1278</v>
      </c>
      <c r="SJ224" t="s">
        <v>2869</v>
      </c>
      <c r="SK224" t="s">
        <v>1307</v>
      </c>
      <c r="SL224" t="s">
        <v>1308</v>
      </c>
      <c r="SP224" t="s">
        <v>1285</v>
      </c>
      <c r="TA224" t="s">
        <v>1687</v>
      </c>
      <c r="TD224" t="s">
        <v>1687</v>
      </c>
      <c r="TG224" t="s">
        <v>1687</v>
      </c>
      <c r="TH224" t="s">
        <v>1309</v>
      </c>
      <c r="TQ224" t="s">
        <v>1704</v>
      </c>
      <c r="TY224" s="41" t="s">
        <v>1705</v>
      </c>
      <c r="UH224" s="41" t="s">
        <v>1705</v>
      </c>
      <c r="UM224" s="41" t="s">
        <v>1705</v>
      </c>
      <c r="UN224" s="41" t="s">
        <v>1705</v>
      </c>
      <c r="UO224" s="41" t="s">
        <v>1705</v>
      </c>
      <c r="WI224" t="s">
        <v>1278</v>
      </c>
      <c r="YB224" t="s">
        <v>1282</v>
      </c>
      <c r="YM224" t="s">
        <v>1310</v>
      </c>
      <c r="YU224" t="s">
        <v>1311</v>
      </c>
      <c r="ZN224" t="s">
        <v>1312</v>
      </c>
      <c r="ZX224" t="s">
        <v>1313</v>
      </c>
      <c r="ZZ224" t="s">
        <v>1706</v>
      </c>
      <c r="AAB224" t="s">
        <v>1689</v>
      </c>
      <c r="AAH224" t="s">
        <v>1314</v>
      </c>
      <c r="AAI224" t="s">
        <v>1315</v>
      </c>
      <c r="AAQ224" t="s">
        <v>1316</v>
      </c>
      <c r="AAR224" t="s">
        <v>1278</v>
      </c>
      <c r="AAS224" t="s">
        <v>1317</v>
      </c>
      <c r="AAT224" t="s">
        <v>1743</v>
      </c>
      <c r="AAW224" t="s">
        <v>1285</v>
      </c>
      <c r="ABE224" t="s">
        <v>1278</v>
      </c>
      <c r="ABG224" t="s">
        <v>1318</v>
      </c>
      <c r="ABN224" t="s">
        <v>1278</v>
      </c>
      <c r="ABR224" t="s">
        <v>1707</v>
      </c>
      <c r="ACD224" t="s">
        <v>1708</v>
      </c>
      <c r="ACG224" t="s">
        <v>1709</v>
      </c>
      <c r="ADG224" t="s">
        <v>1282</v>
      </c>
      <c r="ADP224" t="s">
        <v>1319</v>
      </c>
      <c r="ADR224" t="s">
        <v>1710</v>
      </c>
      <c r="AED224" t="s">
        <v>1320</v>
      </c>
      <c r="AET224" t="s">
        <v>1711</v>
      </c>
      <c r="AEV224" t="s">
        <v>1311</v>
      </c>
      <c r="AFA224" t="s">
        <v>1321</v>
      </c>
      <c r="AFI224" s="41" t="s">
        <v>1712</v>
      </c>
      <c r="AFR224" t="s">
        <v>1299</v>
      </c>
      <c r="AFS224" t="s">
        <v>1713</v>
      </c>
      <c r="AFZ224" t="s">
        <v>1322</v>
      </c>
      <c r="AGO224" t="s">
        <v>1323</v>
      </c>
      <c r="AGP224">
        <v>3</v>
      </c>
      <c r="AGQ224" t="s">
        <v>1324</v>
      </c>
      <c r="AGR224" t="s">
        <v>1324</v>
      </c>
      <c r="AGT224" t="s">
        <v>1324</v>
      </c>
      <c r="AHB224" t="s">
        <v>1325</v>
      </c>
      <c r="AHC224" t="s">
        <v>1326</v>
      </c>
      <c r="AHO224" t="s">
        <v>1689</v>
      </c>
      <c r="AHT224" t="b">
        <v>0</v>
      </c>
      <c r="AHX224" s="42">
        <v>0</v>
      </c>
      <c r="AIC224" s="41" t="s">
        <v>1714</v>
      </c>
      <c r="AIE224" t="s">
        <v>1327</v>
      </c>
      <c r="AIM224" t="s">
        <v>1715</v>
      </c>
      <c r="AIN224" t="s">
        <v>1716</v>
      </c>
      <c r="AJA224" t="s">
        <v>3003</v>
      </c>
      <c r="AJR224" t="s">
        <v>1328</v>
      </c>
      <c r="AKF224" t="s">
        <v>1317</v>
      </c>
      <c r="AKG224" t="s">
        <v>1329</v>
      </c>
      <c r="AKH224" t="s">
        <v>1330</v>
      </c>
      <c r="AKI224" t="s">
        <v>1285</v>
      </c>
      <c r="AKK224" t="s">
        <v>1331</v>
      </c>
      <c r="ALN224" s="41" t="s">
        <v>1717</v>
      </c>
      <c r="ALS224" t="s">
        <v>1332</v>
      </c>
      <c r="ALU224" t="s">
        <v>1333</v>
      </c>
      <c r="ALW224" t="s">
        <v>1718</v>
      </c>
      <c r="AMA224" t="s">
        <v>1334</v>
      </c>
      <c r="AMP224" s="41" t="s">
        <v>1719</v>
      </c>
      <c r="ANA224" t="s">
        <v>1335</v>
      </c>
      <c r="ANJ224" t="s">
        <v>1693</v>
      </c>
      <c r="ANV224" t="s">
        <v>1336</v>
      </c>
      <c r="AOF224" t="s">
        <v>1337</v>
      </c>
      <c r="AOJ224" s="41" t="s">
        <v>1720</v>
      </c>
      <c r="APG224" t="s">
        <v>1282</v>
      </c>
      <c r="APK224" t="s">
        <v>1285</v>
      </c>
      <c r="APL224" t="s">
        <v>1338</v>
      </c>
      <c r="APV224" t="s">
        <v>1328</v>
      </c>
      <c r="AQC224" t="s">
        <v>1339</v>
      </c>
      <c r="AQK224" t="s">
        <v>1687</v>
      </c>
      <c r="AQL224" t="s">
        <v>1340</v>
      </c>
      <c r="AQY224" t="s">
        <v>1341</v>
      </c>
      <c r="ARF224" t="s">
        <v>1285</v>
      </c>
      <c r="ARK224" t="s">
        <v>1342</v>
      </c>
      <c r="ARW224" t="s">
        <v>1721</v>
      </c>
      <c r="ARY224" t="s">
        <v>1343</v>
      </c>
      <c r="ASD224" t="s">
        <v>1344</v>
      </c>
      <c r="ASE224" t="s">
        <v>1722</v>
      </c>
      <c r="ASU224" t="s">
        <v>2869</v>
      </c>
      <c r="ATE224" t="s">
        <v>1345</v>
      </c>
      <c r="ATM224" t="s">
        <v>1346</v>
      </c>
      <c r="AUB224" t="s">
        <v>1347</v>
      </c>
      <c r="AUE224" t="s">
        <v>1723</v>
      </c>
      <c r="AUH224" s="41" t="s">
        <v>1724</v>
      </c>
      <c r="AUK224" s="41" t="s">
        <v>1725</v>
      </c>
      <c r="AUQ224" s="41" t="s">
        <v>1726</v>
      </c>
      <c r="AUW224" s="41" t="s">
        <v>1705</v>
      </c>
      <c r="AWA224" s="41" t="s">
        <v>1727</v>
      </c>
      <c r="AWE224">
        <v>100</v>
      </c>
      <c r="AWY224" t="s">
        <v>1278</v>
      </c>
      <c r="AWZ224" t="s">
        <v>1278</v>
      </c>
      <c r="AXA224" t="s">
        <v>1282</v>
      </c>
      <c r="AXU224" t="s">
        <v>1713</v>
      </c>
      <c r="AYO224" t="s">
        <v>1304</v>
      </c>
      <c r="AZI224" t="s">
        <v>1348</v>
      </c>
      <c r="AZM224" t="s">
        <v>1349</v>
      </c>
      <c r="BBM224" t="s">
        <v>1728</v>
      </c>
      <c r="BBY224" t="s">
        <v>1728</v>
      </c>
      <c r="BCD224" t="s">
        <v>1350</v>
      </c>
      <c r="BCE224" t="s">
        <v>1350</v>
      </c>
      <c r="BCF224" t="s">
        <v>1350</v>
      </c>
      <c r="BCG224" t="s">
        <v>1351</v>
      </c>
      <c r="BCH224" t="s">
        <v>1351</v>
      </c>
      <c r="BCI224" t="s">
        <v>1351</v>
      </c>
      <c r="BCP224" t="s">
        <v>1352</v>
      </c>
      <c r="BDH224" t="s">
        <v>1710</v>
      </c>
      <c r="BDI224" t="s">
        <v>1710</v>
      </c>
      <c r="BDJ224" t="s">
        <v>1729</v>
      </c>
      <c r="BEU224" t="s">
        <v>2869</v>
      </c>
      <c r="BGP224" t="s">
        <v>1728</v>
      </c>
      <c r="BIB224" t="s">
        <v>2869</v>
      </c>
      <c r="BIN224" s="41" t="s">
        <v>3004</v>
      </c>
    </row>
    <row r="225" spans="1:1015 1030:1600" ht="409.5">
      <c r="A225" t="s">
        <v>1744</v>
      </c>
      <c r="B225" t="s">
        <v>3005</v>
      </c>
      <c r="C225">
        <v>2578366</v>
      </c>
      <c r="D225" t="s">
        <v>1262</v>
      </c>
      <c r="E225" t="s">
        <v>54</v>
      </c>
      <c r="F225" t="s">
        <v>1263</v>
      </c>
      <c r="G225" t="s">
        <v>1264</v>
      </c>
      <c r="H225" t="s">
        <v>1265</v>
      </c>
      <c r="I225" t="s">
        <v>1266</v>
      </c>
      <c r="L225" t="s">
        <v>1749</v>
      </c>
      <c r="M225" t="s">
        <v>1267</v>
      </c>
      <c r="N225" t="s">
        <v>1267</v>
      </c>
      <c r="O225" t="s">
        <v>3006</v>
      </c>
      <c r="P225" t="s">
        <v>3007</v>
      </c>
      <c r="Q225" t="s">
        <v>1762</v>
      </c>
      <c r="R225" t="s">
        <v>3007</v>
      </c>
      <c r="S225" t="s">
        <v>2954</v>
      </c>
      <c r="T225">
        <v>0</v>
      </c>
      <c r="U225" t="s">
        <v>1268</v>
      </c>
      <c r="V225" t="s">
        <v>1269</v>
      </c>
      <c r="W225" t="s">
        <v>1270</v>
      </c>
      <c r="X225" t="s">
        <v>1354</v>
      </c>
      <c r="Y225" t="s">
        <v>1742</v>
      </c>
      <c r="Z225" s="41" t="s">
        <v>3008</v>
      </c>
      <c r="AB225" t="s">
        <v>1730</v>
      </c>
      <c r="AC225" t="s">
        <v>1272</v>
      </c>
      <c r="AD225" t="s">
        <v>1273</v>
      </c>
      <c r="AE225" t="s">
        <v>1274</v>
      </c>
      <c r="AF225" t="s">
        <v>1275</v>
      </c>
      <c r="AG225" t="s">
        <v>1276</v>
      </c>
      <c r="AH225" t="s">
        <v>1749</v>
      </c>
      <c r="AS225" t="s">
        <v>1745</v>
      </c>
      <c r="BJ225" t="s">
        <v>1684</v>
      </c>
      <c r="BK225" t="s">
        <v>1685</v>
      </c>
      <c r="BM225" t="s">
        <v>1686</v>
      </c>
      <c r="BN225" t="s">
        <v>1686</v>
      </c>
      <c r="BO225" t="s">
        <v>1686</v>
      </c>
      <c r="BP225" t="s">
        <v>1686</v>
      </c>
      <c r="BX225" t="s">
        <v>1277</v>
      </c>
      <c r="CA225" t="s">
        <v>1278</v>
      </c>
      <c r="CL225" t="s">
        <v>1279</v>
      </c>
      <c r="CM225" t="s">
        <v>1279</v>
      </c>
      <c r="CO225" t="s">
        <v>2869</v>
      </c>
      <c r="DC225" t="s">
        <v>1280</v>
      </c>
      <c r="DD225" t="s">
        <v>1280</v>
      </c>
      <c r="DJ225" t="s">
        <v>1687</v>
      </c>
      <c r="DK225" t="s">
        <v>1281</v>
      </c>
      <c r="FJ225" t="s">
        <v>2869</v>
      </c>
      <c r="FQ225" t="s">
        <v>1282</v>
      </c>
      <c r="GL225" t="s">
        <v>1283</v>
      </c>
      <c r="GN225" t="s">
        <v>1284</v>
      </c>
      <c r="GO225" t="s">
        <v>1284</v>
      </c>
      <c r="GR225" t="s">
        <v>1285</v>
      </c>
      <c r="GU225" t="s">
        <v>1286</v>
      </c>
      <c r="GW225" t="s">
        <v>1286</v>
      </c>
      <c r="GX225" t="s">
        <v>1286</v>
      </c>
      <c r="GY225" t="s">
        <v>1286</v>
      </c>
      <c r="GZ225" t="s">
        <v>1286</v>
      </c>
      <c r="HA225" t="s">
        <v>1284</v>
      </c>
      <c r="HC225" t="s">
        <v>1284</v>
      </c>
      <c r="HD225" t="s">
        <v>1285</v>
      </c>
      <c r="HI225" t="s">
        <v>1287</v>
      </c>
      <c r="HR225" t="s">
        <v>1288</v>
      </c>
      <c r="HS225" s="41" t="s">
        <v>1688</v>
      </c>
      <c r="HT225" t="s">
        <v>1687</v>
      </c>
      <c r="HU225" t="s">
        <v>1687</v>
      </c>
      <c r="IX225" t="s">
        <v>1289</v>
      </c>
      <c r="JD225" t="s">
        <v>1689</v>
      </c>
      <c r="JJ225" t="s">
        <v>1290</v>
      </c>
      <c r="JK225" t="s">
        <v>1290</v>
      </c>
      <c r="JQ225" t="s">
        <v>1291</v>
      </c>
      <c r="JT225" t="s">
        <v>1690</v>
      </c>
      <c r="JV225" t="s">
        <v>1292</v>
      </c>
      <c r="JX225" t="s">
        <v>1293</v>
      </c>
      <c r="JY225" t="s">
        <v>1294</v>
      </c>
      <c r="JZ225" t="s">
        <v>1295</v>
      </c>
      <c r="KB225" t="s">
        <v>1296</v>
      </c>
      <c r="KU225" t="s">
        <v>1297</v>
      </c>
      <c r="KV225" t="s">
        <v>1297</v>
      </c>
      <c r="KX225" t="s">
        <v>1278</v>
      </c>
      <c r="KZ225" t="s">
        <v>1687</v>
      </c>
      <c r="LA225" t="s">
        <v>1298</v>
      </c>
      <c r="LB225" t="s">
        <v>1298</v>
      </c>
      <c r="LL225" t="s">
        <v>1299</v>
      </c>
      <c r="LQ225" t="s">
        <v>1691</v>
      </c>
      <c r="LS225" t="s">
        <v>1692</v>
      </c>
      <c r="LZ225" t="s">
        <v>1282</v>
      </c>
      <c r="MA225" t="s">
        <v>1300</v>
      </c>
      <c r="MN225" t="s">
        <v>1301</v>
      </c>
      <c r="NC225" t="s">
        <v>1302</v>
      </c>
      <c r="ND225" t="s">
        <v>1285</v>
      </c>
      <c r="NH225" t="s">
        <v>1278</v>
      </c>
      <c r="NL225" t="s">
        <v>1303</v>
      </c>
      <c r="OE225" t="s">
        <v>1693</v>
      </c>
      <c r="PM225" s="41" t="s">
        <v>1694</v>
      </c>
      <c r="PO225" s="41" t="s">
        <v>1695</v>
      </c>
      <c r="PP225" s="41" t="s">
        <v>1696</v>
      </c>
      <c r="PQ225" s="41" t="s">
        <v>1695</v>
      </c>
      <c r="PR225" s="41" t="s">
        <v>1695</v>
      </c>
      <c r="PS225" s="41" t="s">
        <v>1697</v>
      </c>
      <c r="PT225" s="41" t="s">
        <v>1698</v>
      </c>
      <c r="PU225" s="41" t="s">
        <v>1699</v>
      </c>
      <c r="PV225" s="41" t="s">
        <v>1700</v>
      </c>
      <c r="PW225" s="41" t="s">
        <v>1701</v>
      </c>
      <c r="QF225" s="41" t="s">
        <v>1702</v>
      </c>
      <c r="QG225" s="41" t="s">
        <v>1703</v>
      </c>
      <c r="QO225" t="s">
        <v>1304</v>
      </c>
      <c r="QP225" t="s">
        <v>1687</v>
      </c>
      <c r="QR225" t="s">
        <v>1278</v>
      </c>
      <c r="QS225" t="s">
        <v>1278</v>
      </c>
      <c r="QX225" t="s">
        <v>1282</v>
      </c>
      <c r="RN225" t="s">
        <v>1305</v>
      </c>
      <c r="RO225" t="s">
        <v>1306</v>
      </c>
      <c r="SA225" t="s">
        <v>1278</v>
      </c>
      <c r="SJ225" t="s">
        <v>2869</v>
      </c>
      <c r="SK225" t="s">
        <v>1307</v>
      </c>
      <c r="SL225" t="s">
        <v>1308</v>
      </c>
      <c r="SP225" t="s">
        <v>1285</v>
      </c>
      <c r="TA225" t="s">
        <v>1687</v>
      </c>
      <c r="TD225" t="s">
        <v>1687</v>
      </c>
      <c r="TG225" t="s">
        <v>1687</v>
      </c>
      <c r="TH225" t="s">
        <v>1309</v>
      </c>
      <c r="TQ225" t="s">
        <v>1704</v>
      </c>
      <c r="TY225" s="41" t="s">
        <v>1705</v>
      </c>
      <c r="UH225" s="41" t="s">
        <v>1705</v>
      </c>
      <c r="UM225" s="41" t="s">
        <v>1705</v>
      </c>
      <c r="UN225" s="41" t="s">
        <v>1705</v>
      </c>
      <c r="UO225" s="41" t="s">
        <v>1705</v>
      </c>
      <c r="WI225" t="s">
        <v>1278</v>
      </c>
      <c r="YB225" t="s">
        <v>1282</v>
      </c>
      <c r="YM225" t="s">
        <v>1310</v>
      </c>
      <c r="YU225" t="s">
        <v>1311</v>
      </c>
      <c r="ZN225" t="s">
        <v>1312</v>
      </c>
      <c r="ZX225" t="s">
        <v>1313</v>
      </c>
      <c r="ZZ225" t="s">
        <v>1706</v>
      </c>
      <c r="AAB225" t="s">
        <v>1689</v>
      </c>
      <c r="AAH225" t="s">
        <v>1314</v>
      </c>
      <c r="AAI225" t="s">
        <v>1315</v>
      </c>
      <c r="AAQ225" t="s">
        <v>1316</v>
      </c>
      <c r="AAR225" t="s">
        <v>1278</v>
      </c>
      <c r="AAS225" t="s">
        <v>1317</v>
      </c>
      <c r="AAT225" t="s">
        <v>1743</v>
      </c>
      <c r="AAW225" t="s">
        <v>1285</v>
      </c>
      <c r="ABE225" t="s">
        <v>1278</v>
      </c>
      <c r="ABG225" t="s">
        <v>1318</v>
      </c>
      <c r="ABN225" t="s">
        <v>1278</v>
      </c>
      <c r="ABR225" t="s">
        <v>1707</v>
      </c>
      <c r="ACD225" t="s">
        <v>1708</v>
      </c>
      <c r="ACG225" t="s">
        <v>1709</v>
      </c>
      <c r="ADG225" t="s">
        <v>1282</v>
      </c>
      <c r="ADP225" t="s">
        <v>1319</v>
      </c>
      <c r="ADR225" t="s">
        <v>1710</v>
      </c>
      <c r="AED225" t="s">
        <v>1320</v>
      </c>
      <c r="AET225" t="s">
        <v>1711</v>
      </c>
      <c r="AEV225" t="s">
        <v>1311</v>
      </c>
      <c r="AFA225" t="s">
        <v>1321</v>
      </c>
      <c r="AFI225" s="41" t="s">
        <v>1712</v>
      </c>
      <c r="AFR225" t="s">
        <v>1299</v>
      </c>
      <c r="AFS225" t="s">
        <v>1713</v>
      </c>
      <c r="AFZ225" t="s">
        <v>1322</v>
      </c>
      <c r="AGO225" t="s">
        <v>1323</v>
      </c>
      <c r="AGP225">
        <v>3</v>
      </c>
      <c r="AGQ225" t="s">
        <v>1324</v>
      </c>
      <c r="AGR225" t="s">
        <v>1324</v>
      </c>
      <c r="AGT225" t="s">
        <v>1324</v>
      </c>
      <c r="AHB225" t="s">
        <v>1325</v>
      </c>
      <c r="AHC225" t="s">
        <v>1326</v>
      </c>
      <c r="AHO225" t="s">
        <v>1689</v>
      </c>
      <c r="AHT225" t="b">
        <v>0</v>
      </c>
      <c r="AHX225" s="42">
        <v>0</v>
      </c>
      <c r="AIC225" s="41" t="s">
        <v>1714</v>
      </c>
      <c r="AIE225" t="s">
        <v>1327</v>
      </c>
      <c r="AIM225" t="s">
        <v>1715</v>
      </c>
      <c r="AIN225" t="s">
        <v>1716</v>
      </c>
      <c r="AJA225" t="s">
        <v>3009</v>
      </c>
      <c r="AJR225" t="s">
        <v>1328</v>
      </c>
      <c r="AKF225" t="s">
        <v>1317</v>
      </c>
      <c r="AKG225" t="s">
        <v>1329</v>
      </c>
      <c r="AKH225" t="s">
        <v>1330</v>
      </c>
      <c r="AKI225" t="s">
        <v>1285</v>
      </c>
      <c r="AKK225" t="s">
        <v>1331</v>
      </c>
      <c r="ALN225" s="41" t="s">
        <v>1717</v>
      </c>
      <c r="ALS225" t="s">
        <v>1332</v>
      </c>
      <c r="ALU225" t="s">
        <v>1333</v>
      </c>
      <c r="ALW225" t="s">
        <v>1718</v>
      </c>
      <c r="AMA225" t="s">
        <v>1334</v>
      </c>
      <c r="AMP225" s="41" t="s">
        <v>1719</v>
      </c>
      <c r="ANA225" t="s">
        <v>1335</v>
      </c>
      <c r="ANJ225" t="s">
        <v>1693</v>
      </c>
      <c r="ANV225" t="s">
        <v>1336</v>
      </c>
      <c r="AOF225" t="s">
        <v>1337</v>
      </c>
      <c r="AOJ225" s="41" t="s">
        <v>1720</v>
      </c>
      <c r="APG225" t="s">
        <v>1282</v>
      </c>
      <c r="APK225" t="s">
        <v>1285</v>
      </c>
      <c r="APL225" t="s">
        <v>1338</v>
      </c>
      <c r="APV225" t="s">
        <v>1328</v>
      </c>
      <c r="AQC225" t="s">
        <v>1339</v>
      </c>
      <c r="AQK225" t="s">
        <v>1687</v>
      </c>
      <c r="AQL225" t="s">
        <v>1340</v>
      </c>
      <c r="AQY225" t="s">
        <v>1341</v>
      </c>
      <c r="ARF225" t="s">
        <v>1285</v>
      </c>
      <c r="ARK225" t="s">
        <v>1342</v>
      </c>
      <c r="ARW225" t="s">
        <v>1721</v>
      </c>
      <c r="ARY225" t="s">
        <v>1343</v>
      </c>
      <c r="ASD225" t="s">
        <v>1344</v>
      </c>
      <c r="ASE225" t="s">
        <v>1722</v>
      </c>
      <c r="ASU225" t="s">
        <v>2869</v>
      </c>
      <c r="ATE225" t="s">
        <v>1345</v>
      </c>
      <c r="ATM225" t="s">
        <v>1346</v>
      </c>
      <c r="AUB225" t="s">
        <v>1347</v>
      </c>
      <c r="AUE225" t="s">
        <v>1723</v>
      </c>
      <c r="AUH225" s="41" t="s">
        <v>1724</v>
      </c>
      <c r="AUK225" s="41" t="s">
        <v>1725</v>
      </c>
      <c r="AUQ225" s="41" t="s">
        <v>1726</v>
      </c>
      <c r="AUW225" s="41" t="s">
        <v>1705</v>
      </c>
      <c r="AWA225" s="41" t="s">
        <v>1727</v>
      </c>
      <c r="AWE225">
        <v>100</v>
      </c>
      <c r="AWY225" t="s">
        <v>1278</v>
      </c>
      <c r="AWZ225" t="s">
        <v>1278</v>
      </c>
      <c r="AXA225" t="s">
        <v>1282</v>
      </c>
      <c r="AXU225" t="s">
        <v>1713</v>
      </c>
      <c r="AYO225" t="s">
        <v>1304</v>
      </c>
      <c r="AZI225" t="s">
        <v>1348</v>
      </c>
      <c r="AZM225" t="s">
        <v>1349</v>
      </c>
      <c r="BBM225" t="s">
        <v>1728</v>
      </c>
      <c r="BBY225" t="s">
        <v>1728</v>
      </c>
      <c r="BCD225" t="s">
        <v>1350</v>
      </c>
      <c r="BCE225" t="s">
        <v>1350</v>
      </c>
      <c r="BCF225" t="s">
        <v>1350</v>
      </c>
      <c r="BCG225" t="s">
        <v>1351</v>
      </c>
      <c r="BCH225" t="s">
        <v>1351</v>
      </c>
      <c r="BCI225" t="s">
        <v>1351</v>
      </c>
      <c r="BCP225" t="s">
        <v>1352</v>
      </c>
      <c r="BDH225" t="s">
        <v>1710</v>
      </c>
      <c r="BDI225" t="s">
        <v>1710</v>
      </c>
      <c r="BDJ225" t="s">
        <v>1729</v>
      </c>
      <c r="BEU225" t="s">
        <v>2869</v>
      </c>
      <c r="BGP225" t="s">
        <v>1728</v>
      </c>
      <c r="BIB225" t="s">
        <v>2869</v>
      </c>
      <c r="BIN225" s="41" t="s">
        <v>3010</v>
      </c>
    </row>
    <row r="226" spans="1:1015 1030:1600" ht="409.5">
      <c r="A226" t="s">
        <v>1744</v>
      </c>
      <c r="B226" t="s">
        <v>3011</v>
      </c>
      <c r="C226">
        <v>2578254</v>
      </c>
      <c r="D226" t="s">
        <v>1262</v>
      </c>
      <c r="E226" t="s">
        <v>54</v>
      </c>
      <c r="F226" t="s">
        <v>1263</v>
      </c>
      <c r="G226" t="s">
        <v>1264</v>
      </c>
      <c r="H226" t="s">
        <v>1265</v>
      </c>
      <c r="I226" t="s">
        <v>1266</v>
      </c>
      <c r="L226" t="s">
        <v>1749</v>
      </c>
      <c r="M226" t="s">
        <v>1267</v>
      </c>
      <c r="N226" t="s">
        <v>1267</v>
      </c>
      <c r="O226" t="s">
        <v>3012</v>
      </c>
      <c r="P226" t="s">
        <v>3007</v>
      </c>
      <c r="Q226" t="s">
        <v>1762</v>
      </c>
      <c r="R226" t="s">
        <v>3007</v>
      </c>
      <c r="S226" t="s">
        <v>2954</v>
      </c>
      <c r="T226">
        <v>0</v>
      </c>
      <c r="U226" t="s">
        <v>1268</v>
      </c>
      <c r="V226" t="s">
        <v>1269</v>
      </c>
      <c r="W226" t="s">
        <v>1270</v>
      </c>
      <c r="X226" t="s">
        <v>1354</v>
      </c>
      <c r="Y226" t="s">
        <v>1742</v>
      </c>
      <c r="Z226" s="41" t="s">
        <v>3013</v>
      </c>
      <c r="AB226" t="s">
        <v>1730</v>
      </c>
      <c r="AC226" t="s">
        <v>1272</v>
      </c>
      <c r="AD226" t="s">
        <v>1273</v>
      </c>
      <c r="AE226" t="s">
        <v>1274</v>
      </c>
      <c r="AF226" t="s">
        <v>1275</v>
      </c>
      <c r="AG226" t="s">
        <v>1276</v>
      </c>
      <c r="AH226" t="s">
        <v>1749</v>
      </c>
      <c r="AS226" t="s">
        <v>1745</v>
      </c>
      <c r="BJ226" t="s">
        <v>1684</v>
      </c>
      <c r="BK226" t="s">
        <v>1685</v>
      </c>
      <c r="BM226" t="s">
        <v>1686</v>
      </c>
      <c r="BN226" t="s">
        <v>1686</v>
      </c>
      <c r="BO226" t="s">
        <v>1686</v>
      </c>
      <c r="BP226" t="s">
        <v>1686</v>
      </c>
      <c r="BX226" t="s">
        <v>1277</v>
      </c>
      <c r="CA226" t="s">
        <v>1278</v>
      </c>
      <c r="CL226" t="s">
        <v>1279</v>
      </c>
      <c r="CM226" t="s">
        <v>1279</v>
      </c>
      <c r="CO226" t="s">
        <v>2869</v>
      </c>
      <c r="DC226" t="s">
        <v>1280</v>
      </c>
      <c r="DD226" t="s">
        <v>1280</v>
      </c>
      <c r="DJ226" t="s">
        <v>1687</v>
      </c>
      <c r="DK226" t="s">
        <v>1281</v>
      </c>
      <c r="FJ226" t="s">
        <v>2869</v>
      </c>
      <c r="FQ226" t="s">
        <v>1282</v>
      </c>
      <c r="GL226" t="s">
        <v>1283</v>
      </c>
      <c r="GN226" t="s">
        <v>1284</v>
      </c>
      <c r="GO226" t="s">
        <v>1284</v>
      </c>
      <c r="GR226" t="s">
        <v>1285</v>
      </c>
      <c r="GU226" t="s">
        <v>1286</v>
      </c>
      <c r="GW226" t="s">
        <v>1286</v>
      </c>
      <c r="GX226" t="s">
        <v>1286</v>
      </c>
      <c r="GY226" t="s">
        <v>1286</v>
      </c>
      <c r="GZ226" t="s">
        <v>1286</v>
      </c>
      <c r="HA226" t="s">
        <v>1284</v>
      </c>
      <c r="HC226" t="s">
        <v>1284</v>
      </c>
      <c r="HD226" t="s">
        <v>1285</v>
      </c>
      <c r="HI226" t="s">
        <v>1287</v>
      </c>
      <c r="HR226" t="s">
        <v>1288</v>
      </c>
      <c r="HS226" s="41" t="s">
        <v>1688</v>
      </c>
      <c r="HT226" t="s">
        <v>1687</v>
      </c>
      <c r="HU226" t="s">
        <v>1687</v>
      </c>
      <c r="IX226" t="s">
        <v>1289</v>
      </c>
      <c r="JD226" t="s">
        <v>1689</v>
      </c>
      <c r="JJ226" t="s">
        <v>1290</v>
      </c>
      <c r="JK226" t="s">
        <v>1290</v>
      </c>
      <c r="JQ226" t="s">
        <v>1291</v>
      </c>
      <c r="JT226" t="s">
        <v>1690</v>
      </c>
      <c r="JV226" t="s">
        <v>1292</v>
      </c>
      <c r="JX226" t="s">
        <v>1293</v>
      </c>
      <c r="JY226" t="s">
        <v>1294</v>
      </c>
      <c r="JZ226" t="s">
        <v>1295</v>
      </c>
      <c r="KB226" t="s">
        <v>1296</v>
      </c>
      <c r="KU226" t="s">
        <v>1297</v>
      </c>
      <c r="KV226" t="s">
        <v>1297</v>
      </c>
      <c r="KX226" t="s">
        <v>1278</v>
      </c>
      <c r="KZ226" t="s">
        <v>1687</v>
      </c>
      <c r="LA226" t="s">
        <v>1298</v>
      </c>
      <c r="LB226" t="s">
        <v>1298</v>
      </c>
      <c r="LL226" t="s">
        <v>1299</v>
      </c>
      <c r="LQ226" t="s">
        <v>1691</v>
      </c>
      <c r="LS226" t="s">
        <v>1692</v>
      </c>
      <c r="LZ226" t="s">
        <v>1282</v>
      </c>
      <c r="MA226" t="s">
        <v>1300</v>
      </c>
      <c r="MN226" t="s">
        <v>1301</v>
      </c>
      <c r="NC226" t="s">
        <v>1302</v>
      </c>
      <c r="ND226" t="s">
        <v>1285</v>
      </c>
      <c r="NH226" t="s">
        <v>1278</v>
      </c>
      <c r="NL226" t="s">
        <v>1303</v>
      </c>
      <c r="OE226" t="s">
        <v>1693</v>
      </c>
      <c r="PM226" s="41" t="s">
        <v>1694</v>
      </c>
      <c r="PO226" s="41" t="s">
        <v>1695</v>
      </c>
      <c r="PP226" s="41" t="s">
        <v>1696</v>
      </c>
      <c r="PQ226" s="41" t="s">
        <v>1695</v>
      </c>
      <c r="PR226" s="41" t="s">
        <v>1695</v>
      </c>
      <c r="PS226" s="41" t="s">
        <v>1697</v>
      </c>
      <c r="PT226" s="41" t="s">
        <v>1698</v>
      </c>
      <c r="PU226" s="41" t="s">
        <v>1699</v>
      </c>
      <c r="PV226" s="41" t="s">
        <v>1700</v>
      </c>
      <c r="PW226" s="41" t="s">
        <v>1701</v>
      </c>
      <c r="QF226" s="41" t="s">
        <v>1702</v>
      </c>
      <c r="QG226" s="41" t="s">
        <v>1703</v>
      </c>
      <c r="QO226" t="s">
        <v>1304</v>
      </c>
      <c r="QP226" t="s">
        <v>1687</v>
      </c>
      <c r="QR226" t="s">
        <v>1278</v>
      </c>
      <c r="QS226" t="s">
        <v>1278</v>
      </c>
      <c r="QX226" t="s">
        <v>1282</v>
      </c>
      <c r="RN226" t="s">
        <v>1305</v>
      </c>
      <c r="RO226" t="s">
        <v>1306</v>
      </c>
      <c r="SA226" t="s">
        <v>1278</v>
      </c>
      <c r="SJ226" t="s">
        <v>2869</v>
      </c>
      <c r="SK226" t="s">
        <v>1307</v>
      </c>
      <c r="SL226" t="s">
        <v>1308</v>
      </c>
      <c r="SP226" t="s">
        <v>1285</v>
      </c>
      <c r="TA226" t="s">
        <v>1687</v>
      </c>
      <c r="TD226" t="s">
        <v>1687</v>
      </c>
      <c r="TG226" t="s">
        <v>1687</v>
      </c>
      <c r="TH226" t="s">
        <v>1309</v>
      </c>
      <c r="TQ226" t="s">
        <v>1704</v>
      </c>
      <c r="TY226" s="41" t="s">
        <v>1705</v>
      </c>
      <c r="UH226" s="41" t="s">
        <v>1705</v>
      </c>
      <c r="UM226" s="41" t="s">
        <v>1705</v>
      </c>
      <c r="UN226" s="41" t="s">
        <v>1705</v>
      </c>
      <c r="UO226" s="41" t="s">
        <v>1705</v>
      </c>
      <c r="WI226" t="s">
        <v>1278</v>
      </c>
      <c r="YB226" t="s">
        <v>1282</v>
      </c>
      <c r="YM226" t="s">
        <v>1310</v>
      </c>
      <c r="YU226" t="s">
        <v>1311</v>
      </c>
      <c r="ZN226" t="s">
        <v>1312</v>
      </c>
      <c r="ZX226" t="s">
        <v>1313</v>
      </c>
      <c r="ZZ226" t="s">
        <v>1706</v>
      </c>
      <c r="AAB226" t="s">
        <v>1689</v>
      </c>
      <c r="AAH226" t="s">
        <v>1314</v>
      </c>
      <c r="AAI226" t="s">
        <v>1315</v>
      </c>
      <c r="AAQ226" t="s">
        <v>1316</v>
      </c>
      <c r="AAR226" t="s">
        <v>1278</v>
      </c>
      <c r="AAS226" t="s">
        <v>1317</v>
      </c>
      <c r="AAT226" t="s">
        <v>1743</v>
      </c>
      <c r="AAW226" t="s">
        <v>1285</v>
      </c>
      <c r="ABE226" t="s">
        <v>1278</v>
      </c>
      <c r="ABG226" t="s">
        <v>1318</v>
      </c>
      <c r="ABN226" t="s">
        <v>1278</v>
      </c>
      <c r="ABR226" t="s">
        <v>1707</v>
      </c>
      <c r="ACD226" t="s">
        <v>1708</v>
      </c>
      <c r="ACG226" t="s">
        <v>1709</v>
      </c>
      <c r="ADG226" t="s">
        <v>1282</v>
      </c>
      <c r="ADP226" t="s">
        <v>1319</v>
      </c>
      <c r="ADR226" t="s">
        <v>1710</v>
      </c>
      <c r="AED226" t="s">
        <v>1320</v>
      </c>
      <c r="AET226" t="s">
        <v>1711</v>
      </c>
      <c r="AEV226" t="s">
        <v>1311</v>
      </c>
      <c r="AFA226" t="s">
        <v>1321</v>
      </c>
      <c r="AFI226" s="41" t="s">
        <v>1712</v>
      </c>
      <c r="AFR226" t="s">
        <v>1299</v>
      </c>
      <c r="AFS226" t="s">
        <v>1713</v>
      </c>
      <c r="AFZ226" t="s">
        <v>1322</v>
      </c>
      <c r="AGO226" t="s">
        <v>1323</v>
      </c>
      <c r="AGP226">
        <v>3</v>
      </c>
      <c r="AGQ226" t="s">
        <v>1324</v>
      </c>
      <c r="AGR226" t="s">
        <v>1324</v>
      </c>
      <c r="AGT226" t="s">
        <v>1324</v>
      </c>
      <c r="AHB226" t="s">
        <v>1325</v>
      </c>
      <c r="AHC226" t="s">
        <v>1326</v>
      </c>
      <c r="AHO226" t="s">
        <v>1689</v>
      </c>
      <c r="AHT226" t="b">
        <v>0</v>
      </c>
      <c r="AHX226" s="42">
        <v>0</v>
      </c>
      <c r="AIC226" s="41" t="s">
        <v>1714</v>
      </c>
      <c r="AIE226" t="s">
        <v>1327</v>
      </c>
      <c r="AIM226" t="s">
        <v>1715</v>
      </c>
      <c r="AIN226" t="s">
        <v>1716</v>
      </c>
      <c r="AJA226" t="s">
        <v>3014</v>
      </c>
      <c r="AJR226" t="s">
        <v>1328</v>
      </c>
      <c r="AKF226" t="s">
        <v>1317</v>
      </c>
      <c r="AKG226" t="s">
        <v>1329</v>
      </c>
      <c r="AKH226" t="s">
        <v>1330</v>
      </c>
      <c r="AKI226" t="s">
        <v>1285</v>
      </c>
      <c r="AKK226" t="s">
        <v>1331</v>
      </c>
      <c r="ALN226" s="41" t="s">
        <v>1717</v>
      </c>
      <c r="ALS226" t="s">
        <v>1332</v>
      </c>
      <c r="ALU226" t="s">
        <v>1333</v>
      </c>
      <c r="ALW226" t="s">
        <v>1718</v>
      </c>
      <c r="AMA226" t="s">
        <v>1334</v>
      </c>
      <c r="AMP226" s="41" t="s">
        <v>1719</v>
      </c>
      <c r="ANA226" t="s">
        <v>1335</v>
      </c>
      <c r="ANJ226" t="s">
        <v>1693</v>
      </c>
      <c r="ANV226" t="s">
        <v>1336</v>
      </c>
      <c r="AOF226" t="s">
        <v>1337</v>
      </c>
      <c r="AOJ226" s="41" t="s">
        <v>1720</v>
      </c>
      <c r="APG226" t="s">
        <v>1282</v>
      </c>
      <c r="APK226" t="s">
        <v>1285</v>
      </c>
      <c r="APL226" t="s">
        <v>1338</v>
      </c>
      <c r="APV226" t="s">
        <v>1328</v>
      </c>
      <c r="AQC226" t="s">
        <v>1339</v>
      </c>
      <c r="AQK226" t="s">
        <v>1687</v>
      </c>
      <c r="AQL226" t="s">
        <v>1340</v>
      </c>
      <c r="AQY226" t="s">
        <v>1341</v>
      </c>
      <c r="ARF226" t="s">
        <v>1285</v>
      </c>
      <c r="ARK226" t="s">
        <v>1342</v>
      </c>
      <c r="ARW226" t="s">
        <v>1721</v>
      </c>
      <c r="ARY226" t="s">
        <v>1343</v>
      </c>
      <c r="ASD226" t="s">
        <v>1344</v>
      </c>
      <c r="ASE226" t="s">
        <v>1722</v>
      </c>
      <c r="ASU226" t="s">
        <v>2869</v>
      </c>
      <c r="ATE226" t="s">
        <v>1345</v>
      </c>
      <c r="ATM226" t="s">
        <v>1346</v>
      </c>
      <c r="AUB226" t="s">
        <v>1347</v>
      </c>
      <c r="AUE226" t="s">
        <v>1723</v>
      </c>
      <c r="AUH226" s="41" t="s">
        <v>1724</v>
      </c>
      <c r="AUK226" s="41" t="s">
        <v>1725</v>
      </c>
      <c r="AUQ226" s="41" t="s">
        <v>1726</v>
      </c>
      <c r="AUW226" s="41" t="s">
        <v>1705</v>
      </c>
      <c r="AWA226" s="41" t="s">
        <v>1727</v>
      </c>
      <c r="AWE226">
        <v>100</v>
      </c>
      <c r="AWY226" t="s">
        <v>1278</v>
      </c>
      <c r="AWZ226" t="s">
        <v>1278</v>
      </c>
      <c r="AXA226" t="s">
        <v>1282</v>
      </c>
      <c r="AXU226" t="s">
        <v>1713</v>
      </c>
      <c r="AYO226" t="s">
        <v>1304</v>
      </c>
      <c r="AZI226" t="s">
        <v>1348</v>
      </c>
      <c r="AZM226" t="s">
        <v>1349</v>
      </c>
      <c r="BBM226" t="s">
        <v>1728</v>
      </c>
      <c r="BBY226" t="s">
        <v>1728</v>
      </c>
      <c r="BCD226" t="s">
        <v>1350</v>
      </c>
      <c r="BCE226" t="s">
        <v>1350</v>
      </c>
      <c r="BCF226" t="s">
        <v>1350</v>
      </c>
      <c r="BCG226" t="s">
        <v>1351</v>
      </c>
      <c r="BCH226" t="s">
        <v>1351</v>
      </c>
      <c r="BCI226" t="s">
        <v>1351</v>
      </c>
      <c r="BCP226" t="s">
        <v>1352</v>
      </c>
      <c r="BDH226" t="s">
        <v>1710</v>
      </c>
      <c r="BDI226" t="s">
        <v>1710</v>
      </c>
      <c r="BDJ226" t="s">
        <v>1729</v>
      </c>
      <c r="BEU226" t="s">
        <v>2869</v>
      </c>
      <c r="BGP226" t="s">
        <v>1728</v>
      </c>
      <c r="BIB226" t="s">
        <v>2869</v>
      </c>
      <c r="BIN226" s="41" t="s">
        <v>3015</v>
      </c>
    </row>
    <row r="227" spans="1:1015 1030:1600" ht="409.5">
      <c r="A227" t="s">
        <v>1744</v>
      </c>
      <c r="B227" t="s">
        <v>3016</v>
      </c>
      <c r="C227">
        <v>2578373</v>
      </c>
      <c r="D227" t="s">
        <v>1262</v>
      </c>
      <c r="E227" t="s">
        <v>54</v>
      </c>
      <c r="F227" t="s">
        <v>1263</v>
      </c>
      <c r="G227" t="s">
        <v>1264</v>
      </c>
      <c r="H227" t="s">
        <v>1265</v>
      </c>
      <c r="I227" t="s">
        <v>1266</v>
      </c>
      <c r="L227" t="s">
        <v>1749</v>
      </c>
      <c r="M227" t="s">
        <v>1267</v>
      </c>
      <c r="N227" t="s">
        <v>1267</v>
      </c>
      <c r="O227" t="s">
        <v>3017</v>
      </c>
      <c r="P227" t="s">
        <v>3018</v>
      </c>
      <c r="Q227" t="s">
        <v>1762</v>
      </c>
      <c r="R227" t="s">
        <v>3018</v>
      </c>
      <c r="S227" t="s">
        <v>2954</v>
      </c>
      <c r="T227">
        <v>0</v>
      </c>
      <c r="U227" t="s">
        <v>1268</v>
      </c>
      <c r="V227" t="s">
        <v>1269</v>
      </c>
      <c r="W227" t="s">
        <v>1270</v>
      </c>
      <c r="X227" t="s">
        <v>1354</v>
      </c>
      <c r="Y227" t="s">
        <v>1742</v>
      </c>
      <c r="Z227" s="41" t="s">
        <v>3019</v>
      </c>
      <c r="AB227" t="s">
        <v>1730</v>
      </c>
      <c r="AC227" t="s">
        <v>1272</v>
      </c>
      <c r="AD227" t="s">
        <v>1273</v>
      </c>
      <c r="AE227" t="s">
        <v>1274</v>
      </c>
      <c r="AF227" t="s">
        <v>1275</v>
      </c>
      <c r="AG227" t="s">
        <v>1276</v>
      </c>
      <c r="AH227" t="s">
        <v>1749</v>
      </c>
      <c r="AS227" t="s">
        <v>1745</v>
      </c>
      <c r="BJ227" t="s">
        <v>1684</v>
      </c>
      <c r="BK227" t="s">
        <v>1685</v>
      </c>
      <c r="BM227" t="s">
        <v>1686</v>
      </c>
      <c r="BN227" t="s">
        <v>1686</v>
      </c>
      <c r="BO227" t="s">
        <v>1686</v>
      </c>
      <c r="BP227" t="s">
        <v>1686</v>
      </c>
      <c r="BX227" t="s">
        <v>1277</v>
      </c>
      <c r="CA227" t="s">
        <v>1278</v>
      </c>
      <c r="CL227" t="s">
        <v>1279</v>
      </c>
      <c r="CM227" t="s">
        <v>1279</v>
      </c>
      <c r="CO227" t="s">
        <v>2869</v>
      </c>
      <c r="DC227" t="s">
        <v>1280</v>
      </c>
      <c r="DD227" t="s">
        <v>1280</v>
      </c>
      <c r="DJ227" t="s">
        <v>1687</v>
      </c>
      <c r="DK227" t="s">
        <v>1281</v>
      </c>
      <c r="FJ227" t="s">
        <v>2869</v>
      </c>
      <c r="FQ227" t="s">
        <v>1282</v>
      </c>
      <c r="GL227" t="s">
        <v>1283</v>
      </c>
      <c r="GN227" t="s">
        <v>1284</v>
      </c>
      <c r="GO227" t="s">
        <v>1284</v>
      </c>
      <c r="GR227" t="s">
        <v>1285</v>
      </c>
      <c r="GU227" t="s">
        <v>1286</v>
      </c>
      <c r="GW227" t="s">
        <v>1286</v>
      </c>
      <c r="GX227" t="s">
        <v>1286</v>
      </c>
      <c r="GY227" t="s">
        <v>1286</v>
      </c>
      <c r="GZ227" t="s">
        <v>1286</v>
      </c>
      <c r="HA227" t="s">
        <v>1284</v>
      </c>
      <c r="HC227" t="s">
        <v>1284</v>
      </c>
      <c r="HD227" t="s">
        <v>1285</v>
      </c>
      <c r="HI227" t="s">
        <v>1287</v>
      </c>
      <c r="HR227" t="s">
        <v>1288</v>
      </c>
      <c r="HS227" s="41" t="s">
        <v>1688</v>
      </c>
      <c r="HT227" t="s">
        <v>1687</v>
      </c>
      <c r="HU227" t="s">
        <v>1687</v>
      </c>
      <c r="IX227" t="s">
        <v>1289</v>
      </c>
      <c r="JD227" t="s">
        <v>1689</v>
      </c>
      <c r="JJ227" t="s">
        <v>1290</v>
      </c>
      <c r="JK227" t="s">
        <v>1290</v>
      </c>
      <c r="JQ227" t="s">
        <v>1291</v>
      </c>
      <c r="JT227" t="s">
        <v>1690</v>
      </c>
      <c r="JV227" t="s">
        <v>1292</v>
      </c>
      <c r="JX227" t="s">
        <v>1293</v>
      </c>
      <c r="JY227" t="s">
        <v>1294</v>
      </c>
      <c r="JZ227" t="s">
        <v>1295</v>
      </c>
      <c r="KB227" t="s">
        <v>1296</v>
      </c>
      <c r="KU227" t="s">
        <v>1297</v>
      </c>
      <c r="KV227" t="s">
        <v>1297</v>
      </c>
      <c r="KX227" t="s">
        <v>1278</v>
      </c>
      <c r="KZ227" t="s">
        <v>1687</v>
      </c>
      <c r="LA227" t="s">
        <v>1298</v>
      </c>
      <c r="LB227" t="s">
        <v>1298</v>
      </c>
      <c r="LL227" t="s">
        <v>1299</v>
      </c>
      <c r="LQ227" t="s">
        <v>1691</v>
      </c>
      <c r="LS227" t="s">
        <v>1692</v>
      </c>
      <c r="LZ227" t="s">
        <v>1282</v>
      </c>
      <c r="MA227" t="s">
        <v>1300</v>
      </c>
      <c r="MN227" t="s">
        <v>1301</v>
      </c>
      <c r="NC227" t="s">
        <v>1302</v>
      </c>
      <c r="ND227" t="s">
        <v>1285</v>
      </c>
      <c r="NH227" t="s">
        <v>1278</v>
      </c>
      <c r="NL227" t="s">
        <v>1303</v>
      </c>
      <c r="OE227" t="s">
        <v>1693</v>
      </c>
      <c r="PM227" s="41" t="s">
        <v>1694</v>
      </c>
      <c r="PO227" s="41" t="s">
        <v>1695</v>
      </c>
      <c r="PP227" s="41" t="s">
        <v>1696</v>
      </c>
      <c r="PQ227" s="41" t="s">
        <v>1695</v>
      </c>
      <c r="PR227" s="41" t="s">
        <v>1695</v>
      </c>
      <c r="PS227" s="41" t="s">
        <v>1697</v>
      </c>
      <c r="PT227" s="41" t="s">
        <v>1698</v>
      </c>
      <c r="PU227" s="41" t="s">
        <v>1699</v>
      </c>
      <c r="PV227" s="41" t="s">
        <v>1700</v>
      </c>
      <c r="PW227" s="41" t="s">
        <v>1701</v>
      </c>
      <c r="QF227" s="41" t="s">
        <v>1702</v>
      </c>
      <c r="QG227" s="41" t="s">
        <v>1703</v>
      </c>
      <c r="QO227" t="s">
        <v>1304</v>
      </c>
      <c r="QP227" t="s">
        <v>1687</v>
      </c>
      <c r="QR227" t="s">
        <v>1278</v>
      </c>
      <c r="QS227" t="s">
        <v>1278</v>
      </c>
      <c r="QX227" t="s">
        <v>1282</v>
      </c>
      <c r="RN227" t="s">
        <v>1305</v>
      </c>
      <c r="RO227" t="s">
        <v>1306</v>
      </c>
      <c r="SA227" t="s">
        <v>1278</v>
      </c>
      <c r="SJ227" t="s">
        <v>2869</v>
      </c>
      <c r="SK227" t="s">
        <v>1307</v>
      </c>
      <c r="SL227" t="s">
        <v>1308</v>
      </c>
      <c r="SP227" t="s">
        <v>1285</v>
      </c>
      <c r="TA227" t="s">
        <v>1687</v>
      </c>
      <c r="TD227" t="s">
        <v>1687</v>
      </c>
      <c r="TG227" t="s">
        <v>1687</v>
      </c>
      <c r="TH227" t="s">
        <v>1309</v>
      </c>
      <c r="TQ227" t="s">
        <v>1704</v>
      </c>
      <c r="TY227" s="41" t="s">
        <v>1705</v>
      </c>
      <c r="UH227" s="41" t="s">
        <v>1705</v>
      </c>
      <c r="UM227" s="41" t="s">
        <v>1705</v>
      </c>
      <c r="UN227" s="41" t="s">
        <v>1705</v>
      </c>
      <c r="UO227" s="41" t="s">
        <v>1705</v>
      </c>
      <c r="WI227" t="s">
        <v>1278</v>
      </c>
      <c r="YB227" t="s">
        <v>1282</v>
      </c>
      <c r="YM227" t="s">
        <v>1310</v>
      </c>
      <c r="YU227" t="s">
        <v>1311</v>
      </c>
      <c r="ZN227" t="s">
        <v>1312</v>
      </c>
      <c r="ZX227" t="s">
        <v>1313</v>
      </c>
      <c r="ZZ227" t="s">
        <v>1706</v>
      </c>
      <c r="AAB227" t="s">
        <v>1689</v>
      </c>
      <c r="AAH227" t="s">
        <v>1314</v>
      </c>
      <c r="AAI227" t="s">
        <v>1315</v>
      </c>
      <c r="AAQ227" t="s">
        <v>1316</v>
      </c>
      <c r="AAR227" t="s">
        <v>1278</v>
      </c>
      <c r="AAS227" t="s">
        <v>1317</v>
      </c>
      <c r="AAT227" t="s">
        <v>1743</v>
      </c>
      <c r="AAW227" t="s">
        <v>1285</v>
      </c>
      <c r="ABE227" t="s">
        <v>1278</v>
      </c>
      <c r="ABG227" t="s">
        <v>1318</v>
      </c>
      <c r="ABN227" t="s">
        <v>1278</v>
      </c>
      <c r="ABR227" t="s">
        <v>1707</v>
      </c>
      <c r="ACD227" t="s">
        <v>1708</v>
      </c>
      <c r="ACG227" t="s">
        <v>1709</v>
      </c>
      <c r="ADG227" t="s">
        <v>1282</v>
      </c>
      <c r="ADP227" t="s">
        <v>1319</v>
      </c>
      <c r="ADR227" t="s">
        <v>1710</v>
      </c>
      <c r="AED227" t="s">
        <v>1320</v>
      </c>
      <c r="AET227" t="s">
        <v>1711</v>
      </c>
      <c r="AEV227" t="s">
        <v>1311</v>
      </c>
      <c r="AFA227" t="s">
        <v>1321</v>
      </c>
      <c r="AFI227" s="41" t="s">
        <v>1712</v>
      </c>
      <c r="AFR227" t="s">
        <v>1299</v>
      </c>
      <c r="AFS227" t="s">
        <v>1713</v>
      </c>
      <c r="AFZ227" t="s">
        <v>1322</v>
      </c>
      <c r="AGO227" t="s">
        <v>1323</v>
      </c>
      <c r="AGP227">
        <v>3</v>
      </c>
      <c r="AGQ227" t="s">
        <v>1324</v>
      </c>
      <c r="AGR227" t="s">
        <v>1324</v>
      </c>
      <c r="AGT227" t="s">
        <v>1324</v>
      </c>
      <c r="AHB227" t="s">
        <v>1325</v>
      </c>
      <c r="AHC227" t="s">
        <v>1326</v>
      </c>
      <c r="AHO227" t="s">
        <v>1689</v>
      </c>
      <c r="AHT227" t="b">
        <v>0</v>
      </c>
      <c r="AHX227" s="42">
        <v>0</v>
      </c>
      <c r="AIC227" s="41" t="s">
        <v>1714</v>
      </c>
      <c r="AIE227" t="s">
        <v>1327</v>
      </c>
      <c r="AIM227" t="s">
        <v>1715</v>
      </c>
      <c r="AIN227" t="s">
        <v>1716</v>
      </c>
      <c r="AJA227" t="s">
        <v>3020</v>
      </c>
      <c r="AJR227" t="s">
        <v>1328</v>
      </c>
      <c r="AKF227" t="s">
        <v>1317</v>
      </c>
      <c r="AKG227" t="s">
        <v>1329</v>
      </c>
      <c r="AKH227" t="s">
        <v>1330</v>
      </c>
      <c r="AKI227" t="s">
        <v>1285</v>
      </c>
      <c r="AKK227" t="s">
        <v>1331</v>
      </c>
      <c r="ALN227" s="41" t="s">
        <v>1717</v>
      </c>
      <c r="ALS227" t="s">
        <v>1332</v>
      </c>
      <c r="ALU227" t="s">
        <v>1333</v>
      </c>
      <c r="ALW227" t="s">
        <v>1718</v>
      </c>
      <c r="AMA227" t="s">
        <v>1334</v>
      </c>
      <c r="AMP227" s="41" t="s">
        <v>1719</v>
      </c>
      <c r="ANA227" t="s">
        <v>1335</v>
      </c>
      <c r="ANJ227" t="s">
        <v>1693</v>
      </c>
      <c r="ANV227" t="s">
        <v>1336</v>
      </c>
      <c r="AOF227" t="s">
        <v>1337</v>
      </c>
      <c r="AOJ227" s="41" t="s">
        <v>1720</v>
      </c>
      <c r="APG227" t="s">
        <v>1282</v>
      </c>
      <c r="APK227" t="s">
        <v>1285</v>
      </c>
      <c r="APL227" t="s">
        <v>1338</v>
      </c>
      <c r="APV227" t="s">
        <v>1328</v>
      </c>
      <c r="AQC227" t="s">
        <v>1339</v>
      </c>
      <c r="AQK227" t="s">
        <v>1687</v>
      </c>
      <c r="AQL227" t="s">
        <v>1340</v>
      </c>
      <c r="AQY227" t="s">
        <v>1341</v>
      </c>
      <c r="ARF227" t="s">
        <v>1285</v>
      </c>
      <c r="ARK227" t="s">
        <v>1342</v>
      </c>
      <c r="ARW227" t="s">
        <v>1721</v>
      </c>
      <c r="ARY227" t="s">
        <v>1343</v>
      </c>
      <c r="ASD227" t="s">
        <v>1344</v>
      </c>
      <c r="ASE227" t="s">
        <v>1722</v>
      </c>
      <c r="ASU227" t="s">
        <v>2869</v>
      </c>
      <c r="ATE227" t="s">
        <v>1345</v>
      </c>
      <c r="ATM227" t="s">
        <v>1346</v>
      </c>
      <c r="AUB227" t="s">
        <v>1347</v>
      </c>
      <c r="AUE227" t="s">
        <v>1723</v>
      </c>
      <c r="AUH227" s="41" t="s">
        <v>1724</v>
      </c>
      <c r="AUK227" s="41" t="s">
        <v>1725</v>
      </c>
      <c r="AUQ227" s="41" t="s">
        <v>1726</v>
      </c>
      <c r="AUW227" s="41" t="s">
        <v>1705</v>
      </c>
      <c r="AWA227" s="41" t="s">
        <v>1727</v>
      </c>
      <c r="AWE227">
        <v>100</v>
      </c>
      <c r="AWY227" t="s">
        <v>1278</v>
      </c>
      <c r="AWZ227" t="s">
        <v>1278</v>
      </c>
      <c r="AXA227" t="s">
        <v>1282</v>
      </c>
      <c r="AXU227" t="s">
        <v>1713</v>
      </c>
      <c r="AYO227" t="s">
        <v>1304</v>
      </c>
      <c r="AZI227" t="s">
        <v>1348</v>
      </c>
      <c r="AZM227" t="s">
        <v>1349</v>
      </c>
      <c r="BBM227" t="s">
        <v>1728</v>
      </c>
      <c r="BBY227" t="s">
        <v>1728</v>
      </c>
      <c r="BCD227" t="s">
        <v>1350</v>
      </c>
      <c r="BCE227" t="s">
        <v>1350</v>
      </c>
      <c r="BCF227" t="s">
        <v>1350</v>
      </c>
      <c r="BCG227" t="s">
        <v>1351</v>
      </c>
      <c r="BCH227" t="s">
        <v>1351</v>
      </c>
      <c r="BCI227" t="s">
        <v>1351</v>
      </c>
      <c r="BCP227" t="s">
        <v>1352</v>
      </c>
      <c r="BDH227" t="s">
        <v>1710</v>
      </c>
      <c r="BDI227" t="s">
        <v>1710</v>
      </c>
      <c r="BDJ227" t="s">
        <v>1729</v>
      </c>
      <c r="BEU227" t="s">
        <v>2869</v>
      </c>
      <c r="BGP227" t="s">
        <v>1728</v>
      </c>
      <c r="BIB227" t="s">
        <v>2869</v>
      </c>
      <c r="BIN227" s="41" t="s">
        <v>3021</v>
      </c>
    </row>
    <row r="228" spans="1:1015 1030:1600" ht="409.5">
      <c r="A228" t="s">
        <v>1744</v>
      </c>
      <c r="B228" t="s">
        <v>3022</v>
      </c>
      <c r="C228">
        <v>2578400</v>
      </c>
      <c r="D228" t="s">
        <v>1262</v>
      </c>
      <c r="E228" t="s">
        <v>54</v>
      </c>
      <c r="F228" t="s">
        <v>1263</v>
      </c>
      <c r="G228" t="s">
        <v>1264</v>
      </c>
      <c r="H228" t="s">
        <v>1265</v>
      </c>
      <c r="I228" t="s">
        <v>1266</v>
      </c>
      <c r="L228" t="s">
        <v>1749</v>
      </c>
      <c r="M228" t="s">
        <v>1267</v>
      </c>
      <c r="N228" t="s">
        <v>1267</v>
      </c>
      <c r="O228" t="s">
        <v>3023</v>
      </c>
      <c r="P228" t="s">
        <v>3024</v>
      </c>
      <c r="Q228" t="s">
        <v>1762</v>
      </c>
      <c r="R228" t="s">
        <v>3024</v>
      </c>
      <c r="S228" t="s">
        <v>2954</v>
      </c>
      <c r="T228">
        <v>0</v>
      </c>
      <c r="U228" t="s">
        <v>1268</v>
      </c>
      <c r="V228" t="s">
        <v>1269</v>
      </c>
      <c r="W228" t="s">
        <v>1270</v>
      </c>
      <c r="X228" t="s">
        <v>1354</v>
      </c>
      <c r="Y228" t="s">
        <v>1742</v>
      </c>
      <c r="Z228" s="41" t="s">
        <v>3025</v>
      </c>
      <c r="AB228" t="s">
        <v>1730</v>
      </c>
      <c r="AC228" t="s">
        <v>1272</v>
      </c>
      <c r="AD228" t="s">
        <v>1273</v>
      </c>
      <c r="AE228" t="s">
        <v>1274</v>
      </c>
      <c r="AF228" t="s">
        <v>1275</v>
      </c>
      <c r="AG228" t="s">
        <v>1276</v>
      </c>
      <c r="AH228" t="s">
        <v>1749</v>
      </c>
      <c r="AS228" t="s">
        <v>1745</v>
      </c>
      <c r="BJ228" t="s">
        <v>1684</v>
      </c>
      <c r="BK228" t="s">
        <v>1685</v>
      </c>
      <c r="BM228" t="s">
        <v>1686</v>
      </c>
      <c r="BN228" t="s">
        <v>1686</v>
      </c>
      <c r="BO228" t="s">
        <v>1686</v>
      </c>
      <c r="BP228" t="s">
        <v>1686</v>
      </c>
      <c r="BX228" t="s">
        <v>1277</v>
      </c>
      <c r="CA228" t="s">
        <v>1278</v>
      </c>
      <c r="CL228" t="s">
        <v>1279</v>
      </c>
      <c r="CM228" t="s">
        <v>1279</v>
      </c>
      <c r="CO228" t="s">
        <v>2869</v>
      </c>
      <c r="DC228" t="s">
        <v>1280</v>
      </c>
      <c r="DD228" t="s">
        <v>1280</v>
      </c>
      <c r="DJ228" t="s">
        <v>1687</v>
      </c>
      <c r="DK228" t="s">
        <v>1281</v>
      </c>
      <c r="FJ228" t="s">
        <v>2869</v>
      </c>
      <c r="FQ228" t="s">
        <v>1282</v>
      </c>
      <c r="GL228" t="s">
        <v>1283</v>
      </c>
      <c r="GN228" t="s">
        <v>1284</v>
      </c>
      <c r="GO228" t="s">
        <v>1284</v>
      </c>
      <c r="GR228" t="s">
        <v>1285</v>
      </c>
      <c r="GU228" t="s">
        <v>1286</v>
      </c>
      <c r="GW228" t="s">
        <v>1286</v>
      </c>
      <c r="GX228" t="s">
        <v>1286</v>
      </c>
      <c r="GY228" t="s">
        <v>1286</v>
      </c>
      <c r="GZ228" t="s">
        <v>1286</v>
      </c>
      <c r="HA228" t="s">
        <v>1284</v>
      </c>
      <c r="HC228" t="s">
        <v>1284</v>
      </c>
      <c r="HD228" t="s">
        <v>1285</v>
      </c>
      <c r="HI228" t="s">
        <v>1287</v>
      </c>
      <c r="HR228" t="s">
        <v>1288</v>
      </c>
      <c r="HS228" s="41" t="s">
        <v>1688</v>
      </c>
      <c r="HT228" t="s">
        <v>1687</v>
      </c>
      <c r="HU228" t="s">
        <v>1687</v>
      </c>
      <c r="IX228" t="s">
        <v>1289</v>
      </c>
      <c r="JD228" t="s">
        <v>1689</v>
      </c>
      <c r="JJ228" t="s">
        <v>1290</v>
      </c>
      <c r="JK228" t="s">
        <v>1290</v>
      </c>
      <c r="JQ228" t="s">
        <v>1291</v>
      </c>
      <c r="JT228" t="s">
        <v>1690</v>
      </c>
      <c r="JV228" t="s">
        <v>1292</v>
      </c>
      <c r="JX228" t="s">
        <v>1293</v>
      </c>
      <c r="JY228" t="s">
        <v>1294</v>
      </c>
      <c r="JZ228" t="s">
        <v>1295</v>
      </c>
      <c r="KB228" t="s">
        <v>1296</v>
      </c>
      <c r="KU228" t="s">
        <v>1297</v>
      </c>
      <c r="KV228" t="s">
        <v>1297</v>
      </c>
      <c r="KX228" t="s">
        <v>1278</v>
      </c>
      <c r="KZ228" t="s">
        <v>1687</v>
      </c>
      <c r="LA228" t="s">
        <v>1298</v>
      </c>
      <c r="LB228" t="s">
        <v>1298</v>
      </c>
      <c r="LL228" t="s">
        <v>1299</v>
      </c>
      <c r="LQ228" t="s">
        <v>1691</v>
      </c>
      <c r="LS228" t="s">
        <v>1692</v>
      </c>
      <c r="LZ228" t="s">
        <v>1282</v>
      </c>
      <c r="MA228" t="s">
        <v>1300</v>
      </c>
      <c r="MN228" t="s">
        <v>1301</v>
      </c>
      <c r="NC228" t="s">
        <v>1302</v>
      </c>
      <c r="ND228" t="s">
        <v>1285</v>
      </c>
      <c r="NH228" t="s">
        <v>1278</v>
      </c>
      <c r="NL228" t="s">
        <v>1303</v>
      </c>
      <c r="OE228" t="s">
        <v>1693</v>
      </c>
      <c r="PM228" s="41" t="s">
        <v>1694</v>
      </c>
      <c r="PO228" s="41" t="s">
        <v>1695</v>
      </c>
      <c r="PP228" s="41" t="s">
        <v>1696</v>
      </c>
      <c r="PQ228" s="41" t="s">
        <v>1695</v>
      </c>
      <c r="PR228" s="41" t="s">
        <v>1695</v>
      </c>
      <c r="PS228" s="41" t="s">
        <v>1697</v>
      </c>
      <c r="PT228" s="41" t="s">
        <v>1698</v>
      </c>
      <c r="PU228" s="41" t="s">
        <v>1699</v>
      </c>
      <c r="PV228" s="41" t="s">
        <v>1700</v>
      </c>
      <c r="PW228" s="41" t="s">
        <v>1701</v>
      </c>
      <c r="QF228" s="41" t="s">
        <v>1702</v>
      </c>
      <c r="QG228" s="41" t="s">
        <v>1703</v>
      </c>
      <c r="QO228" t="s">
        <v>1304</v>
      </c>
      <c r="QP228" t="s">
        <v>1687</v>
      </c>
      <c r="QR228" t="s">
        <v>1278</v>
      </c>
      <c r="QS228" t="s">
        <v>1278</v>
      </c>
      <c r="QX228" t="s">
        <v>1282</v>
      </c>
      <c r="RN228" t="s">
        <v>1305</v>
      </c>
      <c r="RO228" t="s">
        <v>1306</v>
      </c>
      <c r="SA228" t="s">
        <v>1278</v>
      </c>
      <c r="SJ228" t="s">
        <v>2869</v>
      </c>
      <c r="SK228" t="s">
        <v>1307</v>
      </c>
      <c r="SL228" t="s">
        <v>1308</v>
      </c>
      <c r="SP228" t="s">
        <v>1285</v>
      </c>
      <c r="TA228" t="s">
        <v>1687</v>
      </c>
      <c r="TD228" t="s">
        <v>1687</v>
      </c>
      <c r="TG228" t="s">
        <v>1687</v>
      </c>
      <c r="TH228" t="s">
        <v>1309</v>
      </c>
      <c r="TQ228" t="s">
        <v>1704</v>
      </c>
      <c r="TY228" s="41" t="s">
        <v>1705</v>
      </c>
      <c r="UH228" s="41" t="s">
        <v>1705</v>
      </c>
      <c r="UM228" s="41" t="s">
        <v>1705</v>
      </c>
      <c r="UN228" s="41" t="s">
        <v>1705</v>
      </c>
      <c r="UO228" s="41" t="s">
        <v>1705</v>
      </c>
      <c r="WI228" t="s">
        <v>1278</v>
      </c>
      <c r="YB228" t="s">
        <v>1282</v>
      </c>
      <c r="YM228" t="s">
        <v>1310</v>
      </c>
      <c r="YU228" t="s">
        <v>1311</v>
      </c>
      <c r="ZN228" t="s">
        <v>1312</v>
      </c>
      <c r="ZX228" t="s">
        <v>1313</v>
      </c>
      <c r="ZZ228" t="s">
        <v>1706</v>
      </c>
      <c r="AAB228" t="s">
        <v>1689</v>
      </c>
      <c r="AAH228" t="s">
        <v>1314</v>
      </c>
      <c r="AAI228" t="s">
        <v>1315</v>
      </c>
      <c r="AAQ228" t="s">
        <v>1316</v>
      </c>
      <c r="AAR228" t="s">
        <v>1278</v>
      </c>
      <c r="AAS228" t="s">
        <v>1317</v>
      </c>
      <c r="AAT228" t="s">
        <v>1743</v>
      </c>
      <c r="AAW228" t="s">
        <v>1285</v>
      </c>
      <c r="ABE228" t="s">
        <v>1278</v>
      </c>
      <c r="ABG228" t="s">
        <v>1318</v>
      </c>
      <c r="ABN228" t="s">
        <v>1278</v>
      </c>
      <c r="ABR228" t="s">
        <v>1707</v>
      </c>
      <c r="ACD228" t="s">
        <v>1708</v>
      </c>
      <c r="ACG228" t="s">
        <v>1709</v>
      </c>
      <c r="ADG228" t="s">
        <v>1282</v>
      </c>
      <c r="ADP228" t="s">
        <v>1319</v>
      </c>
      <c r="ADR228" t="s">
        <v>1710</v>
      </c>
      <c r="AED228" t="s">
        <v>1320</v>
      </c>
      <c r="AET228" t="s">
        <v>1711</v>
      </c>
      <c r="AEV228" t="s">
        <v>1311</v>
      </c>
      <c r="AFA228" t="s">
        <v>1321</v>
      </c>
      <c r="AFI228" s="41" t="s">
        <v>1712</v>
      </c>
      <c r="AFR228" t="s">
        <v>1299</v>
      </c>
      <c r="AFS228" t="s">
        <v>1713</v>
      </c>
      <c r="AFZ228" t="s">
        <v>1322</v>
      </c>
      <c r="AGO228" t="s">
        <v>1323</v>
      </c>
      <c r="AGP228">
        <v>3</v>
      </c>
      <c r="AGQ228" t="s">
        <v>1324</v>
      </c>
      <c r="AGR228" t="s">
        <v>1324</v>
      </c>
      <c r="AGT228" t="s">
        <v>1324</v>
      </c>
      <c r="AHB228" t="s">
        <v>1325</v>
      </c>
      <c r="AHC228" t="s">
        <v>1326</v>
      </c>
      <c r="AHO228" t="s">
        <v>1689</v>
      </c>
      <c r="AHT228" t="b">
        <v>0</v>
      </c>
      <c r="AHX228" s="42">
        <v>0</v>
      </c>
      <c r="AIC228" s="41" t="s">
        <v>1714</v>
      </c>
      <c r="AIE228" t="s">
        <v>1327</v>
      </c>
      <c r="AIM228" t="s">
        <v>1715</v>
      </c>
      <c r="AIN228" t="s">
        <v>1716</v>
      </c>
      <c r="AJA228" t="s">
        <v>3026</v>
      </c>
      <c r="AJR228" t="s">
        <v>1328</v>
      </c>
      <c r="AKF228" t="s">
        <v>1317</v>
      </c>
      <c r="AKG228" t="s">
        <v>1329</v>
      </c>
      <c r="AKH228" t="s">
        <v>1330</v>
      </c>
      <c r="AKI228" t="s">
        <v>1285</v>
      </c>
      <c r="AKK228" t="s">
        <v>1331</v>
      </c>
      <c r="ALN228" s="41" t="s">
        <v>1717</v>
      </c>
      <c r="ALS228" t="s">
        <v>1332</v>
      </c>
      <c r="ALU228" t="s">
        <v>1333</v>
      </c>
      <c r="ALW228" t="s">
        <v>1718</v>
      </c>
      <c r="AMA228" t="s">
        <v>1334</v>
      </c>
      <c r="AMP228" s="41" t="s">
        <v>1719</v>
      </c>
      <c r="ANA228" t="s">
        <v>1335</v>
      </c>
      <c r="ANJ228" t="s">
        <v>1693</v>
      </c>
      <c r="ANV228" t="s">
        <v>1336</v>
      </c>
      <c r="AOF228" t="s">
        <v>1337</v>
      </c>
      <c r="AOJ228" s="41" t="s">
        <v>1720</v>
      </c>
      <c r="APG228" t="s">
        <v>1282</v>
      </c>
      <c r="APK228" t="s">
        <v>1285</v>
      </c>
      <c r="APL228" t="s">
        <v>1338</v>
      </c>
      <c r="APV228" t="s">
        <v>1328</v>
      </c>
      <c r="AQC228" t="s">
        <v>1339</v>
      </c>
      <c r="AQK228" t="s">
        <v>1687</v>
      </c>
      <c r="AQL228" t="s">
        <v>1340</v>
      </c>
      <c r="AQY228" t="s">
        <v>1341</v>
      </c>
      <c r="ARF228" t="s">
        <v>1285</v>
      </c>
      <c r="ARK228" t="s">
        <v>1342</v>
      </c>
      <c r="ARW228" t="s">
        <v>1721</v>
      </c>
      <c r="ARY228" t="s">
        <v>1343</v>
      </c>
      <c r="ASD228" t="s">
        <v>1344</v>
      </c>
      <c r="ASE228" t="s">
        <v>1722</v>
      </c>
      <c r="ASU228" t="s">
        <v>2869</v>
      </c>
      <c r="ATE228" t="s">
        <v>1345</v>
      </c>
      <c r="ATM228" t="s">
        <v>1346</v>
      </c>
      <c r="AUB228" t="s">
        <v>1347</v>
      </c>
      <c r="AUE228" t="s">
        <v>1723</v>
      </c>
      <c r="AUH228" s="41" t="s">
        <v>1724</v>
      </c>
      <c r="AUK228" s="41" t="s">
        <v>1725</v>
      </c>
      <c r="AUQ228" s="41" t="s">
        <v>1726</v>
      </c>
      <c r="AUW228" s="41" t="s">
        <v>1705</v>
      </c>
      <c r="AWA228" s="41" t="s">
        <v>1727</v>
      </c>
      <c r="AWE228">
        <v>100</v>
      </c>
      <c r="AWY228" t="s">
        <v>1278</v>
      </c>
      <c r="AWZ228" t="s">
        <v>1278</v>
      </c>
      <c r="AXA228" t="s">
        <v>1282</v>
      </c>
      <c r="AXU228" t="s">
        <v>1713</v>
      </c>
      <c r="AYO228" t="s">
        <v>1304</v>
      </c>
      <c r="AZI228" t="s">
        <v>1348</v>
      </c>
      <c r="AZM228" t="s">
        <v>1349</v>
      </c>
      <c r="BBM228" t="s">
        <v>1728</v>
      </c>
      <c r="BBY228" t="s">
        <v>1728</v>
      </c>
      <c r="BCD228" t="s">
        <v>1350</v>
      </c>
      <c r="BCE228" t="s">
        <v>1350</v>
      </c>
      <c r="BCF228" t="s">
        <v>1350</v>
      </c>
      <c r="BCG228" t="s">
        <v>1351</v>
      </c>
      <c r="BCH228" t="s">
        <v>1351</v>
      </c>
      <c r="BCI228" t="s">
        <v>1351</v>
      </c>
      <c r="BCP228" t="s">
        <v>1352</v>
      </c>
      <c r="BDH228" t="s">
        <v>1710</v>
      </c>
      <c r="BDI228" t="s">
        <v>1710</v>
      </c>
      <c r="BDJ228" t="s">
        <v>1729</v>
      </c>
      <c r="BEU228" t="s">
        <v>2869</v>
      </c>
      <c r="BGP228" t="s">
        <v>1728</v>
      </c>
      <c r="BIB228" t="s">
        <v>2869</v>
      </c>
      <c r="BIN228" s="41" t="s">
        <v>3027</v>
      </c>
    </row>
    <row r="229" spans="1:1015 1030:1600" ht="409.5">
      <c r="A229" t="s">
        <v>1744</v>
      </c>
      <c r="B229" t="s">
        <v>3028</v>
      </c>
      <c r="C229">
        <v>2578504</v>
      </c>
      <c r="D229" t="s">
        <v>1262</v>
      </c>
      <c r="E229" t="s">
        <v>54</v>
      </c>
      <c r="F229" t="s">
        <v>1263</v>
      </c>
      <c r="G229" t="s">
        <v>1264</v>
      </c>
      <c r="H229" t="s">
        <v>1265</v>
      </c>
      <c r="I229" t="s">
        <v>1266</v>
      </c>
      <c r="L229" t="s">
        <v>1749</v>
      </c>
      <c r="M229" t="s">
        <v>1267</v>
      </c>
      <c r="N229" t="s">
        <v>1267</v>
      </c>
      <c r="O229" t="s">
        <v>3029</v>
      </c>
      <c r="P229" t="s">
        <v>3030</v>
      </c>
      <c r="Q229" t="s">
        <v>1762</v>
      </c>
      <c r="R229" t="s">
        <v>3030</v>
      </c>
      <c r="S229" t="s">
        <v>2954</v>
      </c>
      <c r="T229">
        <v>0</v>
      </c>
      <c r="U229" t="s">
        <v>1268</v>
      </c>
      <c r="V229" t="s">
        <v>1269</v>
      </c>
      <c r="W229" t="s">
        <v>1270</v>
      </c>
      <c r="X229" t="s">
        <v>1354</v>
      </c>
      <c r="Y229" t="s">
        <v>1742</v>
      </c>
      <c r="Z229" s="41" t="s">
        <v>3031</v>
      </c>
      <c r="AB229" t="s">
        <v>1730</v>
      </c>
      <c r="AC229" t="s">
        <v>1272</v>
      </c>
      <c r="AD229" t="s">
        <v>1273</v>
      </c>
      <c r="AE229" t="s">
        <v>1274</v>
      </c>
      <c r="AF229" t="s">
        <v>1275</v>
      </c>
      <c r="AG229" t="s">
        <v>1276</v>
      </c>
      <c r="AH229" t="s">
        <v>1749</v>
      </c>
      <c r="AS229" t="s">
        <v>1745</v>
      </c>
      <c r="BJ229" t="s">
        <v>1684</v>
      </c>
      <c r="BK229" t="s">
        <v>1685</v>
      </c>
      <c r="BM229" t="s">
        <v>1686</v>
      </c>
      <c r="BN229" t="s">
        <v>1686</v>
      </c>
      <c r="BO229" t="s">
        <v>1686</v>
      </c>
      <c r="BP229" t="s">
        <v>1686</v>
      </c>
      <c r="BX229" t="s">
        <v>1277</v>
      </c>
      <c r="CA229" t="s">
        <v>1278</v>
      </c>
      <c r="CL229" t="s">
        <v>1279</v>
      </c>
      <c r="CM229" t="s">
        <v>1279</v>
      </c>
      <c r="CO229" t="s">
        <v>2869</v>
      </c>
      <c r="DC229" t="s">
        <v>1280</v>
      </c>
      <c r="DD229" t="s">
        <v>1280</v>
      </c>
      <c r="DJ229" t="s">
        <v>1687</v>
      </c>
      <c r="DK229" t="s">
        <v>1281</v>
      </c>
      <c r="FJ229" t="s">
        <v>2869</v>
      </c>
      <c r="FQ229" t="s">
        <v>1282</v>
      </c>
      <c r="GL229" t="s">
        <v>1283</v>
      </c>
      <c r="GN229" t="s">
        <v>1284</v>
      </c>
      <c r="GO229" t="s">
        <v>1284</v>
      </c>
      <c r="GR229" t="s">
        <v>1285</v>
      </c>
      <c r="GU229" t="s">
        <v>1286</v>
      </c>
      <c r="GW229" t="s">
        <v>1286</v>
      </c>
      <c r="GX229" t="s">
        <v>1286</v>
      </c>
      <c r="GY229" t="s">
        <v>1286</v>
      </c>
      <c r="GZ229" t="s">
        <v>1286</v>
      </c>
      <c r="HA229" t="s">
        <v>1284</v>
      </c>
      <c r="HC229" t="s">
        <v>1284</v>
      </c>
      <c r="HD229" t="s">
        <v>1285</v>
      </c>
      <c r="HI229" t="s">
        <v>1287</v>
      </c>
      <c r="HR229" t="s">
        <v>1288</v>
      </c>
      <c r="HS229" s="41" t="s">
        <v>1688</v>
      </c>
      <c r="HT229" t="s">
        <v>1687</v>
      </c>
      <c r="HU229" t="s">
        <v>1687</v>
      </c>
      <c r="IX229" t="s">
        <v>1289</v>
      </c>
      <c r="JD229" t="s">
        <v>1689</v>
      </c>
      <c r="JJ229" t="s">
        <v>1290</v>
      </c>
      <c r="JK229" t="s">
        <v>1290</v>
      </c>
      <c r="JQ229" t="s">
        <v>1291</v>
      </c>
      <c r="JT229" t="s">
        <v>1690</v>
      </c>
      <c r="JV229" t="s">
        <v>1292</v>
      </c>
      <c r="JX229" t="s">
        <v>1293</v>
      </c>
      <c r="JY229" t="s">
        <v>1294</v>
      </c>
      <c r="JZ229" t="s">
        <v>1295</v>
      </c>
      <c r="KB229" t="s">
        <v>1296</v>
      </c>
      <c r="KU229" t="s">
        <v>1297</v>
      </c>
      <c r="KV229" t="s">
        <v>1297</v>
      </c>
      <c r="KX229" t="s">
        <v>1278</v>
      </c>
      <c r="KZ229" t="s">
        <v>1687</v>
      </c>
      <c r="LA229" t="s">
        <v>1298</v>
      </c>
      <c r="LB229" t="s">
        <v>1298</v>
      </c>
      <c r="LL229" t="s">
        <v>1299</v>
      </c>
      <c r="LQ229" t="s">
        <v>1691</v>
      </c>
      <c r="LS229" t="s">
        <v>1692</v>
      </c>
      <c r="LZ229" t="s">
        <v>1282</v>
      </c>
      <c r="MA229" t="s">
        <v>1300</v>
      </c>
      <c r="MN229" t="s">
        <v>1301</v>
      </c>
      <c r="NC229" t="s">
        <v>1302</v>
      </c>
      <c r="ND229" t="s">
        <v>1285</v>
      </c>
      <c r="NH229" t="s">
        <v>1278</v>
      </c>
      <c r="NL229" t="s">
        <v>1303</v>
      </c>
      <c r="OE229" t="s">
        <v>1693</v>
      </c>
      <c r="PM229" s="41" t="s">
        <v>1694</v>
      </c>
      <c r="PO229" s="41" t="s">
        <v>1695</v>
      </c>
      <c r="PP229" s="41" t="s">
        <v>1696</v>
      </c>
      <c r="PQ229" s="41" t="s">
        <v>1695</v>
      </c>
      <c r="PR229" s="41" t="s">
        <v>1695</v>
      </c>
      <c r="PS229" s="41" t="s">
        <v>1697</v>
      </c>
      <c r="PT229" s="41" t="s">
        <v>1698</v>
      </c>
      <c r="PU229" s="41" t="s">
        <v>1699</v>
      </c>
      <c r="PV229" s="41" t="s">
        <v>1700</v>
      </c>
      <c r="PW229" s="41" t="s">
        <v>1701</v>
      </c>
      <c r="QF229" s="41" t="s">
        <v>1702</v>
      </c>
      <c r="QG229" s="41" t="s">
        <v>1703</v>
      </c>
      <c r="QO229" t="s">
        <v>1304</v>
      </c>
      <c r="QP229" t="s">
        <v>1687</v>
      </c>
      <c r="QR229" t="s">
        <v>1278</v>
      </c>
      <c r="QS229" t="s">
        <v>1278</v>
      </c>
      <c r="QX229" t="s">
        <v>1282</v>
      </c>
      <c r="RN229" t="s">
        <v>1305</v>
      </c>
      <c r="RO229" t="s">
        <v>1306</v>
      </c>
      <c r="SA229" t="s">
        <v>1278</v>
      </c>
      <c r="SJ229" t="s">
        <v>2869</v>
      </c>
      <c r="SK229" t="s">
        <v>1307</v>
      </c>
      <c r="SL229" t="s">
        <v>1308</v>
      </c>
      <c r="SP229" t="s">
        <v>1285</v>
      </c>
      <c r="TA229" t="s">
        <v>1687</v>
      </c>
      <c r="TD229" t="s">
        <v>1687</v>
      </c>
      <c r="TG229" t="s">
        <v>1687</v>
      </c>
      <c r="TH229" t="s">
        <v>1309</v>
      </c>
      <c r="TQ229" t="s">
        <v>1704</v>
      </c>
      <c r="TY229" s="41" t="s">
        <v>1705</v>
      </c>
      <c r="UH229" s="41" t="s">
        <v>1705</v>
      </c>
      <c r="UM229" s="41" t="s">
        <v>1705</v>
      </c>
      <c r="UN229" s="41" t="s">
        <v>1705</v>
      </c>
      <c r="UO229" s="41" t="s">
        <v>1705</v>
      </c>
      <c r="WI229" t="s">
        <v>1278</v>
      </c>
      <c r="YB229" t="s">
        <v>1282</v>
      </c>
      <c r="YM229" t="s">
        <v>1310</v>
      </c>
      <c r="YU229" t="s">
        <v>1311</v>
      </c>
      <c r="ZN229" t="s">
        <v>1312</v>
      </c>
      <c r="ZX229" t="s">
        <v>1313</v>
      </c>
      <c r="ZZ229" t="s">
        <v>1706</v>
      </c>
      <c r="AAB229" t="s">
        <v>1689</v>
      </c>
      <c r="AAH229" t="s">
        <v>1314</v>
      </c>
      <c r="AAI229" t="s">
        <v>1315</v>
      </c>
      <c r="AAQ229" t="s">
        <v>1316</v>
      </c>
      <c r="AAR229" t="s">
        <v>1278</v>
      </c>
      <c r="AAS229" t="s">
        <v>1317</v>
      </c>
      <c r="AAT229" t="s">
        <v>1743</v>
      </c>
      <c r="AAW229" t="s">
        <v>1285</v>
      </c>
      <c r="ABE229" t="s">
        <v>1278</v>
      </c>
      <c r="ABG229" t="s">
        <v>1318</v>
      </c>
      <c r="ABN229" t="s">
        <v>1278</v>
      </c>
      <c r="ABR229" t="s">
        <v>1707</v>
      </c>
      <c r="ACD229" t="s">
        <v>1708</v>
      </c>
      <c r="ACG229" t="s">
        <v>1709</v>
      </c>
      <c r="ADG229" t="s">
        <v>1282</v>
      </c>
      <c r="ADP229" t="s">
        <v>1319</v>
      </c>
      <c r="ADR229" t="s">
        <v>1710</v>
      </c>
      <c r="AED229" t="s">
        <v>1320</v>
      </c>
      <c r="AET229" t="s">
        <v>1711</v>
      </c>
      <c r="AEV229" t="s">
        <v>1311</v>
      </c>
      <c r="AFA229" t="s">
        <v>1321</v>
      </c>
      <c r="AFI229" s="41" t="s">
        <v>1712</v>
      </c>
      <c r="AFR229" t="s">
        <v>1299</v>
      </c>
      <c r="AFS229" t="s">
        <v>1713</v>
      </c>
      <c r="AFZ229" t="s">
        <v>1322</v>
      </c>
      <c r="AGO229" t="s">
        <v>1323</v>
      </c>
      <c r="AGP229">
        <v>3</v>
      </c>
      <c r="AGQ229" t="s">
        <v>1324</v>
      </c>
      <c r="AGR229" t="s">
        <v>1324</v>
      </c>
      <c r="AGT229" t="s">
        <v>1324</v>
      </c>
      <c r="AHB229" t="s">
        <v>1325</v>
      </c>
      <c r="AHC229" t="s">
        <v>1326</v>
      </c>
      <c r="AHO229" t="s">
        <v>1689</v>
      </c>
      <c r="AHT229" t="b">
        <v>0</v>
      </c>
      <c r="AHX229" s="42">
        <v>0</v>
      </c>
      <c r="AIC229" s="41" t="s">
        <v>1714</v>
      </c>
      <c r="AIE229" t="s">
        <v>1327</v>
      </c>
      <c r="AIM229" t="s">
        <v>1715</v>
      </c>
      <c r="AIN229" t="s">
        <v>1716</v>
      </c>
      <c r="AJA229" t="s">
        <v>3032</v>
      </c>
      <c r="AJR229" t="s">
        <v>1328</v>
      </c>
      <c r="AKF229" t="s">
        <v>1317</v>
      </c>
      <c r="AKG229" t="s">
        <v>1329</v>
      </c>
      <c r="AKH229" t="s">
        <v>1330</v>
      </c>
      <c r="AKI229" t="s">
        <v>1285</v>
      </c>
      <c r="AKK229" t="s">
        <v>1331</v>
      </c>
      <c r="ALN229" s="41" t="s">
        <v>1717</v>
      </c>
      <c r="ALS229" t="s">
        <v>1332</v>
      </c>
      <c r="ALU229" t="s">
        <v>1333</v>
      </c>
      <c r="ALW229" t="s">
        <v>1718</v>
      </c>
      <c r="AMA229" t="s">
        <v>1334</v>
      </c>
      <c r="AMP229" s="41" t="s">
        <v>1719</v>
      </c>
      <c r="ANA229" t="s">
        <v>1335</v>
      </c>
      <c r="ANJ229" t="s">
        <v>1693</v>
      </c>
      <c r="ANV229" t="s">
        <v>1336</v>
      </c>
      <c r="AOF229" t="s">
        <v>1337</v>
      </c>
      <c r="AOJ229" s="41" t="s">
        <v>1720</v>
      </c>
      <c r="APG229" t="s">
        <v>1282</v>
      </c>
      <c r="APK229" t="s">
        <v>1285</v>
      </c>
      <c r="APL229" t="s">
        <v>1338</v>
      </c>
      <c r="APV229" t="s">
        <v>1328</v>
      </c>
      <c r="AQC229" t="s">
        <v>1339</v>
      </c>
      <c r="AQK229" t="s">
        <v>1687</v>
      </c>
      <c r="AQL229" t="s">
        <v>1340</v>
      </c>
      <c r="AQY229" t="s">
        <v>1341</v>
      </c>
      <c r="ARF229" t="s">
        <v>1285</v>
      </c>
      <c r="ARK229" t="s">
        <v>1342</v>
      </c>
      <c r="ARW229" t="s">
        <v>1721</v>
      </c>
      <c r="ARY229" t="s">
        <v>1343</v>
      </c>
      <c r="ASD229" t="s">
        <v>1344</v>
      </c>
      <c r="ASE229" t="s">
        <v>1722</v>
      </c>
      <c r="ASU229" t="s">
        <v>2869</v>
      </c>
      <c r="ATE229" t="s">
        <v>1345</v>
      </c>
      <c r="ATM229" t="s">
        <v>1346</v>
      </c>
      <c r="AUB229" t="s">
        <v>1347</v>
      </c>
      <c r="AUE229" t="s">
        <v>1723</v>
      </c>
      <c r="AUH229" s="41" t="s">
        <v>1724</v>
      </c>
      <c r="AUK229" s="41" t="s">
        <v>1725</v>
      </c>
      <c r="AUQ229" s="41" t="s">
        <v>1726</v>
      </c>
      <c r="AUW229" s="41" t="s">
        <v>1705</v>
      </c>
      <c r="AWA229" s="41" t="s">
        <v>1727</v>
      </c>
      <c r="AWE229">
        <v>100</v>
      </c>
      <c r="AWY229" t="s">
        <v>1278</v>
      </c>
      <c r="AWZ229" t="s">
        <v>1278</v>
      </c>
      <c r="AXA229" t="s">
        <v>1282</v>
      </c>
      <c r="AXU229" t="s">
        <v>1713</v>
      </c>
      <c r="AYO229" t="s">
        <v>1304</v>
      </c>
      <c r="AZI229" t="s">
        <v>1348</v>
      </c>
      <c r="AZM229" t="s">
        <v>1349</v>
      </c>
      <c r="BBM229" t="s">
        <v>1728</v>
      </c>
      <c r="BBY229" t="s">
        <v>1728</v>
      </c>
      <c r="BCD229" t="s">
        <v>1350</v>
      </c>
      <c r="BCE229" t="s">
        <v>1350</v>
      </c>
      <c r="BCF229" t="s">
        <v>1350</v>
      </c>
      <c r="BCG229" t="s">
        <v>1351</v>
      </c>
      <c r="BCH229" t="s">
        <v>1351</v>
      </c>
      <c r="BCI229" t="s">
        <v>1351</v>
      </c>
      <c r="BCP229" t="s">
        <v>1352</v>
      </c>
      <c r="BDH229" t="s">
        <v>1710</v>
      </c>
      <c r="BDI229" t="s">
        <v>1710</v>
      </c>
      <c r="BDJ229" t="s">
        <v>1729</v>
      </c>
      <c r="BEU229" t="s">
        <v>2869</v>
      </c>
      <c r="BGP229" t="s">
        <v>1728</v>
      </c>
      <c r="BIB229" t="s">
        <v>2869</v>
      </c>
      <c r="BIN229" s="41" t="s">
        <v>3033</v>
      </c>
    </row>
    <row r="230" spans="1:1015 1030:1600" ht="409.5">
      <c r="A230" t="s">
        <v>1744</v>
      </c>
      <c r="B230" t="s">
        <v>3034</v>
      </c>
      <c r="C230">
        <v>2578510</v>
      </c>
      <c r="D230" t="s">
        <v>1262</v>
      </c>
      <c r="E230" t="s">
        <v>54</v>
      </c>
      <c r="F230" t="s">
        <v>1263</v>
      </c>
      <c r="G230" t="s">
        <v>1264</v>
      </c>
      <c r="H230" t="s">
        <v>1265</v>
      </c>
      <c r="I230" t="s">
        <v>1266</v>
      </c>
      <c r="L230" t="s">
        <v>1749</v>
      </c>
      <c r="M230" t="s">
        <v>1267</v>
      </c>
      <c r="N230" t="s">
        <v>1267</v>
      </c>
      <c r="O230" t="s">
        <v>3035</v>
      </c>
      <c r="P230" t="s">
        <v>3030</v>
      </c>
      <c r="Q230" t="s">
        <v>1762</v>
      </c>
      <c r="R230" t="s">
        <v>3030</v>
      </c>
      <c r="S230" t="s">
        <v>2954</v>
      </c>
      <c r="T230">
        <v>0</v>
      </c>
      <c r="U230" t="s">
        <v>1268</v>
      </c>
      <c r="V230" t="s">
        <v>1269</v>
      </c>
      <c r="W230" t="s">
        <v>1270</v>
      </c>
      <c r="X230" t="s">
        <v>1354</v>
      </c>
      <c r="Y230" t="s">
        <v>1742</v>
      </c>
      <c r="Z230" s="41" t="s">
        <v>3036</v>
      </c>
      <c r="AB230" t="s">
        <v>1730</v>
      </c>
      <c r="AC230" t="s">
        <v>1272</v>
      </c>
      <c r="AD230" t="s">
        <v>1273</v>
      </c>
      <c r="AE230" t="s">
        <v>1274</v>
      </c>
      <c r="AF230" t="s">
        <v>1275</v>
      </c>
      <c r="AG230" t="s">
        <v>1276</v>
      </c>
      <c r="AH230" t="s">
        <v>1749</v>
      </c>
      <c r="AS230" t="s">
        <v>1745</v>
      </c>
      <c r="BJ230" t="s">
        <v>1684</v>
      </c>
      <c r="BK230" t="s">
        <v>1685</v>
      </c>
      <c r="BM230" t="s">
        <v>1686</v>
      </c>
      <c r="BN230" t="s">
        <v>1686</v>
      </c>
      <c r="BO230" t="s">
        <v>1686</v>
      </c>
      <c r="BP230" t="s">
        <v>1686</v>
      </c>
      <c r="BX230" t="s">
        <v>1277</v>
      </c>
      <c r="CA230" t="s">
        <v>1278</v>
      </c>
      <c r="CL230" t="s">
        <v>1279</v>
      </c>
      <c r="CM230" t="s">
        <v>1279</v>
      </c>
      <c r="CO230" t="s">
        <v>2869</v>
      </c>
      <c r="DC230" t="s">
        <v>1280</v>
      </c>
      <c r="DD230" t="s">
        <v>1280</v>
      </c>
      <c r="DJ230" t="s">
        <v>1687</v>
      </c>
      <c r="DK230" t="s">
        <v>1281</v>
      </c>
      <c r="FJ230" t="s">
        <v>2869</v>
      </c>
      <c r="FQ230" t="s">
        <v>1282</v>
      </c>
      <c r="GL230" t="s">
        <v>1283</v>
      </c>
      <c r="GN230" t="s">
        <v>1284</v>
      </c>
      <c r="GO230" t="s">
        <v>1284</v>
      </c>
      <c r="GR230" t="s">
        <v>1285</v>
      </c>
      <c r="GU230" t="s">
        <v>1286</v>
      </c>
      <c r="GW230" t="s">
        <v>1286</v>
      </c>
      <c r="GX230" t="s">
        <v>1286</v>
      </c>
      <c r="GY230" t="s">
        <v>1286</v>
      </c>
      <c r="GZ230" t="s">
        <v>1286</v>
      </c>
      <c r="HA230" t="s">
        <v>1284</v>
      </c>
      <c r="HC230" t="s">
        <v>1284</v>
      </c>
      <c r="HD230" t="s">
        <v>1285</v>
      </c>
      <c r="HI230" t="s">
        <v>1287</v>
      </c>
      <c r="HR230" t="s">
        <v>1288</v>
      </c>
      <c r="HS230" s="41" t="s">
        <v>1688</v>
      </c>
      <c r="HT230" t="s">
        <v>1687</v>
      </c>
      <c r="HU230" t="s">
        <v>1687</v>
      </c>
      <c r="IX230" t="s">
        <v>1289</v>
      </c>
      <c r="JD230" t="s">
        <v>1689</v>
      </c>
      <c r="JJ230" t="s">
        <v>1290</v>
      </c>
      <c r="JK230" t="s">
        <v>1290</v>
      </c>
      <c r="JQ230" t="s">
        <v>1291</v>
      </c>
      <c r="JT230" t="s">
        <v>1690</v>
      </c>
      <c r="JV230" t="s">
        <v>1292</v>
      </c>
      <c r="JX230" t="s">
        <v>1293</v>
      </c>
      <c r="JY230" t="s">
        <v>1294</v>
      </c>
      <c r="JZ230" t="s">
        <v>1295</v>
      </c>
      <c r="KB230" t="s">
        <v>1296</v>
      </c>
      <c r="KU230" t="s">
        <v>1297</v>
      </c>
      <c r="KV230" t="s">
        <v>1297</v>
      </c>
      <c r="KX230" t="s">
        <v>1278</v>
      </c>
      <c r="KZ230" t="s">
        <v>1687</v>
      </c>
      <c r="LA230" t="s">
        <v>1298</v>
      </c>
      <c r="LB230" t="s">
        <v>1298</v>
      </c>
      <c r="LL230" t="s">
        <v>1299</v>
      </c>
      <c r="LQ230" t="s">
        <v>1691</v>
      </c>
      <c r="LS230" t="s">
        <v>1692</v>
      </c>
      <c r="LZ230" t="s">
        <v>1282</v>
      </c>
      <c r="MA230" t="s">
        <v>1300</v>
      </c>
      <c r="MN230" t="s">
        <v>1301</v>
      </c>
      <c r="NC230" t="s">
        <v>1302</v>
      </c>
      <c r="ND230" t="s">
        <v>1285</v>
      </c>
      <c r="NH230" t="s">
        <v>1278</v>
      </c>
      <c r="NL230" t="s">
        <v>1303</v>
      </c>
      <c r="OE230" t="s">
        <v>1693</v>
      </c>
      <c r="PM230" s="41" t="s">
        <v>1694</v>
      </c>
      <c r="PO230" s="41" t="s">
        <v>1695</v>
      </c>
      <c r="PP230" s="41" t="s">
        <v>1696</v>
      </c>
      <c r="PQ230" s="41" t="s">
        <v>1695</v>
      </c>
      <c r="PR230" s="41" t="s">
        <v>1695</v>
      </c>
      <c r="PS230" s="41" t="s">
        <v>1697</v>
      </c>
      <c r="PT230" s="41" t="s">
        <v>1698</v>
      </c>
      <c r="PU230" s="41" t="s">
        <v>1699</v>
      </c>
      <c r="PV230" s="41" t="s">
        <v>1700</v>
      </c>
      <c r="PW230" s="41" t="s">
        <v>1701</v>
      </c>
      <c r="QF230" s="41" t="s">
        <v>1702</v>
      </c>
      <c r="QG230" s="41" t="s">
        <v>1703</v>
      </c>
      <c r="QO230" t="s">
        <v>1304</v>
      </c>
      <c r="QP230" t="s">
        <v>1687</v>
      </c>
      <c r="QR230" t="s">
        <v>1278</v>
      </c>
      <c r="QS230" t="s">
        <v>1278</v>
      </c>
      <c r="QX230" t="s">
        <v>1282</v>
      </c>
      <c r="RN230" t="s">
        <v>1305</v>
      </c>
      <c r="RO230" t="s">
        <v>1306</v>
      </c>
      <c r="SA230" t="s">
        <v>1278</v>
      </c>
      <c r="SJ230" t="s">
        <v>2869</v>
      </c>
      <c r="SK230" t="s">
        <v>1307</v>
      </c>
      <c r="SL230" t="s">
        <v>1308</v>
      </c>
      <c r="SP230" t="s">
        <v>1285</v>
      </c>
      <c r="TA230" t="s">
        <v>1687</v>
      </c>
      <c r="TD230" t="s">
        <v>1687</v>
      </c>
      <c r="TG230" t="s">
        <v>1687</v>
      </c>
      <c r="TH230" t="s">
        <v>1309</v>
      </c>
      <c r="TQ230" t="s">
        <v>1704</v>
      </c>
      <c r="TY230" s="41" t="s">
        <v>1705</v>
      </c>
      <c r="UH230" s="41" t="s">
        <v>1705</v>
      </c>
      <c r="UM230" s="41" t="s">
        <v>1705</v>
      </c>
      <c r="UN230" s="41" t="s">
        <v>1705</v>
      </c>
      <c r="UO230" s="41" t="s">
        <v>1705</v>
      </c>
      <c r="WI230" t="s">
        <v>1278</v>
      </c>
      <c r="YB230" t="s">
        <v>1282</v>
      </c>
      <c r="YM230" t="s">
        <v>1310</v>
      </c>
      <c r="YU230" t="s">
        <v>1311</v>
      </c>
      <c r="ZN230" t="s">
        <v>1312</v>
      </c>
      <c r="ZX230" t="s">
        <v>1313</v>
      </c>
      <c r="ZZ230" t="s">
        <v>1706</v>
      </c>
      <c r="AAB230" t="s">
        <v>1689</v>
      </c>
      <c r="AAH230" t="s">
        <v>1314</v>
      </c>
      <c r="AAI230" t="s">
        <v>1315</v>
      </c>
      <c r="AAQ230" t="s">
        <v>1316</v>
      </c>
      <c r="AAR230" t="s">
        <v>1278</v>
      </c>
      <c r="AAS230" t="s">
        <v>1317</v>
      </c>
      <c r="AAT230" t="s">
        <v>1743</v>
      </c>
      <c r="AAW230" t="s">
        <v>1285</v>
      </c>
      <c r="ABE230" t="s">
        <v>1278</v>
      </c>
      <c r="ABG230" t="s">
        <v>1318</v>
      </c>
      <c r="ABN230" t="s">
        <v>1278</v>
      </c>
      <c r="ABR230" t="s">
        <v>1707</v>
      </c>
      <c r="ACD230" t="s">
        <v>1708</v>
      </c>
      <c r="ACG230" t="s">
        <v>1709</v>
      </c>
      <c r="ADG230" t="s">
        <v>1282</v>
      </c>
      <c r="ADP230" t="s">
        <v>1319</v>
      </c>
      <c r="ADR230" t="s">
        <v>1710</v>
      </c>
      <c r="AED230" t="s">
        <v>1320</v>
      </c>
      <c r="AET230" t="s">
        <v>1711</v>
      </c>
      <c r="AEV230" t="s">
        <v>1311</v>
      </c>
      <c r="AFA230" t="s">
        <v>1321</v>
      </c>
      <c r="AFI230" s="41" t="s">
        <v>1712</v>
      </c>
      <c r="AFR230" t="s">
        <v>1299</v>
      </c>
      <c r="AFS230" t="s">
        <v>1713</v>
      </c>
      <c r="AFZ230" t="s">
        <v>1322</v>
      </c>
      <c r="AGO230" t="s">
        <v>1323</v>
      </c>
      <c r="AGP230">
        <v>3</v>
      </c>
      <c r="AGQ230" t="s">
        <v>1324</v>
      </c>
      <c r="AGR230" t="s">
        <v>1324</v>
      </c>
      <c r="AGT230" t="s">
        <v>1324</v>
      </c>
      <c r="AHB230" t="s">
        <v>1325</v>
      </c>
      <c r="AHC230" t="s">
        <v>1326</v>
      </c>
      <c r="AHO230" t="s">
        <v>1689</v>
      </c>
      <c r="AHT230" t="b">
        <v>0</v>
      </c>
      <c r="AHX230" s="42">
        <v>0</v>
      </c>
      <c r="AIC230" s="41" t="s">
        <v>1714</v>
      </c>
      <c r="AIE230" t="s">
        <v>1327</v>
      </c>
      <c r="AIM230" t="s">
        <v>1715</v>
      </c>
      <c r="AIN230" t="s">
        <v>1716</v>
      </c>
      <c r="AJA230" t="s">
        <v>3037</v>
      </c>
      <c r="AJR230" t="s">
        <v>1328</v>
      </c>
      <c r="AKF230" t="s">
        <v>1317</v>
      </c>
      <c r="AKG230" t="s">
        <v>1329</v>
      </c>
      <c r="AKH230" t="s">
        <v>1330</v>
      </c>
      <c r="AKI230" t="s">
        <v>1285</v>
      </c>
      <c r="AKK230" t="s">
        <v>1331</v>
      </c>
      <c r="ALN230" s="41" t="s">
        <v>1717</v>
      </c>
      <c r="ALS230" t="s">
        <v>1332</v>
      </c>
      <c r="ALU230" t="s">
        <v>1333</v>
      </c>
      <c r="ALW230" t="s">
        <v>1718</v>
      </c>
      <c r="AMA230" t="s">
        <v>1334</v>
      </c>
      <c r="AMP230" s="41" t="s">
        <v>1719</v>
      </c>
      <c r="ANA230" t="s">
        <v>1335</v>
      </c>
      <c r="ANJ230" t="s">
        <v>1693</v>
      </c>
      <c r="ANV230" t="s">
        <v>1336</v>
      </c>
      <c r="AOF230" t="s">
        <v>1337</v>
      </c>
      <c r="AOJ230" s="41" t="s">
        <v>1720</v>
      </c>
      <c r="APG230" t="s">
        <v>1282</v>
      </c>
      <c r="APK230" t="s">
        <v>1285</v>
      </c>
      <c r="APL230" t="s">
        <v>1338</v>
      </c>
      <c r="APV230" t="s">
        <v>1328</v>
      </c>
      <c r="AQC230" t="s">
        <v>1339</v>
      </c>
      <c r="AQK230" t="s">
        <v>1687</v>
      </c>
      <c r="AQL230" t="s">
        <v>1340</v>
      </c>
      <c r="AQY230" t="s">
        <v>1341</v>
      </c>
      <c r="ARF230" t="s">
        <v>1285</v>
      </c>
      <c r="ARK230" t="s">
        <v>1342</v>
      </c>
      <c r="ARW230" t="s">
        <v>1721</v>
      </c>
      <c r="ARY230" t="s">
        <v>1343</v>
      </c>
      <c r="ASD230" t="s">
        <v>1344</v>
      </c>
      <c r="ASE230" t="s">
        <v>1722</v>
      </c>
      <c r="ASU230" t="s">
        <v>2869</v>
      </c>
      <c r="ATE230" t="s">
        <v>1345</v>
      </c>
      <c r="ATM230" t="s">
        <v>1346</v>
      </c>
      <c r="AUB230" t="s">
        <v>1347</v>
      </c>
      <c r="AUE230" t="s">
        <v>1723</v>
      </c>
      <c r="AUH230" s="41" t="s">
        <v>1724</v>
      </c>
      <c r="AUK230" s="41" t="s">
        <v>1725</v>
      </c>
      <c r="AUQ230" s="41" t="s">
        <v>1726</v>
      </c>
      <c r="AUW230" s="41" t="s">
        <v>1705</v>
      </c>
      <c r="AWA230" s="41" t="s">
        <v>1727</v>
      </c>
      <c r="AWE230">
        <v>100</v>
      </c>
      <c r="AWY230" t="s">
        <v>1278</v>
      </c>
      <c r="AWZ230" t="s">
        <v>1278</v>
      </c>
      <c r="AXA230" t="s">
        <v>1282</v>
      </c>
      <c r="AXU230" t="s">
        <v>1713</v>
      </c>
      <c r="AYO230" t="s">
        <v>1304</v>
      </c>
      <c r="AZI230" t="s">
        <v>1348</v>
      </c>
      <c r="AZM230" t="s">
        <v>1349</v>
      </c>
      <c r="BBM230" t="s">
        <v>1728</v>
      </c>
      <c r="BBY230" t="s">
        <v>1728</v>
      </c>
      <c r="BCD230" t="s">
        <v>1350</v>
      </c>
      <c r="BCE230" t="s">
        <v>1350</v>
      </c>
      <c r="BCF230" t="s">
        <v>1350</v>
      </c>
      <c r="BCG230" t="s">
        <v>1351</v>
      </c>
      <c r="BCH230" t="s">
        <v>1351</v>
      </c>
      <c r="BCI230" t="s">
        <v>1351</v>
      </c>
      <c r="BCP230" t="s">
        <v>1352</v>
      </c>
      <c r="BDH230" t="s">
        <v>1710</v>
      </c>
      <c r="BDI230" t="s">
        <v>1710</v>
      </c>
      <c r="BDJ230" t="s">
        <v>1729</v>
      </c>
      <c r="BEU230" t="s">
        <v>2869</v>
      </c>
      <c r="BGP230" t="s">
        <v>1728</v>
      </c>
      <c r="BIB230" t="s">
        <v>2869</v>
      </c>
      <c r="BIN230" s="41" t="s">
        <v>3038</v>
      </c>
    </row>
    <row r="231" spans="1:1015 1030:1600" ht="409.5">
      <c r="A231" t="s">
        <v>1744</v>
      </c>
      <c r="B231" t="s">
        <v>3039</v>
      </c>
      <c r="C231">
        <v>2578445</v>
      </c>
      <c r="D231" t="s">
        <v>1262</v>
      </c>
      <c r="E231" t="s">
        <v>54</v>
      </c>
      <c r="F231" t="s">
        <v>1263</v>
      </c>
      <c r="G231" t="s">
        <v>1264</v>
      </c>
      <c r="H231" t="s">
        <v>1265</v>
      </c>
      <c r="I231" t="s">
        <v>1266</v>
      </c>
      <c r="L231" t="s">
        <v>1749</v>
      </c>
      <c r="M231" t="s">
        <v>1267</v>
      </c>
      <c r="N231" t="s">
        <v>1267</v>
      </c>
      <c r="O231" t="s">
        <v>3040</v>
      </c>
      <c r="P231" t="s">
        <v>3041</v>
      </c>
      <c r="Q231" t="s">
        <v>1762</v>
      </c>
      <c r="R231" t="s">
        <v>3041</v>
      </c>
      <c r="S231" t="s">
        <v>2954</v>
      </c>
      <c r="T231">
        <v>0</v>
      </c>
      <c r="U231" t="s">
        <v>1268</v>
      </c>
      <c r="V231" t="s">
        <v>1269</v>
      </c>
      <c r="W231" t="s">
        <v>1270</v>
      </c>
      <c r="X231" t="s">
        <v>1354</v>
      </c>
      <c r="Y231" t="s">
        <v>1742</v>
      </c>
      <c r="Z231" s="41" t="s">
        <v>3042</v>
      </c>
      <c r="AB231" t="s">
        <v>1730</v>
      </c>
      <c r="AC231" t="s">
        <v>1272</v>
      </c>
      <c r="AD231" t="s">
        <v>1273</v>
      </c>
      <c r="AE231" t="s">
        <v>1274</v>
      </c>
      <c r="AF231" t="s">
        <v>1275</v>
      </c>
      <c r="AG231" t="s">
        <v>1276</v>
      </c>
      <c r="AH231" t="s">
        <v>1749</v>
      </c>
      <c r="AS231" t="s">
        <v>1745</v>
      </c>
      <c r="BJ231" t="s">
        <v>1684</v>
      </c>
      <c r="BK231" t="s">
        <v>1685</v>
      </c>
      <c r="BM231" t="s">
        <v>1686</v>
      </c>
      <c r="BN231" t="s">
        <v>1686</v>
      </c>
      <c r="BO231" t="s">
        <v>1686</v>
      </c>
      <c r="BP231" t="s">
        <v>1686</v>
      </c>
      <c r="BX231" t="s">
        <v>1277</v>
      </c>
      <c r="CA231" t="s">
        <v>1278</v>
      </c>
      <c r="CL231" t="s">
        <v>1279</v>
      </c>
      <c r="CM231" t="s">
        <v>1279</v>
      </c>
      <c r="CO231" t="s">
        <v>2869</v>
      </c>
      <c r="DC231" t="s">
        <v>1280</v>
      </c>
      <c r="DD231" t="s">
        <v>1280</v>
      </c>
      <c r="DJ231" t="s">
        <v>1687</v>
      </c>
      <c r="DK231" t="s">
        <v>1281</v>
      </c>
      <c r="FJ231" t="s">
        <v>2869</v>
      </c>
      <c r="FQ231" t="s">
        <v>1282</v>
      </c>
      <c r="GL231" t="s">
        <v>1283</v>
      </c>
      <c r="GN231" t="s">
        <v>1284</v>
      </c>
      <c r="GO231" t="s">
        <v>1284</v>
      </c>
      <c r="GR231" t="s">
        <v>1285</v>
      </c>
      <c r="GU231" t="s">
        <v>1286</v>
      </c>
      <c r="GW231" t="s">
        <v>1286</v>
      </c>
      <c r="GX231" t="s">
        <v>1286</v>
      </c>
      <c r="GY231" t="s">
        <v>1286</v>
      </c>
      <c r="GZ231" t="s">
        <v>1286</v>
      </c>
      <c r="HA231" t="s">
        <v>1284</v>
      </c>
      <c r="HC231" t="s">
        <v>1284</v>
      </c>
      <c r="HD231" t="s">
        <v>1285</v>
      </c>
      <c r="HI231" t="s">
        <v>1287</v>
      </c>
      <c r="HR231" t="s">
        <v>1288</v>
      </c>
      <c r="HS231" s="41" t="s">
        <v>1688</v>
      </c>
      <c r="HT231" t="s">
        <v>1687</v>
      </c>
      <c r="HU231" t="s">
        <v>1687</v>
      </c>
      <c r="IX231" t="s">
        <v>1289</v>
      </c>
      <c r="JD231" t="s">
        <v>1689</v>
      </c>
      <c r="JJ231" t="s">
        <v>1290</v>
      </c>
      <c r="JK231" t="s">
        <v>1290</v>
      </c>
      <c r="JQ231" t="s">
        <v>1291</v>
      </c>
      <c r="JT231" t="s">
        <v>1690</v>
      </c>
      <c r="JV231" t="s">
        <v>1292</v>
      </c>
      <c r="JX231" t="s">
        <v>1293</v>
      </c>
      <c r="JY231" t="s">
        <v>1294</v>
      </c>
      <c r="JZ231" t="s">
        <v>1295</v>
      </c>
      <c r="KB231" t="s">
        <v>1296</v>
      </c>
      <c r="KU231" t="s">
        <v>1297</v>
      </c>
      <c r="KV231" t="s">
        <v>1297</v>
      </c>
      <c r="KX231" t="s">
        <v>1278</v>
      </c>
      <c r="KZ231" t="s">
        <v>1687</v>
      </c>
      <c r="LA231" t="s">
        <v>1298</v>
      </c>
      <c r="LB231" t="s">
        <v>1298</v>
      </c>
      <c r="LL231" t="s">
        <v>1299</v>
      </c>
      <c r="LQ231" t="s">
        <v>1691</v>
      </c>
      <c r="LS231" t="s">
        <v>1692</v>
      </c>
      <c r="LZ231" t="s">
        <v>1282</v>
      </c>
      <c r="MA231" t="s">
        <v>1300</v>
      </c>
      <c r="MN231" t="s">
        <v>1301</v>
      </c>
      <c r="NC231" t="s">
        <v>1302</v>
      </c>
      <c r="ND231" t="s">
        <v>1285</v>
      </c>
      <c r="NH231" t="s">
        <v>1278</v>
      </c>
      <c r="NL231" t="s">
        <v>1303</v>
      </c>
      <c r="OE231" t="s">
        <v>1693</v>
      </c>
      <c r="PM231" s="41" t="s">
        <v>1694</v>
      </c>
      <c r="PO231" s="41" t="s">
        <v>1695</v>
      </c>
      <c r="PP231" s="41" t="s">
        <v>1696</v>
      </c>
      <c r="PQ231" s="41" t="s">
        <v>1695</v>
      </c>
      <c r="PR231" s="41" t="s">
        <v>1695</v>
      </c>
      <c r="PS231" s="41" t="s">
        <v>1697</v>
      </c>
      <c r="PT231" s="41" t="s">
        <v>1698</v>
      </c>
      <c r="PU231" s="41" t="s">
        <v>1699</v>
      </c>
      <c r="PV231" s="41" t="s">
        <v>1700</v>
      </c>
      <c r="PW231" s="41" t="s">
        <v>1701</v>
      </c>
      <c r="QF231" s="41" t="s">
        <v>1702</v>
      </c>
      <c r="QG231" s="41" t="s">
        <v>1703</v>
      </c>
      <c r="QO231" t="s">
        <v>1304</v>
      </c>
      <c r="QP231" t="s">
        <v>1687</v>
      </c>
      <c r="QR231" t="s">
        <v>1278</v>
      </c>
      <c r="QS231" t="s">
        <v>1278</v>
      </c>
      <c r="QX231" t="s">
        <v>1282</v>
      </c>
      <c r="RN231" t="s">
        <v>1305</v>
      </c>
      <c r="RO231" t="s">
        <v>1306</v>
      </c>
      <c r="SA231" t="s">
        <v>1278</v>
      </c>
      <c r="SJ231" t="s">
        <v>2869</v>
      </c>
      <c r="SK231" t="s">
        <v>1307</v>
      </c>
      <c r="SL231" t="s">
        <v>1308</v>
      </c>
      <c r="SP231" t="s">
        <v>1285</v>
      </c>
      <c r="TA231" t="s">
        <v>1687</v>
      </c>
      <c r="TD231" t="s">
        <v>1687</v>
      </c>
      <c r="TG231" t="s">
        <v>1687</v>
      </c>
      <c r="TH231" t="s">
        <v>1309</v>
      </c>
      <c r="TQ231" t="s">
        <v>1704</v>
      </c>
      <c r="TY231" s="41" t="s">
        <v>1705</v>
      </c>
      <c r="UH231" s="41" t="s">
        <v>1705</v>
      </c>
      <c r="UM231" s="41" t="s">
        <v>1705</v>
      </c>
      <c r="UN231" s="41" t="s">
        <v>1705</v>
      </c>
      <c r="UO231" s="41" t="s">
        <v>1705</v>
      </c>
      <c r="WI231" t="s">
        <v>1278</v>
      </c>
      <c r="YB231" t="s">
        <v>1282</v>
      </c>
      <c r="YM231" t="s">
        <v>1310</v>
      </c>
      <c r="YU231" t="s">
        <v>1311</v>
      </c>
      <c r="ZN231" t="s">
        <v>1312</v>
      </c>
      <c r="ZX231" t="s">
        <v>1313</v>
      </c>
      <c r="ZZ231" t="s">
        <v>1706</v>
      </c>
      <c r="AAB231" t="s">
        <v>1689</v>
      </c>
      <c r="AAH231" t="s">
        <v>1314</v>
      </c>
      <c r="AAI231" t="s">
        <v>1315</v>
      </c>
      <c r="AAQ231" t="s">
        <v>1316</v>
      </c>
      <c r="AAR231" t="s">
        <v>1278</v>
      </c>
      <c r="AAS231" t="s">
        <v>1317</v>
      </c>
      <c r="AAT231" t="s">
        <v>1743</v>
      </c>
      <c r="AAW231" t="s">
        <v>1285</v>
      </c>
      <c r="ABE231" t="s">
        <v>1278</v>
      </c>
      <c r="ABG231" t="s">
        <v>1318</v>
      </c>
      <c r="ABN231" t="s">
        <v>1278</v>
      </c>
      <c r="ABR231" t="s">
        <v>1707</v>
      </c>
      <c r="ACD231" t="s">
        <v>1708</v>
      </c>
      <c r="ACG231" t="s">
        <v>1709</v>
      </c>
      <c r="ADG231" t="s">
        <v>1282</v>
      </c>
      <c r="ADP231" t="s">
        <v>1319</v>
      </c>
      <c r="ADR231" t="s">
        <v>1710</v>
      </c>
      <c r="AED231" t="s">
        <v>1320</v>
      </c>
      <c r="AET231" t="s">
        <v>1711</v>
      </c>
      <c r="AEV231" t="s">
        <v>1311</v>
      </c>
      <c r="AFA231" t="s">
        <v>1321</v>
      </c>
      <c r="AFI231" s="41" t="s">
        <v>1712</v>
      </c>
      <c r="AFR231" t="s">
        <v>1299</v>
      </c>
      <c r="AFS231" t="s">
        <v>1713</v>
      </c>
      <c r="AFZ231" t="s">
        <v>1322</v>
      </c>
      <c r="AGO231" t="s">
        <v>1323</v>
      </c>
      <c r="AGP231">
        <v>3</v>
      </c>
      <c r="AGQ231" t="s">
        <v>1324</v>
      </c>
      <c r="AGR231" t="s">
        <v>1324</v>
      </c>
      <c r="AGT231" t="s">
        <v>1324</v>
      </c>
      <c r="AHB231" t="s">
        <v>1325</v>
      </c>
      <c r="AHC231" t="s">
        <v>1326</v>
      </c>
      <c r="AHO231" t="s">
        <v>1689</v>
      </c>
      <c r="AHT231" t="b">
        <v>0</v>
      </c>
      <c r="AHX231" s="42">
        <v>0</v>
      </c>
      <c r="AIC231" s="41" t="s">
        <v>1714</v>
      </c>
      <c r="AIE231" t="s">
        <v>1327</v>
      </c>
      <c r="AIM231" t="s">
        <v>1715</v>
      </c>
      <c r="AIN231" t="s">
        <v>1716</v>
      </c>
      <c r="AJA231" t="s">
        <v>3043</v>
      </c>
      <c r="AJR231" t="s">
        <v>1328</v>
      </c>
      <c r="AKF231" t="s">
        <v>1317</v>
      </c>
      <c r="AKG231" t="s">
        <v>1329</v>
      </c>
      <c r="AKH231" t="s">
        <v>1330</v>
      </c>
      <c r="AKI231" t="s">
        <v>1285</v>
      </c>
      <c r="AKK231" t="s">
        <v>1331</v>
      </c>
      <c r="ALN231" s="41" t="s">
        <v>1717</v>
      </c>
      <c r="ALS231" t="s">
        <v>1332</v>
      </c>
      <c r="ALU231" t="s">
        <v>1333</v>
      </c>
      <c r="ALW231" t="s">
        <v>1718</v>
      </c>
      <c r="AMA231" t="s">
        <v>1334</v>
      </c>
      <c r="AMP231" s="41" t="s">
        <v>1719</v>
      </c>
      <c r="ANA231" t="s">
        <v>1335</v>
      </c>
      <c r="ANJ231" t="s">
        <v>1693</v>
      </c>
      <c r="ANV231" t="s">
        <v>1336</v>
      </c>
      <c r="AOF231" t="s">
        <v>1337</v>
      </c>
      <c r="AOJ231" s="41" t="s">
        <v>1720</v>
      </c>
      <c r="APG231" t="s">
        <v>1282</v>
      </c>
      <c r="APK231" t="s">
        <v>1285</v>
      </c>
      <c r="APL231" t="s">
        <v>1338</v>
      </c>
      <c r="APV231" t="s">
        <v>1328</v>
      </c>
      <c r="AQC231" t="s">
        <v>1339</v>
      </c>
      <c r="AQK231" t="s">
        <v>1687</v>
      </c>
      <c r="AQL231" t="s">
        <v>1340</v>
      </c>
      <c r="AQY231" t="s">
        <v>1341</v>
      </c>
      <c r="ARF231" t="s">
        <v>1285</v>
      </c>
      <c r="ARK231" t="s">
        <v>1342</v>
      </c>
      <c r="ARW231" t="s">
        <v>1721</v>
      </c>
      <c r="ARY231" t="s">
        <v>1343</v>
      </c>
      <c r="ASD231" t="s">
        <v>1344</v>
      </c>
      <c r="ASE231" t="s">
        <v>1722</v>
      </c>
      <c r="ASU231" t="s">
        <v>2869</v>
      </c>
      <c r="ATE231" t="s">
        <v>1345</v>
      </c>
      <c r="ATM231" t="s">
        <v>1346</v>
      </c>
      <c r="AUB231" t="s">
        <v>1347</v>
      </c>
      <c r="AUE231" t="s">
        <v>1723</v>
      </c>
      <c r="AUH231" s="41" t="s">
        <v>1724</v>
      </c>
      <c r="AUK231" s="41" t="s">
        <v>1725</v>
      </c>
      <c r="AUQ231" s="41" t="s">
        <v>1726</v>
      </c>
      <c r="AUW231" s="41" t="s">
        <v>1705</v>
      </c>
      <c r="AWA231" s="41" t="s">
        <v>1727</v>
      </c>
      <c r="AWE231">
        <v>100</v>
      </c>
      <c r="AWY231" t="s">
        <v>1278</v>
      </c>
      <c r="AWZ231" t="s">
        <v>1278</v>
      </c>
      <c r="AXA231" t="s">
        <v>1282</v>
      </c>
      <c r="AXU231" t="s">
        <v>1713</v>
      </c>
      <c r="AYO231" t="s">
        <v>1304</v>
      </c>
      <c r="AZI231" t="s">
        <v>1348</v>
      </c>
      <c r="AZM231" t="s">
        <v>1349</v>
      </c>
      <c r="BBM231" t="s">
        <v>1728</v>
      </c>
      <c r="BBY231" t="s">
        <v>1728</v>
      </c>
      <c r="BCD231" t="s">
        <v>1350</v>
      </c>
      <c r="BCE231" t="s">
        <v>1350</v>
      </c>
      <c r="BCF231" t="s">
        <v>1350</v>
      </c>
      <c r="BCG231" t="s">
        <v>1351</v>
      </c>
      <c r="BCH231" t="s">
        <v>1351</v>
      </c>
      <c r="BCI231" t="s">
        <v>1351</v>
      </c>
      <c r="BCP231" t="s">
        <v>1352</v>
      </c>
      <c r="BDH231" t="s">
        <v>1710</v>
      </c>
      <c r="BDI231" t="s">
        <v>1710</v>
      </c>
      <c r="BDJ231" t="s">
        <v>1729</v>
      </c>
      <c r="BEU231" t="s">
        <v>2869</v>
      </c>
      <c r="BGP231" t="s">
        <v>1728</v>
      </c>
      <c r="BIB231" t="s">
        <v>2869</v>
      </c>
      <c r="BIN231" s="41" t="s">
        <v>3044</v>
      </c>
    </row>
    <row r="232" spans="1:1015 1030:1600" ht="409.5">
      <c r="A232" t="s">
        <v>1744</v>
      </c>
      <c r="B232" t="s">
        <v>3045</v>
      </c>
      <c r="C232">
        <v>2578446</v>
      </c>
      <c r="D232" t="s">
        <v>1262</v>
      </c>
      <c r="E232" t="s">
        <v>54</v>
      </c>
      <c r="F232" t="s">
        <v>1263</v>
      </c>
      <c r="G232" t="s">
        <v>1264</v>
      </c>
      <c r="H232" t="s">
        <v>1265</v>
      </c>
      <c r="I232" t="s">
        <v>1266</v>
      </c>
      <c r="L232" t="s">
        <v>1749</v>
      </c>
      <c r="M232" t="s">
        <v>1267</v>
      </c>
      <c r="N232" t="s">
        <v>1267</v>
      </c>
      <c r="O232" t="s">
        <v>3046</v>
      </c>
      <c r="P232" t="s">
        <v>3047</v>
      </c>
      <c r="Q232" t="s">
        <v>1762</v>
      </c>
      <c r="R232" t="s">
        <v>3047</v>
      </c>
      <c r="S232" t="s">
        <v>2954</v>
      </c>
      <c r="T232">
        <v>0</v>
      </c>
      <c r="U232" t="s">
        <v>1268</v>
      </c>
      <c r="V232" t="s">
        <v>1269</v>
      </c>
      <c r="W232" t="s">
        <v>1270</v>
      </c>
      <c r="X232" t="s">
        <v>1354</v>
      </c>
      <c r="Y232" t="s">
        <v>1742</v>
      </c>
      <c r="Z232" s="41" t="s">
        <v>3048</v>
      </c>
      <c r="AB232" t="s">
        <v>1730</v>
      </c>
      <c r="AC232" t="s">
        <v>1272</v>
      </c>
      <c r="AD232" t="s">
        <v>1273</v>
      </c>
      <c r="AE232" t="s">
        <v>1274</v>
      </c>
      <c r="AF232" t="s">
        <v>1275</v>
      </c>
      <c r="AG232" t="s">
        <v>1276</v>
      </c>
      <c r="AH232" t="s">
        <v>1749</v>
      </c>
      <c r="AS232" t="s">
        <v>1745</v>
      </c>
      <c r="BJ232" t="s">
        <v>1684</v>
      </c>
      <c r="BK232" t="s">
        <v>1685</v>
      </c>
      <c r="BM232" t="s">
        <v>1686</v>
      </c>
      <c r="BN232" t="s">
        <v>1686</v>
      </c>
      <c r="BO232" t="s">
        <v>1686</v>
      </c>
      <c r="BP232" t="s">
        <v>1686</v>
      </c>
      <c r="BX232" t="s">
        <v>1277</v>
      </c>
      <c r="CA232" t="s">
        <v>1278</v>
      </c>
      <c r="CL232" t="s">
        <v>1279</v>
      </c>
      <c r="CM232" t="s">
        <v>1279</v>
      </c>
      <c r="CO232" t="s">
        <v>2869</v>
      </c>
      <c r="DC232" t="s">
        <v>1280</v>
      </c>
      <c r="DD232" t="s">
        <v>1280</v>
      </c>
      <c r="DJ232" t="s">
        <v>1687</v>
      </c>
      <c r="DK232" t="s">
        <v>1281</v>
      </c>
      <c r="FJ232" t="s">
        <v>2869</v>
      </c>
      <c r="FQ232" t="s">
        <v>1282</v>
      </c>
      <c r="GL232" t="s">
        <v>1283</v>
      </c>
      <c r="GN232" t="s">
        <v>1284</v>
      </c>
      <c r="GO232" t="s">
        <v>1284</v>
      </c>
      <c r="GR232" t="s">
        <v>1285</v>
      </c>
      <c r="GU232" t="s">
        <v>1286</v>
      </c>
      <c r="GW232" t="s">
        <v>1286</v>
      </c>
      <c r="GX232" t="s">
        <v>1286</v>
      </c>
      <c r="GY232" t="s">
        <v>1286</v>
      </c>
      <c r="GZ232" t="s">
        <v>1286</v>
      </c>
      <c r="HA232" t="s">
        <v>1284</v>
      </c>
      <c r="HC232" t="s">
        <v>1284</v>
      </c>
      <c r="HD232" t="s">
        <v>1285</v>
      </c>
      <c r="HI232" t="s">
        <v>1287</v>
      </c>
      <c r="HR232" t="s">
        <v>1288</v>
      </c>
      <c r="HS232" s="41" t="s">
        <v>1688</v>
      </c>
      <c r="HT232" t="s">
        <v>1687</v>
      </c>
      <c r="HU232" t="s">
        <v>1687</v>
      </c>
      <c r="IX232" t="s">
        <v>1289</v>
      </c>
      <c r="JD232" t="s">
        <v>1689</v>
      </c>
      <c r="JJ232" t="s">
        <v>1290</v>
      </c>
      <c r="JK232" t="s">
        <v>1290</v>
      </c>
      <c r="JQ232" t="s">
        <v>1291</v>
      </c>
      <c r="JT232" t="s">
        <v>1690</v>
      </c>
      <c r="JV232" t="s">
        <v>1292</v>
      </c>
      <c r="JX232" t="s">
        <v>1293</v>
      </c>
      <c r="JY232" t="s">
        <v>1294</v>
      </c>
      <c r="JZ232" t="s">
        <v>1295</v>
      </c>
      <c r="KB232" t="s">
        <v>1296</v>
      </c>
      <c r="KU232" t="s">
        <v>1297</v>
      </c>
      <c r="KV232" t="s">
        <v>1297</v>
      </c>
      <c r="KX232" t="s">
        <v>1278</v>
      </c>
      <c r="KZ232" t="s">
        <v>1687</v>
      </c>
      <c r="LA232" t="s">
        <v>1298</v>
      </c>
      <c r="LB232" t="s">
        <v>1298</v>
      </c>
      <c r="LL232" t="s">
        <v>1299</v>
      </c>
      <c r="LQ232" t="s">
        <v>1691</v>
      </c>
      <c r="LS232" t="s">
        <v>1692</v>
      </c>
      <c r="LZ232" t="s">
        <v>1282</v>
      </c>
      <c r="MA232" t="s">
        <v>1300</v>
      </c>
      <c r="MN232" t="s">
        <v>1301</v>
      </c>
      <c r="NC232" t="s">
        <v>1302</v>
      </c>
      <c r="ND232" t="s">
        <v>1285</v>
      </c>
      <c r="NH232" t="s">
        <v>1278</v>
      </c>
      <c r="NL232" t="s">
        <v>1303</v>
      </c>
      <c r="OE232" t="s">
        <v>1693</v>
      </c>
      <c r="PM232" s="41" t="s">
        <v>1694</v>
      </c>
      <c r="PO232" s="41" t="s">
        <v>1695</v>
      </c>
      <c r="PP232" s="41" t="s">
        <v>1696</v>
      </c>
      <c r="PQ232" s="41" t="s">
        <v>1695</v>
      </c>
      <c r="PR232" s="41" t="s">
        <v>1695</v>
      </c>
      <c r="PS232" s="41" t="s">
        <v>1697</v>
      </c>
      <c r="PT232" s="41" t="s">
        <v>1698</v>
      </c>
      <c r="PU232" s="41" t="s">
        <v>1699</v>
      </c>
      <c r="PV232" s="41" t="s">
        <v>1700</v>
      </c>
      <c r="PW232" s="41" t="s">
        <v>1701</v>
      </c>
      <c r="QF232" s="41" t="s">
        <v>1702</v>
      </c>
      <c r="QG232" s="41" t="s">
        <v>1703</v>
      </c>
      <c r="QO232" t="s">
        <v>1304</v>
      </c>
      <c r="QP232" t="s">
        <v>1687</v>
      </c>
      <c r="QR232" t="s">
        <v>1278</v>
      </c>
      <c r="QS232" t="s">
        <v>1278</v>
      </c>
      <c r="QX232" t="s">
        <v>1282</v>
      </c>
      <c r="RN232" t="s">
        <v>1305</v>
      </c>
      <c r="RO232" t="s">
        <v>1306</v>
      </c>
      <c r="SA232" t="s">
        <v>1278</v>
      </c>
      <c r="SJ232" t="s">
        <v>2869</v>
      </c>
      <c r="SK232" t="s">
        <v>1307</v>
      </c>
      <c r="SL232" t="s">
        <v>1308</v>
      </c>
      <c r="SP232" t="s">
        <v>1285</v>
      </c>
      <c r="TA232" t="s">
        <v>1687</v>
      </c>
      <c r="TD232" t="s">
        <v>1687</v>
      </c>
      <c r="TG232" t="s">
        <v>1687</v>
      </c>
      <c r="TH232" t="s">
        <v>1309</v>
      </c>
      <c r="TQ232" t="s">
        <v>1704</v>
      </c>
      <c r="TY232" s="41" t="s">
        <v>1705</v>
      </c>
      <c r="UH232" s="41" t="s">
        <v>1705</v>
      </c>
      <c r="UM232" s="41" t="s">
        <v>1705</v>
      </c>
      <c r="UN232" s="41" t="s">
        <v>1705</v>
      </c>
      <c r="UO232" s="41" t="s">
        <v>1705</v>
      </c>
      <c r="WI232" t="s">
        <v>1278</v>
      </c>
      <c r="YB232" t="s">
        <v>1282</v>
      </c>
      <c r="YM232" t="s">
        <v>1310</v>
      </c>
      <c r="YU232" t="s">
        <v>1311</v>
      </c>
      <c r="ZN232" t="s">
        <v>1312</v>
      </c>
      <c r="ZX232" t="s">
        <v>1313</v>
      </c>
      <c r="ZZ232" t="s">
        <v>1706</v>
      </c>
      <c r="AAB232" t="s">
        <v>1689</v>
      </c>
      <c r="AAH232" t="s">
        <v>1314</v>
      </c>
      <c r="AAI232" t="s">
        <v>1315</v>
      </c>
      <c r="AAQ232" t="s">
        <v>1316</v>
      </c>
      <c r="AAR232" t="s">
        <v>1278</v>
      </c>
      <c r="AAS232" t="s">
        <v>1317</v>
      </c>
      <c r="AAT232" t="s">
        <v>1743</v>
      </c>
      <c r="AAW232" t="s">
        <v>1285</v>
      </c>
      <c r="ABE232" t="s">
        <v>1278</v>
      </c>
      <c r="ABG232" t="s">
        <v>1318</v>
      </c>
      <c r="ABN232" t="s">
        <v>1278</v>
      </c>
      <c r="ABR232" t="s">
        <v>1707</v>
      </c>
      <c r="ACD232" t="s">
        <v>1708</v>
      </c>
      <c r="ACG232" t="s">
        <v>1709</v>
      </c>
      <c r="ADG232" t="s">
        <v>1282</v>
      </c>
      <c r="ADP232" t="s">
        <v>1319</v>
      </c>
      <c r="ADR232" t="s">
        <v>1710</v>
      </c>
      <c r="AED232" t="s">
        <v>1320</v>
      </c>
      <c r="AET232" t="s">
        <v>1711</v>
      </c>
      <c r="AEV232" t="s">
        <v>1311</v>
      </c>
      <c r="AFA232" t="s">
        <v>1321</v>
      </c>
      <c r="AFI232" s="41" t="s">
        <v>1712</v>
      </c>
      <c r="AFR232" t="s">
        <v>1299</v>
      </c>
      <c r="AFS232" t="s">
        <v>1713</v>
      </c>
      <c r="AFZ232" t="s">
        <v>1322</v>
      </c>
      <c r="AGO232" t="s">
        <v>1323</v>
      </c>
      <c r="AGP232">
        <v>3</v>
      </c>
      <c r="AGQ232" t="s">
        <v>1324</v>
      </c>
      <c r="AGR232" t="s">
        <v>1324</v>
      </c>
      <c r="AGT232" t="s">
        <v>1324</v>
      </c>
      <c r="AHB232" t="s">
        <v>1325</v>
      </c>
      <c r="AHC232" t="s">
        <v>1326</v>
      </c>
      <c r="AHO232" t="s">
        <v>1689</v>
      </c>
      <c r="AHT232" t="b">
        <v>0</v>
      </c>
      <c r="AHX232" s="42">
        <v>0</v>
      </c>
      <c r="AIC232" s="41" t="s">
        <v>1714</v>
      </c>
      <c r="AIE232" t="s">
        <v>1327</v>
      </c>
      <c r="AIM232" t="s">
        <v>1715</v>
      </c>
      <c r="AIN232" t="s">
        <v>1716</v>
      </c>
      <c r="AJA232" t="s">
        <v>3049</v>
      </c>
      <c r="AJR232" t="s">
        <v>1328</v>
      </c>
      <c r="AKF232" t="s">
        <v>1317</v>
      </c>
      <c r="AKG232" t="s">
        <v>1329</v>
      </c>
      <c r="AKH232" t="s">
        <v>1330</v>
      </c>
      <c r="AKI232" t="s">
        <v>1285</v>
      </c>
      <c r="AKK232" t="s">
        <v>1331</v>
      </c>
      <c r="ALN232" s="41" t="s">
        <v>1717</v>
      </c>
      <c r="ALS232" t="s">
        <v>1332</v>
      </c>
      <c r="ALU232" t="s">
        <v>1333</v>
      </c>
      <c r="ALW232" t="s">
        <v>1718</v>
      </c>
      <c r="AMA232" t="s">
        <v>1334</v>
      </c>
      <c r="AMP232" s="41" t="s">
        <v>1719</v>
      </c>
      <c r="ANA232" t="s">
        <v>1335</v>
      </c>
      <c r="ANJ232" t="s">
        <v>1693</v>
      </c>
      <c r="ANV232" t="s">
        <v>1336</v>
      </c>
      <c r="AOF232" t="s">
        <v>1337</v>
      </c>
      <c r="AOJ232" s="41" t="s">
        <v>1720</v>
      </c>
      <c r="APG232" t="s">
        <v>1282</v>
      </c>
      <c r="APK232" t="s">
        <v>1285</v>
      </c>
      <c r="APL232" t="s">
        <v>1338</v>
      </c>
      <c r="APV232" t="s">
        <v>1328</v>
      </c>
      <c r="AQC232" t="s">
        <v>1339</v>
      </c>
      <c r="AQK232" t="s">
        <v>1687</v>
      </c>
      <c r="AQL232" t="s">
        <v>1340</v>
      </c>
      <c r="AQY232" t="s">
        <v>1341</v>
      </c>
      <c r="ARF232" t="s">
        <v>1285</v>
      </c>
      <c r="ARK232" t="s">
        <v>1342</v>
      </c>
      <c r="ARW232" t="s">
        <v>1721</v>
      </c>
      <c r="ARY232" t="s">
        <v>1343</v>
      </c>
      <c r="ASD232" t="s">
        <v>1344</v>
      </c>
      <c r="ASE232" t="s">
        <v>1722</v>
      </c>
      <c r="ASU232" t="s">
        <v>2869</v>
      </c>
      <c r="ATE232" t="s">
        <v>1345</v>
      </c>
      <c r="ATM232" t="s">
        <v>1346</v>
      </c>
      <c r="AUB232" t="s">
        <v>1347</v>
      </c>
      <c r="AUE232" t="s">
        <v>1723</v>
      </c>
      <c r="AUH232" s="41" t="s">
        <v>1724</v>
      </c>
      <c r="AUK232" s="41" t="s">
        <v>1725</v>
      </c>
      <c r="AUQ232" s="41" t="s">
        <v>1726</v>
      </c>
      <c r="AUW232" s="41" t="s">
        <v>1705</v>
      </c>
      <c r="AWA232" s="41" t="s">
        <v>1727</v>
      </c>
      <c r="AWE232">
        <v>100</v>
      </c>
      <c r="AWY232" t="s">
        <v>1278</v>
      </c>
      <c r="AWZ232" t="s">
        <v>1278</v>
      </c>
      <c r="AXA232" t="s">
        <v>1282</v>
      </c>
      <c r="AXU232" t="s">
        <v>1713</v>
      </c>
      <c r="AYO232" t="s">
        <v>1304</v>
      </c>
      <c r="AZI232" t="s">
        <v>1348</v>
      </c>
      <c r="AZM232" t="s">
        <v>1349</v>
      </c>
      <c r="BBM232" t="s">
        <v>1728</v>
      </c>
      <c r="BBY232" t="s">
        <v>1728</v>
      </c>
      <c r="BCD232" t="s">
        <v>1350</v>
      </c>
      <c r="BCE232" t="s">
        <v>1350</v>
      </c>
      <c r="BCF232" t="s">
        <v>1350</v>
      </c>
      <c r="BCG232" t="s">
        <v>1351</v>
      </c>
      <c r="BCH232" t="s">
        <v>1351</v>
      </c>
      <c r="BCI232" t="s">
        <v>1351</v>
      </c>
      <c r="BCP232" t="s">
        <v>1352</v>
      </c>
      <c r="BDH232" t="s">
        <v>1710</v>
      </c>
      <c r="BDI232" t="s">
        <v>1710</v>
      </c>
      <c r="BDJ232" t="s">
        <v>1729</v>
      </c>
      <c r="BEU232" t="s">
        <v>2869</v>
      </c>
      <c r="BGP232" t="s">
        <v>1728</v>
      </c>
      <c r="BIB232" t="s">
        <v>2869</v>
      </c>
      <c r="BIN232" s="41" t="s">
        <v>3050</v>
      </c>
    </row>
    <row r="233" spans="1:1015 1030:1600" ht="409.5">
      <c r="A233" t="s">
        <v>1744</v>
      </c>
      <c r="B233" t="s">
        <v>3051</v>
      </c>
      <c r="C233">
        <v>2579143</v>
      </c>
      <c r="D233" t="s">
        <v>1262</v>
      </c>
      <c r="E233" t="s">
        <v>54</v>
      </c>
      <c r="F233" t="s">
        <v>1263</v>
      </c>
      <c r="G233" t="s">
        <v>1264</v>
      </c>
      <c r="H233" t="s">
        <v>1265</v>
      </c>
      <c r="I233" t="s">
        <v>1266</v>
      </c>
      <c r="L233" t="s">
        <v>1749</v>
      </c>
      <c r="M233" t="s">
        <v>1267</v>
      </c>
      <c r="N233" t="s">
        <v>1267</v>
      </c>
      <c r="O233" t="s">
        <v>3052</v>
      </c>
      <c r="P233" t="s">
        <v>3053</v>
      </c>
      <c r="Q233" t="s">
        <v>1762</v>
      </c>
      <c r="R233" t="s">
        <v>3053</v>
      </c>
      <c r="S233" t="s">
        <v>2954</v>
      </c>
      <c r="T233">
        <v>0</v>
      </c>
      <c r="U233" t="s">
        <v>1268</v>
      </c>
      <c r="V233" t="s">
        <v>1269</v>
      </c>
      <c r="W233" t="s">
        <v>1270</v>
      </c>
      <c r="X233" t="s">
        <v>1354</v>
      </c>
      <c r="Y233" t="s">
        <v>1742</v>
      </c>
      <c r="Z233" s="41" t="s">
        <v>3054</v>
      </c>
      <c r="AB233" t="s">
        <v>1730</v>
      </c>
      <c r="AC233" t="s">
        <v>1272</v>
      </c>
      <c r="AD233" t="s">
        <v>1273</v>
      </c>
      <c r="AE233" t="s">
        <v>1274</v>
      </c>
      <c r="AF233" t="s">
        <v>1275</v>
      </c>
      <c r="AG233" t="s">
        <v>1276</v>
      </c>
      <c r="AH233" t="s">
        <v>1749</v>
      </c>
      <c r="AS233" t="s">
        <v>1745</v>
      </c>
      <c r="BJ233" t="s">
        <v>1684</v>
      </c>
      <c r="BK233" t="s">
        <v>1685</v>
      </c>
      <c r="BM233" t="s">
        <v>1686</v>
      </c>
      <c r="BN233" t="s">
        <v>1686</v>
      </c>
      <c r="BO233" t="s">
        <v>1686</v>
      </c>
      <c r="BP233" t="s">
        <v>1686</v>
      </c>
      <c r="BX233" t="s">
        <v>1277</v>
      </c>
      <c r="CA233" t="s">
        <v>1278</v>
      </c>
      <c r="CL233" t="s">
        <v>1279</v>
      </c>
      <c r="CM233" t="s">
        <v>1279</v>
      </c>
      <c r="CO233" t="s">
        <v>2869</v>
      </c>
      <c r="DC233" t="s">
        <v>1280</v>
      </c>
      <c r="DD233" t="s">
        <v>1280</v>
      </c>
      <c r="DJ233" t="s">
        <v>1687</v>
      </c>
      <c r="DK233" t="s">
        <v>1281</v>
      </c>
      <c r="FJ233" t="s">
        <v>2869</v>
      </c>
      <c r="FQ233" t="s">
        <v>1282</v>
      </c>
      <c r="GL233" t="s">
        <v>1283</v>
      </c>
      <c r="GN233" t="s">
        <v>1284</v>
      </c>
      <c r="GO233" t="s">
        <v>1284</v>
      </c>
      <c r="GR233" t="s">
        <v>1285</v>
      </c>
      <c r="GU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1284</v>
      </c>
      <c r="HC233" t="s">
        <v>1284</v>
      </c>
      <c r="HD233" t="s">
        <v>1285</v>
      </c>
      <c r="HI233" t="s">
        <v>1287</v>
      </c>
      <c r="HR233" t="s">
        <v>1288</v>
      </c>
      <c r="HS233" s="41" t="s">
        <v>1688</v>
      </c>
      <c r="HT233" t="s">
        <v>1687</v>
      </c>
      <c r="HU233" t="s">
        <v>1687</v>
      </c>
      <c r="IX233" t="s">
        <v>1289</v>
      </c>
      <c r="JD233" t="s">
        <v>1689</v>
      </c>
      <c r="JJ233" t="s">
        <v>1290</v>
      </c>
      <c r="JK233" t="s">
        <v>1290</v>
      </c>
      <c r="JQ233" t="s">
        <v>1291</v>
      </c>
      <c r="JT233" t="s">
        <v>1690</v>
      </c>
      <c r="JV233" t="s">
        <v>1292</v>
      </c>
      <c r="JX233" t="s">
        <v>1293</v>
      </c>
      <c r="JY233" t="s">
        <v>1294</v>
      </c>
      <c r="JZ233" t="s">
        <v>1295</v>
      </c>
      <c r="KB233" t="s">
        <v>1296</v>
      </c>
      <c r="KU233" t="s">
        <v>1297</v>
      </c>
      <c r="KV233" t="s">
        <v>1297</v>
      </c>
      <c r="KX233" t="s">
        <v>1278</v>
      </c>
      <c r="KZ233" t="s">
        <v>1687</v>
      </c>
      <c r="LA233" t="s">
        <v>1298</v>
      </c>
      <c r="LB233" t="s">
        <v>1298</v>
      </c>
      <c r="LL233" t="s">
        <v>1299</v>
      </c>
      <c r="LQ233" t="s">
        <v>1691</v>
      </c>
      <c r="LS233" t="s">
        <v>1692</v>
      </c>
      <c r="LZ233" t="s">
        <v>1282</v>
      </c>
      <c r="MA233" t="s">
        <v>1300</v>
      </c>
      <c r="MN233" t="s">
        <v>1301</v>
      </c>
      <c r="NC233" t="s">
        <v>1302</v>
      </c>
      <c r="ND233" t="s">
        <v>1285</v>
      </c>
      <c r="NH233" t="s">
        <v>1278</v>
      </c>
      <c r="NL233" t="s">
        <v>1303</v>
      </c>
      <c r="OE233" t="s">
        <v>1693</v>
      </c>
      <c r="PM233" s="41" t="s">
        <v>1694</v>
      </c>
      <c r="PO233" s="41" t="s">
        <v>1695</v>
      </c>
      <c r="PP233" s="41" t="s">
        <v>1696</v>
      </c>
      <c r="PQ233" s="41" t="s">
        <v>1695</v>
      </c>
      <c r="PR233" s="41" t="s">
        <v>1695</v>
      </c>
      <c r="PS233" s="41" t="s">
        <v>1697</v>
      </c>
      <c r="PT233" s="41" t="s">
        <v>1698</v>
      </c>
      <c r="PU233" s="41" t="s">
        <v>1699</v>
      </c>
      <c r="PV233" s="41" t="s">
        <v>1700</v>
      </c>
      <c r="PW233" s="41" t="s">
        <v>1701</v>
      </c>
      <c r="QF233" s="41" t="s">
        <v>1702</v>
      </c>
      <c r="QG233" s="41" t="s">
        <v>1703</v>
      </c>
      <c r="QO233" t="s">
        <v>1304</v>
      </c>
      <c r="QP233" t="s">
        <v>1687</v>
      </c>
      <c r="QR233" t="s">
        <v>1278</v>
      </c>
      <c r="QS233" t="s">
        <v>1278</v>
      </c>
      <c r="QX233" t="s">
        <v>1282</v>
      </c>
      <c r="RN233" t="s">
        <v>1305</v>
      </c>
      <c r="RO233" t="s">
        <v>1306</v>
      </c>
      <c r="SA233" t="s">
        <v>1278</v>
      </c>
      <c r="SJ233" t="s">
        <v>2869</v>
      </c>
      <c r="SK233" t="s">
        <v>1307</v>
      </c>
      <c r="SL233" t="s">
        <v>1308</v>
      </c>
      <c r="SP233" t="s">
        <v>1285</v>
      </c>
      <c r="TA233" t="s">
        <v>1687</v>
      </c>
      <c r="TD233" t="s">
        <v>1687</v>
      </c>
      <c r="TG233" t="s">
        <v>1687</v>
      </c>
      <c r="TH233" t="s">
        <v>1309</v>
      </c>
      <c r="TQ233" t="s">
        <v>1704</v>
      </c>
      <c r="TY233" s="41" t="s">
        <v>1705</v>
      </c>
      <c r="UH233" s="41" t="s">
        <v>1705</v>
      </c>
      <c r="UM233" s="41" t="s">
        <v>1705</v>
      </c>
      <c r="UN233" s="41" t="s">
        <v>1705</v>
      </c>
      <c r="UO233" s="41" t="s">
        <v>1705</v>
      </c>
      <c r="WI233" t="s">
        <v>1278</v>
      </c>
      <c r="YB233" t="s">
        <v>1282</v>
      </c>
      <c r="YM233" t="s">
        <v>1310</v>
      </c>
      <c r="YU233" t="s">
        <v>1311</v>
      </c>
      <c r="ZN233" t="s">
        <v>1312</v>
      </c>
      <c r="ZX233" t="s">
        <v>1313</v>
      </c>
      <c r="ZZ233" t="s">
        <v>1706</v>
      </c>
      <c r="AAB233" t="s">
        <v>1689</v>
      </c>
      <c r="AAH233" t="s">
        <v>1314</v>
      </c>
      <c r="AAI233" t="s">
        <v>1315</v>
      </c>
      <c r="AAQ233" t="s">
        <v>1316</v>
      </c>
      <c r="AAR233" t="s">
        <v>1278</v>
      </c>
      <c r="AAS233" t="s">
        <v>1317</v>
      </c>
      <c r="AAT233" t="s">
        <v>1743</v>
      </c>
      <c r="AAW233" t="s">
        <v>1285</v>
      </c>
      <c r="ABE233" t="s">
        <v>1278</v>
      </c>
      <c r="ABG233" t="s">
        <v>1318</v>
      </c>
      <c r="ABN233" t="s">
        <v>1278</v>
      </c>
      <c r="ABR233" t="s">
        <v>1707</v>
      </c>
      <c r="ACD233" t="s">
        <v>1708</v>
      </c>
      <c r="ACG233" t="s">
        <v>1709</v>
      </c>
      <c r="ADG233" t="s">
        <v>1282</v>
      </c>
      <c r="ADP233" t="s">
        <v>1319</v>
      </c>
      <c r="ADR233" t="s">
        <v>1710</v>
      </c>
      <c r="AED233" t="s">
        <v>1320</v>
      </c>
      <c r="AET233" t="s">
        <v>1711</v>
      </c>
      <c r="AEV233" t="s">
        <v>1311</v>
      </c>
      <c r="AFA233" t="s">
        <v>1321</v>
      </c>
      <c r="AFI233" s="41" t="s">
        <v>1712</v>
      </c>
      <c r="AFR233" t="s">
        <v>1299</v>
      </c>
      <c r="AFS233" t="s">
        <v>1713</v>
      </c>
      <c r="AFZ233" t="s">
        <v>1322</v>
      </c>
      <c r="AGO233" t="s">
        <v>1323</v>
      </c>
      <c r="AGP233">
        <v>3</v>
      </c>
      <c r="AGQ233" t="s">
        <v>1324</v>
      </c>
      <c r="AGR233" t="s">
        <v>1324</v>
      </c>
      <c r="AGT233" t="s">
        <v>1324</v>
      </c>
      <c r="AHB233" t="s">
        <v>1325</v>
      </c>
      <c r="AHC233" t="s">
        <v>1326</v>
      </c>
      <c r="AHO233" t="s">
        <v>1689</v>
      </c>
      <c r="AHT233" t="b">
        <v>0</v>
      </c>
      <c r="AHX233" s="42">
        <v>0</v>
      </c>
      <c r="AIC233" s="41" t="s">
        <v>1714</v>
      </c>
      <c r="AIE233" t="s">
        <v>1327</v>
      </c>
      <c r="AIM233" t="s">
        <v>1715</v>
      </c>
      <c r="AIN233" t="s">
        <v>1716</v>
      </c>
      <c r="AJA233" t="s">
        <v>3055</v>
      </c>
      <c r="AJR233" t="s">
        <v>1328</v>
      </c>
      <c r="AKF233" t="s">
        <v>1317</v>
      </c>
      <c r="AKG233" t="s">
        <v>1329</v>
      </c>
      <c r="AKH233" t="s">
        <v>1330</v>
      </c>
      <c r="AKI233" t="s">
        <v>1285</v>
      </c>
      <c r="AKK233" t="s">
        <v>1331</v>
      </c>
      <c r="ALN233" s="41" t="s">
        <v>1717</v>
      </c>
      <c r="ALS233" t="s">
        <v>1332</v>
      </c>
      <c r="ALU233" t="s">
        <v>1333</v>
      </c>
      <c r="ALW233" t="s">
        <v>1718</v>
      </c>
      <c r="AMA233" t="s">
        <v>1334</v>
      </c>
      <c r="AMP233" s="41" t="s">
        <v>1719</v>
      </c>
      <c r="ANA233" t="s">
        <v>1335</v>
      </c>
      <c r="ANJ233" t="s">
        <v>1693</v>
      </c>
      <c r="ANV233" t="s">
        <v>1336</v>
      </c>
      <c r="AOF233" t="s">
        <v>1337</v>
      </c>
      <c r="AOJ233" s="41" t="s">
        <v>1720</v>
      </c>
      <c r="APG233" t="s">
        <v>1282</v>
      </c>
      <c r="APK233" t="s">
        <v>1285</v>
      </c>
      <c r="APL233" t="s">
        <v>1338</v>
      </c>
      <c r="APV233" t="s">
        <v>1328</v>
      </c>
      <c r="AQC233" t="s">
        <v>1339</v>
      </c>
      <c r="AQK233" t="s">
        <v>1687</v>
      </c>
      <c r="AQL233" t="s">
        <v>1340</v>
      </c>
      <c r="AQY233" t="s">
        <v>1341</v>
      </c>
      <c r="ARF233" t="s">
        <v>1285</v>
      </c>
      <c r="ARK233" t="s">
        <v>1342</v>
      </c>
      <c r="ARW233" t="s">
        <v>1721</v>
      </c>
      <c r="ARY233" t="s">
        <v>1343</v>
      </c>
      <c r="ASD233" t="s">
        <v>1344</v>
      </c>
      <c r="ASE233" t="s">
        <v>1722</v>
      </c>
      <c r="ASU233" t="s">
        <v>2869</v>
      </c>
      <c r="ATE233" t="s">
        <v>1345</v>
      </c>
      <c r="ATM233" t="s">
        <v>1346</v>
      </c>
      <c r="AUB233" t="s">
        <v>1347</v>
      </c>
      <c r="AUE233" t="s">
        <v>1723</v>
      </c>
      <c r="AUH233" s="41" t="s">
        <v>1724</v>
      </c>
      <c r="AUK233" s="41" t="s">
        <v>1725</v>
      </c>
      <c r="AUQ233" s="41" t="s">
        <v>1726</v>
      </c>
      <c r="AUW233" s="41" t="s">
        <v>1705</v>
      </c>
      <c r="AWA233" s="41" t="s">
        <v>1727</v>
      </c>
      <c r="AWE233">
        <v>100</v>
      </c>
      <c r="AWY233" t="s">
        <v>1278</v>
      </c>
      <c r="AWZ233" t="s">
        <v>1278</v>
      </c>
      <c r="AXA233" t="s">
        <v>1282</v>
      </c>
      <c r="AXU233" t="s">
        <v>1713</v>
      </c>
      <c r="AYO233" t="s">
        <v>1304</v>
      </c>
      <c r="AZI233" t="s">
        <v>1348</v>
      </c>
      <c r="AZM233" t="s">
        <v>1349</v>
      </c>
      <c r="BBM233" t="s">
        <v>1728</v>
      </c>
      <c r="BBY233" t="s">
        <v>1728</v>
      </c>
      <c r="BCD233" t="s">
        <v>1350</v>
      </c>
      <c r="BCE233" t="s">
        <v>1350</v>
      </c>
      <c r="BCF233" t="s">
        <v>1350</v>
      </c>
      <c r="BCG233" t="s">
        <v>1351</v>
      </c>
      <c r="BCH233" t="s">
        <v>1351</v>
      </c>
      <c r="BCI233" t="s">
        <v>1351</v>
      </c>
      <c r="BCP233" t="s">
        <v>1352</v>
      </c>
      <c r="BDH233" t="s">
        <v>1710</v>
      </c>
      <c r="BDI233" t="s">
        <v>1710</v>
      </c>
      <c r="BDJ233" t="s">
        <v>1729</v>
      </c>
      <c r="BEU233" t="s">
        <v>2869</v>
      </c>
      <c r="BGP233" t="s">
        <v>1728</v>
      </c>
      <c r="BIB233" t="s">
        <v>2869</v>
      </c>
      <c r="BIN233" s="41" t="s">
        <v>3056</v>
      </c>
    </row>
    <row r="234" spans="1:1015 1030:1600" ht="409.5">
      <c r="A234" t="s">
        <v>1744</v>
      </c>
      <c r="B234" t="s">
        <v>3057</v>
      </c>
      <c r="C234">
        <v>2579096</v>
      </c>
      <c r="D234" t="s">
        <v>1262</v>
      </c>
      <c r="E234" t="s">
        <v>54</v>
      </c>
      <c r="F234" t="s">
        <v>1263</v>
      </c>
      <c r="G234" t="s">
        <v>1264</v>
      </c>
      <c r="H234" t="s">
        <v>1265</v>
      </c>
      <c r="I234" t="s">
        <v>1266</v>
      </c>
      <c r="L234" t="s">
        <v>1749</v>
      </c>
      <c r="M234" t="s">
        <v>1267</v>
      </c>
      <c r="N234" t="s">
        <v>1267</v>
      </c>
      <c r="O234" t="s">
        <v>3058</v>
      </c>
      <c r="P234" t="s">
        <v>3053</v>
      </c>
      <c r="Q234" t="s">
        <v>1762</v>
      </c>
      <c r="R234" t="s">
        <v>3053</v>
      </c>
      <c r="S234" t="s">
        <v>2954</v>
      </c>
      <c r="T234">
        <v>0</v>
      </c>
      <c r="U234" t="s">
        <v>1268</v>
      </c>
      <c r="V234" t="s">
        <v>1269</v>
      </c>
      <c r="W234" t="s">
        <v>1270</v>
      </c>
      <c r="X234" t="s">
        <v>1354</v>
      </c>
      <c r="Y234" t="s">
        <v>1742</v>
      </c>
      <c r="Z234" s="41" t="s">
        <v>3059</v>
      </c>
      <c r="AB234" t="s">
        <v>1730</v>
      </c>
      <c r="AC234" t="s">
        <v>1272</v>
      </c>
      <c r="AD234" t="s">
        <v>1273</v>
      </c>
      <c r="AE234" t="s">
        <v>1274</v>
      </c>
      <c r="AF234" t="s">
        <v>1275</v>
      </c>
      <c r="AG234" t="s">
        <v>1276</v>
      </c>
      <c r="AH234" t="s">
        <v>1749</v>
      </c>
      <c r="AS234" t="s">
        <v>1745</v>
      </c>
      <c r="BJ234" t="s">
        <v>1684</v>
      </c>
      <c r="BK234" t="s">
        <v>1685</v>
      </c>
      <c r="BM234" t="s">
        <v>1686</v>
      </c>
      <c r="BN234" t="s">
        <v>1686</v>
      </c>
      <c r="BO234" t="s">
        <v>1686</v>
      </c>
      <c r="BP234" t="s">
        <v>1686</v>
      </c>
      <c r="BX234" t="s">
        <v>1277</v>
      </c>
      <c r="CA234" t="s">
        <v>1278</v>
      </c>
      <c r="CL234" t="s">
        <v>1279</v>
      </c>
      <c r="CM234" t="s">
        <v>1279</v>
      </c>
      <c r="CO234" t="s">
        <v>2869</v>
      </c>
      <c r="DC234" t="s">
        <v>1280</v>
      </c>
      <c r="DD234" t="s">
        <v>1280</v>
      </c>
      <c r="DJ234" t="s">
        <v>1687</v>
      </c>
      <c r="DK234" t="s">
        <v>1281</v>
      </c>
      <c r="FJ234" t="s">
        <v>2869</v>
      </c>
      <c r="FQ234" t="s">
        <v>1282</v>
      </c>
      <c r="GL234" t="s">
        <v>1283</v>
      </c>
      <c r="GN234" t="s">
        <v>1284</v>
      </c>
      <c r="GO234" t="s">
        <v>1284</v>
      </c>
      <c r="GR234" t="s">
        <v>1285</v>
      </c>
      <c r="GU234" t="s">
        <v>1286</v>
      </c>
      <c r="GW234" t="s">
        <v>1286</v>
      </c>
      <c r="GX234" t="s">
        <v>1286</v>
      </c>
      <c r="GY234" t="s">
        <v>1286</v>
      </c>
      <c r="GZ234" t="s">
        <v>1286</v>
      </c>
      <c r="HA234" t="s">
        <v>1284</v>
      </c>
      <c r="HC234" t="s">
        <v>1284</v>
      </c>
      <c r="HD234" t="s">
        <v>1285</v>
      </c>
      <c r="HI234" t="s">
        <v>1287</v>
      </c>
      <c r="HR234" t="s">
        <v>1288</v>
      </c>
      <c r="HS234" s="41" t="s">
        <v>1688</v>
      </c>
      <c r="HT234" t="s">
        <v>1687</v>
      </c>
      <c r="HU234" t="s">
        <v>1687</v>
      </c>
      <c r="IX234" t="s">
        <v>1289</v>
      </c>
      <c r="JD234" t="s">
        <v>1689</v>
      </c>
      <c r="JJ234" t="s">
        <v>1290</v>
      </c>
      <c r="JK234" t="s">
        <v>1290</v>
      </c>
      <c r="JQ234" t="s">
        <v>1291</v>
      </c>
      <c r="JT234" t="s">
        <v>1690</v>
      </c>
      <c r="JV234" t="s">
        <v>1292</v>
      </c>
      <c r="JX234" t="s">
        <v>1293</v>
      </c>
      <c r="JY234" t="s">
        <v>1294</v>
      </c>
      <c r="JZ234" t="s">
        <v>1295</v>
      </c>
      <c r="KB234" t="s">
        <v>1296</v>
      </c>
      <c r="KU234" t="s">
        <v>1297</v>
      </c>
      <c r="KV234" t="s">
        <v>1297</v>
      </c>
      <c r="KX234" t="s">
        <v>1278</v>
      </c>
      <c r="KZ234" t="s">
        <v>1687</v>
      </c>
      <c r="LA234" t="s">
        <v>1298</v>
      </c>
      <c r="LB234" t="s">
        <v>1298</v>
      </c>
      <c r="LL234" t="s">
        <v>1299</v>
      </c>
      <c r="LQ234" t="s">
        <v>1691</v>
      </c>
      <c r="LS234" t="s">
        <v>1692</v>
      </c>
      <c r="LZ234" t="s">
        <v>1282</v>
      </c>
      <c r="MA234" t="s">
        <v>1300</v>
      </c>
      <c r="MN234" t="s">
        <v>1301</v>
      </c>
      <c r="NC234" t="s">
        <v>1302</v>
      </c>
      <c r="ND234" t="s">
        <v>1285</v>
      </c>
      <c r="NH234" t="s">
        <v>1278</v>
      </c>
      <c r="NL234" t="s">
        <v>1303</v>
      </c>
      <c r="OE234" t="s">
        <v>1693</v>
      </c>
      <c r="PM234" s="41" t="s">
        <v>1694</v>
      </c>
      <c r="PO234" s="41" t="s">
        <v>1695</v>
      </c>
      <c r="PP234" s="41" t="s">
        <v>1696</v>
      </c>
      <c r="PQ234" s="41" t="s">
        <v>1695</v>
      </c>
      <c r="PR234" s="41" t="s">
        <v>1695</v>
      </c>
      <c r="PS234" s="41" t="s">
        <v>1697</v>
      </c>
      <c r="PT234" s="41" t="s">
        <v>1698</v>
      </c>
      <c r="PU234" s="41" t="s">
        <v>1699</v>
      </c>
      <c r="PV234" s="41" t="s">
        <v>1700</v>
      </c>
      <c r="PW234" s="41" t="s">
        <v>1701</v>
      </c>
      <c r="QF234" s="41" t="s">
        <v>1702</v>
      </c>
      <c r="QG234" s="41" t="s">
        <v>1703</v>
      </c>
      <c r="QO234" t="s">
        <v>1304</v>
      </c>
      <c r="QP234" t="s">
        <v>1687</v>
      </c>
      <c r="QR234" t="s">
        <v>1278</v>
      </c>
      <c r="QS234" t="s">
        <v>1278</v>
      </c>
      <c r="QX234" t="s">
        <v>1282</v>
      </c>
      <c r="RN234" t="s">
        <v>1305</v>
      </c>
      <c r="RO234" t="s">
        <v>1306</v>
      </c>
      <c r="SA234" t="s">
        <v>1278</v>
      </c>
      <c r="SJ234" t="s">
        <v>2869</v>
      </c>
      <c r="SK234" t="s">
        <v>1307</v>
      </c>
      <c r="SL234" t="s">
        <v>1308</v>
      </c>
      <c r="SP234" t="s">
        <v>1285</v>
      </c>
      <c r="TA234" t="s">
        <v>1687</v>
      </c>
      <c r="TD234" t="s">
        <v>1687</v>
      </c>
      <c r="TG234" t="s">
        <v>1687</v>
      </c>
      <c r="TH234" t="s">
        <v>1309</v>
      </c>
      <c r="TQ234" t="s">
        <v>1704</v>
      </c>
      <c r="TY234" s="41" t="s">
        <v>1705</v>
      </c>
      <c r="UH234" s="41" t="s">
        <v>1705</v>
      </c>
      <c r="UM234" s="41" t="s">
        <v>1705</v>
      </c>
      <c r="UN234" s="41" t="s">
        <v>1705</v>
      </c>
      <c r="UO234" s="41" t="s">
        <v>1705</v>
      </c>
      <c r="WI234" t="s">
        <v>1278</v>
      </c>
      <c r="YB234" t="s">
        <v>1282</v>
      </c>
      <c r="YM234" t="s">
        <v>1310</v>
      </c>
      <c r="YU234" t="s">
        <v>1311</v>
      </c>
      <c r="ZN234" t="s">
        <v>1312</v>
      </c>
      <c r="ZX234" t="s">
        <v>1313</v>
      </c>
      <c r="ZZ234" t="s">
        <v>1706</v>
      </c>
      <c r="AAB234" t="s">
        <v>1689</v>
      </c>
      <c r="AAH234" t="s">
        <v>1314</v>
      </c>
      <c r="AAI234" t="s">
        <v>1315</v>
      </c>
      <c r="AAQ234" t="s">
        <v>1316</v>
      </c>
      <c r="AAR234" t="s">
        <v>1278</v>
      </c>
      <c r="AAS234" t="s">
        <v>1317</v>
      </c>
      <c r="AAT234" t="s">
        <v>1743</v>
      </c>
      <c r="AAW234" t="s">
        <v>1285</v>
      </c>
      <c r="ABE234" t="s">
        <v>1278</v>
      </c>
      <c r="ABG234" t="s">
        <v>1318</v>
      </c>
      <c r="ABN234" t="s">
        <v>1278</v>
      </c>
      <c r="ABR234" t="s">
        <v>1707</v>
      </c>
      <c r="ACD234" t="s">
        <v>1708</v>
      </c>
      <c r="ACG234" t="s">
        <v>1709</v>
      </c>
      <c r="ADG234" t="s">
        <v>1282</v>
      </c>
      <c r="ADP234" t="s">
        <v>1319</v>
      </c>
      <c r="ADR234" t="s">
        <v>1710</v>
      </c>
      <c r="AED234" t="s">
        <v>1320</v>
      </c>
      <c r="AET234" t="s">
        <v>1711</v>
      </c>
      <c r="AEV234" t="s">
        <v>1311</v>
      </c>
      <c r="AFA234" t="s">
        <v>1321</v>
      </c>
      <c r="AFI234" s="41" t="s">
        <v>1712</v>
      </c>
      <c r="AFR234" t="s">
        <v>1299</v>
      </c>
      <c r="AFS234" t="s">
        <v>1713</v>
      </c>
      <c r="AFZ234" t="s">
        <v>1322</v>
      </c>
      <c r="AGO234" t="s">
        <v>1323</v>
      </c>
      <c r="AGP234">
        <v>3</v>
      </c>
      <c r="AGQ234" t="s">
        <v>1324</v>
      </c>
      <c r="AGR234" t="s">
        <v>1324</v>
      </c>
      <c r="AGT234" t="s">
        <v>1324</v>
      </c>
      <c r="AHB234" t="s">
        <v>1325</v>
      </c>
      <c r="AHC234" t="s">
        <v>1326</v>
      </c>
      <c r="AHO234" t="s">
        <v>1689</v>
      </c>
      <c r="AHT234" t="b">
        <v>0</v>
      </c>
      <c r="AHX234" s="42">
        <v>0</v>
      </c>
      <c r="AIC234" s="41" t="s">
        <v>1714</v>
      </c>
      <c r="AIE234" t="s">
        <v>1327</v>
      </c>
      <c r="AIM234" t="s">
        <v>1715</v>
      </c>
      <c r="AIN234" t="s">
        <v>1716</v>
      </c>
      <c r="AJA234" t="s">
        <v>3060</v>
      </c>
      <c r="AJR234" t="s">
        <v>1328</v>
      </c>
      <c r="AKF234" t="s">
        <v>1317</v>
      </c>
      <c r="AKG234" t="s">
        <v>1329</v>
      </c>
      <c r="AKH234" t="s">
        <v>1330</v>
      </c>
      <c r="AKI234" t="s">
        <v>1285</v>
      </c>
      <c r="AKK234" t="s">
        <v>1331</v>
      </c>
      <c r="ALN234" s="41" t="s">
        <v>1717</v>
      </c>
      <c r="ALS234" t="s">
        <v>1332</v>
      </c>
      <c r="ALU234" t="s">
        <v>1333</v>
      </c>
      <c r="ALW234" t="s">
        <v>1718</v>
      </c>
      <c r="AMA234" t="s">
        <v>1334</v>
      </c>
      <c r="AMP234" s="41" t="s">
        <v>1719</v>
      </c>
      <c r="ANA234" t="s">
        <v>1335</v>
      </c>
      <c r="ANJ234" t="s">
        <v>1693</v>
      </c>
      <c r="ANV234" t="s">
        <v>1336</v>
      </c>
      <c r="AOF234" t="s">
        <v>1337</v>
      </c>
      <c r="AOJ234" s="41" t="s">
        <v>1720</v>
      </c>
      <c r="APG234" t="s">
        <v>1282</v>
      </c>
      <c r="APK234" t="s">
        <v>1285</v>
      </c>
      <c r="APL234" t="s">
        <v>1338</v>
      </c>
      <c r="APV234" t="s">
        <v>1328</v>
      </c>
      <c r="AQC234" t="s">
        <v>1339</v>
      </c>
      <c r="AQK234" t="s">
        <v>1687</v>
      </c>
      <c r="AQL234" t="s">
        <v>1340</v>
      </c>
      <c r="AQY234" t="s">
        <v>1341</v>
      </c>
      <c r="ARF234" t="s">
        <v>1285</v>
      </c>
      <c r="ARK234" t="s">
        <v>1342</v>
      </c>
      <c r="ARW234" t="s">
        <v>1721</v>
      </c>
      <c r="ARY234" t="s">
        <v>1343</v>
      </c>
      <c r="ASD234" t="s">
        <v>1344</v>
      </c>
      <c r="ASE234" t="s">
        <v>1722</v>
      </c>
      <c r="ASU234" t="s">
        <v>2869</v>
      </c>
      <c r="ATE234" t="s">
        <v>1345</v>
      </c>
      <c r="ATM234" t="s">
        <v>1346</v>
      </c>
      <c r="AUB234" t="s">
        <v>1347</v>
      </c>
      <c r="AUE234" t="s">
        <v>1723</v>
      </c>
      <c r="AUH234" s="41" t="s">
        <v>1724</v>
      </c>
      <c r="AUK234" s="41" t="s">
        <v>1725</v>
      </c>
      <c r="AUQ234" s="41" t="s">
        <v>1726</v>
      </c>
      <c r="AUW234" s="41" t="s">
        <v>1705</v>
      </c>
      <c r="AWA234" s="41" t="s">
        <v>1727</v>
      </c>
      <c r="AWE234">
        <v>100</v>
      </c>
      <c r="AWY234" t="s">
        <v>1278</v>
      </c>
      <c r="AWZ234" t="s">
        <v>1278</v>
      </c>
      <c r="AXA234" t="s">
        <v>1282</v>
      </c>
      <c r="AXU234" t="s">
        <v>1713</v>
      </c>
      <c r="AYO234" t="s">
        <v>1304</v>
      </c>
      <c r="AZI234" t="s">
        <v>1348</v>
      </c>
      <c r="AZM234" t="s">
        <v>1349</v>
      </c>
      <c r="BBM234" t="s">
        <v>1728</v>
      </c>
      <c r="BBY234" t="s">
        <v>1728</v>
      </c>
      <c r="BCD234" t="s">
        <v>1350</v>
      </c>
      <c r="BCE234" t="s">
        <v>1350</v>
      </c>
      <c r="BCF234" t="s">
        <v>1350</v>
      </c>
      <c r="BCG234" t="s">
        <v>1351</v>
      </c>
      <c r="BCH234" t="s">
        <v>1351</v>
      </c>
      <c r="BCI234" t="s">
        <v>1351</v>
      </c>
      <c r="BCP234" t="s">
        <v>1352</v>
      </c>
      <c r="BDH234" t="s">
        <v>1710</v>
      </c>
      <c r="BDI234" t="s">
        <v>1710</v>
      </c>
      <c r="BDJ234" t="s">
        <v>1729</v>
      </c>
      <c r="BEU234" t="s">
        <v>2869</v>
      </c>
      <c r="BGP234" t="s">
        <v>1728</v>
      </c>
      <c r="BIB234" t="s">
        <v>2869</v>
      </c>
      <c r="BIN234" s="41" t="s">
        <v>3061</v>
      </c>
    </row>
    <row r="235" spans="1:1015 1030:1600" ht="409.5">
      <c r="A235" t="s">
        <v>1744</v>
      </c>
      <c r="B235" t="s">
        <v>3062</v>
      </c>
      <c r="C235">
        <v>2579154</v>
      </c>
      <c r="D235" t="s">
        <v>1262</v>
      </c>
      <c r="E235" t="s">
        <v>54</v>
      </c>
      <c r="F235" t="s">
        <v>1263</v>
      </c>
      <c r="G235" t="s">
        <v>1264</v>
      </c>
      <c r="H235" t="s">
        <v>1265</v>
      </c>
      <c r="I235" t="s">
        <v>1266</v>
      </c>
      <c r="L235" t="s">
        <v>1749</v>
      </c>
      <c r="M235" t="s">
        <v>1267</v>
      </c>
      <c r="N235" t="s">
        <v>1267</v>
      </c>
      <c r="O235" t="s">
        <v>3063</v>
      </c>
      <c r="P235" t="s">
        <v>3053</v>
      </c>
      <c r="Q235" t="s">
        <v>1762</v>
      </c>
      <c r="R235" t="s">
        <v>3053</v>
      </c>
      <c r="S235" t="s">
        <v>2954</v>
      </c>
      <c r="T235">
        <v>0</v>
      </c>
      <c r="U235" t="s">
        <v>1268</v>
      </c>
      <c r="V235" t="s">
        <v>1269</v>
      </c>
      <c r="W235" t="s">
        <v>1270</v>
      </c>
      <c r="X235" t="s">
        <v>1354</v>
      </c>
      <c r="Y235" t="s">
        <v>1742</v>
      </c>
      <c r="Z235" s="41" t="s">
        <v>3064</v>
      </c>
      <c r="AB235" t="s">
        <v>1730</v>
      </c>
      <c r="AC235" t="s">
        <v>1272</v>
      </c>
      <c r="AD235" t="s">
        <v>1273</v>
      </c>
      <c r="AE235" t="s">
        <v>1274</v>
      </c>
      <c r="AF235" t="s">
        <v>1275</v>
      </c>
      <c r="AG235" t="s">
        <v>1276</v>
      </c>
      <c r="AH235" t="s">
        <v>1749</v>
      </c>
      <c r="AS235" t="s">
        <v>1745</v>
      </c>
      <c r="BJ235" t="s">
        <v>1684</v>
      </c>
      <c r="BK235" t="s">
        <v>1685</v>
      </c>
      <c r="BM235" t="s">
        <v>1686</v>
      </c>
      <c r="BN235" t="s">
        <v>1686</v>
      </c>
      <c r="BO235" t="s">
        <v>1686</v>
      </c>
      <c r="BP235" t="s">
        <v>1686</v>
      </c>
      <c r="BX235" t="s">
        <v>1277</v>
      </c>
      <c r="CA235" t="s">
        <v>1278</v>
      </c>
      <c r="CL235" t="s">
        <v>1279</v>
      </c>
      <c r="CM235" t="s">
        <v>1279</v>
      </c>
      <c r="CO235" t="s">
        <v>2869</v>
      </c>
      <c r="DC235" t="s">
        <v>1280</v>
      </c>
      <c r="DD235" t="s">
        <v>1280</v>
      </c>
      <c r="DJ235" t="s">
        <v>1687</v>
      </c>
      <c r="DK235" t="s">
        <v>1281</v>
      </c>
      <c r="FJ235" t="s">
        <v>2869</v>
      </c>
      <c r="FQ235" t="s">
        <v>1282</v>
      </c>
      <c r="GL235" t="s">
        <v>1283</v>
      </c>
      <c r="GN235" t="s">
        <v>1284</v>
      </c>
      <c r="GO235" t="s">
        <v>1284</v>
      </c>
      <c r="GR235" t="s">
        <v>1285</v>
      </c>
      <c r="GU235" t="s">
        <v>1286</v>
      </c>
      <c r="GW235" t="s">
        <v>1286</v>
      </c>
      <c r="GX235" t="s">
        <v>1286</v>
      </c>
      <c r="GY235" t="s">
        <v>1286</v>
      </c>
      <c r="GZ235" t="s">
        <v>1286</v>
      </c>
      <c r="HA235" t="s">
        <v>1284</v>
      </c>
      <c r="HC235" t="s">
        <v>1284</v>
      </c>
      <c r="HD235" t="s">
        <v>1285</v>
      </c>
      <c r="HI235" t="s">
        <v>1287</v>
      </c>
      <c r="HR235" t="s">
        <v>1288</v>
      </c>
      <c r="HS235" s="41" t="s">
        <v>1688</v>
      </c>
      <c r="HT235" t="s">
        <v>1687</v>
      </c>
      <c r="HU235" t="s">
        <v>1687</v>
      </c>
      <c r="IX235" t="s">
        <v>1289</v>
      </c>
      <c r="JD235" t="s">
        <v>1689</v>
      </c>
      <c r="JJ235" t="s">
        <v>1290</v>
      </c>
      <c r="JK235" t="s">
        <v>1290</v>
      </c>
      <c r="JQ235" t="s">
        <v>1291</v>
      </c>
      <c r="JT235" t="s">
        <v>1690</v>
      </c>
      <c r="JV235" t="s">
        <v>1292</v>
      </c>
      <c r="JX235" t="s">
        <v>1293</v>
      </c>
      <c r="JY235" t="s">
        <v>1294</v>
      </c>
      <c r="JZ235" t="s">
        <v>1295</v>
      </c>
      <c r="KB235" t="s">
        <v>1296</v>
      </c>
      <c r="KU235" t="s">
        <v>1297</v>
      </c>
      <c r="KV235" t="s">
        <v>1297</v>
      </c>
      <c r="KX235" t="s">
        <v>1278</v>
      </c>
      <c r="KZ235" t="s">
        <v>1687</v>
      </c>
      <c r="LA235" t="s">
        <v>1298</v>
      </c>
      <c r="LB235" t="s">
        <v>1298</v>
      </c>
      <c r="LL235" t="s">
        <v>1299</v>
      </c>
      <c r="LQ235" t="s">
        <v>1691</v>
      </c>
      <c r="LS235" t="s">
        <v>1692</v>
      </c>
      <c r="LZ235" t="s">
        <v>1282</v>
      </c>
      <c r="MA235" t="s">
        <v>1300</v>
      </c>
      <c r="MN235" t="s">
        <v>1301</v>
      </c>
      <c r="NC235" t="s">
        <v>1302</v>
      </c>
      <c r="ND235" t="s">
        <v>1285</v>
      </c>
      <c r="NH235" t="s">
        <v>1278</v>
      </c>
      <c r="NL235" t="s">
        <v>1303</v>
      </c>
      <c r="OE235" t="s">
        <v>1693</v>
      </c>
      <c r="PM235" s="41" t="s">
        <v>1694</v>
      </c>
      <c r="PO235" s="41" t="s">
        <v>1695</v>
      </c>
      <c r="PP235" s="41" t="s">
        <v>1696</v>
      </c>
      <c r="PQ235" s="41" t="s">
        <v>1695</v>
      </c>
      <c r="PR235" s="41" t="s">
        <v>1695</v>
      </c>
      <c r="PS235" s="41" t="s">
        <v>1697</v>
      </c>
      <c r="PT235" s="41" t="s">
        <v>1698</v>
      </c>
      <c r="PU235" s="41" t="s">
        <v>1699</v>
      </c>
      <c r="PV235" s="41" t="s">
        <v>1700</v>
      </c>
      <c r="PW235" s="41" t="s">
        <v>1701</v>
      </c>
      <c r="QF235" s="41" t="s">
        <v>1702</v>
      </c>
      <c r="QG235" s="41" t="s">
        <v>1703</v>
      </c>
      <c r="QO235" t="s">
        <v>1304</v>
      </c>
      <c r="QP235" t="s">
        <v>1687</v>
      </c>
      <c r="QR235" t="s">
        <v>1278</v>
      </c>
      <c r="QS235" t="s">
        <v>1278</v>
      </c>
      <c r="QX235" t="s">
        <v>1282</v>
      </c>
      <c r="RN235" t="s">
        <v>1305</v>
      </c>
      <c r="RO235" t="s">
        <v>1306</v>
      </c>
      <c r="SA235" t="s">
        <v>1278</v>
      </c>
      <c r="SJ235" t="s">
        <v>2869</v>
      </c>
      <c r="SK235" t="s">
        <v>1307</v>
      </c>
      <c r="SL235" t="s">
        <v>1308</v>
      </c>
      <c r="SP235" t="s">
        <v>1285</v>
      </c>
      <c r="TA235" t="s">
        <v>1687</v>
      </c>
      <c r="TD235" t="s">
        <v>1687</v>
      </c>
      <c r="TG235" t="s">
        <v>1687</v>
      </c>
      <c r="TH235" t="s">
        <v>1309</v>
      </c>
      <c r="TQ235" t="s">
        <v>1704</v>
      </c>
      <c r="TY235" s="41" t="s">
        <v>1705</v>
      </c>
      <c r="UH235" s="41" t="s">
        <v>1705</v>
      </c>
      <c r="UM235" s="41" t="s">
        <v>1705</v>
      </c>
      <c r="UN235" s="41" t="s">
        <v>1705</v>
      </c>
      <c r="UO235" s="41" t="s">
        <v>1705</v>
      </c>
      <c r="WI235" t="s">
        <v>1278</v>
      </c>
      <c r="YB235" t="s">
        <v>1282</v>
      </c>
      <c r="YM235" t="s">
        <v>1310</v>
      </c>
      <c r="YU235" t="s">
        <v>1311</v>
      </c>
      <c r="ZN235" t="s">
        <v>1312</v>
      </c>
      <c r="ZX235" t="s">
        <v>1313</v>
      </c>
      <c r="ZZ235" t="s">
        <v>1706</v>
      </c>
      <c r="AAB235" t="s">
        <v>1689</v>
      </c>
      <c r="AAH235" t="s">
        <v>1314</v>
      </c>
      <c r="AAI235" t="s">
        <v>1315</v>
      </c>
      <c r="AAQ235" t="s">
        <v>1316</v>
      </c>
      <c r="AAR235" t="s">
        <v>1278</v>
      </c>
      <c r="AAS235" t="s">
        <v>1317</v>
      </c>
      <c r="AAT235" t="s">
        <v>1743</v>
      </c>
      <c r="AAW235" t="s">
        <v>1285</v>
      </c>
      <c r="ABE235" t="s">
        <v>1278</v>
      </c>
      <c r="ABG235" t="s">
        <v>1318</v>
      </c>
      <c r="ABN235" t="s">
        <v>1278</v>
      </c>
      <c r="ABR235" t="s">
        <v>1707</v>
      </c>
      <c r="ACD235" t="s">
        <v>1708</v>
      </c>
      <c r="ACG235" t="s">
        <v>1709</v>
      </c>
      <c r="ADG235" t="s">
        <v>1282</v>
      </c>
      <c r="ADP235" t="s">
        <v>1319</v>
      </c>
      <c r="ADR235" t="s">
        <v>1710</v>
      </c>
      <c r="AED235" t="s">
        <v>1320</v>
      </c>
      <c r="AET235" t="s">
        <v>1711</v>
      </c>
      <c r="AEV235" t="s">
        <v>1311</v>
      </c>
      <c r="AFA235" t="s">
        <v>1321</v>
      </c>
      <c r="AFI235" s="41" t="s">
        <v>1712</v>
      </c>
      <c r="AFR235" t="s">
        <v>1299</v>
      </c>
      <c r="AFS235" t="s">
        <v>1713</v>
      </c>
      <c r="AFZ235" t="s">
        <v>1322</v>
      </c>
      <c r="AGO235" t="s">
        <v>1323</v>
      </c>
      <c r="AGP235">
        <v>3</v>
      </c>
      <c r="AGQ235" t="s">
        <v>1324</v>
      </c>
      <c r="AGR235" t="s">
        <v>1324</v>
      </c>
      <c r="AGT235" t="s">
        <v>1324</v>
      </c>
      <c r="AHB235" t="s">
        <v>1325</v>
      </c>
      <c r="AHC235" t="s">
        <v>1326</v>
      </c>
      <c r="AHO235" t="s">
        <v>1689</v>
      </c>
      <c r="AHT235" t="b">
        <v>0</v>
      </c>
      <c r="AHX235" s="42">
        <v>0</v>
      </c>
      <c r="AIC235" s="41" t="s">
        <v>1714</v>
      </c>
      <c r="AIE235" t="s">
        <v>1327</v>
      </c>
      <c r="AIM235" t="s">
        <v>1715</v>
      </c>
      <c r="AIN235" t="s">
        <v>1716</v>
      </c>
      <c r="AJA235" t="s">
        <v>3065</v>
      </c>
      <c r="AJR235" t="s">
        <v>1328</v>
      </c>
      <c r="AKF235" t="s">
        <v>1317</v>
      </c>
      <c r="AKG235" t="s">
        <v>1329</v>
      </c>
      <c r="AKH235" t="s">
        <v>1330</v>
      </c>
      <c r="AKI235" t="s">
        <v>1285</v>
      </c>
      <c r="AKK235" t="s">
        <v>1331</v>
      </c>
      <c r="ALN235" s="41" t="s">
        <v>1717</v>
      </c>
      <c r="ALS235" t="s">
        <v>1332</v>
      </c>
      <c r="ALU235" t="s">
        <v>1333</v>
      </c>
      <c r="ALW235" t="s">
        <v>1718</v>
      </c>
      <c r="AMA235" t="s">
        <v>1334</v>
      </c>
      <c r="AMP235" s="41" t="s">
        <v>1719</v>
      </c>
      <c r="ANA235" t="s">
        <v>1335</v>
      </c>
      <c r="ANJ235" t="s">
        <v>1693</v>
      </c>
      <c r="ANV235" t="s">
        <v>1336</v>
      </c>
      <c r="AOF235" t="s">
        <v>1337</v>
      </c>
      <c r="AOJ235" s="41" t="s">
        <v>1720</v>
      </c>
      <c r="APG235" t="s">
        <v>1282</v>
      </c>
      <c r="APK235" t="s">
        <v>1285</v>
      </c>
      <c r="APL235" t="s">
        <v>1338</v>
      </c>
      <c r="APV235" t="s">
        <v>1328</v>
      </c>
      <c r="AQC235" t="s">
        <v>1339</v>
      </c>
      <c r="AQK235" t="s">
        <v>1687</v>
      </c>
      <c r="AQL235" t="s">
        <v>1340</v>
      </c>
      <c r="AQY235" t="s">
        <v>1341</v>
      </c>
      <c r="ARF235" t="s">
        <v>1285</v>
      </c>
      <c r="ARK235" t="s">
        <v>1342</v>
      </c>
      <c r="ARW235" t="s">
        <v>1721</v>
      </c>
      <c r="ARY235" t="s">
        <v>1343</v>
      </c>
      <c r="ASD235" t="s">
        <v>1344</v>
      </c>
      <c r="ASE235" t="s">
        <v>1722</v>
      </c>
      <c r="ASU235" t="s">
        <v>2869</v>
      </c>
      <c r="ATE235" t="s">
        <v>1345</v>
      </c>
      <c r="ATM235" t="s">
        <v>1346</v>
      </c>
      <c r="AUB235" t="s">
        <v>1347</v>
      </c>
      <c r="AUE235" t="s">
        <v>1723</v>
      </c>
      <c r="AUH235" s="41" t="s">
        <v>1724</v>
      </c>
      <c r="AUK235" s="41" t="s">
        <v>1725</v>
      </c>
      <c r="AUQ235" s="41" t="s">
        <v>1726</v>
      </c>
      <c r="AUW235" s="41" t="s">
        <v>1705</v>
      </c>
      <c r="AWA235" s="41" t="s">
        <v>1727</v>
      </c>
      <c r="AWE235">
        <v>100</v>
      </c>
      <c r="AWY235" t="s">
        <v>1278</v>
      </c>
      <c r="AWZ235" t="s">
        <v>1278</v>
      </c>
      <c r="AXA235" t="s">
        <v>1282</v>
      </c>
      <c r="AXU235" t="s">
        <v>1713</v>
      </c>
      <c r="AYO235" t="s">
        <v>1304</v>
      </c>
      <c r="AZI235" t="s">
        <v>1348</v>
      </c>
      <c r="AZM235" t="s">
        <v>1349</v>
      </c>
      <c r="BBM235" t="s">
        <v>1728</v>
      </c>
      <c r="BBY235" t="s">
        <v>1728</v>
      </c>
      <c r="BCD235" t="s">
        <v>1350</v>
      </c>
      <c r="BCE235" t="s">
        <v>1350</v>
      </c>
      <c r="BCF235" t="s">
        <v>1350</v>
      </c>
      <c r="BCG235" t="s">
        <v>1351</v>
      </c>
      <c r="BCH235" t="s">
        <v>1351</v>
      </c>
      <c r="BCI235" t="s">
        <v>1351</v>
      </c>
      <c r="BCP235" t="s">
        <v>1352</v>
      </c>
      <c r="BDH235" t="s">
        <v>1710</v>
      </c>
      <c r="BDI235" t="s">
        <v>1710</v>
      </c>
      <c r="BDJ235" t="s">
        <v>1729</v>
      </c>
      <c r="BEU235" t="s">
        <v>2869</v>
      </c>
      <c r="BGP235" t="s">
        <v>1728</v>
      </c>
      <c r="BIB235" t="s">
        <v>2869</v>
      </c>
      <c r="BIN235" s="41" t="s">
        <v>3066</v>
      </c>
    </row>
    <row r="236" spans="1:1015 1030:1600" ht="409.5">
      <c r="A236" t="s">
        <v>1744</v>
      </c>
      <c r="B236" t="s">
        <v>3067</v>
      </c>
      <c r="C236">
        <v>2579294</v>
      </c>
      <c r="D236" t="s">
        <v>1262</v>
      </c>
      <c r="E236" t="s">
        <v>54</v>
      </c>
      <c r="F236" t="s">
        <v>1263</v>
      </c>
      <c r="G236" t="s">
        <v>1264</v>
      </c>
      <c r="H236" t="s">
        <v>1265</v>
      </c>
      <c r="I236" t="s">
        <v>1266</v>
      </c>
      <c r="L236" t="s">
        <v>1749</v>
      </c>
      <c r="M236" t="s">
        <v>1267</v>
      </c>
      <c r="N236" t="s">
        <v>1267</v>
      </c>
      <c r="O236" t="s">
        <v>3068</v>
      </c>
      <c r="P236" t="s">
        <v>3069</v>
      </c>
      <c r="Q236" t="s">
        <v>1762</v>
      </c>
      <c r="R236" t="s">
        <v>3069</v>
      </c>
      <c r="S236" t="s">
        <v>2954</v>
      </c>
      <c r="T236">
        <v>0</v>
      </c>
      <c r="U236" t="s">
        <v>1268</v>
      </c>
      <c r="V236" t="s">
        <v>1269</v>
      </c>
      <c r="W236" t="s">
        <v>1270</v>
      </c>
      <c r="X236" t="s">
        <v>1354</v>
      </c>
      <c r="Y236" t="s">
        <v>1742</v>
      </c>
      <c r="Z236" s="41" t="s">
        <v>3070</v>
      </c>
      <c r="AB236" t="s">
        <v>1730</v>
      </c>
      <c r="AC236" t="s">
        <v>1272</v>
      </c>
      <c r="AD236" t="s">
        <v>1273</v>
      </c>
      <c r="AE236" t="s">
        <v>1274</v>
      </c>
      <c r="AF236" t="s">
        <v>1275</v>
      </c>
      <c r="AG236" t="s">
        <v>1276</v>
      </c>
      <c r="AH236" t="s">
        <v>1749</v>
      </c>
      <c r="AS236" t="s">
        <v>1745</v>
      </c>
      <c r="BJ236" t="s">
        <v>1684</v>
      </c>
      <c r="BK236" t="s">
        <v>1685</v>
      </c>
      <c r="BM236" t="s">
        <v>1686</v>
      </c>
      <c r="BN236" t="s">
        <v>1686</v>
      </c>
      <c r="BO236" t="s">
        <v>1686</v>
      </c>
      <c r="BP236" t="s">
        <v>1686</v>
      </c>
      <c r="BX236" t="s">
        <v>1277</v>
      </c>
      <c r="CA236" t="s">
        <v>1278</v>
      </c>
      <c r="CL236" t="s">
        <v>1279</v>
      </c>
      <c r="CM236" t="s">
        <v>1279</v>
      </c>
      <c r="CO236" t="s">
        <v>2869</v>
      </c>
      <c r="DC236" t="s">
        <v>1280</v>
      </c>
      <c r="DD236" t="s">
        <v>1280</v>
      </c>
      <c r="DJ236" t="s">
        <v>1687</v>
      </c>
      <c r="DK236" t="s">
        <v>1281</v>
      </c>
      <c r="FJ236" t="s">
        <v>2869</v>
      </c>
      <c r="FQ236" t="s">
        <v>1282</v>
      </c>
      <c r="GL236" t="s">
        <v>1283</v>
      </c>
      <c r="GN236" t="s">
        <v>1284</v>
      </c>
      <c r="GO236" t="s">
        <v>1284</v>
      </c>
      <c r="GR236" t="s">
        <v>1285</v>
      </c>
      <c r="GU236" t="s">
        <v>1286</v>
      </c>
      <c r="GW236" t="s">
        <v>1286</v>
      </c>
      <c r="GX236" t="s">
        <v>1286</v>
      </c>
      <c r="GY236" t="s">
        <v>1286</v>
      </c>
      <c r="GZ236" t="s">
        <v>1286</v>
      </c>
      <c r="HA236" t="s">
        <v>1284</v>
      </c>
      <c r="HC236" t="s">
        <v>1284</v>
      </c>
      <c r="HD236" t="s">
        <v>1285</v>
      </c>
      <c r="HI236" t="s">
        <v>1287</v>
      </c>
      <c r="HR236" t="s">
        <v>1288</v>
      </c>
      <c r="HS236" s="41" t="s">
        <v>1688</v>
      </c>
      <c r="HT236" t="s">
        <v>1687</v>
      </c>
      <c r="HU236" t="s">
        <v>1687</v>
      </c>
      <c r="IX236" t="s">
        <v>1289</v>
      </c>
      <c r="JD236" t="s">
        <v>1689</v>
      </c>
      <c r="JJ236" t="s">
        <v>1290</v>
      </c>
      <c r="JK236" t="s">
        <v>1290</v>
      </c>
      <c r="JQ236" t="s">
        <v>1291</v>
      </c>
      <c r="JT236" t="s">
        <v>1690</v>
      </c>
      <c r="JV236" t="s">
        <v>1292</v>
      </c>
      <c r="JX236" t="s">
        <v>1293</v>
      </c>
      <c r="JY236" t="s">
        <v>1294</v>
      </c>
      <c r="JZ236" t="s">
        <v>1295</v>
      </c>
      <c r="KB236" t="s">
        <v>1296</v>
      </c>
      <c r="KU236" t="s">
        <v>1297</v>
      </c>
      <c r="KV236" t="s">
        <v>1297</v>
      </c>
      <c r="KX236" t="s">
        <v>1278</v>
      </c>
      <c r="KZ236" t="s">
        <v>1687</v>
      </c>
      <c r="LA236" t="s">
        <v>1298</v>
      </c>
      <c r="LB236" t="s">
        <v>1298</v>
      </c>
      <c r="LL236" t="s">
        <v>1299</v>
      </c>
      <c r="LQ236" t="s">
        <v>1691</v>
      </c>
      <c r="LS236" t="s">
        <v>1692</v>
      </c>
      <c r="LZ236" t="s">
        <v>1282</v>
      </c>
      <c r="MA236" t="s">
        <v>1300</v>
      </c>
      <c r="MN236" t="s">
        <v>1301</v>
      </c>
      <c r="NC236" t="s">
        <v>1302</v>
      </c>
      <c r="ND236" t="s">
        <v>1285</v>
      </c>
      <c r="NH236" t="s">
        <v>1278</v>
      </c>
      <c r="NL236" t="s">
        <v>1303</v>
      </c>
      <c r="OE236" t="s">
        <v>1693</v>
      </c>
      <c r="PM236" s="41" t="s">
        <v>1694</v>
      </c>
      <c r="PO236" s="41" t="s">
        <v>1695</v>
      </c>
      <c r="PP236" s="41" t="s">
        <v>1696</v>
      </c>
      <c r="PQ236" s="41" t="s">
        <v>1695</v>
      </c>
      <c r="PR236" s="41" t="s">
        <v>1695</v>
      </c>
      <c r="PS236" s="41" t="s">
        <v>1697</v>
      </c>
      <c r="PT236" s="41" t="s">
        <v>1698</v>
      </c>
      <c r="PU236" s="41" t="s">
        <v>1699</v>
      </c>
      <c r="PV236" s="41" t="s">
        <v>1700</v>
      </c>
      <c r="PW236" s="41" t="s">
        <v>1701</v>
      </c>
      <c r="QF236" s="41" t="s">
        <v>1702</v>
      </c>
      <c r="QG236" s="41" t="s">
        <v>1703</v>
      </c>
      <c r="QO236" t="s">
        <v>1304</v>
      </c>
      <c r="QP236" t="s">
        <v>1687</v>
      </c>
      <c r="QR236" t="s">
        <v>1278</v>
      </c>
      <c r="QS236" t="s">
        <v>1278</v>
      </c>
      <c r="QX236" t="s">
        <v>1282</v>
      </c>
      <c r="RN236" t="s">
        <v>1305</v>
      </c>
      <c r="RO236" t="s">
        <v>1306</v>
      </c>
      <c r="SA236" t="s">
        <v>1278</v>
      </c>
      <c r="SJ236" t="s">
        <v>2869</v>
      </c>
      <c r="SK236" t="s">
        <v>1307</v>
      </c>
      <c r="SL236" t="s">
        <v>1308</v>
      </c>
      <c r="SP236" t="s">
        <v>1285</v>
      </c>
      <c r="TA236" t="s">
        <v>1687</v>
      </c>
      <c r="TD236" t="s">
        <v>1687</v>
      </c>
      <c r="TG236" t="s">
        <v>1687</v>
      </c>
      <c r="TH236" t="s">
        <v>1309</v>
      </c>
      <c r="TQ236" t="s">
        <v>1704</v>
      </c>
      <c r="TY236" s="41" t="s">
        <v>1705</v>
      </c>
      <c r="UH236" s="41" t="s">
        <v>1705</v>
      </c>
      <c r="UM236" s="41" t="s">
        <v>1705</v>
      </c>
      <c r="UN236" s="41" t="s">
        <v>1705</v>
      </c>
      <c r="UO236" s="41" t="s">
        <v>1705</v>
      </c>
      <c r="WI236" t="s">
        <v>1278</v>
      </c>
      <c r="YB236" t="s">
        <v>1282</v>
      </c>
      <c r="YM236" t="s">
        <v>1310</v>
      </c>
      <c r="YU236" t="s">
        <v>1311</v>
      </c>
      <c r="ZN236" t="s">
        <v>1312</v>
      </c>
      <c r="ZX236" t="s">
        <v>1313</v>
      </c>
      <c r="ZZ236" t="s">
        <v>1706</v>
      </c>
      <c r="AAB236" t="s">
        <v>1689</v>
      </c>
      <c r="AAH236" t="s">
        <v>1314</v>
      </c>
      <c r="AAI236" t="s">
        <v>1315</v>
      </c>
      <c r="AAQ236" t="s">
        <v>1316</v>
      </c>
      <c r="AAR236" t="s">
        <v>1278</v>
      </c>
      <c r="AAS236" t="s">
        <v>1317</v>
      </c>
      <c r="AAT236" t="s">
        <v>1743</v>
      </c>
      <c r="AAW236" t="s">
        <v>1285</v>
      </c>
      <c r="ABE236" t="s">
        <v>1278</v>
      </c>
      <c r="ABG236" t="s">
        <v>1318</v>
      </c>
      <c r="ABN236" t="s">
        <v>1278</v>
      </c>
      <c r="ABR236" t="s">
        <v>1707</v>
      </c>
      <c r="ACD236" t="s">
        <v>1708</v>
      </c>
      <c r="ACG236" t="s">
        <v>1709</v>
      </c>
      <c r="ADG236" t="s">
        <v>1282</v>
      </c>
      <c r="ADP236" t="s">
        <v>1319</v>
      </c>
      <c r="ADR236" t="s">
        <v>1710</v>
      </c>
      <c r="AED236" t="s">
        <v>1320</v>
      </c>
      <c r="AET236" t="s">
        <v>1711</v>
      </c>
      <c r="AEV236" t="s">
        <v>1311</v>
      </c>
      <c r="AFA236" t="s">
        <v>1321</v>
      </c>
      <c r="AFI236" s="41" t="s">
        <v>1712</v>
      </c>
      <c r="AFR236" t="s">
        <v>1299</v>
      </c>
      <c r="AFS236" t="s">
        <v>1713</v>
      </c>
      <c r="AFZ236" t="s">
        <v>1322</v>
      </c>
      <c r="AGO236" t="s">
        <v>1323</v>
      </c>
      <c r="AGP236">
        <v>3</v>
      </c>
      <c r="AGQ236" t="s">
        <v>1324</v>
      </c>
      <c r="AGR236" t="s">
        <v>1324</v>
      </c>
      <c r="AGT236" t="s">
        <v>1324</v>
      </c>
      <c r="AHB236" t="s">
        <v>1325</v>
      </c>
      <c r="AHC236" t="s">
        <v>1326</v>
      </c>
      <c r="AHO236" t="s">
        <v>1689</v>
      </c>
      <c r="AHT236" t="b">
        <v>0</v>
      </c>
      <c r="AHX236" s="42">
        <v>0</v>
      </c>
      <c r="AIC236" s="41" t="s">
        <v>1714</v>
      </c>
      <c r="AIE236" t="s">
        <v>1327</v>
      </c>
      <c r="AIM236" t="s">
        <v>1715</v>
      </c>
      <c r="AIN236" t="s">
        <v>1716</v>
      </c>
      <c r="AJA236" t="s">
        <v>3071</v>
      </c>
      <c r="AJR236" t="s">
        <v>1328</v>
      </c>
      <c r="AKF236" t="s">
        <v>1317</v>
      </c>
      <c r="AKG236" t="s">
        <v>1329</v>
      </c>
      <c r="AKH236" t="s">
        <v>1330</v>
      </c>
      <c r="AKI236" t="s">
        <v>1285</v>
      </c>
      <c r="AKK236" t="s">
        <v>1331</v>
      </c>
      <c r="ALN236" s="41" t="s">
        <v>1717</v>
      </c>
      <c r="ALS236" t="s">
        <v>1332</v>
      </c>
      <c r="ALU236" t="s">
        <v>1333</v>
      </c>
      <c r="ALW236" t="s">
        <v>1718</v>
      </c>
      <c r="AMA236" t="s">
        <v>1334</v>
      </c>
      <c r="AMP236" s="41" t="s">
        <v>1719</v>
      </c>
      <c r="ANA236" t="s">
        <v>1335</v>
      </c>
      <c r="ANJ236" t="s">
        <v>1693</v>
      </c>
      <c r="ANV236" t="s">
        <v>1336</v>
      </c>
      <c r="AOF236" t="s">
        <v>1337</v>
      </c>
      <c r="AOJ236" s="41" t="s">
        <v>1720</v>
      </c>
      <c r="APG236" t="s">
        <v>1282</v>
      </c>
      <c r="APK236" t="s">
        <v>1285</v>
      </c>
      <c r="APL236" t="s">
        <v>1338</v>
      </c>
      <c r="APV236" t="s">
        <v>1328</v>
      </c>
      <c r="AQC236" t="s">
        <v>1339</v>
      </c>
      <c r="AQK236" t="s">
        <v>1687</v>
      </c>
      <c r="AQL236" t="s">
        <v>1340</v>
      </c>
      <c r="AQY236" t="s">
        <v>1341</v>
      </c>
      <c r="ARF236" t="s">
        <v>1285</v>
      </c>
      <c r="ARK236" t="s">
        <v>1342</v>
      </c>
      <c r="ARW236" t="s">
        <v>1721</v>
      </c>
      <c r="ARY236" t="s">
        <v>1343</v>
      </c>
      <c r="ASD236" t="s">
        <v>1344</v>
      </c>
      <c r="ASE236" t="s">
        <v>1722</v>
      </c>
      <c r="ASU236" t="s">
        <v>2869</v>
      </c>
      <c r="ATE236" t="s">
        <v>1345</v>
      </c>
      <c r="ATM236" t="s">
        <v>1346</v>
      </c>
      <c r="AUB236" t="s">
        <v>1347</v>
      </c>
      <c r="AUE236" t="s">
        <v>1723</v>
      </c>
      <c r="AUH236" s="41" t="s">
        <v>1724</v>
      </c>
      <c r="AUK236" s="41" t="s">
        <v>1725</v>
      </c>
      <c r="AUQ236" s="41" t="s">
        <v>1726</v>
      </c>
      <c r="AUW236" s="41" t="s">
        <v>1705</v>
      </c>
      <c r="AWA236" s="41" t="s">
        <v>1727</v>
      </c>
      <c r="AWE236">
        <v>100</v>
      </c>
      <c r="AWY236" t="s">
        <v>1278</v>
      </c>
      <c r="AWZ236" t="s">
        <v>1278</v>
      </c>
      <c r="AXA236" t="s">
        <v>1282</v>
      </c>
      <c r="AXU236" t="s">
        <v>1713</v>
      </c>
      <c r="AYO236" t="s">
        <v>1304</v>
      </c>
      <c r="AZI236" t="s">
        <v>1348</v>
      </c>
      <c r="AZM236" t="s">
        <v>1349</v>
      </c>
      <c r="BBM236" t="s">
        <v>1728</v>
      </c>
      <c r="BBY236" t="s">
        <v>1728</v>
      </c>
      <c r="BCD236" t="s">
        <v>1350</v>
      </c>
      <c r="BCE236" t="s">
        <v>1350</v>
      </c>
      <c r="BCF236" t="s">
        <v>1350</v>
      </c>
      <c r="BCG236" t="s">
        <v>1351</v>
      </c>
      <c r="BCH236" t="s">
        <v>1351</v>
      </c>
      <c r="BCI236" t="s">
        <v>1351</v>
      </c>
      <c r="BCP236" t="s">
        <v>1352</v>
      </c>
      <c r="BDH236" t="s">
        <v>1710</v>
      </c>
      <c r="BDI236" t="s">
        <v>1710</v>
      </c>
      <c r="BDJ236" t="s">
        <v>1729</v>
      </c>
      <c r="BEU236" t="s">
        <v>2869</v>
      </c>
      <c r="BGP236" t="s">
        <v>1728</v>
      </c>
      <c r="BIB236" t="s">
        <v>2869</v>
      </c>
      <c r="BIN236" s="41" t="s">
        <v>3072</v>
      </c>
    </row>
    <row r="237" spans="1:1015 1030:1600" ht="409.5">
      <c r="A237" t="s">
        <v>1744</v>
      </c>
      <c r="B237" t="s">
        <v>3073</v>
      </c>
      <c r="C237">
        <v>2579296</v>
      </c>
      <c r="D237" t="s">
        <v>1262</v>
      </c>
      <c r="E237" t="s">
        <v>54</v>
      </c>
      <c r="F237" t="s">
        <v>1263</v>
      </c>
      <c r="G237" t="s">
        <v>1264</v>
      </c>
      <c r="H237" t="s">
        <v>1265</v>
      </c>
      <c r="I237" t="s">
        <v>1266</v>
      </c>
      <c r="L237" t="s">
        <v>1749</v>
      </c>
      <c r="M237" t="s">
        <v>1267</v>
      </c>
      <c r="N237" t="s">
        <v>1267</v>
      </c>
      <c r="O237" t="s">
        <v>3074</v>
      </c>
      <c r="P237" t="s">
        <v>3069</v>
      </c>
      <c r="Q237" t="s">
        <v>1762</v>
      </c>
      <c r="R237" t="s">
        <v>3069</v>
      </c>
      <c r="S237" t="s">
        <v>2954</v>
      </c>
      <c r="T237">
        <v>0</v>
      </c>
      <c r="U237" t="s">
        <v>1268</v>
      </c>
      <c r="V237" t="s">
        <v>1269</v>
      </c>
      <c r="W237" t="s">
        <v>1270</v>
      </c>
      <c r="X237" t="s">
        <v>1354</v>
      </c>
      <c r="Y237" t="s">
        <v>1742</v>
      </c>
      <c r="Z237" s="41" t="s">
        <v>3075</v>
      </c>
      <c r="AB237" t="s">
        <v>1730</v>
      </c>
      <c r="AC237" t="s">
        <v>1272</v>
      </c>
      <c r="AD237" t="s">
        <v>1273</v>
      </c>
      <c r="AE237" t="s">
        <v>1274</v>
      </c>
      <c r="AF237" t="s">
        <v>1275</v>
      </c>
      <c r="AG237" t="s">
        <v>1276</v>
      </c>
      <c r="AH237" t="s">
        <v>1749</v>
      </c>
      <c r="AS237" t="s">
        <v>1745</v>
      </c>
      <c r="BJ237" t="s">
        <v>1684</v>
      </c>
      <c r="BK237" t="s">
        <v>1685</v>
      </c>
      <c r="BM237" t="s">
        <v>1686</v>
      </c>
      <c r="BN237" t="s">
        <v>1686</v>
      </c>
      <c r="BO237" t="s">
        <v>1686</v>
      </c>
      <c r="BP237" t="s">
        <v>1686</v>
      </c>
      <c r="BX237" t="s">
        <v>1277</v>
      </c>
      <c r="CA237" t="s">
        <v>1278</v>
      </c>
      <c r="CL237" t="s">
        <v>1279</v>
      </c>
      <c r="CM237" t="s">
        <v>1279</v>
      </c>
      <c r="CO237" t="s">
        <v>2869</v>
      </c>
      <c r="DC237" t="s">
        <v>1280</v>
      </c>
      <c r="DD237" t="s">
        <v>1280</v>
      </c>
      <c r="DJ237" t="s">
        <v>1687</v>
      </c>
      <c r="DK237" t="s">
        <v>1281</v>
      </c>
      <c r="FJ237" t="s">
        <v>2869</v>
      </c>
      <c r="FQ237" t="s">
        <v>1282</v>
      </c>
      <c r="GL237" t="s">
        <v>1283</v>
      </c>
      <c r="GN237" t="s">
        <v>1284</v>
      </c>
      <c r="GO237" t="s">
        <v>1284</v>
      </c>
      <c r="GR237" t="s">
        <v>1285</v>
      </c>
      <c r="GU237" t="s">
        <v>1286</v>
      </c>
      <c r="GW237" t="s">
        <v>1286</v>
      </c>
      <c r="GX237" t="s">
        <v>1286</v>
      </c>
      <c r="GY237" t="s">
        <v>1286</v>
      </c>
      <c r="GZ237" t="s">
        <v>1286</v>
      </c>
      <c r="HA237" t="s">
        <v>1284</v>
      </c>
      <c r="HC237" t="s">
        <v>1284</v>
      </c>
      <c r="HD237" t="s">
        <v>1285</v>
      </c>
      <c r="HI237" t="s">
        <v>1287</v>
      </c>
      <c r="HR237" t="s">
        <v>1288</v>
      </c>
      <c r="HS237" s="41" t="s">
        <v>1688</v>
      </c>
      <c r="HT237" t="s">
        <v>1687</v>
      </c>
      <c r="HU237" t="s">
        <v>1687</v>
      </c>
      <c r="IX237" t="s">
        <v>1289</v>
      </c>
      <c r="JD237" t="s">
        <v>1689</v>
      </c>
      <c r="JJ237" t="s">
        <v>1290</v>
      </c>
      <c r="JK237" t="s">
        <v>1290</v>
      </c>
      <c r="JQ237" t="s">
        <v>1291</v>
      </c>
      <c r="JT237" t="s">
        <v>1690</v>
      </c>
      <c r="JV237" t="s">
        <v>1292</v>
      </c>
      <c r="JX237" t="s">
        <v>1293</v>
      </c>
      <c r="JY237" t="s">
        <v>1294</v>
      </c>
      <c r="JZ237" t="s">
        <v>1295</v>
      </c>
      <c r="KB237" t="s">
        <v>1296</v>
      </c>
      <c r="KU237" t="s">
        <v>1297</v>
      </c>
      <c r="KV237" t="s">
        <v>1297</v>
      </c>
      <c r="KX237" t="s">
        <v>1278</v>
      </c>
      <c r="KZ237" t="s">
        <v>1687</v>
      </c>
      <c r="LA237" t="s">
        <v>1298</v>
      </c>
      <c r="LB237" t="s">
        <v>1298</v>
      </c>
      <c r="LL237" t="s">
        <v>1299</v>
      </c>
      <c r="LQ237" t="s">
        <v>1691</v>
      </c>
      <c r="LS237" t="s">
        <v>1692</v>
      </c>
      <c r="LZ237" t="s">
        <v>1282</v>
      </c>
      <c r="MA237" t="s">
        <v>1300</v>
      </c>
      <c r="MN237" t="s">
        <v>1301</v>
      </c>
      <c r="NC237" t="s">
        <v>1302</v>
      </c>
      <c r="ND237" t="s">
        <v>1285</v>
      </c>
      <c r="NH237" t="s">
        <v>1278</v>
      </c>
      <c r="NL237" t="s">
        <v>1303</v>
      </c>
      <c r="OE237" t="s">
        <v>1693</v>
      </c>
      <c r="PM237" s="41" t="s">
        <v>1694</v>
      </c>
      <c r="PO237" s="41" t="s">
        <v>1695</v>
      </c>
      <c r="PP237" s="41" t="s">
        <v>1696</v>
      </c>
      <c r="PQ237" s="41" t="s">
        <v>1695</v>
      </c>
      <c r="PR237" s="41" t="s">
        <v>1695</v>
      </c>
      <c r="PS237" s="41" t="s">
        <v>1697</v>
      </c>
      <c r="PT237" s="41" t="s">
        <v>1698</v>
      </c>
      <c r="PU237" s="41" t="s">
        <v>1699</v>
      </c>
      <c r="PV237" s="41" t="s">
        <v>1700</v>
      </c>
      <c r="PW237" s="41" t="s">
        <v>1701</v>
      </c>
      <c r="QF237" s="41" t="s">
        <v>1702</v>
      </c>
      <c r="QG237" s="41" t="s">
        <v>1703</v>
      </c>
      <c r="QO237" t="s">
        <v>1304</v>
      </c>
      <c r="QP237" t="s">
        <v>1687</v>
      </c>
      <c r="QR237" t="s">
        <v>1278</v>
      </c>
      <c r="QS237" t="s">
        <v>1278</v>
      </c>
      <c r="QX237" t="s">
        <v>1282</v>
      </c>
      <c r="RN237" t="s">
        <v>1305</v>
      </c>
      <c r="RO237" t="s">
        <v>1306</v>
      </c>
      <c r="SA237" t="s">
        <v>1278</v>
      </c>
      <c r="SJ237" t="s">
        <v>2869</v>
      </c>
      <c r="SK237" t="s">
        <v>1307</v>
      </c>
      <c r="SL237" t="s">
        <v>1308</v>
      </c>
      <c r="SP237" t="s">
        <v>1285</v>
      </c>
      <c r="TA237" t="s">
        <v>1687</v>
      </c>
      <c r="TD237" t="s">
        <v>1687</v>
      </c>
      <c r="TG237" t="s">
        <v>1687</v>
      </c>
      <c r="TH237" t="s">
        <v>1309</v>
      </c>
      <c r="TQ237" t="s">
        <v>1704</v>
      </c>
      <c r="TY237" s="41" t="s">
        <v>1705</v>
      </c>
      <c r="UH237" s="41" t="s">
        <v>1705</v>
      </c>
      <c r="UM237" s="41" t="s">
        <v>1705</v>
      </c>
      <c r="UN237" s="41" t="s">
        <v>1705</v>
      </c>
      <c r="UO237" s="41" t="s">
        <v>1705</v>
      </c>
      <c r="WI237" t="s">
        <v>1278</v>
      </c>
      <c r="YB237" t="s">
        <v>1282</v>
      </c>
      <c r="YM237" t="s">
        <v>1310</v>
      </c>
      <c r="YU237" t="s">
        <v>1311</v>
      </c>
      <c r="ZN237" t="s">
        <v>1312</v>
      </c>
      <c r="ZX237" t="s">
        <v>1313</v>
      </c>
      <c r="ZZ237" t="s">
        <v>1706</v>
      </c>
      <c r="AAB237" t="s">
        <v>1689</v>
      </c>
      <c r="AAH237" t="s">
        <v>1314</v>
      </c>
      <c r="AAI237" t="s">
        <v>1315</v>
      </c>
      <c r="AAQ237" t="s">
        <v>1316</v>
      </c>
      <c r="AAR237" t="s">
        <v>1278</v>
      </c>
      <c r="AAS237" t="s">
        <v>1317</v>
      </c>
      <c r="AAT237" t="s">
        <v>1743</v>
      </c>
      <c r="AAW237" t="s">
        <v>1285</v>
      </c>
      <c r="ABE237" t="s">
        <v>1278</v>
      </c>
      <c r="ABG237" t="s">
        <v>1318</v>
      </c>
      <c r="ABN237" t="s">
        <v>1278</v>
      </c>
      <c r="ABR237" t="s">
        <v>1707</v>
      </c>
      <c r="ACD237" t="s">
        <v>1708</v>
      </c>
      <c r="ACG237" t="s">
        <v>1709</v>
      </c>
      <c r="ADG237" t="s">
        <v>1282</v>
      </c>
      <c r="ADP237" t="s">
        <v>1319</v>
      </c>
      <c r="ADR237" t="s">
        <v>1710</v>
      </c>
      <c r="AED237" t="s">
        <v>1320</v>
      </c>
      <c r="AET237" t="s">
        <v>1711</v>
      </c>
      <c r="AEV237" t="s">
        <v>1311</v>
      </c>
      <c r="AFA237" t="s">
        <v>1321</v>
      </c>
      <c r="AFI237" s="41" t="s">
        <v>1712</v>
      </c>
      <c r="AFR237" t="s">
        <v>1299</v>
      </c>
      <c r="AFS237" t="s">
        <v>1713</v>
      </c>
      <c r="AFZ237" t="s">
        <v>1322</v>
      </c>
      <c r="AGO237" t="s">
        <v>1323</v>
      </c>
      <c r="AGP237">
        <v>3</v>
      </c>
      <c r="AGQ237" t="s">
        <v>1324</v>
      </c>
      <c r="AGR237" t="s">
        <v>1324</v>
      </c>
      <c r="AGT237" t="s">
        <v>1324</v>
      </c>
      <c r="AHB237" t="s">
        <v>1325</v>
      </c>
      <c r="AHC237" t="s">
        <v>1326</v>
      </c>
      <c r="AHO237" t="s">
        <v>1689</v>
      </c>
      <c r="AHT237" t="b">
        <v>0</v>
      </c>
      <c r="AHX237" s="42">
        <v>0</v>
      </c>
      <c r="AIC237" s="41" t="s">
        <v>1714</v>
      </c>
      <c r="AIE237" t="s">
        <v>1327</v>
      </c>
      <c r="AIM237" t="s">
        <v>1715</v>
      </c>
      <c r="AIN237" t="s">
        <v>1716</v>
      </c>
      <c r="AJA237" t="s">
        <v>3076</v>
      </c>
      <c r="AJR237" t="s">
        <v>1328</v>
      </c>
      <c r="AKF237" t="s">
        <v>1317</v>
      </c>
      <c r="AKG237" t="s">
        <v>1329</v>
      </c>
      <c r="AKH237" t="s">
        <v>1330</v>
      </c>
      <c r="AKI237" t="s">
        <v>1285</v>
      </c>
      <c r="AKK237" t="s">
        <v>1331</v>
      </c>
      <c r="ALN237" s="41" t="s">
        <v>1717</v>
      </c>
      <c r="ALS237" t="s">
        <v>1332</v>
      </c>
      <c r="ALU237" t="s">
        <v>1333</v>
      </c>
      <c r="ALW237" t="s">
        <v>1718</v>
      </c>
      <c r="AMA237" t="s">
        <v>1334</v>
      </c>
      <c r="AMP237" s="41" t="s">
        <v>1719</v>
      </c>
      <c r="ANA237" t="s">
        <v>1335</v>
      </c>
      <c r="ANJ237" t="s">
        <v>1693</v>
      </c>
      <c r="ANV237" t="s">
        <v>1336</v>
      </c>
      <c r="AOF237" t="s">
        <v>1337</v>
      </c>
      <c r="AOJ237" s="41" t="s">
        <v>1720</v>
      </c>
      <c r="APG237" t="s">
        <v>1282</v>
      </c>
      <c r="APK237" t="s">
        <v>1285</v>
      </c>
      <c r="APL237" t="s">
        <v>1338</v>
      </c>
      <c r="APV237" t="s">
        <v>1328</v>
      </c>
      <c r="AQC237" t="s">
        <v>1339</v>
      </c>
      <c r="AQK237" t="s">
        <v>1687</v>
      </c>
      <c r="AQL237" t="s">
        <v>1340</v>
      </c>
      <c r="AQY237" t="s">
        <v>1341</v>
      </c>
      <c r="ARF237" t="s">
        <v>1285</v>
      </c>
      <c r="ARK237" t="s">
        <v>1342</v>
      </c>
      <c r="ARW237" t="s">
        <v>1721</v>
      </c>
      <c r="ARY237" t="s">
        <v>1343</v>
      </c>
      <c r="ASD237" t="s">
        <v>1344</v>
      </c>
      <c r="ASE237" t="s">
        <v>1722</v>
      </c>
      <c r="ASU237" t="s">
        <v>2869</v>
      </c>
      <c r="ATE237" t="s">
        <v>1345</v>
      </c>
      <c r="ATM237" t="s">
        <v>1346</v>
      </c>
      <c r="AUB237" t="s">
        <v>1347</v>
      </c>
      <c r="AUE237" t="s">
        <v>1723</v>
      </c>
      <c r="AUH237" s="41" t="s">
        <v>1724</v>
      </c>
      <c r="AUK237" s="41" t="s">
        <v>1725</v>
      </c>
      <c r="AUQ237" s="41" t="s">
        <v>1726</v>
      </c>
      <c r="AUW237" s="41" t="s">
        <v>1705</v>
      </c>
      <c r="AWA237" s="41" t="s">
        <v>1727</v>
      </c>
      <c r="AWE237">
        <v>100</v>
      </c>
      <c r="AWY237" t="s">
        <v>1278</v>
      </c>
      <c r="AWZ237" t="s">
        <v>1278</v>
      </c>
      <c r="AXA237" t="s">
        <v>1282</v>
      </c>
      <c r="AXU237" t="s">
        <v>1713</v>
      </c>
      <c r="AYO237" t="s">
        <v>1304</v>
      </c>
      <c r="AZI237" t="s">
        <v>1348</v>
      </c>
      <c r="AZM237" t="s">
        <v>1349</v>
      </c>
      <c r="BBM237" t="s">
        <v>1728</v>
      </c>
      <c r="BBY237" t="s">
        <v>1728</v>
      </c>
      <c r="BCD237" t="s">
        <v>1350</v>
      </c>
      <c r="BCE237" t="s">
        <v>1350</v>
      </c>
      <c r="BCF237" t="s">
        <v>1350</v>
      </c>
      <c r="BCG237" t="s">
        <v>1351</v>
      </c>
      <c r="BCH237" t="s">
        <v>1351</v>
      </c>
      <c r="BCI237" t="s">
        <v>1351</v>
      </c>
      <c r="BCP237" t="s">
        <v>1352</v>
      </c>
      <c r="BDH237" t="s">
        <v>1710</v>
      </c>
      <c r="BDI237" t="s">
        <v>1710</v>
      </c>
      <c r="BDJ237" t="s">
        <v>1729</v>
      </c>
      <c r="BEU237" t="s">
        <v>2869</v>
      </c>
      <c r="BGP237" t="s">
        <v>1728</v>
      </c>
      <c r="BIB237" t="s">
        <v>2869</v>
      </c>
      <c r="BIN237" s="41" t="s">
        <v>3077</v>
      </c>
    </row>
    <row r="238" spans="1:1015 1030:1600" ht="409.5">
      <c r="A238" t="s">
        <v>1744</v>
      </c>
      <c r="B238" t="s">
        <v>3078</v>
      </c>
      <c r="C238">
        <v>2579448</v>
      </c>
      <c r="D238" t="s">
        <v>1262</v>
      </c>
      <c r="E238" t="s">
        <v>54</v>
      </c>
      <c r="F238" t="s">
        <v>1263</v>
      </c>
      <c r="G238" t="s">
        <v>1264</v>
      </c>
      <c r="H238" t="s">
        <v>1265</v>
      </c>
      <c r="I238" t="s">
        <v>1266</v>
      </c>
      <c r="L238" t="s">
        <v>1749</v>
      </c>
      <c r="M238" t="s">
        <v>1267</v>
      </c>
      <c r="N238" t="s">
        <v>1267</v>
      </c>
      <c r="O238" t="s">
        <v>3079</v>
      </c>
      <c r="P238" t="s">
        <v>3080</v>
      </c>
      <c r="Q238" t="s">
        <v>1762</v>
      </c>
      <c r="R238" t="s">
        <v>3080</v>
      </c>
      <c r="S238" t="s">
        <v>2954</v>
      </c>
      <c r="T238">
        <v>0</v>
      </c>
      <c r="U238" t="s">
        <v>1268</v>
      </c>
      <c r="V238" t="s">
        <v>1269</v>
      </c>
      <c r="W238" t="s">
        <v>1270</v>
      </c>
      <c r="X238" t="s">
        <v>1354</v>
      </c>
      <c r="Y238" t="s">
        <v>1742</v>
      </c>
      <c r="Z238" s="41" t="s">
        <v>3081</v>
      </c>
      <c r="AB238" t="s">
        <v>1730</v>
      </c>
      <c r="AC238" t="s">
        <v>1272</v>
      </c>
      <c r="AD238" t="s">
        <v>1273</v>
      </c>
      <c r="AE238" t="s">
        <v>1274</v>
      </c>
      <c r="AF238" t="s">
        <v>1275</v>
      </c>
      <c r="AG238" t="s">
        <v>1276</v>
      </c>
      <c r="AH238" t="s">
        <v>1749</v>
      </c>
      <c r="AS238" t="s">
        <v>1745</v>
      </c>
      <c r="BJ238" t="s">
        <v>1684</v>
      </c>
      <c r="BK238" t="s">
        <v>1685</v>
      </c>
      <c r="BM238" t="s">
        <v>1686</v>
      </c>
      <c r="BN238" t="s">
        <v>1686</v>
      </c>
      <c r="BO238" t="s">
        <v>1686</v>
      </c>
      <c r="BP238" t="s">
        <v>1686</v>
      </c>
      <c r="BX238" t="s">
        <v>1277</v>
      </c>
      <c r="CA238" t="s">
        <v>1278</v>
      </c>
      <c r="CL238" t="s">
        <v>1279</v>
      </c>
      <c r="CM238" t="s">
        <v>1279</v>
      </c>
      <c r="CO238" t="s">
        <v>2869</v>
      </c>
      <c r="DC238" t="s">
        <v>1280</v>
      </c>
      <c r="DD238" t="s">
        <v>1280</v>
      </c>
      <c r="DJ238" t="s">
        <v>1687</v>
      </c>
      <c r="DK238" t="s">
        <v>1281</v>
      </c>
      <c r="FJ238" t="s">
        <v>2869</v>
      </c>
      <c r="FQ238" t="s">
        <v>1282</v>
      </c>
      <c r="GL238" t="s">
        <v>1283</v>
      </c>
      <c r="GN238" t="s">
        <v>1284</v>
      </c>
      <c r="GO238" t="s">
        <v>1284</v>
      </c>
      <c r="GR238" t="s">
        <v>1285</v>
      </c>
      <c r="GU238" t="s">
        <v>1286</v>
      </c>
      <c r="GW238" t="s">
        <v>1286</v>
      </c>
      <c r="GX238" t="s">
        <v>1286</v>
      </c>
      <c r="GY238" t="s">
        <v>1286</v>
      </c>
      <c r="GZ238" t="s">
        <v>1286</v>
      </c>
      <c r="HA238" t="s">
        <v>1284</v>
      </c>
      <c r="HC238" t="s">
        <v>1284</v>
      </c>
      <c r="HD238" t="s">
        <v>1285</v>
      </c>
      <c r="HI238" t="s">
        <v>1287</v>
      </c>
      <c r="HR238" t="s">
        <v>1288</v>
      </c>
      <c r="HS238" s="41" t="s">
        <v>1688</v>
      </c>
      <c r="HT238" t="s">
        <v>1687</v>
      </c>
      <c r="HU238" t="s">
        <v>1687</v>
      </c>
      <c r="IX238" t="s">
        <v>1289</v>
      </c>
      <c r="JD238" t="s">
        <v>1689</v>
      </c>
      <c r="JJ238" t="s">
        <v>1290</v>
      </c>
      <c r="JK238" t="s">
        <v>1290</v>
      </c>
      <c r="JQ238" t="s">
        <v>1291</v>
      </c>
      <c r="JT238" t="s">
        <v>1690</v>
      </c>
      <c r="JV238" t="s">
        <v>1292</v>
      </c>
      <c r="JX238" t="s">
        <v>1293</v>
      </c>
      <c r="JY238" t="s">
        <v>1294</v>
      </c>
      <c r="JZ238" t="s">
        <v>1295</v>
      </c>
      <c r="KB238" t="s">
        <v>1296</v>
      </c>
      <c r="KU238" t="s">
        <v>1297</v>
      </c>
      <c r="KV238" t="s">
        <v>1297</v>
      </c>
      <c r="KX238" t="s">
        <v>1278</v>
      </c>
      <c r="KZ238" t="s">
        <v>1687</v>
      </c>
      <c r="LA238" t="s">
        <v>1298</v>
      </c>
      <c r="LB238" t="s">
        <v>1298</v>
      </c>
      <c r="LL238" t="s">
        <v>1299</v>
      </c>
      <c r="LQ238" t="s">
        <v>1691</v>
      </c>
      <c r="LS238" t="s">
        <v>1692</v>
      </c>
      <c r="LZ238" t="s">
        <v>1282</v>
      </c>
      <c r="MA238" t="s">
        <v>1300</v>
      </c>
      <c r="MN238" t="s">
        <v>1301</v>
      </c>
      <c r="NC238" t="s">
        <v>1302</v>
      </c>
      <c r="ND238" t="s">
        <v>1285</v>
      </c>
      <c r="NH238" t="s">
        <v>1278</v>
      </c>
      <c r="NL238" t="s">
        <v>1303</v>
      </c>
      <c r="OE238" t="s">
        <v>1693</v>
      </c>
      <c r="PM238" s="41" t="s">
        <v>1694</v>
      </c>
      <c r="PO238" s="41" t="s">
        <v>1695</v>
      </c>
      <c r="PP238" s="41" t="s">
        <v>1696</v>
      </c>
      <c r="PQ238" s="41" t="s">
        <v>1695</v>
      </c>
      <c r="PR238" s="41" t="s">
        <v>1695</v>
      </c>
      <c r="PS238" s="41" t="s">
        <v>1697</v>
      </c>
      <c r="PT238" s="41" t="s">
        <v>1698</v>
      </c>
      <c r="PU238" s="41" t="s">
        <v>1699</v>
      </c>
      <c r="PV238" s="41" t="s">
        <v>1700</v>
      </c>
      <c r="PW238" s="41" t="s">
        <v>1701</v>
      </c>
      <c r="QF238" s="41" t="s">
        <v>1702</v>
      </c>
      <c r="QG238" s="41" t="s">
        <v>1703</v>
      </c>
      <c r="QO238" t="s">
        <v>1304</v>
      </c>
      <c r="QP238" t="s">
        <v>1687</v>
      </c>
      <c r="QR238" t="s">
        <v>1278</v>
      </c>
      <c r="QS238" t="s">
        <v>1278</v>
      </c>
      <c r="QX238" t="s">
        <v>1282</v>
      </c>
      <c r="RN238" t="s">
        <v>1305</v>
      </c>
      <c r="RO238" t="s">
        <v>1306</v>
      </c>
      <c r="SA238" t="s">
        <v>1278</v>
      </c>
      <c r="SJ238" t="s">
        <v>2869</v>
      </c>
      <c r="SK238" t="s">
        <v>1307</v>
      </c>
      <c r="SL238" t="s">
        <v>1308</v>
      </c>
      <c r="SP238" t="s">
        <v>1285</v>
      </c>
      <c r="TA238" t="s">
        <v>1687</v>
      </c>
      <c r="TD238" t="s">
        <v>1687</v>
      </c>
      <c r="TG238" t="s">
        <v>1687</v>
      </c>
      <c r="TH238" t="s">
        <v>1309</v>
      </c>
      <c r="TQ238" t="s">
        <v>1704</v>
      </c>
      <c r="TY238" s="41" t="s">
        <v>1705</v>
      </c>
      <c r="UH238" s="41" t="s">
        <v>1705</v>
      </c>
      <c r="UM238" s="41" t="s">
        <v>1705</v>
      </c>
      <c r="UN238" s="41" t="s">
        <v>1705</v>
      </c>
      <c r="UO238" s="41" t="s">
        <v>1705</v>
      </c>
      <c r="WI238" t="s">
        <v>1278</v>
      </c>
      <c r="YB238" t="s">
        <v>1282</v>
      </c>
      <c r="YM238" t="s">
        <v>1310</v>
      </c>
      <c r="YU238" t="s">
        <v>1311</v>
      </c>
      <c r="ZN238" t="s">
        <v>1312</v>
      </c>
      <c r="ZX238" t="s">
        <v>1313</v>
      </c>
      <c r="ZZ238" t="s">
        <v>1706</v>
      </c>
      <c r="AAB238" t="s">
        <v>1689</v>
      </c>
      <c r="AAH238" t="s">
        <v>1314</v>
      </c>
      <c r="AAI238" t="s">
        <v>1315</v>
      </c>
      <c r="AAQ238" t="s">
        <v>1316</v>
      </c>
      <c r="AAR238" t="s">
        <v>1278</v>
      </c>
      <c r="AAS238" t="s">
        <v>1317</v>
      </c>
      <c r="AAT238" t="s">
        <v>1743</v>
      </c>
      <c r="AAW238" t="s">
        <v>1285</v>
      </c>
      <c r="ABE238" t="s">
        <v>1278</v>
      </c>
      <c r="ABG238" t="s">
        <v>1318</v>
      </c>
      <c r="ABN238" t="s">
        <v>1278</v>
      </c>
      <c r="ABR238" t="s">
        <v>1707</v>
      </c>
      <c r="ACD238" t="s">
        <v>1708</v>
      </c>
      <c r="ACG238" t="s">
        <v>1709</v>
      </c>
      <c r="ADG238" t="s">
        <v>1282</v>
      </c>
      <c r="ADP238" t="s">
        <v>1319</v>
      </c>
      <c r="ADR238" t="s">
        <v>1710</v>
      </c>
      <c r="AED238" t="s">
        <v>1320</v>
      </c>
      <c r="AET238" t="s">
        <v>1711</v>
      </c>
      <c r="AEV238" t="s">
        <v>1311</v>
      </c>
      <c r="AFA238" t="s">
        <v>1321</v>
      </c>
      <c r="AFI238" s="41" t="s">
        <v>1712</v>
      </c>
      <c r="AFR238" t="s">
        <v>1299</v>
      </c>
      <c r="AFS238" t="s">
        <v>1713</v>
      </c>
      <c r="AFZ238" t="s">
        <v>1322</v>
      </c>
      <c r="AGO238" t="s">
        <v>1323</v>
      </c>
      <c r="AGP238">
        <v>3</v>
      </c>
      <c r="AGQ238" t="s">
        <v>1324</v>
      </c>
      <c r="AGR238" t="s">
        <v>1324</v>
      </c>
      <c r="AGT238" t="s">
        <v>1324</v>
      </c>
      <c r="AHB238" t="s">
        <v>1325</v>
      </c>
      <c r="AHC238" t="s">
        <v>1326</v>
      </c>
      <c r="AHO238" t="s">
        <v>1689</v>
      </c>
      <c r="AHT238" t="b">
        <v>0</v>
      </c>
      <c r="AHX238" s="42">
        <v>0</v>
      </c>
      <c r="AIC238" s="41" t="s">
        <v>1714</v>
      </c>
      <c r="AIE238" t="s">
        <v>1327</v>
      </c>
      <c r="AIM238" t="s">
        <v>1715</v>
      </c>
      <c r="AIN238" t="s">
        <v>1716</v>
      </c>
      <c r="AJA238" t="s">
        <v>3082</v>
      </c>
      <c r="AJR238" t="s">
        <v>1328</v>
      </c>
      <c r="AKF238" t="s">
        <v>1317</v>
      </c>
      <c r="AKG238" t="s">
        <v>1329</v>
      </c>
      <c r="AKH238" t="s">
        <v>1330</v>
      </c>
      <c r="AKI238" t="s">
        <v>1285</v>
      </c>
      <c r="AKK238" t="s">
        <v>1331</v>
      </c>
      <c r="ALN238" s="41" t="s">
        <v>1717</v>
      </c>
      <c r="ALS238" t="s">
        <v>1332</v>
      </c>
      <c r="ALU238" t="s">
        <v>1333</v>
      </c>
      <c r="ALW238" t="s">
        <v>1718</v>
      </c>
      <c r="AMA238" t="s">
        <v>1334</v>
      </c>
      <c r="AMP238" s="41" t="s">
        <v>1719</v>
      </c>
      <c r="ANA238" t="s">
        <v>1335</v>
      </c>
      <c r="ANJ238" t="s">
        <v>1693</v>
      </c>
      <c r="ANV238" t="s">
        <v>1336</v>
      </c>
      <c r="AOF238" t="s">
        <v>1337</v>
      </c>
      <c r="AOJ238" s="41" t="s">
        <v>1720</v>
      </c>
      <c r="APG238" t="s">
        <v>1282</v>
      </c>
      <c r="APK238" t="s">
        <v>1285</v>
      </c>
      <c r="APL238" t="s">
        <v>1338</v>
      </c>
      <c r="APV238" t="s">
        <v>1328</v>
      </c>
      <c r="AQC238" t="s">
        <v>1339</v>
      </c>
      <c r="AQK238" t="s">
        <v>1687</v>
      </c>
      <c r="AQL238" t="s">
        <v>1340</v>
      </c>
      <c r="AQY238" t="s">
        <v>1341</v>
      </c>
      <c r="ARF238" t="s">
        <v>1285</v>
      </c>
      <c r="ARK238" t="s">
        <v>1342</v>
      </c>
      <c r="ARW238" t="s">
        <v>1721</v>
      </c>
      <c r="ARY238" t="s">
        <v>1343</v>
      </c>
      <c r="ASD238" t="s">
        <v>1344</v>
      </c>
      <c r="ASE238" t="s">
        <v>1722</v>
      </c>
      <c r="ASU238" t="s">
        <v>2869</v>
      </c>
      <c r="ATE238" t="s">
        <v>1345</v>
      </c>
      <c r="ATM238" t="s">
        <v>1346</v>
      </c>
      <c r="AUB238" t="s">
        <v>1347</v>
      </c>
      <c r="AUE238" t="s">
        <v>1723</v>
      </c>
      <c r="AUH238" s="41" t="s">
        <v>1724</v>
      </c>
      <c r="AUK238" s="41" t="s">
        <v>1725</v>
      </c>
      <c r="AUQ238" s="41" t="s">
        <v>1726</v>
      </c>
      <c r="AUW238" s="41" t="s">
        <v>1705</v>
      </c>
      <c r="AWA238" s="41" t="s">
        <v>1727</v>
      </c>
      <c r="AWE238">
        <v>100</v>
      </c>
      <c r="AWY238" t="s">
        <v>1278</v>
      </c>
      <c r="AWZ238" t="s">
        <v>1278</v>
      </c>
      <c r="AXA238" t="s">
        <v>1282</v>
      </c>
      <c r="AXU238" t="s">
        <v>1713</v>
      </c>
      <c r="AYO238" t="s">
        <v>1304</v>
      </c>
      <c r="AZI238" t="s">
        <v>1348</v>
      </c>
      <c r="AZM238" t="s">
        <v>1349</v>
      </c>
      <c r="BBM238" t="s">
        <v>1728</v>
      </c>
      <c r="BBY238" t="s">
        <v>1728</v>
      </c>
      <c r="BCD238" t="s">
        <v>1350</v>
      </c>
      <c r="BCE238" t="s">
        <v>1350</v>
      </c>
      <c r="BCF238" t="s">
        <v>1350</v>
      </c>
      <c r="BCG238" t="s">
        <v>1351</v>
      </c>
      <c r="BCH238" t="s">
        <v>1351</v>
      </c>
      <c r="BCI238" t="s">
        <v>1351</v>
      </c>
      <c r="BCP238" t="s">
        <v>1352</v>
      </c>
      <c r="BDH238" t="s">
        <v>1710</v>
      </c>
      <c r="BDI238" t="s">
        <v>1710</v>
      </c>
      <c r="BDJ238" t="s">
        <v>1729</v>
      </c>
      <c r="BEU238" t="s">
        <v>2869</v>
      </c>
      <c r="BGP238" t="s">
        <v>1728</v>
      </c>
      <c r="BIB238" t="s">
        <v>2869</v>
      </c>
      <c r="BIN238" s="41" t="s">
        <v>3083</v>
      </c>
    </row>
    <row r="239" spans="1:1015 1030:1600" ht="409.5">
      <c r="A239" t="s">
        <v>1744</v>
      </c>
      <c r="B239" t="s">
        <v>3084</v>
      </c>
      <c r="C239">
        <v>2579450</v>
      </c>
      <c r="D239" t="s">
        <v>1262</v>
      </c>
      <c r="E239" t="s">
        <v>54</v>
      </c>
      <c r="F239" t="s">
        <v>1263</v>
      </c>
      <c r="G239" t="s">
        <v>1264</v>
      </c>
      <c r="H239" t="s">
        <v>1265</v>
      </c>
      <c r="I239" t="s">
        <v>1266</v>
      </c>
      <c r="L239" t="s">
        <v>1749</v>
      </c>
      <c r="M239" t="s">
        <v>1267</v>
      </c>
      <c r="N239" t="s">
        <v>1267</v>
      </c>
      <c r="O239" t="s">
        <v>3085</v>
      </c>
      <c r="P239" t="s">
        <v>3086</v>
      </c>
      <c r="Q239" t="s">
        <v>1762</v>
      </c>
      <c r="R239" t="s">
        <v>3086</v>
      </c>
      <c r="S239" t="s">
        <v>2954</v>
      </c>
      <c r="T239">
        <v>0</v>
      </c>
      <c r="U239" t="s">
        <v>1268</v>
      </c>
      <c r="V239" t="s">
        <v>1269</v>
      </c>
      <c r="W239" t="s">
        <v>1270</v>
      </c>
      <c r="X239" t="s">
        <v>1354</v>
      </c>
      <c r="Y239" t="s">
        <v>1742</v>
      </c>
      <c r="Z239" s="41" t="s">
        <v>3087</v>
      </c>
      <c r="AB239" t="s">
        <v>1730</v>
      </c>
      <c r="AC239" t="s">
        <v>1272</v>
      </c>
      <c r="AD239" t="s">
        <v>1273</v>
      </c>
      <c r="AE239" t="s">
        <v>1274</v>
      </c>
      <c r="AF239" t="s">
        <v>1275</v>
      </c>
      <c r="AG239" t="s">
        <v>1276</v>
      </c>
      <c r="AH239" t="s">
        <v>1749</v>
      </c>
      <c r="AS239" t="s">
        <v>1745</v>
      </c>
      <c r="BJ239" t="s">
        <v>1684</v>
      </c>
      <c r="BK239" t="s">
        <v>1685</v>
      </c>
      <c r="BM239" t="s">
        <v>1686</v>
      </c>
      <c r="BN239" t="s">
        <v>1686</v>
      </c>
      <c r="BO239" t="s">
        <v>1686</v>
      </c>
      <c r="BP239" t="s">
        <v>1686</v>
      </c>
      <c r="BX239" t="s">
        <v>1277</v>
      </c>
      <c r="CA239" t="s">
        <v>1278</v>
      </c>
      <c r="CL239" t="s">
        <v>1279</v>
      </c>
      <c r="CM239" t="s">
        <v>1279</v>
      </c>
      <c r="CO239" t="s">
        <v>2869</v>
      </c>
      <c r="DC239" t="s">
        <v>1280</v>
      </c>
      <c r="DD239" t="s">
        <v>1280</v>
      </c>
      <c r="DJ239" t="s">
        <v>1687</v>
      </c>
      <c r="DK239" t="s">
        <v>1281</v>
      </c>
      <c r="FJ239" t="s">
        <v>2869</v>
      </c>
      <c r="FQ239" t="s">
        <v>1282</v>
      </c>
      <c r="GL239" t="s">
        <v>1283</v>
      </c>
      <c r="GN239" t="s">
        <v>1284</v>
      </c>
      <c r="GO239" t="s">
        <v>1284</v>
      </c>
      <c r="GR239" t="s">
        <v>1285</v>
      </c>
      <c r="GU239" t="s">
        <v>1286</v>
      </c>
      <c r="GW239" t="s">
        <v>1286</v>
      </c>
      <c r="GX239" t="s">
        <v>1286</v>
      </c>
      <c r="GY239" t="s">
        <v>1286</v>
      </c>
      <c r="GZ239" t="s">
        <v>1286</v>
      </c>
      <c r="HA239" t="s">
        <v>1284</v>
      </c>
      <c r="HC239" t="s">
        <v>1284</v>
      </c>
      <c r="HD239" t="s">
        <v>1285</v>
      </c>
      <c r="HI239" t="s">
        <v>1287</v>
      </c>
      <c r="HR239" t="s">
        <v>1288</v>
      </c>
      <c r="HS239" s="41" t="s">
        <v>1688</v>
      </c>
      <c r="HT239" t="s">
        <v>1687</v>
      </c>
      <c r="HU239" t="s">
        <v>1687</v>
      </c>
      <c r="IX239" t="s">
        <v>1289</v>
      </c>
      <c r="JD239" t="s">
        <v>1689</v>
      </c>
      <c r="JJ239" t="s">
        <v>1290</v>
      </c>
      <c r="JK239" t="s">
        <v>1290</v>
      </c>
      <c r="JQ239" t="s">
        <v>1291</v>
      </c>
      <c r="JT239" t="s">
        <v>1690</v>
      </c>
      <c r="JV239" t="s">
        <v>1292</v>
      </c>
      <c r="JX239" t="s">
        <v>1293</v>
      </c>
      <c r="JY239" t="s">
        <v>1294</v>
      </c>
      <c r="JZ239" t="s">
        <v>1295</v>
      </c>
      <c r="KB239" t="s">
        <v>1296</v>
      </c>
      <c r="KU239" t="s">
        <v>1297</v>
      </c>
      <c r="KV239" t="s">
        <v>1297</v>
      </c>
      <c r="KX239" t="s">
        <v>1278</v>
      </c>
      <c r="KZ239" t="s">
        <v>1687</v>
      </c>
      <c r="LA239" t="s">
        <v>1298</v>
      </c>
      <c r="LB239" t="s">
        <v>1298</v>
      </c>
      <c r="LL239" t="s">
        <v>1299</v>
      </c>
      <c r="LQ239" t="s">
        <v>1691</v>
      </c>
      <c r="LS239" t="s">
        <v>1692</v>
      </c>
      <c r="LZ239" t="s">
        <v>1282</v>
      </c>
      <c r="MA239" t="s">
        <v>1300</v>
      </c>
      <c r="MN239" t="s">
        <v>1301</v>
      </c>
      <c r="NC239" t="s">
        <v>1302</v>
      </c>
      <c r="ND239" t="s">
        <v>1285</v>
      </c>
      <c r="NH239" t="s">
        <v>1278</v>
      </c>
      <c r="NL239" t="s">
        <v>1303</v>
      </c>
      <c r="OE239" t="s">
        <v>1693</v>
      </c>
      <c r="PM239" s="41" t="s">
        <v>1694</v>
      </c>
      <c r="PO239" s="41" t="s">
        <v>1695</v>
      </c>
      <c r="PP239" s="41" t="s">
        <v>1696</v>
      </c>
      <c r="PQ239" s="41" t="s">
        <v>1695</v>
      </c>
      <c r="PR239" s="41" t="s">
        <v>1695</v>
      </c>
      <c r="PS239" s="41" t="s">
        <v>1697</v>
      </c>
      <c r="PT239" s="41" t="s">
        <v>1698</v>
      </c>
      <c r="PU239" s="41" t="s">
        <v>1699</v>
      </c>
      <c r="PV239" s="41" t="s">
        <v>1700</v>
      </c>
      <c r="PW239" s="41" t="s">
        <v>1701</v>
      </c>
      <c r="QF239" s="41" t="s">
        <v>1702</v>
      </c>
      <c r="QG239" s="41" t="s">
        <v>1703</v>
      </c>
      <c r="QO239" t="s">
        <v>1304</v>
      </c>
      <c r="QP239" t="s">
        <v>1687</v>
      </c>
      <c r="QR239" t="s">
        <v>1278</v>
      </c>
      <c r="QS239" t="s">
        <v>1278</v>
      </c>
      <c r="QX239" t="s">
        <v>1282</v>
      </c>
      <c r="RN239" t="s">
        <v>1305</v>
      </c>
      <c r="RO239" t="s">
        <v>1306</v>
      </c>
      <c r="SA239" t="s">
        <v>1278</v>
      </c>
      <c r="SJ239" t="s">
        <v>2869</v>
      </c>
      <c r="SK239" t="s">
        <v>1307</v>
      </c>
      <c r="SL239" t="s">
        <v>1308</v>
      </c>
      <c r="SP239" t="s">
        <v>1285</v>
      </c>
      <c r="TA239" t="s">
        <v>1687</v>
      </c>
      <c r="TD239" t="s">
        <v>1687</v>
      </c>
      <c r="TG239" t="s">
        <v>1687</v>
      </c>
      <c r="TH239" t="s">
        <v>1309</v>
      </c>
      <c r="TQ239" t="s">
        <v>1704</v>
      </c>
      <c r="TY239" s="41" t="s">
        <v>1705</v>
      </c>
      <c r="UH239" s="41" t="s">
        <v>1705</v>
      </c>
      <c r="UM239" s="41" t="s">
        <v>1705</v>
      </c>
      <c r="UN239" s="41" t="s">
        <v>1705</v>
      </c>
      <c r="UO239" s="41" t="s">
        <v>1705</v>
      </c>
      <c r="WI239" t="s">
        <v>1278</v>
      </c>
      <c r="YB239" t="s">
        <v>1282</v>
      </c>
      <c r="YM239" t="s">
        <v>1310</v>
      </c>
      <c r="YU239" t="s">
        <v>1311</v>
      </c>
      <c r="ZN239" t="s">
        <v>1312</v>
      </c>
      <c r="ZX239" t="s">
        <v>1313</v>
      </c>
      <c r="ZZ239" t="s">
        <v>1706</v>
      </c>
      <c r="AAB239" t="s">
        <v>1689</v>
      </c>
      <c r="AAH239" t="s">
        <v>1314</v>
      </c>
      <c r="AAI239" t="s">
        <v>1315</v>
      </c>
      <c r="AAQ239" t="s">
        <v>1316</v>
      </c>
      <c r="AAR239" t="s">
        <v>1278</v>
      </c>
      <c r="AAS239" t="s">
        <v>1317</v>
      </c>
      <c r="AAT239" t="s">
        <v>1743</v>
      </c>
      <c r="AAW239" t="s">
        <v>1285</v>
      </c>
      <c r="ABE239" t="s">
        <v>1278</v>
      </c>
      <c r="ABG239" t="s">
        <v>1318</v>
      </c>
      <c r="ABN239" t="s">
        <v>1278</v>
      </c>
      <c r="ABR239" t="s">
        <v>1707</v>
      </c>
      <c r="ACD239" t="s">
        <v>1708</v>
      </c>
      <c r="ACG239" t="s">
        <v>1709</v>
      </c>
      <c r="ADG239" t="s">
        <v>1282</v>
      </c>
      <c r="ADP239" t="s">
        <v>1319</v>
      </c>
      <c r="ADR239" t="s">
        <v>1710</v>
      </c>
      <c r="AED239" t="s">
        <v>1320</v>
      </c>
      <c r="AET239" t="s">
        <v>1711</v>
      </c>
      <c r="AEV239" t="s">
        <v>1311</v>
      </c>
      <c r="AFA239" t="s">
        <v>1321</v>
      </c>
      <c r="AFI239" s="41" t="s">
        <v>1712</v>
      </c>
      <c r="AFR239" t="s">
        <v>1299</v>
      </c>
      <c r="AFS239" t="s">
        <v>1713</v>
      </c>
      <c r="AFZ239" t="s">
        <v>1322</v>
      </c>
      <c r="AGO239" t="s">
        <v>1323</v>
      </c>
      <c r="AGP239">
        <v>3</v>
      </c>
      <c r="AGQ239" t="s">
        <v>1324</v>
      </c>
      <c r="AGR239" t="s">
        <v>1324</v>
      </c>
      <c r="AGT239" t="s">
        <v>1324</v>
      </c>
      <c r="AHB239" t="s">
        <v>1325</v>
      </c>
      <c r="AHC239" t="s">
        <v>1326</v>
      </c>
      <c r="AHO239" t="s">
        <v>1689</v>
      </c>
      <c r="AHT239" t="b">
        <v>0</v>
      </c>
      <c r="AHX239" s="42">
        <v>0</v>
      </c>
      <c r="AIC239" s="41" t="s">
        <v>1714</v>
      </c>
      <c r="AIE239" t="s">
        <v>1327</v>
      </c>
      <c r="AIM239" t="s">
        <v>1715</v>
      </c>
      <c r="AIN239" t="s">
        <v>1716</v>
      </c>
      <c r="AJA239" t="s">
        <v>3088</v>
      </c>
      <c r="AJR239" t="s">
        <v>1328</v>
      </c>
      <c r="AKF239" t="s">
        <v>1317</v>
      </c>
      <c r="AKG239" t="s">
        <v>1329</v>
      </c>
      <c r="AKH239" t="s">
        <v>1330</v>
      </c>
      <c r="AKI239" t="s">
        <v>1285</v>
      </c>
      <c r="AKK239" t="s">
        <v>1331</v>
      </c>
      <c r="ALN239" s="41" t="s">
        <v>1717</v>
      </c>
      <c r="ALS239" t="s">
        <v>1332</v>
      </c>
      <c r="ALU239" t="s">
        <v>1333</v>
      </c>
      <c r="ALW239" t="s">
        <v>1718</v>
      </c>
      <c r="AMA239" t="s">
        <v>1334</v>
      </c>
      <c r="AMP239" s="41" t="s">
        <v>1719</v>
      </c>
      <c r="ANA239" t="s">
        <v>1335</v>
      </c>
      <c r="ANJ239" t="s">
        <v>1693</v>
      </c>
      <c r="ANV239" t="s">
        <v>1336</v>
      </c>
      <c r="AOF239" t="s">
        <v>1337</v>
      </c>
      <c r="AOJ239" s="41" t="s">
        <v>1720</v>
      </c>
      <c r="APG239" t="s">
        <v>1282</v>
      </c>
      <c r="APK239" t="s">
        <v>1285</v>
      </c>
      <c r="APL239" t="s">
        <v>1338</v>
      </c>
      <c r="APV239" t="s">
        <v>1328</v>
      </c>
      <c r="AQC239" t="s">
        <v>1339</v>
      </c>
      <c r="AQK239" t="s">
        <v>1687</v>
      </c>
      <c r="AQL239" t="s">
        <v>1340</v>
      </c>
      <c r="AQY239" t="s">
        <v>1341</v>
      </c>
      <c r="ARF239" t="s">
        <v>1285</v>
      </c>
      <c r="ARK239" t="s">
        <v>1342</v>
      </c>
      <c r="ARW239" t="s">
        <v>1721</v>
      </c>
      <c r="ARY239" t="s">
        <v>1343</v>
      </c>
      <c r="ASD239" t="s">
        <v>1344</v>
      </c>
      <c r="ASE239" t="s">
        <v>1722</v>
      </c>
      <c r="ASU239" t="s">
        <v>2869</v>
      </c>
      <c r="ATE239" t="s">
        <v>1345</v>
      </c>
      <c r="ATM239" t="s">
        <v>1346</v>
      </c>
      <c r="AUB239" t="s">
        <v>1347</v>
      </c>
      <c r="AUE239" t="s">
        <v>1723</v>
      </c>
      <c r="AUH239" s="41" t="s">
        <v>1724</v>
      </c>
      <c r="AUK239" s="41" t="s">
        <v>1725</v>
      </c>
      <c r="AUQ239" s="41" t="s">
        <v>1726</v>
      </c>
      <c r="AUW239" s="41" t="s">
        <v>1705</v>
      </c>
      <c r="AWA239" s="41" t="s">
        <v>1727</v>
      </c>
      <c r="AWE239">
        <v>100</v>
      </c>
      <c r="AWY239" t="s">
        <v>1278</v>
      </c>
      <c r="AWZ239" t="s">
        <v>1278</v>
      </c>
      <c r="AXA239" t="s">
        <v>1282</v>
      </c>
      <c r="AXU239" t="s">
        <v>1713</v>
      </c>
      <c r="AYO239" t="s">
        <v>1304</v>
      </c>
      <c r="AZI239" t="s">
        <v>1348</v>
      </c>
      <c r="AZM239" t="s">
        <v>1349</v>
      </c>
      <c r="BBM239" t="s">
        <v>1728</v>
      </c>
      <c r="BBY239" t="s">
        <v>1728</v>
      </c>
      <c r="BCD239" t="s">
        <v>1350</v>
      </c>
      <c r="BCE239" t="s">
        <v>1350</v>
      </c>
      <c r="BCF239" t="s">
        <v>1350</v>
      </c>
      <c r="BCG239" t="s">
        <v>1351</v>
      </c>
      <c r="BCH239" t="s">
        <v>1351</v>
      </c>
      <c r="BCI239" t="s">
        <v>1351</v>
      </c>
      <c r="BCP239" t="s">
        <v>1352</v>
      </c>
      <c r="BDH239" t="s">
        <v>1710</v>
      </c>
      <c r="BDI239" t="s">
        <v>1710</v>
      </c>
      <c r="BDJ239" t="s">
        <v>1729</v>
      </c>
      <c r="BEU239" t="s">
        <v>2869</v>
      </c>
      <c r="BGP239" t="s">
        <v>1728</v>
      </c>
      <c r="BIB239" t="s">
        <v>2869</v>
      </c>
      <c r="BIN239" s="41" t="s">
        <v>3089</v>
      </c>
    </row>
    <row r="240" spans="1:1015 1030:1600" ht="409.5">
      <c r="A240" t="s">
        <v>1744</v>
      </c>
      <c r="B240" t="s">
        <v>3090</v>
      </c>
      <c r="C240">
        <v>2579512</v>
      </c>
      <c r="D240" t="s">
        <v>1262</v>
      </c>
      <c r="E240" t="s">
        <v>54</v>
      </c>
      <c r="F240" t="s">
        <v>1263</v>
      </c>
      <c r="G240" t="s">
        <v>1264</v>
      </c>
      <c r="H240" t="s">
        <v>1265</v>
      </c>
      <c r="I240" t="s">
        <v>1266</v>
      </c>
      <c r="L240" t="s">
        <v>1749</v>
      </c>
      <c r="M240" t="s">
        <v>1267</v>
      </c>
      <c r="N240" t="s">
        <v>1267</v>
      </c>
      <c r="O240" t="s">
        <v>3091</v>
      </c>
      <c r="P240" t="s">
        <v>3092</v>
      </c>
      <c r="Q240" t="s">
        <v>1762</v>
      </c>
      <c r="R240" t="s">
        <v>3092</v>
      </c>
      <c r="S240" t="s">
        <v>2954</v>
      </c>
      <c r="T240">
        <v>0</v>
      </c>
      <c r="U240" t="s">
        <v>1268</v>
      </c>
      <c r="V240" t="s">
        <v>1269</v>
      </c>
      <c r="W240" t="s">
        <v>1270</v>
      </c>
      <c r="X240" t="s">
        <v>1354</v>
      </c>
      <c r="Y240" t="s">
        <v>1742</v>
      </c>
      <c r="Z240" s="41" t="s">
        <v>3093</v>
      </c>
      <c r="AB240" t="s">
        <v>1730</v>
      </c>
      <c r="AC240" t="s">
        <v>1272</v>
      </c>
      <c r="AD240" t="s">
        <v>1273</v>
      </c>
      <c r="AE240" t="s">
        <v>1274</v>
      </c>
      <c r="AF240" t="s">
        <v>1275</v>
      </c>
      <c r="AG240" t="s">
        <v>1276</v>
      </c>
      <c r="AH240" t="s">
        <v>1749</v>
      </c>
      <c r="AS240" t="s">
        <v>1745</v>
      </c>
      <c r="BJ240" t="s">
        <v>1684</v>
      </c>
      <c r="BK240" t="s">
        <v>1685</v>
      </c>
      <c r="BM240" t="s">
        <v>1686</v>
      </c>
      <c r="BN240" t="s">
        <v>1686</v>
      </c>
      <c r="BO240" t="s">
        <v>1686</v>
      </c>
      <c r="BP240" t="s">
        <v>1686</v>
      </c>
      <c r="BX240" t="s">
        <v>1277</v>
      </c>
      <c r="CA240" t="s">
        <v>1278</v>
      </c>
      <c r="CL240" t="s">
        <v>1279</v>
      </c>
      <c r="CM240" t="s">
        <v>1279</v>
      </c>
      <c r="CO240" t="s">
        <v>2869</v>
      </c>
      <c r="DC240" t="s">
        <v>1280</v>
      </c>
      <c r="DD240" t="s">
        <v>1280</v>
      </c>
      <c r="DJ240" t="s">
        <v>1687</v>
      </c>
      <c r="DK240" t="s">
        <v>1281</v>
      </c>
      <c r="FJ240" t="s">
        <v>2869</v>
      </c>
      <c r="FQ240" t="s">
        <v>1282</v>
      </c>
      <c r="GL240" t="s">
        <v>1283</v>
      </c>
      <c r="GN240" t="s">
        <v>1284</v>
      </c>
      <c r="GO240" t="s">
        <v>1284</v>
      </c>
      <c r="GR240" t="s">
        <v>1285</v>
      </c>
      <c r="GU240" t="s">
        <v>1286</v>
      </c>
      <c r="GW240" t="s">
        <v>1286</v>
      </c>
      <c r="GX240" t="s">
        <v>1286</v>
      </c>
      <c r="GY240" t="s">
        <v>1286</v>
      </c>
      <c r="GZ240" t="s">
        <v>1286</v>
      </c>
      <c r="HA240" t="s">
        <v>1284</v>
      </c>
      <c r="HC240" t="s">
        <v>1284</v>
      </c>
      <c r="HD240" t="s">
        <v>1285</v>
      </c>
      <c r="HI240" t="s">
        <v>1287</v>
      </c>
      <c r="HR240" t="s">
        <v>1288</v>
      </c>
      <c r="HS240" s="41" t="s">
        <v>1688</v>
      </c>
      <c r="HT240" t="s">
        <v>1687</v>
      </c>
      <c r="HU240" t="s">
        <v>1687</v>
      </c>
      <c r="IX240" t="s">
        <v>1289</v>
      </c>
      <c r="JD240" t="s">
        <v>1689</v>
      </c>
      <c r="JJ240" t="s">
        <v>1290</v>
      </c>
      <c r="JK240" t="s">
        <v>1290</v>
      </c>
      <c r="JQ240" t="s">
        <v>1291</v>
      </c>
      <c r="JT240" t="s">
        <v>1690</v>
      </c>
      <c r="JV240" t="s">
        <v>1292</v>
      </c>
      <c r="JX240" t="s">
        <v>1293</v>
      </c>
      <c r="JY240" t="s">
        <v>1294</v>
      </c>
      <c r="JZ240" t="s">
        <v>1295</v>
      </c>
      <c r="KB240" t="s">
        <v>1296</v>
      </c>
      <c r="KU240" t="s">
        <v>1297</v>
      </c>
      <c r="KV240" t="s">
        <v>1297</v>
      </c>
      <c r="KX240" t="s">
        <v>1278</v>
      </c>
      <c r="KZ240" t="s">
        <v>1687</v>
      </c>
      <c r="LA240" t="s">
        <v>1298</v>
      </c>
      <c r="LB240" t="s">
        <v>1298</v>
      </c>
      <c r="LL240" t="s">
        <v>1299</v>
      </c>
      <c r="LQ240" t="s">
        <v>1691</v>
      </c>
      <c r="LS240" t="s">
        <v>1692</v>
      </c>
      <c r="LZ240" t="s">
        <v>1282</v>
      </c>
      <c r="MA240" t="s">
        <v>1300</v>
      </c>
      <c r="MN240" t="s">
        <v>1301</v>
      </c>
      <c r="NC240" t="s">
        <v>1302</v>
      </c>
      <c r="ND240" t="s">
        <v>1285</v>
      </c>
      <c r="NH240" t="s">
        <v>1278</v>
      </c>
      <c r="NL240" t="s">
        <v>1303</v>
      </c>
      <c r="OE240" t="s">
        <v>1693</v>
      </c>
      <c r="PM240" s="41" t="s">
        <v>1694</v>
      </c>
      <c r="PO240" s="41" t="s">
        <v>1695</v>
      </c>
      <c r="PP240" s="41" t="s">
        <v>1696</v>
      </c>
      <c r="PQ240" s="41" t="s">
        <v>1695</v>
      </c>
      <c r="PR240" s="41" t="s">
        <v>1695</v>
      </c>
      <c r="PS240" s="41" t="s">
        <v>1697</v>
      </c>
      <c r="PT240" s="41" t="s">
        <v>1698</v>
      </c>
      <c r="PU240" s="41" t="s">
        <v>1699</v>
      </c>
      <c r="PV240" s="41" t="s">
        <v>1700</v>
      </c>
      <c r="PW240" s="41" t="s">
        <v>1701</v>
      </c>
      <c r="QF240" s="41" t="s">
        <v>1702</v>
      </c>
      <c r="QG240" s="41" t="s">
        <v>1703</v>
      </c>
      <c r="QO240" t="s">
        <v>1304</v>
      </c>
      <c r="QP240" t="s">
        <v>1687</v>
      </c>
      <c r="QR240" t="s">
        <v>1278</v>
      </c>
      <c r="QS240" t="s">
        <v>1278</v>
      </c>
      <c r="QX240" t="s">
        <v>1282</v>
      </c>
      <c r="RN240" t="s">
        <v>1305</v>
      </c>
      <c r="RO240" t="s">
        <v>1306</v>
      </c>
      <c r="SA240" t="s">
        <v>1278</v>
      </c>
      <c r="SJ240" t="s">
        <v>2869</v>
      </c>
      <c r="SK240" t="s">
        <v>1307</v>
      </c>
      <c r="SL240" t="s">
        <v>1308</v>
      </c>
      <c r="SP240" t="s">
        <v>1285</v>
      </c>
      <c r="TA240" t="s">
        <v>1687</v>
      </c>
      <c r="TD240" t="s">
        <v>1687</v>
      </c>
      <c r="TG240" t="s">
        <v>1687</v>
      </c>
      <c r="TH240" t="s">
        <v>1309</v>
      </c>
      <c r="TQ240" t="s">
        <v>1704</v>
      </c>
      <c r="TY240" s="41" t="s">
        <v>1705</v>
      </c>
      <c r="UH240" s="41" t="s">
        <v>1705</v>
      </c>
      <c r="UM240" s="41" t="s">
        <v>1705</v>
      </c>
      <c r="UN240" s="41" t="s">
        <v>1705</v>
      </c>
      <c r="UO240" s="41" t="s">
        <v>1705</v>
      </c>
      <c r="WI240" t="s">
        <v>1278</v>
      </c>
      <c r="YB240" t="s">
        <v>1282</v>
      </c>
      <c r="YM240" t="s">
        <v>1310</v>
      </c>
      <c r="YU240" t="s">
        <v>1311</v>
      </c>
      <c r="ZN240" t="s">
        <v>1312</v>
      </c>
      <c r="ZX240" t="s">
        <v>1313</v>
      </c>
      <c r="ZZ240" t="s">
        <v>1706</v>
      </c>
      <c r="AAB240" t="s">
        <v>1689</v>
      </c>
      <c r="AAH240" t="s">
        <v>1314</v>
      </c>
      <c r="AAI240" t="s">
        <v>1315</v>
      </c>
      <c r="AAQ240" t="s">
        <v>1316</v>
      </c>
      <c r="AAR240" t="s">
        <v>1278</v>
      </c>
      <c r="AAS240" t="s">
        <v>1317</v>
      </c>
      <c r="AAT240" t="s">
        <v>1743</v>
      </c>
      <c r="AAW240" t="s">
        <v>1285</v>
      </c>
      <c r="ABE240" t="s">
        <v>1278</v>
      </c>
      <c r="ABG240" t="s">
        <v>1318</v>
      </c>
      <c r="ABN240" t="s">
        <v>1278</v>
      </c>
      <c r="ABR240" t="s">
        <v>1707</v>
      </c>
      <c r="ACD240" t="s">
        <v>1708</v>
      </c>
      <c r="ACG240" t="s">
        <v>1709</v>
      </c>
      <c r="ADG240" t="s">
        <v>1282</v>
      </c>
      <c r="ADP240" t="s">
        <v>1319</v>
      </c>
      <c r="ADR240" t="s">
        <v>1710</v>
      </c>
      <c r="AED240" t="s">
        <v>1320</v>
      </c>
      <c r="AET240" t="s">
        <v>1711</v>
      </c>
      <c r="AEV240" t="s">
        <v>1311</v>
      </c>
      <c r="AFA240" t="s">
        <v>1321</v>
      </c>
      <c r="AFI240" s="41" t="s">
        <v>1712</v>
      </c>
      <c r="AFR240" t="s">
        <v>1299</v>
      </c>
      <c r="AFS240" t="s">
        <v>1713</v>
      </c>
      <c r="AFZ240" t="s">
        <v>1322</v>
      </c>
      <c r="AGO240" t="s">
        <v>1323</v>
      </c>
      <c r="AGP240">
        <v>3</v>
      </c>
      <c r="AGQ240" t="s">
        <v>1324</v>
      </c>
      <c r="AGR240" t="s">
        <v>1324</v>
      </c>
      <c r="AGT240" t="s">
        <v>1324</v>
      </c>
      <c r="AHB240" t="s">
        <v>1325</v>
      </c>
      <c r="AHC240" t="s">
        <v>1326</v>
      </c>
      <c r="AHO240" t="s">
        <v>1689</v>
      </c>
      <c r="AHT240" t="b">
        <v>0</v>
      </c>
      <c r="AHX240" s="42">
        <v>0</v>
      </c>
      <c r="AIC240" s="41" t="s">
        <v>1714</v>
      </c>
      <c r="AIE240" t="s">
        <v>1327</v>
      </c>
      <c r="AIM240" t="s">
        <v>1715</v>
      </c>
      <c r="AIN240" t="s">
        <v>1716</v>
      </c>
      <c r="AJA240" t="s">
        <v>3094</v>
      </c>
      <c r="AJR240" t="s">
        <v>1328</v>
      </c>
      <c r="AKF240" t="s">
        <v>1317</v>
      </c>
      <c r="AKG240" t="s">
        <v>1329</v>
      </c>
      <c r="AKH240" t="s">
        <v>1330</v>
      </c>
      <c r="AKI240" t="s">
        <v>1285</v>
      </c>
      <c r="AKK240" t="s">
        <v>1331</v>
      </c>
      <c r="ALN240" s="41" t="s">
        <v>1717</v>
      </c>
      <c r="ALS240" t="s">
        <v>1332</v>
      </c>
      <c r="ALU240" t="s">
        <v>1333</v>
      </c>
      <c r="ALW240" t="s">
        <v>1718</v>
      </c>
      <c r="AMA240" t="s">
        <v>1334</v>
      </c>
      <c r="AMP240" s="41" t="s">
        <v>1719</v>
      </c>
      <c r="ANA240" t="s">
        <v>1335</v>
      </c>
      <c r="ANJ240" t="s">
        <v>1693</v>
      </c>
      <c r="ANV240" t="s">
        <v>1336</v>
      </c>
      <c r="AOF240" t="s">
        <v>1337</v>
      </c>
      <c r="AOJ240" s="41" t="s">
        <v>1720</v>
      </c>
      <c r="APG240" t="s">
        <v>1282</v>
      </c>
      <c r="APK240" t="s">
        <v>1285</v>
      </c>
      <c r="APL240" t="s">
        <v>1338</v>
      </c>
      <c r="APV240" t="s">
        <v>1328</v>
      </c>
      <c r="AQC240" t="s">
        <v>1339</v>
      </c>
      <c r="AQK240" t="s">
        <v>1687</v>
      </c>
      <c r="AQL240" t="s">
        <v>1340</v>
      </c>
      <c r="AQY240" t="s">
        <v>1341</v>
      </c>
      <c r="ARF240" t="s">
        <v>1285</v>
      </c>
      <c r="ARK240" t="s">
        <v>1342</v>
      </c>
      <c r="ARW240" t="s">
        <v>1721</v>
      </c>
      <c r="ARY240" t="s">
        <v>1343</v>
      </c>
      <c r="ASD240" t="s">
        <v>1344</v>
      </c>
      <c r="ASE240" t="s">
        <v>1722</v>
      </c>
      <c r="ASU240" t="s">
        <v>2869</v>
      </c>
      <c r="ATE240" t="s">
        <v>1345</v>
      </c>
      <c r="ATM240" t="s">
        <v>1346</v>
      </c>
      <c r="AUB240" t="s">
        <v>1347</v>
      </c>
      <c r="AUE240" t="s">
        <v>1723</v>
      </c>
      <c r="AUH240" s="41" t="s">
        <v>1724</v>
      </c>
      <c r="AUK240" s="41" t="s">
        <v>1725</v>
      </c>
      <c r="AUQ240" s="41" t="s">
        <v>1726</v>
      </c>
      <c r="AUW240" s="41" t="s">
        <v>1705</v>
      </c>
      <c r="AWA240" s="41" t="s">
        <v>1727</v>
      </c>
      <c r="AWE240">
        <v>100</v>
      </c>
      <c r="AWY240" t="s">
        <v>1278</v>
      </c>
      <c r="AWZ240" t="s">
        <v>1278</v>
      </c>
      <c r="AXA240" t="s">
        <v>1282</v>
      </c>
      <c r="AXU240" t="s">
        <v>1713</v>
      </c>
      <c r="AYO240" t="s">
        <v>1304</v>
      </c>
      <c r="AZI240" t="s">
        <v>1348</v>
      </c>
      <c r="AZM240" t="s">
        <v>1349</v>
      </c>
      <c r="BBM240" t="s">
        <v>1728</v>
      </c>
      <c r="BBY240" t="s">
        <v>1728</v>
      </c>
      <c r="BCD240" t="s">
        <v>1350</v>
      </c>
      <c r="BCE240" t="s">
        <v>1350</v>
      </c>
      <c r="BCF240" t="s">
        <v>1350</v>
      </c>
      <c r="BCG240" t="s">
        <v>1351</v>
      </c>
      <c r="BCH240" t="s">
        <v>1351</v>
      </c>
      <c r="BCI240" t="s">
        <v>1351</v>
      </c>
      <c r="BCP240" t="s">
        <v>1352</v>
      </c>
      <c r="BDH240" t="s">
        <v>1710</v>
      </c>
      <c r="BDI240" t="s">
        <v>1710</v>
      </c>
      <c r="BDJ240" t="s">
        <v>1729</v>
      </c>
      <c r="BEU240" t="s">
        <v>2869</v>
      </c>
      <c r="BGP240" t="s">
        <v>1728</v>
      </c>
      <c r="BIB240" t="s">
        <v>2869</v>
      </c>
      <c r="BIN240" s="41" t="s">
        <v>3095</v>
      </c>
    </row>
    <row r="241" spans="1:1015 1030:1600" ht="409.5">
      <c r="A241" t="s">
        <v>1744</v>
      </c>
      <c r="B241" t="s">
        <v>3096</v>
      </c>
      <c r="C241">
        <v>2580188</v>
      </c>
      <c r="D241" t="s">
        <v>1262</v>
      </c>
      <c r="E241" t="s">
        <v>54</v>
      </c>
      <c r="F241" t="s">
        <v>1263</v>
      </c>
      <c r="G241" t="s">
        <v>1264</v>
      </c>
      <c r="H241" t="s">
        <v>1265</v>
      </c>
      <c r="I241" t="s">
        <v>1266</v>
      </c>
      <c r="L241" t="s">
        <v>1749</v>
      </c>
      <c r="M241" t="s">
        <v>1267</v>
      </c>
      <c r="N241" t="s">
        <v>1267</v>
      </c>
      <c r="O241" t="s">
        <v>3097</v>
      </c>
      <c r="P241" t="s">
        <v>3098</v>
      </c>
      <c r="Q241" t="s">
        <v>1762</v>
      </c>
      <c r="R241" t="s">
        <v>3098</v>
      </c>
      <c r="S241" t="s">
        <v>3099</v>
      </c>
      <c r="T241">
        <v>0</v>
      </c>
      <c r="U241" t="s">
        <v>1268</v>
      </c>
      <c r="V241" t="s">
        <v>1269</v>
      </c>
      <c r="W241" t="s">
        <v>1270</v>
      </c>
      <c r="X241" t="s">
        <v>1354</v>
      </c>
      <c r="Y241" t="s">
        <v>1742</v>
      </c>
      <c r="Z241" s="41" t="s">
        <v>3100</v>
      </c>
      <c r="AB241" t="s">
        <v>1730</v>
      </c>
      <c r="AC241" t="s">
        <v>1272</v>
      </c>
      <c r="AD241" t="s">
        <v>1273</v>
      </c>
      <c r="AE241" t="s">
        <v>1274</v>
      </c>
      <c r="AF241" t="s">
        <v>1275</v>
      </c>
      <c r="AG241" t="s">
        <v>1276</v>
      </c>
      <c r="AH241" t="s">
        <v>1749</v>
      </c>
      <c r="AS241" t="s">
        <v>1745</v>
      </c>
      <c r="BJ241" t="s">
        <v>1684</v>
      </c>
      <c r="BK241" t="s">
        <v>1685</v>
      </c>
      <c r="BM241" t="s">
        <v>1686</v>
      </c>
      <c r="BN241" t="s">
        <v>1686</v>
      </c>
      <c r="BO241" t="s">
        <v>1686</v>
      </c>
      <c r="BP241" t="s">
        <v>1686</v>
      </c>
      <c r="BX241" t="s">
        <v>1277</v>
      </c>
      <c r="CA241" t="s">
        <v>1278</v>
      </c>
      <c r="CL241" t="s">
        <v>1279</v>
      </c>
      <c r="CM241" t="s">
        <v>1279</v>
      </c>
      <c r="CO241" t="s">
        <v>2954</v>
      </c>
      <c r="DC241" t="s">
        <v>1280</v>
      </c>
      <c r="DD241" t="s">
        <v>1280</v>
      </c>
      <c r="DJ241" t="s">
        <v>1687</v>
      </c>
      <c r="DK241" t="s">
        <v>1281</v>
      </c>
      <c r="FJ241" t="s">
        <v>2954</v>
      </c>
      <c r="FQ241" t="s">
        <v>1282</v>
      </c>
      <c r="GL241" t="s">
        <v>1283</v>
      </c>
      <c r="GN241" t="s">
        <v>1284</v>
      </c>
      <c r="GO241" t="s">
        <v>1284</v>
      </c>
      <c r="GR241" t="s">
        <v>1285</v>
      </c>
      <c r="GU241" t="s">
        <v>1286</v>
      </c>
      <c r="GW241" t="s">
        <v>1286</v>
      </c>
      <c r="GX241" t="s">
        <v>1286</v>
      </c>
      <c r="GY241" t="s">
        <v>1286</v>
      </c>
      <c r="GZ241" t="s">
        <v>1286</v>
      </c>
      <c r="HA241" t="s">
        <v>1284</v>
      </c>
      <c r="HC241" t="s">
        <v>1284</v>
      </c>
      <c r="HD241" t="s">
        <v>1285</v>
      </c>
      <c r="HI241" t="s">
        <v>1287</v>
      </c>
      <c r="HR241" t="s">
        <v>1288</v>
      </c>
      <c r="HS241" s="41" t="s">
        <v>1688</v>
      </c>
      <c r="HT241" t="s">
        <v>1687</v>
      </c>
      <c r="HU241" t="s">
        <v>1687</v>
      </c>
      <c r="IX241" t="s">
        <v>1289</v>
      </c>
      <c r="JD241" t="s">
        <v>1689</v>
      </c>
      <c r="JJ241" t="s">
        <v>1290</v>
      </c>
      <c r="JK241" t="s">
        <v>1290</v>
      </c>
      <c r="JQ241" t="s">
        <v>1291</v>
      </c>
      <c r="JT241" t="s">
        <v>1690</v>
      </c>
      <c r="JV241" t="s">
        <v>1292</v>
      </c>
      <c r="JX241" t="s">
        <v>1293</v>
      </c>
      <c r="JY241" t="s">
        <v>1294</v>
      </c>
      <c r="JZ241" t="s">
        <v>1295</v>
      </c>
      <c r="KB241" t="s">
        <v>1296</v>
      </c>
      <c r="KU241" t="s">
        <v>1297</v>
      </c>
      <c r="KV241" t="s">
        <v>1297</v>
      </c>
      <c r="KX241" t="s">
        <v>1278</v>
      </c>
      <c r="KZ241" t="s">
        <v>1687</v>
      </c>
      <c r="LA241" t="s">
        <v>1298</v>
      </c>
      <c r="LB241" t="s">
        <v>1298</v>
      </c>
      <c r="LL241" t="s">
        <v>1299</v>
      </c>
      <c r="LQ241" t="s">
        <v>1691</v>
      </c>
      <c r="LS241" t="s">
        <v>1692</v>
      </c>
      <c r="LZ241" t="s">
        <v>1282</v>
      </c>
      <c r="MA241" t="s">
        <v>1300</v>
      </c>
      <c r="MN241" t="s">
        <v>1301</v>
      </c>
      <c r="NC241" t="s">
        <v>1302</v>
      </c>
      <c r="ND241" t="s">
        <v>1285</v>
      </c>
      <c r="NH241" t="s">
        <v>1278</v>
      </c>
      <c r="NL241" t="s">
        <v>1303</v>
      </c>
      <c r="OE241" t="s">
        <v>1693</v>
      </c>
      <c r="PM241" s="41" t="s">
        <v>1694</v>
      </c>
      <c r="PO241" s="41" t="s">
        <v>1695</v>
      </c>
      <c r="PP241" s="41" t="s">
        <v>1696</v>
      </c>
      <c r="PQ241" s="41" t="s">
        <v>1695</v>
      </c>
      <c r="PR241" s="41" t="s">
        <v>1695</v>
      </c>
      <c r="PS241" s="41" t="s">
        <v>1697</v>
      </c>
      <c r="PT241" s="41" t="s">
        <v>1698</v>
      </c>
      <c r="PU241" s="41" t="s">
        <v>1699</v>
      </c>
      <c r="PV241" s="41" t="s">
        <v>1700</v>
      </c>
      <c r="PW241" s="41" t="s">
        <v>1701</v>
      </c>
      <c r="QF241" s="41" t="s">
        <v>1702</v>
      </c>
      <c r="QG241" s="41" t="s">
        <v>1703</v>
      </c>
      <c r="QO241" t="s">
        <v>1304</v>
      </c>
      <c r="QP241" t="s">
        <v>1687</v>
      </c>
      <c r="QR241" t="s">
        <v>1278</v>
      </c>
      <c r="QS241" t="s">
        <v>1278</v>
      </c>
      <c r="QX241" t="s">
        <v>1282</v>
      </c>
      <c r="RN241" t="s">
        <v>1305</v>
      </c>
      <c r="RO241" t="s">
        <v>1306</v>
      </c>
      <c r="SA241" t="s">
        <v>1278</v>
      </c>
      <c r="SJ241" t="s">
        <v>2954</v>
      </c>
      <c r="SK241" t="s">
        <v>1307</v>
      </c>
      <c r="SL241" t="s">
        <v>1308</v>
      </c>
      <c r="SP241" t="s">
        <v>1285</v>
      </c>
      <c r="TA241" t="s">
        <v>1687</v>
      </c>
      <c r="TD241" t="s">
        <v>1687</v>
      </c>
      <c r="TG241" t="s">
        <v>1687</v>
      </c>
      <c r="TH241" t="s">
        <v>1309</v>
      </c>
      <c r="TQ241" t="s">
        <v>1704</v>
      </c>
      <c r="TY241" s="41" t="s">
        <v>1705</v>
      </c>
      <c r="UH241" s="41" t="s">
        <v>1705</v>
      </c>
      <c r="UM241" s="41" t="s">
        <v>1705</v>
      </c>
      <c r="UN241" s="41" t="s">
        <v>1705</v>
      </c>
      <c r="UO241" s="41" t="s">
        <v>1705</v>
      </c>
      <c r="WI241" t="s">
        <v>1278</v>
      </c>
      <c r="YB241" t="s">
        <v>1282</v>
      </c>
      <c r="YM241" t="s">
        <v>1310</v>
      </c>
      <c r="YU241" t="s">
        <v>1311</v>
      </c>
      <c r="ZN241" t="s">
        <v>1312</v>
      </c>
      <c r="ZX241" t="s">
        <v>1313</v>
      </c>
      <c r="ZZ241" t="s">
        <v>1706</v>
      </c>
      <c r="AAB241" t="s">
        <v>1689</v>
      </c>
      <c r="AAH241" t="s">
        <v>1314</v>
      </c>
      <c r="AAI241" t="s">
        <v>1315</v>
      </c>
      <c r="AAQ241" t="s">
        <v>1316</v>
      </c>
      <c r="AAR241" t="s">
        <v>1278</v>
      </c>
      <c r="AAS241" t="s">
        <v>1317</v>
      </c>
      <c r="AAT241" t="s">
        <v>1743</v>
      </c>
      <c r="AAW241" t="s">
        <v>1285</v>
      </c>
      <c r="ABE241" t="s">
        <v>1278</v>
      </c>
      <c r="ABG241" t="s">
        <v>1318</v>
      </c>
      <c r="ABN241" t="s">
        <v>1278</v>
      </c>
      <c r="ABR241" t="s">
        <v>1707</v>
      </c>
      <c r="ACD241" t="s">
        <v>1708</v>
      </c>
      <c r="ACG241" t="s">
        <v>1709</v>
      </c>
      <c r="ADG241" t="s">
        <v>1282</v>
      </c>
      <c r="ADP241" t="s">
        <v>1319</v>
      </c>
      <c r="ADR241" t="s">
        <v>1710</v>
      </c>
      <c r="AED241" t="s">
        <v>1320</v>
      </c>
      <c r="AET241" t="s">
        <v>1711</v>
      </c>
      <c r="AEV241" t="s">
        <v>1311</v>
      </c>
      <c r="AFA241" t="s">
        <v>1321</v>
      </c>
      <c r="AFI241" s="41" t="s">
        <v>1712</v>
      </c>
      <c r="AFR241" t="s">
        <v>1299</v>
      </c>
      <c r="AFS241" t="s">
        <v>1713</v>
      </c>
      <c r="AFZ241" t="s">
        <v>1322</v>
      </c>
      <c r="AGO241" t="s">
        <v>1323</v>
      </c>
      <c r="AGP241">
        <v>3</v>
      </c>
      <c r="AGQ241" t="s">
        <v>1324</v>
      </c>
      <c r="AGR241" t="s">
        <v>1324</v>
      </c>
      <c r="AGT241" t="s">
        <v>1324</v>
      </c>
      <c r="AHB241" t="s">
        <v>1325</v>
      </c>
      <c r="AHC241" t="s">
        <v>1326</v>
      </c>
      <c r="AHO241" t="s">
        <v>1689</v>
      </c>
      <c r="AHT241" t="b">
        <v>0</v>
      </c>
      <c r="AHX241" s="42">
        <v>0</v>
      </c>
      <c r="AIC241" s="41" t="s">
        <v>1714</v>
      </c>
      <c r="AIE241" t="s">
        <v>1327</v>
      </c>
      <c r="AIM241" t="s">
        <v>1715</v>
      </c>
      <c r="AIN241" t="s">
        <v>1716</v>
      </c>
      <c r="AJA241" t="s">
        <v>3101</v>
      </c>
      <c r="AJR241" t="s">
        <v>1328</v>
      </c>
      <c r="AKF241" t="s">
        <v>1317</v>
      </c>
      <c r="AKG241" t="s">
        <v>1329</v>
      </c>
      <c r="AKH241" t="s">
        <v>1330</v>
      </c>
      <c r="AKI241" t="s">
        <v>1285</v>
      </c>
      <c r="AKK241" t="s">
        <v>1331</v>
      </c>
      <c r="ALN241" s="41" t="s">
        <v>1717</v>
      </c>
      <c r="ALS241" t="s">
        <v>1332</v>
      </c>
      <c r="ALU241" t="s">
        <v>1333</v>
      </c>
      <c r="ALW241" t="s">
        <v>1718</v>
      </c>
      <c r="AMA241" t="s">
        <v>1334</v>
      </c>
      <c r="AMP241" s="41" t="s">
        <v>1719</v>
      </c>
      <c r="ANA241" t="s">
        <v>1335</v>
      </c>
      <c r="ANJ241" t="s">
        <v>1693</v>
      </c>
      <c r="ANV241" t="s">
        <v>1336</v>
      </c>
      <c r="AOF241" t="s">
        <v>1337</v>
      </c>
      <c r="AOJ241" s="41" t="s">
        <v>1720</v>
      </c>
      <c r="APG241" t="s">
        <v>1282</v>
      </c>
      <c r="APK241" t="s">
        <v>1285</v>
      </c>
      <c r="APL241" t="s">
        <v>1338</v>
      </c>
      <c r="APV241" t="s">
        <v>1328</v>
      </c>
      <c r="AQC241" t="s">
        <v>1339</v>
      </c>
      <c r="AQK241" t="s">
        <v>1687</v>
      </c>
      <c r="AQL241" t="s">
        <v>1340</v>
      </c>
      <c r="AQY241" t="s">
        <v>1341</v>
      </c>
      <c r="ARF241" t="s">
        <v>1285</v>
      </c>
      <c r="ARK241" t="s">
        <v>1342</v>
      </c>
      <c r="ARW241" t="s">
        <v>1721</v>
      </c>
      <c r="ARY241" t="s">
        <v>1343</v>
      </c>
      <c r="ASD241" t="s">
        <v>1344</v>
      </c>
      <c r="ASE241" t="s">
        <v>1722</v>
      </c>
      <c r="ASU241" t="s">
        <v>2954</v>
      </c>
      <c r="ATE241" t="s">
        <v>1345</v>
      </c>
      <c r="ATM241" t="s">
        <v>1346</v>
      </c>
      <c r="AUB241" t="s">
        <v>1347</v>
      </c>
      <c r="AUE241" t="s">
        <v>1723</v>
      </c>
      <c r="AUH241" s="41" t="s">
        <v>1724</v>
      </c>
      <c r="AUK241" s="41" t="s">
        <v>1725</v>
      </c>
      <c r="AUQ241" s="41" t="s">
        <v>1726</v>
      </c>
      <c r="AUW241" s="41" t="s">
        <v>1705</v>
      </c>
      <c r="AWA241" s="41" t="s">
        <v>1727</v>
      </c>
      <c r="AWE241">
        <v>100</v>
      </c>
      <c r="AWY241" t="s">
        <v>1278</v>
      </c>
      <c r="AWZ241" t="s">
        <v>1278</v>
      </c>
      <c r="AXA241" t="s">
        <v>1282</v>
      </c>
      <c r="AXU241" t="s">
        <v>1713</v>
      </c>
      <c r="AYO241" t="s">
        <v>1304</v>
      </c>
      <c r="AZI241" t="s">
        <v>1348</v>
      </c>
      <c r="AZM241" t="s">
        <v>1349</v>
      </c>
      <c r="BBM241" t="s">
        <v>1728</v>
      </c>
      <c r="BBY241" t="s">
        <v>1728</v>
      </c>
      <c r="BCD241" t="s">
        <v>1350</v>
      </c>
      <c r="BCE241" t="s">
        <v>1350</v>
      </c>
      <c r="BCF241" t="s">
        <v>1350</v>
      </c>
      <c r="BCG241" t="s">
        <v>1351</v>
      </c>
      <c r="BCH241" t="s">
        <v>1351</v>
      </c>
      <c r="BCI241" t="s">
        <v>1351</v>
      </c>
      <c r="BCP241" t="s">
        <v>1352</v>
      </c>
      <c r="BDH241" t="s">
        <v>1710</v>
      </c>
      <c r="BDI241" t="s">
        <v>1710</v>
      </c>
      <c r="BDJ241" t="s">
        <v>1729</v>
      </c>
      <c r="BEU241" t="s">
        <v>2954</v>
      </c>
      <c r="BGP241" t="s">
        <v>1728</v>
      </c>
      <c r="BIB241" t="s">
        <v>2954</v>
      </c>
      <c r="BIN241" s="41" t="s">
        <v>3102</v>
      </c>
    </row>
    <row r="242" spans="1:1015 1030:1600" ht="409.5">
      <c r="A242" t="s">
        <v>1744</v>
      </c>
      <c r="B242" t="s">
        <v>3103</v>
      </c>
      <c r="C242">
        <v>2580296</v>
      </c>
      <c r="D242" t="s">
        <v>1262</v>
      </c>
      <c r="E242" t="s">
        <v>54</v>
      </c>
      <c r="F242" t="s">
        <v>1263</v>
      </c>
      <c r="G242" t="s">
        <v>1264</v>
      </c>
      <c r="H242" t="s">
        <v>1265</v>
      </c>
      <c r="I242" t="s">
        <v>1266</v>
      </c>
      <c r="L242" t="s">
        <v>1749</v>
      </c>
      <c r="M242" t="s">
        <v>1267</v>
      </c>
      <c r="N242" t="s">
        <v>1267</v>
      </c>
      <c r="O242" t="s">
        <v>3104</v>
      </c>
      <c r="P242" t="s">
        <v>3105</v>
      </c>
      <c r="Q242" t="s">
        <v>1762</v>
      </c>
      <c r="R242" t="s">
        <v>3106</v>
      </c>
      <c r="S242" t="s">
        <v>3099</v>
      </c>
      <c r="T242">
        <v>0</v>
      </c>
      <c r="U242" t="s">
        <v>1268</v>
      </c>
      <c r="V242" t="s">
        <v>1269</v>
      </c>
      <c r="W242" t="s">
        <v>1270</v>
      </c>
      <c r="X242" t="s">
        <v>1354</v>
      </c>
      <c r="Y242" t="s">
        <v>1742</v>
      </c>
      <c r="Z242" s="41" t="s">
        <v>3107</v>
      </c>
      <c r="AB242" t="s">
        <v>1730</v>
      </c>
      <c r="AC242" t="s">
        <v>1272</v>
      </c>
      <c r="AD242" t="s">
        <v>1273</v>
      </c>
      <c r="AE242" t="s">
        <v>1274</v>
      </c>
      <c r="AF242" t="s">
        <v>1275</v>
      </c>
      <c r="AG242" t="s">
        <v>1276</v>
      </c>
      <c r="AH242" t="s">
        <v>1749</v>
      </c>
      <c r="AS242" t="s">
        <v>1745</v>
      </c>
      <c r="BJ242" t="s">
        <v>1684</v>
      </c>
      <c r="BK242" t="s">
        <v>1685</v>
      </c>
      <c r="BM242" t="s">
        <v>1686</v>
      </c>
      <c r="BN242" t="s">
        <v>1686</v>
      </c>
      <c r="BO242" t="s">
        <v>1686</v>
      </c>
      <c r="BP242" t="s">
        <v>1686</v>
      </c>
      <c r="BX242" t="s">
        <v>1277</v>
      </c>
      <c r="CA242" t="s">
        <v>1278</v>
      </c>
      <c r="CL242" t="s">
        <v>1279</v>
      </c>
      <c r="CM242" t="s">
        <v>1279</v>
      </c>
      <c r="CO242" t="s">
        <v>2954</v>
      </c>
      <c r="DC242" t="s">
        <v>1280</v>
      </c>
      <c r="DD242" t="s">
        <v>1280</v>
      </c>
      <c r="DJ242" t="s">
        <v>1687</v>
      </c>
      <c r="DK242" t="s">
        <v>1281</v>
      </c>
      <c r="FJ242" t="s">
        <v>2954</v>
      </c>
      <c r="FQ242" t="s">
        <v>1282</v>
      </c>
      <c r="GL242" t="s">
        <v>1283</v>
      </c>
      <c r="GN242" t="s">
        <v>1284</v>
      </c>
      <c r="GO242" t="s">
        <v>1284</v>
      </c>
      <c r="GR242" t="s">
        <v>1285</v>
      </c>
      <c r="GU242" t="s">
        <v>1286</v>
      </c>
      <c r="GW242" t="s">
        <v>1286</v>
      </c>
      <c r="GX242" t="s">
        <v>1286</v>
      </c>
      <c r="GY242" t="s">
        <v>1286</v>
      </c>
      <c r="GZ242" t="s">
        <v>1286</v>
      </c>
      <c r="HA242" t="s">
        <v>1284</v>
      </c>
      <c r="HC242" t="s">
        <v>1284</v>
      </c>
      <c r="HD242" t="s">
        <v>1285</v>
      </c>
      <c r="HI242" t="s">
        <v>1287</v>
      </c>
      <c r="HR242" t="s">
        <v>1288</v>
      </c>
      <c r="HS242" s="41" t="s">
        <v>1688</v>
      </c>
      <c r="HT242" t="s">
        <v>1687</v>
      </c>
      <c r="HU242" t="s">
        <v>1687</v>
      </c>
      <c r="IX242" t="s">
        <v>1289</v>
      </c>
      <c r="JD242" t="s">
        <v>1689</v>
      </c>
      <c r="JJ242" t="s">
        <v>1290</v>
      </c>
      <c r="JK242" t="s">
        <v>1290</v>
      </c>
      <c r="JQ242" t="s">
        <v>1291</v>
      </c>
      <c r="JT242" t="s">
        <v>1690</v>
      </c>
      <c r="JV242" t="s">
        <v>1292</v>
      </c>
      <c r="JX242" t="s">
        <v>1293</v>
      </c>
      <c r="JY242" t="s">
        <v>1294</v>
      </c>
      <c r="JZ242" t="s">
        <v>1295</v>
      </c>
      <c r="KB242" t="s">
        <v>1296</v>
      </c>
      <c r="KU242" t="s">
        <v>1297</v>
      </c>
      <c r="KV242" t="s">
        <v>1297</v>
      </c>
      <c r="KX242" t="s">
        <v>1278</v>
      </c>
      <c r="KZ242" t="s">
        <v>1687</v>
      </c>
      <c r="LA242" t="s">
        <v>1298</v>
      </c>
      <c r="LB242" t="s">
        <v>1298</v>
      </c>
      <c r="LL242" t="s">
        <v>1299</v>
      </c>
      <c r="LQ242" t="s">
        <v>1691</v>
      </c>
      <c r="LS242" t="s">
        <v>1692</v>
      </c>
      <c r="LZ242" t="s">
        <v>1282</v>
      </c>
      <c r="MA242" t="s">
        <v>1300</v>
      </c>
      <c r="MN242" t="s">
        <v>1301</v>
      </c>
      <c r="NC242" t="s">
        <v>1302</v>
      </c>
      <c r="ND242" t="s">
        <v>1285</v>
      </c>
      <c r="NH242" t="s">
        <v>1278</v>
      </c>
      <c r="NL242" t="s">
        <v>1303</v>
      </c>
      <c r="OE242" t="s">
        <v>1693</v>
      </c>
      <c r="PM242" s="41" t="s">
        <v>1694</v>
      </c>
      <c r="PO242" s="41" t="s">
        <v>1695</v>
      </c>
      <c r="PP242" s="41" t="s">
        <v>1696</v>
      </c>
      <c r="PQ242" s="41" t="s">
        <v>1695</v>
      </c>
      <c r="PR242" s="41" t="s">
        <v>1695</v>
      </c>
      <c r="PS242" s="41" t="s">
        <v>1697</v>
      </c>
      <c r="PT242" s="41" t="s">
        <v>1698</v>
      </c>
      <c r="PU242" s="41" t="s">
        <v>1699</v>
      </c>
      <c r="PV242" s="41" t="s">
        <v>1700</v>
      </c>
      <c r="PW242" s="41" t="s">
        <v>1701</v>
      </c>
      <c r="QF242" s="41" t="s">
        <v>1702</v>
      </c>
      <c r="QG242" s="41" t="s">
        <v>1703</v>
      </c>
      <c r="QO242" t="s">
        <v>1304</v>
      </c>
      <c r="QP242" t="s">
        <v>1687</v>
      </c>
      <c r="QR242" t="s">
        <v>1278</v>
      </c>
      <c r="QS242" t="s">
        <v>1278</v>
      </c>
      <c r="QX242" t="s">
        <v>1282</v>
      </c>
      <c r="RN242" t="s">
        <v>1305</v>
      </c>
      <c r="RO242" t="s">
        <v>1306</v>
      </c>
      <c r="SA242" t="s">
        <v>1278</v>
      </c>
      <c r="SJ242" t="s">
        <v>2954</v>
      </c>
      <c r="SK242" t="s">
        <v>1307</v>
      </c>
      <c r="SL242" t="s">
        <v>1308</v>
      </c>
      <c r="SP242" t="s">
        <v>1285</v>
      </c>
      <c r="TA242" t="s">
        <v>1687</v>
      </c>
      <c r="TD242" t="s">
        <v>1687</v>
      </c>
      <c r="TG242" t="s">
        <v>1687</v>
      </c>
      <c r="TH242" t="s">
        <v>1309</v>
      </c>
      <c r="TQ242" t="s">
        <v>1704</v>
      </c>
      <c r="TY242" s="41" t="s">
        <v>1705</v>
      </c>
      <c r="UH242" s="41" t="s">
        <v>1705</v>
      </c>
      <c r="UM242" s="41" t="s">
        <v>1705</v>
      </c>
      <c r="UN242" s="41" t="s">
        <v>1705</v>
      </c>
      <c r="UO242" s="41" t="s">
        <v>1705</v>
      </c>
      <c r="WI242" t="s">
        <v>1278</v>
      </c>
      <c r="YB242" t="s">
        <v>1282</v>
      </c>
      <c r="YM242" t="s">
        <v>1310</v>
      </c>
      <c r="YU242" t="s">
        <v>1311</v>
      </c>
      <c r="ZN242" t="s">
        <v>1312</v>
      </c>
      <c r="ZX242" t="s">
        <v>1313</v>
      </c>
      <c r="ZZ242" t="s">
        <v>1706</v>
      </c>
      <c r="AAB242" t="s">
        <v>1689</v>
      </c>
      <c r="AAH242" t="s">
        <v>1314</v>
      </c>
      <c r="AAI242" t="s">
        <v>1315</v>
      </c>
      <c r="AAQ242" t="s">
        <v>1316</v>
      </c>
      <c r="AAR242" t="s">
        <v>1278</v>
      </c>
      <c r="AAS242" t="s">
        <v>1317</v>
      </c>
      <c r="AAT242" t="s">
        <v>1743</v>
      </c>
      <c r="AAW242" t="s">
        <v>1285</v>
      </c>
      <c r="ABE242" t="s">
        <v>1278</v>
      </c>
      <c r="ABG242" t="s">
        <v>1318</v>
      </c>
      <c r="ABN242" t="s">
        <v>1278</v>
      </c>
      <c r="ABR242" t="s">
        <v>1707</v>
      </c>
      <c r="ACD242" t="s">
        <v>1708</v>
      </c>
      <c r="ACG242" t="s">
        <v>1709</v>
      </c>
      <c r="ADG242" t="s">
        <v>1282</v>
      </c>
      <c r="ADP242" t="s">
        <v>1319</v>
      </c>
      <c r="ADR242" t="s">
        <v>1710</v>
      </c>
      <c r="AED242" t="s">
        <v>1320</v>
      </c>
      <c r="AET242" t="s">
        <v>1711</v>
      </c>
      <c r="AEV242" t="s">
        <v>1311</v>
      </c>
      <c r="AFA242" t="s">
        <v>1321</v>
      </c>
      <c r="AFI242" s="41" t="s">
        <v>1712</v>
      </c>
      <c r="AFR242" t="s">
        <v>1299</v>
      </c>
      <c r="AFS242" t="s">
        <v>1713</v>
      </c>
      <c r="AFZ242" t="s">
        <v>1322</v>
      </c>
      <c r="AGO242" t="s">
        <v>1323</v>
      </c>
      <c r="AGP242">
        <v>3</v>
      </c>
      <c r="AGQ242" t="s">
        <v>1324</v>
      </c>
      <c r="AGR242" t="s">
        <v>1324</v>
      </c>
      <c r="AGT242" t="s">
        <v>1324</v>
      </c>
      <c r="AHB242" t="s">
        <v>1325</v>
      </c>
      <c r="AHC242" t="s">
        <v>1326</v>
      </c>
      <c r="AHO242" t="s">
        <v>1689</v>
      </c>
      <c r="AHT242" t="b">
        <v>0</v>
      </c>
      <c r="AHX242" s="42">
        <v>0</v>
      </c>
      <c r="AIC242" s="41" t="s">
        <v>1714</v>
      </c>
      <c r="AIE242" t="s">
        <v>1327</v>
      </c>
      <c r="AIM242" t="s">
        <v>1715</v>
      </c>
      <c r="AIN242" t="s">
        <v>1716</v>
      </c>
      <c r="AJA242" t="s">
        <v>3108</v>
      </c>
      <c r="AJR242" t="s">
        <v>1328</v>
      </c>
      <c r="AKF242" t="s">
        <v>1317</v>
      </c>
      <c r="AKG242" t="s">
        <v>1329</v>
      </c>
      <c r="AKH242" t="s">
        <v>1330</v>
      </c>
      <c r="AKI242" t="s">
        <v>1285</v>
      </c>
      <c r="AKK242" t="s">
        <v>1331</v>
      </c>
      <c r="ALN242" s="41" t="s">
        <v>1717</v>
      </c>
      <c r="ALS242" t="s">
        <v>1332</v>
      </c>
      <c r="ALU242" t="s">
        <v>1333</v>
      </c>
      <c r="ALW242" t="s">
        <v>1718</v>
      </c>
      <c r="AMA242" t="s">
        <v>1334</v>
      </c>
      <c r="AMP242" s="41" t="s">
        <v>1719</v>
      </c>
      <c r="ANA242" t="s">
        <v>1335</v>
      </c>
      <c r="ANJ242" t="s">
        <v>1693</v>
      </c>
      <c r="ANV242" t="s">
        <v>1336</v>
      </c>
      <c r="AOF242" t="s">
        <v>1337</v>
      </c>
      <c r="AOJ242" s="41" t="s">
        <v>1720</v>
      </c>
      <c r="APG242" t="s">
        <v>1282</v>
      </c>
      <c r="APK242" t="s">
        <v>1285</v>
      </c>
      <c r="APL242" t="s">
        <v>1338</v>
      </c>
      <c r="APV242" t="s">
        <v>1328</v>
      </c>
      <c r="AQC242" t="s">
        <v>1339</v>
      </c>
      <c r="AQK242" t="s">
        <v>1687</v>
      </c>
      <c r="AQL242" t="s">
        <v>1340</v>
      </c>
      <c r="AQY242" t="s">
        <v>1341</v>
      </c>
      <c r="ARF242" t="s">
        <v>1285</v>
      </c>
      <c r="ARK242" t="s">
        <v>1342</v>
      </c>
      <c r="ARW242" t="s">
        <v>1721</v>
      </c>
      <c r="ARY242" t="s">
        <v>1343</v>
      </c>
      <c r="ASD242" t="s">
        <v>1344</v>
      </c>
      <c r="ASE242" t="s">
        <v>1722</v>
      </c>
      <c r="ASU242" t="s">
        <v>2954</v>
      </c>
      <c r="ATE242" t="s">
        <v>1345</v>
      </c>
      <c r="ATM242" t="s">
        <v>1346</v>
      </c>
      <c r="AUB242" t="s">
        <v>1347</v>
      </c>
      <c r="AUE242" t="s">
        <v>1723</v>
      </c>
      <c r="AUH242" s="41" t="s">
        <v>1724</v>
      </c>
      <c r="AUK242" s="41" t="s">
        <v>1725</v>
      </c>
      <c r="AUQ242" s="41" t="s">
        <v>1726</v>
      </c>
      <c r="AUW242" s="41" t="s">
        <v>1705</v>
      </c>
      <c r="AWA242" s="41" t="s">
        <v>1727</v>
      </c>
      <c r="AWE242">
        <v>100</v>
      </c>
      <c r="AWY242" t="s">
        <v>1278</v>
      </c>
      <c r="AWZ242" t="s">
        <v>1278</v>
      </c>
      <c r="AXA242" t="s">
        <v>1282</v>
      </c>
      <c r="AXU242" t="s">
        <v>1713</v>
      </c>
      <c r="AYO242" t="s">
        <v>1304</v>
      </c>
      <c r="AZI242" t="s">
        <v>1348</v>
      </c>
      <c r="AZM242" t="s">
        <v>1349</v>
      </c>
      <c r="BBM242" t="s">
        <v>1728</v>
      </c>
      <c r="BBY242" t="s">
        <v>1728</v>
      </c>
      <c r="BCD242" t="s">
        <v>1350</v>
      </c>
      <c r="BCE242" t="s">
        <v>1350</v>
      </c>
      <c r="BCF242" t="s">
        <v>1350</v>
      </c>
      <c r="BCG242" t="s">
        <v>1351</v>
      </c>
      <c r="BCH242" t="s">
        <v>1351</v>
      </c>
      <c r="BCI242" t="s">
        <v>1351</v>
      </c>
      <c r="BCP242" t="s">
        <v>1352</v>
      </c>
      <c r="BDH242" t="s">
        <v>1710</v>
      </c>
      <c r="BDI242" t="s">
        <v>1710</v>
      </c>
      <c r="BDJ242" t="s">
        <v>1729</v>
      </c>
      <c r="BEU242" t="s">
        <v>2954</v>
      </c>
      <c r="BGP242" t="s">
        <v>1728</v>
      </c>
      <c r="BIB242" t="s">
        <v>2954</v>
      </c>
      <c r="BIN242" s="41" t="s">
        <v>3109</v>
      </c>
    </row>
    <row r="243" spans="1:1015 1030:1600" ht="409.5">
      <c r="A243" t="s">
        <v>1744</v>
      </c>
      <c r="B243" t="s">
        <v>3110</v>
      </c>
      <c r="C243">
        <v>2580297</v>
      </c>
      <c r="D243" t="s">
        <v>1262</v>
      </c>
      <c r="E243" t="s">
        <v>54</v>
      </c>
      <c r="F243" t="s">
        <v>1263</v>
      </c>
      <c r="G243" t="s">
        <v>1264</v>
      </c>
      <c r="H243" t="s">
        <v>1265</v>
      </c>
      <c r="I243" t="s">
        <v>1266</v>
      </c>
      <c r="L243" t="s">
        <v>1749</v>
      </c>
      <c r="M243" t="s">
        <v>1267</v>
      </c>
      <c r="N243" t="s">
        <v>1267</v>
      </c>
      <c r="O243" t="s">
        <v>3111</v>
      </c>
      <c r="P243" t="s">
        <v>3105</v>
      </c>
      <c r="Q243" t="s">
        <v>1762</v>
      </c>
      <c r="R243" t="s">
        <v>3112</v>
      </c>
      <c r="S243" t="s">
        <v>3099</v>
      </c>
      <c r="T243">
        <v>0</v>
      </c>
      <c r="U243" t="s">
        <v>1268</v>
      </c>
      <c r="V243" t="s">
        <v>1269</v>
      </c>
      <c r="W243" t="s">
        <v>1270</v>
      </c>
      <c r="X243" t="s">
        <v>1354</v>
      </c>
      <c r="Y243" t="s">
        <v>1742</v>
      </c>
      <c r="Z243" s="41" t="s">
        <v>3113</v>
      </c>
      <c r="AB243" t="s">
        <v>1730</v>
      </c>
      <c r="AC243" t="s">
        <v>1272</v>
      </c>
      <c r="AD243" t="s">
        <v>1273</v>
      </c>
      <c r="AE243" t="s">
        <v>1274</v>
      </c>
      <c r="AF243" t="s">
        <v>1275</v>
      </c>
      <c r="AG243" t="s">
        <v>1276</v>
      </c>
      <c r="AH243" t="s">
        <v>1749</v>
      </c>
      <c r="AS243" t="s">
        <v>1745</v>
      </c>
      <c r="BJ243" t="s">
        <v>1684</v>
      </c>
      <c r="BK243" t="s">
        <v>1685</v>
      </c>
      <c r="BM243" t="s">
        <v>1686</v>
      </c>
      <c r="BN243" t="s">
        <v>1686</v>
      </c>
      <c r="BO243" t="s">
        <v>1686</v>
      </c>
      <c r="BP243" t="s">
        <v>1686</v>
      </c>
      <c r="BX243" t="s">
        <v>1277</v>
      </c>
      <c r="CA243" t="s">
        <v>1278</v>
      </c>
      <c r="CL243" t="s">
        <v>1279</v>
      </c>
      <c r="CM243" t="s">
        <v>1279</v>
      </c>
      <c r="CO243" t="s">
        <v>2954</v>
      </c>
      <c r="DC243" t="s">
        <v>1280</v>
      </c>
      <c r="DD243" t="s">
        <v>1280</v>
      </c>
      <c r="DJ243" t="s">
        <v>1687</v>
      </c>
      <c r="DK243" t="s">
        <v>1281</v>
      </c>
      <c r="FJ243" t="s">
        <v>2954</v>
      </c>
      <c r="FQ243" t="s">
        <v>1282</v>
      </c>
      <c r="GL243" t="s">
        <v>1283</v>
      </c>
      <c r="GN243" t="s">
        <v>1284</v>
      </c>
      <c r="GO243" t="s">
        <v>1284</v>
      </c>
      <c r="GR243" t="s">
        <v>1285</v>
      </c>
      <c r="GU243" t="s">
        <v>1286</v>
      </c>
      <c r="GW243" t="s">
        <v>1286</v>
      </c>
      <c r="GX243" t="s">
        <v>1286</v>
      </c>
      <c r="GY243" t="s">
        <v>1286</v>
      </c>
      <c r="GZ243" t="s">
        <v>1286</v>
      </c>
      <c r="HA243" t="s">
        <v>1284</v>
      </c>
      <c r="HC243" t="s">
        <v>1284</v>
      </c>
      <c r="HD243" t="s">
        <v>1285</v>
      </c>
      <c r="HI243" t="s">
        <v>1287</v>
      </c>
      <c r="HR243" t="s">
        <v>1288</v>
      </c>
      <c r="HS243" s="41" t="s">
        <v>1688</v>
      </c>
      <c r="HT243" t="s">
        <v>1687</v>
      </c>
      <c r="HU243" t="s">
        <v>1687</v>
      </c>
      <c r="IX243" t="s">
        <v>1289</v>
      </c>
      <c r="JD243" t="s">
        <v>1689</v>
      </c>
      <c r="JJ243" t="s">
        <v>1290</v>
      </c>
      <c r="JK243" t="s">
        <v>1290</v>
      </c>
      <c r="JQ243" t="s">
        <v>1291</v>
      </c>
      <c r="JT243" t="s">
        <v>1690</v>
      </c>
      <c r="JV243" t="s">
        <v>1292</v>
      </c>
      <c r="JX243" t="s">
        <v>1293</v>
      </c>
      <c r="JY243" t="s">
        <v>1294</v>
      </c>
      <c r="JZ243" t="s">
        <v>1295</v>
      </c>
      <c r="KB243" t="s">
        <v>1296</v>
      </c>
      <c r="KU243" t="s">
        <v>1297</v>
      </c>
      <c r="KV243" t="s">
        <v>1297</v>
      </c>
      <c r="KX243" t="s">
        <v>1278</v>
      </c>
      <c r="KZ243" t="s">
        <v>1687</v>
      </c>
      <c r="LA243" t="s">
        <v>1298</v>
      </c>
      <c r="LB243" t="s">
        <v>1298</v>
      </c>
      <c r="LL243" t="s">
        <v>1299</v>
      </c>
      <c r="LQ243" t="s">
        <v>1691</v>
      </c>
      <c r="LS243" t="s">
        <v>1692</v>
      </c>
      <c r="LZ243" t="s">
        <v>1282</v>
      </c>
      <c r="MA243" t="s">
        <v>1300</v>
      </c>
      <c r="MN243" t="s">
        <v>1301</v>
      </c>
      <c r="NC243" t="s">
        <v>1302</v>
      </c>
      <c r="ND243" t="s">
        <v>1285</v>
      </c>
      <c r="NH243" t="s">
        <v>1278</v>
      </c>
      <c r="NL243" t="s">
        <v>1303</v>
      </c>
      <c r="OE243" t="s">
        <v>1693</v>
      </c>
      <c r="PM243" s="41" t="s">
        <v>1694</v>
      </c>
      <c r="PO243" s="41" t="s">
        <v>1695</v>
      </c>
      <c r="PP243" s="41" t="s">
        <v>1696</v>
      </c>
      <c r="PQ243" s="41" t="s">
        <v>1695</v>
      </c>
      <c r="PR243" s="41" t="s">
        <v>1695</v>
      </c>
      <c r="PS243" s="41" t="s">
        <v>1697</v>
      </c>
      <c r="PT243" s="41" t="s">
        <v>1698</v>
      </c>
      <c r="PU243" s="41" t="s">
        <v>1699</v>
      </c>
      <c r="PV243" s="41" t="s">
        <v>1700</v>
      </c>
      <c r="PW243" s="41" t="s">
        <v>1701</v>
      </c>
      <c r="QF243" s="41" t="s">
        <v>1702</v>
      </c>
      <c r="QG243" s="41" t="s">
        <v>1703</v>
      </c>
      <c r="QO243" t="s">
        <v>1304</v>
      </c>
      <c r="QP243" t="s">
        <v>1687</v>
      </c>
      <c r="QR243" t="s">
        <v>1278</v>
      </c>
      <c r="QS243" t="s">
        <v>1278</v>
      </c>
      <c r="QX243" t="s">
        <v>1282</v>
      </c>
      <c r="RN243" t="s">
        <v>1305</v>
      </c>
      <c r="RO243" t="s">
        <v>1306</v>
      </c>
      <c r="SA243" t="s">
        <v>1278</v>
      </c>
      <c r="SJ243" t="s">
        <v>2954</v>
      </c>
      <c r="SK243" t="s">
        <v>1307</v>
      </c>
      <c r="SL243" t="s">
        <v>1308</v>
      </c>
      <c r="SP243" t="s">
        <v>1285</v>
      </c>
      <c r="TA243" t="s">
        <v>1687</v>
      </c>
      <c r="TD243" t="s">
        <v>1687</v>
      </c>
      <c r="TG243" t="s">
        <v>1687</v>
      </c>
      <c r="TH243" t="s">
        <v>1309</v>
      </c>
      <c r="TQ243" t="s">
        <v>1704</v>
      </c>
      <c r="TY243" s="41" t="s">
        <v>1705</v>
      </c>
      <c r="UH243" s="41" t="s">
        <v>1705</v>
      </c>
      <c r="UM243" s="41" t="s">
        <v>1705</v>
      </c>
      <c r="UN243" s="41" t="s">
        <v>1705</v>
      </c>
      <c r="UO243" s="41" t="s">
        <v>1705</v>
      </c>
      <c r="WI243" t="s">
        <v>1278</v>
      </c>
      <c r="YB243" t="s">
        <v>1282</v>
      </c>
      <c r="YM243" t="s">
        <v>1310</v>
      </c>
      <c r="YU243" t="s">
        <v>1311</v>
      </c>
      <c r="ZN243" t="s">
        <v>1312</v>
      </c>
      <c r="ZX243" t="s">
        <v>1313</v>
      </c>
      <c r="ZZ243" t="s">
        <v>1706</v>
      </c>
      <c r="AAB243" t="s">
        <v>1689</v>
      </c>
      <c r="AAH243" t="s">
        <v>1314</v>
      </c>
      <c r="AAI243" t="s">
        <v>1315</v>
      </c>
      <c r="AAQ243" t="s">
        <v>1316</v>
      </c>
      <c r="AAR243" t="s">
        <v>1278</v>
      </c>
      <c r="AAS243" t="s">
        <v>1317</v>
      </c>
      <c r="AAT243" t="s">
        <v>1743</v>
      </c>
      <c r="AAW243" t="s">
        <v>1285</v>
      </c>
      <c r="ABE243" t="s">
        <v>1278</v>
      </c>
      <c r="ABG243" t="s">
        <v>1318</v>
      </c>
      <c r="ABN243" t="s">
        <v>1278</v>
      </c>
      <c r="ABR243" t="s">
        <v>1707</v>
      </c>
      <c r="ACD243" t="s">
        <v>1708</v>
      </c>
      <c r="ACG243" t="s">
        <v>1709</v>
      </c>
      <c r="ADG243" t="s">
        <v>1282</v>
      </c>
      <c r="ADP243" t="s">
        <v>1319</v>
      </c>
      <c r="ADR243" t="s">
        <v>1710</v>
      </c>
      <c r="AED243" t="s">
        <v>1320</v>
      </c>
      <c r="AET243" t="s">
        <v>1711</v>
      </c>
      <c r="AEV243" t="s">
        <v>1311</v>
      </c>
      <c r="AFA243" t="s">
        <v>1321</v>
      </c>
      <c r="AFI243" s="41" t="s">
        <v>1712</v>
      </c>
      <c r="AFR243" t="s">
        <v>1299</v>
      </c>
      <c r="AFS243" t="s">
        <v>1713</v>
      </c>
      <c r="AFZ243" t="s">
        <v>1322</v>
      </c>
      <c r="AGO243" t="s">
        <v>1323</v>
      </c>
      <c r="AGP243">
        <v>3</v>
      </c>
      <c r="AGQ243" t="s">
        <v>1324</v>
      </c>
      <c r="AGR243" t="s">
        <v>1324</v>
      </c>
      <c r="AGT243" t="s">
        <v>1324</v>
      </c>
      <c r="AHB243" t="s">
        <v>1325</v>
      </c>
      <c r="AHC243" t="s">
        <v>1326</v>
      </c>
      <c r="AHO243" t="s">
        <v>1689</v>
      </c>
      <c r="AHT243" t="b">
        <v>0</v>
      </c>
      <c r="AHX243" s="42">
        <v>0</v>
      </c>
      <c r="AIC243" s="41" t="s">
        <v>1714</v>
      </c>
      <c r="AIE243" t="s">
        <v>1327</v>
      </c>
      <c r="AIM243" t="s">
        <v>1715</v>
      </c>
      <c r="AIN243" t="s">
        <v>1716</v>
      </c>
      <c r="AJA243" t="s">
        <v>3114</v>
      </c>
      <c r="AJR243" t="s">
        <v>1328</v>
      </c>
      <c r="AKF243" t="s">
        <v>1317</v>
      </c>
      <c r="AKG243" t="s">
        <v>1329</v>
      </c>
      <c r="AKH243" t="s">
        <v>1330</v>
      </c>
      <c r="AKI243" t="s">
        <v>1285</v>
      </c>
      <c r="AKK243" t="s">
        <v>1331</v>
      </c>
      <c r="ALN243" s="41" t="s">
        <v>1717</v>
      </c>
      <c r="ALS243" t="s">
        <v>1332</v>
      </c>
      <c r="ALU243" t="s">
        <v>1333</v>
      </c>
      <c r="ALW243" t="s">
        <v>1718</v>
      </c>
      <c r="AMA243" t="s">
        <v>1334</v>
      </c>
      <c r="AMP243" s="41" t="s">
        <v>1719</v>
      </c>
      <c r="ANA243" t="s">
        <v>1335</v>
      </c>
      <c r="ANJ243" t="s">
        <v>1693</v>
      </c>
      <c r="ANV243" t="s">
        <v>1336</v>
      </c>
      <c r="AOF243" t="s">
        <v>1337</v>
      </c>
      <c r="AOJ243" s="41" t="s">
        <v>1720</v>
      </c>
      <c r="APG243" t="s">
        <v>1282</v>
      </c>
      <c r="APK243" t="s">
        <v>1285</v>
      </c>
      <c r="APL243" t="s">
        <v>1338</v>
      </c>
      <c r="APV243" t="s">
        <v>1328</v>
      </c>
      <c r="AQC243" t="s">
        <v>1339</v>
      </c>
      <c r="AQK243" t="s">
        <v>1687</v>
      </c>
      <c r="AQL243" t="s">
        <v>1340</v>
      </c>
      <c r="AQY243" t="s">
        <v>1341</v>
      </c>
      <c r="ARF243" t="s">
        <v>1285</v>
      </c>
      <c r="ARK243" t="s">
        <v>1342</v>
      </c>
      <c r="ARW243" t="s">
        <v>1721</v>
      </c>
      <c r="ARY243" t="s">
        <v>1343</v>
      </c>
      <c r="ASD243" t="s">
        <v>1344</v>
      </c>
      <c r="ASE243" t="s">
        <v>1722</v>
      </c>
      <c r="ASU243" t="s">
        <v>2954</v>
      </c>
      <c r="ATE243" t="s">
        <v>1345</v>
      </c>
      <c r="ATM243" t="s">
        <v>1346</v>
      </c>
      <c r="AUB243" t="s">
        <v>1347</v>
      </c>
      <c r="AUE243" t="s">
        <v>1723</v>
      </c>
      <c r="AUH243" s="41" t="s">
        <v>1724</v>
      </c>
      <c r="AUK243" s="41" t="s">
        <v>1725</v>
      </c>
      <c r="AUQ243" s="41" t="s">
        <v>1726</v>
      </c>
      <c r="AUW243" s="41" t="s">
        <v>1705</v>
      </c>
      <c r="AWA243" s="41" t="s">
        <v>1727</v>
      </c>
      <c r="AWE243">
        <v>100</v>
      </c>
      <c r="AWY243" t="s">
        <v>1278</v>
      </c>
      <c r="AWZ243" t="s">
        <v>1278</v>
      </c>
      <c r="AXA243" t="s">
        <v>1282</v>
      </c>
      <c r="AXU243" t="s">
        <v>1713</v>
      </c>
      <c r="AYO243" t="s">
        <v>1304</v>
      </c>
      <c r="AZI243" t="s">
        <v>1348</v>
      </c>
      <c r="AZM243" t="s">
        <v>1349</v>
      </c>
      <c r="BBM243" t="s">
        <v>1728</v>
      </c>
      <c r="BBY243" t="s">
        <v>1728</v>
      </c>
      <c r="BCD243" t="s">
        <v>1350</v>
      </c>
      <c r="BCE243" t="s">
        <v>1350</v>
      </c>
      <c r="BCF243" t="s">
        <v>1350</v>
      </c>
      <c r="BCG243" t="s">
        <v>1351</v>
      </c>
      <c r="BCH243" t="s">
        <v>1351</v>
      </c>
      <c r="BCI243" t="s">
        <v>1351</v>
      </c>
      <c r="BCP243" t="s">
        <v>1352</v>
      </c>
      <c r="BDH243" t="s">
        <v>1710</v>
      </c>
      <c r="BDI243" t="s">
        <v>1710</v>
      </c>
      <c r="BDJ243" t="s">
        <v>1729</v>
      </c>
      <c r="BEU243" t="s">
        <v>2954</v>
      </c>
      <c r="BGP243" t="s">
        <v>1728</v>
      </c>
      <c r="BIB243" t="s">
        <v>2954</v>
      </c>
      <c r="BIN243" s="41" t="s">
        <v>3109</v>
      </c>
    </row>
    <row r="244" spans="1:1015 1030:1600" ht="409.5">
      <c r="A244" t="s">
        <v>1744</v>
      </c>
      <c r="B244" t="s">
        <v>3115</v>
      </c>
      <c r="C244">
        <v>2580384</v>
      </c>
      <c r="D244" t="s">
        <v>1262</v>
      </c>
      <c r="E244" t="s">
        <v>54</v>
      </c>
      <c r="F244" t="s">
        <v>1263</v>
      </c>
      <c r="G244" t="s">
        <v>1264</v>
      </c>
      <c r="H244" t="s">
        <v>1265</v>
      </c>
      <c r="I244" t="s">
        <v>1266</v>
      </c>
      <c r="L244" t="s">
        <v>1749</v>
      </c>
      <c r="M244" t="s">
        <v>1267</v>
      </c>
      <c r="N244" t="s">
        <v>1267</v>
      </c>
      <c r="O244" t="s">
        <v>3116</v>
      </c>
      <c r="P244" t="s">
        <v>3117</v>
      </c>
      <c r="Q244" t="s">
        <v>1762</v>
      </c>
      <c r="R244" t="s">
        <v>3117</v>
      </c>
      <c r="S244" t="s">
        <v>3099</v>
      </c>
      <c r="T244">
        <v>0</v>
      </c>
      <c r="U244" t="s">
        <v>1268</v>
      </c>
      <c r="V244" t="s">
        <v>1269</v>
      </c>
      <c r="W244" t="s">
        <v>1270</v>
      </c>
      <c r="X244" t="s">
        <v>1354</v>
      </c>
      <c r="Y244" t="s">
        <v>1742</v>
      </c>
      <c r="Z244" s="41" t="s">
        <v>3118</v>
      </c>
      <c r="AB244" t="s">
        <v>1730</v>
      </c>
      <c r="AC244" t="s">
        <v>1272</v>
      </c>
      <c r="AD244" t="s">
        <v>1273</v>
      </c>
      <c r="AE244" t="s">
        <v>1274</v>
      </c>
      <c r="AF244" t="s">
        <v>1275</v>
      </c>
      <c r="AG244" t="s">
        <v>1276</v>
      </c>
      <c r="AH244" t="s">
        <v>1749</v>
      </c>
      <c r="AS244" t="s">
        <v>1745</v>
      </c>
      <c r="BJ244" t="s">
        <v>1684</v>
      </c>
      <c r="BK244" t="s">
        <v>1685</v>
      </c>
      <c r="BM244" t="s">
        <v>1686</v>
      </c>
      <c r="BN244" t="s">
        <v>1686</v>
      </c>
      <c r="BO244" t="s">
        <v>1686</v>
      </c>
      <c r="BP244" t="s">
        <v>1686</v>
      </c>
      <c r="BX244" t="s">
        <v>1277</v>
      </c>
      <c r="CA244" t="s">
        <v>1278</v>
      </c>
      <c r="CL244" t="s">
        <v>1279</v>
      </c>
      <c r="CM244" t="s">
        <v>1279</v>
      </c>
      <c r="CO244" t="s">
        <v>2954</v>
      </c>
      <c r="DC244" t="s">
        <v>1280</v>
      </c>
      <c r="DD244" t="s">
        <v>1280</v>
      </c>
      <c r="DJ244" t="s">
        <v>1687</v>
      </c>
      <c r="DK244" t="s">
        <v>1281</v>
      </c>
      <c r="FJ244" t="s">
        <v>2954</v>
      </c>
      <c r="FQ244" t="s">
        <v>1282</v>
      </c>
      <c r="GL244" t="s">
        <v>1283</v>
      </c>
      <c r="GN244" t="s">
        <v>1284</v>
      </c>
      <c r="GO244" t="s">
        <v>1284</v>
      </c>
      <c r="GR244" t="s">
        <v>1285</v>
      </c>
      <c r="GU244" t="s">
        <v>1286</v>
      </c>
      <c r="GW244" t="s">
        <v>1286</v>
      </c>
      <c r="GX244" t="s">
        <v>1286</v>
      </c>
      <c r="GY244" t="s">
        <v>1286</v>
      </c>
      <c r="GZ244" t="s">
        <v>1286</v>
      </c>
      <c r="HA244" t="s">
        <v>1284</v>
      </c>
      <c r="HC244" t="s">
        <v>1284</v>
      </c>
      <c r="HD244" t="s">
        <v>1285</v>
      </c>
      <c r="HI244" t="s">
        <v>1287</v>
      </c>
      <c r="HR244" t="s">
        <v>1288</v>
      </c>
      <c r="HS244" s="41" t="s">
        <v>1688</v>
      </c>
      <c r="HT244" t="s">
        <v>1687</v>
      </c>
      <c r="HU244" t="s">
        <v>1687</v>
      </c>
      <c r="IX244" t="s">
        <v>1289</v>
      </c>
      <c r="JD244" t="s">
        <v>1689</v>
      </c>
      <c r="JJ244" t="s">
        <v>1290</v>
      </c>
      <c r="JK244" t="s">
        <v>1290</v>
      </c>
      <c r="JQ244" t="s">
        <v>1291</v>
      </c>
      <c r="JT244" t="s">
        <v>1690</v>
      </c>
      <c r="JV244" t="s">
        <v>1292</v>
      </c>
      <c r="JX244" t="s">
        <v>1293</v>
      </c>
      <c r="JY244" t="s">
        <v>1294</v>
      </c>
      <c r="JZ244" t="s">
        <v>1295</v>
      </c>
      <c r="KB244" t="s">
        <v>1296</v>
      </c>
      <c r="KU244" t="s">
        <v>1297</v>
      </c>
      <c r="KV244" t="s">
        <v>1297</v>
      </c>
      <c r="KX244" t="s">
        <v>1278</v>
      </c>
      <c r="KZ244" t="s">
        <v>1687</v>
      </c>
      <c r="LA244" t="s">
        <v>1298</v>
      </c>
      <c r="LB244" t="s">
        <v>1298</v>
      </c>
      <c r="LL244" t="s">
        <v>1299</v>
      </c>
      <c r="LQ244" t="s">
        <v>1691</v>
      </c>
      <c r="LS244" t="s">
        <v>1692</v>
      </c>
      <c r="LZ244" t="s">
        <v>1282</v>
      </c>
      <c r="MA244" t="s">
        <v>1300</v>
      </c>
      <c r="MN244" t="s">
        <v>1301</v>
      </c>
      <c r="NC244" t="s">
        <v>1302</v>
      </c>
      <c r="ND244" t="s">
        <v>1285</v>
      </c>
      <c r="NH244" t="s">
        <v>1278</v>
      </c>
      <c r="NL244" t="s">
        <v>1303</v>
      </c>
      <c r="OE244" t="s">
        <v>1693</v>
      </c>
      <c r="PM244" s="41" t="s">
        <v>1694</v>
      </c>
      <c r="PO244" s="41" t="s">
        <v>1695</v>
      </c>
      <c r="PP244" s="41" t="s">
        <v>1696</v>
      </c>
      <c r="PQ244" s="41" t="s">
        <v>1695</v>
      </c>
      <c r="PR244" s="41" t="s">
        <v>1695</v>
      </c>
      <c r="PS244" s="41" t="s">
        <v>1697</v>
      </c>
      <c r="PT244" s="41" t="s">
        <v>1698</v>
      </c>
      <c r="PU244" s="41" t="s">
        <v>1699</v>
      </c>
      <c r="PV244" s="41" t="s">
        <v>1700</v>
      </c>
      <c r="PW244" s="41" t="s">
        <v>1701</v>
      </c>
      <c r="QF244" s="41" t="s">
        <v>1702</v>
      </c>
      <c r="QG244" s="41" t="s">
        <v>1703</v>
      </c>
      <c r="QO244" t="s">
        <v>1304</v>
      </c>
      <c r="QP244" t="s">
        <v>1687</v>
      </c>
      <c r="QR244" t="s">
        <v>1278</v>
      </c>
      <c r="QS244" t="s">
        <v>1278</v>
      </c>
      <c r="QX244" t="s">
        <v>1282</v>
      </c>
      <c r="RN244" t="s">
        <v>1305</v>
      </c>
      <c r="RO244" t="s">
        <v>1306</v>
      </c>
      <c r="SA244" t="s">
        <v>1278</v>
      </c>
      <c r="SJ244" t="s">
        <v>2954</v>
      </c>
      <c r="SK244" t="s">
        <v>1307</v>
      </c>
      <c r="SL244" t="s">
        <v>1308</v>
      </c>
      <c r="SP244" t="s">
        <v>1285</v>
      </c>
      <c r="TA244" t="s">
        <v>1687</v>
      </c>
      <c r="TD244" t="s">
        <v>1687</v>
      </c>
      <c r="TG244" t="s">
        <v>1687</v>
      </c>
      <c r="TH244" t="s">
        <v>1309</v>
      </c>
      <c r="TQ244" t="s">
        <v>1704</v>
      </c>
      <c r="TY244" s="41" t="s">
        <v>1705</v>
      </c>
      <c r="UH244" s="41" t="s">
        <v>1705</v>
      </c>
      <c r="UM244" s="41" t="s">
        <v>1705</v>
      </c>
      <c r="UN244" s="41" t="s">
        <v>1705</v>
      </c>
      <c r="UO244" s="41" t="s">
        <v>1705</v>
      </c>
      <c r="WI244" t="s">
        <v>1278</v>
      </c>
      <c r="YB244" t="s">
        <v>1282</v>
      </c>
      <c r="YM244" t="s">
        <v>1310</v>
      </c>
      <c r="YU244" t="s">
        <v>1311</v>
      </c>
      <c r="ZN244" t="s">
        <v>1312</v>
      </c>
      <c r="ZX244" t="s">
        <v>1313</v>
      </c>
      <c r="ZZ244" t="s">
        <v>1706</v>
      </c>
      <c r="AAB244" t="s">
        <v>1689</v>
      </c>
      <c r="AAH244" t="s">
        <v>1314</v>
      </c>
      <c r="AAI244" t="s">
        <v>1315</v>
      </c>
      <c r="AAQ244" t="s">
        <v>1316</v>
      </c>
      <c r="AAR244" t="s">
        <v>1278</v>
      </c>
      <c r="AAS244" t="s">
        <v>1317</v>
      </c>
      <c r="AAT244" t="s">
        <v>1743</v>
      </c>
      <c r="AAW244" t="s">
        <v>1285</v>
      </c>
      <c r="ABE244" t="s">
        <v>1278</v>
      </c>
      <c r="ABG244" t="s">
        <v>1318</v>
      </c>
      <c r="ABN244" t="s">
        <v>1278</v>
      </c>
      <c r="ABR244" t="s">
        <v>1707</v>
      </c>
      <c r="ACD244" t="s">
        <v>1708</v>
      </c>
      <c r="ACG244" t="s">
        <v>1709</v>
      </c>
      <c r="ADG244" t="s">
        <v>1282</v>
      </c>
      <c r="ADP244" t="s">
        <v>1319</v>
      </c>
      <c r="ADR244" t="s">
        <v>1710</v>
      </c>
      <c r="AED244" t="s">
        <v>1320</v>
      </c>
      <c r="AET244" t="s">
        <v>1711</v>
      </c>
      <c r="AEV244" t="s">
        <v>1311</v>
      </c>
      <c r="AFA244" t="s">
        <v>1321</v>
      </c>
      <c r="AFI244" s="41" t="s">
        <v>1712</v>
      </c>
      <c r="AFR244" t="s">
        <v>1299</v>
      </c>
      <c r="AFS244" t="s">
        <v>1713</v>
      </c>
      <c r="AFZ244" t="s">
        <v>1322</v>
      </c>
      <c r="AGO244" t="s">
        <v>1323</v>
      </c>
      <c r="AGP244">
        <v>3</v>
      </c>
      <c r="AGQ244" t="s">
        <v>1324</v>
      </c>
      <c r="AGR244" t="s">
        <v>1324</v>
      </c>
      <c r="AGT244" t="s">
        <v>1324</v>
      </c>
      <c r="AHB244" t="s">
        <v>1325</v>
      </c>
      <c r="AHC244" t="s">
        <v>1326</v>
      </c>
      <c r="AHO244" t="s">
        <v>1689</v>
      </c>
      <c r="AHT244" t="b">
        <v>0</v>
      </c>
      <c r="AHX244" s="42">
        <v>0</v>
      </c>
      <c r="AIC244" s="41" t="s">
        <v>1714</v>
      </c>
      <c r="AIE244" t="s">
        <v>1327</v>
      </c>
      <c r="AIM244" t="s">
        <v>1715</v>
      </c>
      <c r="AIN244" t="s">
        <v>1716</v>
      </c>
      <c r="AJA244" t="s">
        <v>3119</v>
      </c>
      <c r="AJR244" t="s">
        <v>1328</v>
      </c>
      <c r="AKF244" t="s">
        <v>1317</v>
      </c>
      <c r="AKG244" t="s">
        <v>1329</v>
      </c>
      <c r="AKH244" t="s">
        <v>1330</v>
      </c>
      <c r="AKI244" t="s">
        <v>1285</v>
      </c>
      <c r="AKK244" t="s">
        <v>1331</v>
      </c>
      <c r="ALN244" s="41" t="s">
        <v>1717</v>
      </c>
      <c r="ALS244" t="s">
        <v>1332</v>
      </c>
      <c r="ALU244" t="s">
        <v>1333</v>
      </c>
      <c r="ALW244" t="s">
        <v>1718</v>
      </c>
      <c r="AMA244" t="s">
        <v>1334</v>
      </c>
      <c r="AMP244" s="41" t="s">
        <v>1719</v>
      </c>
      <c r="ANA244" t="s">
        <v>1335</v>
      </c>
      <c r="ANJ244" t="s">
        <v>1693</v>
      </c>
      <c r="ANV244" t="s">
        <v>1336</v>
      </c>
      <c r="AOF244" t="s">
        <v>1337</v>
      </c>
      <c r="AOJ244" s="41" t="s">
        <v>1720</v>
      </c>
      <c r="APG244" t="s">
        <v>1282</v>
      </c>
      <c r="APK244" t="s">
        <v>1285</v>
      </c>
      <c r="APL244" t="s">
        <v>1338</v>
      </c>
      <c r="APV244" t="s">
        <v>1328</v>
      </c>
      <c r="AQC244" t="s">
        <v>1339</v>
      </c>
      <c r="AQK244" t="s">
        <v>1687</v>
      </c>
      <c r="AQL244" t="s">
        <v>1340</v>
      </c>
      <c r="AQY244" t="s">
        <v>1341</v>
      </c>
      <c r="ARF244" t="s">
        <v>1285</v>
      </c>
      <c r="ARK244" t="s">
        <v>1342</v>
      </c>
      <c r="ARW244" t="s">
        <v>1721</v>
      </c>
      <c r="ARY244" t="s">
        <v>1343</v>
      </c>
      <c r="ASD244" t="s">
        <v>1344</v>
      </c>
      <c r="ASE244" t="s">
        <v>1722</v>
      </c>
      <c r="ASU244" t="s">
        <v>2954</v>
      </c>
      <c r="ATE244" t="s">
        <v>1345</v>
      </c>
      <c r="ATM244" t="s">
        <v>1346</v>
      </c>
      <c r="AUB244" t="s">
        <v>1347</v>
      </c>
      <c r="AUE244" t="s">
        <v>1723</v>
      </c>
      <c r="AUH244" s="41" t="s">
        <v>1724</v>
      </c>
      <c r="AUK244" s="41" t="s">
        <v>1725</v>
      </c>
      <c r="AUQ244" s="41" t="s">
        <v>1726</v>
      </c>
      <c r="AUW244" s="41" t="s">
        <v>1705</v>
      </c>
      <c r="AWA244" s="41" t="s">
        <v>1727</v>
      </c>
      <c r="AWE244">
        <v>100</v>
      </c>
      <c r="AWY244" t="s">
        <v>1278</v>
      </c>
      <c r="AWZ244" t="s">
        <v>1278</v>
      </c>
      <c r="AXA244" t="s">
        <v>1282</v>
      </c>
      <c r="AXU244" t="s">
        <v>1713</v>
      </c>
      <c r="AYO244" t="s">
        <v>1304</v>
      </c>
      <c r="AZI244" t="s">
        <v>1348</v>
      </c>
      <c r="AZM244" t="s">
        <v>1349</v>
      </c>
      <c r="BBM244" t="s">
        <v>1728</v>
      </c>
      <c r="BBY244" t="s">
        <v>1728</v>
      </c>
      <c r="BCD244" t="s">
        <v>1350</v>
      </c>
      <c r="BCE244" t="s">
        <v>1350</v>
      </c>
      <c r="BCF244" t="s">
        <v>1350</v>
      </c>
      <c r="BCG244" t="s">
        <v>1351</v>
      </c>
      <c r="BCH244" t="s">
        <v>1351</v>
      </c>
      <c r="BCI244" t="s">
        <v>1351</v>
      </c>
      <c r="BCP244" t="s">
        <v>1352</v>
      </c>
      <c r="BDH244" t="s">
        <v>1710</v>
      </c>
      <c r="BDI244" t="s">
        <v>1710</v>
      </c>
      <c r="BDJ244" t="s">
        <v>1729</v>
      </c>
      <c r="BEU244" t="s">
        <v>2954</v>
      </c>
      <c r="BGP244" t="s">
        <v>1728</v>
      </c>
      <c r="BIB244" t="s">
        <v>2954</v>
      </c>
      <c r="BIN244" s="41" t="s">
        <v>3120</v>
      </c>
    </row>
    <row r="245" spans="1:1015 1030:1600" ht="409.5">
      <c r="A245" t="s">
        <v>1744</v>
      </c>
      <c r="B245" t="s">
        <v>3121</v>
      </c>
      <c r="C245">
        <v>2580512</v>
      </c>
      <c r="D245" t="s">
        <v>1262</v>
      </c>
      <c r="E245" t="s">
        <v>54</v>
      </c>
      <c r="F245" t="s">
        <v>1263</v>
      </c>
      <c r="G245" t="s">
        <v>1264</v>
      </c>
      <c r="H245" t="s">
        <v>1265</v>
      </c>
      <c r="I245" t="s">
        <v>1266</v>
      </c>
      <c r="L245" t="s">
        <v>1749</v>
      </c>
      <c r="M245" t="s">
        <v>1267</v>
      </c>
      <c r="N245" t="s">
        <v>1267</v>
      </c>
      <c r="O245" t="s">
        <v>3122</v>
      </c>
      <c r="P245" t="s">
        <v>3123</v>
      </c>
      <c r="Q245" t="s">
        <v>1762</v>
      </c>
      <c r="R245" t="s">
        <v>3123</v>
      </c>
      <c r="S245" t="s">
        <v>3099</v>
      </c>
      <c r="T245">
        <v>0</v>
      </c>
      <c r="U245" t="s">
        <v>1268</v>
      </c>
      <c r="V245" t="s">
        <v>1269</v>
      </c>
      <c r="W245" t="s">
        <v>1270</v>
      </c>
      <c r="X245" t="s">
        <v>1354</v>
      </c>
      <c r="Y245" t="s">
        <v>1742</v>
      </c>
      <c r="Z245" s="41" t="s">
        <v>3124</v>
      </c>
      <c r="AB245" t="s">
        <v>1730</v>
      </c>
      <c r="AC245" t="s">
        <v>1272</v>
      </c>
      <c r="AD245" t="s">
        <v>1273</v>
      </c>
      <c r="AE245" t="s">
        <v>1274</v>
      </c>
      <c r="AF245" t="s">
        <v>1275</v>
      </c>
      <c r="AG245" t="s">
        <v>1276</v>
      </c>
      <c r="AH245" t="s">
        <v>1749</v>
      </c>
      <c r="AS245" t="s">
        <v>1745</v>
      </c>
      <c r="BJ245" t="s">
        <v>1684</v>
      </c>
      <c r="BK245" t="s">
        <v>1685</v>
      </c>
      <c r="BM245" t="s">
        <v>1686</v>
      </c>
      <c r="BN245" t="s">
        <v>1686</v>
      </c>
      <c r="BO245" t="s">
        <v>1686</v>
      </c>
      <c r="BP245" t="s">
        <v>1686</v>
      </c>
      <c r="BX245" t="s">
        <v>1277</v>
      </c>
      <c r="CA245" t="s">
        <v>1278</v>
      </c>
      <c r="CL245" t="s">
        <v>1279</v>
      </c>
      <c r="CM245" t="s">
        <v>1279</v>
      </c>
      <c r="CO245" t="s">
        <v>2954</v>
      </c>
      <c r="DC245" t="s">
        <v>1280</v>
      </c>
      <c r="DD245" t="s">
        <v>1280</v>
      </c>
      <c r="DJ245" t="s">
        <v>1687</v>
      </c>
      <c r="DK245" t="s">
        <v>1281</v>
      </c>
      <c r="FJ245" t="s">
        <v>2954</v>
      </c>
      <c r="FQ245" t="s">
        <v>1282</v>
      </c>
      <c r="GL245" t="s">
        <v>1283</v>
      </c>
      <c r="GN245" t="s">
        <v>1284</v>
      </c>
      <c r="GO245" t="s">
        <v>1284</v>
      </c>
      <c r="GR245" t="s">
        <v>1285</v>
      </c>
      <c r="GU245" t="s">
        <v>1286</v>
      </c>
      <c r="GW245" t="s">
        <v>1286</v>
      </c>
      <c r="GX245" t="s">
        <v>1286</v>
      </c>
      <c r="GY245" t="s">
        <v>1286</v>
      </c>
      <c r="GZ245" t="s">
        <v>1286</v>
      </c>
      <c r="HA245" t="s">
        <v>1284</v>
      </c>
      <c r="HC245" t="s">
        <v>1284</v>
      </c>
      <c r="HD245" t="s">
        <v>1285</v>
      </c>
      <c r="HI245" t="s">
        <v>1287</v>
      </c>
      <c r="HR245" t="s">
        <v>1288</v>
      </c>
      <c r="HS245" s="41" t="s">
        <v>1688</v>
      </c>
      <c r="HT245" t="s">
        <v>1687</v>
      </c>
      <c r="HU245" t="s">
        <v>1687</v>
      </c>
      <c r="IX245" t="s">
        <v>1289</v>
      </c>
      <c r="JD245" t="s">
        <v>1689</v>
      </c>
      <c r="JJ245" t="s">
        <v>1290</v>
      </c>
      <c r="JK245" t="s">
        <v>1290</v>
      </c>
      <c r="JQ245" t="s">
        <v>1291</v>
      </c>
      <c r="JT245" t="s">
        <v>1690</v>
      </c>
      <c r="JV245" t="s">
        <v>1292</v>
      </c>
      <c r="JX245" t="s">
        <v>1293</v>
      </c>
      <c r="JY245" t="s">
        <v>1294</v>
      </c>
      <c r="JZ245" t="s">
        <v>1295</v>
      </c>
      <c r="KB245" t="s">
        <v>1296</v>
      </c>
      <c r="KU245" t="s">
        <v>1297</v>
      </c>
      <c r="KV245" t="s">
        <v>1297</v>
      </c>
      <c r="KX245" t="s">
        <v>1278</v>
      </c>
      <c r="KZ245" t="s">
        <v>1687</v>
      </c>
      <c r="LA245" t="s">
        <v>1298</v>
      </c>
      <c r="LB245" t="s">
        <v>1298</v>
      </c>
      <c r="LL245" t="s">
        <v>1299</v>
      </c>
      <c r="LQ245" t="s">
        <v>1691</v>
      </c>
      <c r="LS245" t="s">
        <v>1692</v>
      </c>
      <c r="LZ245" t="s">
        <v>1282</v>
      </c>
      <c r="MA245" t="s">
        <v>1300</v>
      </c>
      <c r="MN245" t="s">
        <v>1301</v>
      </c>
      <c r="NC245" t="s">
        <v>1302</v>
      </c>
      <c r="ND245" t="s">
        <v>1285</v>
      </c>
      <c r="NH245" t="s">
        <v>1278</v>
      </c>
      <c r="NL245" t="s">
        <v>1303</v>
      </c>
      <c r="OE245" t="s">
        <v>1693</v>
      </c>
      <c r="PM245" s="41" t="s">
        <v>1694</v>
      </c>
      <c r="PO245" s="41" t="s">
        <v>1695</v>
      </c>
      <c r="PP245" s="41" t="s">
        <v>1696</v>
      </c>
      <c r="PQ245" s="41" t="s">
        <v>1695</v>
      </c>
      <c r="PR245" s="41" t="s">
        <v>1695</v>
      </c>
      <c r="PS245" s="41" t="s">
        <v>1697</v>
      </c>
      <c r="PT245" s="41" t="s">
        <v>1698</v>
      </c>
      <c r="PU245" s="41" t="s">
        <v>1699</v>
      </c>
      <c r="PV245" s="41" t="s">
        <v>1700</v>
      </c>
      <c r="PW245" s="41" t="s">
        <v>1701</v>
      </c>
      <c r="QF245" s="41" t="s">
        <v>1702</v>
      </c>
      <c r="QG245" s="41" t="s">
        <v>1703</v>
      </c>
      <c r="QO245" t="s">
        <v>1304</v>
      </c>
      <c r="QP245" t="s">
        <v>1687</v>
      </c>
      <c r="QR245" t="s">
        <v>1278</v>
      </c>
      <c r="QS245" t="s">
        <v>1278</v>
      </c>
      <c r="QX245" t="s">
        <v>1282</v>
      </c>
      <c r="RN245" t="s">
        <v>1305</v>
      </c>
      <c r="RO245" t="s">
        <v>1306</v>
      </c>
      <c r="SA245" t="s">
        <v>1278</v>
      </c>
      <c r="SJ245" t="s">
        <v>2954</v>
      </c>
      <c r="SK245" t="s">
        <v>1307</v>
      </c>
      <c r="SL245" t="s">
        <v>1308</v>
      </c>
      <c r="SP245" t="s">
        <v>1285</v>
      </c>
      <c r="TA245" t="s">
        <v>1687</v>
      </c>
      <c r="TD245" t="s">
        <v>1687</v>
      </c>
      <c r="TG245" t="s">
        <v>1687</v>
      </c>
      <c r="TH245" t="s">
        <v>1309</v>
      </c>
      <c r="TQ245" t="s">
        <v>1704</v>
      </c>
      <c r="TY245" s="41" t="s">
        <v>1705</v>
      </c>
      <c r="UH245" s="41" t="s">
        <v>1705</v>
      </c>
      <c r="UM245" s="41" t="s">
        <v>1705</v>
      </c>
      <c r="UN245" s="41" t="s">
        <v>1705</v>
      </c>
      <c r="UO245" s="41" t="s">
        <v>1705</v>
      </c>
      <c r="WI245" t="s">
        <v>1278</v>
      </c>
      <c r="YB245" t="s">
        <v>1282</v>
      </c>
      <c r="YM245" t="s">
        <v>1310</v>
      </c>
      <c r="YU245" t="s">
        <v>1311</v>
      </c>
      <c r="ZN245" t="s">
        <v>1312</v>
      </c>
      <c r="ZX245" t="s">
        <v>1313</v>
      </c>
      <c r="ZZ245" t="s">
        <v>1706</v>
      </c>
      <c r="AAB245" t="s">
        <v>1689</v>
      </c>
      <c r="AAH245" t="s">
        <v>1314</v>
      </c>
      <c r="AAI245" t="s">
        <v>1315</v>
      </c>
      <c r="AAQ245" t="s">
        <v>1316</v>
      </c>
      <c r="AAR245" t="s">
        <v>1278</v>
      </c>
      <c r="AAS245" t="s">
        <v>1317</v>
      </c>
      <c r="AAT245" t="s">
        <v>1743</v>
      </c>
      <c r="AAW245" t="s">
        <v>1285</v>
      </c>
      <c r="ABE245" t="s">
        <v>1278</v>
      </c>
      <c r="ABG245" t="s">
        <v>1318</v>
      </c>
      <c r="ABN245" t="s">
        <v>1278</v>
      </c>
      <c r="ABR245" t="s">
        <v>1707</v>
      </c>
      <c r="ACD245" t="s">
        <v>1708</v>
      </c>
      <c r="ACG245" t="s">
        <v>1709</v>
      </c>
      <c r="ADG245" t="s">
        <v>1282</v>
      </c>
      <c r="ADP245" t="s">
        <v>1319</v>
      </c>
      <c r="ADR245" t="s">
        <v>1710</v>
      </c>
      <c r="AED245" t="s">
        <v>1320</v>
      </c>
      <c r="AET245" t="s">
        <v>1711</v>
      </c>
      <c r="AEV245" t="s">
        <v>1311</v>
      </c>
      <c r="AFA245" t="s">
        <v>1321</v>
      </c>
      <c r="AFI245" s="41" t="s">
        <v>1712</v>
      </c>
      <c r="AFR245" t="s">
        <v>1299</v>
      </c>
      <c r="AFS245" t="s">
        <v>1713</v>
      </c>
      <c r="AFZ245" t="s">
        <v>1322</v>
      </c>
      <c r="AGO245" t="s">
        <v>1323</v>
      </c>
      <c r="AGP245">
        <v>3</v>
      </c>
      <c r="AGQ245" t="s">
        <v>1324</v>
      </c>
      <c r="AGR245" t="s">
        <v>1324</v>
      </c>
      <c r="AGT245" t="s">
        <v>1324</v>
      </c>
      <c r="AHB245" t="s">
        <v>1325</v>
      </c>
      <c r="AHC245" t="s">
        <v>1326</v>
      </c>
      <c r="AHO245" t="s">
        <v>1689</v>
      </c>
      <c r="AHT245" t="b">
        <v>0</v>
      </c>
      <c r="AHX245" s="42">
        <v>0</v>
      </c>
      <c r="AIC245" s="41" t="s">
        <v>1714</v>
      </c>
      <c r="AIE245" t="s">
        <v>1327</v>
      </c>
      <c r="AIM245" t="s">
        <v>1715</v>
      </c>
      <c r="AIN245" t="s">
        <v>1716</v>
      </c>
      <c r="AJA245" t="s">
        <v>3125</v>
      </c>
      <c r="AJR245" t="s">
        <v>1328</v>
      </c>
      <c r="AKF245" t="s">
        <v>1317</v>
      </c>
      <c r="AKG245" t="s">
        <v>1329</v>
      </c>
      <c r="AKH245" t="s">
        <v>1330</v>
      </c>
      <c r="AKI245" t="s">
        <v>1285</v>
      </c>
      <c r="AKK245" t="s">
        <v>1331</v>
      </c>
      <c r="ALN245" s="41" t="s">
        <v>1717</v>
      </c>
      <c r="ALS245" t="s">
        <v>1332</v>
      </c>
      <c r="ALU245" t="s">
        <v>1333</v>
      </c>
      <c r="ALW245" t="s">
        <v>1718</v>
      </c>
      <c r="AMA245" t="s">
        <v>1334</v>
      </c>
      <c r="AMP245" s="41" t="s">
        <v>1719</v>
      </c>
      <c r="ANA245" t="s">
        <v>1335</v>
      </c>
      <c r="ANJ245" t="s">
        <v>1693</v>
      </c>
      <c r="ANV245" t="s">
        <v>1336</v>
      </c>
      <c r="AOF245" t="s">
        <v>1337</v>
      </c>
      <c r="AOJ245" s="41" t="s">
        <v>1720</v>
      </c>
      <c r="APG245" t="s">
        <v>1282</v>
      </c>
      <c r="APK245" t="s">
        <v>1285</v>
      </c>
      <c r="APL245" t="s">
        <v>1338</v>
      </c>
      <c r="APV245" t="s">
        <v>1328</v>
      </c>
      <c r="AQC245" t="s">
        <v>1339</v>
      </c>
      <c r="AQK245" t="s">
        <v>1687</v>
      </c>
      <c r="AQL245" t="s">
        <v>1340</v>
      </c>
      <c r="AQY245" t="s">
        <v>1341</v>
      </c>
      <c r="ARF245" t="s">
        <v>1285</v>
      </c>
      <c r="ARK245" t="s">
        <v>1342</v>
      </c>
      <c r="ARW245" t="s">
        <v>1721</v>
      </c>
      <c r="ARY245" t="s">
        <v>1343</v>
      </c>
      <c r="ASD245" t="s">
        <v>1344</v>
      </c>
      <c r="ASE245" t="s">
        <v>1722</v>
      </c>
      <c r="ASU245" t="s">
        <v>2954</v>
      </c>
      <c r="ATE245" t="s">
        <v>1345</v>
      </c>
      <c r="ATM245" t="s">
        <v>1346</v>
      </c>
      <c r="AUB245" t="s">
        <v>1347</v>
      </c>
      <c r="AUE245" t="s">
        <v>1723</v>
      </c>
      <c r="AUH245" s="41" t="s">
        <v>1724</v>
      </c>
      <c r="AUK245" s="41" t="s">
        <v>1725</v>
      </c>
      <c r="AUQ245" s="41" t="s">
        <v>1726</v>
      </c>
      <c r="AUW245" s="41" t="s">
        <v>1705</v>
      </c>
      <c r="AWA245" s="41" t="s">
        <v>1727</v>
      </c>
      <c r="AWE245">
        <v>100</v>
      </c>
      <c r="AWY245" t="s">
        <v>1278</v>
      </c>
      <c r="AWZ245" t="s">
        <v>1278</v>
      </c>
      <c r="AXA245" t="s">
        <v>1282</v>
      </c>
      <c r="AXU245" t="s">
        <v>1713</v>
      </c>
      <c r="AYO245" t="s">
        <v>1304</v>
      </c>
      <c r="AZI245" t="s">
        <v>1348</v>
      </c>
      <c r="AZM245" t="s">
        <v>1349</v>
      </c>
      <c r="BBM245" t="s">
        <v>1728</v>
      </c>
      <c r="BBY245" t="s">
        <v>1728</v>
      </c>
      <c r="BCD245" t="s">
        <v>1350</v>
      </c>
      <c r="BCE245" t="s">
        <v>1350</v>
      </c>
      <c r="BCF245" t="s">
        <v>1350</v>
      </c>
      <c r="BCG245" t="s">
        <v>1351</v>
      </c>
      <c r="BCH245" t="s">
        <v>1351</v>
      </c>
      <c r="BCI245" t="s">
        <v>1351</v>
      </c>
      <c r="BCP245" t="s">
        <v>1352</v>
      </c>
      <c r="BDH245" t="s">
        <v>1710</v>
      </c>
      <c r="BDI245" t="s">
        <v>1710</v>
      </c>
      <c r="BDJ245" t="s">
        <v>1729</v>
      </c>
      <c r="BEU245" t="s">
        <v>2954</v>
      </c>
      <c r="BGP245" t="s">
        <v>1728</v>
      </c>
      <c r="BIB245" t="s">
        <v>2954</v>
      </c>
      <c r="BIN245" s="41" t="s">
        <v>3126</v>
      </c>
    </row>
    <row r="246" spans="1:1015 1030:1600" ht="409.5">
      <c r="A246" t="s">
        <v>1744</v>
      </c>
      <c r="B246" t="s">
        <v>3127</v>
      </c>
      <c r="C246">
        <v>2580604</v>
      </c>
      <c r="D246" t="s">
        <v>1262</v>
      </c>
      <c r="E246" t="s">
        <v>54</v>
      </c>
      <c r="F246" t="s">
        <v>1263</v>
      </c>
      <c r="G246" t="s">
        <v>1264</v>
      </c>
      <c r="H246" t="s">
        <v>1265</v>
      </c>
      <c r="I246" t="s">
        <v>1266</v>
      </c>
      <c r="L246" t="s">
        <v>1749</v>
      </c>
      <c r="M246" t="s">
        <v>1267</v>
      </c>
      <c r="N246" t="s">
        <v>1267</v>
      </c>
      <c r="O246" t="s">
        <v>3128</v>
      </c>
      <c r="P246" t="s">
        <v>3129</v>
      </c>
      <c r="Q246" t="s">
        <v>1762</v>
      </c>
      <c r="R246" t="s">
        <v>3129</v>
      </c>
      <c r="S246" t="s">
        <v>3099</v>
      </c>
      <c r="T246">
        <v>0</v>
      </c>
      <c r="U246" t="s">
        <v>1268</v>
      </c>
      <c r="V246" t="s">
        <v>1269</v>
      </c>
      <c r="W246" t="s">
        <v>1270</v>
      </c>
      <c r="X246" t="s">
        <v>1354</v>
      </c>
      <c r="Y246" t="s">
        <v>1742</v>
      </c>
      <c r="Z246" s="41" t="s">
        <v>3130</v>
      </c>
      <c r="AB246" t="s">
        <v>1730</v>
      </c>
      <c r="AC246" t="s">
        <v>1272</v>
      </c>
      <c r="AD246" t="s">
        <v>1273</v>
      </c>
      <c r="AE246" t="s">
        <v>1274</v>
      </c>
      <c r="AF246" t="s">
        <v>1275</v>
      </c>
      <c r="AG246" t="s">
        <v>1276</v>
      </c>
      <c r="AH246" t="s">
        <v>1749</v>
      </c>
      <c r="AS246" t="s">
        <v>1745</v>
      </c>
      <c r="BJ246" t="s">
        <v>1684</v>
      </c>
      <c r="BK246" t="s">
        <v>1685</v>
      </c>
      <c r="BM246" t="s">
        <v>1686</v>
      </c>
      <c r="BN246" t="s">
        <v>1686</v>
      </c>
      <c r="BO246" t="s">
        <v>1686</v>
      </c>
      <c r="BP246" t="s">
        <v>1686</v>
      </c>
      <c r="BX246" t="s">
        <v>1277</v>
      </c>
      <c r="CA246" t="s">
        <v>1278</v>
      </c>
      <c r="CL246" t="s">
        <v>1279</v>
      </c>
      <c r="CM246" t="s">
        <v>1279</v>
      </c>
      <c r="CO246" t="s">
        <v>2954</v>
      </c>
      <c r="DC246" t="s">
        <v>1280</v>
      </c>
      <c r="DD246" t="s">
        <v>1280</v>
      </c>
      <c r="DJ246" t="s">
        <v>1687</v>
      </c>
      <c r="DK246" t="s">
        <v>1281</v>
      </c>
      <c r="FJ246" t="s">
        <v>2954</v>
      </c>
      <c r="FQ246" t="s">
        <v>1282</v>
      </c>
      <c r="GL246" t="s">
        <v>1283</v>
      </c>
      <c r="GN246" t="s">
        <v>1284</v>
      </c>
      <c r="GO246" t="s">
        <v>1284</v>
      </c>
      <c r="GR246" t="s">
        <v>1285</v>
      </c>
      <c r="GU246" t="s">
        <v>1286</v>
      </c>
      <c r="GW246" t="s">
        <v>1286</v>
      </c>
      <c r="GX246" t="s">
        <v>1286</v>
      </c>
      <c r="GY246" t="s">
        <v>1286</v>
      </c>
      <c r="GZ246" t="s">
        <v>1286</v>
      </c>
      <c r="HA246" t="s">
        <v>1284</v>
      </c>
      <c r="HC246" t="s">
        <v>1284</v>
      </c>
      <c r="HD246" t="s">
        <v>1285</v>
      </c>
      <c r="HI246" t="s">
        <v>1287</v>
      </c>
      <c r="HR246" t="s">
        <v>1288</v>
      </c>
      <c r="HS246" s="41" t="s">
        <v>1688</v>
      </c>
      <c r="HT246" t="s">
        <v>1687</v>
      </c>
      <c r="HU246" t="s">
        <v>1687</v>
      </c>
      <c r="IX246" t="s">
        <v>1289</v>
      </c>
      <c r="JD246" t="s">
        <v>1689</v>
      </c>
      <c r="JJ246" t="s">
        <v>1290</v>
      </c>
      <c r="JK246" t="s">
        <v>1290</v>
      </c>
      <c r="JQ246" t="s">
        <v>1291</v>
      </c>
      <c r="JT246" t="s">
        <v>1690</v>
      </c>
      <c r="JV246" t="s">
        <v>1292</v>
      </c>
      <c r="JX246" t="s">
        <v>1293</v>
      </c>
      <c r="JY246" t="s">
        <v>1294</v>
      </c>
      <c r="JZ246" t="s">
        <v>1295</v>
      </c>
      <c r="KB246" t="s">
        <v>1296</v>
      </c>
      <c r="KU246" t="s">
        <v>1297</v>
      </c>
      <c r="KV246" t="s">
        <v>1297</v>
      </c>
      <c r="KX246" t="s">
        <v>1278</v>
      </c>
      <c r="KZ246" t="s">
        <v>1687</v>
      </c>
      <c r="LA246" t="s">
        <v>1298</v>
      </c>
      <c r="LB246" t="s">
        <v>1298</v>
      </c>
      <c r="LL246" t="s">
        <v>1299</v>
      </c>
      <c r="LQ246" t="s">
        <v>1691</v>
      </c>
      <c r="LS246" t="s">
        <v>1692</v>
      </c>
      <c r="LZ246" t="s">
        <v>1282</v>
      </c>
      <c r="MA246" t="s">
        <v>1300</v>
      </c>
      <c r="MN246" t="s">
        <v>1301</v>
      </c>
      <c r="NC246" t="s">
        <v>1302</v>
      </c>
      <c r="ND246" t="s">
        <v>1285</v>
      </c>
      <c r="NH246" t="s">
        <v>1278</v>
      </c>
      <c r="NL246" t="s">
        <v>1303</v>
      </c>
      <c r="OE246" t="s">
        <v>1693</v>
      </c>
      <c r="PM246" s="41" t="s">
        <v>1694</v>
      </c>
      <c r="PO246" s="41" t="s">
        <v>1695</v>
      </c>
      <c r="PP246" s="41" t="s">
        <v>1696</v>
      </c>
      <c r="PQ246" s="41" t="s">
        <v>1695</v>
      </c>
      <c r="PR246" s="41" t="s">
        <v>1695</v>
      </c>
      <c r="PS246" s="41" t="s">
        <v>1697</v>
      </c>
      <c r="PT246" s="41" t="s">
        <v>1698</v>
      </c>
      <c r="PU246" s="41" t="s">
        <v>1699</v>
      </c>
      <c r="PV246" s="41" t="s">
        <v>1700</v>
      </c>
      <c r="PW246" s="41" t="s">
        <v>1701</v>
      </c>
      <c r="QF246" s="41" t="s">
        <v>1702</v>
      </c>
      <c r="QG246" s="41" t="s">
        <v>1703</v>
      </c>
      <c r="QO246" t="s">
        <v>1304</v>
      </c>
      <c r="QP246" t="s">
        <v>1687</v>
      </c>
      <c r="QR246" t="s">
        <v>1278</v>
      </c>
      <c r="QS246" t="s">
        <v>1278</v>
      </c>
      <c r="QX246" t="s">
        <v>1282</v>
      </c>
      <c r="RN246" t="s">
        <v>1305</v>
      </c>
      <c r="RO246" t="s">
        <v>1306</v>
      </c>
      <c r="SA246" t="s">
        <v>1278</v>
      </c>
      <c r="SJ246" t="s">
        <v>2954</v>
      </c>
      <c r="SK246" t="s">
        <v>1307</v>
      </c>
      <c r="SL246" t="s">
        <v>1308</v>
      </c>
      <c r="SP246" t="s">
        <v>1285</v>
      </c>
      <c r="TA246" t="s">
        <v>1687</v>
      </c>
      <c r="TD246" t="s">
        <v>1687</v>
      </c>
      <c r="TG246" t="s">
        <v>1687</v>
      </c>
      <c r="TH246" t="s">
        <v>1309</v>
      </c>
      <c r="TQ246" t="s">
        <v>1704</v>
      </c>
      <c r="TY246" s="41" t="s">
        <v>1705</v>
      </c>
      <c r="UH246" s="41" t="s">
        <v>1705</v>
      </c>
      <c r="UM246" s="41" t="s">
        <v>1705</v>
      </c>
      <c r="UN246" s="41" t="s">
        <v>1705</v>
      </c>
      <c r="UO246" s="41" t="s">
        <v>1705</v>
      </c>
      <c r="WI246" t="s">
        <v>1278</v>
      </c>
      <c r="YB246" t="s">
        <v>1282</v>
      </c>
      <c r="YM246" t="s">
        <v>1310</v>
      </c>
      <c r="YU246" t="s">
        <v>1311</v>
      </c>
      <c r="ZN246" t="s">
        <v>1312</v>
      </c>
      <c r="ZX246" t="s">
        <v>1313</v>
      </c>
      <c r="ZZ246" t="s">
        <v>1706</v>
      </c>
      <c r="AAB246" t="s">
        <v>1689</v>
      </c>
      <c r="AAH246" t="s">
        <v>1314</v>
      </c>
      <c r="AAI246" t="s">
        <v>1315</v>
      </c>
      <c r="AAQ246" t="s">
        <v>1316</v>
      </c>
      <c r="AAR246" t="s">
        <v>1278</v>
      </c>
      <c r="AAS246" t="s">
        <v>1317</v>
      </c>
      <c r="AAT246" t="s">
        <v>1743</v>
      </c>
      <c r="AAW246" t="s">
        <v>1285</v>
      </c>
      <c r="ABE246" t="s">
        <v>1278</v>
      </c>
      <c r="ABG246" t="s">
        <v>1318</v>
      </c>
      <c r="ABN246" t="s">
        <v>1278</v>
      </c>
      <c r="ABR246" t="s">
        <v>1707</v>
      </c>
      <c r="ACD246" t="s">
        <v>1708</v>
      </c>
      <c r="ACG246" t="s">
        <v>1709</v>
      </c>
      <c r="ADG246" t="s">
        <v>1282</v>
      </c>
      <c r="ADP246" t="s">
        <v>1319</v>
      </c>
      <c r="ADR246" t="s">
        <v>1710</v>
      </c>
      <c r="AED246" t="s">
        <v>1320</v>
      </c>
      <c r="AET246" t="s">
        <v>1711</v>
      </c>
      <c r="AEV246" t="s">
        <v>1311</v>
      </c>
      <c r="AFA246" t="s">
        <v>1321</v>
      </c>
      <c r="AFI246" s="41" t="s">
        <v>1712</v>
      </c>
      <c r="AFR246" t="s">
        <v>1299</v>
      </c>
      <c r="AFS246" t="s">
        <v>1713</v>
      </c>
      <c r="AFZ246" t="s">
        <v>1322</v>
      </c>
      <c r="AGO246" t="s">
        <v>1323</v>
      </c>
      <c r="AGP246">
        <v>3</v>
      </c>
      <c r="AGQ246" t="s">
        <v>1324</v>
      </c>
      <c r="AGR246" t="s">
        <v>1324</v>
      </c>
      <c r="AGT246" t="s">
        <v>1324</v>
      </c>
      <c r="AHB246" t="s">
        <v>1325</v>
      </c>
      <c r="AHC246" t="s">
        <v>1326</v>
      </c>
      <c r="AHO246" t="s">
        <v>1689</v>
      </c>
      <c r="AHT246" t="b">
        <v>0</v>
      </c>
      <c r="AHX246" s="42">
        <v>0</v>
      </c>
      <c r="AIC246" s="41" t="s">
        <v>1714</v>
      </c>
      <c r="AIE246" t="s">
        <v>1327</v>
      </c>
      <c r="AIM246" t="s">
        <v>1715</v>
      </c>
      <c r="AIN246" t="s">
        <v>1716</v>
      </c>
      <c r="AJA246" t="s">
        <v>3131</v>
      </c>
      <c r="AJR246" t="s">
        <v>1328</v>
      </c>
      <c r="AKF246" t="s">
        <v>1317</v>
      </c>
      <c r="AKG246" t="s">
        <v>1329</v>
      </c>
      <c r="AKH246" t="s">
        <v>1330</v>
      </c>
      <c r="AKI246" t="s">
        <v>1285</v>
      </c>
      <c r="AKK246" t="s">
        <v>1331</v>
      </c>
      <c r="ALN246" s="41" t="s">
        <v>1717</v>
      </c>
      <c r="ALS246" t="s">
        <v>1332</v>
      </c>
      <c r="ALU246" t="s">
        <v>1333</v>
      </c>
      <c r="ALW246" t="s">
        <v>1718</v>
      </c>
      <c r="AMA246" t="s">
        <v>1334</v>
      </c>
      <c r="AMP246" s="41" t="s">
        <v>1719</v>
      </c>
      <c r="ANA246" t="s">
        <v>1335</v>
      </c>
      <c r="ANJ246" t="s">
        <v>1693</v>
      </c>
      <c r="ANV246" t="s">
        <v>1336</v>
      </c>
      <c r="AOF246" t="s">
        <v>1337</v>
      </c>
      <c r="AOJ246" s="41" t="s">
        <v>1720</v>
      </c>
      <c r="APG246" t="s">
        <v>1282</v>
      </c>
      <c r="APK246" t="s">
        <v>1285</v>
      </c>
      <c r="APL246" t="s">
        <v>1338</v>
      </c>
      <c r="APV246" t="s">
        <v>1328</v>
      </c>
      <c r="AQC246" t="s">
        <v>1339</v>
      </c>
      <c r="AQK246" t="s">
        <v>1687</v>
      </c>
      <c r="AQL246" t="s">
        <v>1340</v>
      </c>
      <c r="AQY246" t="s">
        <v>1341</v>
      </c>
      <c r="ARF246" t="s">
        <v>1285</v>
      </c>
      <c r="ARK246" t="s">
        <v>1342</v>
      </c>
      <c r="ARW246" t="s">
        <v>1721</v>
      </c>
      <c r="ARY246" t="s">
        <v>1343</v>
      </c>
      <c r="ASD246" t="s">
        <v>1344</v>
      </c>
      <c r="ASE246" t="s">
        <v>1722</v>
      </c>
      <c r="ASU246" t="s">
        <v>2954</v>
      </c>
      <c r="ATE246" t="s">
        <v>1345</v>
      </c>
      <c r="ATM246" t="s">
        <v>1346</v>
      </c>
      <c r="AUB246" t="s">
        <v>1347</v>
      </c>
      <c r="AUE246" t="s">
        <v>1723</v>
      </c>
      <c r="AUH246" s="41" t="s">
        <v>1724</v>
      </c>
      <c r="AUK246" s="41" t="s">
        <v>1725</v>
      </c>
      <c r="AUQ246" s="41" t="s">
        <v>1726</v>
      </c>
      <c r="AUW246" s="41" t="s">
        <v>1705</v>
      </c>
      <c r="AWA246" s="41" t="s">
        <v>1727</v>
      </c>
      <c r="AWE246">
        <v>100</v>
      </c>
      <c r="AWY246" t="s">
        <v>1278</v>
      </c>
      <c r="AWZ246" t="s">
        <v>1278</v>
      </c>
      <c r="AXA246" t="s">
        <v>1282</v>
      </c>
      <c r="AXU246" t="s">
        <v>1713</v>
      </c>
      <c r="AYO246" t="s">
        <v>1304</v>
      </c>
      <c r="AZI246" t="s">
        <v>1348</v>
      </c>
      <c r="AZM246" t="s">
        <v>1349</v>
      </c>
      <c r="BBM246" t="s">
        <v>1728</v>
      </c>
      <c r="BBY246" t="s">
        <v>1728</v>
      </c>
      <c r="BCD246" t="s">
        <v>1350</v>
      </c>
      <c r="BCE246" t="s">
        <v>1350</v>
      </c>
      <c r="BCF246" t="s">
        <v>1350</v>
      </c>
      <c r="BCG246" t="s">
        <v>1351</v>
      </c>
      <c r="BCH246" t="s">
        <v>1351</v>
      </c>
      <c r="BCI246" t="s">
        <v>1351</v>
      </c>
      <c r="BCP246" t="s">
        <v>1352</v>
      </c>
      <c r="BDH246" t="s">
        <v>1710</v>
      </c>
      <c r="BDI246" t="s">
        <v>1710</v>
      </c>
      <c r="BDJ246" t="s">
        <v>1729</v>
      </c>
      <c r="BEU246" t="s">
        <v>2954</v>
      </c>
      <c r="BGP246" t="s">
        <v>1728</v>
      </c>
      <c r="BIB246" t="s">
        <v>2954</v>
      </c>
      <c r="BIN246" s="41" t="s">
        <v>3132</v>
      </c>
    </row>
    <row r="247" spans="1:1015 1030:1600" ht="409.5">
      <c r="A247" t="s">
        <v>1744</v>
      </c>
      <c r="B247" t="s">
        <v>3133</v>
      </c>
      <c r="C247">
        <v>2580721</v>
      </c>
      <c r="D247" t="s">
        <v>1262</v>
      </c>
      <c r="E247" t="s">
        <v>54</v>
      </c>
      <c r="F247" t="s">
        <v>1263</v>
      </c>
      <c r="G247" t="s">
        <v>1264</v>
      </c>
      <c r="H247" t="s">
        <v>1265</v>
      </c>
      <c r="I247" t="s">
        <v>1266</v>
      </c>
      <c r="L247" t="s">
        <v>1749</v>
      </c>
      <c r="M247" t="s">
        <v>1267</v>
      </c>
      <c r="N247" t="s">
        <v>1267</v>
      </c>
      <c r="O247" t="s">
        <v>3134</v>
      </c>
      <c r="P247" t="s">
        <v>3135</v>
      </c>
      <c r="Q247" t="s">
        <v>1762</v>
      </c>
      <c r="R247" t="s">
        <v>3135</v>
      </c>
      <c r="S247" t="s">
        <v>3099</v>
      </c>
      <c r="T247">
        <v>0</v>
      </c>
      <c r="U247" t="s">
        <v>1268</v>
      </c>
      <c r="V247" t="s">
        <v>1269</v>
      </c>
      <c r="W247" t="s">
        <v>1270</v>
      </c>
      <c r="X247" t="s">
        <v>1354</v>
      </c>
      <c r="Y247" t="s">
        <v>1742</v>
      </c>
      <c r="Z247" s="41" t="s">
        <v>3136</v>
      </c>
      <c r="AB247" t="s">
        <v>1730</v>
      </c>
      <c r="AC247" t="s">
        <v>1272</v>
      </c>
      <c r="AD247" t="s">
        <v>1273</v>
      </c>
      <c r="AE247" t="s">
        <v>1274</v>
      </c>
      <c r="AF247" t="s">
        <v>1275</v>
      </c>
      <c r="AG247" t="s">
        <v>1276</v>
      </c>
      <c r="AH247" t="s">
        <v>1749</v>
      </c>
      <c r="AS247" t="s">
        <v>1745</v>
      </c>
      <c r="BJ247" t="s">
        <v>1684</v>
      </c>
      <c r="BK247" t="s">
        <v>1685</v>
      </c>
      <c r="BM247" t="s">
        <v>1686</v>
      </c>
      <c r="BN247" t="s">
        <v>1686</v>
      </c>
      <c r="BO247" t="s">
        <v>1686</v>
      </c>
      <c r="BP247" t="s">
        <v>1686</v>
      </c>
      <c r="BX247" t="s">
        <v>1277</v>
      </c>
      <c r="CA247" t="s">
        <v>1278</v>
      </c>
      <c r="CL247" t="s">
        <v>1279</v>
      </c>
      <c r="CM247" t="s">
        <v>1279</v>
      </c>
      <c r="CO247" t="s">
        <v>2954</v>
      </c>
      <c r="DC247" t="s">
        <v>1280</v>
      </c>
      <c r="DD247" t="s">
        <v>1280</v>
      </c>
      <c r="DJ247" t="s">
        <v>1687</v>
      </c>
      <c r="DK247" t="s">
        <v>1281</v>
      </c>
      <c r="FJ247" t="s">
        <v>2954</v>
      </c>
      <c r="FQ247" t="s">
        <v>1282</v>
      </c>
      <c r="GL247" t="s">
        <v>1283</v>
      </c>
      <c r="GN247" t="s">
        <v>1284</v>
      </c>
      <c r="GO247" t="s">
        <v>1284</v>
      </c>
      <c r="GR247" t="s">
        <v>1285</v>
      </c>
      <c r="GU247" t="s">
        <v>1286</v>
      </c>
      <c r="GW247" t="s">
        <v>1286</v>
      </c>
      <c r="GX247" t="s">
        <v>1286</v>
      </c>
      <c r="GY247" t="s">
        <v>1286</v>
      </c>
      <c r="GZ247" t="s">
        <v>1286</v>
      </c>
      <c r="HA247" t="s">
        <v>1284</v>
      </c>
      <c r="HC247" t="s">
        <v>1284</v>
      </c>
      <c r="HD247" t="s">
        <v>1285</v>
      </c>
      <c r="HI247" t="s">
        <v>1287</v>
      </c>
      <c r="HR247" t="s">
        <v>1288</v>
      </c>
      <c r="HS247" s="41" t="s">
        <v>1688</v>
      </c>
      <c r="HT247" t="s">
        <v>1687</v>
      </c>
      <c r="HU247" t="s">
        <v>1687</v>
      </c>
      <c r="IX247" t="s">
        <v>1289</v>
      </c>
      <c r="JD247" t="s">
        <v>1689</v>
      </c>
      <c r="JJ247" t="s">
        <v>1290</v>
      </c>
      <c r="JK247" t="s">
        <v>1290</v>
      </c>
      <c r="JQ247" t="s">
        <v>1291</v>
      </c>
      <c r="JT247" t="s">
        <v>1690</v>
      </c>
      <c r="JV247" t="s">
        <v>1292</v>
      </c>
      <c r="JX247" t="s">
        <v>1293</v>
      </c>
      <c r="JY247" t="s">
        <v>1294</v>
      </c>
      <c r="JZ247" t="s">
        <v>1295</v>
      </c>
      <c r="KB247" t="s">
        <v>1296</v>
      </c>
      <c r="KU247" t="s">
        <v>1297</v>
      </c>
      <c r="KV247" t="s">
        <v>1297</v>
      </c>
      <c r="KX247" t="s">
        <v>1278</v>
      </c>
      <c r="KZ247" t="s">
        <v>1687</v>
      </c>
      <c r="LA247" t="s">
        <v>1298</v>
      </c>
      <c r="LB247" t="s">
        <v>1298</v>
      </c>
      <c r="LL247" t="s">
        <v>1299</v>
      </c>
      <c r="LQ247" t="s">
        <v>1691</v>
      </c>
      <c r="LS247" t="s">
        <v>1692</v>
      </c>
      <c r="LZ247" t="s">
        <v>1282</v>
      </c>
      <c r="MA247" t="s">
        <v>1300</v>
      </c>
      <c r="MN247" t="s">
        <v>1301</v>
      </c>
      <c r="NC247" t="s">
        <v>1302</v>
      </c>
      <c r="ND247" t="s">
        <v>1285</v>
      </c>
      <c r="NH247" t="s">
        <v>1278</v>
      </c>
      <c r="NL247" t="s">
        <v>1303</v>
      </c>
      <c r="OE247" t="s">
        <v>1693</v>
      </c>
      <c r="PM247" s="41" t="s">
        <v>1694</v>
      </c>
      <c r="PO247" s="41" t="s">
        <v>1695</v>
      </c>
      <c r="PP247" s="41" t="s">
        <v>1696</v>
      </c>
      <c r="PQ247" s="41" t="s">
        <v>1695</v>
      </c>
      <c r="PR247" s="41" t="s">
        <v>1695</v>
      </c>
      <c r="PS247" s="41" t="s">
        <v>1697</v>
      </c>
      <c r="PT247" s="41" t="s">
        <v>1698</v>
      </c>
      <c r="PU247" s="41" t="s">
        <v>1699</v>
      </c>
      <c r="PV247" s="41" t="s">
        <v>1700</v>
      </c>
      <c r="PW247" s="41" t="s">
        <v>1701</v>
      </c>
      <c r="QF247" s="41" t="s">
        <v>1702</v>
      </c>
      <c r="QG247" s="41" t="s">
        <v>1703</v>
      </c>
      <c r="QO247" t="s">
        <v>1304</v>
      </c>
      <c r="QP247" t="s">
        <v>1687</v>
      </c>
      <c r="QR247" t="s">
        <v>1278</v>
      </c>
      <c r="QS247" t="s">
        <v>1278</v>
      </c>
      <c r="QX247" t="s">
        <v>1282</v>
      </c>
      <c r="RN247" t="s">
        <v>1305</v>
      </c>
      <c r="RO247" t="s">
        <v>1306</v>
      </c>
      <c r="SA247" t="s">
        <v>1278</v>
      </c>
      <c r="SJ247" t="s">
        <v>2954</v>
      </c>
      <c r="SK247" t="s">
        <v>1307</v>
      </c>
      <c r="SL247" t="s">
        <v>1308</v>
      </c>
      <c r="SP247" t="s">
        <v>1285</v>
      </c>
      <c r="TA247" t="s">
        <v>1687</v>
      </c>
      <c r="TD247" t="s">
        <v>1687</v>
      </c>
      <c r="TG247" t="s">
        <v>1687</v>
      </c>
      <c r="TH247" t="s">
        <v>1309</v>
      </c>
      <c r="TQ247" t="s">
        <v>1704</v>
      </c>
      <c r="TY247" s="41" t="s">
        <v>1705</v>
      </c>
      <c r="UH247" s="41" t="s">
        <v>1705</v>
      </c>
      <c r="UM247" s="41" t="s">
        <v>1705</v>
      </c>
      <c r="UN247" s="41" t="s">
        <v>1705</v>
      </c>
      <c r="UO247" s="41" t="s">
        <v>1705</v>
      </c>
      <c r="WI247" t="s">
        <v>1278</v>
      </c>
      <c r="YB247" t="s">
        <v>1282</v>
      </c>
      <c r="YM247" t="s">
        <v>1310</v>
      </c>
      <c r="YU247" t="s">
        <v>1311</v>
      </c>
      <c r="ZN247" t="s">
        <v>1312</v>
      </c>
      <c r="ZX247" t="s">
        <v>1313</v>
      </c>
      <c r="ZZ247" t="s">
        <v>1706</v>
      </c>
      <c r="AAB247" t="s">
        <v>1689</v>
      </c>
      <c r="AAH247" t="s">
        <v>1314</v>
      </c>
      <c r="AAI247" t="s">
        <v>1315</v>
      </c>
      <c r="AAQ247" t="s">
        <v>1316</v>
      </c>
      <c r="AAR247" t="s">
        <v>1278</v>
      </c>
      <c r="AAS247" t="s">
        <v>1317</v>
      </c>
      <c r="AAT247" t="s">
        <v>1743</v>
      </c>
      <c r="AAW247" t="s">
        <v>1285</v>
      </c>
      <c r="ABE247" t="s">
        <v>1278</v>
      </c>
      <c r="ABG247" t="s">
        <v>1318</v>
      </c>
      <c r="ABN247" t="s">
        <v>1278</v>
      </c>
      <c r="ABR247" t="s">
        <v>1707</v>
      </c>
      <c r="ACD247" t="s">
        <v>1708</v>
      </c>
      <c r="ACG247" t="s">
        <v>1709</v>
      </c>
      <c r="ADG247" t="s">
        <v>1282</v>
      </c>
      <c r="ADP247" t="s">
        <v>1319</v>
      </c>
      <c r="ADR247" t="s">
        <v>1710</v>
      </c>
      <c r="AED247" t="s">
        <v>1320</v>
      </c>
      <c r="AET247" t="s">
        <v>1711</v>
      </c>
      <c r="AEV247" t="s">
        <v>1311</v>
      </c>
      <c r="AFA247" t="s">
        <v>1321</v>
      </c>
      <c r="AFI247" s="41" t="s">
        <v>1712</v>
      </c>
      <c r="AFR247" t="s">
        <v>1299</v>
      </c>
      <c r="AFS247" t="s">
        <v>1713</v>
      </c>
      <c r="AFZ247" t="s">
        <v>1322</v>
      </c>
      <c r="AGO247" t="s">
        <v>1323</v>
      </c>
      <c r="AGP247">
        <v>3</v>
      </c>
      <c r="AGQ247" t="s">
        <v>1324</v>
      </c>
      <c r="AGR247" t="s">
        <v>1324</v>
      </c>
      <c r="AGT247" t="s">
        <v>1324</v>
      </c>
      <c r="AHB247" t="s">
        <v>1325</v>
      </c>
      <c r="AHC247" t="s">
        <v>1326</v>
      </c>
      <c r="AHO247" t="s">
        <v>1689</v>
      </c>
      <c r="AHT247" t="b">
        <v>0</v>
      </c>
      <c r="AHX247" s="42">
        <v>0</v>
      </c>
      <c r="AIC247" s="41" t="s">
        <v>1714</v>
      </c>
      <c r="AIE247" t="s">
        <v>1327</v>
      </c>
      <c r="AIM247" t="s">
        <v>1715</v>
      </c>
      <c r="AIN247" t="s">
        <v>1716</v>
      </c>
      <c r="AJA247" t="s">
        <v>3137</v>
      </c>
      <c r="AJR247" t="s">
        <v>1328</v>
      </c>
      <c r="AKF247" t="s">
        <v>1317</v>
      </c>
      <c r="AKG247" t="s">
        <v>1329</v>
      </c>
      <c r="AKH247" t="s">
        <v>1330</v>
      </c>
      <c r="AKI247" t="s">
        <v>1285</v>
      </c>
      <c r="AKK247" t="s">
        <v>1331</v>
      </c>
      <c r="ALN247" s="41" t="s">
        <v>1717</v>
      </c>
      <c r="ALS247" t="s">
        <v>1332</v>
      </c>
      <c r="ALU247" t="s">
        <v>1333</v>
      </c>
      <c r="ALW247" t="s">
        <v>1718</v>
      </c>
      <c r="AMA247" t="s">
        <v>1334</v>
      </c>
      <c r="AMP247" s="41" t="s">
        <v>1719</v>
      </c>
      <c r="ANA247" t="s">
        <v>1335</v>
      </c>
      <c r="ANJ247" t="s">
        <v>1693</v>
      </c>
      <c r="ANV247" t="s">
        <v>1336</v>
      </c>
      <c r="AOF247" t="s">
        <v>1337</v>
      </c>
      <c r="AOJ247" s="41" t="s">
        <v>1720</v>
      </c>
      <c r="APG247" t="s">
        <v>1282</v>
      </c>
      <c r="APK247" t="s">
        <v>1285</v>
      </c>
      <c r="APL247" t="s">
        <v>1338</v>
      </c>
      <c r="APV247" t="s">
        <v>1328</v>
      </c>
      <c r="AQC247" t="s">
        <v>1339</v>
      </c>
      <c r="AQK247" t="s">
        <v>1687</v>
      </c>
      <c r="AQL247" t="s">
        <v>1340</v>
      </c>
      <c r="AQY247" t="s">
        <v>1341</v>
      </c>
      <c r="ARF247" t="s">
        <v>1285</v>
      </c>
      <c r="ARK247" t="s">
        <v>1342</v>
      </c>
      <c r="ARW247" t="s">
        <v>1721</v>
      </c>
      <c r="ARY247" t="s">
        <v>1343</v>
      </c>
      <c r="ASD247" t="s">
        <v>1344</v>
      </c>
      <c r="ASE247" t="s">
        <v>1722</v>
      </c>
      <c r="ASU247" t="s">
        <v>2954</v>
      </c>
      <c r="ATE247" t="s">
        <v>1345</v>
      </c>
      <c r="ATM247" t="s">
        <v>1346</v>
      </c>
      <c r="AUB247" t="s">
        <v>1347</v>
      </c>
      <c r="AUE247" t="s">
        <v>1723</v>
      </c>
      <c r="AUH247" s="41" t="s">
        <v>1724</v>
      </c>
      <c r="AUK247" s="41" t="s">
        <v>1725</v>
      </c>
      <c r="AUQ247" s="41" t="s">
        <v>1726</v>
      </c>
      <c r="AUW247" s="41" t="s">
        <v>1705</v>
      </c>
      <c r="AWA247" s="41" t="s">
        <v>1727</v>
      </c>
      <c r="AWE247">
        <v>100</v>
      </c>
      <c r="AWY247" t="s">
        <v>1278</v>
      </c>
      <c r="AWZ247" t="s">
        <v>1278</v>
      </c>
      <c r="AXA247" t="s">
        <v>1282</v>
      </c>
      <c r="AXU247" t="s">
        <v>1713</v>
      </c>
      <c r="AYO247" t="s">
        <v>1304</v>
      </c>
      <c r="AZI247" t="s">
        <v>1348</v>
      </c>
      <c r="AZM247" t="s">
        <v>1349</v>
      </c>
      <c r="BBM247" t="s">
        <v>1728</v>
      </c>
      <c r="BBY247" t="s">
        <v>1728</v>
      </c>
      <c r="BCD247" t="s">
        <v>1350</v>
      </c>
      <c r="BCE247" t="s">
        <v>1350</v>
      </c>
      <c r="BCF247" t="s">
        <v>1350</v>
      </c>
      <c r="BCG247" t="s">
        <v>1351</v>
      </c>
      <c r="BCH247" t="s">
        <v>1351</v>
      </c>
      <c r="BCI247" t="s">
        <v>1351</v>
      </c>
      <c r="BCP247" t="s">
        <v>1352</v>
      </c>
      <c r="BDH247" t="s">
        <v>1710</v>
      </c>
      <c r="BDI247" t="s">
        <v>1710</v>
      </c>
      <c r="BDJ247" t="s">
        <v>1729</v>
      </c>
      <c r="BEU247" t="s">
        <v>2954</v>
      </c>
      <c r="BGP247" t="s">
        <v>1728</v>
      </c>
      <c r="BIB247" t="s">
        <v>2954</v>
      </c>
      <c r="BIN247" s="41" t="s">
        <v>3138</v>
      </c>
    </row>
    <row r="248" spans="1:1015 1030:1600" ht="409.5">
      <c r="A248" t="s">
        <v>1744</v>
      </c>
      <c r="B248" t="s">
        <v>3139</v>
      </c>
      <c r="C248">
        <v>2580803</v>
      </c>
      <c r="D248" t="s">
        <v>1262</v>
      </c>
      <c r="E248" t="s">
        <v>54</v>
      </c>
      <c r="F248" t="s">
        <v>1263</v>
      </c>
      <c r="G248" t="s">
        <v>1264</v>
      </c>
      <c r="H248" t="s">
        <v>1265</v>
      </c>
      <c r="I248" t="s">
        <v>1266</v>
      </c>
      <c r="L248" t="s">
        <v>1749</v>
      </c>
      <c r="M248" t="s">
        <v>1267</v>
      </c>
      <c r="N248" t="s">
        <v>1267</v>
      </c>
      <c r="O248" t="s">
        <v>3140</v>
      </c>
      <c r="P248" t="s">
        <v>3141</v>
      </c>
      <c r="Q248" t="s">
        <v>1762</v>
      </c>
      <c r="R248" t="s">
        <v>3141</v>
      </c>
      <c r="S248" t="s">
        <v>3099</v>
      </c>
      <c r="T248">
        <v>0</v>
      </c>
      <c r="U248" t="s">
        <v>1268</v>
      </c>
      <c r="V248" t="s">
        <v>1269</v>
      </c>
      <c r="W248" t="s">
        <v>1270</v>
      </c>
      <c r="X248" t="s">
        <v>1354</v>
      </c>
      <c r="Y248" t="s">
        <v>1742</v>
      </c>
      <c r="Z248" s="41" t="s">
        <v>3142</v>
      </c>
      <c r="AB248" t="s">
        <v>1730</v>
      </c>
      <c r="AC248" t="s">
        <v>1272</v>
      </c>
      <c r="AD248" t="s">
        <v>1273</v>
      </c>
      <c r="AE248" t="s">
        <v>1274</v>
      </c>
      <c r="AF248" t="s">
        <v>1275</v>
      </c>
      <c r="AG248" t="s">
        <v>1276</v>
      </c>
      <c r="AH248" t="s">
        <v>1749</v>
      </c>
      <c r="AS248" t="s">
        <v>1745</v>
      </c>
      <c r="BJ248" t="s">
        <v>1684</v>
      </c>
      <c r="BK248" t="s">
        <v>1685</v>
      </c>
      <c r="BM248" t="s">
        <v>1686</v>
      </c>
      <c r="BN248" t="s">
        <v>1686</v>
      </c>
      <c r="BO248" t="s">
        <v>1686</v>
      </c>
      <c r="BP248" t="s">
        <v>1686</v>
      </c>
      <c r="BX248" t="s">
        <v>1277</v>
      </c>
      <c r="CA248" t="s">
        <v>1278</v>
      </c>
      <c r="CL248" t="s">
        <v>1279</v>
      </c>
      <c r="CM248" t="s">
        <v>1279</v>
      </c>
      <c r="CO248" t="s">
        <v>2954</v>
      </c>
      <c r="DC248" t="s">
        <v>1280</v>
      </c>
      <c r="DD248" t="s">
        <v>1280</v>
      </c>
      <c r="DJ248" t="s">
        <v>1687</v>
      </c>
      <c r="DK248" t="s">
        <v>1281</v>
      </c>
      <c r="FJ248" t="s">
        <v>2954</v>
      </c>
      <c r="FQ248" t="s">
        <v>1282</v>
      </c>
      <c r="GL248" t="s">
        <v>1283</v>
      </c>
      <c r="GN248" t="s">
        <v>1284</v>
      </c>
      <c r="GO248" t="s">
        <v>1284</v>
      </c>
      <c r="GR248" t="s">
        <v>1285</v>
      </c>
      <c r="GU248" t="s">
        <v>1286</v>
      </c>
      <c r="GW248" t="s">
        <v>1286</v>
      </c>
      <c r="GX248" t="s">
        <v>1286</v>
      </c>
      <c r="GY248" t="s">
        <v>1286</v>
      </c>
      <c r="GZ248" t="s">
        <v>1286</v>
      </c>
      <c r="HA248" t="s">
        <v>1284</v>
      </c>
      <c r="HC248" t="s">
        <v>1284</v>
      </c>
      <c r="HD248" t="s">
        <v>1285</v>
      </c>
      <c r="HI248" t="s">
        <v>1287</v>
      </c>
      <c r="HR248" t="s">
        <v>1288</v>
      </c>
      <c r="HS248" s="41" t="s">
        <v>1688</v>
      </c>
      <c r="HT248" t="s">
        <v>1687</v>
      </c>
      <c r="HU248" t="s">
        <v>1687</v>
      </c>
      <c r="IX248" t="s">
        <v>1289</v>
      </c>
      <c r="JD248" t="s">
        <v>1689</v>
      </c>
      <c r="JJ248" t="s">
        <v>1290</v>
      </c>
      <c r="JK248" t="s">
        <v>1290</v>
      </c>
      <c r="JQ248" t="s">
        <v>1291</v>
      </c>
      <c r="JT248" t="s">
        <v>1690</v>
      </c>
      <c r="JV248" t="s">
        <v>1292</v>
      </c>
      <c r="JX248" t="s">
        <v>1293</v>
      </c>
      <c r="JY248" t="s">
        <v>1294</v>
      </c>
      <c r="JZ248" t="s">
        <v>1295</v>
      </c>
      <c r="KB248" t="s">
        <v>1296</v>
      </c>
      <c r="KU248" t="s">
        <v>1297</v>
      </c>
      <c r="KV248" t="s">
        <v>1297</v>
      </c>
      <c r="KX248" t="s">
        <v>1278</v>
      </c>
      <c r="KZ248" t="s">
        <v>1687</v>
      </c>
      <c r="LA248" t="s">
        <v>1298</v>
      </c>
      <c r="LB248" t="s">
        <v>1298</v>
      </c>
      <c r="LL248" t="s">
        <v>1299</v>
      </c>
      <c r="LQ248" t="s">
        <v>1691</v>
      </c>
      <c r="LS248" t="s">
        <v>1692</v>
      </c>
      <c r="LZ248" t="s">
        <v>1282</v>
      </c>
      <c r="MA248" t="s">
        <v>1300</v>
      </c>
      <c r="MN248" t="s">
        <v>1301</v>
      </c>
      <c r="NC248" t="s">
        <v>1302</v>
      </c>
      <c r="ND248" t="s">
        <v>1285</v>
      </c>
      <c r="NH248" t="s">
        <v>1278</v>
      </c>
      <c r="NL248" t="s">
        <v>1303</v>
      </c>
      <c r="OE248" t="s">
        <v>1693</v>
      </c>
      <c r="PM248" s="41" t="s">
        <v>1694</v>
      </c>
      <c r="PO248" s="41" t="s">
        <v>1695</v>
      </c>
      <c r="PP248" s="41" t="s">
        <v>1696</v>
      </c>
      <c r="PQ248" s="41" t="s">
        <v>1695</v>
      </c>
      <c r="PR248" s="41" t="s">
        <v>1695</v>
      </c>
      <c r="PS248" s="41" t="s">
        <v>1697</v>
      </c>
      <c r="PT248" s="41" t="s">
        <v>1698</v>
      </c>
      <c r="PU248" s="41" t="s">
        <v>1699</v>
      </c>
      <c r="PV248" s="41" t="s">
        <v>1700</v>
      </c>
      <c r="PW248" s="41" t="s">
        <v>1701</v>
      </c>
      <c r="QF248" s="41" t="s">
        <v>1702</v>
      </c>
      <c r="QG248" s="41" t="s">
        <v>1703</v>
      </c>
      <c r="QO248" t="s">
        <v>1304</v>
      </c>
      <c r="QP248" t="s">
        <v>1687</v>
      </c>
      <c r="QR248" t="s">
        <v>1278</v>
      </c>
      <c r="QS248" t="s">
        <v>1278</v>
      </c>
      <c r="QX248" t="s">
        <v>1282</v>
      </c>
      <c r="RN248" t="s">
        <v>1305</v>
      </c>
      <c r="RO248" t="s">
        <v>1306</v>
      </c>
      <c r="SA248" t="s">
        <v>1278</v>
      </c>
      <c r="SJ248" t="s">
        <v>2954</v>
      </c>
      <c r="SK248" t="s">
        <v>1307</v>
      </c>
      <c r="SL248" t="s">
        <v>1308</v>
      </c>
      <c r="SP248" t="s">
        <v>1285</v>
      </c>
      <c r="TA248" t="s">
        <v>1687</v>
      </c>
      <c r="TD248" t="s">
        <v>1687</v>
      </c>
      <c r="TG248" t="s">
        <v>1687</v>
      </c>
      <c r="TH248" t="s">
        <v>1309</v>
      </c>
      <c r="TQ248" t="s">
        <v>1704</v>
      </c>
      <c r="TY248" s="41" t="s">
        <v>1705</v>
      </c>
      <c r="UH248" s="41" t="s">
        <v>1705</v>
      </c>
      <c r="UM248" s="41" t="s">
        <v>1705</v>
      </c>
      <c r="UN248" s="41" t="s">
        <v>1705</v>
      </c>
      <c r="UO248" s="41" t="s">
        <v>1705</v>
      </c>
      <c r="WI248" t="s">
        <v>1278</v>
      </c>
      <c r="YB248" t="s">
        <v>1282</v>
      </c>
      <c r="YM248" t="s">
        <v>1310</v>
      </c>
      <c r="YU248" t="s">
        <v>1311</v>
      </c>
      <c r="ZN248" t="s">
        <v>1312</v>
      </c>
      <c r="ZX248" t="s">
        <v>1313</v>
      </c>
      <c r="ZZ248" t="s">
        <v>1706</v>
      </c>
      <c r="AAB248" t="s">
        <v>1689</v>
      </c>
      <c r="AAH248" t="s">
        <v>1314</v>
      </c>
      <c r="AAI248" t="s">
        <v>1315</v>
      </c>
      <c r="AAQ248" t="s">
        <v>1316</v>
      </c>
      <c r="AAR248" t="s">
        <v>1278</v>
      </c>
      <c r="AAS248" t="s">
        <v>1317</v>
      </c>
      <c r="AAT248" t="s">
        <v>1743</v>
      </c>
      <c r="AAW248" t="s">
        <v>1285</v>
      </c>
      <c r="ABE248" t="s">
        <v>1278</v>
      </c>
      <c r="ABG248" t="s">
        <v>1318</v>
      </c>
      <c r="ABN248" t="s">
        <v>1278</v>
      </c>
      <c r="ABR248" t="s">
        <v>1707</v>
      </c>
      <c r="ACD248" t="s">
        <v>1708</v>
      </c>
      <c r="ACG248" t="s">
        <v>1709</v>
      </c>
      <c r="ADG248" t="s">
        <v>1282</v>
      </c>
      <c r="ADP248" t="s">
        <v>1319</v>
      </c>
      <c r="ADR248" t="s">
        <v>1710</v>
      </c>
      <c r="AED248" t="s">
        <v>1320</v>
      </c>
      <c r="AET248" t="s">
        <v>1711</v>
      </c>
      <c r="AEV248" t="s">
        <v>1311</v>
      </c>
      <c r="AFA248" t="s">
        <v>1321</v>
      </c>
      <c r="AFI248" s="41" t="s">
        <v>1712</v>
      </c>
      <c r="AFR248" t="s">
        <v>1299</v>
      </c>
      <c r="AFS248" t="s">
        <v>1713</v>
      </c>
      <c r="AFZ248" t="s">
        <v>1322</v>
      </c>
      <c r="AGO248" t="s">
        <v>1323</v>
      </c>
      <c r="AGP248">
        <v>3</v>
      </c>
      <c r="AGQ248" t="s">
        <v>1324</v>
      </c>
      <c r="AGR248" t="s">
        <v>1324</v>
      </c>
      <c r="AGT248" t="s">
        <v>1324</v>
      </c>
      <c r="AHB248" t="s">
        <v>1325</v>
      </c>
      <c r="AHC248" t="s">
        <v>1326</v>
      </c>
      <c r="AHO248" t="s">
        <v>1689</v>
      </c>
      <c r="AHT248" t="b">
        <v>0</v>
      </c>
      <c r="AHX248" s="42">
        <v>0</v>
      </c>
      <c r="AIC248" s="41" t="s">
        <v>1714</v>
      </c>
      <c r="AIE248" t="s">
        <v>1327</v>
      </c>
      <c r="AIM248" t="s">
        <v>1715</v>
      </c>
      <c r="AIN248" t="s">
        <v>1716</v>
      </c>
      <c r="AJA248" t="s">
        <v>3143</v>
      </c>
      <c r="AJR248" t="s">
        <v>1328</v>
      </c>
      <c r="AKF248" t="s">
        <v>1317</v>
      </c>
      <c r="AKG248" t="s">
        <v>1329</v>
      </c>
      <c r="AKH248" t="s">
        <v>1330</v>
      </c>
      <c r="AKI248" t="s">
        <v>1285</v>
      </c>
      <c r="AKK248" t="s">
        <v>1331</v>
      </c>
      <c r="ALN248" s="41" t="s">
        <v>1717</v>
      </c>
      <c r="ALS248" t="s">
        <v>1332</v>
      </c>
      <c r="ALU248" t="s">
        <v>1333</v>
      </c>
      <c r="ALW248" t="s">
        <v>1718</v>
      </c>
      <c r="AMA248" t="s">
        <v>1334</v>
      </c>
      <c r="AMP248" s="41" t="s">
        <v>1719</v>
      </c>
      <c r="ANA248" t="s">
        <v>1335</v>
      </c>
      <c r="ANJ248" t="s">
        <v>1693</v>
      </c>
      <c r="ANV248" t="s">
        <v>1336</v>
      </c>
      <c r="AOF248" t="s">
        <v>1337</v>
      </c>
      <c r="AOJ248" s="41" t="s">
        <v>1720</v>
      </c>
      <c r="APG248" t="s">
        <v>1282</v>
      </c>
      <c r="APK248" t="s">
        <v>1285</v>
      </c>
      <c r="APL248" t="s">
        <v>1338</v>
      </c>
      <c r="APV248" t="s">
        <v>1328</v>
      </c>
      <c r="AQC248" t="s">
        <v>1339</v>
      </c>
      <c r="AQK248" t="s">
        <v>1687</v>
      </c>
      <c r="AQL248" t="s">
        <v>1340</v>
      </c>
      <c r="AQY248" t="s">
        <v>1341</v>
      </c>
      <c r="ARF248" t="s">
        <v>1285</v>
      </c>
      <c r="ARK248" t="s">
        <v>1342</v>
      </c>
      <c r="ARW248" t="s">
        <v>1721</v>
      </c>
      <c r="ARY248" t="s">
        <v>1343</v>
      </c>
      <c r="ASD248" t="s">
        <v>1344</v>
      </c>
      <c r="ASE248" t="s">
        <v>1722</v>
      </c>
      <c r="ASU248" t="s">
        <v>2954</v>
      </c>
      <c r="ATE248" t="s">
        <v>1345</v>
      </c>
      <c r="ATM248" t="s">
        <v>1346</v>
      </c>
      <c r="AUB248" t="s">
        <v>1347</v>
      </c>
      <c r="AUE248" t="s">
        <v>1723</v>
      </c>
      <c r="AUH248" s="41" t="s">
        <v>1724</v>
      </c>
      <c r="AUK248" s="41" t="s">
        <v>1725</v>
      </c>
      <c r="AUQ248" s="41" t="s">
        <v>1726</v>
      </c>
      <c r="AUW248" s="41" t="s">
        <v>1705</v>
      </c>
      <c r="AWA248" s="41" t="s">
        <v>1727</v>
      </c>
      <c r="AWE248">
        <v>100</v>
      </c>
      <c r="AWY248" t="s">
        <v>1278</v>
      </c>
      <c r="AWZ248" t="s">
        <v>1278</v>
      </c>
      <c r="AXA248" t="s">
        <v>1282</v>
      </c>
      <c r="AXU248" t="s">
        <v>1713</v>
      </c>
      <c r="AYO248" t="s">
        <v>1304</v>
      </c>
      <c r="AZI248" t="s">
        <v>1348</v>
      </c>
      <c r="AZM248" t="s">
        <v>1349</v>
      </c>
      <c r="BBM248" t="s">
        <v>1728</v>
      </c>
      <c r="BBY248" t="s">
        <v>1728</v>
      </c>
      <c r="BCD248" t="s">
        <v>1350</v>
      </c>
      <c r="BCE248" t="s">
        <v>1350</v>
      </c>
      <c r="BCF248" t="s">
        <v>1350</v>
      </c>
      <c r="BCG248" t="s">
        <v>1351</v>
      </c>
      <c r="BCH248" t="s">
        <v>1351</v>
      </c>
      <c r="BCI248" t="s">
        <v>1351</v>
      </c>
      <c r="BCP248" t="s">
        <v>1352</v>
      </c>
      <c r="BDH248" t="s">
        <v>1710</v>
      </c>
      <c r="BDI248" t="s">
        <v>1710</v>
      </c>
      <c r="BDJ248" t="s">
        <v>1729</v>
      </c>
      <c r="BEU248" t="s">
        <v>2954</v>
      </c>
      <c r="BGP248" t="s">
        <v>1728</v>
      </c>
      <c r="BIB248" t="s">
        <v>2954</v>
      </c>
      <c r="BIN248" s="41" t="s">
        <v>3144</v>
      </c>
    </row>
    <row r="249" spans="1:1015 1030:1600" ht="409.5">
      <c r="A249" t="s">
        <v>1744</v>
      </c>
      <c r="B249" t="s">
        <v>3145</v>
      </c>
      <c r="C249">
        <v>2580678</v>
      </c>
      <c r="D249" t="s">
        <v>1262</v>
      </c>
      <c r="E249" t="s">
        <v>54</v>
      </c>
      <c r="F249" t="s">
        <v>1263</v>
      </c>
      <c r="G249" t="s">
        <v>1264</v>
      </c>
      <c r="H249" t="s">
        <v>1265</v>
      </c>
      <c r="I249" t="s">
        <v>1266</v>
      </c>
      <c r="L249" t="s">
        <v>1749</v>
      </c>
      <c r="M249" t="s">
        <v>1267</v>
      </c>
      <c r="N249" t="s">
        <v>1267</v>
      </c>
      <c r="O249" t="s">
        <v>3146</v>
      </c>
      <c r="P249" t="s">
        <v>3147</v>
      </c>
      <c r="Q249" t="s">
        <v>1762</v>
      </c>
      <c r="S249" t="s">
        <v>3099</v>
      </c>
      <c r="T249">
        <v>0</v>
      </c>
      <c r="U249" t="s">
        <v>1268</v>
      </c>
      <c r="V249" t="s">
        <v>1269</v>
      </c>
      <c r="W249" t="s">
        <v>1270</v>
      </c>
      <c r="X249" t="s">
        <v>1354</v>
      </c>
      <c r="Y249" t="s">
        <v>1742</v>
      </c>
      <c r="Z249" s="41" t="s">
        <v>3148</v>
      </c>
      <c r="AB249" t="s">
        <v>1730</v>
      </c>
      <c r="AC249" t="s">
        <v>1272</v>
      </c>
      <c r="AD249" t="s">
        <v>1273</v>
      </c>
      <c r="AE249" t="s">
        <v>1274</v>
      </c>
      <c r="AF249" t="s">
        <v>1275</v>
      </c>
      <c r="AG249" t="s">
        <v>1276</v>
      </c>
      <c r="AH249" t="s">
        <v>1749</v>
      </c>
      <c r="AS249" t="s">
        <v>1745</v>
      </c>
      <c r="BJ249" t="s">
        <v>1684</v>
      </c>
      <c r="BK249" t="s">
        <v>1685</v>
      </c>
      <c r="BM249" t="s">
        <v>1686</v>
      </c>
      <c r="BN249" t="s">
        <v>1686</v>
      </c>
      <c r="BO249" t="s">
        <v>1686</v>
      </c>
      <c r="BP249" t="s">
        <v>1686</v>
      </c>
      <c r="BX249" t="s">
        <v>1277</v>
      </c>
      <c r="CA249" t="s">
        <v>1278</v>
      </c>
      <c r="CL249" t="s">
        <v>1279</v>
      </c>
      <c r="CM249" t="s">
        <v>1279</v>
      </c>
      <c r="CO249" t="s">
        <v>2954</v>
      </c>
      <c r="DC249" t="s">
        <v>1280</v>
      </c>
      <c r="DD249" t="s">
        <v>1280</v>
      </c>
      <c r="DJ249" t="s">
        <v>1687</v>
      </c>
      <c r="DK249" t="s">
        <v>1281</v>
      </c>
      <c r="FJ249" t="s">
        <v>2954</v>
      </c>
      <c r="FQ249" t="s">
        <v>1282</v>
      </c>
      <c r="GL249" t="s">
        <v>1283</v>
      </c>
      <c r="GN249" t="s">
        <v>1284</v>
      </c>
      <c r="GO249" t="s">
        <v>1284</v>
      </c>
      <c r="GR249" t="s">
        <v>1285</v>
      </c>
      <c r="GU249" t="s">
        <v>1286</v>
      </c>
      <c r="GW249" t="s">
        <v>1286</v>
      </c>
      <c r="GX249" t="s">
        <v>1286</v>
      </c>
      <c r="GY249" t="s">
        <v>1286</v>
      </c>
      <c r="GZ249" t="s">
        <v>1286</v>
      </c>
      <c r="HA249" t="s">
        <v>1284</v>
      </c>
      <c r="HC249" t="s">
        <v>1284</v>
      </c>
      <c r="HD249" t="s">
        <v>1285</v>
      </c>
      <c r="HI249" t="s">
        <v>1287</v>
      </c>
      <c r="HR249" t="s">
        <v>1288</v>
      </c>
      <c r="HS249" s="41" t="s">
        <v>1688</v>
      </c>
      <c r="HT249" t="s">
        <v>1687</v>
      </c>
      <c r="HU249" t="s">
        <v>1687</v>
      </c>
      <c r="IX249" t="s">
        <v>1289</v>
      </c>
      <c r="JD249" t="s">
        <v>1689</v>
      </c>
      <c r="JJ249" t="s">
        <v>1290</v>
      </c>
      <c r="JK249" t="s">
        <v>1290</v>
      </c>
      <c r="JQ249" t="s">
        <v>1291</v>
      </c>
      <c r="JT249" t="s">
        <v>1690</v>
      </c>
      <c r="JV249" t="s">
        <v>1292</v>
      </c>
      <c r="JX249" t="s">
        <v>1293</v>
      </c>
      <c r="JY249" t="s">
        <v>1294</v>
      </c>
      <c r="JZ249" t="s">
        <v>1295</v>
      </c>
      <c r="KB249" t="s">
        <v>1296</v>
      </c>
      <c r="KU249" t="s">
        <v>1297</v>
      </c>
      <c r="KV249" t="s">
        <v>1297</v>
      </c>
      <c r="KX249" t="s">
        <v>1278</v>
      </c>
      <c r="KZ249" t="s">
        <v>1687</v>
      </c>
      <c r="LA249" t="s">
        <v>1298</v>
      </c>
      <c r="LB249" t="s">
        <v>1298</v>
      </c>
      <c r="LL249" t="s">
        <v>1299</v>
      </c>
      <c r="LQ249" t="s">
        <v>1691</v>
      </c>
      <c r="LS249" t="s">
        <v>1692</v>
      </c>
      <c r="LZ249" t="s">
        <v>1282</v>
      </c>
      <c r="MA249" t="s">
        <v>1300</v>
      </c>
      <c r="MN249" t="s">
        <v>1301</v>
      </c>
      <c r="NC249" t="s">
        <v>1302</v>
      </c>
      <c r="ND249" t="s">
        <v>1285</v>
      </c>
      <c r="NH249" t="s">
        <v>1278</v>
      </c>
      <c r="NL249" t="s">
        <v>1303</v>
      </c>
      <c r="OE249" t="s">
        <v>1693</v>
      </c>
      <c r="PM249" s="41" t="s">
        <v>1694</v>
      </c>
      <c r="PO249" s="41" t="s">
        <v>1695</v>
      </c>
      <c r="PP249" s="41" t="s">
        <v>1696</v>
      </c>
      <c r="PQ249" s="41" t="s">
        <v>1695</v>
      </c>
      <c r="PR249" s="41" t="s">
        <v>1695</v>
      </c>
      <c r="PS249" s="41" t="s">
        <v>1697</v>
      </c>
      <c r="PT249" s="41" t="s">
        <v>1698</v>
      </c>
      <c r="PU249" s="41" t="s">
        <v>1699</v>
      </c>
      <c r="PV249" s="41" t="s">
        <v>1700</v>
      </c>
      <c r="PW249" s="41" t="s">
        <v>1701</v>
      </c>
      <c r="QF249" s="41" t="s">
        <v>1702</v>
      </c>
      <c r="QG249" s="41" t="s">
        <v>1703</v>
      </c>
      <c r="QO249" t="s">
        <v>1304</v>
      </c>
      <c r="QP249" t="s">
        <v>1687</v>
      </c>
      <c r="QR249" t="s">
        <v>1278</v>
      </c>
      <c r="QS249" t="s">
        <v>1278</v>
      </c>
      <c r="QX249" t="s">
        <v>1282</v>
      </c>
      <c r="RN249" t="s">
        <v>1305</v>
      </c>
      <c r="RO249" t="s">
        <v>1306</v>
      </c>
      <c r="SA249" t="s">
        <v>1278</v>
      </c>
      <c r="SJ249" t="s">
        <v>2954</v>
      </c>
      <c r="SK249" t="s">
        <v>1307</v>
      </c>
      <c r="SL249" t="s">
        <v>1308</v>
      </c>
      <c r="SP249" t="s">
        <v>1285</v>
      </c>
      <c r="TA249" t="s">
        <v>1687</v>
      </c>
      <c r="TD249" t="s">
        <v>1687</v>
      </c>
      <c r="TG249" t="s">
        <v>1687</v>
      </c>
      <c r="TH249" t="s">
        <v>1309</v>
      </c>
      <c r="TQ249" t="s">
        <v>1704</v>
      </c>
      <c r="TY249" s="41" t="s">
        <v>1705</v>
      </c>
      <c r="UH249" s="41" t="s">
        <v>1705</v>
      </c>
      <c r="UM249" s="41" t="s">
        <v>1705</v>
      </c>
      <c r="UN249" s="41" t="s">
        <v>1705</v>
      </c>
      <c r="UO249" s="41" t="s">
        <v>1705</v>
      </c>
      <c r="WI249" t="s">
        <v>1278</v>
      </c>
      <c r="YB249" t="s">
        <v>1282</v>
      </c>
      <c r="YM249" t="s">
        <v>1310</v>
      </c>
      <c r="YU249" t="s">
        <v>1311</v>
      </c>
      <c r="ZN249" t="s">
        <v>1312</v>
      </c>
      <c r="ZX249" t="s">
        <v>1313</v>
      </c>
      <c r="ZZ249" t="s">
        <v>1706</v>
      </c>
      <c r="AAB249" t="s">
        <v>1689</v>
      </c>
      <c r="AAH249" t="s">
        <v>1314</v>
      </c>
      <c r="AAI249" t="s">
        <v>1315</v>
      </c>
      <c r="AAQ249" t="s">
        <v>1316</v>
      </c>
      <c r="AAR249" t="s">
        <v>1278</v>
      </c>
      <c r="AAS249" t="s">
        <v>1317</v>
      </c>
      <c r="AAT249" t="s">
        <v>1743</v>
      </c>
      <c r="AAW249" t="s">
        <v>1285</v>
      </c>
      <c r="ABE249" t="s">
        <v>1278</v>
      </c>
      <c r="ABG249" t="s">
        <v>1318</v>
      </c>
      <c r="ABN249" t="s">
        <v>1278</v>
      </c>
      <c r="ABR249" t="s">
        <v>1707</v>
      </c>
      <c r="ACD249" t="s">
        <v>1708</v>
      </c>
      <c r="ACG249" t="s">
        <v>1709</v>
      </c>
      <c r="ADG249" t="s">
        <v>1282</v>
      </c>
      <c r="ADP249" t="s">
        <v>1319</v>
      </c>
      <c r="ADR249" t="s">
        <v>1710</v>
      </c>
      <c r="AED249" t="s">
        <v>1320</v>
      </c>
      <c r="AET249" t="s">
        <v>1711</v>
      </c>
      <c r="AEV249" t="s">
        <v>1311</v>
      </c>
      <c r="AFA249" t="s">
        <v>1321</v>
      </c>
      <c r="AFI249" s="41" t="s">
        <v>1712</v>
      </c>
      <c r="AFR249" t="s">
        <v>1299</v>
      </c>
      <c r="AFS249" t="s">
        <v>1713</v>
      </c>
      <c r="AFZ249" t="s">
        <v>1322</v>
      </c>
      <c r="AGO249" t="s">
        <v>1323</v>
      </c>
      <c r="AGP249">
        <v>3</v>
      </c>
      <c r="AGQ249" t="s">
        <v>1324</v>
      </c>
      <c r="AGR249" t="s">
        <v>1324</v>
      </c>
      <c r="AGT249" t="s">
        <v>1324</v>
      </c>
      <c r="AHB249" t="s">
        <v>1325</v>
      </c>
      <c r="AHC249" t="s">
        <v>1326</v>
      </c>
      <c r="AHO249" t="s">
        <v>1689</v>
      </c>
      <c r="AHT249" t="b">
        <v>0</v>
      </c>
      <c r="AHX249" s="42">
        <v>0</v>
      </c>
      <c r="AIC249" s="41" t="s">
        <v>1714</v>
      </c>
      <c r="AIE249" t="s">
        <v>1327</v>
      </c>
      <c r="AIM249" t="s">
        <v>1715</v>
      </c>
      <c r="AIN249" t="s">
        <v>1716</v>
      </c>
      <c r="AJA249" t="s">
        <v>3149</v>
      </c>
      <c r="AJR249" t="s">
        <v>1328</v>
      </c>
      <c r="AKF249" t="s">
        <v>1317</v>
      </c>
      <c r="AKG249" t="s">
        <v>1329</v>
      </c>
      <c r="AKH249" t="s">
        <v>1330</v>
      </c>
      <c r="AKI249" t="s">
        <v>1285</v>
      </c>
      <c r="AKK249" t="s">
        <v>1331</v>
      </c>
      <c r="ALN249" s="41" t="s">
        <v>1717</v>
      </c>
      <c r="ALS249" t="s">
        <v>1332</v>
      </c>
      <c r="ALU249" t="s">
        <v>1333</v>
      </c>
      <c r="ALW249" t="s">
        <v>1718</v>
      </c>
      <c r="AMA249" t="s">
        <v>1334</v>
      </c>
      <c r="AMP249" s="41" t="s">
        <v>1719</v>
      </c>
      <c r="ANA249" t="s">
        <v>1335</v>
      </c>
      <c r="ANJ249" t="s">
        <v>1693</v>
      </c>
      <c r="ANV249" t="s">
        <v>1336</v>
      </c>
      <c r="AOF249" t="s">
        <v>1337</v>
      </c>
      <c r="AOJ249" s="41" t="s">
        <v>1720</v>
      </c>
      <c r="APG249" t="s">
        <v>1282</v>
      </c>
      <c r="APK249" t="s">
        <v>1285</v>
      </c>
      <c r="APL249" t="s">
        <v>1338</v>
      </c>
      <c r="APV249" t="s">
        <v>1328</v>
      </c>
      <c r="AQC249" t="s">
        <v>1339</v>
      </c>
      <c r="AQK249" t="s">
        <v>1687</v>
      </c>
      <c r="AQL249" t="s">
        <v>1340</v>
      </c>
      <c r="AQY249" t="s">
        <v>1341</v>
      </c>
      <c r="ARF249" t="s">
        <v>1285</v>
      </c>
      <c r="ARK249" t="s">
        <v>1342</v>
      </c>
      <c r="ARW249" t="s">
        <v>1721</v>
      </c>
      <c r="ARY249" t="s">
        <v>1343</v>
      </c>
      <c r="ASD249" t="s">
        <v>1344</v>
      </c>
      <c r="ASE249" t="s">
        <v>1722</v>
      </c>
      <c r="ASU249" t="s">
        <v>2954</v>
      </c>
      <c r="ATE249" t="s">
        <v>1345</v>
      </c>
      <c r="ATM249" t="s">
        <v>1346</v>
      </c>
      <c r="AUB249" t="s">
        <v>1347</v>
      </c>
      <c r="AUE249" t="s">
        <v>1723</v>
      </c>
      <c r="AUH249" s="41" t="s">
        <v>1724</v>
      </c>
      <c r="AUK249" s="41" t="s">
        <v>1725</v>
      </c>
      <c r="AUQ249" s="41" t="s">
        <v>1726</v>
      </c>
      <c r="AUW249" s="41" t="s">
        <v>1705</v>
      </c>
      <c r="AWA249" s="41" t="s">
        <v>1727</v>
      </c>
      <c r="AWE249">
        <v>100</v>
      </c>
      <c r="AWY249" t="s">
        <v>1278</v>
      </c>
      <c r="AWZ249" t="s">
        <v>1278</v>
      </c>
      <c r="AXA249" t="s">
        <v>1282</v>
      </c>
      <c r="AXU249" t="s">
        <v>1713</v>
      </c>
      <c r="AYO249" t="s">
        <v>1304</v>
      </c>
      <c r="AZI249" t="s">
        <v>1348</v>
      </c>
      <c r="AZM249" t="s">
        <v>1349</v>
      </c>
      <c r="BBM249" t="s">
        <v>1728</v>
      </c>
      <c r="BBY249" t="s">
        <v>1728</v>
      </c>
      <c r="BCD249" t="s">
        <v>1350</v>
      </c>
      <c r="BCE249" t="s">
        <v>1350</v>
      </c>
      <c r="BCF249" t="s">
        <v>1350</v>
      </c>
      <c r="BCG249" t="s">
        <v>1351</v>
      </c>
      <c r="BCH249" t="s">
        <v>1351</v>
      </c>
      <c r="BCI249" t="s">
        <v>1351</v>
      </c>
      <c r="BCP249" t="s">
        <v>1352</v>
      </c>
      <c r="BDH249" t="s">
        <v>1710</v>
      </c>
      <c r="BDI249" t="s">
        <v>1710</v>
      </c>
      <c r="BDJ249" t="s">
        <v>1729</v>
      </c>
      <c r="BEU249" t="s">
        <v>2954</v>
      </c>
      <c r="BGP249" t="s">
        <v>1728</v>
      </c>
      <c r="BIB249" t="s">
        <v>2954</v>
      </c>
      <c r="BIN249" s="41" t="s">
        <v>3150</v>
      </c>
    </row>
    <row r="250" spans="1:1015 1030:1600" ht="409.5">
      <c r="A250" t="s">
        <v>1744</v>
      </c>
      <c r="B250" t="s">
        <v>3151</v>
      </c>
      <c r="C250">
        <v>2580895</v>
      </c>
      <c r="D250" t="s">
        <v>1262</v>
      </c>
      <c r="E250" t="s">
        <v>54</v>
      </c>
      <c r="F250" t="s">
        <v>1263</v>
      </c>
      <c r="G250" t="s">
        <v>1264</v>
      </c>
      <c r="H250" t="s">
        <v>1265</v>
      </c>
      <c r="I250" t="s">
        <v>1266</v>
      </c>
      <c r="L250" t="s">
        <v>1749</v>
      </c>
      <c r="M250" t="s">
        <v>1267</v>
      </c>
      <c r="N250" t="s">
        <v>1267</v>
      </c>
      <c r="O250" t="s">
        <v>3152</v>
      </c>
      <c r="P250" t="s">
        <v>3147</v>
      </c>
      <c r="Q250" t="s">
        <v>1762</v>
      </c>
      <c r="R250" t="s">
        <v>3147</v>
      </c>
      <c r="S250" t="s">
        <v>3099</v>
      </c>
      <c r="T250">
        <v>0</v>
      </c>
      <c r="U250" t="s">
        <v>1268</v>
      </c>
      <c r="V250" t="s">
        <v>1269</v>
      </c>
      <c r="W250" t="s">
        <v>1270</v>
      </c>
      <c r="X250" t="s">
        <v>1354</v>
      </c>
      <c r="Y250" t="s">
        <v>1742</v>
      </c>
      <c r="Z250" s="41" t="s">
        <v>3153</v>
      </c>
      <c r="AB250" t="s">
        <v>1730</v>
      </c>
      <c r="AC250" t="s">
        <v>1272</v>
      </c>
      <c r="AD250" t="s">
        <v>1273</v>
      </c>
      <c r="AE250" t="s">
        <v>1274</v>
      </c>
      <c r="AF250" t="s">
        <v>1275</v>
      </c>
      <c r="AG250" t="s">
        <v>1276</v>
      </c>
      <c r="AH250" t="s">
        <v>1749</v>
      </c>
      <c r="AS250" t="s">
        <v>1745</v>
      </c>
      <c r="BJ250" t="s">
        <v>1684</v>
      </c>
      <c r="BK250" t="s">
        <v>1685</v>
      </c>
      <c r="BM250" t="s">
        <v>1686</v>
      </c>
      <c r="BN250" t="s">
        <v>1686</v>
      </c>
      <c r="BO250" t="s">
        <v>1686</v>
      </c>
      <c r="BP250" t="s">
        <v>1686</v>
      </c>
      <c r="BX250" t="s">
        <v>1277</v>
      </c>
      <c r="CA250" t="s">
        <v>1278</v>
      </c>
      <c r="CL250" t="s">
        <v>1279</v>
      </c>
      <c r="CM250" t="s">
        <v>1279</v>
      </c>
      <c r="CO250" t="s">
        <v>2954</v>
      </c>
      <c r="DC250" t="s">
        <v>1280</v>
      </c>
      <c r="DD250" t="s">
        <v>1280</v>
      </c>
      <c r="DJ250" t="s">
        <v>1687</v>
      </c>
      <c r="DK250" t="s">
        <v>1281</v>
      </c>
      <c r="FJ250" t="s">
        <v>2954</v>
      </c>
      <c r="FQ250" t="s">
        <v>1282</v>
      </c>
      <c r="GL250" t="s">
        <v>1283</v>
      </c>
      <c r="GN250" t="s">
        <v>1284</v>
      </c>
      <c r="GO250" t="s">
        <v>1284</v>
      </c>
      <c r="GR250" t="s">
        <v>1285</v>
      </c>
      <c r="GU250" t="s">
        <v>1286</v>
      </c>
      <c r="GW250" t="s">
        <v>1286</v>
      </c>
      <c r="GX250" t="s">
        <v>1286</v>
      </c>
      <c r="GY250" t="s">
        <v>1286</v>
      </c>
      <c r="GZ250" t="s">
        <v>1286</v>
      </c>
      <c r="HA250" t="s">
        <v>1284</v>
      </c>
      <c r="HC250" t="s">
        <v>1284</v>
      </c>
      <c r="HD250" t="s">
        <v>1285</v>
      </c>
      <c r="HI250" t="s">
        <v>1287</v>
      </c>
      <c r="HR250" t="s">
        <v>1288</v>
      </c>
      <c r="HS250" s="41" t="s">
        <v>1688</v>
      </c>
      <c r="HT250" t="s">
        <v>1687</v>
      </c>
      <c r="HU250" t="s">
        <v>1687</v>
      </c>
      <c r="IX250" t="s">
        <v>1289</v>
      </c>
      <c r="JD250" t="s">
        <v>1689</v>
      </c>
      <c r="JJ250" t="s">
        <v>1290</v>
      </c>
      <c r="JK250" t="s">
        <v>1290</v>
      </c>
      <c r="JQ250" t="s">
        <v>1291</v>
      </c>
      <c r="JT250" t="s">
        <v>1690</v>
      </c>
      <c r="JV250" t="s">
        <v>1292</v>
      </c>
      <c r="JX250" t="s">
        <v>1293</v>
      </c>
      <c r="JY250" t="s">
        <v>1294</v>
      </c>
      <c r="JZ250" t="s">
        <v>1295</v>
      </c>
      <c r="KB250" t="s">
        <v>1296</v>
      </c>
      <c r="KU250" t="s">
        <v>1297</v>
      </c>
      <c r="KV250" t="s">
        <v>1297</v>
      </c>
      <c r="KX250" t="s">
        <v>1278</v>
      </c>
      <c r="KZ250" t="s">
        <v>1687</v>
      </c>
      <c r="LA250" t="s">
        <v>1298</v>
      </c>
      <c r="LB250" t="s">
        <v>1298</v>
      </c>
      <c r="LL250" t="s">
        <v>1299</v>
      </c>
      <c r="LQ250" t="s">
        <v>1691</v>
      </c>
      <c r="LS250" t="s">
        <v>1692</v>
      </c>
      <c r="LZ250" t="s">
        <v>1282</v>
      </c>
      <c r="MA250" t="s">
        <v>1300</v>
      </c>
      <c r="MN250" t="s">
        <v>1301</v>
      </c>
      <c r="NC250" t="s">
        <v>1302</v>
      </c>
      <c r="ND250" t="s">
        <v>1285</v>
      </c>
      <c r="NH250" t="s">
        <v>1278</v>
      </c>
      <c r="NL250" t="s">
        <v>1303</v>
      </c>
      <c r="OE250" t="s">
        <v>1693</v>
      </c>
      <c r="PM250" s="41" t="s">
        <v>1694</v>
      </c>
      <c r="PO250" s="41" t="s">
        <v>1695</v>
      </c>
      <c r="PP250" s="41" t="s">
        <v>1696</v>
      </c>
      <c r="PQ250" s="41" t="s">
        <v>1695</v>
      </c>
      <c r="PR250" s="41" t="s">
        <v>1695</v>
      </c>
      <c r="PS250" s="41" t="s">
        <v>1697</v>
      </c>
      <c r="PT250" s="41" t="s">
        <v>1698</v>
      </c>
      <c r="PU250" s="41" t="s">
        <v>1699</v>
      </c>
      <c r="PV250" s="41" t="s">
        <v>1700</v>
      </c>
      <c r="PW250" s="41" t="s">
        <v>1701</v>
      </c>
      <c r="QF250" s="41" t="s">
        <v>1702</v>
      </c>
      <c r="QG250" s="41" t="s">
        <v>1703</v>
      </c>
      <c r="QO250" t="s">
        <v>1304</v>
      </c>
      <c r="QP250" t="s">
        <v>1687</v>
      </c>
      <c r="QR250" t="s">
        <v>1278</v>
      </c>
      <c r="QS250" t="s">
        <v>1278</v>
      </c>
      <c r="QX250" t="s">
        <v>1282</v>
      </c>
      <c r="RN250" t="s">
        <v>1305</v>
      </c>
      <c r="RO250" t="s">
        <v>1306</v>
      </c>
      <c r="SA250" t="s">
        <v>1278</v>
      </c>
      <c r="SJ250" t="s">
        <v>2954</v>
      </c>
      <c r="SK250" t="s">
        <v>1307</v>
      </c>
      <c r="SL250" t="s">
        <v>1308</v>
      </c>
      <c r="SP250" t="s">
        <v>1285</v>
      </c>
      <c r="TA250" t="s">
        <v>1687</v>
      </c>
      <c r="TD250" t="s">
        <v>1687</v>
      </c>
      <c r="TG250" t="s">
        <v>1687</v>
      </c>
      <c r="TH250" t="s">
        <v>1309</v>
      </c>
      <c r="TQ250" t="s">
        <v>1704</v>
      </c>
      <c r="TY250" s="41" t="s">
        <v>1705</v>
      </c>
      <c r="UH250" s="41" t="s">
        <v>1705</v>
      </c>
      <c r="UM250" s="41" t="s">
        <v>1705</v>
      </c>
      <c r="UN250" s="41" t="s">
        <v>1705</v>
      </c>
      <c r="UO250" s="41" t="s">
        <v>1705</v>
      </c>
      <c r="WI250" t="s">
        <v>1278</v>
      </c>
      <c r="YB250" t="s">
        <v>1282</v>
      </c>
      <c r="YM250" t="s">
        <v>1310</v>
      </c>
      <c r="YU250" t="s">
        <v>1311</v>
      </c>
      <c r="ZN250" t="s">
        <v>1312</v>
      </c>
      <c r="ZX250" t="s">
        <v>1313</v>
      </c>
      <c r="ZZ250" t="s">
        <v>1706</v>
      </c>
      <c r="AAB250" t="s">
        <v>1689</v>
      </c>
      <c r="AAH250" t="s">
        <v>1314</v>
      </c>
      <c r="AAI250" t="s">
        <v>1315</v>
      </c>
      <c r="AAQ250" t="s">
        <v>1316</v>
      </c>
      <c r="AAR250" t="s">
        <v>1278</v>
      </c>
      <c r="AAS250" t="s">
        <v>1317</v>
      </c>
      <c r="AAT250" t="s">
        <v>1743</v>
      </c>
      <c r="AAW250" t="s">
        <v>1285</v>
      </c>
      <c r="ABE250" t="s">
        <v>1278</v>
      </c>
      <c r="ABG250" t="s">
        <v>1318</v>
      </c>
      <c r="ABN250" t="s">
        <v>1278</v>
      </c>
      <c r="ABR250" t="s">
        <v>1707</v>
      </c>
      <c r="ACD250" t="s">
        <v>1708</v>
      </c>
      <c r="ACG250" t="s">
        <v>1709</v>
      </c>
      <c r="ADG250" t="s">
        <v>1282</v>
      </c>
      <c r="ADP250" t="s">
        <v>1319</v>
      </c>
      <c r="ADR250" t="s">
        <v>1710</v>
      </c>
      <c r="AED250" t="s">
        <v>1320</v>
      </c>
      <c r="AET250" t="s">
        <v>1711</v>
      </c>
      <c r="AEV250" t="s">
        <v>1311</v>
      </c>
      <c r="AFA250" t="s">
        <v>1321</v>
      </c>
      <c r="AFI250" s="41" t="s">
        <v>1712</v>
      </c>
      <c r="AFR250" t="s">
        <v>1299</v>
      </c>
      <c r="AFS250" t="s">
        <v>1713</v>
      </c>
      <c r="AFZ250" t="s">
        <v>1322</v>
      </c>
      <c r="AGO250" t="s">
        <v>1323</v>
      </c>
      <c r="AGP250">
        <v>3</v>
      </c>
      <c r="AGQ250" t="s">
        <v>1324</v>
      </c>
      <c r="AGR250" t="s">
        <v>1324</v>
      </c>
      <c r="AGT250" t="s">
        <v>1324</v>
      </c>
      <c r="AHB250" t="s">
        <v>1325</v>
      </c>
      <c r="AHC250" t="s">
        <v>1326</v>
      </c>
      <c r="AHO250" t="s">
        <v>1689</v>
      </c>
      <c r="AHT250" t="b">
        <v>0</v>
      </c>
      <c r="AHX250" s="42">
        <v>0</v>
      </c>
      <c r="AIC250" s="41" t="s">
        <v>1714</v>
      </c>
      <c r="AIE250" t="s">
        <v>1327</v>
      </c>
      <c r="AIM250" t="s">
        <v>1715</v>
      </c>
      <c r="AIN250" t="s">
        <v>1716</v>
      </c>
      <c r="AJA250" t="s">
        <v>3154</v>
      </c>
      <c r="AJR250" t="s">
        <v>1328</v>
      </c>
      <c r="AKF250" t="s">
        <v>1317</v>
      </c>
      <c r="AKG250" t="s">
        <v>1329</v>
      </c>
      <c r="AKH250" t="s">
        <v>1330</v>
      </c>
      <c r="AKI250" t="s">
        <v>1285</v>
      </c>
      <c r="AKK250" t="s">
        <v>1331</v>
      </c>
      <c r="ALN250" s="41" t="s">
        <v>1717</v>
      </c>
      <c r="ALS250" t="s">
        <v>1332</v>
      </c>
      <c r="ALU250" t="s">
        <v>1333</v>
      </c>
      <c r="ALW250" t="s">
        <v>1718</v>
      </c>
      <c r="AMA250" t="s">
        <v>1334</v>
      </c>
      <c r="AMP250" s="41" t="s">
        <v>1719</v>
      </c>
      <c r="ANA250" t="s">
        <v>1335</v>
      </c>
      <c r="ANJ250" t="s">
        <v>1693</v>
      </c>
      <c r="ANV250" t="s">
        <v>1336</v>
      </c>
      <c r="AOF250" t="s">
        <v>1337</v>
      </c>
      <c r="AOJ250" s="41" t="s">
        <v>1720</v>
      </c>
      <c r="APG250" t="s">
        <v>1282</v>
      </c>
      <c r="APK250" t="s">
        <v>1285</v>
      </c>
      <c r="APL250" t="s">
        <v>1338</v>
      </c>
      <c r="APV250" t="s">
        <v>1328</v>
      </c>
      <c r="AQC250" t="s">
        <v>1339</v>
      </c>
      <c r="AQK250" t="s">
        <v>1687</v>
      </c>
      <c r="AQL250" t="s">
        <v>1340</v>
      </c>
      <c r="AQY250" t="s">
        <v>1341</v>
      </c>
      <c r="ARF250" t="s">
        <v>1285</v>
      </c>
      <c r="ARK250" t="s">
        <v>1342</v>
      </c>
      <c r="ARW250" t="s">
        <v>1721</v>
      </c>
      <c r="ARY250" t="s">
        <v>1343</v>
      </c>
      <c r="ASD250" t="s">
        <v>1344</v>
      </c>
      <c r="ASE250" t="s">
        <v>1722</v>
      </c>
      <c r="ASU250" t="s">
        <v>2954</v>
      </c>
      <c r="ATE250" t="s">
        <v>1345</v>
      </c>
      <c r="ATM250" t="s">
        <v>1346</v>
      </c>
      <c r="AUB250" t="s">
        <v>1347</v>
      </c>
      <c r="AUE250" t="s">
        <v>1723</v>
      </c>
      <c r="AUH250" s="41" t="s">
        <v>1724</v>
      </c>
      <c r="AUK250" s="41" t="s">
        <v>1725</v>
      </c>
      <c r="AUQ250" s="41" t="s">
        <v>1726</v>
      </c>
      <c r="AUW250" s="41" t="s">
        <v>1705</v>
      </c>
      <c r="AWA250" s="41" t="s">
        <v>1727</v>
      </c>
      <c r="AWE250">
        <v>100</v>
      </c>
      <c r="AWY250" t="s">
        <v>1278</v>
      </c>
      <c r="AWZ250" t="s">
        <v>1278</v>
      </c>
      <c r="AXA250" t="s">
        <v>1282</v>
      </c>
      <c r="AXU250" t="s">
        <v>1713</v>
      </c>
      <c r="AYO250" t="s">
        <v>1304</v>
      </c>
      <c r="AZI250" t="s">
        <v>1348</v>
      </c>
      <c r="AZM250" t="s">
        <v>1349</v>
      </c>
      <c r="BBM250" t="s">
        <v>1728</v>
      </c>
      <c r="BBY250" t="s">
        <v>1728</v>
      </c>
      <c r="BCD250" t="s">
        <v>1350</v>
      </c>
      <c r="BCE250" t="s">
        <v>1350</v>
      </c>
      <c r="BCF250" t="s">
        <v>1350</v>
      </c>
      <c r="BCG250" t="s">
        <v>1351</v>
      </c>
      <c r="BCH250" t="s">
        <v>1351</v>
      </c>
      <c r="BCI250" t="s">
        <v>1351</v>
      </c>
      <c r="BCP250" t="s">
        <v>1352</v>
      </c>
      <c r="BDH250" t="s">
        <v>1710</v>
      </c>
      <c r="BDI250" t="s">
        <v>1710</v>
      </c>
      <c r="BDJ250" t="s">
        <v>1729</v>
      </c>
      <c r="BEU250" t="s">
        <v>2954</v>
      </c>
      <c r="BGP250" t="s">
        <v>1728</v>
      </c>
      <c r="BIB250" t="s">
        <v>2954</v>
      </c>
      <c r="BIN250" s="41" t="s">
        <v>3155</v>
      </c>
    </row>
    <row r="251" spans="1:1015 1030:1600" ht="409.5">
      <c r="A251" t="s">
        <v>1744</v>
      </c>
      <c r="B251" t="s">
        <v>3156</v>
      </c>
      <c r="C251">
        <v>2580925</v>
      </c>
      <c r="D251" t="s">
        <v>1262</v>
      </c>
      <c r="E251" t="s">
        <v>54</v>
      </c>
      <c r="F251" t="s">
        <v>1263</v>
      </c>
      <c r="G251" t="s">
        <v>1264</v>
      </c>
      <c r="H251" t="s">
        <v>1265</v>
      </c>
      <c r="I251" t="s">
        <v>1266</v>
      </c>
      <c r="L251" t="s">
        <v>1749</v>
      </c>
      <c r="M251" t="s">
        <v>1267</v>
      </c>
      <c r="N251" t="s">
        <v>1267</v>
      </c>
      <c r="O251" t="s">
        <v>3157</v>
      </c>
      <c r="P251" t="s">
        <v>3158</v>
      </c>
      <c r="Q251" t="s">
        <v>1762</v>
      </c>
      <c r="R251" t="s">
        <v>3158</v>
      </c>
      <c r="S251" t="s">
        <v>3099</v>
      </c>
      <c r="T251">
        <v>0</v>
      </c>
      <c r="U251" t="s">
        <v>1268</v>
      </c>
      <c r="V251" t="s">
        <v>1269</v>
      </c>
      <c r="W251" t="s">
        <v>1270</v>
      </c>
      <c r="X251" t="s">
        <v>1354</v>
      </c>
      <c r="Y251" t="s">
        <v>1742</v>
      </c>
      <c r="Z251" s="41" t="s">
        <v>3159</v>
      </c>
      <c r="AB251" t="s">
        <v>1730</v>
      </c>
      <c r="AC251" t="s">
        <v>1272</v>
      </c>
      <c r="AD251" t="s">
        <v>1273</v>
      </c>
      <c r="AE251" t="s">
        <v>1274</v>
      </c>
      <c r="AF251" t="s">
        <v>1275</v>
      </c>
      <c r="AG251" t="s">
        <v>1276</v>
      </c>
      <c r="AH251" t="s">
        <v>1749</v>
      </c>
      <c r="AS251" t="s">
        <v>1745</v>
      </c>
      <c r="BJ251" t="s">
        <v>1684</v>
      </c>
      <c r="BK251" t="s">
        <v>1685</v>
      </c>
      <c r="BM251" t="s">
        <v>1686</v>
      </c>
      <c r="BN251" t="s">
        <v>1686</v>
      </c>
      <c r="BO251" t="s">
        <v>1686</v>
      </c>
      <c r="BP251" t="s">
        <v>1686</v>
      </c>
      <c r="BX251" t="s">
        <v>1277</v>
      </c>
      <c r="CA251" t="s">
        <v>1278</v>
      </c>
      <c r="CL251" t="s">
        <v>1279</v>
      </c>
      <c r="CM251" t="s">
        <v>1279</v>
      </c>
      <c r="CO251" t="s">
        <v>2954</v>
      </c>
      <c r="DC251" t="s">
        <v>1280</v>
      </c>
      <c r="DD251" t="s">
        <v>1280</v>
      </c>
      <c r="DJ251" t="s">
        <v>1687</v>
      </c>
      <c r="DK251" t="s">
        <v>1281</v>
      </c>
      <c r="FJ251" t="s">
        <v>2954</v>
      </c>
      <c r="FQ251" t="s">
        <v>1282</v>
      </c>
      <c r="GL251" t="s">
        <v>1283</v>
      </c>
      <c r="GN251" t="s">
        <v>1284</v>
      </c>
      <c r="GO251" t="s">
        <v>1284</v>
      </c>
      <c r="GR251" t="s">
        <v>1285</v>
      </c>
      <c r="GU251" t="s">
        <v>1286</v>
      </c>
      <c r="GW251" t="s">
        <v>1286</v>
      </c>
      <c r="GX251" t="s">
        <v>1286</v>
      </c>
      <c r="GY251" t="s">
        <v>1286</v>
      </c>
      <c r="GZ251" t="s">
        <v>1286</v>
      </c>
      <c r="HA251" t="s">
        <v>1284</v>
      </c>
      <c r="HC251" t="s">
        <v>1284</v>
      </c>
      <c r="HD251" t="s">
        <v>1285</v>
      </c>
      <c r="HI251" t="s">
        <v>1287</v>
      </c>
      <c r="HR251" t="s">
        <v>1288</v>
      </c>
      <c r="HS251" s="41" t="s">
        <v>1688</v>
      </c>
      <c r="HT251" t="s">
        <v>1687</v>
      </c>
      <c r="HU251" t="s">
        <v>1687</v>
      </c>
      <c r="IX251" t="s">
        <v>1289</v>
      </c>
      <c r="JD251" t="s">
        <v>1689</v>
      </c>
      <c r="JJ251" t="s">
        <v>1290</v>
      </c>
      <c r="JK251" t="s">
        <v>1290</v>
      </c>
      <c r="JQ251" t="s">
        <v>1291</v>
      </c>
      <c r="JT251" t="s">
        <v>1690</v>
      </c>
      <c r="JV251" t="s">
        <v>1292</v>
      </c>
      <c r="JX251" t="s">
        <v>1293</v>
      </c>
      <c r="JY251" t="s">
        <v>1294</v>
      </c>
      <c r="JZ251" t="s">
        <v>1295</v>
      </c>
      <c r="KB251" t="s">
        <v>1296</v>
      </c>
      <c r="KU251" t="s">
        <v>1297</v>
      </c>
      <c r="KV251" t="s">
        <v>1297</v>
      </c>
      <c r="KX251" t="s">
        <v>1278</v>
      </c>
      <c r="KZ251" t="s">
        <v>1687</v>
      </c>
      <c r="LA251" t="s">
        <v>1298</v>
      </c>
      <c r="LB251" t="s">
        <v>1298</v>
      </c>
      <c r="LL251" t="s">
        <v>1299</v>
      </c>
      <c r="LQ251" t="s">
        <v>1691</v>
      </c>
      <c r="LS251" t="s">
        <v>1692</v>
      </c>
      <c r="LZ251" t="s">
        <v>1282</v>
      </c>
      <c r="MA251" t="s">
        <v>1300</v>
      </c>
      <c r="MN251" t="s">
        <v>1301</v>
      </c>
      <c r="NC251" t="s">
        <v>1302</v>
      </c>
      <c r="ND251" t="s">
        <v>1285</v>
      </c>
      <c r="NH251" t="s">
        <v>1278</v>
      </c>
      <c r="NL251" t="s">
        <v>1303</v>
      </c>
      <c r="OE251" t="s">
        <v>1693</v>
      </c>
      <c r="PM251" s="41" t="s">
        <v>1694</v>
      </c>
      <c r="PO251" s="41" t="s">
        <v>1695</v>
      </c>
      <c r="PP251" s="41" t="s">
        <v>1696</v>
      </c>
      <c r="PQ251" s="41" t="s">
        <v>1695</v>
      </c>
      <c r="PR251" s="41" t="s">
        <v>1695</v>
      </c>
      <c r="PS251" s="41" t="s">
        <v>1697</v>
      </c>
      <c r="PT251" s="41" t="s">
        <v>1698</v>
      </c>
      <c r="PU251" s="41" t="s">
        <v>1699</v>
      </c>
      <c r="PV251" s="41" t="s">
        <v>1700</v>
      </c>
      <c r="PW251" s="41" t="s">
        <v>1701</v>
      </c>
      <c r="QF251" s="41" t="s">
        <v>1702</v>
      </c>
      <c r="QG251" s="41" t="s">
        <v>1703</v>
      </c>
      <c r="QO251" t="s">
        <v>1304</v>
      </c>
      <c r="QP251" t="s">
        <v>1687</v>
      </c>
      <c r="QR251" t="s">
        <v>1278</v>
      </c>
      <c r="QS251" t="s">
        <v>1278</v>
      </c>
      <c r="QX251" t="s">
        <v>1282</v>
      </c>
      <c r="RN251" t="s">
        <v>1305</v>
      </c>
      <c r="RO251" t="s">
        <v>1306</v>
      </c>
      <c r="SA251" t="s">
        <v>1278</v>
      </c>
      <c r="SJ251" t="s">
        <v>2954</v>
      </c>
      <c r="SK251" t="s">
        <v>1307</v>
      </c>
      <c r="SL251" t="s">
        <v>1308</v>
      </c>
      <c r="SP251" t="s">
        <v>1285</v>
      </c>
      <c r="TA251" t="s">
        <v>1687</v>
      </c>
      <c r="TD251" t="s">
        <v>1687</v>
      </c>
      <c r="TG251" t="s">
        <v>1687</v>
      </c>
      <c r="TH251" t="s">
        <v>1309</v>
      </c>
      <c r="TQ251" t="s">
        <v>1704</v>
      </c>
      <c r="TY251" s="41" t="s">
        <v>1705</v>
      </c>
      <c r="UH251" s="41" t="s">
        <v>1705</v>
      </c>
      <c r="UM251" s="41" t="s">
        <v>1705</v>
      </c>
      <c r="UN251" s="41" t="s">
        <v>1705</v>
      </c>
      <c r="UO251" s="41" t="s">
        <v>1705</v>
      </c>
      <c r="WI251" t="s">
        <v>1278</v>
      </c>
      <c r="YB251" t="s">
        <v>1282</v>
      </c>
      <c r="YM251" t="s">
        <v>1310</v>
      </c>
      <c r="YU251" t="s">
        <v>1311</v>
      </c>
      <c r="ZN251" t="s">
        <v>1312</v>
      </c>
      <c r="ZX251" t="s">
        <v>1313</v>
      </c>
      <c r="ZZ251" t="s">
        <v>1706</v>
      </c>
      <c r="AAB251" t="s">
        <v>1689</v>
      </c>
      <c r="AAH251" t="s">
        <v>1314</v>
      </c>
      <c r="AAI251" t="s">
        <v>1315</v>
      </c>
      <c r="AAQ251" t="s">
        <v>1316</v>
      </c>
      <c r="AAR251" t="s">
        <v>1278</v>
      </c>
      <c r="AAS251" t="s">
        <v>1317</v>
      </c>
      <c r="AAT251" t="s">
        <v>1743</v>
      </c>
      <c r="AAW251" t="s">
        <v>1285</v>
      </c>
      <c r="ABE251" t="s">
        <v>1278</v>
      </c>
      <c r="ABG251" t="s">
        <v>1318</v>
      </c>
      <c r="ABN251" t="s">
        <v>1278</v>
      </c>
      <c r="ABR251" t="s">
        <v>1707</v>
      </c>
      <c r="ACD251" t="s">
        <v>1708</v>
      </c>
      <c r="ACG251" t="s">
        <v>1709</v>
      </c>
      <c r="ADG251" t="s">
        <v>1282</v>
      </c>
      <c r="ADP251" t="s">
        <v>1319</v>
      </c>
      <c r="ADR251" t="s">
        <v>1710</v>
      </c>
      <c r="AED251" t="s">
        <v>1320</v>
      </c>
      <c r="AET251" t="s">
        <v>1711</v>
      </c>
      <c r="AEV251" t="s">
        <v>1311</v>
      </c>
      <c r="AFA251" t="s">
        <v>1321</v>
      </c>
      <c r="AFI251" s="41" t="s">
        <v>1712</v>
      </c>
      <c r="AFR251" t="s">
        <v>1299</v>
      </c>
      <c r="AFS251" t="s">
        <v>1713</v>
      </c>
      <c r="AFZ251" t="s">
        <v>1322</v>
      </c>
      <c r="AGO251" t="s">
        <v>1323</v>
      </c>
      <c r="AGP251">
        <v>3</v>
      </c>
      <c r="AGQ251" t="s">
        <v>1324</v>
      </c>
      <c r="AGR251" t="s">
        <v>1324</v>
      </c>
      <c r="AGT251" t="s">
        <v>1324</v>
      </c>
      <c r="AHB251" t="s">
        <v>1325</v>
      </c>
      <c r="AHC251" t="s">
        <v>1326</v>
      </c>
      <c r="AHO251" t="s">
        <v>1689</v>
      </c>
      <c r="AHT251" t="b">
        <v>0</v>
      </c>
      <c r="AHX251" s="42">
        <v>0</v>
      </c>
      <c r="AIC251" s="41" t="s">
        <v>1714</v>
      </c>
      <c r="AIE251" t="s">
        <v>1327</v>
      </c>
      <c r="AIM251" t="s">
        <v>1715</v>
      </c>
      <c r="AIN251" t="s">
        <v>1716</v>
      </c>
      <c r="AJA251" t="s">
        <v>3160</v>
      </c>
      <c r="AJR251" t="s">
        <v>1328</v>
      </c>
      <c r="AKF251" t="s">
        <v>1317</v>
      </c>
      <c r="AKG251" t="s">
        <v>1329</v>
      </c>
      <c r="AKH251" t="s">
        <v>1330</v>
      </c>
      <c r="AKI251" t="s">
        <v>1285</v>
      </c>
      <c r="AKK251" t="s">
        <v>1331</v>
      </c>
      <c r="ALN251" s="41" t="s">
        <v>1717</v>
      </c>
      <c r="ALS251" t="s">
        <v>1332</v>
      </c>
      <c r="ALU251" t="s">
        <v>1333</v>
      </c>
      <c r="ALW251" t="s">
        <v>1718</v>
      </c>
      <c r="AMA251" t="s">
        <v>1334</v>
      </c>
      <c r="AMP251" s="41" t="s">
        <v>1719</v>
      </c>
      <c r="ANA251" t="s">
        <v>1335</v>
      </c>
      <c r="ANJ251" t="s">
        <v>1693</v>
      </c>
      <c r="ANV251" t="s">
        <v>1336</v>
      </c>
      <c r="AOF251" t="s">
        <v>1337</v>
      </c>
      <c r="AOJ251" s="41" t="s">
        <v>1720</v>
      </c>
      <c r="APG251" t="s">
        <v>1282</v>
      </c>
      <c r="APK251" t="s">
        <v>1285</v>
      </c>
      <c r="APL251" t="s">
        <v>1338</v>
      </c>
      <c r="APV251" t="s">
        <v>1328</v>
      </c>
      <c r="AQC251" t="s">
        <v>1339</v>
      </c>
      <c r="AQK251" t="s">
        <v>1687</v>
      </c>
      <c r="AQL251" t="s">
        <v>1340</v>
      </c>
      <c r="AQY251" t="s">
        <v>1341</v>
      </c>
      <c r="ARF251" t="s">
        <v>1285</v>
      </c>
      <c r="ARK251" t="s">
        <v>1342</v>
      </c>
      <c r="ARW251" t="s">
        <v>1721</v>
      </c>
      <c r="ARY251" t="s">
        <v>1343</v>
      </c>
      <c r="ASD251" t="s">
        <v>1344</v>
      </c>
      <c r="ASE251" t="s">
        <v>1722</v>
      </c>
      <c r="ASU251" t="s">
        <v>2954</v>
      </c>
      <c r="ATE251" t="s">
        <v>1345</v>
      </c>
      <c r="ATM251" t="s">
        <v>1346</v>
      </c>
      <c r="AUB251" t="s">
        <v>1347</v>
      </c>
      <c r="AUE251" t="s">
        <v>1723</v>
      </c>
      <c r="AUH251" s="41" t="s">
        <v>1724</v>
      </c>
      <c r="AUK251" s="41" t="s">
        <v>1725</v>
      </c>
      <c r="AUQ251" s="41" t="s">
        <v>1726</v>
      </c>
      <c r="AUW251" s="41" t="s">
        <v>1705</v>
      </c>
      <c r="AWA251" s="41" t="s">
        <v>1727</v>
      </c>
      <c r="AWE251">
        <v>100</v>
      </c>
      <c r="AWY251" t="s">
        <v>1278</v>
      </c>
      <c r="AWZ251" t="s">
        <v>1278</v>
      </c>
      <c r="AXA251" t="s">
        <v>1282</v>
      </c>
      <c r="AXU251" t="s">
        <v>1713</v>
      </c>
      <c r="AYO251" t="s">
        <v>1304</v>
      </c>
      <c r="AZI251" t="s">
        <v>1348</v>
      </c>
      <c r="AZM251" t="s">
        <v>1349</v>
      </c>
      <c r="BBM251" t="s">
        <v>1728</v>
      </c>
      <c r="BBY251" t="s">
        <v>1728</v>
      </c>
      <c r="BCD251" t="s">
        <v>1350</v>
      </c>
      <c r="BCE251" t="s">
        <v>1350</v>
      </c>
      <c r="BCF251" t="s">
        <v>1350</v>
      </c>
      <c r="BCG251" t="s">
        <v>1351</v>
      </c>
      <c r="BCH251" t="s">
        <v>1351</v>
      </c>
      <c r="BCI251" t="s">
        <v>1351</v>
      </c>
      <c r="BCP251" t="s">
        <v>1352</v>
      </c>
      <c r="BDH251" t="s">
        <v>1710</v>
      </c>
      <c r="BDI251" t="s">
        <v>1710</v>
      </c>
      <c r="BDJ251" t="s">
        <v>1729</v>
      </c>
      <c r="BEU251" t="s">
        <v>2954</v>
      </c>
      <c r="BGP251" t="s">
        <v>1728</v>
      </c>
      <c r="BIB251" t="s">
        <v>2954</v>
      </c>
      <c r="BIN251" s="41" t="s">
        <v>3161</v>
      </c>
    </row>
    <row r="252" spans="1:1015 1030:1600" ht="409.5">
      <c r="A252" t="s">
        <v>1744</v>
      </c>
      <c r="B252" t="s">
        <v>3162</v>
      </c>
      <c r="C252">
        <v>2580926</v>
      </c>
      <c r="D252" t="s">
        <v>1262</v>
      </c>
      <c r="E252" t="s">
        <v>54</v>
      </c>
      <c r="F252" t="s">
        <v>1263</v>
      </c>
      <c r="G252" t="s">
        <v>1264</v>
      </c>
      <c r="H252" t="s">
        <v>1265</v>
      </c>
      <c r="I252" t="s">
        <v>1266</v>
      </c>
      <c r="L252" t="s">
        <v>1749</v>
      </c>
      <c r="M252" t="s">
        <v>1267</v>
      </c>
      <c r="N252" t="s">
        <v>1267</v>
      </c>
      <c r="O252" t="s">
        <v>3163</v>
      </c>
      <c r="P252" t="s">
        <v>3158</v>
      </c>
      <c r="Q252" t="s">
        <v>1762</v>
      </c>
      <c r="R252" t="s">
        <v>3147</v>
      </c>
      <c r="S252" t="s">
        <v>3099</v>
      </c>
      <c r="T252">
        <v>0</v>
      </c>
      <c r="U252" t="s">
        <v>1268</v>
      </c>
      <c r="V252" t="s">
        <v>1269</v>
      </c>
      <c r="W252" t="s">
        <v>1270</v>
      </c>
      <c r="X252" t="s">
        <v>1354</v>
      </c>
      <c r="Y252" t="s">
        <v>1742</v>
      </c>
      <c r="Z252" s="41" t="s">
        <v>3164</v>
      </c>
      <c r="AB252" t="s">
        <v>1730</v>
      </c>
      <c r="AC252" t="s">
        <v>1272</v>
      </c>
      <c r="AD252" t="s">
        <v>1273</v>
      </c>
      <c r="AE252" t="s">
        <v>1274</v>
      </c>
      <c r="AF252" t="s">
        <v>1275</v>
      </c>
      <c r="AG252" t="s">
        <v>1276</v>
      </c>
      <c r="AH252" t="s">
        <v>1749</v>
      </c>
      <c r="AS252" t="s">
        <v>1745</v>
      </c>
      <c r="BJ252" t="s">
        <v>1684</v>
      </c>
      <c r="BK252" t="s">
        <v>1685</v>
      </c>
      <c r="BM252" t="s">
        <v>1686</v>
      </c>
      <c r="BN252" t="s">
        <v>1686</v>
      </c>
      <c r="BO252" t="s">
        <v>1686</v>
      </c>
      <c r="BP252" t="s">
        <v>1686</v>
      </c>
      <c r="BX252" t="s">
        <v>1277</v>
      </c>
      <c r="CA252" t="s">
        <v>1278</v>
      </c>
      <c r="CL252" t="s">
        <v>1279</v>
      </c>
      <c r="CM252" t="s">
        <v>1279</v>
      </c>
      <c r="CO252" t="s">
        <v>2954</v>
      </c>
      <c r="DC252" t="s">
        <v>1280</v>
      </c>
      <c r="DD252" t="s">
        <v>1280</v>
      </c>
      <c r="DJ252" t="s">
        <v>1687</v>
      </c>
      <c r="DK252" t="s">
        <v>1281</v>
      </c>
      <c r="FJ252" t="s">
        <v>2954</v>
      </c>
      <c r="FQ252" t="s">
        <v>1282</v>
      </c>
      <c r="GL252" t="s">
        <v>1283</v>
      </c>
      <c r="GN252" t="s">
        <v>1284</v>
      </c>
      <c r="GO252" t="s">
        <v>1284</v>
      </c>
      <c r="GR252" t="s">
        <v>1285</v>
      </c>
      <c r="GU252" t="s">
        <v>1286</v>
      </c>
      <c r="GW252" t="s">
        <v>1286</v>
      </c>
      <c r="GX252" t="s">
        <v>1286</v>
      </c>
      <c r="GY252" t="s">
        <v>1286</v>
      </c>
      <c r="GZ252" t="s">
        <v>1286</v>
      </c>
      <c r="HA252" t="s">
        <v>1284</v>
      </c>
      <c r="HC252" t="s">
        <v>1284</v>
      </c>
      <c r="HD252" t="s">
        <v>1285</v>
      </c>
      <c r="HI252" t="s">
        <v>1287</v>
      </c>
      <c r="HR252" t="s">
        <v>1288</v>
      </c>
      <c r="HS252" s="41" t="s">
        <v>1688</v>
      </c>
      <c r="HT252" t="s">
        <v>1687</v>
      </c>
      <c r="HU252" t="s">
        <v>1687</v>
      </c>
      <c r="IX252" t="s">
        <v>1289</v>
      </c>
      <c r="JD252" t="s">
        <v>1689</v>
      </c>
      <c r="JJ252" t="s">
        <v>1290</v>
      </c>
      <c r="JK252" t="s">
        <v>1290</v>
      </c>
      <c r="JQ252" t="s">
        <v>1291</v>
      </c>
      <c r="JT252" t="s">
        <v>1690</v>
      </c>
      <c r="JV252" t="s">
        <v>1292</v>
      </c>
      <c r="JX252" t="s">
        <v>1293</v>
      </c>
      <c r="JY252" t="s">
        <v>1294</v>
      </c>
      <c r="JZ252" t="s">
        <v>1295</v>
      </c>
      <c r="KB252" t="s">
        <v>1296</v>
      </c>
      <c r="KU252" t="s">
        <v>1297</v>
      </c>
      <c r="KV252" t="s">
        <v>1297</v>
      </c>
      <c r="KX252" t="s">
        <v>1278</v>
      </c>
      <c r="KZ252" t="s">
        <v>1687</v>
      </c>
      <c r="LA252" t="s">
        <v>1298</v>
      </c>
      <c r="LB252" t="s">
        <v>1298</v>
      </c>
      <c r="LL252" t="s">
        <v>1299</v>
      </c>
      <c r="LQ252" t="s">
        <v>1691</v>
      </c>
      <c r="LS252" t="s">
        <v>1692</v>
      </c>
      <c r="LZ252" t="s">
        <v>1282</v>
      </c>
      <c r="MA252" t="s">
        <v>1300</v>
      </c>
      <c r="MN252" t="s">
        <v>1301</v>
      </c>
      <c r="NC252" t="s">
        <v>1302</v>
      </c>
      <c r="ND252" t="s">
        <v>1285</v>
      </c>
      <c r="NH252" t="s">
        <v>1278</v>
      </c>
      <c r="NL252" t="s">
        <v>1303</v>
      </c>
      <c r="OE252" t="s">
        <v>1693</v>
      </c>
      <c r="PM252" s="41" t="s">
        <v>1694</v>
      </c>
      <c r="PO252" s="41" t="s">
        <v>1695</v>
      </c>
      <c r="PP252" s="41" t="s">
        <v>1696</v>
      </c>
      <c r="PQ252" s="41" t="s">
        <v>1695</v>
      </c>
      <c r="PR252" s="41" t="s">
        <v>1695</v>
      </c>
      <c r="PS252" s="41" t="s">
        <v>1697</v>
      </c>
      <c r="PT252" s="41" t="s">
        <v>1698</v>
      </c>
      <c r="PU252" s="41" t="s">
        <v>1699</v>
      </c>
      <c r="PV252" s="41" t="s">
        <v>1700</v>
      </c>
      <c r="PW252" s="41" t="s">
        <v>1701</v>
      </c>
      <c r="QF252" s="41" t="s">
        <v>1702</v>
      </c>
      <c r="QG252" s="41" t="s">
        <v>1703</v>
      </c>
      <c r="QO252" t="s">
        <v>1304</v>
      </c>
      <c r="QP252" t="s">
        <v>1687</v>
      </c>
      <c r="QR252" t="s">
        <v>1278</v>
      </c>
      <c r="QS252" t="s">
        <v>1278</v>
      </c>
      <c r="QX252" t="s">
        <v>1282</v>
      </c>
      <c r="RN252" t="s">
        <v>1305</v>
      </c>
      <c r="RO252" t="s">
        <v>1306</v>
      </c>
      <c r="SA252" t="s">
        <v>1278</v>
      </c>
      <c r="SJ252" t="s">
        <v>2954</v>
      </c>
      <c r="SK252" t="s">
        <v>1307</v>
      </c>
      <c r="SL252" t="s">
        <v>1308</v>
      </c>
      <c r="SP252" t="s">
        <v>1285</v>
      </c>
      <c r="TA252" t="s">
        <v>1687</v>
      </c>
      <c r="TD252" t="s">
        <v>1687</v>
      </c>
      <c r="TG252" t="s">
        <v>1687</v>
      </c>
      <c r="TH252" t="s">
        <v>1309</v>
      </c>
      <c r="TQ252" t="s">
        <v>1704</v>
      </c>
      <c r="TY252" s="41" t="s">
        <v>1705</v>
      </c>
      <c r="UH252" s="41" t="s">
        <v>1705</v>
      </c>
      <c r="UM252" s="41" t="s">
        <v>1705</v>
      </c>
      <c r="UN252" s="41" t="s">
        <v>1705</v>
      </c>
      <c r="UO252" s="41" t="s">
        <v>1705</v>
      </c>
      <c r="WI252" t="s">
        <v>1278</v>
      </c>
      <c r="YB252" t="s">
        <v>1282</v>
      </c>
      <c r="YM252" t="s">
        <v>1310</v>
      </c>
      <c r="YU252" t="s">
        <v>1311</v>
      </c>
      <c r="ZN252" t="s">
        <v>1312</v>
      </c>
      <c r="ZX252" t="s">
        <v>1313</v>
      </c>
      <c r="ZZ252" t="s">
        <v>1706</v>
      </c>
      <c r="AAB252" t="s">
        <v>1689</v>
      </c>
      <c r="AAH252" t="s">
        <v>1314</v>
      </c>
      <c r="AAI252" t="s">
        <v>1315</v>
      </c>
      <c r="AAQ252" t="s">
        <v>1316</v>
      </c>
      <c r="AAR252" t="s">
        <v>1278</v>
      </c>
      <c r="AAS252" t="s">
        <v>1317</v>
      </c>
      <c r="AAT252" t="s">
        <v>1743</v>
      </c>
      <c r="AAW252" t="s">
        <v>1285</v>
      </c>
      <c r="ABE252" t="s">
        <v>1278</v>
      </c>
      <c r="ABG252" t="s">
        <v>1318</v>
      </c>
      <c r="ABN252" t="s">
        <v>1278</v>
      </c>
      <c r="ABR252" t="s">
        <v>1707</v>
      </c>
      <c r="ACD252" t="s">
        <v>1708</v>
      </c>
      <c r="ACG252" t="s">
        <v>1709</v>
      </c>
      <c r="ADG252" t="s">
        <v>1282</v>
      </c>
      <c r="ADP252" t="s">
        <v>1319</v>
      </c>
      <c r="ADR252" t="s">
        <v>1710</v>
      </c>
      <c r="AED252" t="s">
        <v>1320</v>
      </c>
      <c r="AET252" t="s">
        <v>1711</v>
      </c>
      <c r="AEV252" t="s">
        <v>1311</v>
      </c>
      <c r="AFA252" t="s">
        <v>1321</v>
      </c>
      <c r="AFI252" s="41" t="s">
        <v>1712</v>
      </c>
      <c r="AFR252" t="s">
        <v>1299</v>
      </c>
      <c r="AFS252" t="s">
        <v>1713</v>
      </c>
      <c r="AFZ252" t="s">
        <v>1322</v>
      </c>
      <c r="AGO252" t="s">
        <v>1323</v>
      </c>
      <c r="AGP252">
        <v>3</v>
      </c>
      <c r="AGQ252" t="s">
        <v>1324</v>
      </c>
      <c r="AGR252" t="s">
        <v>1324</v>
      </c>
      <c r="AGT252" t="s">
        <v>1324</v>
      </c>
      <c r="AHB252" t="s">
        <v>1325</v>
      </c>
      <c r="AHC252" t="s">
        <v>1326</v>
      </c>
      <c r="AHO252" t="s">
        <v>1689</v>
      </c>
      <c r="AHT252" t="b">
        <v>0</v>
      </c>
      <c r="AHX252" s="42">
        <v>0</v>
      </c>
      <c r="AIC252" s="41" t="s">
        <v>1714</v>
      </c>
      <c r="AIE252" t="s">
        <v>1327</v>
      </c>
      <c r="AIM252" t="s">
        <v>1715</v>
      </c>
      <c r="AIN252" t="s">
        <v>1716</v>
      </c>
      <c r="AJA252" t="s">
        <v>3165</v>
      </c>
      <c r="AJR252" t="s">
        <v>1328</v>
      </c>
      <c r="AKF252" t="s">
        <v>1317</v>
      </c>
      <c r="AKG252" t="s">
        <v>1329</v>
      </c>
      <c r="AKH252" t="s">
        <v>1330</v>
      </c>
      <c r="AKI252" t="s">
        <v>1285</v>
      </c>
      <c r="AKK252" t="s">
        <v>1331</v>
      </c>
      <c r="ALN252" s="41" t="s">
        <v>1717</v>
      </c>
      <c r="ALS252" t="s">
        <v>1332</v>
      </c>
      <c r="ALU252" t="s">
        <v>1333</v>
      </c>
      <c r="ALW252" t="s">
        <v>1718</v>
      </c>
      <c r="AMA252" t="s">
        <v>1334</v>
      </c>
      <c r="AMP252" s="41" t="s">
        <v>1719</v>
      </c>
      <c r="ANA252" t="s">
        <v>1335</v>
      </c>
      <c r="ANJ252" t="s">
        <v>1693</v>
      </c>
      <c r="ANV252" t="s">
        <v>1336</v>
      </c>
      <c r="AOF252" t="s">
        <v>1337</v>
      </c>
      <c r="AOJ252" s="41" t="s">
        <v>1720</v>
      </c>
      <c r="APG252" t="s">
        <v>1282</v>
      </c>
      <c r="APK252" t="s">
        <v>1285</v>
      </c>
      <c r="APL252" t="s">
        <v>1338</v>
      </c>
      <c r="APV252" t="s">
        <v>1328</v>
      </c>
      <c r="AQC252" t="s">
        <v>1339</v>
      </c>
      <c r="AQK252" t="s">
        <v>1687</v>
      </c>
      <c r="AQL252" t="s">
        <v>1340</v>
      </c>
      <c r="AQY252" t="s">
        <v>1341</v>
      </c>
      <c r="ARF252" t="s">
        <v>1285</v>
      </c>
      <c r="ARK252" t="s">
        <v>1342</v>
      </c>
      <c r="ARW252" t="s">
        <v>1721</v>
      </c>
      <c r="ARY252" t="s">
        <v>1343</v>
      </c>
      <c r="ASD252" t="s">
        <v>1344</v>
      </c>
      <c r="ASE252" t="s">
        <v>1722</v>
      </c>
      <c r="ASU252" t="s">
        <v>2954</v>
      </c>
      <c r="ATE252" t="s">
        <v>1345</v>
      </c>
      <c r="ATM252" t="s">
        <v>1346</v>
      </c>
      <c r="AUB252" t="s">
        <v>1347</v>
      </c>
      <c r="AUE252" t="s">
        <v>1723</v>
      </c>
      <c r="AUH252" s="41" t="s">
        <v>1724</v>
      </c>
      <c r="AUK252" s="41" t="s">
        <v>1725</v>
      </c>
      <c r="AUQ252" s="41" t="s">
        <v>1726</v>
      </c>
      <c r="AUW252" s="41" t="s">
        <v>1705</v>
      </c>
      <c r="AWA252" s="41" t="s">
        <v>1727</v>
      </c>
      <c r="AWE252">
        <v>100</v>
      </c>
      <c r="AWY252" t="s">
        <v>1278</v>
      </c>
      <c r="AWZ252" t="s">
        <v>1278</v>
      </c>
      <c r="AXA252" t="s">
        <v>1282</v>
      </c>
      <c r="AXU252" t="s">
        <v>1713</v>
      </c>
      <c r="AYO252" t="s">
        <v>1304</v>
      </c>
      <c r="AZI252" t="s">
        <v>1348</v>
      </c>
      <c r="AZM252" t="s">
        <v>1349</v>
      </c>
      <c r="BBM252" t="s">
        <v>1728</v>
      </c>
      <c r="BBY252" t="s">
        <v>1728</v>
      </c>
      <c r="BCD252" t="s">
        <v>1350</v>
      </c>
      <c r="BCE252" t="s">
        <v>1350</v>
      </c>
      <c r="BCF252" t="s">
        <v>1350</v>
      </c>
      <c r="BCG252" t="s">
        <v>1351</v>
      </c>
      <c r="BCH252" t="s">
        <v>1351</v>
      </c>
      <c r="BCI252" t="s">
        <v>1351</v>
      </c>
      <c r="BCP252" t="s">
        <v>1352</v>
      </c>
      <c r="BDH252" t="s">
        <v>1710</v>
      </c>
      <c r="BDI252" t="s">
        <v>1710</v>
      </c>
      <c r="BDJ252" t="s">
        <v>1729</v>
      </c>
      <c r="BEU252" t="s">
        <v>2954</v>
      </c>
      <c r="BGP252" t="s">
        <v>1728</v>
      </c>
      <c r="BIB252" t="s">
        <v>2954</v>
      </c>
      <c r="BIN252" s="41" t="s">
        <v>3166</v>
      </c>
    </row>
    <row r="253" spans="1:1015 1030:1600" ht="409.5">
      <c r="A253" t="s">
        <v>1744</v>
      </c>
      <c r="B253" t="s">
        <v>3167</v>
      </c>
      <c r="C253">
        <v>2580934</v>
      </c>
      <c r="D253" t="s">
        <v>1262</v>
      </c>
      <c r="E253" t="s">
        <v>54</v>
      </c>
      <c r="F253" t="s">
        <v>1263</v>
      </c>
      <c r="G253" t="s">
        <v>1264</v>
      </c>
      <c r="H253" t="s">
        <v>1265</v>
      </c>
      <c r="I253" t="s">
        <v>1266</v>
      </c>
      <c r="L253" t="s">
        <v>1749</v>
      </c>
      <c r="M253" t="s">
        <v>1267</v>
      </c>
      <c r="N253" t="s">
        <v>1267</v>
      </c>
      <c r="O253" t="s">
        <v>3168</v>
      </c>
      <c r="P253" t="s">
        <v>3169</v>
      </c>
      <c r="Q253" t="s">
        <v>1762</v>
      </c>
      <c r="R253" t="s">
        <v>3170</v>
      </c>
      <c r="S253" t="s">
        <v>3099</v>
      </c>
      <c r="T253">
        <v>0</v>
      </c>
      <c r="U253" t="s">
        <v>1268</v>
      </c>
      <c r="V253" t="s">
        <v>1269</v>
      </c>
      <c r="W253" t="s">
        <v>1270</v>
      </c>
      <c r="X253" t="s">
        <v>1354</v>
      </c>
      <c r="Y253" t="s">
        <v>1742</v>
      </c>
      <c r="Z253" s="41" t="s">
        <v>3171</v>
      </c>
      <c r="AB253" t="s">
        <v>1730</v>
      </c>
      <c r="AC253" t="s">
        <v>1272</v>
      </c>
      <c r="AD253" t="s">
        <v>1273</v>
      </c>
      <c r="AE253" t="s">
        <v>1274</v>
      </c>
      <c r="AF253" t="s">
        <v>1275</v>
      </c>
      <c r="AG253" t="s">
        <v>1276</v>
      </c>
      <c r="AH253" t="s">
        <v>1749</v>
      </c>
      <c r="AS253" t="s">
        <v>1745</v>
      </c>
      <c r="BJ253" t="s">
        <v>1684</v>
      </c>
      <c r="BK253" t="s">
        <v>1685</v>
      </c>
      <c r="BM253" t="s">
        <v>1686</v>
      </c>
      <c r="BN253" t="s">
        <v>1686</v>
      </c>
      <c r="BO253" t="s">
        <v>1686</v>
      </c>
      <c r="BP253" t="s">
        <v>1686</v>
      </c>
      <c r="BX253" t="s">
        <v>1277</v>
      </c>
      <c r="CA253" t="s">
        <v>1278</v>
      </c>
      <c r="CL253" t="s">
        <v>1279</v>
      </c>
      <c r="CM253" t="s">
        <v>1279</v>
      </c>
      <c r="CO253" t="s">
        <v>2954</v>
      </c>
      <c r="DC253" t="s">
        <v>1280</v>
      </c>
      <c r="DD253" t="s">
        <v>1280</v>
      </c>
      <c r="DJ253" t="s">
        <v>1687</v>
      </c>
      <c r="DK253" t="s">
        <v>1281</v>
      </c>
      <c r="FJ253" t="s">
        <v>2954</v>
      </c>
      <c r="FQ253" t="s">
        <v>1282</v>
      </c>
      <c r="GL253" t="s">
        <v>1283</v>
      </c>
      <c r="GN253" t="s">
        <v>1284</v>
      </c>
      <c r="GO253" t="s">
        <v>1284</v>
      </c>
      <c r="GR253" t="s">
        <v>1285</v>
      </c>
      <c r="GU253" t="s">
        <v>1286</v>
      </c>
      <c r="GW253" t="s">
        <v>1286</v>
      </c>
      <c r="GX253" t="s">
        <v>1286</v>
      </c>
      <c r="GY253" t="s">
        <v>1286</v>
      </c>
      <c r="GZ253" t="s">
        <v>1286</v>
      </c>
      <c r="HA253" t="s">
        <v>1284</v>
      </c>
      <c r="HC253" t="s">
        <v>1284</v>
      </c>
      <c r="HD253" t="s">
        <v>1285</v>
      </c>
      <c r="HI253" t="s">
        <v>1287</v>
      </c>
      <c r="HR253" t="s">
        <v>1288</v>
      </c>
      <c r="HS253" s="41" t="s">
        <v>1688</v>
      </c>
      <c r="HT253" t="s">
        <v>1687</v>
      </c>
      <c r="HU253" t="s">
        <v>1687</v>
      </c>
      <c r="IX253" t="s">
        <v>1289</v>
      </c>
      <c r="JD253" t="s">
        <v>1689</v>
      </c>
      <c r="JJ253" t="s">
        <v>1290</v>
      </c>
      <c r="JK253" t="s">
        <v>1290</v>
      </c>
      <c r="JQ253" t="s">
        <v>1291</v>
      </c>
      <c r="JT253" t="s">
        <v>1690</v>
      </c>
      <c r="JV253" t="s">
        <v>1292</v>
      </c>
      <c r="JX253" t="s">
        <v>1293</v>
      </c>
      <c r="JY253" t="s">
        <v>1294</v>
      </c>
      <c r="JZ253" t="s">
        <v>1295</v>
      </c>
      <c r="KB253" t="s">
        <v>1296</v>
      </c>
      <c r="KU253" t="s">
        <v>1297</v>
      </c>
      <c r="KV253" t="s">
        <v>1297</v>
      </c>
      <c r="KX253" t="s">
        <v>1278</v>
      </c>
      <c r="KZ253" t="s">
        <v>1687</v>
      </c>
      <c r="LA253" t="s">
        <v>1298</v>
      </c>
      <c r="LB253" t="s">
        <v>1298</v>
      </c>
      <c r="LL253" t="s">
        <v>1299</v>
      </c>
      <c r="LQ253" t="s">
        <v>1691</v>
      </c>
      <c r="LS253" t="s">
        <v>1692</v>
      </c>
      <c r="LZ253" t="s">
        <v>1282</v>
      </c>
      <c r="MA253" t="s">
        <v>1300</v>
      </c>
      <c r="MN253" t="s">
        <v>1301</v>
      </c>
      <c r="NC253" t="s">
        <v>1302</v>
      </c>
      <c r="ND253" t="s">
        <v>1285</v>
      </c>
      <c r="NH253" t="s">
        <v>1278</v>
      </c>
      <c r="NL253" t="s">
        <v>1303</v>
      </c>
      <c r="OE253" t="s">
        <v>1693</v>
      </c>
      <c r="PM253" s="41" t="s">
        <v>1694</v>
      </c>
      <c r="PO253" s="41" t="s">
        <v>1695</v>
      </c>
      <c r="PP253" s="41" t="s">
        <v>1696</v>
      </c>
      <c r="PQ253" s="41" t="s">
        <v>1695</v>
      </c>
      <c r="PR253" s="41" t="s">
        <v>1695</v>
      </c>
      <c r="PS253" s="41" t="s">
        <v>1697</v>
      </c>
      <c r="PT253" s="41" t="s">
        <v>1698</v>
      </c>
      <c r="PU253" s="41" t="s">
        <v>1699</v>
      </c>
      <c r="PV253" s="41" t="s">
        <v>1700</v>
      </c>
      <c r="PW253" s="41" t="s">
        <v>1701</v>
      </c>
      <c r="QF253" s="41" t="s">
        <v>1702</v>
      </c>
      <c r="QG253" s="41" t="s">
        <v>1703</v>
      </c>
      <c r="QO253" t="s">
        <v>1304</v>
      </c>
      <c r="QP253" t="s">
        <v>1687</v>
      </c>
      <c r="QR253" t="s">
        <v>1278</v>
      </c>
      <c r="QS253" t="s">
        <v>1278</v>
      </c>
      <c r="QX253" t="s">
        <v>1282</v>
      </c>
      <c r="RN253" t="s">
        <v>1305</v>
      </c>
      <c r="RO253" t="s">
        <v>1306</v>
      </c>
      <c r="SA253" t="s">
        <v>1278</v>
      </c>
      <c r="SJ253" t="s">
        <v>2954</v>
      </c>
      <c r="SK253" t="s">
        <v>1307</v>
      </c>
      <c r="SL253" t="s">
        <v>1308</v>
      </c>
      <c r="SP253" t="s">
        <v>1285</v>
      </c>
      <c r="TA253" t="s">
        <v>1687</v>
      </c>
      <c r="TD253" t="s">
        <v>1687</v>
      </c>
      <c r="TG253" t="s">
        <v>1687</v>
      </c>
      <c r="TH253" t="s">
        <v>1309</v>
      </c>
      <c r="TQ253" t="s">
        <v>1704</v>
      </c>
      <c r="TY253" s="41" t="s">
        <v>1705</v>
      </c>
      <c r="UH253" s="41" t="s">
        <v>1705</v>
      </c>
      <c r="UM253" s="41" t="s">
        <v>1705</v>
      </c>
      <c r="UN253" s="41" t="s">
        <v>1705</v>
      </c>
      <c r="UO253" s="41" t="s">
        <v>1705</v>
      </c>
      <c r="WI253" t="s">
        <v>1278</v>
      </c>
      <c r="YB253" t="s">
        <v>1282</v>
      </c>
      <c r="YM253" t="s">
        <v>1310</v>
      </c>
      <c r="YU253" t="s">
        <v>1311</v>
      </c>
      <c r="ZN253" t="s">
        <v>1312</v>
      </c>
      <c r="ZX253" t="s">
        <v>1313</v>
      </c>
      <c r="ZZ253" t="s">
        <v>1706</v>
      </c>
      <c r="AAB253" t="s">
        <v>1689</v>
      </c>
      <c r="AAH253" t="s">
        <v>1314</v>
      </c>
      <c r="AAI253" t="s">
        <v>1315</v>
      </c>
      <c r="AAQ253" t="s">
        <v>1316</v>
      </c>
      <c r="AAR253" t="s">
        <v>1278</v>
      </c>
      <c r="AAS253" t="s">
        <v>1317</v>
      </c>
      <c r="AAT253" t="s">
        <v>1743</v>
      </c>
      <c r="AAW253" t="s">
        <v>1285</v>
      </c>
      <c r="ABE253" t="s">
        <v>1278</v>
      </c>
      <c r="ABG253" t="s">
        <v>1318</v>
      </c>
      <c r="ABN253" t="s">
        <v>1278</v>
      </c>
      <c r="ABR253" t="s">
        <v>1707</v>
      </c>
      <c r="ACD253" t="s">
        <v>1708</v>
      </c>
      <c r="ACG253" t="s">
        <v>1709</v>
      </c>
      <c r="ADG253" t="s">
        <v>1282</v>
      </c>
      <c r="ADP253" t="s">
        <v>1319</v>
      </c>
      <c r="ADR253" t="s">
        <v>1710</v>
      </c>
      <c r="AED253" t="s">
        <v>1320</v>
      </c>
      <c r="AET253" t="s">
        <v>1711</v>
      </c>
      <c r="AEV253" t="s">
        <v>1311</v>
      </c>
      <c r="AFA253" t="s">
        <v>1321</v>
      </c>
      <c r="AFI253" s="41" t="s">
        <v>1712</v>
      </c>
      <c r="AFR253" t="s">
        <v>1299</v>
      </c>
      <c r="AFS253" t="s">
        <v>1713</v>
      </c>
      <c r="AFZ253" t="s">
        <v>1322</v>
      </c>
      <c r="AGO253" t="s">
        <v>1323</v>
      </c>
      <c r="AGP253">
        <v>3</v>
      </c>
      <c r="AGQ253" t="s">
        <v>1324</v>
      </c>
      <c r="AGR253" t="s">
        <v>1324</v>
      </c>
      <c r="AGT253" t="s">
        <v>1324</v>
      </c>
      <c r="AHB253" t="s">
        <v>1325</v>
      </c>
      <c r="AHC253" t="s">
        <v>1326</v>
      </c>
      <c r="AHO253" t="s">
        <v>1689</v>
      </c>
      <c r="AHT253" t="b">
        <v>0</v>
      </c>
      <c r="AHX253" s="42">
        <v>0</v>
      </c>
      <c r="AIC253" s="41" t="s">
        <v>1714</v>
      </c>
      <c r="AIE253" t="s">
        <v>1327</v>
      </c>
      <c r="AIM253" t="s">
        <v>1715</v>
      </c>
      <c r="AIN253" t="s">
        <v>1716</v>
      </c>
      <c r="AJA253" t="s">
        <v>3172</v>
      </c>
      <c r="AJR253" t="s">
        <v>1328</v>
      </c>
      <c r="AKF253" t="s">
        <v>1317</v>
      </c>
      <c r="AKG253" t="s">
        <v>1329</v>
      </c>
      <c r="AKH253" t="s">
        <v>1330</v>
      </c>
      <c r="AKI253" t="s">
        <v>1285</v>
      </c>
      <c r="AKK253" t="s">
        <v>1331</v>
      </c>
      <c r="ALN253" s="41" t="s">
        <v>1717</v>
      </c>
      <c r="ALS253" t="s">
        <v>1332</v>
      </c>
      <c r="ALU253" t="s">
        <v>1333</v>
      </c>
      <c r="ALW253" t="s">
        <v>1718</v>
      </c>
      <c r="AMA253" t="s">
        <v>1334</v>
      </c>
      <c r="AMP253" s="41" t="s">
        <v>1719</v>
      </c>
      <c r="ANA253" t="s">
        <v>1335</v>
      </c>
      <c r="ANJ253" t="s">
        <v>1693</v>
      </c>
      <c r="ANV253" t="s">
        <v>1336</v>
      </c>
      <c r="AOF253" t="s">
        <v>1337</v>
      </c>
      <c r="AOJ253" s="41" t="s">
        <v>1720</v>
      </c>
      <c r="APG253" t="s">
        <v>1282</v>
      </c>
      <c r="APK253" t="s">
        <v>1285</v>
      </c>
      <c r="APL253" t="s">
        <v>1338</v>
      </c>
      <c r="APV253" t="s">
        <v>1328</v>
      </c>
      <c r="AQC253" t="s">
        <v>1339</v>
      </c>
      <c r="AQK253" t="s">
        <v>1687</v>
      </c>
      <c r="AQL253" t="s">
        <v>1340</v>
      </c>
      <c r="AQY253" t="s">
        <v>1341</v>
      </c>
      <c r="ARF253" t="s">
        <v>1285</v>
      </c>
      <c r="ARK253" t="s">
        <v>1342</v>
      </c>
      <c r="ARW253" t="s">
        <v>1721</v>
      </c>
      <c r="ARY253" t="s">
        <v>1343</v>
      </c>
      <c r="ASD253" t="s">
        <v>1344</v>
      </c>
      <c r="ASE253" t="s">
        <v>1722</v>
      </c>
      <c r="ASU253" t="s">
        <v>2954</v>
      </c>
      <c r="ATE253" t="s">
        <v>1345</v>
      </c>
      <c r="ATM253" t="s">
        <v>1346</v>
      </c>
      <c r="AUB253" t="s">
        <v>1347</v>
      </c>
      <c r="AUE253" t="s">
        <v>1723</v>
      </c>
      <c r="AUH253" s="41" t="s">
        <v>1724</v>
      </c>
      <c r="AUK253" s="41" t="s">
        <v>1725</v>
      </c>
      <c r="AUQ253" s="41" t="s">
        <v>1726</v>
      </c>
      <c r="AUW253" s="41" t="s">
        <v>1705</v>
      </c>
      <c r="AWA253" s="41" t="s">
        <v>1727</v>
      </c>
      <c r="AWE253">
        <v>100</v>
      </c>
      <c r="AWY253" t="s">
        <v>1278</v>
      </c>
      <c r="AWZ253" t="s">
        <v>1278</v>
      </c>
      <c r="AXA253" t="s">
        <v>1282</v>
      </c>
      <c r="AXU253" t="s">
        <v>1713</v>
      </c>
      <c r="AYO253" t="s">
        <v>1304</v>
      </c>
      <c r="AZI253" t="s">
        <v>1348</v>
      </c>
      <c r="AZM253" t="s">
        <v>1349</v>
      </c>
      <c r="BBM253" t="s">
        <v>1728</v>
      </c>
      <c r="BBY253" t="s">
        <v>1728</v>
      </c>
      <c r="BCD253" t="s">
        <v>1350</v>
      </c>
      <c r="BCE253" t="s">
        <v>1350</v>
      </c>
      <c r="BCF253" t="s">
        <v>1350</v>
      </c>
      <c r="BCG253" t="s">
        <v>1351</v>
      </c>
      <c r="BCH253" t="s">
        <v>1351</v>
      </c>
      <c r="BCI253" t="s">
        <v>1351</v>
      </c>
      <c r="BCP253" t="s">
        <v>1352</v>
      </c>
      <c r="BDH253" t="s">
        <v>1710</v>
      </c>
      <c r="BDI253" t="s">
        <v>1710</v>
      </c>
      <c r="BDJ253" t="s">
        <v>1729</v>
      </c>
      <c r="BEU253" t="s">
        <v>2954</v>
      </c>
      <c r="BGP253" t="s">
        <v>1728</v>
      </c>
      <c r="BIB253" t="s">
        <v>2954</v>
      </c>
      <c r="BIN253" s="41" t="s">
        <v>3173</v>
      </c>
    </row>
    <row r="254" spans="1:1015 1030:1600" ht="409.5">
      <c r="A254" t="s">
        <v>1744</v>
      </c>
      <c r="B254" t="s">
        <v>3174</v>
      </c>
      <c r="C254">
        <v>2581016</v>
      </c>
      <c r="D254" t="s">
        <v>1262</v>
      </c>
      <c r="E254" t="s">
        <v>54</v>
      </c>
      <c r="F254" t="s">
        <v>1263</v>
      </c>
      <c r="G254" t="s">
        <v>1264</v>
      </c>
      <c r="H254" t="s">
        <v>1265</v>
      </c>
      <c r="I254" t="s">
        <v>1266</v>
      </c>
      <c r="L254" t="s">
        <v>1749</v>
      </c>
      <c r="M254" t="s">
        <v>1267</v>
      </c>
      <c r="N254" t="s">
        <v>1267</v>
      </c>
      <c r="O254" t="s">
        <v>3175</v>
      </c>
      <c r="P254" t="s">
        <v>3169</v>
      </c>
      <c r="Q254" t="s">
        <v>1762</v>
      </c>
      <c r="R254" t="s">
        <v>3169</v>
      </c>
      <c r="S254" t="s">
        <v>3099</v>
      </c>
      <c r="T254">
        <v>0</v>
      </c>
      <c r="U254" t="s">
        <v>1268</v>
      </c>
      <c r="V254" t="s">
        <v>1269</v>
      </c>
      <c r="W254" t="s">
        <v>1270</v>
      </c>
      <c r="X254" t="s">
        <v>1354</v>
      </c>
      <c r="Y254" t="s">
        <v>1742</v>
      </c>
      <c r="Z254" s="41" t="s">
        <v>3176</v>
      </c>
      <c r="AB254" t="s">
        <v>1730</v>
      </c>
      <c r="AC254" t="s">
        <v>1272</v>
      </c>
      <c r="AD254" t="s">
        <v>1273</v>
      </c>
      <c r="AE254" t="s">
        <v>1274</v>
      </c>
      <c r="AF254" t="s">
        <v>1275</v>
      </c>
      <c r="AG254" t="s">
        <v>1276</v>
      </c>
      <c r="AH254" t="s">
        <v>1749</v>
      </c>
      <c r="AS254" t="s">
        <v>1745</v>
      </c>
      <c r="BJ254" t="s">
        <v>1684</v>
      </c>
      <c r="BK254" t="s">
        <v>1685</v>
      </c>
      <c r="BM254" t="s">
        <v>1686</v>
      </c>
      <c r="BN254" t="s">
        <v>1686</v>
      </c>
      <c r="BO254" t="s">
        <v>1686</v>
      </c>
      <c r="BP254" t="s">
        <v>1686</v>
      </c>
      <c r="BX254" t="s">
        <v>1277</v>
      </c>
      <c r="CA254" t="s">
        <v>1278</v>
      </c>
      <c r="CL254" t="s">
        <v>1279</v>
      </c>
      <c r="CM254" t="s">
        <v>1279</v>
      </c>
      <c r="CO254" t="s">
        <v>2954</v>
      </c>
      <c r="DC254" t="s">
        <v>1280</v>
      </c>
      <c r="DD254" t="s">
        <v>1280</v>
      </c>
      <c r="DJ254" t="s">
        <v>1687</v>
      </c>
      <c r="DK254" t="s">
        <v>1281</v>
      </c>
      <c r="FJ254" t="s">
        <v>2954</v>
      </c>
      <c r="FQ254" t="s">
        <v>1282</v>
      </c>
      <c r="GL254" t="s">
        <v>1283</v>
      </c>
      <c r="GN254" t="s">
        <v>1284</v>
      </c>
      <c r="GO254" t="s">
        <v>1284</v>
      </c>
      <c r="GR254" t="s">
        <v>1285</v>
      </c>
      <c r="GU254" t="s">
        <v>1286</v>
      </c>
      <c r="GW254" t="s">
        <v>1286</v>
      </c>
      <c r="GX254" t="s">
        <v>1286</v>
      </c>
      <c r="GY254" t="s">
        <v>1286</v>
      </c>
      <c r="GZ254" t="s">
        <v>1286</v>
      </c>
      <c r="HA254" t="s">
        <v>1284</v>
      </c>
      <c r="HC254" t="s">
        <v>1284</v>
      </c>
      <c r="HD254" t="s">
        <v>1285</v>
      </c>
      <c r="HI254" t="s">
        <v>1287</v>
      </c>
      <c r="HR254" t="s">
        <v>1288</v>
      </c>
      <c r="HS254" s="41" t="s">
        <v>1688</v>
      </c>
      <c r="HT254" t="s">
        <v>1687</v>
      </c>
      <c r="HU254" t="s">
        <v>1687</v>
      </c>
      <c r="IX254" t="s">
        <v>1289</v>
      </c>
      <c r="JD254" t="s">
        <v>1689</v>
      </c>
      <c r="JJ254" t="s">
        <v>1290</v>
      </c>
      <c r="JK254" t="s">
        <v>1290</v>
      </c>
      <c r="JQ254" t="s">
        <v>1291</v>
      </c>
      <c r="JT254" t="s">
        <v>1690</v>
      </c>
      <c r="JV254" t="s">
        <v>1292</v>
      </c>
      <c r="JX254" t="s">
        <v>1293</v>
      </c>
      <c r="JY254" t="s">
        <v>1294</v>
      </c>
      <c r="JZ254" t="s">
        <v>1295</v>
      </c>
      <c r="KB254" t="s">
        <v>1296</v>
      </c>
      <c r="KU254" t="s">
        <v>1297</v>
      </c>
      <c r="KV254" t="s">
        <v>1297</v>
      </c>
      <c r="KX254" t="s">
        <v>1278</v>
      </c>
      <c r="KZ254" t="s">
        <v>1687</v>
      </c>
      <c r="LA254" t="s">
        <v>1298</v>
      </c>
      <c r="LB254" t="s">
        <v>1298</v>
      </c>
      <c r="LL254" t="s">
        <v>1299</v>
      </c>
      <c r="LQ254" t="s">
        <v>1691</v>
      </c>
      <c r="LS254" t="s">
        <v>1692</v>
      </c>
      <c r="LZ254" t="s">
        <v>1282</v>
      </c>
      <c r="MA254" t="s">
        <v>1300</v>
      </c>
      <c r="MN254" t="s">
        <v>1301</v>
      </c>
      <c r="NC254" t="s">
        <v>1302</v>
      </c>
      <c r="ND254" t="s">
        <v>1285</v>
      </c>
      <c r="NH254" t="s">
        <v>1278</v>
      </c>
      <c r="NL254" t="s">
        <v>1303</v>
      </c>
      <c r="OE254" t="s">
        <v>1693</v>
      </c>
      <c r="PM254" s="41" t="s">
        <v>1694</v>
      </c>
      <c r="PO254" s="41" t="s">
        <v>1695</v>
      </c>
      <c r="PP254" s="41" t="s">
        <v>1696</v>
      </c>
      <c r="PQ254" s="41" t="s">
        <v>1695</v>
      </c>
      <c r="PR254" s="41" t="s">
        <v>1695</v>
      </c>
      <c r="PS254" s="41" t="s">
        <v>1697</v>
      </c>
      <c r="PT254" s="41" t="s">
        <v>1698</v>
      </c>
      <c r="PU254" s="41" t="s">
        <v>1699</v>
      </c>
      <c r="PV254" s="41" t="s">
        <v>1700</v>
      </c>
      <c r="PW254" s="41" t="s">
        <v>1701</v>
      </c>
      <c r="QF254" s="41" t="s">
        <v>1702</v>
      </c>
      <c r="QG254" s="41" t="s">
        <v>1703</v>
      </c>
      <c r="QO254" t="s">
        <v>1304</v>
      </c>
      <c r="QP254" t="s">
        <v>1687</v>
      </c>
      <c r="QR254" t="s">
        <v>1278</v>
      </c>
      <c r="QS254" t="s">
        <v>1278</v>
      </c>
      <c r="QX254" t="s">
        <v>1282</v>
      </c>
      <c r="RN254" t="s">
        <v>1305</v>
      </c>
      <c r="RO254" t="s">
        <v>1306</v>
      </c>
      <c r="SA254" t="s">
        <v>1278</v>
      </c>
      <c r="SJ254" t="s">
        <v>2954</v>
      </c>
      <c r="SK254" t="s">
        <v>1307</v>
      </c>
      <c r="SL254" t="s">
        <v>1308</v>
      </c>
      <c r="SP254" t="s">
        <v>1285</v>
      </c>
      <c r="TA254" t="s">
        <v>1687</v>
      </c>
      <c r="TD254" t="s">
        <v>1687</v>
      </c>
      <c r="TG254" t="s">
        <v>1687</v>
      </c>
      <c r="TH254" t="s">
        <v>1309</v>
      </c>
      <c r="TQ254" t="s">
        <v>1704</v>
      </c>
      <c r="TY254" s="41" t="s">
        <v>1705</v>
      </c>
      <c r="UH254" s="41" t="s">
        <v>1705</v>
      </c>
      <c r="UM254" s="41" t="s">
        <v>1705</v>
      </c>
      <c r="UN254" s="41" t="s">
        <v>1705</v>
      </c>
      <c r="UO254" s="41" t="s">
        <v>1705</v>
      </c>
      <c r="WI254" t="s">
        <v>1278</v>
      </c>
      <c r="YB254" t="s">
        <v>1282</v>
      </c>
      <c r="YM254" t="s">
        <v>1310</v>
      </c>
      <c r="YU254" t="s">
        <v>1311</v>
      </c>
      <c r="ZN254" t="s">
        <v>1312</v>
      </c>
      <c r="ZX254" t="s">
        <v>1313</v>
      </c>
      <c r="ZZ254" t="s">
        <v>1706</v>
      </c>
      <c r="AAB254" t="s">
        <v>1689</v>
      </c>
      <c r="AAH254" t="s">
        <v>1314</v>
      </c>
      <c r="AAI254" t="s">
        <v>1315</v>
      </c>
      <c r="AAQ254" t="s">
        <v>1316</v>
      </c>
      <c r="AAR254" t="s">
        <v>1278</v>
      </c>
      <c r="AAS254" t="s">
        <v>1317</v>
      </c>
      <c r="AAT254" t="s">
        <v>1743</v>
      </c>
      <c r="AAW254" t="s">
        <v>1285</v>
      </c>
      <c r="ABE254" t="s">
        <v>1278</v>
      </c>
      <c r="ABG254" t="s">
        <v>1318</v>
      </c>
      <c r="ABN254" t="s">
        <v>1278</v>
      </c>
      <c r="ABR254" t="s">
        <v>1707</v>
      </c>
      <c r="ACD254" t="s">
        <v>1708</v>
      </c>
      <c r="ACG254" t="s">
        <v>1709</v>
      </c>
      <c r="ADG254" t="s">
        <v>1282</v>
      </c>
      <c r="ADP254" t="s">
        <v>1319</v>
      </c>
      <c r="ADR254" t="s">
        <v>1710</v>
      </c>
      <c r="AED254" t="s">
        <v>1320</v>
      </c>
      <c r="AET254" t="s">
        <v>1711</v>
      </c>
      <c r="AEV254" t="s">
        <v>1311</v>
      </c>
      <c r="AFA254" t="s">
        <v>1321</v>
      </c>
      <c r="AFI254" s="41" t="s">
        <v>1712</v>
      </c>
      <c r="AFR254" t="s">
        <v>1299</v>
      </c>
      <c r="AFS254" t="s">
        <v>1713</v>
      </c>
      <c r="AFZ254" t="s">
        <v>1322</v>
      </c>
      <c r="AGO254" t="s">
        <v>1323</v>
      </c>
      <c r="AGP254">
        <v>3</v>
      </c>
      <c r="AGQ254" t="s">
        <v>1324</v>
      </c>
      <c r="AGR254" t="s">
        <v>1324</v>
      </c>
      <c r="AGT254" t="s">
        <v>1324</v>
      </c>
      <c r="AHB254" t="s">
        <v>1325</v>
      </c>
      <c r="AHC254" t="s">
        <v>1326</v>
      </c>
      <c r="AHO254" t="s">
        <v>1689</v>
      </c>
      <c r="AHT254" t="b">
        <v>0</v>
      </c>
      <c r="AHX254" s="42">
        <v>0</v>
      </c>
      <c r="AIC254" s="41" t="s">
        <v>1714</v>
      </c>
      <c r="AIE254" t="s">
        <v>1327</v>
      </c>
      <c r="AIM254" t="s">
        <v>1715</v>
      </c>
      <c r="AIN254" t="s">
        <v>1716</v>
      </c>
      <c r="AJA254" t="s">
        <v>3177</v>
      </c>
      <c r="AJR254" t="s">
        <v>1328</v>
      </c>
      <c r="AKF254" t="s">
        <v>1317</v>
      </c>
      <c r="AKG254" t="s">
        <v>1329</v>
      </c>
      <c r="AKH254" t="s">
        <v>1330</v>
      </c>
      <c r="AKI254" t="s">
        <v>1285</v>
      </c>
      <c r="AKK254" t="s">
        <v>1331</v>
      </c>
      <c r="ALN254" s="41" t="s">
        <v>1717</v>
      </c>
      <c r="ALS254" t="s">
        <v>1332</v>
      </c>
      <c r="ALU254" t="s">
        <v>1333</v>
      </c>
      <c r="ALW254" t="s">
        <v>1718</v>
      </c>
      <c r="AMA254" t="s">
        <v>1334</v>
      </c>
      <c r="AMP254" s="41" t="s">
        <v>1719</v>
      </c>
      <c r="ANA254" t="s">
        <v>1335</v>
      </c>
      <c r="ANJ254" t="s">
        <v>1693</v>
      </c>
      <c r="ANV254" t="s">
        <v>1336</v>
      </c>
      <c r="AOF254" t="s">
        <v>1337</v>
      </c>
      <c r="AOJ254" s="41" t="s">
        <v>1720</v>
      </c>
      <c r="APG254" t="s">
        <v>1282</v>
      </c>
      <c r="APK254" t="s">
        <v>1285</v>
      </c>
      <c r="APL254" t="s">
        <v>1338</v>
      </c>
      <c r="APV254" t="s">
        <v>1328</v>
      </c>
      <c r="AQC254" t="s">
        <v>1339</v>
      </c>
      <c r="AQK254" t="s">
        <v>1687</v>
      </c>
      <c r="AQL254" t="s">
        <v>1340</v>
      </c>
      <c r="AQY254" t="s">
        <v>1341</v>
      </c>
      <c r="ARF254" t="s">
        <v>1285</v>
      </c>
      <c r="ARK254" t="s">
        <v>1342</v>
      </c>
      <c r="ARW254" t="s">
        <v>1721</v>
      </c>
      <c r="ARY254" t="s">
        <v>1343</v>
      </c>
      <c r="ASD254" t="s">
        <v>1344</v>
      </c>
      <c r="ASE254" t="s">
        <v>1722</v>
      </c>
      <c r="ASU254" t="s">
        <v>2954</v>
      </c>
      <c r="ATE254" t="s">
        <v>1345</v>
      </c>
      <c r="ATM254" t="s">
        <v>1346</v>
      </c>
      <c r="AUB254" t="s">
        <v>1347</v>
      </c>
      <c r="AUE254" t="s">
        <v>1723</v>
      </c>
      <c r="AUH254" s="41" t="s">
        <v>1724</v>
      </c>
      <c r="AUK254" s="41" t="s">
        <v>1725</v>
      </c>
      <c r="AUQ254" s="41" t="s">
        <v>1726</v>
      </c>
      <c r="AUW254" s="41" t="s">
        <v>1705</v>
      </c>
      <c r="AWA254" s="41" t="s">
        <v>1727</v>
      </c>
      <c r="AWE254">
        <v>100</v>
      </c>
      <c r="AWY254" t="s">
        <v>1278</v>
      </c>
      <c r="AWZ254" t="s">
        <v>1278</v>
      </c>
      <c r="AXA254" t="s">
        <v>1282</v>
      </c>
      <c r="AXU254" t="s">
        <v>1713</v>
      </c>
      <c r="AYO254" t="s">
        <v>1304</v>
      </c>
      <c r="AZI254" t="s">
        <v>1348</v>
      </c>
      <c r="AZM254" t="s">
        <v>1349</v>
      </c>
      <c r="BBM254" t="s">
        <v>1728</v>
      </c>
      <c r="BBY254" t="s">
        <v>1728</v>
      </c>
      <c r="BCD254" t="s">
        <v>1350</v>
      </c>
      <c r="BCE254" t="s">
        <v>1350</v>
      </c>
      <c r="BCF254" t="s">
        <v>1350</v>
      </c>
      <c r="BCG254" t="s">
        <v>1351</v>
      </c>
      <c r="BCH254" t="s">
        <v>1351</v>
      </c>
      <c r="BCI254" t="s">
        <v>1351</v>
      </c>
      <c r="BCP254" t="s">
        <v>1352</v>
      </c>
      <c r="BDH254" t="s">
        <v>1710</v>
      </c>
      <c r="BDI254" t="s">
        <v>1710</v>
      </c>
      <c r="BDJ254" t="s">
        <v>1729</v>
      </c>
      <c r="BEU254" t="s">
        <v>2954</v>
      </c>
      <c r="BGP254" t="s">
        <v>1728</v>
      </c>
      <c r="BIB254" t="s">
        <v>2954</v>
      </c>
      <c r="BIN254" s="41" t="s">
        <v>3178</v>
      </c>
    </row>
    <row r="255" spans="1:1015 1030:1600" ht="409.5">
      <c r="A255" t="s">
        <v>1744</v>
      </c>
      <c r="B255" t="s">
        <v>3179</v>
      </c>
      <c r="C255">
        <v>2581086</v>
      </c>
      <c r="D255" t="s">
        <v>1262</v>
      </c>
      <c r="E255" t="s">
        <v>54</v>
      </c>
      <c r="F255" t="s">
        <v>1263</v>
      </c>
      <c r="G255" t="s">
        <v>1264</v>
      </c>
      <c r="H255" t="s">
        <v>1265</v>
      </c>
      <c r="I255" t="s">
        <v>1266</v>
      </c>
      <c r="L255" t="s">
        <v>1749</v>
      </c>
      <c r="M255" t="s">
        <v>1267</v>
      </c>
      <c r="N255" t="s">
        <v>1267</v>
      </c>
      <c r="O255" t="s">
        <v>3180</v>
      </c>
      <c r="P255" t="s">
        <v>3181</v>
      </c>
      <c r="Q255" t="s">
        <v>1762</v>
      </c>
      <c r="R255" t="s">
        <v>3181</v>
      </c>
      <c r="S255" t="s">
        <v>3099</v>
      </c>
      <c r="T255">
        <v>0</v>
      </c>
      <c r="U255" t="s">
        <v>1268</v>
      </c>
      <c r="V255" t="s">
        <v>1269</v>
      </c>
      <c r="W255" t="s">
        <v>1270</v>
      </c>
      <c r="X255" t="s">
        <v>1354</v>
      </c>
      <c r="Y255" t="s">
        <v>1742</v>
      </c>
      <c r="Z255" s="41" t="s">
        <v>3182</v>
      </c>
      <c r="AB255" t="s">
        <v>1730</v>
      </c>
      <c r="AC255" t="s">
        <v>1272</v>
      </c>
      <c r="AD255" t="s">
        <v>1273</v>
      </c>
      <c r="AE255" t="s">
        <v>1274</v>
      </c>
      <c r="AF255" t="s">
        <v>1275</v>
      </c>
      <c r="AG255" t="s">
        <v>1276</v>
      </c>
      <c r="AH255" t="s">
        <v>1749</v>
      </c>
      <c r="AS255" t="s">
        <v>1745</v>
      </c>
      <c r="BJ255" t="s">
        <v>1684</v>
      </c>
      <c r="BK255" t="s">
        <v>1685</v>
      </c>
      <c r="BM255" t="s">
        <v>1686</v>
      </c>
      <c r="BN255" t="s">
        <v>1686</v>
      </c>
      <c r="BO255" t="s">
        <v>1686</v>
      </c>
      <c r="BP255" t="s">
        <v>1686</v>
      </c>
      <c r="BX255" t="s">
        <v>1277</v>
      </c>
      <c r="CA255" t="s">
        <v>1278</v>
      </c>
      <c r="CL255" t="s">
        <v>1279</v>
      </c>
      <c r="CM255" t="s">
        <v>1279</v>
      </c>
      <c r="CO255" t="s">
        <v>2954</v>
      </c>
      <c r="DC255" t="s">
        <v>1280</v>
      </c>
      <c r="DD255" t="s">
        <v>1280</v>
      </c>
      <c r="DJ255" t="s">
        <v>1687</v>
      </c>
      <c r="DK255" t="s">
        <v>1281</v>
      </c>
      <c r="FJ255" t="s">
        <v>2954</v>
      </c>
      <c r="FQ255" t="s">
        <v>1282</v>
      </c>
      <c r="GL255" t="s">
        <v>1283</v>
      </c>
      <c r="GN255" t="s">
        <v>1284</v>
      </c>
      <c r="GO255" t="s">
        <v>1284</v>
      </c>
      <c r="GR255" t="s">
        <v>1285</v>
      </c>
      <c r="GU255" t="s">
        <v>1286</v>
      </c>
      <c r="GW255" t="s">
        <v>1286</v>
      </c>
      <c r="GX255" t="s">
        <v>1286</v>
      </c>
      <c r="GY255" t="s">
        <v>1286</v>
      </c>
      <c r="GZ255" t="s">
        <v>1286</v>
      </c>
      <c r="HA255" t="s">
        <v>1284</v>
      </c>
      <c r="HC255" t="s">
        <v>1284</v>
      </c>
      <c r="HD255" t="s">
        <v>1285</v>
      </c>
      <c r="HI255" t="s">
        <v>1287</v>
      </c>
      <c r="HR255" t="s">
        <v>1288</v>
      </c>
      <c r="HS255" s="41" t="s">
        <v>1688</v>
      </c>
      <c r="HT255" t="s">
        <v>1687</v>
      </c>
      <c r="HU255" t="s">
        <v>1687</v>
      </c>
      <c r="IX255" t="s">
        <v>1289</v>
      </c>
      <c r="JD255" t="s">
        <v>1689</v>
      </c>
      <c r="JJ255" t="s">
        <v>1290</v>
      </c>
      <c r="JK255" t="s">
        <v>1290</v>
      </c>
      <c r="JQ255" t="s">
        <v>1291</v>
      </c>
      <c r="JT255" t="s">
        <v>1690</v>
      </c>
      <c r="JV255" t="s">
        <v>1292</v>
      </c>
      <c r="JX255" t="s">
        <v>1293</v>
      </c>
      <c r="JY255" t="s">
        <v>1294</v>
      </c>
      <c r="JZ255" t="s">
        <v>1295</v>
      </c>
      <c r="KB255" t="s">
        <v>1296</v>
      </c>
      <c r="KU255" t="s">
        <v>1297</v>
      </c>
      <c r="KV255" t="s">
        <v>1297</v>
      </c>
      <c r="KX255" t="s">
        <v>1278</v>
      </c>
      <c r="KZ255" t="s">
        <v>1687</v>
      </c>
      <c r="LA255" t="s">
        <v>1298</v>
      </c>
      <c r="LB255" t="s">
        <v>1298</v>
      </c>
      <c r="LL255" t="s">
        <v>1299</v>
      </c>
      <c r="LQ255" t="s">
        <v>1691</v>
      </c>
      <c r="LS255" t="s">
        <v>1692</v>
      </c>
      <c r="LZ255" t="s">
        <v>1282</v>
      </c>
      <c r="MA255" t="s">
        <v>1300</v>
      </c>
      <c r="MN255" t="s">
        <v>1301</v>
      </c>
      <c r="NC255" t="s">
        <v>1302</v>
      </c>
      <c r="ND255" t="s">
        <v>1285</v>
      </c>
      <c r="NH255" t="s">
        <v>1278</v>
      </c>
      <c r="NL255" t="s">
        <v>1303</v>
      </c>
      <c r="OE255" t="s">
        <v>1693</v>
      </c>
      <c r="PM255" s="41" t="s">
        <v>1694</v>
      </c>
      <c r="PO255" s="41" t="s">
        <v>1695</v>
      </c>
      <c r="PP255" s="41" t="s">
        <v>1696</v>
      </c>
      <c r="PQ255" s="41" t="s">
        <v>1695</v>
      </c>
      <c r="PR255" s="41" t="s">
        <v>1695</v>
      </c>
      <c r="PS255" s="41" t="s">
        <v>1697</v>
      </c>
      <c r="PT255" s="41" t="s">
        <v>1698</v>
      </c>
      <c r="PU255" s="41" t="s">
        <v>1699</v>
      </c>
      <c r="PV255" s="41" t="s">
        <v>1700</v>
      </c>
      <c r="PW255" s="41" t="s">
        <v>1701</v>
      </c>
      <c r="QF255" s="41" t="s">
        <v>1702</v>
      </c>
      <c r="QG255" s="41" t="s">
        <v>1703</v>
      </c>
      <c r="QO255" t="s">
        <v>1304</v>
      </c>
      <c r="QP255" t="s">
        <v>1687</v>
      </c>
      <c r="QR255" t="s">
        <v>1278</v>
      </c>
      <c r="QS255" t="s">
        <v>1278</v>
      </c>
      <c r="QX255" t="s">
        <v>1282</v>
      </c>
      <c r="RN255" t="s">
        <v>1305</v>
      </c>
      <c r="RO255" t="s">
        <v>1306</v>
      </c>
      <c r="SA255" t="s">
        <v>1278</v>
      </c>
      <c r="SJ255" t="s">
        <v>2954</v>
      </c>
      <c r="SK255" t="s">
        <v>1307</v>
      </c>
      <c r="SL255" t="s">
        <v>1308</v>
      </c>
      <c r="SP255" t="s">
        <v>1285</v>
      </c>
      <c r="TA255" t="s">
        <v>1687</v>
      </c>
      <c r="TD255" t="s">
        <v>1687</v>
      </c>
      <c r="TG255" t="s">
        <v>1687</v>
      </c>
      <c r="TH255" t="s">
        <v>1309</v>
      </c>
      <c r="TQ255" t="s">
        <v>1704</v>
      </c>
      <c r="TY255" s="41" t="s">
        <v>1705</v>
      </c>
      <c r="UH255" s="41" t="s">
        <v>1705</v>
      </c>
      <c r="UM255" s="41" t="s">
        <v>1705</v>
      </c>
      <c r="UN255" s="41" t="s">
        <v>1705</v>
      </c>
      <c r="UO255" s="41" t="s">
        <v>1705</v>
      </c>
      <c r="WI255" t="s">
        <v>1278</v>
      </c>
      <c r="YB255" t="s">
        <v>1282</v>
      </c>
      <c r="YM255" t="s">
        <v>1310</v>
      </c>
      <c r="YU255" t="s">
        <v>1311</v>
      </c>
      <c r="ZN255" t="s">
        <v>1312</v>
      </c>
      <c r="ZX255" t="s">
        <v>1313</v>
      </c>
      <c r="ZZ255" t="s">
        <v>1706</v>
      </c>
      <c r="AAB255" t="s">
        <v>1689</v>
      </c>
      <c r="AAH255" t="s">
        <v>1314</v>
      </c>
      <c r="AAI255" t="s">
        <v>1315</v>
      </c>
      <c r="AAQ255" t="s">
        <v>1316</v>
      </c>
      <c r="AAR255" t="s">
        <v>1278</v>
      </c>
      <c r="AAS255" t="s">
        <v>1317</v>
      </c>
      <c r="AAT255" t="s">
        <v>1743</v>
      </c>
      <c r="AAW255" t="s">
        <v>1285</v>
      </c>
      <c r="ABE255" t="s">
        <v>1278</v>
      </c>
      <c r="ABG255" t="s">
        <v>1318</v>
      </c>
      <c r="ABN255" t="s">
        <v>1278</v>
      </c>
      <c r="ABR255" t="s">
        <v>1707</v>
      </c>
      <c r="ACD255" t="s">
        <v>1708</v>
      </c>
      <c r="ACG255" t="s">
        <v>1709</v>
      </c>
      <c r="ADG255" t="s">
        <v>1282</v>
      </c>
      <c r="ADP255" t="s">
        <v>1319</v>
      </c>
      <c r="ADR255" t="s">
        <v>1710</v>
      </c>
      <c r="AED255" t="s">
        <v>1320</v>
      </c>
      <c r="AET255" t="s">
        <v>1711</v>
      </c>
      <c r="AEV255" t="s">
        <v>1311</v>
      </c>
      <c r="AFA255" t="s">
        <v>1321</v>
      </c>
      <c r="AFI255" s="41" t="s">
        <v>1712</v>
      </c>
      <c r="AFR255" t="s">
        <v>1299</v>
      </c>
      <c r="AFS255" t="s">
        <v>1713</v>
      </c>
      <c r="AFZ255" t="s">
        <v>1322</v>
      </c>
      <c r="AGO255" t="s">
        <v>1323</v>
      </c>
      <c r="AGP255">
        <v>3</v>
      </c>
      <c r="AGQ255" t="s">
        <v>1324</v>
      </c>
      <c r="AGR255" t="s">
        <v>1324</v>
      </c>
      <c r="AGT255" t="s">
        <v>1324</v>
      </c>
      <c r="AHB255" t="s">
        <v>1325</v>
      </c>
      <c r="AHC255" t="s">
        <v>1326</v>
      </c>
      <c r="AHO255" t="s">
        <v>1689</v>
      </c>
      <c r="AHT255" t="b">
        <v>0</v>
      </c>
      <c r="AHX255" s="42">
        <v>0</v>
      </c>
      <c r="AIC255" s="41" t="s">
        <v>1714</v>
      </c>
      <c r="AIE255" t="s">
        <v>1327</v>
      </c>
      <c r="AIM255" t="s">
        <v>1715</v>
      </c>
      <c r="AIN255" t="s">
        <v>1716</v>
      </c>
      <c r="AJA255" t="s">
        <v>3183</v>
      </c>
      <c r="AJR255" t="s">
        <v>1328</v>
      </c>
      <c r="AKF255" t="s">
        <v>1317</v>
      </c>
      <c r="AKG255" t="s">
        <v>1329</v>
      </c>
      <c r="AKH255" t="s">
        <v>1330</v>
      </c>
      <c r="AKI255" t="s">
        <v>1285</v>
      </c>
      <c r="AKK255" t="s">
        <v>1331</v>
      </c>
      <c r="ALN255" s="41" t="s">
        <v>1717</v>
      </c>
      <c r="ALS255" t="s">
        <v>1332</v>
      </c>
      <c r="ALU255" t="s">
        <v>1333</v>
      </c>
      <c r="ALW255" t="s">
        <v>1718</v>
      </c>
      <c r="AMA255" t="s">
        <v>1334</v>
      </c>
      <c r="AMP255" s="41" t="s">
        <v>1719</v>
      </c>
      <c r="ANA255" t="s">
        <v>1335</v>
      </c>
      <c r="ANJ255" t="s">
        <v>1693</v>
      </c>
      <c r="ANV255" t="s">
        <v>1336</v>
      </c>
      <c r="AOF255" t="s">
        <v>1337</v>
      </c>
      <c r="AOJ255" s="41" t="s">
        <v>1720</v>
      </c>
      <c r="APG255" t="s">
        <v>1282</v>
      </c>
      <c r="APK255" t="s">
        <v>1285</v>
      </c>
      <c r="APL255" t="s">
        <v>1338</v>
      </c>
      <c r="APV255" t="s">
        <v>1328</v>
      </c>
      <c r="AQC255" t="s">
        <v>1339</v>
      </c>
      <c r="AQK255" t="s">
        <v>1687</v>
      </c>
      <c r="AQL255" t="s">
        <v>1340</v>
      </c>
      <c r="AQY255" t="s">
        <v>1341</v>
      </c>
      <c r="ARF255" t="s">
        <v>1285</v>
      </c>
      <c r="ARK255" t="s">
        <v>1342</v>
      </c>
      <c r="ARW255" t="s">
        <v>1721</v>
      </c>
      <c r="ARY255" t="s">
        <v>1343</v>
      </c>
      <c r="ASD255" t="s">
        <v>1344</v>
      </c>
      <c r="ASE255" t="s">
        <v>1722</v>
      </c>
      <c r="ASU255" t="s">
        <v>2954</v>
      </c>
      <c r="ATE255" t="s">
        <v>1345</v>
      </c>
      <c r="ATM255" t="s">
        <v>1346</v>
      </c>
      <c r="AUB255" t="s">
        <v>1347</v>
      </c>
      <c r="AUE255" t="s">
        <v>1723</v>
      </c>
      <c r="AUH255" s="41" t="s">
        <v>1724</v>
      </c>
      <c r="AUK255" s="41" t="s">
        <v>1725</v>
      </c>
      <c r="AUQ255" s="41" t="s">
        <v>1726</v>
      </c>
      <c r="AUW255" s="41" t="s">
        <v>1705</v>
      </c>
      <c r="AWA255" s="41" t="s">
        <v>1727</v>
      </c>
      <c r="AWE255">
        <v>100</v>
      </c>
      <c r="AWY255" t="s">
        <v>1278</v>
      </c>
      <c r="AWZ255" t="s">
        <v>1278</v>
      </c>
      <c r="AXA255" t="s">
        <v>1282</v>
      </c>
      <c r="AXU255" t="s">
        <v>1713</v>
      </c>
      <c r="AYO255" t="s">
        <v>1304</v>
      </c>
      <c r="AZI255" t="s">
        <v>1348</v>
      </c>
      <c r="AZM255" t="s">
        <v>1349</v>
      </c>
      <c r="BBM255" t="s">
        <v>1728</v>
      </c>
      <c r="BBY255" t="s">
        <v>1728</v>
      </c>
      <c r="BCD255" t="s">
        <v>1350</v>
      </c>
      <c r="BCE255" t="s">
        <v>1350</v>
      </c>
      <c r="BCF255" t="s">
        <v>1350</v>
      </c>
      <c r="BCG255" t="s">
        <v>1351</v>
      </c>
      <c r="BCH255" t="s">
        <v>1351</v>
      </c>
      <c r="BCI255" t="s">
        <v>1351</v>
      </c>
      <c r="BCP255" t="s">
        <v>1352</v>
      </c>
      <c r="BDH255" t="s">
        <v>1710</v>
      </c>
      <c r="BDI255" t="s">
        <v>1710</v>
      </c>
      <c r="BDJ255" t="s">
        <v>1729</v>
      </c>
      <c r="BEU255" t="s">
        <v>2954</v>
      </c>
      <c r="BGP255" t="s">
        <v>1728</v>
      </c>
      <c r="BIB255" t="s">
        <v>2954</v>
      </c>
      <c r="BIN255" s="41" t="s">
        <v>3184</v>
      </c>
    </row>
    <row r="256" spans="1:1015 1030:1600" ht="409.5">
      <c r="A256" t="s">
        <v>1744</v>
      </c>
      <c r="B256" t="s">
        <v>3185</v>
      </c>
      <c r="C256">
        <v>2581095</v>
      </c>
      <c r="D256" t="s">
        <v>1262</v>
      </c>
      <c r="E256" t="s">
        <v>54</v>
      </c>
      <c r="F256" t="s">
        <v>1263</v>
      </c>
      <c r="G256" t="s">
        <v>1264</v>
      </c>
      <c r="H256" t="s">
        <v>1265</v>
      </c>
      <c r="I256" t="s">
        <v>1266</v>
      </c>
      <c r="L256" t="s">
        <v>1749</v>
      </c>
      <c r="M256" t="s">
        <v>1267</v>
      </c>
      <c r="N256" t="s">
        <v>1267</v>
      </c>
      <c r="O256" t="s">
        <v>3186</v>
      </c>
      <c r="P256" t="s">
        <v>3187</v>
      </c>
      <c r="Q256" t="s">
        <v>1762</v>
      </c>
      <c r="R256" t="s">
        <v>3188</v>
      </c>
      <c r="S256" t="s">
        <v>3099</v>
      </c>
      <c r="T256">
        <v>0</v>
      </c>
      <c r="U256" t="s">
        <v>1268</v>
      </c>
      <c r="V256" t="s">
        <v>1269</v>
      </c>
      <c r="W256" t="s">
        <v>1270</v>
      </c>
      <c r="X256" t="s">
        <v>1354</v>
      </c>
      <c r="Y256" t="s">
        <v>1742</v>
      </c>
      <c r="Z256" s="41" t="s">
        <v>3189</v>
      </c>
      <c r="AB256" t="s">
        <v>1730</v>
      </c>
      <c r="AC256" t="s">
        <v>1272</v>
      </c>
      <c r="AD256" t="s">
        <v>1273</v>
      </c>
      <c r="AE256" t="s">
        <v>1274</v>
      </c>
      <c r="AF256" t="s">
        <v>1275</v>
      </c>
      <c r="AG256" t="s">
        <v>1276</v>
      </c>
      <c r="AH256" t="s">
        <v>1749</v>
      </c>
      <c r="AS256" t="s">
        <v>1745</v>
      </c>
      <c r="BJ256" t="s">
        <v>1684</v>
      </c>
      <c r="BK256" t="s">
        <v>1685</v>
      </c>
      <c r="BM256" t="s">
        <v>1686</v>
      </c>
      <c r="BN256" t="s">
        <v>1686</v>
      </c>
      <c r="BO256" t="s">
        <v>1686</v>
      </c>
      <c r="BP256" t="s">
        <v>1686</v>
      </c>
      <c r="BX256" t="s">
        <v>1277</v>
      </c>
      <c r="CA256" t="s">
        <v>1278</v>
      </c>
      <c r="CL256" t="s">
        <v>1279</v>
      </c>
      <c r="CM256" t="s">
        <v>1279</v>
      </c>
      <c r="CO256" t="s">
        <v>2954</v>
      </c>
      <c r="DC256" t="s">
        <v>1280</v>
      </c>
      <c r="DD256" t="s">
        <v>1280</v>
      </c>
      <c r="DJ256" t="s">
        <v>1687</v>
      </c>
      <c r="DK256" t="s">
        <v>1281</v>
      </c>
      <c r="FJ256" t="s">
        <v>2954</v>
      </c>
      <c r="FQ256" t="s">
        <v>1282</v>
      </c>
      <c r="GL256" t="s">
        <v>1283</v>
      </c>
      <c r="GN256" t="s">
        <v>1284</v>
      </c>
      <c r="GO256" t="s">
        <v>1284</v>
      </c>
      <c r="GR256" t="s">
        <v>1285</v>
      </c>
      <c r="GU256" t="s">
        <v>1286</v>
      </c>
      <c r="GW256" t="s">
        <v>1286</v>
      </c>
      <c r="GX256" t="s">
        <v>1286</v>
      </c>
      <c r="GY256" t="s">
        <v>1286</v>
      </c>
      <c r="GZ256" t="s">
        <v>1286</v>
      </c>
      <c r="HA256" t="s">
        <v>1284</v>
      </c>
      <c r="HC256" t="s">
        <v>1284</v>
      </c>
      <c r="HD256" t="s">
        <v>1285</v>
      </c>
      <c r="HI256" t="s">
        <v>1287</v>
      </c>
      <c r="HR256" t="s">
        <v>1288</v>
      </c>
      <c r="HS256" s="41" t="s">
        <v>1688</v>
      </c>
      <c r="HT256" t="s">
        <v>1687</v>
      </c>
      <c r="HU256" t="s">
        <v>1687</v>
      </c>
      <c r="IX256" t="s">
        <v>1289</v>
      </c>
      <c r="JD256" t="s">
        <v>1689</v>
      </c>
      <c r="JJ256" t="s">
        <v>1290</v>
      </c>
      <c r="JK256" t="s">
        <v>1290</v>
      </c>
      <c r="JQ256" t="s">
        <v>1291</v>
      </c>
      <c r="JT256" t="s">
        <v>1690</v>
      </c>
      <c r="JV256" t="s">
        <v>1292</v>
      </c>
      <c r="JX256" t="s">
        <v>1293</v>
      </c>
      <c r="JY256" t="s">
        <v>1294</v>
      </c>
      <c r="JZ256" t="s">
        <v>1295</v>
      </c>
      <c r="KB256" t="s">
        <v>1296</v>
      </c>
      <c r="KU256" t="s">
        <v>1297</v>
      </c>
      <c r="KV256" t="s">
        <v>1297</v>
      </c>
      <c r="KX256" t="s">
        <v>1278</v>
      </c>
      <c r="KZ256" t="s">
        <v>1687</v>
      </c>
      <c r="LA256" t="s">
        <v>1298</v>
      </c>
      <c r="LB256" t="s">
        <v>1298</v>
      </c>
      <c r="LL256" t="s">
        <v>1299</v>
      </c>
      <c r="LQ256" t="s">
        <v>1691</v>
      </c>
      <c r="LS256" t="s">
        <v>1692</v>
      </c>
      <c r="LZ256" t="s">
        <v>1282</v>
      </c>
      <c r="MA256" t="s">
        <v>1300</v>
      </c>
      <c r="MN256" t="s">
        <v>1301</v>
      </c>
      <c r="NC256" t="s">
        <v>1302</v>
      </c>
      <c r="ND256" t="s">
        <v>1285</v>
      </c>
      <c r="NH256" t="s">
        <v>1278</v>
      </c>
      <c r="NL256" t="s">
        <v>1303</v>
      </c>
      <c r="OE256" t="s">
        <v>1693</v>
      </c>
      <c r="PM256" s="41" t="s">
        <v>1694</v>
      </c>
      <c r="PO256" s="41" t="s">
        <v>1695</v>
      </c>
      <c r="PP256" s="41" t="s">
        <v>1696</v>
      </c>
      <c r="PQ256" s="41" t="s">
        <v>1695</v>
      </c>
      <c r="PR256" s="41" t="s">
        <v>1695</v>
      </c>
      <c r="PS256" s="41" t="s">
        <v>1697</v>
      </c>
      <c r="PT256" s="41" t="s">
        <v>1698</v>
      </c>
      <c r="PU256" s="41" t="s">
        <v>1699</v>
      </c>
      <c r="PV256" s="41" t="s">
        <v>1700</v>
      </c>
      <c r="PW256" s="41" t="s">
        <v>1701</v>
      </c>
      <c r="QF256" s="41" t="s">
        <v>1702</v>
      </c>
      <c r="QG256" s="41" t="s">
        <v>1703</v>
      </c>
      <c r="QO256" t="s">
        <v>1304</v>
      </c>
      <c r="QP256" t="s">
        <v>1687</v>
      </c>
      <c r="QR256" t="s">
        <v>1278</v>
      </c>
      <c r="QS256" t="s">
        <v>1278</v>
      </c>
      <c r="QX256" t="s">
        <v>1282</v>
      </c>
      <c r="RN256" t="s">
        <v>1305</v>
      </c>
      <c r="RO256" t="s">
        <v>1306</v>
      </c>
      <c r="SA256" t="s">
        <v>1278</v>
      </c>
      <c r="SJ256" t="s">
        <v>2954</v>
      </c>
      <c r="SK256" t="s">
        <v>1307</v>
      </c>
      <c r="SL256" t="s">
        <v>1308</v>
      </c>
      <c r="SP256" t="s">
        <v>1285</v>
      </c>
      <c r="TA256" t="s">
        <v>1687</v>
      </c>
      <c r="TD256" t="s">
        <v>1687</v>
      </c>
      <c r="TG256" t="s">
        <v>1687</v>
      </c>
      <c r="TH256" t="s">
        <v>1309</v>
      </c>
      <c r="TQ256" t="s">
        <v>1704</v>
      </c>
      <c r="TY256" s="41" t="s">
        <v>1705</v>
      </c>
      <c r="UH256" s="41" t="s">
        <v>1705</v>
      </c>
      <c r="UM256" s="41" t="s">
        <v>1705</v>
      </c>
      <c r="UN256" s="41" t="s">
        <v>1705</v>
      </c>
      <c r="UO256" s="41" t="s">
        <v>1705</v>
      </c>
      <c r="WI256" t="s">
        <v>1278</v>
      </c>
      <c r="YB256" t="s">
        <v>1282</v>
      </c>
      <c r="YM256" t="s">
        <v>1310</v>
      </c>
      <c r="YU256" t="s">
        <v>1311</v>
      </c>
      <c r="ZN256" t="s">
        <v>1312</v>
      </c>
      <c r="ZX256" t="s">
        <v>1313</v>
      </c>
      <c r="ZZ256" t="s">
        <v>1706</v>
      </c>
      <c r="AAB256" t="s">
        <v>1689</v>
      </c>
      <c r="AAH256" t="s">
        <v>1314</v>
      </c>
      <c r="AAI256" t="s">
        <v>1315</v>
      </c>
      <c r="AAQ256" t="s">
        <v>1316</v>
      </c>
      <c r="AAR256" t="s">
        <v>1278</v>
      </c>
      <c r="AAS256" t="s">
        <v>1317</v>
      </c>
      <c r="AAT256" t="s">
        <v>1743</v>
      </c>
      <c r="AAW256" t="s">
        <v>1285</v>
      </c>
      <c r="ABE256" t="s">
        <v>1278</v>
      </c>
      <c r="ABG256" t="s">
        <v>1318</v>
      </c>
      <c r="ABN256" t="s">
        <v>1278</v>
      </c>
      <c r="ABR256" t="s">
        <v>1707</v>
      </c>
      <c r="ACD256" t="s">
        <v>1708</v>
      </c>
      <c r="ACG256" t="s">
        <v>1709</v>
      </c>
      <c r="ADG256" t="s">
        <v>1282</v>
      </c>
      <c r="ADP256" t="s">
        <v>1319</v>
      </c>
      <c r="ADR256" t="s">
        <v>1710</v>
      </c>
      <c r="AED256" t="s">
        <v>1320</v>
      </c>
      <c r="AET256" t="s">
        <v>1711</v>
      </c>
      <c r="AEV256" t="s">
        <v>1311</v>
      </c>
      <c r="AFA256" t="s">
        <v>1321</v>
      </c>
      <c r="AFI256" s="41" t="s">
        <v>1712</v>
      </c>
      <c r="AFR256" t="s">
        <v>1299</v>
      </c>
      <c r="AFS256" t="s">
        <v>1713</v>
      </c>
      <c r="AFZ256" t="s">
        <v>1322</v>
      </c>
      <c r="AGO256" t="s">
        <v>1323</v>
      </c>
      <c r="AGP256">
        <v>3</v>
      </c>
      <c r="AGQ256" t="s">
        <v>1324</v>
      </c>
      <c r="AGR256" t="s">
        <v>1324</v>
      </c>
      <c r="AGT256" t="s">
        <v>1324</v>
      </c>
      <c r="AHB256" t="s">
        <v>1325</v>
      </c>
      <c r="AHC256" t="s">
        <v>1326</v>
      </c>
      <c r="AHO256" t="s">
        <v>1689</v>
      </c>
      <c r="AHT256" t="b">
        <v>0</v>
      </c>
      <c r="AHX256" s="42">
        <v>0</v>
      </c>
      <c r="AIC256" s="41" t="s">
        <v>1714</v>
      </c>
      <c r="AIE256" t="s">
        <v>1327</v>
      </c>
      <c r="AIM256" t="s">
        <v>1715</v>
      </c>
      <c r="AIN256" t="s">
        <v>1716</v>
      </c>
      <c r="AJA256" t="s">
        <v>3190</v>
      </c>
      <c r="AJR256" t="s">
        <v>1328</v>
      </c>
      <c r="AKF256" t="s">
        <v>1317</v>
      </c>
      <c r="AKG256" t="s">
        <v>1329</v>
      </c>
      <c r="AKH256" t="s">
        <v>1330</v>
      </c>
      <c r="AKI256" t="s">
        <v>1285</v>
      </c>
      <c r="AKK256" t="s">
        <v>1331</v>
      </c>
      <c r="ALN256" s="41" t="s">
        <v>1717</v>
      </c>
      <c r="ALS256" t="s">
        <v>1332</v>
      </c>
      <c r="ALU256" t="s">
        <v>1333</v>
      </c>
      <c r="ALW256" t="s">
        <v>1718</v>
      </c>
      <c r="AMA256" t="s">
        <v>1334</v>
      </c>
      <c r="AMP256" s="41" t="s">
        <v>1719</v>
      </c>
      <c r="ANA256" t="s">
        <v>1335</v>
      </c>
      <c r="ANJ256" t="s">
        <v>1693</v>
      </c>
      <c r="ANV256" t="s">
        <v>1336</v>
      </c>
      <c r="AOF256" t="s">
        <v>1337</v>
      </c>
      <c r="AOJ256" s="41" t="s">
        <v>1720</v>
      </c>
      <c r="APG256" t="s">
        <v>1282</v>
      </c>
      <c r="APK256" t="s">
        <v>1285</v>
      </c>
      <c r="APL256" t="s">
        <v>1338</v>
      </c>
      <c r="APV256" t="s">
        <v>1328</v>
      </c>
      <c r="AQC256" t="s">
        <v>1339</v>
      </c>
      <c r="AQK256" t="s">
        <v>1687</v>
      </c>
      <c r="AQL256" t="s">
        <v>1340</v>
      </c>
      <c r="AQY256" t="s">
        <v>1341</v>
      </c>
      <c r="ARF256" t="s">
        <v>1285</v>
      </c>
      <c r="ARK256" t="s">
        <v>1342</v>
      </c>
      <c r="ARW256" t="s">
        <v>1721</v>
      </c>
      <c r="ARY256" t="s">
        <v>1343</v>
      </c>
      <c r="ASD256" t="s">
        <v>1344</v>
      </c>
      <c r="ASE256" t="s">
        <v>1722</v>
      </c>
      <c r="ASU256" t="s">
        <v>2954</v>
      </c>
      <c r="ATE256" t="s">
        <v>1345</v>
      </c>
      <c r="ATM256" t="s">
        <v>1346</v>
      </c>
      <c r="AUB256" t="s">
        <v>1347</v>
      </c>
      <c r="AUE256" t="s">
        <v>1723</v>
      </c>
      <c r="AUH256" s="41" t="s">
        <v>1724</v>
      </c>
      <c r="AUK256" s="41" t="s">
        <v>1725</v>
      </c>
      <c r="AUQ256" s="41" t="s">
        <v>1726</v>
      </c>
      <c r="AUW256" s="41" t="s">
        <v>1705</v>
      </c>
      <c r="AWA256" s="41" t="s">
        <v>1727</v>
      </c>
      <c r="AWE256">
        <v>100</v>
      </c>
      <c r="AWY256" t="s">
        <v>1278</v>
      </c>
      <c r="AWZ256" t="s">
        <v>1278</v>
      </c>
      <c r="AXA256" t="s">
        <v>1282</v>
      </c>
      <c r="AXU256" t="s">
        <v>1713</v>
      </c>
      <c r="AYO256" t="s">
        <v>1304</v>
      </c>
      <c r="AZI256" t="s">
        <v>1348</v>
      </c>
      <c r="AZM256" t="s">
        <v>1349</v>
      </c>
      <c r="BBM256" t="s">
        <v>1728</v>
      </c>
      <c r="BBY256" t="s">
        <v>1728</v>
      </c>
      <c r="BCD256" t="s">
        <v>1350</v>
      </c>
      <c r="BCE256" t="s">
        <v>1350</v>
      </c>
      <c r="BCF256" t="s">
        <v>1350</v>
      </c>
      <c r="BCG256" t="s">
        <v>1351</v>
      </c>
      <c r="BCH256" t="s">
        <v>1351</v>
      </c>
      <c r="BCI256" t="s">
        <v>1351</v>
      </c>
      <c r="BCP256" t="s">
        <v>1352</v>
      </c>
      <c r="BDH256" t="s">
        <v>1710</v>
      </c>
      <c r="BDI256" t="s">
        <v>1710</v>
      </c>
      <c r="BDJ256" t="s">
        <v>1729</v>
      </c>
      <c r="BEU256" t="s">
        <v>2954</v>
      </c>
      <c r="BGP256" t="s">
        <v>1728</v>
      </c>
      <c r="BIB256" t="s">
        <v>2954</v>
      </c>
      <c r="BIN256" s="41" t="s">
        <v>3191</v>
      </c>
    </row>
    <row r="257" spans="1:1015 1030:1600" ht="409.5">
      <c r="A257" t="s">
        <v>1744</v>
      </c>
      <c r="B257" t="s">
        <v>3192</v>
      </c>
      <c r="C257">
        <v>2581114</v>
      </c>
      <c r="D257" t="s">
        <v>1262</v>
      </c>
      <c r="E257" t="s">
        <v>54</v>
      </c>
      <c r="F257" t="s">
        <v>1263</v>
      </c>
      <c r="G257" t="s">
        <v>1264</v>
      </c>
      <c r="H257" t="s">
        <v>1265</v>
      </c>
      <c r="I257" t="s">
        <v>1266</v>
      </c>
      <c r="L257" t="s">
        <v>1749</v>
      </c>
      <c r="M257" t="s">
        <v>1267</v>
      </c>
      <c r="N257" t="s">
        <v>1267</v>
      </c>
      <c r="O257" t="s">
        <v>3193</v>
      </c>
      <c r="P257" t="s">
        <v>3187</v>
      </c>
      <c r="Q257" t="s">
        <v>1762</v>
      </c>
      <c r="R257" t="s">
        <v>3187</v>
      </c>
      <c r="S257" t="s">
        <v>3099</v>
      </c>
      <c r="T257">
        <v>0</v>
      </c>
      <c r="U257" t="s">
        <v>1268</v>
      </c>
      <c r="V257" t="s">
        <v>1269</v>
      </c>
      <c r="W257" t="s">
        <v>1270</v>
      </c>
      <c r="X257" t="s">
        <v>1354</v>
      </c>
      <c r="Y257" t="s">
        <v>1742</v>
      </c>
      <c r="Z257" s="41" t="s">
        <v>3194</v>
      </c>
      <c r="AB257" t="s">
        <v>1730</v>
      </c>
      <c r="AC257" t="s">
        <v>1272</v>
      </c>
      <c r="AD257" t="s">
        <v>1273</v>
      </c>
      <c r="AE257" t="s">
        <v>1274</v>
      </c>
      <c r="AF257" t="s">
        <v>1275</v>
      </c>
      <c r="AG257" t="s">
        <v>1276</v>
      </c>
      <c r="AH257" t="s">
        <v>1749</v>
      </c>
      <c r="AS257" t="s">
        <v>1745</v>
      </c>
      <c r="BJ257" t="s">
        <v>1684</v>
      </c>
      <c r="BK257" t="s">
        <v>1685</v>
      </c>
      <c r="BM257" t="s">
        <v>1686</v>
      </c>
      <c r="BN257" t="s">
        <v>1686</v>
      </c>
      <c r="BO257" t="s">
        <v>1686</v>
      </c>
      <c r="BP257" t="s">
        <v>1686</v>
      </c>
      <c r="BX257" t="s">
        <v>1277</v>
      </c>
      <c r="CA257" t="s">
        <v>1278</v>
      </c>
      <c r="CL257" t="s">
        <v>1279</v>
      </c>
      <c r="CM257" t="s">
        <v>1279</v>
      </c>
      <c r="CO257" t="s">
        <v>2954</v>
      </c>
      <c r="DC257" t="s">
        <v>1280</v>
      </c>
      <c r="DD257" t="s">
        <v>1280</v>
      </c>
      <c r="DJ257" t="s">
        <v>1687</v>
      </c>
      <c r="DK257" t="s">
        <v>1281</v>
      </c>
      <c r="FJ257" t="s">
        <v>2954</v>
      </c>
      <c r="FQ257" t="s">
        <v>1282</v>
      </c>
      <c r="GL257" t="s">
        <v>1283</v>
      </c>
      <c r="GN257" t="s">
        <v>1284</v>
      </c>
      <c r="GO257" t="s">
        <v>1284</v>
      </c>
      <c r="GR257" t="s">
        <v>1285</v>
      </c>
      <c r="GU257" t="s">
        <v>1286</v>
      </c>
      <c r="GW257" t="s">
        <v>1286</v>
      </c>
      <c r="GX257" t="s">
        <v>1286</v>
      </c>
      <c r="GY257" t="s">
        <v>1286</v>
      </c>
      <c r="GZ257" t="s">
        <v>1286</v>
      </c>
      <c r="HA257" t="s">
        <v>1284</v>
      </c>
      <c r="HC257" t="s">
        <v>1284</v>
      </c>
      <c r="HD257" t="s">
        <v>1285</v>
      </c>
      <c r="HI257" t="s">
        <v>1287</v>
      </c>
      <c r="HR257" t="s">
        <v>1288</v>
      </c>
      <c r="HS257" s="41" t="s">
        <v>1688</v>
      </c>
      <c r="HT257" t="s">
        <v>1687</v>
      </c>
      <c r="HU257" t="s">
        <v>1687</v>
      </c>
      <c r="IX257" t="s">
        <v>1289</v>
      </c>
      <c r="JD257" t="s">
        <v>1689</v>
      </c>
      <c r="JJ257" t="s">
        <v>1290</v>
      </c>
      <c r="JK257" t="s">
        <v>1290</v>
      </c>
      <c r="JQ257" t="s">
        <v>1291</v>
      </c>
      <c r="JT257" t="s">
        <v>1690</v>
      </c>
      <c r="JV257" t="s">
        <v>1292</v>
      </c>
      <c r="JX257" t="s">
        <v>1293</v>
      </c>
      <c r="JY257" t="s">
        <v>1294</v>
      </c>
      <c r="JZ257" t="s">
        <v>1295</v>
      </c>
      <c r="KB257" t="s">
        <v>1296</v>
      </c>
      <c r="KU257" t="s">
        <v>1297</v>
      </c>
      <c r="KV257" t="s">
        <v>1297</v>
      </c>
      <c r="KX257" t="s">
        <v>1278</v>
      </c>
      <c r="KZ257" t="s">
        <v>1687</v>
      </c>
      <c r="LA257" t="s">
        <v>1298</v>
      </c>
      <c r="LB257" t="s">
        <v>1298</v>
      </c>
      <c r="LL257" t="s">
        <v>1299</v>
      </c>
      <c r="LQ257" t="s">
        <v>1691</v>
      </c>
      <c r="LS257" t="s">
        <v>1692</v>
      </c>
      <c r="LZ257" t="s">
        <v>1282</v>
      </c>
      <c r="MA257" t="s">
        <v>1300</v>
      </c>
      <c r="MN257" t="s">
        <v>1301</v>
      </c>
      <c r="NC257" t="s">
        <v>1302</v>
      </c>
      <c r="ND257" t="s">
        <v>1285</v>
      </c>
      <c r="NH257" t="s">
        <v>1278</v>
      </c>
      <c r="NL257" t="s">
        <v>1303</v>
      </c>
      <c r="OE257" t="s">
        <v>1693</v>
      </c>
      <c r="PM257" s="41" t="s">
        <v>1694</v>
      </c>
      <c r="PO257" s="41" t="s">
        <v>1695</v>
      </c>
      <c r="PP257" s="41" t="s">
        <v>1696</v>
      </c>
      <c r="PQ257" s="41" t="s">
        <v>1695</v>
      </c>
      <c r="PR257" s="41" t="s">
        <v>1695</v>
      </c>
      <c r="PS257" s="41" t="s">
        <v>1697</v>
      </c>
      <c r="PT257" s="41" t="s">
        <v>1698</v>
      </c>
      <c r="PU257" s="41" t="s">
        <v>1699</v>
      </c>
      <c r="PV257" s="41" t="s">
        <v>1700</v>
      </c>
      <c r="PW257" s="41" t="s">
        <v>1701</v>
      </c>
      <c r="QF257" s="41" t="s">
        <v>1702</v>
      </c>
      <c r="QG257" s="41" t="s">
        <v>1703</v>
      </c>
      <c r="QO257" t="s">
        <v>1304</v>
      </c>
      <c r="QP257" t="s">
        <v>1687</v>
      </c>
      <c r="QR257" t="s">
        <v>1278</v>
      </c>
      <c r="QS257" t="s">
        <v>1278</v>
      </c>
      <c r="QX257" t="s">
        <v>1282</v>
      </c>
      <c r="RN257" t="s">
        <v>1305</v>
      </c>
      <c r="RO257" t="s">
        <v>1306</v>
      </c>
      <c r="SA257" t="s">
        <v>1278</v>
      </c>
      <c r="SJ257" t="s">
        <v>2954</v>
      </c>
      <c r="SK257" t="s">
        <v>1307</v>
      </c>
      <c r="SL257" t="s">
        <v>1308</v>
      </c>
      <c r="SP257" t="s">
        <v>1285</v>
      </c>
      <c r="TA257" t="s">
        <v>1687</v>
      </c>
      <c r="TD257" t="s">
        <v>1687</v>
      </c>
      <c r="TG257" t="s">
        <v>1687</v>
      </c>
      <c r="TH257" t="s">
        <v>1309</v>
      </c>
      <c r="TQ257" t="s">
        <v>1704</v>
      </c>
      <c r="TY257" s="41" t="s">
        <v>1705</v>
      </c>
      <c r="UH257" s="41" t="s">
        <v>1705</v>
      </c>
      <c r="UM257" s="41" t="s">
        <v>1705</v>
      </c>
      <c r="UN257" s="41" t="s">
        <v>1705</v>
      </c>
      <c r="UO257" s="41" t="s">
        <v>1705</v>
      </c>
      <c r="WI257" t="s">
        <v>1278</v>
      </c>
      <c r="YB257" t="s">
        <v>1282</v>
      </c>
      <c r="YM257" t="s">
        <v>1310</v>
      </c>
      <c r="YU257" t="s">
        <v>1311</v>
      </c>
      <c r="ZN257" t="s">
        <v>1312</v>
      </c>
      <c r="ZX257" t="s">
        <v>1313</v>
      </c>
      <c r="ZZ257" t="s">
        <v>1706</v>
      </c>
      <c r="AAB257" t="s">
        <v>1689</v>
      </c>
      <c r="AAH257" t="s">
        <v>1314</v>
      </c>
      <c r="AAI257" t="s">
        <v>1315</v>
      </c>
      <c r="AAQ257" t="s">
        <v>1316</v>
      </c>
      <c r="AAR257" t="s">
        <v>1278</v>
      </c>
      <c r="AAS257" t="s">
        <v>1317</v>
      </c>
      <c r="AAT257" t="s">
        <v>1743</v>
      </c>
      <c r="AAW257" t="s">
        <v>1285</v>
      </c>
      <c r="ABE257" t="s">
        <v>1278</v>
      </c>
      <c r="ABG257" t="s">
        <v>1318</v>
      </c>
      <c r="ABN257" t="s">
        <v>1278</v>
      </c>
      <c r="ABR257" t="s">
        <v>1707</v>
      </c>
      <c r="ACD257" t="s">
        <v>1708</v>
      </c>
      <c r="ACG257" t="s">
        <v>1709</v>
      </c>
      <c r="ADG257" t="s">
        <v>1282</v>
      </c>
      <c r="ADP257" t="s">
        <v>1319</v>
      </c>
      <c r="ADR257" t="s">
        <v>1710</v>
      </c>
      <c r="AED257" t="s">
        <v>1320</v>
      </c>
      <c r="AET257" t="s">
        <v>1711</v>
      </c>
      <c r="AEV257" t="s">
        <v>1311</v>
      </c>
      <c r="AFA257" t="s">
        <v>1321</v>
      </c>
      <c r="AFI257" s="41" t="s">
        <v>1712</v>
      </c>
      <c r="AFR257" t="s">
        <v>1299</v>
      </c>
      <c r="AFS257" t="s">
        <v>1713</v>
      </c>
      <c r="AFZ257" t="s">
        <v>1322</v>
      </c>
      <c r="AGO257" t="s">
        <v>1323</v>
      </c>
      <c r="AGP257">
        <v>3</v>
      </c>
      <c r="AGQ257" t="s">
        <v>1324</v>
      </c>
      <c r="AGR257" t="s">
        <v>1324</v>
      </c>
      <c r="AGT257" t="s">
        <v>1324</v>
      </c>
      <c r="AHB257" t="s">
        <v>1325</v>
      </c>
      <c r="AHC257" t="s">
        <v>1326</v>
      </c>
      <c r="AHO257" t="s">
        <v>1689</v>
      </c>
      <c r="AHT257" t="b">
        <v>0</v>
      </c>
      <c r="AHX257" s="42">
        <v>0</v>
      </c>
      <c r="AIC257" s="41" t="s">
        <v>1714</v>
      </c>
      <c r="AIE257" t="s">
        <v>1327</v>
      </c>
      <c r="AIM257" t="s">
        <v>1715</v>
      </c>
      <c r="AIN257" t="s">
        <v>1716</v>
      </c>
      <c r="AJA257" t="s">
        <v>3195</v>
      </c>
      <c r="AJR257" t="s">
        <v>1328</v>
      </c>
      <c r="AKF257" t="s">
        <v>1317</v>
      </c>
      <c r="AKG257" t="s">
        <v>1329</v>
      </c>
      <c r="AKH257" t="s">
        <v>1330</v>
      </c>
      <c r="AKI257" t="s">
        <v>1285</v>
      </c>
      <c r="AKK257" t="s">
        <v>1331</v>
      </c>
      <c r="ALN257" s="41" t="s">
        <v>1717</v>
      </c>
      <c r="ALS257" t="s">
        <v>1332</v>
      </c>
      <c r="ALU257" t="s">
        <v>1333</v>
      </c>
      <c r="ALW257" t="s">
        <v>1718</v>
      </c>
      <c r="AMA257" t="s">
        <v>1334</v>
      </c>
      <c r="AMP257" s="41" t="s">
        <v>1719</v>
      </c>
      <c r="ANA257" t="s">
        <v>1335</v>
      </c>
      <c r="ANJ257" t="s">
        <v>1693</v>
      </c>
      <c r="ANV257" t="s">
        <v>1336</v>
      </c>
      <c r="AOF257" t="s">
        <v>1337</v>
      </c>
      <c r="AOJ257" s="41" t="s">
        <v>1720</v>
      </c>
      <c r="APG257" t="s">
        <v>1282</v>
      </c>
      <c r="APK257" t="s">
        <v>1285</v>
      </c>
      <c r="APL257" t="s">
        <v>1338</v>
      </c>
      <c r="APV257" t="s">
        <v>1328</v>
      </c>
      <c r="AQC257" t="s">
        <v>1339</v>
      </c>
      <c r="AQK257" t="s">
        <v>1687</v>
      </c>
      <c r="AQL257" t="s">
        <v>1340</v>
      </c>
      <c r="AQY257" t="s">
        <v>1341</v>
      </c>
      <c r="ARF257" t="s">
        <v>1285</v>
      </c>
      <c r="ARK257" t="s">
        <v>1342</v>
      </c>
      <c r="ARW257" t="s">
        <v>1721</v>
      </c>
      <c r="ARY257" t="s">
        <v>1343</v>
      </c>
      <c r="ASD257" t="s">
        <v>1344</v>
      </c>
      <c r="ASE257" t="s">
        <v>1722</v>
      </c>
      <c r="ASU257" t="s">
        <v>2954</v>
      </c>
      <c r="ATE257" t="s">
        <v>1345</v>
      </c>
      <c r="ATM257" t="s">
        <v>1346</v>
      </c>
      <c r="AUB257" t="s">
        <v>1347</v>
      </c>
      <c r="AUE257" t="s">
        <v>1723</v>
      </c>
      <c r="AUH257" s="41" t="s">
        <v>1724</v>
      </c>
      <c r="AUK257" s="41" t="s">
        <v>1725</v>
      </c>
      <c r="AUQ257" s="41" t="s">
        <v>1726</v>
      </c>
      <c r="AUW257" s="41" t="s">
        <v>1705</v>
      </c>
      <c r="AWA257" s="41" t="s">
        <v>1727</v>
      </c>
      <c r="AWE257">
        <v>100</v>
      </c>
      <c r="AWY257" t="s">
        <v>1278</v>
      </c>
      <c r="AWZ257" t="s">
        <v>1278</v>
      </c>
      <c r="AXA257" t="s">
        <v>1282</v>
      </c>
      <c r="AXU257" t="s">
        <v>1713</v>
      </c>
      <c r="AYO257" t="s">
        <v>1304</v>
      </c>
      <c r="AZI257" t="s">
        <v>1348</v>
      </c>
      <c r="AZM257" t="s">
        <v>1349</v>
      </c>
      <c r="BBM257" t="s">
        <v>1728</v>
      </c>
      <c r="BBY257" t="s">
        <v>1728</v>
      </c>
      <c r="BCD257" t="s">
        <v>1350</v>
      </c>
      <c r="BCE257" t="s">
        <v>1350</v>
      </c>
      <c r="BCF257" t="s">
        <v>1350</v>
      </c>
      <c r="BCG257" t="s">
        <v>1351</v>
      </c>
      <c r="BCH257" t="s">
        <v>1351</v>
      </c>
      <c r="BCI257" t="s">
        <v>1351</v>
      </c>
      <c r="BCP257" t="s">
        <v>1352</v>
      </c>
      <c r="BDH257" t="s">
        <v>1710</v>
      </c>
      <c r="BDI257" t="s">
        <v>1710</v>
      </c>
      <c r="BDJ257" t="s">
        <v>1729</v>
      </c>
      <c r="BEU257" t="s">
        <v>2954</v>
      </c>
      <c r="BGP257" t="s">
        <v>1728</v>
      </c>
      <c r="BIB257" t="s">
        <v>2954</v>
      </c>
      <c r="BIN257" s="41" t="s">
        <v>3196</v>
      </c>
    </row>
    <row r="258" spans="1:1015 1030:1600" ht="409.5">
      <c r="A258" t="s">
        <v>1744</v>
      </c>
      <c r="B258" t="s">
        <v>3197</v>
      </c>
      <c r="C258">
        <v>2581175</v>
      </c>
      <c r="D258" t="s">
        <v>1262</v>
      </c>
      <c r="E258" t="s">
        <v>54</v>
      </c>
      <c r="F258" t="s">
        <v>1263</v>
      </c>
      <c r="G258" t="s">
        <v>1264</v>
      </c>
      <c r="H258" t="s">
        <v>1265</v>
      </c>
      <c r="I258" t="s">
        <v>1266</v>
      </c>
      <c r="L258" t="s">
        <v>1749</v>
      </c>
      <c r="M258" t="s">
        <v>1267</v>
      </c>
      <c r="N258" t="s">
        <v>1267</v>
      </c>
      <c r="O258" t="s">
        <v>3198</v>
      </c>
      <c r="P258" t="s">
        <v>3199</v>
      </c>
      <c r="Q258" t="s">
        <v>1762</v>
      </c>
      <c r="R258" t="s">
        <v>3199</v>
      </c>
      <c r="S258" t="s">
        <v>3099</v>
      </c>
      <c r="T258">
        <v>0</v>
      </c>
      <c r="U258" t="s">
        <v>1268</v>
      </c>
      <c r="V258" t="s">
        <v>1269</v>
      </c>
      <c r="W258" t="s">
        <v>1270</v>
      </c>
      <c r="X258" t="s">
        <v>1354</v>
      </c>
      <c r="Y258" t="s">
        <v>1742</v>
      </c>
      <c r="Z258" s="41" t="s">
        <v>3200</v>
      </c>
      <c r="AB258" t="s">
        <v>1730</v>
      </c>
      <c r="AC258" t="s">
        <v>1272</v>
      </c>
      <c r="AD258" t="s">
        <v>1273</v>
      </c>
      <c r="AE258" t="s">
        <v>1274</v>
      </c>
      <c r="AF258" t="s">
        <v>1275</v>
      </c>
      <c r="AG258" t="s">
        <v>1276</v>
      </c>
      <c r="AH258" t="s">
        <v>1749</v>
      </c>
      <c r="AS258" t="s">
        <v>1745</v>
      </c>
      <c r="BJ258" t="s">
        <v>1684</v>
      </c>
      <c r="BK258" t="s">
        <v>1685</v>
      </c>
      <c r="BM258" t="s">
        <v>1686</v>
      </c>
      <c r="BN258" t="s">
        <v>1686</v>
      </c>
      <c r="BO258" t="s">
        <v>1686</v>
      </c>
      <c r="BP258" t="s">
        <v>1686</v>
      </c>
      <c r="BX258" t="s">
        <v>1277</v>
      </c>
      <c r="CA258" t="s">
        <v>1278</v>
      </c>
      <c r="CL258" t="s">
        <v>1279</v>
      </c>
      <c r="CM258" t="s">
        <v>1279</v>
      </c>
      <c r="CO258" t="s">
        <v>2954</v>
      </c>
      <c r="DC258" t="s">
        <v>1280</v>
      </c>
      <c r="DD258" t="s">
        <v>1280</v>
      </c>
      <c r="DJ258" t="s">
        <v>1687</v>
      </c>
      <c r="DK258" t="s">
        <v>1281</v>
      </c>
      <c r="FJ258" t="s">
        <v>2954</v>
      </c>
      <c r="FQ258" t="s">
        <v>1282</v>
      </c>
      <c r="GL258" t="s">
        <v>1283</v>
      </c>
      <c r="GN258" t="s">
        <v>1284</v>
      </c>
      <c r="GO258" t="s">
        <v>1284</v>
      </c>
      <c r="GR258" t="s">
        <v>1285</v>
      </c>
      <c r="GU258" t="s">
        <v>1286</v>
      </c>
      <c r="GW258" t="s">
        <v>1286</v>
      </c>
      <c r="GX258" t="s">
        <v>1286</v>
      </c>
      <c r="GY258" t="s">
        <v>1286</v>
      </c>
      <c r="GZ258" t="s">
        <v>1286</v>
      </c>
      <c r="HA258" t="s">
        <v>1284</v>
      </c>
      <c r="HC258" t="s">
        <v>1284</v>
      </c>
      <c r="HD258" t="s">
        <v>1285</v>
      </c>
      <c r="HI258" t="s">
        <v>1287</v>
      </c>
      <c r="HR258" t="s">
        <v>1288</v>
      </c>
      <c r="HS258" s="41" t="s">
        <v>1688</v>
      </c>
      <c r="HT258" t="s">
        <v>1687</v>
      </c>
      <c r="HU258" t="s">
        <v>1687</v>
      </c>
      <c r="IX258" t="s">
        <v>1289</v>
      </c>
      <c r="JD258" t="s">
        <v>1689</v>
      </c>
      <c r="JJ258" t="s">
        <v>1290</v>
      </c>
      <c r="JK258" t="s">
        <v>1290</v>
      </c>
      <c r="JQ258" t="s">
        <v>1291</v>
      </c>
      <c r="JT258" t="s">
        <v>1690</v>
      </c>
      <c r="JV258" t="s">
        <v>1292</v>
      </c>
      <c r="JX258" t="s">
        <v>1293</v>
      </c>
      <c r="JY258" t="s">
        <v>1294</v>
      </c>
      <c r="JZ258" t="s">
        <v>1295</v>
      </c>
      <c r="KB258" t="s">
        <v>1296</v>
      </c>
      <c r="KU258" t="s">
        <v>1297</v>
      </c>
      <c r="KV258" t="s">
        <v>1297</v>
      </c>
      <c r="KX258" t="s">
        <v>1278</v>
      </c>
      <c r="KZ258" t="s">
        <v>1687</v>
      </c>
      <c r="LA258" t="s">
        <v>1298</v>
      </c>
      <c r="LB258" t="s">
        <v>1298</v>
      </c>
      <c r="LL258" t="s">
        <v>1299</v>
      </c>
      <c r="LQ258" t="s">
        <v>1691</v>
      </c>
      <c r="LS258" t="s">
        <v>1692</v>
      </c>
      <c r="LZ258" t="s">
        <v>1282</v>
      </c>
      <c r="MA258" t="s">
        <v>1300</v>
      </c>
      <c r="MN258" t="s">
        <v>1301</v>
      </c>
      <c r="NC258" t="s">
        <v>1302</v>
      </c>
      <c r="ND258" t="s">
        <v>1285</v>
      </c>
      <c r="NH258" t="s">
        <v>1278</v>
      </c>
      <c r="NL258" t="s">
        <v>1303</v>
      </c>
      <c r="OE258" t="s">
        <v>1693</v>
      </c>
      <c r="PM258" s="41" t="s">
        <v>1694</v>
      </c>
      <c r="PO258" s="41" t="s">
        <v>1695</v>
      </c>
      <c r="PP258" s="41" t="s">
        <v>1696</v>
      </c>
      <c r="PQ258" s="41" t="s">
        <v>1695</v>
      </c>
      <c r="PR258" s="41" t="s">
        <v>1695</v>
      </c>
      <c r="PS258" s="41" t="s">
        <v>1697</v>
      </c>
      <c r="PT258" s="41" t="s">
        <v>1698</v>
      </c>
      <c r="PU258" s="41" t="s">
        <v>1699</v>
      </c>
      <c r="PV258" s="41" t="s">
        <v>1700</v>
      </c>
      <c r="PW258" s="41" t="s">
        <v>1701</v>
      </c>
      <c r="QF258" s="41" t="s">
        <v>1702</v>
      </c>
      <c r="QG258" s="41" t="s">
        <v>1703</v>
      </c>
      <c r="QO258" t="s">
        <v>1304</v>
      </c>
      <c r="QP258" t="s">
        <v>1687</v>
      </c>
      <c r="QR258" t="s">
        <v>1278</v>
      </c>
      <c r="QS258" t="s">
        <v>1278</v>
      </c>
      <c r="QX258" t="s">
        <v>1282</v>
      </c>
      <c r="RN258" t="s">
        <v>1305</v>
      </c>
      <c r="RO258" t="s">
        <v>1306</v>
      </c>
      <c r="SA258" t="s">
        <v>1278</v>
      </c>
      <c r="SJ258" t="s">
        <v>2954</v>
      </c>
      <c r="SK258" t="s">
        <v>1307</v>
      </c>
      <c r="SL258" t="s">
        <v>1308</v>
      </c>
      <c r="SP258" t="s">
        <v>1285</v>
      </c>
      <c r="TA258" t="s">
        <v>1687</v>
      </c>
      <c r="TD258" t="s">
        <v>1687</v>
      </c>
      <c r="TG258" t="s">
        <v>1687</v>
      </c>
      <c r="TH258" t="s">
        <v>1309</v>
      </c>
      <c r="TQ258" t="s">
        <v>1704</v>
      </c>
      <c r="TY258" s="41" t="s">
        <v>1705</v>
      </c>
      <c r="UH258" s="41" t="s">
        <v>1705</v>
      </c>
      <c r="UM258" s="41" t="s">
        <v>1705</v>
      </c>
      <c r="UN258" s="41" t="s">
        <v>1705</v>
      </c>
      <c r="UO258" s="41" t="s">
        <v>1705</v>
      </c>
      <c r="WI258" t="s">
        <v>1278</v>
      </c>
      <c r="YB258" t="s">
        <v>1282</v>
      </c>
      <c r="YM258" t="s">
        <v>1310</v>
      </c>
      <c r="YU258" t="s">
        <v>1311</v>
      </c>
      <c r="ZN258" t="s">
        <v>1312</v>
      </c>
      <c r="ZX258" t="s">
        <v>1313</v>
      </c>
      <c r="ZZ258" t="s">
        <v>1706</v>
      </c>
      <c r="AAB258" t="s">
        <v>1689</v>
      </c>
      <c r="AAH258" t="s">
        <v>1314</v>
      </c>
      <c r="AAI258" t="s">
        <v>1315</v>
      </c>
      <c r="AAQ258" t="s">
        <v>1316</v>
      </c>
      <c r="AAR258" t="s">
        <v>1278</v>
      </c>
      <c r="AAS258" t="s">
        <v>1317</v>
      </c>
      <c r="AAT258" t="s">
        <v>1743</v>
      </c>
      <c r="AAW258" t="s">
        <v>1285</v>
      </c>
      <c r="ABE258" t="s">
        <v>1278</v>
      </c>
      <c r="ABG258" t="s">
        <v>1318</v>
      </c>
      <c r="ABN258" t="s">
        <v>1278</v>
      </c>
      <c r="ABR258" t="s">
        <v>1707</v>
      </c>
      <c r="ACD258" t="s">
        <v>1708</v>
      </c>
      <c r="ACG258" t="s">
        <v>1709</v>
      </c>
      <c r="ADG258" t="s">
        <v>1282</v>
      </c>
      <c r="ADP258" t="s">
        <v>1319</v>
      </c>
      <c r="ADR258" t="s">
        <v>1710</v>
      </c>
      <c r="AED258" t="s">
        <v>1320</v>
      </c>
      <c r="AET258" t="s">
        <v>1711</v>
      </c>
      <c r="AEV258" t="s">
        <v>1311</v>
      </c>
      <c r="AFA258" t="s">
        <v>1321</v>
      </c>
      <c r="AFI258" s="41" t="s">
        <v>1712</v>
      </c>
      <c r="AFR258" t="s">
        <v>1299</v>
      </c>
      <c r="AFS258" t="s">
        <v>1713</v>
      </c>
      <c r="AFZ258" t="s">
        <v>1322</v>
      </c>
      <c r="AGO258" t="s">
        <v>1323</v>
      </c>
      <c r="AGP258">
        <v>3</v>
      </c>
      <c r="AGQ258" t="s">
        <v>1324</v>
      </c>
      <c r="AGR258" t="s">
        <v>1324</v>
      </c>
      <c r="AGT258" t="s">
        <v>1324</v>
      </c>
      <c r="AHB258" t="s">
        <v>1325</v>
      </c>
      <c r="AHC258" t="s">
        <v>1326</v>
      </c>
      <c r="AHO258" t="s">
        <v>1689</v>
      </c>
      <c r="AHT258" t="b">
        <v>0</v>
      </c>
      <c r="AHX258" s="42">
        <v>0</v>
      </c>
      <c r="AIC258" s="41" t="s">
        <v>1714</v>
      </c>
      <c r="AIE258" t="s">
        <v>1327</v>
      </c>
      <c r="AIM258" t="s">
        <v>1715</v>
      </c>
      <c r="AIN258" t="s">
        <v>1716</v>
      </c>
      <c r="AJA258" t="s">
        <v>3201</v>
      </c>
      <c r="AJR258" t="s">
        <v>1328</v>
      </c>
      <c r="AKF258" t="s">
        <v>1317</v>
      </c>
      <c r="AKG258" t="s">
        <v>1329</v>
      </c>
      <c r="AKH258" t="s">
        <v>1330</v>
      </c>
      <c r="AKI258" t="s">
        <v>1285</v>
      </c>
      <c r="AKK258" t="s">
        <v>1331</v>
      </c>
      <c r="ALN258" s="41" t="s">
        <v>1717</v>
      </c>
      <c r="ALS258" t="s">
        <v>1332</v>
      </c>
      <c r="ALU258" t="s">
        <v>1333</v>
      </c>
      <c r="ALW258" t="s">
        <v>1718</v>
      </c>
      <c r="AMA258" t="s">
        <v>1334</v>
      </c>
      <c r="AMP258" s="41" t="s">
        <v>1719</v>
      </c>
      <c r="ANA258" t="s">
        <v>1335</v>
      </c>
      <c r="ANJ258" t="s">
        <v>1693</v>
      </c>
      <c r="ANV258" t="s">
        <v>1336</v>
      </c>
      <c r="AOF258" t="s">
        <v>1337</v>
      </c>
      <c r="AOJ258" s="41" t="s">
        <v>1720</v>
      </c>
      <c r="APG258" t="s">
        <v>1282</v>
      </c>
      <c r="APK258" t="s">
        <v>1285</v>
      </c>
      <c r="APL258" t="s">
        <v>1338</v>
      </c>
      <c r="APV258" t="s">
        <v>1328</v>
      </c>
      <c r="AQC258" t="s">
        <v>1339</v>
      </c>
      <c r="AQK258" t="s">
        <v>1687</v>
      </c>
      <c r="AQL258" t="s">
        <v>1340</v>
      </c>
      <c r="AQY258" t="s">
        <v>1341</v>
      </c>
      <c r="ARF258" t="s">
        <v>1285</v>
      </c>
      <c r="ARK258" t="s">
        <v>1342</v>
      </c>
      <c r="ARW258" t="s">
        <v>1721</v>
      </c>
      <c r="ARY258" t="s">
        <v>1343</v>
      </c>
      <c r="ASD258" t="s">
        <v>1344</v>
      </c>
      <c r="ASE258" t="s">
        <v>1722</v>
      </c>
      <c r="ASU258" t="s">
        <v>2954</v>
      </c>
      <c r="ATE258" t="s">
        <v>1345</v>
      </c>
      <c r="ATM258" t="s">
        <v>1346</v>
      </c>
      <c r="AUB258" t="s">
        <v>1347</v>
      </c>
      <c r="AUE258" t="s">
        <v>1723</v>
      </c>
      <c r="AUH258" s="41" t="s">
        <v>1724</v>
      </c>
      <c r="AUK258" s="41" t="s">
        <v>1725</v>
      </c>
      <c r="AUQ258" s="41" t="s">
        <v>1726</v>
      </c>
      <c r="AUW258" s="41" t="s">
        <v>1705</v>
      </c>
      <c r="AWA258" s="41" t="s">
        <v>1727</v>
      </c>
      <c r="AWE258">
        <v>100</v>
      </c>
      <c r="AWY258" t="s">
        <v>1278</v>
      </c>
      <c r="AWZ258" t="s">
        <v>1278</v>
      </c>
      <c r="AXA258" t="s">
        <v>1282</v>
      </c>
      <c r="AXU258" t="s">
        <v>1713</v>
      </c>
      <c r="AYO258" t="s">
        <v>1304</v>
      </c>
      <c r="AZI258" t="s">
        <v>1348</v>
      </c>
      <c r="AZM258" t="s">
        <v>1349</v>
      </c>
      <c r="BBM258" t="s">
        <v>1728</v>
      </c>
      <c r="BBY258" t="s">
        <v>1728</v>
      </c>
      <c r="BCD258" t="s">
        <v>1350</v>
      </c>
      <c r="BCE258" t="s">
        <v>1350</v>
      </c>
      <c r="BCF258" t="s">
        <v>1350</v>
      </c>
      <c r="BCG258" t="s">
        <v>1351</v>
      </c>
      <c r="BCH258" t="s">
        <v>1351</v>
      </c>
      <c r="BCI258" t="s">
        <v>1351</v>
      </c>
      <c r="BCP258" t="s">
        <v>1352</v>
      </c>
      <c r="BDH258" t="s">
        <v>1710</v>
      </c>
      <c r="BDI258" t="s">
        <v>1710</v>
      </c>
      <c r="BDJ258" t="s">
        <v>1729</v>
      </c>
      <c r="BEU258" t="s">
        <v>2954</v>
      </c>
      <c r="BGP258" t="s">
        <v>1728</v>
      </c>
      <c r="BIB258" t="s">
        <v>2954</v>
      </c>
      <c r="BIN258" s="41" t="s">
        <v>3202</v>
      </c>
    </row>
    <row r="259" spans="1:1015 1030:1600" ht="409.5">
      <c r="A259" t="s">
        <v>1744</v>
      </c>
      <c r="B259" t="s">
        <v>3203</v>
      </c>
      <c r="C259">
        <v>2581282</v>
      </c>
      <c r="D259" t="s">
        <v>1262</v>
      </c>
      <c r="E259" t="s">
        <v>54</v>
      </c>
      <c r="F259" t="s">
        <v>1263</v>
      </c>
      <c r="G259" t="s">
        <v>1264</v>
      </c>
      <c r="H259" t="s">
        <v>1265</v>
      </c>
      <c r="I259" t="s">
        <v>1266</v>
      </c>
      <c r="L259" t="s">
        <v>1749</v>
      </c>
      <c r="M259" t="s">
        <v>1267</v>
      </c>
      <c r="N259" t="s">
        <v>1267</v>
      </c>
      <c r="O259" t="s">
        <v>3204</v>
      </c>
      <c r="P259" t="s">
        <v>3205</v>
      </c>
      <c r="Q259" t="s">
        <v>1762</v>
      </c>
      <c r="R259" t="s">
        <v>3205</v>
      </c>
      <c r="S259" t="s">
        <v>3099</v>
      </c>
      <c r="T259">
        <v>0</v>
      </c>
      <c r="U259" t="s">
        <v>1268</v>
      </c>
      <c r="V259" t="s">
        <v>1269</v>
      </c>
      <c r="W259" t="s">
        <v>1270</v>
      </c>
      <c r="X259" t="s">
        <v>1354</v>
      </c>
      <c r="Y259" t="s">
        <v>1742</v>
      </c>
      <c r="Z259" s="41" t="s">
        <v>3206</v>
      </c>
      <c r="AB259" t="s">
        <v>1730</v>
      </c>
      <c r="AC259" t="s">
        <v>1272</v>
      </c>
      <c r="AD259" t="s">
        <v>1273</v>
      </c>
      <c r="AE259" t="s">
        <v>1274</v>
      </c>
      <c r="AF259" t="s">
        <v>1275</v>
      </c>
      <c r="AG259" t="s">
        <v>1276</v>
      </c>
      <c r="AH259" t="s">
        <v>1749</v>
      </c>
      <c r="AS259" t="s">
        <v>1745</v>
      </c>
      <c r="BJ259" t="s">
        <v>1684</v>
      </c>
      <c r="BK259" t="s">
        <v>1685</v>
      </c>
      <c r="BM259" t="s">
        <v>1686</v>
      </c>
      <c r="BN259" t="s">
        <v>1686</v>
      </c>
      <c r="BO259" t="s">
        <v>1686</v>
      </c>
      <c r="BP259" t="s">
        <v>1686</v>
      </c>
      <c r="BX259" t="s">
        <v>1277</v>
      </c>
      <c r="CA259" t="s">
        <v>1278</v>
      </c>
      <c r="CL259" t="s">
        <v>1279</v>
      </c>
      <c r="CM259" t="s">
        <v>1279</v>
      </c>
      <c r="CO259" t="s">
        <v>2954</v>
      </c>
      <c r="DC259" t="s">
        <v>1280</v>
      </c>
      <c r="DD259" t="s">
        <v>1280</v>
      </c>
      <c r="DJ259" t="s">
        <v>1687</v>
      </c>
      <c r="DK259" t="s">
        <v>1281</v>
      </c>
      <c r="FJ259" t="s">
        <v>2954</v>
      </c>
      <c r="FQ259" t="s">
        <v>1282</v>
      </c>
      <c r="GL259" t="s">
        <v>1283</v>
      </c>
      <c r="GN259" t="s">
        <v>1284</v>
      </c>
      <c r="GO259" t="s">
        <v>1284</v>
      </c>
      <c r="GR259" t="s">
        <v>1285</v>
      </c>
      <c r="GU259" t="s">
        <v>1286</v>
      </c>
      <c r="GW259" t="s">
        <v>1286</v>
      </c>
      <c r="GX259" t="s">
        <v>1286</v>
      </c>
      <c r="GY259" t="s">
        <v>1286</v>
      </c>
      <c r="GZ259" t="s">
        <v>1286</v>
      </c>
      <c r="HA259" t="s">
        <v>1284</v>
      </c>
      <c r="HC259" t="s">
        <v>1284</v>
      </c>
      <c r="HD259" t="s">
        <v>1285</v>
      </c>
      <c r="HI259" t="s">
        <v>1287</v>
      </c>
      <c r="HR259" t="s">
        <v>1288</v>
      </c>
      <c r="HS259" s="41" t="s">
        <v>1688</v>
      </c>
      <c r="HT259" t="s">
        <v>1687</v>
      </c>
      <c r="HU259" t="s">
        <v>1687</v>
      </c>
      <c r="IX259" t="s">
        <v>1289</v>
      </c>
      <c r="JD259" t="s">
        <v>1689</v>
      </c>
      <c r="JJ259" t="s">
        <v>1290</v>
      </c>
      <c r="JK259" t="s">
        <v>1290</v>
      </c>
      <c r="JQ259" t="s">
        <v>1291</v>
      </c>
      <c r="JT259" t="s">
        <v>1690</v>
      </c>
      <c r="JV259" t="s">
        <v>1292</v>
      </c>
      <c r="JX259" t="s">
        <v>1293</v>
      </c>
      <c r="JY259" t="s">
        <v>1294</v>
      </c>
      <c r="JZ259" t="s">
        <v>1295</v>
      </c>
      <c r="KB259" t="s">
        <v>1296</v>
      </c>
      <c r="KU259" t="s">
        <v>1297</v>
      </c>
      <c r="KV259" t="s">
        <v>1297</v>
      </c>
      <c r="KX259" t="s">
        <v>1278</v>
      </c>
      <c r="KZ259" t="s">
        <v>1687</v>
      </c>
      <c r="LA259" t="s">
        <v>1298</v>
      </c>
      <c r="LB259" t="s">
        <v>1298</v>
      </c>
      <c r="LL259" t="s">
        <v>1299</v>
      </c>
      <c r="LQ259" t="s">
        <v>1691</v>
      </c>
      <c r="LS259" t="s">
        <v>1692</v>
      </c>
      <c r="LZ259" t="s">
        <v>1282</v>
      </c>
      <c r="MA259" t="s">
        <v>1300</v>
      </c>
      <c r="MN259" t="s">
        <v>1301</v>
      </c>
      <c r="NC259" t="s">
        <v>1302</v>
      </c>
      <c r="ND259" t="s">
        <v>1285</v>
      </c>
      <c r="NH259" t="s">
        <v>1278</v>
      </c>
      <c r="NL259" t="s">
        <v>1303</v>
      </c>
      <c r="OE259" t="s">
        <v>1693</v>
      </c>
      <c r="PM259" s="41" t="s">
        <v>1694</v>
      </c>
      <c r="PO259" s="41" t="s">
        <v>1695</v>
      </c>
      <c r="PP259" s="41" t="s">
        <v>1696</v>
      </c>
      <c r="PQ259" s="41" t="s">
        <v>1695</v>
      </c>
      <c r="PR259" s="41" t="s">
        <v>1695</v>
      </c>
      <c r="PS259" s="41" t="s">
        <v>1697</v>
      </c>
      <c r="PT259" s="41" t="s">
        <v>1698</v>
      </c>
      <c r="PU259" s="41" t="s">
        <v>1699</v>
      </c>
      <c r="PV259" s="41" t="s">
        <v>1700</v>
      </c>
      <c r="PW259" s="41" t="s">
        <v>1701</v>
      </c>
      <c r="QF259" s="41" t="s">
        <v>1702</v>
      </c>
      <c r="QG259" s="41" t="s">
        <v>1703</v>
      </c>
      <c r="QO259" t="s">
        <v>1304</v>
      </c>
      <c r="QP259" t="s">
        <v>1687</v>
      </c>
      <c r="QR259" t="s">
        <v>1278</v>
      </c>
      <c r="QS259" t="s">
        <v>1278</v>
      </c>
      <c r="QX259" t="s">
        <v>1282</v>
      </c>
      <c r="RN259" t="s">
        <v>1305</v>
      </c>
      <c r="RO259" t="s">
        <v>1306</v>
      </c>
      <c r="SA259" t="s">
        <v>1278</v>
      </c>
      <c r="SJ259" t="s">
        <v>2954</v>
      </c>
      <c r="SK259" t="s">
        <v>1307</v>
      </c>
      <c r="SL259" t="s">
        <v>1308</v>
      </c>
      <c r="SP259" t="s">
        <v>1285</v>
      </c>
      <c r="TA259" t="s">
        <v>1687</v>
      </c>
      <c r="TD259" t="s">
        <v>1687</v>
      </c>
      <c r="TG259" t="s">
        <v>1687</v>
      </c>
      <c r="TH259" t="s">
        <v>1309</v>
      </c>
      <c r="TQ259" t="s">
        <v>1704</v>
      </c>
      <c r="TY259" s="41" t="s">
        <v>1705</v>
      </c>
      <c r="UH259" s="41" t="s">
        <v>1705</v>
      </c>
      <c r="UM259" s="41" t="s">
        <v>1705</v>
      </c>
      <c r="UN259" s="41" t="s">
        <v>1705</v>
      </c>
      <c r="UO259" s="41" t="s">
        <v>1705</v>
      </c>
      <c r="WI259" t="s">
        <v>1278</v>
      </c>
      <c r="YB259" t="s">
        <v>1282</v>
      </c>
      <c r="YM259" t="s">
        <v>1310</v>
      </c>
      <c r="YU259" t="s">
        <v>1311</v>
      </c>
      <c r="ZN259" t="s">
        <v>1312</v>
      </c>
      <c r="ZX259" t="s">
        <v>1313</v>
      </c>
      <c r="ZZ259" t="s">
        <v>1706</v>
      </c>
      <c r="AAB259" t="s">
        <v>1689</v>
      </c>
      <c r="AAH259" t="s">
        <v>1314</v>
      </c>
      <c r="AAI259" t="s">
        <v>1315</v>
      </c>
      <c r="AAQ259" t="s">
        <v>1316</v>
      </c>
      <c r="AAR259" t="s">
        <v>1278</v>
      </c>
      <c r="AAS259" t="s">
        <v>1317</v>
      </c>
      <c r="AAT259" t="s">
        <v>1743</v>
      </c>
      <c r="AAW259" t="s">
        <v>1285</v>
      </c>
      <c r="ABE259" t="s">
        <v>1278</v>
      </c>
      <c r="ABG259" t="s">
        <v>1318</v>
      </c>
      <c r="ABN259" t="s">
        <v>1278</v>
      </c>
      <c r="ABR259" t="s">
        <v>1707</v>
      </c>
      <c r="ACD259" t="s">
        <v>1708</v>
      </c>
      <c r="ACG259" t="s">
        <v>1709</v>
      </c>
      <c r="ADG259" t="s">
        <v>1282</v>
      </c>
      <c r="ADP259" t="s">
        <v>1319</v>
      </c>
      <c r="ADR259" t="s">
        <v>1710</v>
      </c>
      <c r="AED259" t="s">
        <v>1320</v>
      </c>
      <c r="AET259" t="s">
        <v>1711</v>
      </c>
      <c r="AEV259" t="s">
        <v>1311</v>
      </c>
      <c r="AFA259" t="s">
        <v>1321</v>
      </c>
      <c r="AFI259" s="41" t="s">
        <v>1712</v>
      </c>
      <c r="AFR259" t="s">
        <v>1299</v>
      </c>
      <c r="AFS259" t="s">
        <v>1713</v>
      </c>
      <c r="AFZ259" t="s">
        <v>1322</v>
      </c>
      <c r="AGO259" t="s">
        <v>1323</v>
      </c>
      <c r="AGP259">
        <v>3</v>
      </c>
      <c r="AGQ259" t="s">
        <v>1324</v>
      </c>
      <c r="AGR259" t="s">
        <v>1324</v>
      </c>
      <c r="AGT259" t="s">
        <v>1324</v>
      </c>
      <c r="AHB259" t="s">
        <v>1325</v>
      </c>
      <c r="AHC259" t="s">
        <v>1326</v>
      </c>
      <c r="AHO259" t="s">
        <v>1689</v>
      </c>
      <c r="AHT259" t="b">
        <v>0</v>
      </c>
      <c r="AHX259" s="42">
        <v>0</v>
      </c>
      <c r="AIC259" s="41" t="s">
        <v>1714</v>
      </c>
      <c r="AIE259" t="s">
        <v>1327</v>
      </c>
      <c r="AIM259" t="s">
        <v>1715</v>
      </c>
      <c r="AIN259" t="s">
        <v>1716</v>
      </c>
      <c r="AJA259" t="s">
        <v>3207</v>
      </c>
      <c r="AJR259" t="s">
        <v>1328</v>
      </c>
      <c r="AKF259" t="s">
        <v>1317</v>
      </c>
      <c r="AKG259" t="s">
        <v>1329</v>
      </c>
      <c r="AKH259" t="s">
        <v>1330</v>
      </c>
      <c r="AKI259" t="s">
        <v>1285</v>
      </c>
      <c r="AKK259" t="s">
        <v>1331</v>
      </c>
      <c r="ALN259" s="41" t="s">
        <v>1717</v>
      </c>
      <c r="ALS259" t="s">
        <v>1332</v>
      </c>
      <c r="ALU259" t="s">
        <v>1333</v>
      </c>
      <c r="ALW259" t="s">
        <v>1718</v>
      </c>
      <c r="AMA259" t="s">
        <v>1334</v>
      </c>
      <c r="AMP259" s="41" t="s">
        <v>1719</v>
      </c>
      <c r="ANA259" t="s">
        <v>1335</v>
      </c>
      <c r="ANJ259" t="s">
        <v>1693</v>
      </c>
      <c r="ANV259" t="s">
        <v>1336</v>
      </c>
      <c r="AOF259" t="s">
        <v>1337</v>
      </c>
      <c r="AOJ259" s="41" t="s">
        <v>1720</v>
      </c>
      <c r="APG259" t="s">
        <v>1282</v>
      </c>
      <c r="APK259" t="s">
        <v>1285</v>
      </c>
      <c r="APL259" t="s">
        <v>1338</v>
      </c>
      <c r="APV259" t="s">
        <v>1328</v>
      </c>
      <c r="AQC259" t="s">
        <v>1339</v>
      </c>
      <c r="AQK259" t="s">
        <v>1687</v>
      </c>
      <c r="AQL259" t="s">
        <v>1340</v>
      </c>
      <c r="AQY259" t="s">
        <v>1341</v>
      </c>
      <c r="ARF259" t="s">
        <v>1285</v>
      </c>
      <c r="ARK259" t="s">
        <v>1342</v>
      </c>
      <c r="ARW259" t="s">
        <v>1721</v>
      </c>
      <c r="ARY259" t="s">
        <v>1343</v>
      </c>
      <c r="ASD259" t="s">
        <v>1344</v>
      </c>
      <c r="ASE259" t="s">
        <v>1722</v>
      </c>
      <c r="ASU259" t="s">
        <v>2954</v>
      </c>
      <c r="ATE259" t="s">
        <v>1345</v>
      </c>
      <c r="ATM259" t="s">
        <v>1346</v>
      </c>
      <c r="AUB259" t="s">
        <v>1347</v>
      </c>
      <c r="AUE259" t="s">
        <v>1723</v>
      </c>
      <c r="AUH259" s="41" t="s">
        <v>1724</v>
      </c>
      <c r="AUK259" s="41" t="s">
        <v>1725</v>
      </c>
      <c r="AUQ259" s="41" t="s">
        <v>1726</v>
      </c>
      <c r="AUW259" s="41" t="s">
        <v>1705</v>
      </c>
      <c r="AWA259" s="41" t="s">
        <v>1727</v>
      </c>
      <c r="AWE259">
        <v>100</v>
      </c>
      <c r="AWY259" t="s">
        <v>1278</v>
      </c>
      <c r="AWZ259" t="s">
        <v>1278</v>
      </c>
      <c r="AXA259" t="s">
        <v>1282</v>
      </c>
      <c r="AXU259" t="s">
        <v>1713</v>
      </c>
      <c r="AYO259" t="s">
        <v>1304</v>
      </c>
      <c r="AZI259" t="s">
        <v>1348</v>
      </c>
      <c r="AZM259" t="s">
        <v>1349</v>
      </c>
      <c r="BBM259" t="s">
        <v>1728</v>
      </c>
      <c r="BBY259" t="s">
        <v>1728</v>
      </c>
      <c r="BCD259" t="s">
        <v>1350</v>
      </c>
      <c r="BCE259" t="s">
        <v>1350</v>
      </c>
      <c r="BCF259" t="s">
        <v>1350</v>
      </c>
      <c r="BCG259" t="s">
        <v>1351</v>
      </c>
      <c r="BCH259" t="s">
        <v>1351</v>
      </c>
      <c r="BCI259" t="s">
        <v>1351</v>
      </c>
      <c r="BCP259" t="s">
        <v>1352</v>
      </c>
      <c r="BDH259" t="s">
        <v>1710</v>
      </c>
      <c r="BDI259" t="s">
        <v>1710</v>
      </c>
      <c r="BDJ259" t="s">
        <v>1729</v>
      </c>
      <c r="BEU259" t="s">
        <v>2954</v>
      </c>
      <c r="BGP259" t="s">
        <v>1728</v>
      </c>
      <c r="BIB259" t="s">
        <v>2954</v>
      </c>
      <c r="BIN259" s="41" t="s">
        <v>3208</v>
      </c>
    </row>
    <row r="260" spans="1:1015 1030:1600" ht="409.5">
      <c r="A260" t="s">
        <v>1744</v>
      </c>
      <c r="B260" t="s">
        <v>3209</v>
      </c>
      <c r="C260">
        <v>2581366</v>
      </c>
      <c r="D260" t="s">
        <v>1262</v>
      </c>
      <c r="E260" t="s">
        <v>54</v>
      </c>
      <c r="F260" t="s">
        <v>1263</v>
      </c>
      <c r="G260" t="s">
        <v>1264</v>
      </c>
      <c r="H260" t="s">
        <v>1265</v>
      </c>
      <c r="I260" t="s">
        <v>1266</v>
      </c>
      <c r="L260" t="s">
        <v>1749</v>
      </c>
      <c r="M260" t="s">
        <v>1267</v>
      </c>
      <c r="N260" t="s">
        <v>1267</v>
      </c>
      <c r="O260" t="s">
        <v>3210</v>
      </c>
      <c r="P260" t="s">
        <v>3211</v>
      </c>
      <c r="Q260" t="s">
        <v>1762</v>
      </c>
      <c r="R260" t="s">
        <v>3211</v>
      </c>
      <c r="S260" t="s">
        <v>3099</v>
      </c>
      <c r="T260">
        <v>0</v>
      </c>
      <c r="U260" t="s">
        <v>1268</v>
      </c>
      <c r="V260" t="s">
        <v>1269</v>
      </c>
      <c r="W260" t="s">
        <v>1270</v>
      </c>
      <c r="X260" t="s">
        <v>1354</v>
      </c>
      <c r="Y260" t="s">
        <v>1742</v>
      </c>
      <c r="Z260" s="41" t="s">
        <v>3212</v>
      </c>
      <c r="AB260" t="s">
        <v>1730</v>
      </c>
      <c r="AC260" t="s">
        <v>1272</v>
      </c>
      <c r="AD260" t="s">
        <v>1273</v>
      </c>
      <c r="AE260" t="s">
        <v>1274</v>
      </c>
      <c r="AF260" t="s">
        <v>1275</v>
      </c>
      <c r="AG260" t="s">
        <v>1276</v>
      </c>
      <c r="AH260" t="s">
        <v>1749</v>
      </c>
      <c r="AS260" t="s">
        <v>1745</v>
      </c>
      <c r="BJ260" t="s">
        <v>1684</v>
      </c>
      <c r="BK260" t="s">
        <v>1685</v>
      </c>
      <c r="BM260" t="s">
        <v>1686</v>
      </c>
      <c r="BN260" t="s">
        <v>1686</v>
      </c>
      <c r="BO260" t="s">
        <v>1686</v>
      </c>
      <c r="BP260" t="s">
        <v>1686</v>
      </c>
      <c r="BX260" t="s">
        <v>1277</v>
      </c>
      <c r="CA260" t="s">
        <v>1278</v>
      </c>
      <c r="CL260" t="s">
        <v>1279</v>
      </c>
      <c r="CM260" t="s">
        <v>1279</v>
      </c>
      <c r="CO260" t="s">
        <v>2954</v>
      </c>
      <c r="DC260" t="s">
        <v>1280</v>
      </c>
      <c r="DD260" t="s">
        <v>1280</v>
      </c>
      <c r="DJ260" t="s">
        <v>1687</v>
      </c>
      <c r="DK260" t="s">
        <v>1281</v>
      </c>
      <c r="FJ260" t="s">
        <v>2954</v>
      </c>
      <c r="FQ260" t="s">
        <v>1282</v>
      </c>
      <c r="GL260" t="s">
        <v>1283</v>
      </c>
      <c r="GN260" t="s">
        <v>1284</v>
      </c>
      <c r="GO260" t="s">
        <v>1284</v>
      </c>
      <c r="GR260" t="s">
        <v>1285</v>
      </c>
      <c r="GU260" t="s">
        <v>1286</v>
      </c>
      <c r="GW260" t="s">
        <v>1286</v>
      </c>
      <c r="GX260" t="s">
        <v>1286</v>
      </c>
      <c r="GY260" t="s">
        <v>1286</v>
      </c>
      <c r="GZ260" t="s">
        <v>1286</v>
      </c>
      <c r="HA260" t="s">
        <v>1284</v>
      </c>
      <c r="HC260" t="s">
        <v>1284</v>
      </c>
      <c r="HD260" t="s">
        <v>1285</v>
      </c>
      <c r="HI260" t="s">
        <v>1287</v>
      </c>
      <c r="HR260" t="s">
        <v>1288</v>
      </c>
      <c r="HS260" s="41" t="s">
        <v>1688</v>
      </c>
      <c r="HT260" t="s">
        <v>1687</v>
      </c>
      <c r="HU260" t="s">
        <v>1687</v>
      </c>
      <c r="IX260" t="s">
        <v>1289</v>
      </c>
      <c r="JD260" t="s">
        <v>1689</v>
      </c>
      <c r="JJ260" t="s">
        <v>1290</v>
      </c>
      <c r="JK260" t="s">
        <v>1290</v>
      </c>
      <c r="JQ260" t="s">
        <v>1291</v>
      </c>
      <c r="JT260" t="s">
        <v>1690</v>
      </c>
      <c r="JV260" t="s">
        <v>1292</v>
      </c>
      <c r="JX260" t="s">
        <v>1293</v>
      </c>
      <c r="JY260" t="s">
        <v>1294</v>
      </c>
      <c r="JZ260" t="s">
        <v>1295</v>
      </c>
      <c r="KB260" t="s">
        <v>1296</v>
      </c>
      <c r="KU260" t="s">
        <v>1297</v>
      </c>
      <c r="KV260" t="s">
        <v>1297</v>
      </c>
      <c r="KX260" t="s">
        <v>1278</v>
      </c>
      <c r="KZ260" t="s">
        <v>1687</v>
      </c>
      <c r="LA260" t="s">
        <v>1298</v>
      </c>
      <c r="LB260" t="s">
        <v>1298</v>
      </c>
      <c r="LL260" t="s">
        <v>1299</v>
      </c>
      <c r="LQ260" t="s">
        <v>1691</v>
      </c>
      <c r="LS260" t="s">
        <v>1692</v>
      </c>
      <c r="LZ260" t="s">
        <v>1282</v>
      </c>
      <c r="MA260" t="s">
        <v>1300</v>
      </c>
      <c r="MN260" t="s">
        <v>1301</v>
      </c>
      <c r="NC260" t="s">
        <v>1302</v>
      </c>
      <c r="ND260" t="s">
        <v>1285</v>
      </c>
      <c r="NH260" t="s">
        <v>1278</v>
      </c>
      <c r="NL260" t="s">
        <v>1303</v>
      </c>
      <c r="OE260" t="s">
        <v>1693</v>
      </c>
      <c r="PM260" s="41" t="s">
        <v>1694</v>
      </c>
      <c r="PO260" s="41" t="s">
        <v>1695</v>
      </c>
      <c r="PP260" s="41" t="s">
        <v>1696</v>
      </c>
      <c r="PQ260" s="41" t="s">
        <v>1695</v>
      </c>
      <c r="PR260" s="41" t="s">
        <v>1695</v>
      </c>
      <c r="PS260" s="41" t="s">
        <v>1697</v>
      </c>
      <c r="PT260" s="41" t="s">
        <v>1698</v>
      </c>
      <c r="PU260" s="41" t="s">
        <v>1699</v>
      </c>
      <c r="PV260" s="41" t="s">
        <v>1700</v>
      </c>
      <c r="PW260" s="41" t="s">
        <v>1701</v>
      </c>
      <c r="QF260" s="41" t="s">
        <v>1702</v>
      </c>
      <c r="QG260" s="41" t="s">
        <v>1703</v>
      </c>
      <c r="QO260" t="s">
        <v>1304</v>
      </c>
      <c r="QP260" t="s">
        <v>1687</v>
      </c>
      <c r="QR260" t="s">
        <v>1278</v>
      </c>
      <c r="QS260" t="s">
        <v>1278</v>
      </c>
      <c r="QX260" t="s">
        <v>1282</v>
      </c>
      <c r="RN260" t="s">
        <v>1305</v>
      </c>
      <c r="RO260" t="s">
        <v>1306</v>
      </c>
      <c r="SA260" t="s">
        <v>1278</v>
      </c>
      <c r="SJ260" t="s">
        <v>2954</v>
      </c>
      <c r="SK260" t="s">
        <v>1307</v>
      </c>
      <c r="SL260" t="s">
        <v>1308</v>
      </c>
      <c r="SP260" t="s">
        <v>1285</v>
      </c>
      <c r="TA260" t="s">
        <v>1687</v>
      </c>
      <c r="TD260" t="s">
        <v>1687</v>
      </c>
      <c r="TG260" t="s">
        <v>1687</v>
      </c>
      <c r="TH260" t="s">
        <v>1309</v>
      </c>
      <c r="TQ260" t="s">
        <v>1704</v>
      </c>
      <c r="TY260" s="41" t="s">
        <v>1705</v>
      </c>
      <c r="UH260" s="41" t="s">
        <v>1705</v>
      </c>
      <c r="UM260" s="41" t="s">
        <v>1705</v>
      </c>
      <c r="UN260" s="41" t="s">
        <v>1705</v>
      </c>
      <c r="UO260" s="41" t="s">
        <v>1705</v>
      </c>
      <c r="WI260" t="s">
        <v>1278</v>
      </c>
      <c r="YB260" t="s">
        <v>1282</v>
      </c>
      <c r="YM260" t="s">
        <v>1310</v>
      </c>
      <c r="YU260" t="s">
        <v>1311</v>
      </c>
      <c r="ZN260" t="s">
        <v>1312</v>
      </c>
      <c r="ZX260" t="s">
        <v>1313</v>
      </c>
      <c r="ZZ260" t="s">
        <v>1706</v>
      </c>
      <c r="AAB260" t="s">
        <v>1689</v>
      </c>
      <c r="AAH260" t="s">
        <v>1314</v>
      </c>
      <c r="AAI260" t="s">
        <v>1315</v>
      </c>
      <c r="AAQ260" t="s">
        <v>1316</v>
      </c>
      <c r="AAR260" t="s">
        <v>1278</v>
      </c>
      <c r="AAS260" t="s">
        <v>1317</v>
      </c>
      <c r="AAT260" t="s">
        <v>1743</v>
      </c>
      <c r="AAW260" t="s">
        <v>1285</v>
      </c>
      <c r="ABE260" t="s">
        <v>1278</v>
      </c>
      <c r="ABG260" t="s">
        <v>1318</v>
      </c>
      <c r="ABN260" t="s">
        <v>1278</v>
      </c>
      <c r="ABR260" t="s">
        <v>1707</v>
      </c>
      <c r="ACD260" t="s">
        <v>1708</v>
      </c>
      <c r="ACG260" t="s">
        <v>1709</v>
      </c>
      <c r="ADG260" t="s">
        <v>1282</v>
      </c>
      <c r="ADP260" t="s">
        <v>1319</v>
      </c>
      <c r="ADR260" t="s">
        <v>1710</v>
      </c>
      <c r="AED260" t="s">
        <v>1320</v>
      </c>
      <c r="AET260" t="s">
        <v>1711</v>
      </c>
      <c r="AEV260" t="s">
        <v>1311</v>
      </c>
      <c r="AFA260" t="s">
        <v>1321</v>
      </c>
      <c r="AFI260" s="41" t="s">
        <v>1712</v>
      </c>
      <c r="AFR260" t="s">
        <v>1299</v>
      </c>
      <c r="AFS260" t="s">
        <v>1713</v>
      </c>
      <c r="AFZ260" t="s">
        <v>1322</v>
      </c>
      <c r="AGO260" t="s">
        <v>1323</v>
      </c>
      <c r="AGP260">
        <v>3</v>
      </c>
      <c r="AGQ260" t="s">
        <v>1324</v>
      </c>
      <c r="AGR260" t="s">
        <v>1324</v>
      </c>
      <c r="AGT260" t="s">
        <v>1324</v>
      </c>
      <c r="AHB260" t="s">
        <v>1325</v>
      </c>
      <c r="AHC260" t="s">
        <v>1326</v>
      </c>
      <c r="AHO260" t="s">
        <v>1689</v>
      </c>
      <c r="AHT260" t="b">
        <v>0</v>
      </c>
      <c r="AHX260" s="42">
        <v>0</v>
      </c>
      <c r="AIC260" s="41" t="s">
        <v>1714</v>
      </c>
      <c r="AIE260" t="s">
        <v>1327</v>
      </c>
      <c r="AIM260" t="s">
        <v>1715</v>
      </c>
      <c r="AIN260" t="s">
        <v>1716</v>
      </c>
      <c r="AJA260" t="s">
        <v>3213</v>
      </c>
      <c r="AJR260" t="s">
        <v>1328</v>
      </c>
      <c r="AKF260" t="s">
        <v>1317</v>
      </c>
      <c r="AKG260" t="s">
        <v>1329</v>
      </c>
      <c r="AKH260" t="s">
        <v>1330</v>
      </c>
      <c r="AKI260" t="s">
        <v>1285</v>
      </c>
      <c r="AKK260" t="s">
        <v>1331</v>
      </c>
      <c r="ALN260" s="41" t="s">
        <v>1717</v>
      </c>
      <c r="ALS260" t="s">
        <v>1332</v>
      </c>
      <c r="ALU260" t="s">
        <v>1333</v>
      </c>
      <c r="ALW260" t="s">
        <v>1718</v>
      </c>
      <c r="AMA260" t="s">
        <v>1334</v>
      </c>
      <c r="AMP260" s="41" t="s">
        <v>1719</v>
      </c>
      <c r="ANA260" t="s">
        <v>1335</v>
      </c>
      <c r="ANJ260" t="s">
        <v>1693</v>
      </c>
      <c r="ANV260" t="s">
        <v>1336</v>
      </c>
      <c r="AOF260" t="s">
        <v>1337</v>
      </c>
      <c r="AOJ260" s="41" t="s">
        <v>1720</v>
      </c>
      <c r="APG260" t="s">
        <v>1282</v>
      </c>
      <c r="APK260" t="s">
        <v>1285</v>
      </c>
      <c r="APL260" t="s">
        <v>1338</v>
      </c>
      <c r="APV260" t="s">
        <v>1328</v>
      </c>
      <c r="AQC260" t="s">
        <v>1339</v>
      </c>
      <c r="AQK260" t="s">
        <v>1687</v>
      </c>
      <c r="AQL260" t="s">
        <v>1340</v>
      </c>
      <c r="AQY260" t="s">
        <v>1341</v>
      </c>
      <c r="ARF260" t="s">
        <v>1285</v>
      </c>
      <c r="ARK260" t="s">
        <v>1342</v>
      </c>
      <c r="ARW260" t="s">
        <v>1721</v>
      </c>
      <c r="ARY260" t="s">
        <v>1343</v>
      </c>
      <c r="ASD260" t="s">
        <v>1344</v>
      </c>
      <c r="ASE260" t="s">
        <v>1722</v>
      </c>
      <c r="ASU260" t="s">
        <v>2954</v>
      </c>
      <c r="ATE260" t="s">
        <v>1345</v>
      </c>
      <c r="ATM260" t="s">
        <v>1346</v>
      </c>
      <c r="AUB260" t="s">
        <v>1347</v>
      </c>
      <c r="AUE260" t="s">
        <v>1723</v>
      </c>
      <c r="AUH260" s="41" t="s">
        <v>1724</v>
      </c>
      <c r="AUK260" s="41" t="s">
        <v>1725</v>
      </c>
      <c r="AUQ260" s="41" t="s">
        <v>1726</v>
      </c>
      <c r="AUW260" s="41" t="s">
        <v>1705</v>
      </c>
      <c r="AWA260" s="41" t="s">
        <v>1727</v>
      </c>
      <c r="AWE260">
        <v>100</v>
      </c>
      <c r="AWY260" t="s">
        <v>1278</v>
      </c>
      <c r="AWZ260" t="s">
        <v>1278</v>
      </c>
      <c r="AXA260" t="s">
        <v>1282</v>
      </c>
      <c r="AXU260" t="s">
        <v>1713</v>
      </c>
      <c r="AYO260" t="s">
        <v>1304</v>
      </c>
      <c r="AZI260" t="s">
        <v>1348</v>
      </c>
      <c r="AZM260" t="s">
        <v>1349</v>
      </c>
      <c r="BBM260" t="s">
        <v>1728</v>
      </c>
      <c r="BBY260" t="s">
        <v>1728</v>
      </c>
      <c r="BCD260" t="s">
        <v>1350</v>
      </c>
      <c r="BCE260" t="s">
        <v>1350</v>
      </c>
      <c r="BCF260" t="s">
        <v>1350</v>
      </c>
      <c r="BCG260" t="s">
        <v>1351</v>
      </c>
      <c r="BCH260" t="s">
        <v>1351</v>
      </c>
      <c r="BCI260" t="s">
        <v>1351</v>
      </c>
      <c r="BCP260" t="s">
        <v>1352</v>
      </c>
      <c r="BDH260" t="s">
        <v>1710</v>
      </c>
      <c r="BDI260" t="s">
        <v>1710</v>
      </c>
      <c r="BDJ260" t="s">
        <v>1729</v>
      </c>
      <c r="BEU260" t="s">
        <v>2954</v>
      </c>
      <c r="BGP260" t="s">
        <v>1728</v>
      </c>
      <c r="BIB260" t="s">
        <v>2954</v>
      </c>
      <c r="BIN260" s="41" t="s">
        <v>3208</v>
      </c>
    </row>
    <row r="261" spans="1:1015 1030:1600" ht="409.5">
      <c r="A261" t="s">
        <v>1744</v>
      </c>
      <c r="B261" t="s">
        <v>3214</v>
      </c>
      <c r="C261">
        <v>2581565</v>
      </c>
      <c r="D261" t="s">
        <v>1262</v>
      </c>
      <c r="E261" t="s">
        <v>54</v>
      </c>
      <c r="F261" t="s">
        <v>1263</v>
      </c>
      <c r="G261" t="s">
        <v>1264</v>
      </c>
      <c r="H261" t="s">
        <v>1265</v>
      </c>
      <c r="I261" t="s">
        <v>1266</v>
      </c>
      <c r="L261" t="s">
        <v>1749</v>
      </c>
      <c r="M261" t="s">
        <v>1267</v>
      </c>
      <c r="N261" t="s">
        <v>1267</v>
      </c>
      <c r="O261" t="s">
        <v>3215</v>
      </c>
      <c r="P261" t="s">
        <v>3216</v>
      </c>
      <c r="Q261" t="s">
        <v>1762</v>
      </c>
      <c r="R261" t="s">
        <v>3216</v>
      </c>
      <c r="S261" t="s">
        <v>3099</v>
      </c>
      <c r="T261">
        <v>0</v>
      </c>
      <c r="U261" t="s">
        <v>1268</v>
      </c>
      <c r="V261" t="s">
        <v>1269</v>
      </c>
      <c r="W261" t="s">
        <v>1270</v>
      </c>
      <c r="X261" t="s">
        <v>1354</v>
      </c>
      <c r="Y261" t="s">
        <v>1742</v>
      </c>
      <c r="Z261" s="41" t="s">
        <v>3217</v>
      </c>
      <c r="AB261" t="s">
        <v>1730</v>
      </c>
      <c r="AC261" t="s">
        <v>1272</v>
      </c>
      <c r="AD261" t="s">
        <v>1273</v>
      </c>
      <c r="AE261" t="s">
        <v>1274</v>
      </c>
      <c r="AF261" t="s">
        <v>1275</v>
      </c>
      <c r="AG261" t="s">
        <v>1276</v>
      </c>
      <c r="AH261" t="s">
        <v>1749</v>
      </c>
      <c r="AS261" t="s">
        <v>1745</v>
      </c>
      <c r="BJ261" t="s">
        <v>1684</v>
      </c>
      <c r="BK261" t="s">
        <v>1685</v>
      </c>
      <c r="BM261" t="s">
        <v>1686</v>
      </c>
      <c r="BN261" t="s">
        <v>1686</v>
      </c>
      <c r="BO261" t="s">
        <v>1686</v>
      </c>
      <c r="BP261" t="s">
        <v>1686</v>
      </c>
      <c r="BX261" t="s">
        <v>1277</v>
      </c>
      <c r="CA261" t="s">
        <v>1278</v>
      </c>
      <c r="CL261" t="s">
        <v>1279</v>
      </c>
      <c r="CM261" t="s">
        <v>1279</v>
      </c>
      <c r="CO261" t="s">
        <v>2954</v>
      </c>
      <c r="DC261" t="s">
        <v>1280</v>
      </c>
      <c r="DD261" t="s">
        <v>1280</v>
      </c>
      <c r="DJ261" t="s">
        <v>1687</v>
      </c>
      <c r="DK261" t="s">
        <v>1281</v>
      </c>
      <c r="FJ261" t="s">
        <v>2954</v>
      </c>
      <c r="FQ261" t="s">
        <v>1282</v>
      </c>
      <c r="GL261" t="s">
        <v>1283</v>
      </c>
      <c r="GN261" t="s">
        <v>1284</v>
      </c>
      <c r="GO261" t="s">
        <v>1284</v>
      </c>
      <c r="GR261" t="s">
        <v>1285</v>
      </c>
      <c r="GU261" t="s">
        <v>1286</v>
      </c>
      <c r="GW261" t="s">
        <v>1286</v>
      </c>
      <c r="GX261" t="s">
        <v>1286</v>
      </c>
      <c r="GY261" t="s">
        <v>1286</v>
      </c>
      <c r="GZ261" t="s">
        <v>1286</v>
      </c>
      <c r="HA261" t="s">
        <v>1284</v>
      </c>
      <c r="HC261" t="s">
        <v>1284</v>
      </c>
      <c r="HD261" t="s">
        <v>1285</v>
      </c>
      <c r="HI261" t="s">
        <v>1287</v>
      </c>
      <c r="HR261" t="s">
        <v>1288</v>
      </c>
      <c r="HS261" s="41" t="s">
        <v>1688</v>
      </c>
      <c r="HT261" t="s">
        <v>1687</v>
      </c>
      <c r="HU261" t="s">
        <v>1687</v>
      </c>
      <c r="IX261" t="s">
        <v>1289</v>
      </c>
      <c r="JD261" t="s">
        <v>1689</v>
      </c>
      <c r="JJ261" t="s">
        <v>1290</v>
      </c>
      <c r="JK261" t="s">
        <v>1290</v>
      </c>
      <c r="JQ261" t="s">
        <v>1291</v>
      </c>
      <c r="JT261" t="s">
        <v>1690</v>
      </c>
      <c r="JV261" t="s">
        <v>1292</v>
      </c>
      <c r="JX261" t="s">
        <v>1293</v>
      </c>
      <c r="JY261" t="s">
        <v>1294</v>
      </c>
      <c r="JZ261" t="s">
        <v>1295</v>
      </c>
      <c r="KB261" t="s">
        <v>1296</v>
      </c>
      <c r="KU261" t="s">
        <v>1297</v>
      </c>
      <c r="KV261" t="s">
        <v>1297</v>
      </c>
      <c r="KX261" t="s">
        <v>1278</v>
      </c>
      <c r="KZ261" t="s">
        <v>1687</v>
      </c>
      <c r="LA261" t="s">
        <v>1298</v>
      </c>
      <c r="LB261" t="s">
        <v>1298</v>
      </c>
      <c r="LL261" t="s">
        <v>1299</v>
      </c>
      <c r="LQ261" t="s">
        <v>1691</v>
      </c>
      <c r="LS261" t="s">
        <v>1692</v>
      </c>
      <c r="LZ261" t="s">
        <v>1282</v>
      </c>
      <c r="MA261" t="s">
        <v>1300</v>
      </c>
      <c r="MN261" t="s">
        <v>1301</v>
      </c>
      <c r="NC261" t="s">
        <v>1302</v>
      </c>
      <c r="ND261" t="s">
        <v>1285</v>
      </c>
      <c r="NH261" t="s">
        <v>1278</v>
      </c>
      <c r="NL261" t="s">
        <v>1303</v>
      </c>
      <c r="OE261" t="s">
        <v>1693</v>
      </c>
      <c r="PM261" s="41" t="s">
        <v>1694</v>
      </c>
      <c r="PO261" s="41" t="s">
        <v>1695</v>
      </c>
      <c r="PP261" s="41" t="s">
        <v>1696</v>
      </c>
      <c r="PQ261" s="41" t="s">
        <v>1695</v>
      </c>
      <c r="PR261" s="41" t="s">
        <v>1695</v>
      </c>
      <c r="PS261" s="41" t="s">
        <v>1697</v>
      </c>
      <c r="PT261" s="41" t="s">
        <v>1698</v>
      </c>
      <c r="PU261" s="41" t="s">
        <v>1699</v>
      </c>
      <c r="PV261" s="41" t="s">
        <v>1700</v>
      </c>
      <c r="PW261" s="41" t="s">
        <v>1701</v>
      </c>
      <c r="QF261" s="41" t="s">
        <v>1702</v>
      </c>
      <c r="QG261" s="41" t="s">
        <v>1703</v>
      </c>
      <c r="QO261" t="s">
        <v>1304</v>
      </c>
      <c r="QP261" t="s">
        <v>1687</v>
      </c>
      <c r="QR261" t="s">
        <v>1278</v>
      </c>
      <c r="QS261" t="s">
        <v>1278</v>
      </c>
      <c r="QX261" t="s">
        <v>1282</v>
      </c>
      <c r="RN261" t="s">
        <v>1305</v>
      </c>
      <c r="RO261" t="s">
        <v>1306</v>
      </c>
      <c r="SA261" t="s">
        <v>1278</v>
      </c>
      <c r="SJ261" t="s">
        <v>2954</v>
      </c>
      <c r="SK261" t="s">
        <v>1307</v>
      </c>
      <c r="SL261" t="s">
        <v>1308</v>
      </c>
      <c r="SP261" t="s">
        <v>1285</v>
      </c>
      <c r="TA261" t="s">
        <v>1687</v>
      </c>
      <c r="TD261" t="s">
        <v>1687</v>
      </c>
      <c r="TG261" t="s">
        <v>1687</v>
      </c>
      <c r="TH261" t="s">
        <v>1309</v>
      </c>
      <c r="TQ261" t="s">
        <v>1704</v>
      </c>
      <c r="TY261" s="41" t="s">
        <v>1705</v>
      </c>
      <c r="UH261" s="41" t="s">
        <v>1705</v>
      </c>
      <c r="UM261" s="41" t="s">
        <v>1705</v>
      </c>
      <c r="UN261" s="41" t="s">
        <v>1705</v>
      </c>
      <c r="UO261" s="41" t="s">
        <v>1705</v>
      </c>
      <c r="WI261" t="s">
        <v>1278</v>
      </c>
      <c r="YB261" t="s">
        <v>1282</v>
      </c>
      <c r="YM261" t="s">
        <v>1310</v>
      </c>
      <c r="YU261" t="s">
        <v>1311</v>
      </c>
      <c r="ZN261" t="s">
        <v>1312</v>
      </c>
      <c r="ZX261" t="s">
        <v>1313</v>
      </c>
      <c r="ZZ261" t="s">
        <v>1706</v>
      </c>
      <c r="AAB261" t="s">
        <v>1689</v>
      </c>
      <c r="AAH261" t="s">
        <v>1314</v>
      </c>
      <c r="AAI261" t="s">
        <v>1315</v>
      </c>
      <c r="AAQ261" t="s">
        <v>1316</v>
      </c>
      <c r="AAR261" t="s">
        <v>1278</v>
      </c>
      <c r="AAS261" t="s">
        <v>1317</v>
      </c>
      <c r="AAT261" t="s">
        <v>1743</v>
      </c>
      <c r="AAW261" t="s">
        <v>1285</v>
      </c>
      <c r="ABE261" t="s">
        <v>1278</v>
      </c>
      <c r="ABG261" t="s">
        <v>1318</v>
      </c>
      <c r="ABN261" t="s">
        <v>1278</v>
      </c>
      <c r="ABR261" t="s">
        <v>1707</v>
      </c>
      <c r="ACD261" t="s">
        <v>1708</v>
      </c>
      <c r="ACG261" t="s">
        <v>1709</v>
      </c>
      <c r="ADG261" t="s">
        <v>1282</v>
      </c>
      <c r="ADP261" t="s">
        <v>1319</v>
      </c>
      <c r="ADR261" t="s">
        <v>1710</v>
      </c>
      <c r="AED261" t="s">
        <v>1320</v>
      </c>
      <c r="AET261" t="s">
        <v>1711</v>
      </c>
      <c r="AEV261" t="s">
        <v>1311</v>
      </c>
      <c r="AFA261" t="s">
        <v>1321</v>
      </c>
      <c r="AFI261" s="41" t="s">
        <v>1712</v>
      </c>
      <c r="AFR261" t="s">
        <v>1299</v>
      </c>
      <c r="AFS261" t="s">
        <v>1713</v>
      </c>
      <c r="AFZ261" t="s">
        <v>1322</v>
      </c>
      <c r="AGO261" t="s">
        <v>1323</v>
      </c>
      <c r="AGP261">
        <v>3</v>
      </c>
      <c r="AGQ261" t="s">
        <v>1324</v>
      </c>
      <c r="AGR261" t="s">
        <v>1324</v>
      </c>
      <c r="AGT261" t="s">
        <v>1324</v>
      </c>
      <c r="AHB261" t="s">
        <v>1325</v>
      </c>
      <c r="AHC261" t="s">
        <v>1326</v>
      </c>
      <c r="AHO261" t="s">
        <v>1689</v>
      </c>
      <c r="AHT261" t="b">
        <v>0</v>
      </c>
      <c r="AHX261" s="42">
        <v>0</v>
      </c>
      <c r="AIC261" s="41" t="s">
        <v>1714</v>
      </c>
      <c r="AIE261" t="s">
        <v>1327</v>
      </c>
      <c r="AIM261" t="s">
        <v>1715</v>
      </c>
      <c r="AIN261" t="s">
        <v>1716</v>
      </c>
      <c r="AJA261" t="s">
        <v>3218</v>
      </c>
      <c r="AJR261" t="s">
        <v>1328</v>
      </c>
      <c r="AKF261" t="s">
        <v>1317</v>
      </c>
      <c r="AKG261" t="s">
        <v>1329</v>
      </c>
      <c r="AKH261" t="s">
        <v>1330</v>
      </c>
      <c r="AKI261" t="s">
        <v>1285</v>
      </c>
      <c r="AKK261" t="s">
        <v>1331</v>
      </c>
      <c r="ALN261" s="41" t="s">
        <v>1717</v>
      </c>
      <c r="ALS261" t="s">
        <v>1332</v>
      </c>
      <c r="ALU261" t="s">
        <v>1333</v>
      </c>
      <c r="ALW261" t="s">
        <v>1718</v>
      </c>
      <c r="AMA261" t="s">
        <v>1334</v>
      </c>
      <c r="AMP261" s="41" t="s">
        <v>1719</v>
      </c>
      <c r="ANA261" t="s">
        <v>1335</v>
      </c>
      <c r="ANJ261" t="s">
        <v>1693</v>
      </c>
      <c r="ANV261" t="s">
        <v>1336</v>
      </c>
      <c r="AOF261" t="s">
        <v>1337</v>
      </c>
      <c r="AOJ261" s="41" t="s">
        <v>1720</v>
      </c>
      <c r="APG261" t="s">
        <v>1282</v>
      </c>
      <c r="APK261" t="s">
        <v>1285</v>
      </c>
      <c r="APL261" t="s">
        <v>1338</v>
      </c>
      <c r="APV261" t="s">
        <v>1328</v>
      </c>
      <c r="AQC261" t="s">
        <v>1339</v>
      </c>
      <c r="AQK261" t="s">
        <v>1687</v>
      </c>
      <c r="AQL261" t="s">
        <v>1340</v>
      </c>
      <c r="AQY261" t="s">
        <v>1341</v>
      </c>
      <c r="ARF261" t="s">
        <v>1285</v>
      </c>
      <c r="ARK261" t="s">
        <v>1342</v>
      </c>
      <c r="ARW261" t="s">
        <v>1721</v>
      </c>
      <c r="ARY261" t="s">
        <v>1343</v>
      </c>
      <c r="ASD261" t="s">
        <v>1344</v>
      </c>
      <c r="ASE261" t="s">
        <v>1722</v>
      </c>
      <c r="ASU261" t="s">
        <v>2954</v>
      </c>
      <c r="ATE261" t="s">
        <v>1345</v>
      </c>
      <c r="ATM261" t="s">
        <v>1346</v>
      </c>
      <c r="AUB261" t="s">
        <v>1347</v>
      </c>
      <c r="AUE261" t="s">
        <v>1723</v>
      </c>
      <c r="AUH261" s="41" t="s">
        <v>1724</v>
      </c>
      <c r="AUK261" s="41" t="s">
        <v>1725</v>
      </c>
      <c r="AUQ261" s="41" t="s">
        <v>1726</v>
      </c>
      <c r="AUW261" s="41" t="s">
        <v>1705</v>
      </c>
      <c r="AWA261" s="41" t="s">
        <v>1727</v>
      </c>
      <c r="AWE261">
        <v>100</v>
      </c>
      <c r="AWY261" t="s">
        <v>1278</v>
      </c>
      <c r="AWZ261" t="s">
        <v>1278</v>
      </c>
      <c r="AXA261" t="s">
        <v>1282</v>
      </c>
      <c r="AXU261" t="s">
        <v>1713</v>
      </c>
      <c r="AYO261" t="s">
        <v>1304</v>
      </c>
      <c r="AZI261" t="s">
        <v>1348</v>
      </c>
      <c r="AZM261" t="s">
        <v>1349</v>
      </c>
      <c r="BBM261" t="s">
        <v>1728</v>
      </c>
      <c r="BBY261" t="s">
        <v>1728</v>
      </c>
      <c r="BCD261" t="s">
        <v>1350</v>
      </c>
      <c r="BCE261" t="s">
        <v>1350</v>
      </c>
      <c r="BCF261" t="s">
        <v>1350</v>
      </c>
      <c r="BCG261" t="s">
        <v>1351</v>
      </c>
      <c r="BCH261" t="s">
        <v>1351</v>
      </c>
      <c r="BCI261" t="s">
        <v>1351</v>
      </c>
      <c r="BCP261" t="s">
        <v>1352</v>
      </c>
      <c r="BDH261" t="s">
        <v>1710</v>
      </c>
      <c r="BDI261" t="s">
        <v>1710</v>
      </c>
      <c r="BDJ261" t="s">
        <v>1729</v>
      </c>
      <c r="BEU261" t="s">
        <v>2954</v>
      </c>
      <c r="BGP261" t="s">
        <v>1728</v>
      </c>
      <c r="BIB261" t="s">
        <v>2954</v>
      </c>
      <c r="BIN261" s="41" t="s">
        <v>3219</v>
      </c>
    </row>
    <row r="262" spans="1:1015 1030:1600" ht="409.5">
      <c r="A262" t="s">
        <v>1744</v>
      </c>
      <c r="B262" t="s">
        <v>3220</v>
      </c>
      <c r="C262">
        <v>2581567</v>
      </c>
      <c r="D262" t="s">
        <v>1262</v>
      </c>
      <c r="E262" t="s">
        <v>54</v>
      </c>
      <c r="F262" t="s">
        <v>1263</v>
      </c>
      <c r="G262" t="s">
        <v>1264</v>
      </c>
      <c r="H262" t="s">
        <v>1265</v>
      </c>
      <c r="I262" t="s">
        <v>1266</v>
      </c>
      <c r="L262" t="s">
        <v>1749</v>
      </c>
      <c r="M262" t="s">
        <v>1267</v>
      </c>
      <c r="N262" t="s">
        <v>1267</v>
      </c>
      <c r="O262" t="s">
        <v>3215</v>
      </c>
      <c r="P262" t="s">
        <v>3216</v>
      </c>
      <c r="Q262" t="s">
        <v>1762</v>
      </c>
      <c r="R262" t="s">
        <v>3216</v>
      </c>
      <c r="S262" t="s">
        <v>3099</v>
      </c>
      <c r="T262">
        <v>0</v>
      </c>
      <c r="U262" t="s">
        <v>1268</v>
      </c>
      <c r="V262" t="s">
        <v>1269</v>
      </c>
      <c r="W262" t="s">
        <v>1270</v>
      </c>
      <c r="X262" t="s">
        <v>1354</v>
      </c>
      <c r="Y262" t="s">
        <v>1742</v>
      </c>
      <c r="Z262" s="41" t="s">
        <v>3221</v>
      </c>
      <c r="AB262" t="s">
        <v>1730</v>
      </c>
      <c r="AC262" t="s">
        <v>1272</v>
      </c>
      <c r="AD262" t="s">
        <v>1273</v>
      </c>
      <c r="AE262" t="s">
        <v>1274</v>
      </c>
      <c r="AF262" t="s">
        <v>1275</v>
      </c>
      <c r="AG262" t="s">
        <v>1276</v>
      </c>
      <c r="AH262" t="s">
        <v>1749</v>
      </c>
      <c r="AS262" t="s">
        <v>1745</v>
      </c>
      <c r="BJ262" t="s">
        <v>1684</v>
      </c>
      <c r="BK262" t="s">
        <v>1685</v>
      </c>
      <c r="BM262" t="s">
        <v>1686</v>
      </c>
      <c r="BN262" t="s">
        <v>1686</v>
      </c>
      <c r="BO262" t="s">
        <v>1686</v>
      </c>
      <c r="BP262" t="s">
        <v>1686</v>
      </c>
      <c r="BX262" t="s">
        <v>1277</v>
      </c>
      <c r="CA262" t="s">
        <v>1278</v>
      </c>
      <c r="CL262" t="s">
        <v>1279</v>
      </c>
      <c r="CM262" t="s">
        <v>1279</v>
      </c>
      <c r="CO262" t="s">
        <v>2954</v>
      </c>
      <c r="DC262" t="s">
        <v>1280</v>
      </c>
      <c r="DD262" t="s">
        <v>1280</v>
      </c>
      <c r="DJ262" t="s">
        <v>1687</v>
      </c>
      <c r="DK262" t="s">
        <v>1281</v>
      </c>
      <c r="FJ262" t="s">
        <v>2954</v>
      </c>
      <c r="FQ262" t="s">
        <v>1282</v>
      </c>
      <c r="GL262" t="s">
        <v>1283</v>
      </c>
      <c r="GN262" t="s">
        <v>1284</v>
      </c>
      <c r="GO262" t="s">
        <v>1284</v>
      </c>
      <c r="GR262" t="s">
        <v>1285</v>
      </c>
      <c r="GU262" t="s">
        <v>1286</v>
      </c>
      <c r="GW262" t="s">
        <v>1286</v>
      </c>
      <c r="GX262" t="s">
        <v>1286</v>
      </c>
      <c r="GY262" t="s">
        <v>1286</v>
      </c>
      <c r="GZ262" t="s">
        <v>1286</v>
      </c>
      <c r="HA262" t="s">
        <v>1284</v>
      </c>
      <c r="HC262" t="s">
        <v>1284</v>
      </c>
      <c r="HD262" t="s">
        <v>1285</v>
      </c>
      <c r="HI262" t="s">
        <v>1287</v>
      </c>
      <c r="HR262" t="s">
        <v>1288</v>
      </c>
      <c r="HS262" s="41" t="s">
        <v>1688</v>
      </c>
      <c r="HT262" t="s">
        <v>1687</v>
      </c>
      <c r="HU262" t="s">
        <v>1687</v>
      </c>
      <c r="IX262" t="s">
        <v>1289</v>
      </c>
      <c r="JD262" t="s">
        <v>1689</v>
      </c>
      <c r="JJ262" t="s">
        <v>1290</v>
      </c>
      <c r="JK262" t="s">
        <v>1290</v>
      </c>
      <c r="JQ262" t="s">
        <v>1291</v>
      </c>
      <c r="JT262" t="s">
        <v>1690</v>
      </c>
      <c r="JV262" t="s">
        <v>1292</v>
      </c>
      <c r="JX262" t="s">
        <v>1293</v>
      </c>
      <c r="JY262" t="s">
        <v>1294</v>
      </c>
      <c r="JZ262" t="s">
        <v>1295</v>
      </c>
      <c r="KB262" t="s">
        <v>1296</v>
      </c>
      <c r="KU262" t="s">
        <v>1297</v>
      </c>
      <c r="KV262" t="s">
        <v>1297</v>
      </c>
      <c r="KX262" t="s">
        <v>1278</v>
      </c>
      <c r="KZ262" t="s">
        <v>1687</v>
      </c>
      <c r="LA262" t="s">
        <v>1298</v>
      </c>
      <c r="LB262" t="s">
        <v>1298</v>
      </c>
      <c r="LL262" t="s">
        <v>1299</v>
      </c>
      <c r="LQ262" t="s">
        <v>1691</v>
      </c>
      <c r="LS262" t="s">
        <v>1692</v>
      </c>
      <c r="LZ262" t="s">
        <v>1282</v>
      </c>
      <c r="MA262" t="s">
        <v>1300</v>
      </c>
      <c r="MN262" t="s">
        <v>1301</v>
      </c>
      <c r="NC262" t="s">
        <v>1302</v>
      </c>
      <c r="ND262" t="s">
        <v>1285</v>
      </c>
      <c r="NH262" t="s">
        <v>1278</v>
      </c>
      <c r="NL262" t="s">
        <v>1303</v>
      </c>
      <c r="OE262" t="s">
        <v>1693</v>
      </c>
      <c r="PM262" s="41" t="s">
        <v>1694</v>
      </c>
      <c r="PO262" s="41" t="s">
        <v>1695</v>
      </c>
      <c r="PP262" s="41" t="s">
        <v>1696</v>
      </c>
      <c r="PQ262" s="41" t="s">
        <v>1695</v>
      </c>
      <c r="PR262" s="41" t="s">
        <v>1695</v>
      </c>
      <c r="PS262" s="41" t="s">
        <v>1697</v>
      </c>
      <c r="PT262" s="41" t="s">
        <v>1698</v>
      </c>
      <c r="PU262" s="41" t="s">
        <v>1699</v>
      </c>
      <c r="PV262" s="41" t="s">
        <v>1700</v>
      </c>
      <c r="PW262" s="41" t="s">
        <v>1701</v>
      </c>
      <c r="QF262" s="41" t="s">
        <v>1702</v>
      </c>
      <c r="QG262" s="41" t="s">
        <v>1703</v>
      </c>
      <c r="QO262" t="s">
        <v>1304</v>
      </c>
      <c r="QP262" t="s">
        <v>1687</v>
      </c>
      <c r="QR262" t="s">
        <v>1278</v>
      </c>
      <c r="QS262" t="s">
        <v>1278</v>
      </c>
      <c r="QX262" t="s">
        <v>1282</v>
      </c>
      <c r="RN262" t="s">
        <v>1305</v>
      </c>
      <c r="RO262" t="s">
        <v>1306</v>
      </c>
      <c r="SA262" t="s">
        <v>1278</v>
      </c>
      <c r="SJ262" t="s">
        <v>2954</v>
      </c>
      <c r="SK262" t="s">
        <v>1307</v>
      </c>
      <c r="SL262" t="s">
        <v>1308</v>
      </c>
      <c r="SP262" t="s">
        <v>1285</v>
      </c>
      <c r="TA262" t="s">
        <v>1687</v>
      </c>
      <c r="TD262" t="s">
        <v>1687</v>
      </c>
      <c r="TG262" t="s">
        <v>1687</v>
      </c>
      <c r="TH262" t="s">
        <v>1309</v>
      </c>
      <c r="TQ262" t="s">
        <v>1704</v>
      </c>
      <c r="TY262" s="41" t="s">
        <v>1705</v>
      </c>
      <c r="UH262" s="41" t="s">
        <v>1705</v>
      </c>
      <c r="UM262" s="41" t="s">
        <v>1705</v>
      </c>
      <c r="UN262" s="41" t="s">
        <v>1705</v>
      </c>
      <c r="UO262" s="41" t="s">
        <v>1705</v>
      </c>
      <c r="WI262" t="s">
        <v>1278</v>
      </c>
      <c r="YB262" t="s">
        <v>1282</v>
      </c>
      <c r="YM262" t="s">
        <v>1310</v>
      </c>
      <c r="YU262" t="s">
        <v>1311</v>
      </c>
      <c r="ZN262" t="s">
        <v>1312</v>
      </c>
      <c r="ZX262" t="s">
        <v>1313</v>
      </c>
      <c r="ZZ262" t="s">
        <v>1706</v>
      </c>
      <c r="AAB262" t="s">
        <v>1689</v>
      </c>
      <c r="AAH262" t="s">
        <v>1314</v>
      </c>
      <c r="AAI262" t="s">
        <v>1315</v>
      </c>
      <c r="AAQ262" t="s">
        <v>1316</v>
      </c>
      <c r="AAR262" t="s">
        <v>1278</v>
      </c>
      <c r="AAS262" t="s">
        <v>1317</v>
      </c>
      <c r="AAT262" t="s">
        <v>1743</v>
      </c>
      <c r="AAW262" t="s">
        <v>1285</v>
      </c>
      <c r="ABE262" t="s">
        <v>1278</v>
      </c>
      <c r="ABG262" t="s">
        <v>1318</v>
      </c>
      <c r="ABN262" t="s">
        <v>1278</v>
      </c>
      <c r="ABR262" t="s">
        <v>1707</v>
      </c>
      <c r="ACD262" t="s">
        <v>1708</v>
      </c>
      <c r="ACG262" t="s">
        <v>1709</v>
      </c>
      <c r="ADG262" t="s">
        <v>1282</v>
      </c>
      <c r="ADP262" t="s">
        <v>1319</v>
      </c>
      <c r="ADR262" t="s">
        <v>1710</v>
      </c>
      <c r="AED262" t="s">
        <v>1320</v>
      </c>
      <c r="AET262" t="s">
        <v>1711</v>
      </c>
      <c r="AEV262" t="s">
        <v>1311</v>
      </c>
      <c r="AFA262" t="s">
        <v>1321</v>
      </c>
      <c r="AFI262" s="41" t="s">
        <v>1712</v>
      </c>
      <c r="AFR262" t="s">
        <v>1299</v>
      </c>
      <c r="AFS262" t="s">
        <v>1713</v>
      </c>
      <c r="AFZ262" t="s">
        <v>1322</v>
      </c>
      <c r="AGO262" t="s">
        <v>1323</v>
      </c>
      <c r="AGP262">
        <v>3</v>
      </c>
      <c r="AGQ262" t="s">
        <v>1324</v>
      </c>
      <c r="AGR262" t="s">
        <v>1324</v>
      </c>
      <c r="AGT262" t="s">
        <v>1324</v>
      </c>
      <c r="AHB262" t="s">
        <v>1325</v>
      </c>
      <c r="AHC262" t="s">
        <v>1326</v>
      </c>
      <c r="AHO262" t="s">
        <v>1689</v>
      </c>
      <c r="AHT262" t="b">
        <v>0</v>
      </c>
      <c r="AHX262" s="42">
        <v>0</v>
      </c>
      <c r="AIC262" s="41" t="s">
        <v>1714</v>
      </c>
      <c r="AIE262" t="s">
        <v>1327</v>
      </c>
      <c r="AIM262" t="s">
        <v>1715</v>
      </c>
      <c r="AIN262" t="s">
        <v>1716</v>
      </c>
      <c r="AJA262" t="s">
        <v>3222</v>
      </c>
      <c r="AJR262" t="s">
        <v>1328</v>
      </c>
      <c r="AKF262" t="s">
        <v>1317</v>
      </c>
      <c r="AKG262" t="s">
        <v>1329</v>
      </c>
      <c r="AKH262" t="s">
        <v>1330</v>
      </c>
      <c r="AKI262" t="s">
        <v>1285</v>
      </c>
      <c r="AKK262" t="s">
        <v>1331</v>
      </c>
      <c r="ALN262" s="41" t="s">
        <v>1717</v>
      </c>
      <c r="ALS262" t="s">
        <v>1332</v>
      </c>
      <c r="ALU262" t="s">
        <v>1333</v>
      </c>
      <c r="ALW262" t="s">
        <v>1718</v>
      </c>
      <c r="AMA262" t="s">
        <v>1334</v>
      </c>
      <c r="AMP262" s="41" t="s">
        <v>1719</v>
      </c>
      <c r="ANA262" t="s">
        <v>1335</v>
      </c>
      <c r="ANJ262" t="s">
        <v>1693</v>
      </c>
      <c r="ANV262" t="s">
        <v>1336</v>
      </c>
      <c r="AOF262" t="s">
        <v>1337</v>
      </c>
      <c r="AOJ262" s="41" t="s">
        <v>1720</v>
      </c>
      <c r="APG262" t="s">
        <v>1282</v>
      </c>
      <c r="APK262" t="s">
        <v>1285</v>
      </c>
      <c r="APL262" t="s">
        <v>1338</v>
      </c>
      <c r="APV262" t="s">
        <v>1328</v>
      </c>
      <c r="AQC262" t="s">
        <v>1339</v>
      </c>
      <c r="AQK262" t="s">
        <v>1687</v>
      </c>
      <c r="AQL262" t="s">
        <v>1340</v>
      </c>
      <c r="AQY262" t="s">
        <v>1341</v>
      </c>
      <c r="ARF262" t="s">
        <v>1285</v>
      </c>
      <c r="ARK262" t="s">
        <v>1342</v>
      </c>
      <c r="ARW262" t="s">
        <v>1721</v>
      </c>
      <c r="ARY262" t="s">
        <v>1343</v>
      </c>
      <c r="ASD262" t="s">
        <v>1344</v>
      </c>
      <c r="ASE262" t="s">
        <v>1722</v>
      </c>
      <c r="ASU262" t="s">
        <v>2954</v>
      </c>
      <c r="ATE262" t="s">
        <v>1345</v>
      </c>
      <c r="ATM262" t="s">
        <v>1346</v>
      </c>
      <c r="AUB262" t="s">
        <v>1347</v>
      </c>
      <c r="AUE262" t="s">
        <v>1723</v>
      </c>
      <c r="AUH262" s="41" t="s">
        <v>1724</v>
      </c>
      <c r="AUK262" s="41" t="s">
        <v>1725</v>
      </c>
      <c r="AUQ262" s="41" t="s">
        <v>1726</v>
      </c>
      <c r="AUW262" s="41" t="s">
        <v>1705</v>
      </c>
      <c r="AWA262" s="41" t="s">
        <v>1727</v>
      </c>
      <c r="AWE262">
        <v>100</v>
      </c>
      <c r="AWY262" t="s">
        <v>1278</v>
      </c>
      <c r="AWZ262" t="s">
        <v>1278</v>
      </c>
      <c r="AXA262" t="s">
        <v>1282</v>
      </c>
      <c r="AXU262" t="s">
        <v>1713</v>
      </c>
      <c r="AYO262" t="s">
        <v>1304</v>
      </c>
      <c r="AZI262" t="s">
        <v>1348</v>
      </c>
      <c r="AZM262" t="s">
        <v>1349</v>
      </c>
      <c r="BBM262" t="s">
        <v>1728</v>
      </c>
      <c r="BBY262" t="s">
        <v>1728</v>
      </c>
      <c r="BCD262" t="s">
        <v>1350</v>
      </c>
      <c r="BCE262" t="s">
        <v>1350</v>
      </c>
      <c r="BCF262" t="s">
        <v>1350</v>
      </c>
      <c r="BCG262" t="s">
        <v>1351</v>
      </c>
      <c r="BCH262" t="s">
        <v>1351</v>
      </c>
      <c r="BCI262" t="s">
        <v>1351</v>
      </c>
      <c r="BCP262" t="s">
        <v>1352</v>
      </c>
      <c r="BDH262" t="s">
        <v>1710</v>
      </c>
      <c r="BDI262" t="s">
        <v>1710</v>
      </c>
      <c r="BDJ262" t="s">
        <v>1729</v>
      </c>
      <c r="BEU262" t="s">
        <v>2954</v>
      </c>
      <c r="BGP262" t="s">
        <v>1728</v>
      </c>
      <c r="BIB262" t="s">
        <v>2954</v>
      </c>
      <c r="BIN262" s="41" t="s">
        <v>3219</v>
      </c>
    </row>
    <row r="263" spans="1:1015 1030:1600" ht="409.5">
      <c r="A263" t="s">
        <v>1744</v>
      </c>
      <c r="B263" t="s">
        <v>3223</v>
      </c>
      <c r="C263">
        <v>2581456</v>
      </c>
      <c r="D263" t="s">
        <v>1262</v>
      </c>
      <c r="E263" t="s">
        <v>54</v>
      </c>
      <c r="F263" t="s">
        <v>1263</v>
      </c>
      <c r="G263" t="s">
        <v>1264</v>
      </c>
      <c r="H263" t="s">
        <v>1265</v>
      </c>
      <c r="I263" t="s">
        <v>1266</v>
      </c>
      <c r="L263" t="s">
        <v>1749</v>
      </c>
      <c r="M263" t="s">
        <v>1267</v>
      </c>
      <c r="N263" t="s">
        <v>1267</v>
      </c>
      <c r="O263" t="s">
        <v>3224</v>
      </c>
      <c r="P263" t="s">
        <v>3224</v>
      </c>
      <c r="Q263" t="s">
        <v>1762</v>
      </c>
      <c r="R263" t="s">
        <v>3224</v>
      </c>
      <c r="S263" t="s">
        <v>3099</v>
      </c>
      <c r="T263">
        <v>0</v>
      </c>
      <c r="U263" t="s">
        <v>1268</v>
      </c>
      <c r="V263" t="s">
        <v>1269</v>
      </c>
      <c r="W263" t="s">
        <v>1270</v>
      </c>
      <c r="X263" t="s">
        <v>1354</v>
      </c>
      <c r="Y263" t="s">
        <v>1742</v>
      </c>
      <c r="Z263" s="41" t="s">
        <v>3225</v>
      </c>
      <c r="AB263" t="s">
        <v>1730</v>
      </c>
      <c r="AC263" t="s">
        <v>1272</v>
      </c>
      <c r="AD263" t="s">
        <v>1273</v>
      </c>
      <c r="AE263" t="s">
        <v>1274</v>
      </c>
      <c r="AF263" t="s">
        <v>1275</v>
      </c>
      <c r="AG263" t="s">
        <v>1276</v>
      </c>
      <c r="AH263" t="s">
        <v>1749</v>
      </c>
      <c r="AS263" t="s">
        <v>1745</v>
      </c>
      <c r="BJ263" t="s">
        <v>1684</v>
      </c>
      <c r="BK263" t="s">
        <v>1685</v>
      </c>
      <c r="BM263" t="s">
        <v>1686</v>
      </c>
      <c r="BN263" t="s">
        <v>1686</v>
      </c>
      <c r="BO263" t="s">
        <v>1686</v>
      </c>
      <c r="BP263" t="s">
        <v>1686</v>
      </c>
      <c r="BX263" t="s">
        <v>1277</v>
      </c>
      <c r="CA263" t="s">
        <v>1278</v>
      </c>
      <c r="CL263" t="s">
        <v>1279</v>
      </c>
      <c r="CM263" t="s">
        <v>1279</v>
      </c>
      <c r="CO263" t="s">
        <v>2954</v>
      </c>
      <c r="DC263" t="s">
        <v>1280</v>
      </c>
      <c r="DD263" t="s">
        <v>1280</v>
      </c>
      <c r="DJ263" t="s">
        <v>1687</v>
      </c>
      <c r="DK263" t="s">
        <v>1281</v>
      </c>
      <c r="FJ263" t="s">
        <v>2954</v>
      </c>
      <c r="FQ263" t="s">
        <v>1282</v>
      </c>
      <c r="GL263" t="s">
        <v>1283</v>
      </c>
      <c r="GN263" t="s">
        <v>1284</v>
      </c>
      <c r="GO263" t="s">
        <v>1284</v>
      </c>
      <c r="GR263" t="s">
        <v>1285</v>
      </c>
      <c r="GU263" t="s">
        <v>1286</v>
      </c>
      <c r="GW263" t="s">
        <v>1286</v>
      </c>
      <c r="GX263" t="s">
        <v>1286</v>
      </c>
      <c r="GY263" t="s">
        <v>1286</v>
      </c>
      <c r="GZ263" t="s">
        <v>1286</v>
      </c>
      <c r="HA263" t="s">
        <v>1284</v>
      </c>
      <c r="HC263" t="s">
        <v>1284</v>
      </c>
      <c r="HD263" t="s">
        <v>1285</v>
      </c>
      <c r="HI263" t="s">
        <v>1287</v>
      </c>
      <c r="HR263" t="s">
        <v>1288</v>
      </c>
      <c r="HS263" s="41" t="s">
        <v>1688</v>
      </c>
      <c r="HT263" t="s">
        <v>1687</v>
      </c>
      <c r="HU263" t="s">
        <v>1687</v>
      </c>
      <c r="IX263" t="s">
        <v>1289</v>
      </c>
      <c r="JD263" t="s">
        <v>1689</v>
      </c>
      <c r="JJ263" t="s">
        <v>1290</v>
      </c>
      <c r="JK263" t="s">
        <v>1290</v>
      </c>
      <c r="JQ263" t="s">
        <v>1291</v>
      </c>
      <c r="JT263" t="s">
        <v>1690</v>
      </c>
      <c r="JV263" t="s">
        <v>1292</v>
      </c>
      <c r="JX263" t="s">
        <v>1293</v>
      </c>
      <c r="JY263" t="s">
        <v>1294</v>
      </c>
      <c r="JZ263" t="s">
        <v>1295</v>
      </c>
      <c r="KB263" t="s">
        <v>1296</v>
      </c>
      <c r="KU263" t="s">
        <v>1297</v>
      </c>
      <c r="KV263" t="s">
        <v>1297</v>
      </c>
      <c r="KX263" t="s">
        <v>1278</v>
      </c>
      <c r="KZ263" t="s">
        <v>1687</v>
      </c>
      <c r="LA263" t="s">
        <v>1298</v>
      </c>
      <c r="LB263" t="s">
        <v>1298</v>
      </c>
      <c r="LL263" t="s">
        <v>1299</v>
      </c>
      <c r="LQ263" t="s">
        <v>1691</v>
      </c>
      <c r="LS263" t="s">
        <v>1692</v>
      </c>
      <c r="LZ263" t="s">
        <v>1282</v>
      </c>
      <c r="MA263" t="s">
        <v>1300</v>
      </c>
      <c r="MN263" t="s">
        <v>1301</v>
      </c>
      <c r="NC263" t="s">
        <v>1302</v>
      </c>
      <c r="ND263" t="s">
        <v>1285</v>
      </c>
      <c r="NH263" t="s">
        <v>1278</v>
      </c>
      <c r="NL263" t="s">
        <v>1303</v>
      </c>
      <c r="OE263" t="s">
        <v>1693</v>
      </c>
      <c r="PM263" s="41" t="s">
        <v>1694</v>
      </c>
      <c r="PO263" s="41" t="s">
        <v>1695</v>
      </c>
      <c r="PP263" s="41" t="s">
        <v>1696</v>
      </c>
      <c r="PQ263" s="41" t="s">
        <v>1695</v>
      </c>
      <c r="PR263" s="41" t="s">
        <v>1695</v>
      </c>
      <c r="PS263" s="41" t="s">
        <v>1697</v>
      </c>
      <c r="PT263" s="41" t="s">
        <v>1698</v>
      </c>
      <c r="PU263" s="41" t="s">
        <v>1699</v>
      </c>
      <c r="PV263" s="41" t="s">
        <v>1700</v>
      </c>
      <c r="PW263" s="41" t="s">
        <v>1701</v>
      </c>
      <c r="QF263" s="41" t="s">
        <v>1702</v>
      </c>
      <c r="QG263" s="41" t="s">
        <v>1703</v>
      </c>
      <c r="QO263" t="s">
        <v>1304</v>
      </c>
      <c r="QP263" t="s">
        <v>1687</v>
      </c>
      <c r="QR263" t="s">
        <v>1278</v>
      </c>
      <c r="QS263" t="s">
        <v>1278</v>
      </c>
      <c r="QX263" t="s">
        <v>1282</v>
      </c>
      <c r="RN263" t="s">
        <v>1305</v>
      </c>
      <c r="RO263" t="s">
        <v>1306</v>
      </c>
      <c r="SA263" t="s">
        <v>1278</v>
      </c>
      <c r="SJ263" t="s">
        <v>2954</v>
      </c>
      <c r="SK263" t="s">
        <v>1307</v>
      </c>
      <c r="SL263" t="s">
        <v>1308</v>
      </c>
      <c r="SP263" t="s">
        <v>1285</v>
      </c>
      <c r="TA263" t="s">
        <v>1687</v>
      </c>
      <c r="TD263" t="s">
        <v>1687</v>
      </c>
      <c r="TG263" t="s">
        <v>1687</v>
      </c>
      <c r="TH263" t="s">
        <v>1309</v>
      </c>
      <c r="TQ263" t="s">
        <v>1704</v>
      </c>
      <c r="TY263" s="41" t="s">
        <v>1705</v>
      </c>
      <c r="UH263" s="41" t="s">
        <v>1705</v>
      </c>
      <c r="UM263" s="41" t="s">
        <v>1705</v>
      </c>
      <c r="UN263" s="41" t="s">
        <v>1705</v>
      </c>
      <c r="UO263" s="41" t="s">
        <v>1705</v>
      </c>
      <c r="WI263" t="s">
        <v>1278</v>
      </c>
      <c r="YB263" t="s">
        <v>1282</v>
      </c>
      <c r="YM263" t="s">
        <v>1310</v>
      </c>
      <c r="YU263" t="s">
        <v>1311</v>
      </c>
      <c r="ZN263" t="s">
        <v>1312</v>
      </c>
      <c r="ZX263" t="s">
        <v>1313</v>
      </c>
      <c r="ZZ263" t="s">
        <v>1706</v>
      </c>
      <c r="AAB263" t="s">
        <v>1689</v>
      </c>
      <c r="AAH263" t="s">
        <v>1314</v>
      </c>
      <c r="AAI263" t="s">
        <v>1315</v>
      </c>
      <c r="AAQ263" t="s">
        <v>1316</v>
      </c>
      <c r="AAR263" t="s">
        <v>1278</v>
      </c>
      <c r="AAS263" t="s">
        <v>1317</v>
      </c>
      <c r="AAT263" t="s">
        <v>1743</v>
      </c>
      <c r="AAW263" t="s">
        <v>1285</v>
      </c>
      <c r="ABE263" t="s">
        <v>1278</v>
      </c>
      <c r="ABG263" t="s">
        <v>1318</v>
      </c>
      <c r="ABN263" t="s">
        <v>1278</v>
      </c>
      <c r="ABR263" t="s">
        <v>1707</v>
      </c>
      <c r="ACD263" t="s">
        <v>1708</v>
      </c>
      <c r="ACG263" t="s">
        <v>1709</v>
      </c>
      <c r="ADG263" t="s">
        <v>1282</v>
      </c>
      <c r="ADP263" t="s">
        <v>1319</v>
      </c>
      <c r="ADR263" t="s">
        <v>1710</v>
      </c>
      <c r="AED263" t="s">
        <v>1320</v>
      </c>
      <c r="AET263" t="s">
        <v>1711</v>
      </c>
      <c r="AEV263" t="s">
        <v>1311</v>
      </c>
      <c r="AFA263" t="s">
        <v>1321</v>
      </c>
      <c r="AFI263" s="41" t="s">
        <v>1712</v>
      </c>
      <c r="AFR263" t="s">
        <v>1299</v>
      </c>
      <c r="AFS263" t="s">
        <v>1713</v>
      </c>
      <c r="AFZ263" t="s">
        <v>1322</v>
      </c>
      <c r="AGO263" t="s">
        <v>1323</v>
      </c>
      <c r="AGP263">
        <v>3</v>
      </c>
      <c r="AGQ263" t="s">
        <v>1324</v>
      </c>
      <c r="AGR263" t="s">
        <v>1324</v>
      </c>
      <c r="AGT263" t="s">
        <v>1324</v>
      </c>
      <c r="AHB263" t="s">
        <v>1325</v>
      </c>
      <c r="AHC263" t="s">
        <v>1326</v>
      </c>
      <c r="AHO263" t="s">
        <v>1689</v>
      </c>
      <c r="AHT263" t="b">
        <v>0</v>
      </c>
      <c r="AHX263" s="42">
        <v>0</v>
      </c>
      <c r="AIC263" s="41" t="s">
        <v>1714</v>
      </c>
      <c r="AIE263" t="s">
        <v>1327</v>
      </c>
      <c r="AIM263" t="s">
        <v>1715</v>
      </c>
      <c r="AIN263" t="s">
        <v>1716</v>
      </c>
      <c r="AJA263" t="s">
        <v>3226</v>
      </c>
      <c r="AJR263" t="s">
        <v>1328</v>
      </c>
      <c r="AKF263" t="s">
        <v>1317</v>
      </c>
      <c r="AKG263" t="s">
        <v>1329</v>
      </c>
      <c r="AKH263" t="s">
        <v>1330</v>
      </c>
      <c r="AKI263" t="s">
        <v>1285</v>
      </c>
      <c r="AKK263" t="s">
        <v>1331</v>
      </c>
      <c r="ALN263" s="41" t="s">
        <v>1717</v>
      </c>
      <c r="ALS263" t="s">
        <v>1332</v>
      </c>
      <c r="ALU263" t="s">
        <v>1333</v>
      </c>
      <c r="ALW263" t="s">
        <v>1718</v>
      </c>
      <c r="AMA263" t="s">
        <v>1334</v>
      </c>
      <c r="AMP263" s="41" t="s">
        <v>1719</v>
      </c>
      <c r="ANA263" t="s">
        <v>1335</v>
      </c>
      <c r="ANJ263" t="s">
        <v>1693</v>
      </c>
      <c r="ANV263" t="s">
        <v>1336</v>
      </c>
      <c r="AOF263" t="s">
        <v>1337</v>
      </c>
      <c r="AOJ263" s="41" t="s">
        <v>1720</v>
      </c>
      <c r="APG263" t="s">
        <v>1282</v>
      </c>
      <c r="APK263" t="s">
        <v>1285</v>
      </c>
      <c r="APL263" t="s">
        <v>1338</v>
      </c>
      <c r="APV263" t="s">
        <v>1328</v>
      </c>
      <c r="AQC263" t="s">
        <v>1339</v>
      </c>
      <c r="AQK263" t="s">
        <v>1687</v>
      </c>
      <c r="AQL263" t="s">
        <v>1340</v>
      </c>
      <c r="AQY263" t="s">
        <v>1341</v>
      </c>
      <c r="ARF263" t="s">
        <v>1285</v>
      </c>
      <c r="ARK263" t="s">
        <v>1342</v>
      </c>
      <c r="ARW263" t="s">
        <v>1721</v>
      </c>
      <c r="ARY263" t="s">
        <v>1343</v>
      </c>
      <c r="ASD263" t="s">
        <v>1344</v>
      </c>
      <c r="ASE263" t="s">
        <v>1722</v>
      </c>
      <c r="ASU263" t="s">
        <v>2954</v>
      </c>
      <c r="ATE263" t="s">
        <v>1345</v>
      </c>
      <c r="ATM263" t="s">
        <v>1346</v>
      </c>
      <c r="AUB263" t="s">
        <v>1347</v>
      </c>
      <c r="AUE263" t="s">
        <v>1723</v>
      </c>
      <c r="AUH263" s="41" t="s">
        <v>1724</v>
      </c>
      <c r="AUK263" s="41" t="s">
        <v>1725</v>
      </c>
      <c r="AUQ263" s="41" t="s">
        <v>1726</v>
      </c>
      <c r="AUW263" s="41" t="s">
        <v>1705</v>
      </c>
      <c r="AWA263" s="41" t="s">
        <v>1727</v>
      </c>
      <c r="AWE263">
        <v>100</v>
      </c>
      <c r="AWY263" t="s">
        <v>1278</v>
      </c>
      <c r="AWZ263" t="s">
        <v>1278</v>
      </c>
      <c r="AXA263" t="s">
        <v>1282</v>
      </c>
      <c r="AXU263" t="s">
        <v>1713</v>
      </c>
      <c r="AYO263" t="s">
        <v>1304</v>
      </c>
      <c r="AZI263" t="s">
        <v>1348</v>
      </c>
      <c r="AZM263" t="s">
        <v>1349</v>
      </c>
      <c r="BBM263" t="s">
        <v>1728</v>
      </c>
      <c r="BBY263" t="s">
        <v>1728</v>
      </c>
      <c r="BCD263" t="s">
        <v>1350</v>
      </c>
      <c r="BCE263" t="s">
        <v>1350</v>
      </c>
      <c r="BCF263" t="s">
        <v>1350</v>
      </c>
      <c r="BCG263" t="s">
        <v>1351</v>
      </c>
      <c r="BCH263" t="s">
        <v>1351</v>
      </c>
      <c r="BCI263" t="s">
        <v>1351</v>
      </c>
      <c r="BCP263" t="s">
        <v>1352</v>
      </c>
      <c r="BDH263" t="s">
        <v>1710</v>
      </c>
      <c r="BDI263" t="s">
        <v>1710</v>
      </c>
      <c r="BDJ263" t="s">
        <v>1729</v>
      </c>
      <c r="BEU263" t="s">
        <v>2954</v>
      </c>
      <c r="BGP263" t="s">
        <v>1728</v>
      </c>
      <c r="BIB263" t="s">
        <v>2954</v>
      </c>
      <c r="BIN263" s="41" t="s">
        <v>3227</v>
      </c>
    </row>
    <row r="264" spans="1:1015 1030:1600" ht="409.5">
      <c r="A264" t="s">
        <v>1744</v>
      </c>
      <c r="B264" t="s">
        <v>3228</v>
      </c>
      <c r="C264">
        <v>2581475</v>
      </c>
      <c r="D264" t="s">
        <v>1262</v>
      </c>
      <c r="E264" t="s">
        <v>54</v>
      </c>
      <c r="F264" t="s">
        <v>1263</v>
      </c>
      <c r="G264" t="s">
        <v>1264</v>
      </c>
      <c r="H264" t="s">
        <v>1265</v>
      </c>
      <c r="I264" t="s">
        <v>1266</v>
      </c>
      <c r="L264" t="s">
        <v>1749</v>
      </c>
      <c r="M264" t="s">
        <v>1267</v>
      </c>
      <c r="N264" t="s">
        <v>1267</v>
      </c>
      <c r="O264" t="s">
        <v>3229</v>
      </c>
      <c r="P264" t="s">
        <v>3230</v>
      </c>
      <c r="Q264" t="s">
        <v>1762</v>
      </c>
      <c r="R264" t="s">
        <v>3230</v>
      </c>
      <c r="S264" t="s">
        <v>3099</v>
      </c>
      <c r="T264">
        <v>0</v>
      </c>
      <c r="U264" t="s">
        <v>1268</v>
      </c>
      <c r="V264" t="s">
        <v>1269</v>
      </c>
      <c r="W264" t="s">
        <v>1270</v>
      </c>
      <c r="X264" t="s">
        <v>1354</v>
      </c>
      <c r="Y264" t="s">
        <v>1742</v>
      </c>
      <c r="Z264" s="41" t="s">
        <v>3231</v>
      </c>
      <c r="AB264" t="s">
        <v>1730</v>
      </c>
      <c r="AC264" t="s">
        <v>1272</v>
      </c>
      <c r="AD264" t="s">
        <v>1273</v>
      </c>
      <c r="AE264" t="s">
        <v>1274</v>
      </c>
      <c r="AF264" t="s">
        <v>1275</v>
      </c>
      <c r="AG264" t="s">
        <v>1276</v>
      </c>
      <c r="AH264" t="s">
        <v>1749</v>
      </c>
      <c r="AS264" t="s">
        <v>1745</v>
      </c>
      <c r="BJ264" t="s">
        <v>1684</v>
      </c>
      <c r="BK264" t="s">
        <v>1685</v>
      </c>
      <c r="BM264" t="s">
        <v>1686</v>
      </c>
      <c r="BN264" t="s">
        <v>1686</v>
      </c>
      <c r="BO264" t="s">
        <v>1686</v>
      </c>
      <c r="BP264" t="s">
        <v>1686</v>
      </c>
      <c r="BX264" t="s">
        <v>1277</v>
      </c>
      <c r="CA264" t="s">
        <v>1278</v>
      </c>
      <c r="CL264" t="s">
        <v>1279</v>
      </c>
      <c r="CM264" t="s">
        <v>1279</v>
      </c>
      <c r="CO264" t="s">
        <v>2954</v>
      </c>
      <c r="DC264" t="s">
        <v>1280</v>
      </c>
      <c r="DD264" t="s">
        <v>1280</v>
      </c>
      <c r="DJ264" t="s">
        <v>1687</v>
      </c>
      <c r="DK264" t="s">
        <v>1281</v>
      </c>
      <c r="FJ264" t="s">
        <v>2954</v>
      </c>
      <c r="FQ264" t="s">
        <v>1282</v>
      </c>
      <c r="GL264" t="s">
        <v>1283</v>
      </c>
      <c r="GN264" t="s">
        <v>1284</v>
      </c>
      <c r="GO264" t="s">
        <v>1284</v>
      </c>
      <c r="GR264" t="s">
        <v>1285</v>
      </c>
      <c r="GU264" t="s">
        <v>1286</v>
      </c>
      <c r="GW264" t="s">
        <v>1286</v>
      </c>
      <c r="GX264" t="s">
        <v>1286</v>
      </c>
      <c r="GY264" t="s">
        <v>1286</v>
      </c>
      <c r="GZ264" t="s">
        <v>1286</v>
      </c>
      <c r="HA264" t="s">
        <v>1284</v>
      </c>
      <c r="HC264" t="s">
        <v>1284</v>
      </c>
      <c r="HD264" t="s">
        <v>1285</v>
      </c>
      <c r="HI264" t="s">
        <v>1287</v>
      </c>
      <c r="HR264" t="s">
        <v>1288</v>
      </c>
      <c r="HS264" s="41" t="s">
        <v>1688</v>
      </c>
      <c r="HT264" t="s">
        <v>1687</v>
      </c>
      <c r="HU264" t="s">
        <v>1687</v>
      </c>
      <c r="IX264" t="s">
        <v>1289</v>
      </c>
      <c r="JD264" t="s">
        <v>1689</v>
      </c>
      <c r="JJ264" t="s">
        <v>1290</v>
      </c>
      <c r="JK264" t="s">
        <v>1290</v>
      </c>
      <c r="JQ264" t="s">
        <v>1291</v>
      </c>
      <c r="JT264" t="s">
        <v>1690</v>
      </c>
      <c r="JV264" t="s">
        <v>1292</v>
      </c>
      <c r="JX264" t="s">
        <v>1293</v>
      </c>
      <c r="JY264" t="s">
        <v>1294</v>
      </c>
      <c r="JZ264" t="s">
        <v>1295</v>
      </c>
      <c r="KB264" t="s">
        <v>1296</v>
      </c>
      <c r="KU264" t="s">
        <v>1297</v>
      </c>
      <c r="KV264" t="s">
        <v>1297</v>
      </c>
      <c r="KX264" t="s">
        <v>1278</v>
      </c>
      <c r="KZ264" t="s">
        <v>1687</v>
      </c>
      <c r="LA264" t="s">
        <v>1298</v>
      </c>
      <c r="LB264" t="s">
        <v>1298</v>
      </c>
      <c r="LL264" t="s">
        <v>1299</v>
      </c>
      <c r="LQ264" t="s">
        <v>1691</v>
      </c>
      <c r="LS264" t="s">
        <v>1692</v>
      </c>
      <c r="LZ264" t="s">
        <v>1282</v>
      </c>
      <c r="MA264" t="s">
        <v>1300</v>
      </c>
      <c r="MN264" t="s">
        <v>1301</v>
      </c>
      <c r="NC264" t="s">
        <v>1302</v>
      </c>
      <c r="ND264" t="s">
        <v>1285</v>
      </c>
      <c r="NH264" t="s">
        <v>1278</v>
      </c>
      <c r="NL264" t="s">
        <v>1303</v>
      </c>
      <c r="OE264" t="s">
        <v>1693</v>
      </c>
      <c r="PM264" s="41" t="s">
        <v>1694</v>
      </c>
      <c r="PO264" s="41" t="s">
        <v>1695</v>
      </c>
      <c r="PP264" s="41" t="s">
        <v>1696</v>
      </c>
      <c r="PQ264" s="41" t="s">
        <v>1695</v>
      </c>
      <c r="PR264" s="41" t="s">
        <v>1695</v>
      </c>
      <c r="PS264" s="41" t="s">
        <v>1697</v>
      </c>
      <c r="PT264" s="41" t="s">
        <v>1698</v>
      </c>
      <c r="PU264" s="41" t="s">
        <v>1699</v>
      </c>
      <c r="PV264" s="41" t="s">
        <v>1700</v>
      </c>
      <c r="PW264" s="41" t="s">
        <v>1701</v>
      </c>
      <c r="QF264" s="41" t="s">
        <v>1702</v>
      </c>
      <c r="QG264" s="41" t="s">
        <v>1703</v>
      </c>
      <c r="QO264" t="s">
        <v>1304</v>
      </c>
      <c r="QP264" t="s">
        <v>1687</v>
      </c>
      <c r="QR264" t="s">
        <v>1278</v>
      </c>
      <c r="QS264" t="s">
        <v>1278</v>
      </c>
      <c r="QX264" t="s">
        <v>1282</v>
      </c>
      <c r="RN264" t="s">
        <v>1305</v>
      </c>
      <c r="RO264" t="s">
        <v>1306</v>
      </c>
      <c r="SA264" t="s">
        <v>1278</v>
      </c>
      <c r="SJ264" t="s">
        <v>2954</v>
      </c>
      <c r="SK264" t="s">
        <v>1307</v>
      </c>
      <c r="SL264" t="s">
        <v>1308</v>
      </c>
      <c r="SP264" t="s">
        <v>1285</v>
      </c>
      <c r="TA264" t="s">
        <v>1687</v>
      </c>
      <c r="TD264" t="s">
        <v>1687</v>
      </c>
      <c r="TG264" t="s">
        <v>1687</v>
      </c>
      <c r="TH264" t="s">
        <v>1309</v>
      </c>
      <c r="TQ264" t="s">
        <v>1704</v>
      </c>
      <c r="TY264" s="41" t="s">
        <v>1705</v>
      </c>
      <c r="UH264" s="41" t="s">
        <v>1705</v>
      </c>
      <c r="UM264" s="41" t="s">
        <v>1705</v>
      </c>
      <c r="UN264" s="41" t="s">
        <v>1705</v>
      </c>
      <c r="UO264" s="41" t="s">
        <v>1705</v>
      </c>
      <c r="WI264" t="s">
        <v>1278</v>
      </c>
      <c r="YB264" t="s">
        <v>1282</v>
      </c>
      <c r="YM264" t="s">
        <v>1310</v>
      </c>
      <c r="YU264" t="s">
        <v>1311</v>
      </c>
      <c r="ZN264" t="s">
        <v>1312</v>
      </c>
      <c r="ZX264" t="s">
        <v>1313</v>
      </c>
      <c r="ZZ264" t="s">
        <v>1706</v>
      </c>
      <c r="AAB264" t="s">
        <v>1689</v>
      </c>
      <c r="AAH264" t="s">
        <v>1314</v>
      </c>
      <c r="AAI264" t="s">
        <v>1315</v>
      </c>
      <c r="AAQ264" t="s">
        <v>1316</v>
      </c>
      <c r="AAR264" t="s">
        <v>1278</v>
      </c>
      <c r="AAS264" t="s">
        <v>1317</v>
      </c>
      <c r="AAT264" t="s">
        <v>1743</v>
      </c>
      <c r="AAW264" t="s">
        <v>1285</v>
      </c>
      <c r="ABE264" t="s">
        <v>1278</v>
      </c>
      <c r="ABG264" t="s">
        <v>1318</v>
      </c>
      <c r="ABN264" t="s">
        <v>1278</v>
      </c>
      <c r="ABR264" t="s">
        <v>1707</v>
      </c>
      <c r="ACD264" t="s">
        <v>1708</v>
      </c>
      <c r="ACG264" t="s">
        <v>1709</v>
      </c>
      <c r="ADG264" t="s">
        <v>1282</v>
      </c>
      <c r="ADP264" t="s">
        <v>1319</v>
      </c>
      <c r="ADR264" t="s">
        <v>1710</v>
      </c>
      <c r="AED264" t="s">
        <v>1320</v>
      </c>
      <c r="AET264" t="s">
        <v>1711</v>
      </c>
      <c r="AEV264" t="s">
        <v>1311</v>
      </c>
      <c r="AFA264" t="s">
        <v>1321</v>
      </c>
      <c r="AFI264" s="41" t="s">
        <v>1712</v>
      </c>
      <c r="AFR264" t="s">
        <v>1299</v>
      </c>
      <c r="AFS264" t="s">
        <v>1713</v>
      </c>
      <c r="AFZ264" t="s">
        <v>1322</v>
      </c>
      <c r="AGO264" t="s">
        <v>1323</v>
      </c>
      <c r="AGP264">
        <v>3</v>
      </c>
      <c r="AGQ264" t="s">
        <v>1324</v>
      </c>
      <c r="AGR264" t="s">
        <v>1324</v>
      </c>
      <c r="AGT264" t="s">
        <v>1324</v>
      </c>
      <c r="AHB264" t="s">
        <v>1325</v>
      </c>
      <c r="AHC264" t="s">
        <v>1326</v>
      </c>
      <c r="AHO264" t="s">
        <v>1689</v>
      </c>
      <c r="AHT264" t="b">
        <v>0</v>
      </c>
      <c r="AHX264" s="42">
        <v>0</v>
      </c>
      <c r="AIC264" s="41" t="s">
        <v>1714</v>
      </c>
      <c r="AIE264" t="s">
        <v>1327</v>
      </c>
      <c r="AIM264" t="s">
        <v>1715</v>
      </c>
      <c r="AIN264" t="s">
        <v>1716</v>
      </c>
      <c r="AJA264" t="s">
        <v>3232</v>
      </c>
      <c r="AJR264" t="s">
        <v>1328</v>
      </c>
      <c r="AKF264" t="s">
        <v>1317</v>
      </c>
      <c r="AKG264" t="s">
        <v>1329</v>
      </c>
      <c r="AKH264" t="s">
        <v>1330</v>
      </c>
      <c r="AKI264" t="s">
        <v>1285</v>
      </c>
      <c r="AKK264" t="s">
        <v>1331</v>
      </c>
      <c r="ALN264" s="41" t="s">
        <v>1717</v>
      </c>
      <c r="ALS264" t="s">
        <v>1332</v>
      </c>
      <c r="ALU264" t="s">
        <v>1333</v>
      </c>
      <c r="ALW264" t="s">
        <v>1718</v>
      </c>
      <c r="AMA264" t="s">
        <v>1334</v>
      </c>
      <c r="AMP264" s="41" t="s">
        <v>1719</v>
      </c>
      <c r="ANA264" t="s">
        <v>1335</v>
      </c>
      <c r="ANJ264" t="s">
        <v>1693</v>
      </c>
      <c r="ANV264" t="s">
        <v>1336</v>
      </c>
      <c r="AOF264" t="s">
        <v>1337</v>
      </c>
      <c r="AOJ264" s="41" t="s">
        <v>1720</v>
      </c>
      <c r="APG264" t="s">
        <v>1282</v>
      </c>
      <c r="APK264" t="s">
        <v>1285</v>
      </c>
      <c r="APL264" t="s">
        <v>1338</v>
      </c>
      <c r="APV264" t="s">
        <v>1328</v>
      </c>
      <c r="AQC264" t="s">
        <v>1339</v>
      </c>
      <c r="AQK264" t="s">
        <v>1687</v>
      </c>
      <c r="AQL264" t="s">
        <v>1340</v>
      </c>
      <c r="AQY264" t="s">
        <v>1341</v>
      </c>
      <c r="ARF264" t="s">
        <v>1285</v>
      </c>
      <c r="ARK264" t="s">
        <v>1342</v>
      </c>
      <c r="ARW264" t="s">
        <v>1721</v>
      </c>
      <c r="ARY264" t="s">
        <v>1343</v>
      </c>
      <c r="ASD264" t="s">
        <v>1344</v>
      </c>
      <c r="ASE264" t="s">
        <v>1722</v>
      </c>
      <c r="ASU264" t="s">
        <v>2954</v>
      </c>
      <c r="ATE264" t="s">
        <v>1345</v>
      </c>
      <c r="ATM264" t="s">
        <v>1346</v>
      </c>
      <c r="AUB264" t="s">
        <v>1347</v>
      </c>
      <c r="AUE264" t="s">
        <v>1723</v>
      </c>
      <c r="AUH264" s="41" t="s">
        <v>1724</v>
      </c>
      <c r="AUK264" s="41" t="s">
        <v>1725</v>
      </c>
      <c r="AUQ264" s="41" t="s">
        <v>1726</v>
      </c>
      <c r="AUW264" s="41" t="s">
        <v>1705</v>
      </c>
      <c r="AWA264" s="41" t="s">
        <v>1727</v>
      </c>
      <c r="AWE264">
        <v>100</v>
      </c>
      <c r="AWY264" t="s">
        <v>1278</v>
      </c>
      <c r="AWZ264" t="s">
        <v>1278</v>
      </c>
      <c r="AXA264" t="s">
        <v>1282</v>
      </c>
      <c r="AXU264" t="s">
        <v>1713</v>
      </c>
      <c r="AYO264" t="s">
        <v>1304</v>
      </c>
      <c r="AZI264" t="s">
        <v>1348</v>
      </c>
      <c r="AZM264" t="s">
        <v>1349</v>
      </c>
      <c r="BBM264" t="s">
        <v>1728</v>
      </c>
      <c r="BBY264" t="s">
        <v>1728</v>
      </c>
      <c r="BCD264" t="s">
        <v>1350</v>
      </c>
      <c r="BCE264" t="s">
        <v>1350</v>
      </c>
      <c r="BCF264" t="s">
        <v>1350</v>
      </c>
      <c r="BCG264" t="s">
        <v>1351</v>
      </c>
      <c r="BCH264" t="s">
        <v>1351</v>
      </c>
      <c r="BCI264" t="s">
        <v>1351</v>
      </c>
      <c r="BCP264" t="s">
        <v>1352</v>
      </c>
      <c r="BDH264" t="s">
        <v>1710</v>
      </c>
      <c r="BDI264" t="s">
        <v>1710</v>
      </c>
      <c r="BDJ264" t="s">
        <v>1729</v>
      </c>
      <c r="BEU264" t="s">
        <v>2954</v>
      </c>
      <c r="BGP264" t="s">
        <v>1728</v>
      </c>
      <c r="BIB264" t="s">
        <v>2954</v>
      </c>
      <c r="BIN264" s="41" t="s">
        <v>3233</v>
      </c>
    </row>
    <row r="265" spans="1:1015 1030:1600" ht="409.5">
      <c r="A265" t="s">
        <v>1744</v>
      </c>
      <c r="B265" t="s">
        <v>3234</v>
      </c>
      <c r="C265">
        <v>2581497</v>
      </c>
      <c r="D265" t="s">
        <v>1262</v>
      </c>
      <c r="E265" t="s">
        <v>54</v>
      </c>
      <c r="F265" t="s">
        <v>1263</v>
      </c>
      <c r="G265" t="s">
        <v>1264</v>
      </c>
      <c r="H265" t="s">
        <v>1265</v>
      </c>
      <c r="I265" t="s">
        <v>1266</v>
      </c>
      <c r="L265" t="s">
        <v>1749</v>
      </c>
      <c r="M265" t="s">
        <v>1267</v>
      </c>
      <c r="N265" t="s">
        <v>1267</v>
      </c>
      <c r="O265" t="s">
        <v>3235</v>
      </c>
      <c r="P265" t="s">
        <v>3236</v>
      </c>
      <c r="Q265" t="s">
        <v>1762</v>
      </c>
      <c r="R265" t="s">
        <v>3236</v>
      </c>
      <c r="S265" t="s">
        <v>3099</v>
      </c>
      <c r="T265">
        <v>0</v>
      </c>
      <c r="U265" t="s">
        <v>1268</v>
      </c>
      <c r="V265" t="s">
        <v>1269</v>
      </c>
      <c r="W265" t="s">
        <v>1270</v>
      </c>
      <c r="X265" t="s">
        <v>1354</v>
      </c>
      <c r="Y265" t="s">
        <v>1742</v>
      </c>
      <c r="Z265" s="41" t="s">
        <v>3237</v>
      </c>
      <c r="AB265" t="s">
        <v>1730</v>
      </c>
      <c r="AC265" t="s">
        <v>1272</v>
      </c>
      <c r="AD265" t="s">
        <v>1273</v>
      </c>
      <c r="AE265" t="s">
        <v>1274</v>
      </c>
      <c r="AF265" t="s">
        <v>1275</v>
      </c>
      <c r="AG265" t="s">
        <v>1276</v>
      </c>
      <c r="AH265" t="s">
        <v>1749</v>
      </c>
      <c r="AS265" t="s">
        <v>1745</v>
      </c>
      <c r="BJ265" t="s">
        <v>1684</v>
      </c>
      <c r="BK265" t="s">
        <v>1685</v>
      </c>
      <c r="BM265" t="s">
        <v>1686</v>
      </c>
      <c r="BN265" t="s">
        <v>1686</v>
      </c>
      <c r="BO265" t="s">
        <v>1686</v>
      </c>
      <c r="BP265" t="s">
        <v>1686</v>
      </c>
      <c r="BX265" t="s">
        <v>1277</v>
      </c>
      <c r="CA265" t="s">
        <v>1278</v>
      </c>
      <c r="CL265" t="s">
        <v>1279</v>
      </c>
      <c r="CM265" t="s">
        <v>1279</v>
      </c>
      <c r="CO265" t="s">
        <v>2954</v>
      </c>
      <c r="DC265" t="s">
        <v>1280</v>
      </c>
      <c r="DD265" t="s">
        <v>1280</v>
      </c>
      <c r="DJ265" t="s">
        <v>1687</v>
      </c>
      <c r="DK265" t="s">
        <v>1281</v>
      </c>
      <c r="FJ265" t="s">
        <v>2954</v>
      </c>
      <c r="FQ265" t="s">
        <v>1282</v>
      </c>
      <c r="GL265" t="s">
        <v>1283</v>
      </c>
      <c r="GN265" t="s">
        <v>1284</v>
      </c>
      <c r="GO265" t="s">
        <v>1284</v>
      </c>
      <c r="GR265" t="s">
        <v>1285</v>
      </c>
      <c r="GU265" t="s">
        <v>1286</v>
      </c>
      <c r="GW265" t="s">
        <v>1286</v>
      </c>
      <c r="GX265" t="s">
        <v>1286</v>
      </c>
      <c r="GY265" t="s">
        <v>1286</v>
      </c>
      <c r="GZ265" t="s">
        <v>1286</v>
      </c>
      <c r="HA265" t="s">
        <v>1284</v>
      </c>
      <c r="HC265" t="s">
        <v>1284</v>
      </c>
      <c r="HD265" t="s">
        <v>1285</v>
      </c>
      <c r="HI265" t="s">
        <v>1287</v>
      </c>
      <c r="HR265" t="s">
        <v>1288</v>
      </c>
      <c r="HS265" s="41" t="s">
        <v>1688</v>
      </c>
      <c r="HT265" t="s">
        <v>1687</v>
      </c>
      <c r="HU265" t="s">
        <v>1687</v>
      </c>
      <c r="IX265" t="s">
        <v>1289</v>
      </c>
      <c r="JD265" t="s">
        <v>1689</v>
      </c>
      <c r="JJ265" t="s">
        <v>1290</v>
      </c>
      <c r="JK265" t="s">
        <v>1290</v>
      </c>
      <c r="JQ265" t="s">
        <v>1291</v>
      </c>
      <c r="JT265" t="s">
        <v>1690</v>
      </c>
      <c r="JV265" t="s">
        <v>1292</v>
      </c>
      <c r="JX265" t="s">
        <v>1293</v>
      </c>
      <c r="JY265" t="s">
        <v>1294</v>
      </c>
      <c r="JZ265" t="s">
        <v>1295</v>
      </c>
      <c r="KB265" t="s">
        <v>1296</v>
      </c>
      <c r="KU265" t="s">
        <v>1297</v>
      </c>
      <c r="KV265" t="s">
        <v>1297</v>
      </c>
      <c r="KX265" t="s">
        <v>1278</v>
      </c>
      <c r="KZ265" t="s">
        <v>1687</v>
      </c>
      <c r="LA265" t="s">
        <v>1298</v>
      </c>
      <c r="LB265" t="s">
        <v>1298</v>
      </c>
      <c r="LL265" t="s">
        <v>1299</v>
      </c>
      <c r="LQ265" t="s">
        <v>1691</v>
      </c>
      <c r="LS265" t="s">
        <v>1692</v>
      </c>
      <c r="LZ265" t="s">
        <v>1282</v>
      </c>
      <c r="MA265" t="s">
        <v>1300</v>
      </c>
      <c r="MN265" t="s">
        <v>1301</v>
      </c>
      <c r="NC265" t="s">
        <v>1302</v>
      </c>
      <c r="ND265" t="s">
        <v>1285</v>
      </c>
      <c r="NH265" t="s">
        <v>1278</v>
      </c>
      <c r="NL265" t="s">
        <v>1303</v>
      </c>
      <c r="OE265" t="s">
        <v>1693</v>
      </c>
      <c r="PM265" s="41" t="s">
        <v>1694</v>
      </c>
      <c r="PO265" s="41" t="s">
        <v>1695</v>
      </c>
      <c r="PP265" s="41" t="s">
        <v>1696</v>
      </c>
      <c r="PQ265" s="41" t="s">
        <v>1695</v>
      </c>
      <c r="PR265" s="41" t="s">
        <v>1695</v>
      </c>
      <c r="PS265" s="41" t="s">
        <v>1697</v>
      </c>
      <c r="PT265" s="41" t="s">
        <v>1698</v>
      </c>
      <c r="PU265" s="41" t="s">
        <v>1699</v>
      </c>
      <c r="PV265" s="41" t="s">
        <v>1700</v>
      </c>
      <c r="PW265" s="41" t="s">
        <v>1701</v>
      </c>
      <c r="QF265" s="41" t="s">
        <v>1702</v>
      </c>
      <c r="QG265" s="41" t="s">
        <v>1703</v>
      </c>
      <c r="QO265" t="s">
        <v>1304</v>
      </c>
      <c r="QP265" t="s">
        <v>1687</v>
      </c>
      <c r="QR265" t="s">
        <v>1278</v>
      </c>
      <c r="QS265" t="s">
        <v>1278</v>
      </c>
      <c r="QX265" t="s">
        <v>1282</v>
      </c>
      <c r="RN265" t="s">
        <v>1305</v>
      </c>
      <c r="RO265" t="s">
        <v>1306</v>
      </c>
      <c r="SA265" t="s">
        <v>1278</v>
      </c>
      <c r="SJ265" t="s">
        <v>2954</v>
      </c>
      <c r="SK265" t="s">
        <v>1307</v>
      </c>
      <c r="SL265" t="s">
        <v>1308</v>
      </c>
      <c r="SP265" t="s">
        <v>1285</v>
      </c>
      <c r="TA265" t="s">
        <v>1687</v>
      </c>
      <c r="TD265" t="s">
        <v>1687</v>
      </c>
      <c r="TG265" t="s">
        <v>1687</v>
      </c>
      <c r="TH265" t="s">
        <v>1309</v>
      </c>
      <c r="TQ265" t="s">
        <v>1704</v>
      </c>
      <c r="TY265" s="41" t="s">
        <v>1705</v>
      </c>
      <c r="UH265" s="41" t="s">
        <v>1705</v>
      </c>
      <c r="UM265" s="41" t="s">
        <v>1705</v>
      </c>
      <c r="UN265" s="41" t="s">
        <v>1705</v>
      </c>
      <c r="UO265" s="41" t="s">
        <v>1705</v>
      </c>
      <c r="WI265" t="s">
        <v>1278</v>
      </c>
      <c r="YB265" t="s">
        <v>1282</v>
      </c>
      <c r="YM265" t="s">
        <v>1310</v>
      </c>
      <c r="YU265" t="s">
        <v>1311</v>
      </c>
      <c r="ZN265" t="s">
        <v>1312</v>
      </c>
      <c r="ZX265" t="s">
        <v>1313</v>
      </c>
      <c r="ZZ265" t="s">
        <v>1706</v>
      </c>
      <c r="AAB265" t="s">
        <v>1689</v>
      </c>
      <c r="AAH265" t="s">
        <v>1314</v>
      </c>
      <c r="AAI265" t="s">
        <v>1315</v>
      </c>
      <c r="AAQ265" t="s">
        <v>1316</v>
      </c>
      <c r="AAR265" t="s">
        <v>1278</v>
      </c>
      <c r="AAS265" t="s">
        <v>1317</v>
      </c>
      <c r="AAT265" t="s">
        <v>1743</v>
      </c>
      <c r="AAW265" t="s">
        <v>1285</v>
      </c>
      <c r="ABE265" t="s">
        <v>1278</v>
      </c>
      <c r="ABG265" t="s">
        <v>1318</v>
      </c>
      <c r="ABN265" t="s">
        <v>1278</v>
      </c>
      <c r="ABR265" t="s">
        <v>1707</v>
      </c>
      <c r="ACD265" t="s">
        <v>1708</v>
      </c>
      <c r="ACG265" t="s">
        <v>1709</v>
      </c>
      <c r="ADG265" t="s">
        <v>1282</v>
      </c>
      <c r="ADP265" t="s">
        <v>1319</v>
      </c>
      <c r="ADR265" t="s">
        <v>1710</v>
      </c>
      <c r="AED265" t="s">
        <v>1320</v>
      </c>
      <c r="AET265" t="s">
        <v>1711</v>
      </c>
      <c r="AEV265" t="s">
        <v>1311</v>
      </c>
      <c r="AFA265" t="s">
        <v>1321</v>
      </c>
      <c r="AFI265" s="41" t="s">
        <v>1712</v>
      </c>
      <c r="AFR265" t="s">
        <v>1299</v>
      </c>
      <c r="AFS265" t="s">
        <v>1713</v>
      </c>
      <c r="AFZ265" t="s">
        <v>1322</v>
      </c>
      <c r="AGO265" t="s">
        <v>1323</v>
      </c>
      <c r="AGP265">
        <v>3</v>
      </c>
      <c r="AGQ265" t="s">
        <v>1324</v>
      </c>
      <c r="AGR265" t="s">
        <v>1324</v>
      </c>
      <c r="AGT265" t="s">
        <v>1324</v>
      </c>
      <c r="AHB265" t="s">
        <v>1325</v>
      </c>
      <c r="AHC265" t="s">
        <v>1326</v>
      </c>
      <c r="AHO265" t="s">
        <v>1689</v>
      </c>
      <c r="AHT265" t="b">
        <v>0</v>
      </c>
      <c r="AHX265" s="42">
        <v>0</v>
      </c>
      <c r="AIC265" s="41" t="s">
        <v>1714</v>
      </c>
      <c r="AIE265" t="s">
        <v>1327</v>
      </c>
      <c r="AIM265" t="s">
        <v>1715</v>
      </c>
      <c r="AIN265" t="s">
        <v>1716</v>
      </c>
      <c r="AJA265" t="s">
        <v>3238</v>
      </c>
      <c r="AJR265" t="s">
        <v>1328</v>
      </c>
      <c r="AKF265" t="s">
        <v>1317</v>
      </c>
      <c r="AKG265" t="s">
        <v>1329</v>
      </c>
      <c r="AKH265" t="s">
        <v>1330</v>
      </c>
      <c r="AKI265" t="s">
        <v>1285</v>
      </c>
      <c r="AKK265" t="s">
        <v>1331</v>
      </c>
      <c r="ALN265" s="41" t="s">
        <v>1717</v>
      </c>
      <c r="ALS265" t="s">
        <v>1332</v>
      </c>
      <c r="ALU265" t="s">
        <v>1333</v>
      </c>
      <c r="ALW265" t="s">
        <v>1718</v>
      </c>
      <c r="AMA265" t="s">
        <v>1334</v>
      </c>
      <c r="AMP265" s="41" t="s">
        <v>1719</v>
      </c>
      <c r="ANA265" t="s">
        <v>1335</v>
      </c>
      <c r="ANJ265" t="s">
        <v>1693</v>
      </c>
      <c r="ANV265" t="s">
        <v>1336</v>
      </c>
      <c r="AOF265" t="s">
        <v>1337</v>
      </c>
      <c r="AOJ265" s="41" t="s">
        <v>1720</v>
      </c>
      <c r="APG265" t="s">
        <v>1282</v>
      </c>
      <c r="APK265" t="s">
        <v>1285</v>
      </c>
      <c r="APL265" t="s">
        <v>1338</v>
      </c>
      <c r="APV265" t="s">
        <v>1328</v>
      </c>
      <c r="AQC265" t="s">
        <v>1339</v>
      </c>
      <c r="AQK265" t="s">
        <v>1687</v>
      </c>
      <c r="AQL265" t="s">
        <v>1340</v>
      </c>
      <c r="AQY265" t="s">
        <v>1341</v>
      </c>
      <c r="ARF265" t="s">
        <v>1285</v>
      </c>
      <c r="ARK265" t="s">
        <v>1342</v>
      </c>
      <c r="ARW265" t="s">
        <v>1721</v>
      </c>
      <c r="ARY265" t="s">
        <v>1343</v>
      </c>
      <c r="ASD265" t="s">
        <v>1344</v>
      </c>
      <c r="ASE265" t="s">
        <v>1722</v>
      </c>
      <c r="ASU265" t="s">
        <v>2954</v>
      </c>
      <c r="ATE265" t="s">
        <v>1345</v>
      </c>
      <c r="ATM265" t="s">
        <v>1346</v>
      </c>
      <c r="AUB265" t="s">
        <v>1347</v>
      </c>
      <c r="AUE265" t="s">
        <v>1723</v>
      </c>
      <c r="AUH265" s="41" t="s">
        <v>1724</v>
      </c>
      <c r="AUK265" s="41" t="s">
        <v>1725</v>
      </c>
      <c r="AUQ265" s="41" t="s">
        <v>1726</v>
      </c>
      <c r="AUW265" s="41" t="s">
        <v>1705</v>
      </c>
      <c r="AWA265" s="41" t="s">
        <v>1727</v>
      </c>
      <c r="AWE265">
        <v>100</v>
      </c>
      <c r="AWY265" t="s">
        <v>1278</v>
      </c>
      <c r="AWZ265" t="s">
        <v>1278</v>
      </c>
      <c r="AXA265" t="s">
        <v>1282</v>
      </c>
      <c r="AXU265" t="s">
        <v>1713</v>
      </c>
      <c r="AYO265" t="s">
        <v>1304</v>
      </c>
      <c r="AZI265" t="s">
        <v>1348</v>
      </c>
      <c r="AZM265" t="s">
        <v>1349</v>
      </c>
      <c r="BBM265" t="s">
        <v>1728</v>
      </c>
      <c r="BBY265" t="s">
        <v>1728</v>
      </c>
      <c r="BCD265" t="s">
        <v>1350</v>
      </c>
      <c r="BCE265" t="s">
        <v>1350</v>
      </c>
      <c r="BCF265" t="s">
        <v>1350</v>
      </c>
      <c r="BCG265" t="s">
        <v>1351</v>
      </c>
      <c r="BCH265" t="s">
        <v>1351</v>
      </c>
      <c r="BCI265" t="s">
        <v>1351</v>
      </c>
      <c r="BCP265" t="s">
        <v>1352</v>
      </c>
      <c r="BDH265" t="s">
        <v>1710</v>
      </c>
      <c r="BDI265" t="s">
        <v>1710</v>
      </c>
      <c r="BDJ265" t="s">
        <v>1729</v>
      </c>
      <c r="BEU265" t="s">
        <v>2954</v>
      </c>
      <c r="BGP265" t="s">
        <v>1728</v>
      </c>
      <c r="BIB265" t="s">
        <v>2954</v>
      </c>
      <c r="BIN265" s="41" t="s">
        <v>3239</v>
      </c>
    </row>
    <row r="266" spans="1:1015 1030:1600" ht="409.5">
      <c r="A266" t="s">
        <v>1744</v>
      </c>
      <c r="B266" t="s">
        <v>3240</v>
      </c>
      <c r="C266">
        <v>2581658</v>
      </c>
      <c r="D266" t="s">
        <v>1262</v>
      </c>
      <c r="E266" t="s">
        <v>54</v>
      </c>
      <c r="F266" t="s">
        <v>1263</v>
      </c>
      <c r="G266" t="s">
        <v>1264</v>
      </c>
      <c r="H266" t="s">
        <v>1265</v>
      </c>
      <c r="I266" t="s">
        <v>1266</v>
      </c>
      <c r="L266" t="s">
        <v>1749</v>
      </c>
      <c r="M266" t="s">
        <v>1267</v>
      </c>
      <c r="N266" t="s">
        <v>1267</v>
      </c>
      <c r="O266" t="s">
        <v>3241</v>
      </c>
      <c r="P266" t="s">
        <v>3242</v>
      </c>
      <c r="Q266" t="s">
        <v>1762</v>
      </c>
      <c r="R266" t="s">
        <v>3242</v>
      </c>
      <c r="S266" t="s">
        <v>3099</v>
      </c>
      <c r="T266">
        <v>0</v>
      </c>
      <c r="U266" t="s">
        <v>1268</v>
      </c>
      <c r="V266" t="s">
        <v>1269</v>
      </c>
      <c r="W266" t="s">
        <v>1270</v>
      </c>
      <c r="X266" t="s">
        <v>1354</v>
      </c>
      <c r="Y266" t="s">
        <v>1742</v>
      </c>
      <c r="Z266" s="41" t="s">
        <v>3243</v>
      </c>
      <c r="AB266" t="s">
        <v>1730</v>
      </c>
      <c r="AC266" t="s">
        <v>1272</v>
      </c>
      <c r="AD266" t="s">
        <v>1273</v>
      </c>
      <c r="AE266" t="s">
        <v>1274</v>
      </c>
      <c r="AF266" t="s">
        <v>1275</v>
      </c>
      <c r="AG266" t="s">
        <v>1276</v>
      </c>
      <c r="AH266" t="s">
        <v>1749</v>
      </c>
      <c r="AS266" t="s">
        <v>1745</v>
      </c>
      <c r="BJ266" t="s">
        <v>1684</v>
      </c>
      <c r="BK266" t="s">
        <v>1685</v>
      </c>
      <c r="BM266" t="s">
        <v>1686</v>
      </c>
      <c r="BN266" t="s">
        <v>1686</v>
      </c>
      <c r="BO266" t="s">
        <v>1686</v>
      </c>
      <c r="BP266" t="s">
        <v>1686</v>
      </c>
      <c r="BX266" t="s">
        <v>1277</v>
      </c>
      <c r="CA266" t="s">
        <v>1278</v>
      </c>
      <c r="CL266" t="s">
        <v>1279</v>
      </c>
      <c r="CM266" t="s">
        <v>1279</v>
      </c>
      <c r="CO266" t="s">
        <v>2954</v>
      </c>
      <c r="DC266" t="s">
        <v>1280</v>
      </c>
      <c r="DD266" t="s">
        <v>1280</v>
      </c>
      <c r="DJ266" t="s">
        <v>1687</v>
      </c>
      <c r="DK266" t="s">
        <v>1281</v>
      </c>
      <c r="FJ266" t="s">
        <v>2954</v>
      </c>
      <c r="FQ266" t="s">
        <v>1282</v>
      </c>
      <c r="GL266" t="s">
        <v>1283</v>
      </c>
      <c r="GN266" t="s">
        <v>1284</v>
      </c>
      <c r="GO266" t="s">
        <v>1284</v>
      </c>
      <c r="GR266" t="s">
        <v>1285</v>
      </c>
      <c r="GU266" t="s">
        <v>1286</v>
      </c>
      <c r="GW266" t="s">
        <v>1286</v>
      </c>
      <c r="GX266" t="s">
        <v>1286</v>
      </c>
      <c r="GY266" t="s">
        <v>1286</v>
      </c>
      <c r="GZ266" t="s">
        <v>1286</v>
      </c>
      <c r="HA266" t="s">
        <v>1284</v>
      </c>
      <c r="HC266" t="s">
        <v>1284</v>
      </c>
      <c r="HD266" t="s">
        <v>1285</v>
      </c>
      <c r="HI266" t="s">
        <v>1287</v>
      </c>
      <c r="HR266" t="s">
        <v>1288</v>
      </c>
      <c r="HS266" s="41" t="s">
        <v>1688</v>
      </c>
      <c r="HT266" t="s">
        <v>1687</v>
      </c>
      <c r="HU266" t="s">
        <v>1687</v>
      </c>
      <c r="IX266" t="s">
        <v>1289</v>
      </c>
      <c r="JD266" t="s">
        <v>1689</v>
      </c>
      <c r="JJ266" t="s">
        <v>1290</v>
      </c>
      <c r="JK266" t="s">
        <v>1290</v>
      </c>
      <c r="JQ266" t="s">
        <v>1291</v>
      </c>
      <c r="JT266" t="s">
        <v>1690</v>
      </c>
      <c r="JV266" t="s">
        <v>1292</v>
      </c>
      <c r="JX266" t="s">
        <v>1293</v>
      </c>
      <c r="JY266" t="s">
        <v>1294</v>
      </c>
      <c r="JZ266" t="s">
        <v>1295</v>
      </c>
      <c r="KB266" t="s">
        <v>1296</v>
      </c>
      <c r="KU266" t="s">
        <v>1297</v>
      </c>
      <c r="KV266" t="s">
        <v>1297</v>
      </c>
      <c r="KX266" t="s">
        <v>1278</v>
      </c>
      <c r="KZ266" t="s">
        <v>1687</v>
      </c>
      <c r="LA266" t="s">
        <v>1298</v>
      </c>
      <c r="LB266" t="s">
        <v>1298</v>
      </c>
      <c r="LL266" t="s">
        <v>1299</v>
      </c>
      <c r="LQ266" t="s">
        <v>1691</v>
      </c>
      <c r="LS266" t="s">
        <v>1692</v>
      </c>
      <c r="LZ266" t="s">
        <v>1282</v>
      </c>
      <c r="MA266" t="s">
        <v>1300</v>
      </c>
      <c r="MN266" t="s">
        <v>1301</v>
      </c>
      <c r="NC266" t="s">
        <v>1302</v>
      </c>
      <c r="ND266" t="s">
        <v>1285</v>
      </c>
      <c r="NH266" t="s">
        <v>1278</v>
      </c>
      <c r="NL266" t="s">
        <v>1303</v>
      </c>
      <c r="OE266" t="s">
        <v>1693</v>
      </c>
      <c r="PM266" s="41" t="s">
        <v>1694</v>
      </c>
      <c r="PO266" s="41" t="s">
        <v>1695</v>
      </c>
      <c r="PP266" s="41" t="s">
        <v>1696</v>
      </c>
      <c r="PQ266" s="41" t="s">
        <v>1695</v>
      </c>
      <c r="PR266" s="41" t="s">
        <v>1695</v>
      </c>
      <c r="PS266" s="41" t="s">
        <v>1697</v>
      </c>
      <c r="PT266" s="41" t="s">
        <v>1698</v>
      </c>
      <c r="PU266" s="41" t="s">
        <v>1699</v>
      </c>
      <c r="PV266" s="41" t="s">
        <v>1700</v>
      </c>
      <c r="PW266" s="41" t="s">
        <v>1701</v>
      </c>
      <c r="QF266" s="41" t="s">
        <v>1702</v>
      </c>
      <c r="QG266" s="41" t="s">
        <v>1703</v>
      </c>
      <c r="QO266" t="s">
        <v>1304</v>
      </c>
      <c r="QP266" t="s">
        <v>1687</v>
      </c>
      <c r="QR266" t="s">
        <v>1278</v>
      </c>
      <c r="QS266" t="s">
        <v>1278</v>
      </c>
      <c r="QX266" t="s">
        <v>1282</v>
      </c>
      <c r="RN266" t="s">
        <v>1305</v>
      </c>
      <c r="RO266" t="s">
        <v>1306</v>
      </c>
      <c r="SA266" t="s">
        <v>1278</v>
      </c>
      <c r="SJ266" t="s">
        <v>2954</v>
      </c>
      <c r="SK266" t="s">
        <v>1307</v>
      </c>
      <c r="SL266" t="s">
        <v>1308</v>
      </c>
      <c r="SP266" t="s">
        <v>1285</v>
      </c>
      <c r="TA266" t="s">
        <v>1687</v>
      </c>
      <c r="TD266" t="s">
        <v>1687</v>
      </c>
      <c r="TG266" t="s">
        <v>1687</v>
      </c>
      <c r="TH266" t="s">
        <v>1309</v>
      </c>
      <c r="TQ266" t="s">
        <v>1704</v>
      </c>
      <c r="TY266" s="41" t="s">
        <v>1705</v>
      </c>
      <c r="UH266" s="41" t="s">
        <v>1705</v>
      </c>
      <c r="UM266" s="41" t="s">
        <v>1705</v>
      </c>
      <c r="UN266" s="41" t="s">
        <v>1705</v>
      </c>
      <c r="UO266" s="41" t="s">
        <v>1705</v>
      </c>
      <c r="WI266" t="s">
        <v>1278</v>
      </c>
      <c r="YB266" t="s">
        <v>1282</v>
      </c>
      <c r="YM266" t="s">
        <v>1310</v>
      </c>
      <c r="YU266" t="s">
        <v>1311</v>
      </c>
      <c r="ZN266" t="s">
        <v>1312</v>
      </c>
      <c r="ZX266" t="s">
        <v>1313</v>
      </c>
      <c r="ZZ266" t="s">
        <v>1706</v>
      </c>
      <c r="AAB266" t="s">
        <v>1689</v>
      </c>
      <c r="AAH266" t="s">
        <v>1314</v>
      </c>
      <c r="AAI266" t="s">
        <v>1315</v>
      </c>
      <c r="AAQ266" t="s">
        <v>1316</v>
      </c>
      <c r="AAR266" t="s">
        <v>1278</v>
      </c>
      <c r="AAS266" t="s">
        <v>1317</v>
      </c>
      <c r="AAT266" t="s">
        <v>1743</v>
      </c>
      <c r="AAW266" t="s">
        <v>1285</v>
      </c>
      <c r="ABE266" t="s">
        <v>1278</v>
      </c>
      <c r="ABG266" t="s">
        <v>1318</v>
      </c>
      <c r="ABN266" t="s">
        <v>1278</v>
      </c>
      <c r="ABR266" t="s">
        <v>1707</v>
      </c>
      <c r="ACD266" t="s">
        <v>1708</v>
      </c>
      <c r="ACG266" t="s">
        <v>1709</v>
      </c>
      <c r="ADG266" t="s">
        <v>1282</v>
      </c>
      <c r="ADP266" t="s">
        <v>1319</v>
      </c>
      <c r="ADR266" t="s">
        <v>1710</v>
      </c>
      <c r="AED266" t="s">
        <v>1320</v>
      </c>
      <c r="AET266" t="s">
        <v>1711</v>
      </c>
      <c r="AEV266" t="s">
        <v>1311</v>
      </c>
      <c r="AFA266" t="s">
        <v>1321</v>
      </c>
      <c r="AFI266" s="41" t="s">
        <v>1712</v>
      </c>
      <c r="AFR266" t="s">
        <v>1299</v>
      </c>
      <c r="AFS266" t="s">
        <v>1713</v>
      </c>
      <c r="AFZ266" t="s">
        <v>1322</v>
      </c>
      <c r="AGO266" t="s">
        <v>1323</v>
      </c>
      <c r="AGP266">
        <v>3</v>
      </c>
      <c r="AGQ266" t="s">
        <v>1324</v>
      </c>
      <c r="AGR266" t="s">
        <v>1324</v>
      </c>
      <c r="AGT266" t="s">
        <v>1324</v>
      </c>
      <c r="AHB266" t="s">
        <v>1325</v>
      </c>
      <c r="AHC266" t="s">
        <v>1326</v>
      </c>
      <c r="AHO266" t="s">
        <v>1689</v>
      </c>
      <c r="AHT266" t="b">
        <v>0</v>
      </c>
      <c r="AHX266" s="42">
        <v>0</v>
      </c>
      <c r="AIC266" s="41" t="s">
        <v>1714</v>
      </c>
      <c r="AIE266" t="s">
        <v>1327</v>
      </c>
      <c r="AIM266" t="s">
        <v>1715</v>
      </c>
      <c r="AIN266" t="s">
        <v>1716</v>
      </c>
      <c r="AJA266" t="s">
        <v>3244</v>
      </c>
      <c r="AJR266" t="s">
        <v>1328</v>
      </c>
      <c r="AKF266" t="s">
        <v>1317</v>
      </c>
      <c r="AKG266" t="s">
        <v>1329</v>
      </c>
      <c r="AKH266" t="s">
        <v>1330</v>
      </c>
      <c r="AKI266" t="s">
        <v>1285</v>
      </c>
      <c r="AKK266" t="s">
        <v>1331</v>
      </c>
      <c r="ALN266" s="41" t="s">
        <v>1717</v>
      </c>
      <c r="ALS266" t="s">
        <v>1332</v>
      </c>
      <c r="ALU266" t="s">
        <v>1333</v>
      </c>
      <c r="ALW266" t="s">
        <v>1718</v>
      </c>
      <c r="AMA266" t="s">
        <v>1334</v>
      </c>
      <c r="AMP266" s="41" t="s">
        <v>1719</v>
      </c>
      <c r="ANA266" t="s">
        <v>1335</v>
      </c>
      <c r="ANJ266" t="s">
        <v>1693</v>
      </c>
      <c r="ANV266" t="s">
        <v>1336</v>
      </c>
      <c r="AOF266" t="s">
        <v>1337</v>
      </c>
      <c r="AOJ266" s="41" t="s">
        <v>1720</v>
      </c>
      <c r="APG266" t="s">
        <v>1282</v>
      </c>
      <c r="APK266" t="s">
        <v>1285</v>
      </c>
      <c r="APL266" t="s">
        <v>1338</v>
      </c>
      <c r="APV266" t="s">
        <v>1328</v>
      </c>
      <c r="AQC266" t="s">
        <v>1339</v>
      </c>
      <c r="AQK266" t="s">
        <v>1687</v>
      </c>
      <c r="AQL266" t="s">
        <v>1340</v>
      </c>
      <c r="AQY266" t="s">
        <v>1341</v>
      </c>
      <c r="ARF266" t="s">
        <v>1285</v>
      </c>
      <c r="ARK266" t="s">
        <v>1342</v>
      </c>
      <c r="ARW266" t="s">
        <v>1721</v>
      </c>
      <c r="ARY266" t="s">
        <v>1343</v>
      </c>
      <c r="ASD266" t="s">
        <v>1344</v>
      </c>
      <c r="ASE266" t="s">
        <v>1722</v>
      </c>
      <c r="ASU266" t="s">
        <v>2954</v>
      </c>
      <c r="ATE266" t="s">
        <v>1345</v>
      </c>
      <c r="ATM266" t="s">
        <v>1346</v>
      </c>
      <c r="AUB266" t="s">
        <v>1347</v>
      </c>
      <c r="AUE266" t="s">
        <v>1723</v>
      </c>
      <c r="AUH266" s="41" t="s">
        <v>1724</v>
      </c>
      <c r="AUK266" s="41" t="s">
        <v>1725</v>
      </c>
      <c r="AUQ266" s="41" t="s">
        <v>1726</v>
      </c>
      <c r="AUW266" s="41" t="s">
        <v>1705</v>
      </c>
      <c r="AWA266" s="41" t="s">
        <v>1727</v>
      </c>
      <c r="AWE266">
        <v>100</v>
      </c>
      <c r="AWY266" t="s">
        <v>1278</v>
      </c>
      <c r="AWZ266" t="s">
        <v>1278</v>
      </c>
      <c r="AXA266" t="s">
        <v>1282</v>
      </c>
      <c r="AXU266" t="s">
        <v>1713</v>
      </c>
      <c r="AYO266" t="s">
        <v>1304</v>
      </c>
      <c r="AZI266" t="s">
        <v>1348</v>
      </c>
      <c r="AZM266" t="s">
        <v>1349</v>
      </c>
      <c r="BBM266" t="s">
        <v>1728</v>
      </c>
      <c r="BBY266" t="s">
        <v>1728</v>
      </c>
      <c r="BCD266" t="s">
        <v>1350</v>
      </c>
      <c r="BCE266" t="s">
        <v>1350</v>
      </c>
      <c r="BCF266" t="s">
        <v>1350</v>
      </c>
      <c r="BCG266" t="s">
        <v>1351</v>
      </c>
      <c r="BCH266" t="s">
        <v>1351</v>
      </c>
      <c r="BCI266" t="s">
        <v>1351</v>
      </c>
      <c r="BCP266" t="s">
        <v>1352</v>
      </c>
      <c r="BDH266" t="s">
        <v>1710</v>
      </c>
      <c r="BDI266" t="s">
        <v>1710</v>
      </c>
      <c r="BDJ266" t="s">
        <v>1729</v>
      </c>
      <c r="BEU266" t="s">
        <v>2954</v>
      </c>
      <c r="BGP266" t="s">
        <v>1728</v>
      </c>
      <c r="BIB266" t="s">
        <v>2954</v>
      </c>
      <c r="BIN266" s="41" t="s">
        <v>3245</v>
      </c>
    </row>
    <row r="267" spans="1:1015 1030:1600" ht="409.5">
      <c r="A267" t="s">
        <v>1744</v>
      </c>
      <c r="B267" t="s">
        <v>3246</v>
      </c>
      <c r="C267">
        <v>2581816</v>
      </c>
      <c r="D267" t="s">
        <v>1262</v>
      </c>
      <c r="E267" t="s">
        <v>54</v>
      </c>
      <c r="F267" t="s">
        <v>1263</v>
      </c>
      <c r="G267" t="s">
        <v>1264</v>
      </c>
      <c r="H267" t="s">
        <v>1265</v>
      </c>
      <c r="I267" t="s">
        <v>1266</v>
      </c>
      <c r="L267" t="s">
        <v>1749</v>
      </c>
      <c r="M267" t="s">
        <v>1267</v>
      </c>
      <c r="N267" t="s">
        <v>1267</v>
      </c>
      <c r="O267" t="s">
        <v>3247</v>
      </c>
      <c r="P267" t="s">
        <v>3248</v>
      </c>
      <c r="Q267" t="s">
        <v>1762</v>
      </c>
      <c r="R267" t="s">
        <v>3248</v>
      </c>
      <c r="S267" t="s">
        <v>3099</v>
      </c>
      <c r="T267">
        <v>0</v>
      </c>
      <c r="U267" t="s">
        <v>1268</v>
      </c>
      <c r="V267" t="s">
        <v>1269</v>
      </c>
      <c r="W267" t="s">
        <v>1270</v>
      </c>
      <c r="X267" t="s">
        <v>1354</v>
      </c>
      <c r="Y267" t="s">
        <v>1742</v>
      </c>
      <c r="Z267" s="41" t="s">
        <v>3249</v>
      </c>
      <c r="AB267" t="s">
        <v>1730</v>
      </c>
      <c r="AC267" t="s">
        <v>1272</v>
      </c>
      <c r="AD267" t="s">
        <v>1273</v>
      </c>
      <c r="AE267" t="s">
        <v>1274</v>
      </c>
      <c r="AF267" t="s">
        <v>1275</v>
      </c>
      <c r="AG267" t="s">
        <v>1276</v>
      </c>
      <c r="AH267" t="s">
        <v>1749</v>
      </c>
      <c r="AS267" t="s">
        <v>1745</v>
      </c>
      <c r="BJ267" t="s">
        <v>1684</v>
      </c>
      <c r="BK267" t="s">
        <v>1685</v>
      </c>
      <c r="BM267" t="s">
        <v>1686</v>
      </c>
      <c r="BN267" t="s">
        <v>1686</v>
      </c>
      <c r="BO267" t="s">
        <v>1686</v>
      </c>
      <c r="BP267" t="s">
        <v>1686</v>
      </c>
      <c r="BX267" t="s">
        <v>1277</v>
      </c>
      <c r="CA267" t="s">
        <v>1278</v>
      </c>
      <c r="CL267" t="s">
        <v>1279</v>
      </c>
      <c r="CM267" t="s">
        <v>1279</v>
      </c>
      <c r="CO267" t="s">
        <v>2954</v>
      </c>
      <c r="DC267" t="s">
        <v>1280</v>
      </c>
      <c r="DD267" t="s">
        <v>1280</v>
      </c>
      <c r="DJ267" t="s">
        <v>1687</v>
      </c>
      <c r="DK267" t="s">
        <v>1281</v>
      </c>
      <c r="FJ267" t="s">
        <v>2954</v>
      </c>
      <c r="FQ267" t="s">
        <v>1282</v>
      </c>
      <c r="GL267" t="s">
        <v>1283</v>
      </c>
      <c r="GN267" t="s">
        <v>1284</v>
      </c>
      <c r="GO267" t="s">
        <v>1284</v>
      </c>
      <c r="GR267" t="s">
        <v>1285</v>
      </c>
      <c r="GU267" t="s">
        <v>1286</v>
      </c>
      <c r="GW267" t="s">
        <v>1286</v>
      </c>
      <c r="GX267" t="s">
        <v>1286</v>
      </c>
      <c r="GY267" t="s">
        <v>1286</v>
      </c>
      <c r="GZ267" t="s">
        <v>1286</v>
      </c>
      <c r="HA267" t="s">
        <v>1284</v>
      </c>
      <c r="HC267" t="s">
        <v>1284</v>
      </c>
      <c r="HD267" t="s">
        <v>1285</v>
      </c>
      <c r="HI267" t="s">
        <v>1287</v>
      </c>
      <c r="HR267" t="s">
        <v>1288</v>
      </c>
      <c r="HS267" s="41" t="s">
        <v>1688</v>
      </c>
      <c r="HT267" t="s">
        <v>1687</v>
      </c>
      <c r="HU267" t="s">
        <v>1687</v>
      </c>
      <c r="IX267" t="s">
        <v>1289</v>
      </c>
      <c r="JD267" t="s">
        <v>1689</v>
      </c>
      <c r="JJ267" t="s">
        <v>1290</v>
      </c>
      <c r="JK267" t="s">
        <v>1290</v>
      </c>
      <c r="JQ267" t="s">
        <v>1291</v>
      </c>
      <c r="JT267" t="s">
        <v>1690</v>
      </c>
      <c r="JV267" t="s">
        <v>1292</v>
      </c>
      <c r="JX267" t="s">
        <v>1293</v>
      </c>
      <c r="JY267" t="s">
        <v>1294</v>
      </c>
      <c r="JZ267" t="s">
        <v>1295</v>
      </c>
      <c r="KB267" t="s">
        <v>1296</v>
      </c>
      <c r="KU267" t="s">
        <v>1297</v>
      </c>
      <c r="KV267" t="s">
        <v>1297</v>
      </c>
      <c r="KX267" t="s">
        <v>1278</v>
      </c>
      <c r="KZ267" t="s">
        <v>1687</v>
      </c>
      <c r="LA267" t="s">
        <v>1298</v>
      </c>
      <c r="LB267" t="s">
        <v>1298</v>
      </c>
      <c r="LL267" t="s">
        <v>1299</v>
      </c>
      <c r="LQ267" t="s">
        <v>1691</v>
      </c>
      <c r="LS267" t="s">
        <v>1692</v>
      </c>
      <c r="LZ267" t="s">
        <v>1282</v>
      </c>
      <c r="MA267" t="s">
        <v>1300</v>
      </c>
      <c r="MN267" t="s">
        <v>1301</v>
      </c>
      <c r="NC267" t="s">
        <v>1302</v>
      </c>
      <c r="ND267" t="s">
        <v>1285</v>
      </c>
      <c r="NH267" t="s">
        <v>1278</v>
      </c>
      <c r="NL267" t="s">
        <v>1303</v>
      </c>
      <c r="OE267" t="s">
        <v>1693</v>
      </c>
      <c r="PM267" s="41" t="s">
        <v>1694</v>
      </c>
      <c r="PO267" s="41" t="s">
        <v>1695</v>
      </c>
      <c r="PP267" s="41" t="s">
        <v>1696</v>
      </c>
      <c r="PQ267" s="41" t="s">
        <v>1695</v>
      </c>
      <c r="PR267" s="41" t="s">
        <v>1695</v>
      </c>
      <c r="PS267" s="41" t="s">
        <v>1697</v>
      </c>
      <c r="PT267" s="41" t="s">
        <v>1698</v>
      </c>
      <c r="PU267" s="41" t="s">
        <v>1699</v>
      </c>
      <c r="PV267" s="41" t="s">
        <v>1700</v>
      </c>
      <c r="PW267" s="41" t="s">
        <v>1701</v>
      </c>
      <c r="QF267" s="41" t="s">
        <v>1702</v>
      </c>
      <c r="QG267" s="41" t="s">
        <v>1703</v>
      </c>
      <c r="QO267" t="s">
        <v>1304</v>
      </c>
      <c r="QP267" t="s">
        <v>1687</v>
      </c>
      <c r="QR267" t="s">
        <v>1278</v>
      </c>
      <c r="QS267" t="s">
        <v>1278</v>
      </c>
      <c r="QX267" t="s">
        <v>1282</v>
      </c>
      <c r="RN267" t="s">
        <v>1305</v>
      </c>
      <c r="RO267" t="s">
        <v>1306</v>
      </c>
      <c r="SA267" t="s">
        <v>1278</v>
      </c>
      <c r="SJ267" t="s">
        <v>2954</v>
      </c>
      <c r="SK267" t="s">
        <v>1307</v>
      </c>
      <c r="SL267" t="s">
        <v>1308</v>
      </c>
      <c r="SP267" t="s">
        <v>1285</v>
      </c>
      <c r="TA267" t="s">
        <v>1687</v>
      </c>
      <c r="TD267" t="s">
        <v>1687</v>
      </c>
      <c r="TG267" t="s">
        <v>1687</v>
      </c>
      <c r="TH267" t="s">
        <v>1309</v>
      </c>
      <c r="TQ267" t="s">
        <v>1704</v>
      </c>
      <c r="TY267" s="41" t="s">
        <v>1705</v>
      </c>
      <c r="UH267" s="41" t="s">
        <v>1705</v>
      </c>
      <c r="UM267" s="41" t="s">
        <v>1705</v>
      </c>
      <c r="UN267" s="41" t="s">
        <v>1705</v>
      </c>
      <c r="UO267" s="41" t="s">
        <v>1705</v>
      </c>
      <c r="WI267" t="s">
        <v>1278</v>
      </c>
      <c r="YB267" t="s">
        <v>1282</v>
      </c>
      <c r="YM267" t="s">
        <v>1310</v>
      </c>
      <c r="YU267" t="s">
        <v>1311</v>
      </c>
      <c r="ZN267" t="s">
        <v>1312</v>
      </c>
      <c r="ZX267" t="s">
        <v>1313</v>
      </c>
      <c r="ZZ267" t="s">
        <v>1706</v>
      </c>
      <c r="AAB267" t="s">
        <v>1689</v>
      </c>
      <c r="AAH267" t="s">
        <v>1314</v>
      </c>
      <c r="AAI267" t="s">
        <v>1315</v>
      </c>
      <c r="AAQ267" t="s">
        <v>1316</v>
      </c>
      <c r="AAR267" t="s">
        <v>1278</v>
      </c>
      <c r="AAS267" t="s">
        <v>1317</v>
      </c>
      <c r="AAT267" t="s">
        <v>1743</v>
      </c>
      <c r="AAW267" t="s">
        <v>1285</v>
      </c>
      <c r="ABE267" t="s">
        <v>1278</v>
      </c>
      <c r="ABG267" t="s">
        <v>1318</v>
      </c>
      <c r="ABN267" t="s">
        <v>1278</v>
      </c>
      <c r="ABR267" t="s">
        <v>1707</v>
      </c>
      <c r="ACD267" t="s">
        <v>1708</v>
      </c>
      <c r="ACG267" t="s">
        <v>1709</v>
      </c>
      <c r="ADG267" t="s">
        <v>1282</v>
      </c>
      <c r="ADP267" t="s">
        <v>1319</v>
      </c>
      <c r="ADR267" t="s">
        <v>1710</v>
      </c>
      <c r="AED267" t="s">
        <v>1320</v>
      </c>
      <c r="AET267" t="s">
        <v>1711</v>
      </c>
      <c r="AEV267" t="s">
        <v>1311</v>
      </c>
      <c r="AFA267" t="s">
        <v>1321</v>
      </c>
      <c r="AFI267" s="41" t="s">
        <v>1712</v>
      </c>
      <c r="AFR267" t="s">
        <v>1299</v>
      </c>
      <c r="AFS267" t="s">
        <v>1713</v>
      </c>
      <c r="AFZ267" t="s">
        <v>1322</v>
      </c>
      <c r="AGO267" t="s">
        <v>1323</v>
      </c>
      <c r="AGP267">
        <v>3</v>
      </c>
      <c r="AGQ267" t="s">
        <v>1324</v>
      </c>
      <c r="AGR267" t="s">
        <v>1324</v>
      </c>
      <c r="AGT267" t="s">
        <v>1324</v>
      </c>
      <c r="AHB267" t="s">
        <v>1325</v>
      </c>
      <c r="AHC267" t="s">
        <v>1326</v>
      </c>
      <c r="AHO267" t="s">
        <v>1689</v>
      </c>
      <c r="AHT267" t="b">
        <v>0</v>
      </c>
      <c r="AHX267" s="42">
        <v>0</v>
      </c>
      <c r="AIC267" s="41" t="s">
        <v>1714</v>
      </c>
      <c r="AIE267" t="s">
        <v>1327</v>
      </c>
      <c r="AIM267" t="s">
        <v>1715</v>
      </c>
      <c r="AIN267" t="s">
        <v>1716</v>
      </c>
      <c r="AJA267" t="s">
        <v>3250</v>
      </c>
      <c r="AJR267" t="s">
        <v>1328</v>
      </c>
      <c r="AKF267" t="s">
        <v>1317</v>
      </c>
      <c r="AKG267" t="s">
        <v>1329</v>
      </c>
      <c r="AKH267" t="s">
        <v>1330</v>
      </c>
      <c r="AKI267" t="s">
        <v>1285</v>
      </c>
      <c r="AKK267" t="s">
        <v>1331</v>
      </c>
      <c r="ALN267" s="41" t="s">
        <v>1717</v>
      </c>
      <c r="ALS267" t="s">
        <v>1332</v>
      </c>
      <c r="ALU267" t="s">
        <v>1333</v>
      </c>
      <c r="ALW267" t="s">
        <v>1718</v>
      </c>
      <c r="AMA267" t="s">
        <v>1334</v>
      </c>
      <c r="AMP267" s="41" t="s">
        <v>1719</v>
      </c>
      <c r="ANA267" t="s">
        <v>1335</v>
      </c>
      <c r="ANJ267" t="s">
        <v>1693</v>
      </c>
      <c r="ANV267" t="s">
        <v>1336</v>
      </c>
      <c r="AOF267" t="s">
        <v>1337</v>
      </c>
      <c r="AOJ267" s="41" t="s">
        <v>1720</v>
      </c>
      <c r="APG267" t="s">
        <v>1282</v>
      </c>
      <c r="APK267" t="s">
        <v>1285</v>
      </c>
      <c r="APL267" t="s">
        <v>1338</v>
      </c>
      <c r="APV267" t="s">
        <v>1328</v>
      </c>
      <c r="AQC267" t="s">
        <v>1339</v>
      </c>
      <c r="AQK267" t="s">
        <v>1687</v>
      </c>
      <c r="AQL267" t="s">
        <v>1340</v>
      </c>
      <c r="AQY267" t="s">
        <v>1341</v>
      </c>
      <c r="ARF267" t="s">
        <v>1285</v>
      </c>
      <c r="ARK267" t="s">
        <v>1342</v>
      </c>
      <c r="ARW267" t="s">
        <v>1721</v>
      </c>
      <c r="ARY267" t="s">
        <v>1343</v>
      </c>
      <c r="ASD267" t="s">
        <v>1344</v>
      </c>
      <c r="ASE267" t="s">
        <v>1722</v>
      </c>
      <c r="ASU267" t="s">
        <v>2954</v>
      </c>
      <c r="ATE267" t="s">
        <v>1345</v>
      </c>
      <c r="ATM267" t="s">
        <v>1346</v>
      </c>
      <c r="AUB267" t="s">
        <v>1347</v>
      </c>
      <c r="AUE267" t="s">
        <v>1723</v>
      </c>
      <c r="AUH267" s="41" t="s">
        <v>1724</v>
      </c>
      <c r="AUK267" s="41" t="s">
        <v>1725</v>
      </c>
      <c r="AUQ267" s="41" t="s">
        <v>1726</v>
      </c>
      <c r="AUW267" s="41" t="s">
        <v>1705</v>
      </c>
      <c r="AWA267" s="41" t="s">
        <v>1727</v>
      </c>
      <c r="AWE267">
        <v>100</v>
      </c>
      <c r="AWY267" t="s">
        <v>1278</v>
      </c>
      <c r="AWZ267" t="s">
        <v>1278</v>
      </c>
      <c r="AXA267" t="s">
        <v>1282</v>
      </c>
      <c r="AXU267" t="s">
        <v>1713</v>
      </c>
      <c r="AYO267" t="s">
        <v>1304</v>
      </c>
      <c r="AZI267" t="s">
        <v>1348</v>
      </c>
      <c r="AZM267" t="s">
        <v>1349</v>
      </c>
      <c r="BBM267" t="s">
        <v>1728</v>
      </c>
      <c r="BBY267" t="s">
        <v>1728</v>
      </c>
      <c r="BCD267" t="s">
        <v>1350</v>
      </c>
      <c r="BCE267" t="s">
        <v>1350</v>
      </c>
      <c r="BCF267" t="s">
        <v>1350</v>
      </c>
      <c r="BCG267" t="s">
        <v>1351</v>
      </c>
      <c r="BCH267" t="s">
        <v>1351</v>
      </c>
      <c r="BCI267" t="s">
        <v>1351</v>
      </c>
      <c r="BCP267" t="s">
        <v>1352</v>
      </c>
      <c r="BDH267" t="s">
        <v>1710</v>
      </c>
      <c r="BDI267" t="s">
        <v>1710</v>
      </c>
      <c r="BDJ267" t="s">
        <v>1729</v>
      </c>
      <c r="BEU267" t="s">
        <v>2954</v>
      </c>
      <c r="BGP267" t="s">
        <v>1728</v>
      </c>
      <c r="BIB267" t="s">
        <v>2954</v>
      </c>
      <c r="BIN267" s="41" t="s">
        <v>3251</v>
      </c>
    </row>
    <row r="268" spans="1:1015 1030:1600" ht="409.5">
      <c r="A268" t="s">
        <v>1744</v>
      </c>
      <c r="B268" t="s">
        <v>3252</v>
      </c>
      <c r="C268">
        <v>2581746</v>
      </c>
      <c r="D268" t="s">
        <v>1262</v>
      </c>
      <c r="E268" t="s">
        <v>54</v>
      </c>
      <c r="F268" t="s">
        <v>1263</v>
      </c>
      <c r="G268" t="s">
        <v>1264</v>
      </c>
      <c r="H268" t="s">
        <v>1265</v>
      </c>
      <c r="I268" t="s">
        <v>1266</v>
      </c>
      <c r="L268" t="s">
        <v>1749</v>
      </c>
      <c r="M268" t="s">
        <v>1267</v>
      </c>
      <c r="N268" t="s">
        <v>1267</v>
      </c>
      <c r="O268" t="s">
        <v>3248</v>
      </c>
      <c r="P268" t="s">
        <v>3253</v>
      </c>
      <c r="Q268" t="s">
        <v>1762</v>
      </c>
      <c r="R268" t="s">
        <v>3253</v>
      </c>
      <c r="S268" t="s">
        <v>3099</v>
      </c>
      <c r="T268">
        <v>0</v>
      </c>
      <c r="U268" t="s">
        <v>1268</v>
      </c>
      <c r="V268" t="s">
        <v>1269</v>
      </c>
      <c r="W268" t="s">
        <v>1270</v>
      </c>
      <c r="X268" t="s">
        <v>1354</v>
      </c>
      <c r="Y268" t="s">
        <v>1742</v>
      </c>
      <c r="Z268" s="41" t="s">
        <v>3254</v>
      </c>
      <c r="AB268" t="s">
        <v>1730</v>
      </c>
      <c r="AC268" t="s">
        <v>1272</v>
      </c>
      <c r="AD268" t="s">
        <v>1273</v>
      </c>
      <c r="AE268" t="s">
        <v>1274</v>
      </c>
      <c r="AF268" t="s">
        <v>1275</v>
      </c>
      <c r="AG268" t="s">
        <v>1276</v>
      </c>
      <c r="AH268" t="s">
        <v>1749</v>
      </c>
      <c r="AS268" t="s">
        <v>1745</v>
      </c>
      <c r="BJ268" t="s">
        <v>1684</v>
      </c>
      <c r="BK268" t="s">
        <v>1685</v>
      </c>
      <c r="BM268" t="s">
        <v>1686</v>
      </c>
      <c r="BN268" t="s">
        <v>1686</v>
      </c>
      <c r="BO268" t="s">
        <v>1686</v>
      </c>
      <c r="BP268" t="s">
        <v>1686</v>
      </c>
      <c r="BX268" t="s">
        <v>1277</v>
      </c>
      <c r="CA268" t="s">
        <v>1278</v>
      </c>
      <c r="CL268" t="s">
        <v>1279</v>
      </c>
      <c r="CM268" t="s">
        <v>1279</v>
      </c>
      <c r="CO268" t="s">
        <v>2954</v>
      </c>
      <c r="DC268" t="s">
        <v>1280</v>
      </c>
      <c r="DD268" t="s">
        <v>1280</v>
      </c>
      <c r="DJ268" t="s">
        <v>1687</v>
      </c>
      <c r="DK268" t="s">
        <v>1281</v>
      </c>
      <c r="FJ268" t="s">
        <v>2954</v>
      </c>
      <c r="FQ268" t="s">
        <v>1282</v>
      </c>
      <c r="GL268" t="s">
        <v>1283</v>
      </c>
      <c r="GN268" t="s">
        <v>1284</v>
      </c>
      <c r="GO268" t="s">
        <v>1284</v>
      </c>
      <c r="GR268" t="s">
        <v>1285</v>
      </c>
      <c r="GU268" t="s">
        <v>1286</v>
      </c>
      <c r="GW268" t="s">
        <v>1286</v>
      </c>
      <c r="GX268" t="s">
        <v>1286</v>
      </c>
      <c r="GY268" t="s">
        <v>1286</v>
      </c>
      <c r="GZ268" t="s">
        <v>1286</v>
      </c>
      <c r="HA268" t="s">
        <v>1284</v>
      </c>
      <c r="HC268" t="s">
        <v>1284</v>
      </c>
      <c r="HD268" t="s">
        <v>1285</v>
      </c>
      <c r="HI268" t="s">
        <v>1287</v>
      </c>
      <c r="HR268" t="s">
        <v>1288</v>
      </c>
      <c r="HS268" s="41" t="s">
        <v>1688</v>
      </c>
      <c r="HT268" t="s">
        <v>1687</v>
      </c>
      <c r="HU268" t="s">
        <v>1687</v>
      </c>
      <c r="IX268" t="s">
        <v>1289</v>
      </c>
      <c r="JD268" t="s">
        <v>1689</v>
      </c>
      <c r="JJ268" t="s">
        <v>1290</v>
      </c>
      <c r="JK268" t="s">
        <v>1290</v>
      </c>
      <c r="JQ268" t="s">
        <v>1291</v>
      </c>
      <c r="JT268" t="s">
        <v>1690</v>
      </c>
      <c r="JV268" t="s">
        <v>1292</v>
      </c>
      <c r="JX268" t="s">
        <v>1293</v>
      </c>
      <c r="JY268" t="s">
        <v>1294</v>
      </c>
      <c r="JZ268" t="s">
        <v>1295</v>
      </c>
      <c r="KB268" t="s">
        <v>1296</v>
      </c>
      <c r="KU268" t="s">
        <v>1297</v>
      </c>
      <c r="KV268" t="s">
        <v>1297</v>
      </c>
      <c r="KX268" t="s">
        <v>1278</v>
      </c>
      <c r="KZ268" t="s">
        <v>1687</v>
      </c>
      <c r="LA268" t="s">
        <v>1298</v>
      </c>
      <c r="LB268" t="s">
        <v>1298</v>
      </c>
      <c r="LL268" t="s">
        <v>1299</v>
      </c>
      <c r="LQ268" t="s">
        <v>1691</v>
      </c>
      <c r="LS268" t="s">
        <v>1692</v>
      </c>
      <c r="LZ268" t="s">
        <v>1282</v>
      </c>
      <c r="MA268" t="s">
        <v>1300</v>
      </c>
      <c r="MN268" t="s">
        <v>1301</v>
      </c>
      <c r="NC268" t="s">
        <v>1302</v>
      </c>
      <c r="ND268" t="s">
        <v>1285</v>
      </c>
      <c r="NH268" t="s">
        <v>1278</v>
      </c>
      <c r="NL268" t="s">
        <v>1303</v>
      </c>
      <c r="OE268" t="s">
        <v>1693</v>
      </c>
      <c r="PM268" s="41" t="s">
        <v>1694</v>
      </c>
      <c r="PO268" s="41" t="s">
        <v>1695</v>
      </c>
      <c r="PP268" s="41" t="s">
        <v>1696</v>
      </c>
      <c r="PQ268" s="41" t="s">
        <v>1695</v>
      </c>
      <c r="PR268" s="41" t="s">
        <v>1695</v>
      </c>
      <c r="PS268" s="41" t="s">
        <v>1697</v>
      </c>
      <c r="PT268" s="41" t="s">
        <v>1698</v>
      </c>
      <c r="PU268" s="41" t="s">
        <v>1699</v>
      </c>
      <c r="PV268" s="41" t="s">
        <v>1700</v>
      </c>
      <c r="PW268" s="41" t="s">
        <v>1701</v>
      </c>
      <c r="QF268" s="41" t="s">
        <v>1702</v>
      </c>
      <c r="QG268" s="41" t="s">
        <v>1703</v>
      </c>
      <c r="QO268" t="s">
        <v>1304</v>
      </c>
      <c r="QP268" t="s">
        <v>1687</v>
      </c>
      <c r="QR268" t="s">
        <v>1278</v>
      </c>
      <c r="QS268" t="s">
        <v>1278</v>
      </c>
      <c r="QX268" t="s">
        <v>1282</v>
      </c>
      <c r="RN268" t="s">
        <v>1305</v>
      </c>
      <c r="RO268" t="s">
        <v>1306</v>
      </c>
      <c r="SA268" t="s">
        <v>1278</v>
      </c>
      <c r="SJ268" t="s">
        <v>2954</v>
      </c>
      <c r="SK268" t="s">
        <v>1307</v>
      </c>
      <c r="SL268" t="s">
        <v>1308</v>
      </c>
      <c r="SP268" t="s">
        <v>1285</v>
      </c>
      <c r="TA268" t="s">
        <v>1687</v>
      </c>
      <c r="TD268" t="s">
        <v>1687</v>
      </c>
      <c r="TG268" t="s">
        <v>1687</v>
      </c>
      <c r="TH268" t="s">
        <v>1309</v>
      </c>
      <c r="TQ268" t="s">
        <v>1704</v>
      </c>
      <c r="TY268" s="41" t="s">
        <v>1705</v>
      </c>
      <c r="UH268" s="41" t="s">
        <v>1705</v>
      </c>
      <c r="UM268" s="41" t="s">
        <v>1705</v>
      </c>
      <c r="UN268" s="41" t="s">
        <v>1705</v>
      </c>
      <c r="UO268" s="41" t="s">
        <v>1705</v>
      </c>
      <c r="WI268" t="s">
        <v>1278</v>
      </c>
      <c r="YB268" t="s">
        <v>1282</v>
      </c>
      <c r="YM268" t="s">
        <v>1310</v>
      </c>
      <c r="YU268" t="s">
        <v>1311</v>
      </c>
      <c r="ZN268" t="s">
        <v>1312</v>
      </c>
      <c r="ZX268" t="s">
        <v>1313</v>
      </c>
      <c r="ZZ268" t="s">
        <v>1706</v>
      </c>
      <c r="AAB268" t="s">
        <v>1689</v>
      </c>
      <c r="AAH268" t="s">
        <v>1314</v>
      </c>
      <c r="AAI268" t="s">
        <v>1315</v>
      </c>
      <c r="AAQ268" t="s">
        <v>1316</v>
      </c>
      <c r="AAR268" t="s">
        <v>1278</v>
      </c>
      <c r="AAS268" t="s">
        <v>1317</v>
      </c>
      <c r="AAT268" t="s">
        <v>1743</v>
      </c>
      <c r="AAW268" t="s">
        <v>1285</v>
      </c>
      <c r="ABE268" t="s">
        <v>1278</v>
      </c>
      <c r="ABG268" t="s">
        <v>1318</v>
      </c>
      <c r="ABN268" t="s">
        <v>1278</v>
      </c>
      <c r="ABR268" t="s">
        <v>1707</v>
      </c>
      <c r="ACD268" t="s">
        <v>1708</v>
      </c>
      <c r="ACG268" t="s">
        <v>1709</v>
      </c>
      <c r="ADG268" t="s">
        <v>1282</v>
      </c>
      <c r="ADP268" t="s">
        <v>1319</v>
      </c>
      <c r="ADR268" t="s">
        <v>1710</v>
      </c>
      <c r="AED268" t="s">
        <v>1320</v>
      </c>
      <c r="AET268" t="s">
        <v>1711</v>
      </c>
      <c r="AEV268" t="s">
        <v>1311</v>
      </c>
      <c r="AFA268" t="s">
        <v>1321</v>
      </c>
      <c r="AFI268" s="41" t="s">
        <v>1712</v>
      </c>
      <c r="AFR268" t="s">
        <v>1299</v>
      </c>
      <c r="AFS268" t="s">
        <v>1713</v>
      </c>
      <c r="AFZ268" t="s">
        <v>1322</v>
      </c>
      <c r="AGO268" t="s">
        <v>1323</v>
      </c>
      <c r="AGP268">
        <v>3</v>
      </c>
      <c r="AGQ268" t="s">
        <v>1324</v>
      </c>
      <c r="AGR268" t="s">
        <v>1324</v>
      </c>
      <c r="AGT268" t="s">
        <v>1324</v>
      </c>
      <c r="AHB268" t="s">
        <v>1325</v>
      </c>
      <c r="AHC268" t="s">
        <v>1326</v>
      </c>
      <c r="AHO268" t="s">
        <v>1689</v>
      </c>
      <c r="AHT268" t="b">
        <v>0</v>
      </c>
      <c r="AHX268" s="42">
        <v>0</v>
      </c>
      <c r="AIC268" s="41" t="s">
        <v>1714</v>
      </c>
      <c r="AIE268" t="s">
        <v>1327</v>
      </c>
      <c r="AIM268" t="s">
        <v>1715</v>
      </c>
      <c r="AIN268" t="s">
        <v>1716</v>
      </c>
      <c r="AJA268" t="s">
        <v>3255</v>
      </c>
      <c r="AJR268" t="s">
        <v>1328</v>
      </c>
      <c r="AKF268" t="s">
        <v>1317</v>
      </c>
      <c r="AKG268" t="s">
        <v>1329</v>
      </c>
      <c r="AKH268" t="s">
        <v>1330</v>
      </c>
      <c r="AKI268" t="s">
        <v>1285</v>
      </c>
      <c r="AKK268" t="s">
        <v>1331</v>
      </c>
      <c r="ALN268" s="41" t="s">
        <v>1717</v>
      </c>
      <c r="ALS268" t="s">
        <v>1332</v>
      </c>
      <c r="ALU268" t="s">
        <v>1333</v>
      </c>
      <c r="ALW268" t="s">
        <v>1718</v>
      </c>
      <c r="AMA268" t="s">
        <v>1334</v>
      </c>
      <c r="AMP268" s="41" t="s">
        <v>1719</v>
      </c>
      <c r="ANA268" t="s">
        <v>1335</v>
      </c>
      <c r="ANJ268" t="s">
        <v>1693</v>
      </c>
      <c r="ANV268" t="s">
        <v>1336</v>
      </c>
      <c r="AOF268" t="s">
        <v>1337</v>
      </c>
      <c r="AOJ268" s="41" t="s">
        <v>1720</v>
      </c>
      <c r="APG268" t="s">
        <v>1282</v>
      </c>
      <c r="APK268" t="s">
        <v>1285</v>
      </c>
      <c r="APL268" t="s">
        <v>1338</v>
      </c>
      <c r="APV268" t="s">
        <v>1328</v>
      </c>
      <c r="AQC268" t="s">
        <v>1339</v>
      </c>
      <c r="AQK268" t="s">
        <v>1687</v>
      </c>
      <c r="AQL268" t="s">
        <v>1340</v>
      </c>
      <c r="AQY268" t="s">
        <v>1341</v>
      </c>
      <c r="ARF268" t="s">
        <v>1285</v>
      </c>
      <c r="ARK268" t="s">
        <v>1342</v>
      </c>
      <c r="ARW268" t="s">
        <v>1721</v>
      </c>
      <c r="ARY268" t="s">
        <v>1343</v>
      </c>
      <c r="ASD268" t="s">
        <v>1344</v>
      </c>
      <c r="ASE268" t="s">
        <v>1722</v>
      </c>
      <c r="ASU268" t="s">
        <v>2954</v>
      </c>
      <c r="ATE268" t="s">
        <v>1345</v>
      </c>
      <c r="ATM268" t="s">
        <v>1346</v>
      </c>
      <c r="AUB268" t="s">
        <v>1347</v>
      </c>
      <c r="AUE268" t="s">
        <v>1723</v>
      </c>
      <c r="AUH268" s="41" t="s">
        <v>1724</v>
      </c>
      <c r="AUK268" s="41" t="s">
        <v>1725</v>
      </c>
      <c r="AUQ268" s="41" t="s">
        <v>1726</v>
      </c>
      <c r="AUW268" s="41" t="s">
        <v>1705</v>
      </c>
      <c r="AWA268" s="41" t="s">
        <v>1727</v>
      </c>
      <c r="AWE268">
        <v>100</v>
      </c>
      <c r="AWY268" t="s">
        <v>1278</v>
      </c>
      <c r="AWZ268" t="s">
        <v>1278</v>
      </c>
      <c r="AXA268" t="s">
        <v>1282</v>
      </c>
      <c r="AXU268" t="s">
        <v>1713</v>
      </c>
      <c r="AYO268" t="s">
        <v>1304</v>
      </c>
      <c r="AZI268" t="s">
        <v>1348</v>
      </c>
      <c r="AZM268" t="s">
        <v>1349</v>
      </c>
      <c r="BBM268" t="s">
        <v>1728</v>
      </c>
      <c r="BBY268" t="s">
        <v>1728</v>
      </c>
      <c r="BCD268" t="s">
        <v>1350</v>
      </c>
      <c r="BCE268" t="s">
        <v>1350</v>
      </c>
      <c r="BCF268" t="s">
        <v>1350</v>
      </c>
      <c r="BCG268" t="s">
        <v>1351</v>
      </c>
      <c r="BCH268" t="s">
        <v>1351</v>
      </c>
      <c r="BCI268" t="s">
        <v>1351</v>
      </c>
      <c r="BCP268" t="s">
        <v>1352</v>
      </c>
      <c r="BDH268" t="s">
        <v>1710</v>
      </c>
      <c r="BDI268" t="s">
        <v>1710</v>
      </c>
      <c r="BDJ268" t="s">
        <v>1729</v>
      </c>
      <c r="BEU268" t="s">
        <v>2954</v>
      </c>
      <c r="BGP268" t="s">
        <v>1728</v>
      </c>
      <c r="BIB268" t="s">
        <v>2954</v>
      </c>
      <c r="BIN268" s="41" t="s">
        <v>3256</v>
      </c>
    </row>
    <row r="269" spans="1:1015 1030:1600" ht="409.5">
      <c r="A269" t="s">
        <v>1744</v>
      </c>
      <c r="B269" t="s">
        <v>3257</v>
      </c>
      <c r="C269">
        <v>2581762</v>
      </c>
      <c r="D269" t="s">
        <v>1262</v>
      </c>
      <c r="E269" t="s">
        <v>54</v>
      </c>
      <c r="F269" t="s">
        <v>1263</v>
      </c>
      <c r="G269" t="s">
        <v>1264</v>
      </c>
      <c r="H269" t="s">
        <v>1265</v>
      </c>
      <c r="I269" t="s">
        <v>1266</v>
      </c>
      <c r="L269" t="s">
        <v>1749</v>
      </c>
      <c r="M269" t="s">
        <v>1267</v>
      </c>
      <c r="N269" t="s">
        <v>1267</v>
      </c>
      <c r="O269" t="s">
        <v>3258</v>
      </c>
      <c r="P269" t="s">
        <v>3259</v>
      </c>
      <c r="Q269" t="s">
        <v>1762</v>
      </c>
      <c r="R269" t="s">
        <v>3259</v>
      </c>
      <c r="S269" t="s">
        <v>3099</v>
      </c>
      <c r="T269">
        <v>0</v>
      </c>
      <c r="U269" t="s">
        <v>1268</v>
      </c>
      <c r="V269" t="s">
        <v>1269</v>
      </c>
      <c r="W269" t="s">
        <v>1270</v>
      </c>
      <c r="X269" t="s">
        <v>1354</v>
      </c>
      <c r="Y269" t="s">
        <v>1742</v>
      </c>
      <c r="Z269" s="41" t="s">
        <v>3260</v>
      </c>
      <c r="AB269" t="s">
        <v>1730</v>
      </c>
      <c r="AC269" t="s">
        <v>1272</v>
      </c>
      <c r="AD269" t="s">
        <v>1273</v>
      </c>
      <c r="AE269" t="s">
        <v>1274</v>
      </c>
      <c r="AF269" t="s">
        <v>1275</v>
      </c>
      <c r="AG269" t="s">
        <v>1276</v>
      </c>
      <c r="AH269" t="s">
        <v>1749</v>
      </c>
      <c r="AS269" t="s">
        <v>1745</v>
      </c>
      <c r="BJ269" t="s">
        <v>1684</v>
      </c>
      <c r="BK269" t="s">
        <v>1685</v>
      </c>
      <c r="BM269" t="s">
        <v>1686</v>
      </c>
      <c r="BN269" t="s">
        <v>1686</v>
      </c>
      <c r="BO269" t="s">
        <v>1686</v>
      </c>
      <c r="BP269" t="s">
        <v>1686</v>
      </c>
      <c r="BX269" t="s">
        <v>1277</v>
      </c>
      <c r="CA269" t="s">
        <v>1278</v>
      </c>
      <c r="CL269" t="s">
        <v>1279</v>
      </c>
      <c r="CM269" t="s">
        <v>1279</v>
      </c>
      <c r="CO269" t="s">
        <v>2954</v>
      </c>
      <c r="DC269" t="s">
        <v>1280</v>
      </c>
      <c r="DD269" t="s">
        <v>1280</v>
      </c>
      <c r="DJ269" t="s">
        <v>1687</v>
      </c>
      <c r="DK269" t="s">
        <v>1281</v>
      </c>
      <c r="FJ269" t="s">
        <v>2954</v>
      </c>
      <c r="FQ269" t="s">
        <v>1282</v>
      </c>
      <c r="GL269" t="s">
        <v>1283</v>
      </c>
      <c r="GN269" t="s">
        <v>1284</v>
      </c>
      <c r="GO269" t="s">
        <v>1284</v>
      </c>
      <c r="GR269" t="s">
        <v>1285</v>
      </c>
      <c r="GU269" t="s">
        <v>1286</v>
      </c>
      <c r="GW269" t="s">
        <v>1286</v>
      </c>
      <c r="GX269" t="s">
        <v>1286</v>
      </c>
      <c r="GY269" t="s">
        <v>1286</v>
      </c>
      <c r="GZ269" t="s">
        <v>1286</v>
      </c>
      <c r="HA269" t="s">
        <v>1284</v>
      </c>
      <c r="HC269" t="s">
        <v>1284</v>
      </c>
      <c r="HD269" t="s">
        <v>1285</v>
      </c>
      <c r="HI269" t="s">
        <v>1287</v>
      </c>
      <c r="HR269" t="s">
        <v>1288</v>
      </c>
      <c r="HS269" s="41" t="s">
        <v>1688</v>
      </c>
      <c r="HT269" t="s">
        <v>1687</v>
      </c>
      <c r="HU269" t="s">
        <v>1687</v>
      </c>
      <c r="IX269" t="s">
        <v>1289</v>
      </c>
      <c r="JD269" t="s">
        <v>1689</v>
      </c>
      <c r="JJ269" t="s">
        <v>1290</v>
      </c>
      <c r="JK269" t="s">
        <v>1290</v>
      </c>
      <c r="JQ269" t="s">
        <v>1291</v>
      </c>
      <c r="JT269" t="s">
        <v>1690</v>
      </c>
      <c r="JV269" t="s">
        <v>1292</v>
      </c>
      <c r="JX269" t="s">
        <v>1293</v>
      </c>
      <c r="JY269" t="s">
        <v>1294</v>
      </c>
      <c r="JZ269" t="s">
        <v>1295</v>
      </c>
      <c r="KB269" t="s">
        <v>1296</v>
      </c>
      <c r="KU269" t="s">
        <v>1297</v>
      </c>
      <c r="KV269" t="s">
        <v>1297</v>
      </c>
      <c r="KX269" t="s">
        <v>1278</v>
      </c>
      <c r="KZ269" t="s">
        <v>1687</v>
      </c>
      <c r="LA269" t="s">
        <v>1298</v>
      </c>
      <c r="LB269" t="s">
        <v>1298</v>
      </c>
      <c r="LL269" t="s">
        <v>1299</v>
      </c>
      <c r="LQ269" t="s">
        <v>1691</v>
      </c>
      <c r="LS269" t="s">
        <v>1692</v>
      </c>
      <c r="LZ269" t="s">
        <v>1282</v>
      </c>
      <c r="MA269" t="s">
        <v>1300</v>
      </c>
      <c r="MN269" t="s">
        <v>1301</v>
      </c>
      <c r="NC269" t="s">
        <v>1302</v>
      </c>
      <c r="ND269" t="s">
        <v>1285</v>
      </c>
      <c r="NH269" t="s">
        <v>1278</v>
      </c>
      <c r="NL269" t="s">
        <v>1303</v>
      </c>
      <c r="OE269" t="s">
        <v>1693</v>
      </c>
      <c r="PM269" s="41" t="s">
        <v>1694</v>
      </c>
      <c r="PO269" s="41" t="s">
        <v>1695</v>
      </c>
      <c r="PP269" s="41" t="s">
        <v>1696</v>
      </c>
      <c r="PQ269" s="41" t="s">
        <v>1695</v>
      </c>
      <c r="PR269" s="41" t="s">
        <v>1695</v>
      </c>
      <c r="PS269" s="41" t="s">
        <v>1697</v>
      </c>
      <c r="PT269" s="41" t="s">
        <v>1698</v>
      </c>
      <c r="PU269" s="41" t="s">
        <v>1699</v>
      </c>
      <c r="PV269" s="41" t="s">
        <v>1700</v>
      </c>
      <c r="PW269" s="41" t="s">
        <v>1701</v>
      </c>
      <c r="QF269" s="41" t="s">
        <v>1702</v>
      </c>
      <c r="QG269" s="41" t="s">
        <v>1703</v>
      </c>
      <c r="QO269" t="s">
        <v>1304</v>
      </c>
      <c r="QP269" t="s">
        <v>1687</v>
      </c>
      <c r="QR269" t="s">
        <v>1278</v>
      </c>
      <c r="QS269" t="s">
        <v>1278</v>
      </c>
      <c r="QX269" t="s">
        <v>1282</v>
      </c>
      <c r="RN269" t="s">
        <v>1305</v>
      </c>
      <c r="RO269" t="s">
        <v>1306</v>
      </c>
      <c r="SA269" t="s">
        <v>1278</v>
      </c>
      <c r="SJ269" t="s">
        <v>2954</v>
      </c>
      <c r="SK269" t="s">
        <v>1307</v>
      </c>
      <c r="SL269" t="s">
        <v>1308</v>
      </c>
      <c r="SP269" t="s">
        <v>1285</v>
      </c>
      <c r="TA269" t="s">
        <v>1687</v>
      </c>
      <c r="TD269" t="s">
        <v>1687</v>
      </c>
      <c r="TG269" t="s">
        <v>1687</v>
      </c>
      <c r="TH269" t="s">
        <v>1309</v>
      </c>
      <c r="TQ269" t="s">
        <v>1704</v>
      </c>
      <c r="TY269" s="41" t="s">
        <v>1705</v>
      </c>
      <c r="UH269" s="41" t="s">
        <v>1705</v>
      </c>
      <c r="UM269" s="41" t="s">
        <v>1705</v>
      </c>
      <c r="UN269" s="41" t="s">
        <v>1705</v>
      </c>
      <c r="UO269" s="41" t="s">
        <v>1705</v>
      </c>
      <c r="WI269" t="s">
        <v>1278</v>
      </c>
      <c r="YB269" t="s">
        <v>1282</v>
      </c>
      <c r="YM269" t="s">
        <v>1310</v>
      </c>
      <c r="YU269" t="s">
        <v>1311</v>
      </c>
      <c r="ZN269" t="s">
        <v>1312</v>
      </c>
      <c r="ZX269" t="s">
        <v>1313</v>
      </c>
      <c r="ZZ269" t="s">
        <v>1706</v>
      </c>
      <c r="AAB269" t="s">
        <v>1689</v>
      </c>
      <c r="AAH269" t="s">
        <v>1314</v>
      </c>
      <c r="AAI269" t="s">
        <v>1315</v>
      </c>
      <c r="AAQ269" t="s">
        <v>1316</v>
      </c>
      <c r="AAR269" t="s">
        <v>1278</v>
      </c>
      <c r="AAS269" t="s">
        <v>1317</v>
      </c>
      <c r="AAT269" t="s">
        <v>1743</v>
      </c>
      <c r="AAW269" t="s">
        <v>1285</v>
      </c>
      <c r="ABE269" t="s">
        <v>1278</v>
      </c>
      <c r="ABG269" t="s">
        <v>1318</v>
      </c>
      <c r="ABN269" t="s">
        <v>1278</v>
      </c>
      <c r="ABR269" t="s">
        <v>1707</v>
      </c>
      <c r="ACD269" t="s">
        <v>1708</v>
      </c>
      <c r="ACG269" t="s">
        <v>1709</v>
      </c>
      <c r="ADG269" t="s">
        <v>1282</v>
      </c>
      <c r="ADP269" t="s">
        <v>1319</v>
      </c>
      <c r="ADR269" t="s">
        <v>1710</v>
      </c>
      <c r="AED269" t="s">
        <v>1320</v>
      </c>
      <c r="AET269" t="s">
        <v>1711</v>
      </c>
      <c r="AEV269" t="s">
        <v>1311</v>
      </c>
      <c r="AFA269" t="s">
        <v>1321</v>
      </c>
      <c r="AFI269" s="41" t="s">
        <v>1712</v>
      </c>
      <c r="AFR269" t="s">
        <v>1299</v>
      </c>
      <c r="AFS269" t="s">
        <v>1713</v>
      </c>
      <c r="AFZ269" t="s">
        <v>1322</v>
      </c>
      <c r="AGO269" t="s">
        <v>1323</v>
      </c>
      <c r="AGP269">
        <v>3</v>
      </c>
      <c r="AGQ269" t="s">
        <v>1324</v>
      </c>
      <c r="AGR269" t="s">
        <v>1324</v>
      </c>
      <c r="AGT269" t="s">
        <v>1324</v>
      </c>
      <c r="AHB269" t="s">
        <v>1325</v>
      </c>
      <c r="AHC269" t="s">
        <v>1326</v>
      </c>
      <c r="AHO269" t="s">
        <v>1689</v>
      </c>
      <c r="AHT269" t="b">
        <v>0</v>
      </c>
      <c r="AHX269" s="42">
        <v>0</v>
      </c>
      <c r="AIC269" s="41" t="s">
        <v>1714</v>
      </c>
      <c r="AIE269" t="s">
        <v>1327</v>
      </c>
      <c r="AIM269" t="s">
        <v>1715</v>
      </c>
      <c r="AIN269" t="s">
        <v>1716</v>
      </c>
      <c r="AJA269" t="s">
        <v>3261</v>
      </c>
      <c r="AJR269" t="s">
        <v>1328</v>
      </c>
      <c r="AKF269" t="s">
        <v>1317</v>
      </c>
      <c r="AKG269" t="s">
        <v>1329</v>
      </c>
      <c r="AKH269" t="s">
        <v>1330</v>
      </c>
      <c r="AKI269" t="s">
        <v>1285</v>
      </c>
      <c r="AKK269" t="s">
        <v>1331</v>
      </c>
      <c r="ALN269" s="41" t="s">
        <v>1717</v>
      </c>
      <c r="ALS269" t="s">
        <v>1332</v>
      </c>
      <c r="ALU269" t="s">
        <v>1333</v>
      </c>
      <c r="ALW269" t="s">
        <v>1718</v>
      </c>
      <c r="AMA269" t="s">
        <v>1334</v>
      </c>
      <c r="AMP269" s="41" t="s">
        <v>1719</v>
      </c>
      <c r="ANA269" t="s">
        <v>1335</v>
      </c>
      <c r="ANJ269" t="s">
        <v>1693</v>
      </c>
      <c r="ANV269" t="s">
        <v>1336</v>
      </c>
      <c r="AOF269" t="s">
        <v>1337</v>
      </c>
      <c r="AOJ269" s="41" t="s">
        <v>1720</v>
      </c>
      <c r="APG269" t="s">
        <v>1282</v>
      </c>
      <c r="APK269" t="s">
        <v>1285</v>
      </c>
      <c r="APL269" t="s">
        <v>1338</v>
      </c>
      <c r="APV269" t="s">
        <v>1328</v>
      </c>
      <c r="AQC269" t="s">
        <v>1339</v>
      </c>
      <c r="AQK269" t="s">
        <v>1687</v>
      </c>
      <c r="AQL269" t="s">
        <v>1340</v>
      </c>
      <c r="AQY269" t="s">
        <v>1341</v>
      </c>
      <c r="ARF269" t="s">
        <v>1285</v>
      </c>
      <c r="ARK269" t="s">
        <v>1342</v>
      </c>
      <c r="ARW269" t="s">
        <v>1721</v>
      </c>
      <c r="ARY269" t="s">
        <v>1343</v>
      </c>
      <c r="ASD269" t="s">
        <v>1344</v>
      </c>
      <c r="ASE269" t="s">
        <v>1722</v>
      </c>
      <c r="ASU269" t="s">
        <v>2954</v>
      </c>
      <c r="ATE269" t="s">
        <v>1345</v>
      </c>
      <c r="ATM269" t="s">
        <v>1346</v>
      </c>
      <c r="AUB269" t="s">
        <v>1347</v>
      </c>
      <c r="AUE269" t="s">
        <v>1723</v>
      </c>
      <c r="AUH269" s="41" t="s">
        <v>1724</v>
      </c>
      <c r="AUK269" s="41" t="s">
        <v>1725</v>
      </c>
      <c r="AUQ269" s="41" t="s">
        <v>1726</v>
      </c>
      <c r="AUW269" s="41" t="s">
        <v>1705</v>
      </c>
      <c r="AWA269" s="41" t="s">
        <v>1727</v>
      </c>
      <c r="AWE269">
        <v>100</v>
      </c>
      <c r="AWY269" t="s">
        <v>1278</v>
      </c>
      <c r="AWZ269" t="s">
        <v>1278</v>
      </c>
      <c r="AXA269" t="s">
        <v>1282</v>
      </c>
      <c r="AXU269" t="s">
        <v>1713</v>
      </c>
      <c r="AYO269" t="s">
        <v>1304</v>
      </c>
      <c r="AZI269" t="s">
        <v>1348</v>
      </c>
      <c r="AZM269" t="s">
        <v>1349</v>
      </c>
      <c r="BBM269" t="s">
        <v>1728</v>
      </c>
      <c r="BBY269" t="s">
        <v>1728</v>
      </c>
      <c r="BCD269" t="s">
        <v>1350</v>
      </c>
      <c r="BCE269" t="s">
        <v>1350</v>
      </c>
      <c r="BCF269" t="s">
        <v>1350</v>
      </c>
      <c r="BCG269" t="s">
        <v>1351</v>
      </c>
      <c r="BCH269" t="s">
        <v>1351</v>
      </c>
      <c r="BCI269" t="s">
        <v>1351</v>
      </c>
      <c r="BCP269" t="s">
        <v>1352</v>
      </c>
      <c r="BDH269" t="s">
        <v>1710</v>
      </c>
      <c r="BDI269" t="s">
        <v>1710</v>
      </c>
      <c r="BDJ269" t="s">
        <v>1729</v>
      </c>
      <c r="BEU269" t="s">
        <v>2954</v>
      </c>
      <c r="BGP269" t="s">
        <v>1728</v>
      </c>
      <c r="BIB269" t="s">
        <v>2954</v>
      </c>
      <c r="BIN269" s="41" t="s">
        <v>3262</v>
      </c>
    </row>
    <row r="270" spans="1:1015 1030:1600" ht="409.5">
      <c r="A270" t="s">
        <v>1744</v>
      </c>
      <c r="B270" t="s">
        <v>3263</v>
      </c>
      <c r="C270">
        <v>2581831</v>
      </c>
      <c r="D270" t="s">
        <v>1262</v>
      </c>
      <c r="E270" t="s">
        <v>54</v>
      </c>
      <c r="F270" t="s">
        <v>1263</v>
      </c>
      <c r="G270" t="s">
        <v>1264</v>
      </c>
      <c r="H270" t="s">
        <v>1265</v>
      </c>
      <c r="I270" t="s">
        <v>1266</v>
      </c>
      <c r="L270" t="s">
        <v>1749</v>
      </c>
      <c r="M270" t="s">
        <v>1267</v>
      </c>
      <c r="N270" t="s">
        <v>1267</v>
      </c>
      <c r="O270" t="s">
        <v>3264</v>
      </c>
      <c r="P270" t="s">
        <v>3259</v>
      </c>
      <c r="Q270" t="s">
        <v>1762</v>
      </c>
      <c r="R270" t="s">
        <v>3259</v>
      </c>
      <c r="S270" t="s">
        <v>3099</v>
      </c>
      <c r="T270">
        <v>0</v>
      </c>
      <c r="U270" t="s">
        <v>1268</v>
      </c>
      <c r="V270" t="s">
        <v>1269</v>
      </c>
      <c r="W270" t="s">
        <v>1270</v>
      </c>
      <c r="X270" t="s">
        <v>1354</v>
      </c>
      <c r="Y270" t="s">
        <v>1742</v>
      </c>
      <c r="Z270" s="41" t="s">
        <v>3265</v>
      </c>
      <c r="AB270" t="s">
        <v>1730</v>
      </c>
      <c r="AC270" t="s">
        <v>1272</v>
      </c>
      <c r="AD270" t="s">
        <v>1273</v>
      </c>
      <c r="AE270" t="s">
        <v>1274</v>
      </c>
      <c r="AF270" t="s">
        <v>1275</v>
      </c>
      <c r="AG270" t="s">
        <v>1276</v>
      </c>
      <c r="AH270" t="s">
        <v>1749</v>
      </c>
      <c r="AS270" t="s">
        <v>1745</v>
      </c>
      <c r="BJ270" t="s">
        <v>1684</v>
      </c>
      <c r="BK270" t="s">
        <v>1685</v>
      </c>
      <c r="BM270" t="s">
        <v>1686</v>
      </c>
      <c r="BN270" t="s">
        <v>1686</v>
      </c>
      <c r="BO270" t="s">
        <v>1686</v>
      </c>
      <c r="BP270" t="s">
        <v>1686</v>
      </c>
      <c r="BX270" t="s">
        <v>1277</v>
      </c>
      <c r="CA270" t="s">
        <v>1278</v>
      </c>
      <c r="CL270" t="s">
        <v>1279</v>
      </c>
      <c r="CM270" t="s">
        <v>1279</v>
      </c>
      <c r="CO270" t="s">
        <v>2954</v>
      </c>
      <c r="DC270" t="s">
        <v>1280</v>
      </c>
      <c r="DD270" t="s">
        <v>1280</v>
      </c>
      <c r="DJ270" t="s">
        <v>1687</v>
      </c>
      <c r="DK270" t="s">
        <v>1281</v>
      </c>
      <c r="FJ270" t="s">
        <v>2954</v>
      </c>
      <c r="FQ270" t="s">
        <v>1282</v>
      </c>
      <c r="GL270" t="s">
        <v>1283</v>
      </c>
      <c r="GN270" t="s">
        <v>1284</v>
      </c>
      <c r="GO270" t="s">
        <v>1284</v>
      </c>
      <c r="GR270" t="s">
        <v>1285</v>
      </c>
      <c r="GU270" t="s">
        <v>1286</v>
      </c>
      <c r="GW270" t="s">
        <v>1286</v>
      </c>
      <c r="GX270" t="s">
        <v>1286</v>
      </c>
      <c r="GY270" t="s">
        <v>1286</v>
      </c>
      <c r="GZ270" t="s">
        <v>1286</v>
      </c>
      <c r="HA270" t="s">
        <v>1284</v>
      </c>
      <c r="HC270" t="s">
        <v>1284</v>
      </c>
      <c r="HD270" t="s">
        <v>1285</v>
      </c>
      <c r="HI270" t="s">
        <v>1287</v>
      </c>
      <c r="HR270" t="s">
        <v>1288</v>
      </c>
      <c r="HS270" s="41" t="s">
        <v>1688</v>
      </c>
      <c r="HT270" t="s">
        <v>1687</v>
      </c>
      <c r="HU270" t="s">
        <v>1687</v>
      </c>
      <c r="IX270" t="s">
        <v>1289</v>
      </c>
      <c r="JD270" t="s">
        <v>1689</v>
      </c>
      <c r="JJ270" t="s">
        <v>1290</v>
      </c>
      <c r="JK270" t="s">
        <v>1290</v>
      </c>
      <c r="JQ270" t="s">
        <v>1291</v>
      </c>
      <c r="JT270" t="s">
        <v>1690</v>
      </c>
      <c r="JV270" t="s">
        <v>1292</v>
      </c>
      <c r="JX270" t="s">
        <v>1293</v>
      </c>
      <c r="JY270" t="s">
        <v>1294</v>
      </c>
      <c r="JZ270" t="s">
        <v>1295</v>
      </c>
      <c r="KB270" t="s">
        <v>1296</v>
      </c>
      <c r="KU270" t="s">
        <v>1297</v>
      </c>
      <c r="KV270" t="s">
        <v>1297</v>
      </c>
      <c r="KX270" t="s">
        <v>1278</v>
      </c>
      <c r="KZ270" t="s">
        <v>1687</v>
      </c>
      <c r="LA270" t="s">
        <v>1298</v>
      </c>
      <c r="LB270" t="s">
        <v>1298</v>
      </c>
      <c r="LL270" t="s">
        <v>1299</v>
      </c>
      <c r="LQ270" t="s">
        <v>1691</v>
      </c>
      <c r="LS270" t="s">
        <v>1692</v>
      </c>
      <c r="LZ270" t="s">
        <v>1282</v>
      </c>
      <c r="MA270" t="s">
        <v>1300</v>
      </c>
      <c r="MN270" t="s">
        <v>1301</v>
      </c>
      <c r="NC270" t="s">
        <v>1302</v>
      </c>
      <c r="ND270" t="s">
        <v>1285</v>
      </c>
      <c r="NH270" t="s">
        <v>1278</v>
      </c>
      <c r="NL270" t="s">
        <v>1303</v>
      </c>
      <c r="OE270" t="s">
        <v>1693</v>
      </c>
      <c r="PM270" s="41" t="s">
        <v>1694</v>
      </c>
      <c r="PO270" s="41" t="s">
        <v>1695</v>
      </c>
      <c r="PP270" s="41" t="s">
        <v>1696</v>
      </c>
      <c r="PQ270" s="41" t="s">
        <v>1695</v>
      </c>
      <c r="PR270" s="41" t="s">
        <v>1695</v>
      </c>
      <c r="PS270" s="41" t="s">
        <v>1697</v>
      </c>
      <c r="PT270" s="41" t="s">
        <v>1698</v>
      </c>
      <c r="PU270" s="41" t="s">
        <v>1699</v>
      </c>
      <c r="PV270" s="41" t="s">
        <v>1700</v>
      </c>
      <c r="PW270" s="41" t="s">
        <v>1701</v>
      </c>
      <c r="QF270" s="41" t="s">
        <v>1702</v>
      </c>
      <c r="QG270" s="41" t="s">
        <v>1703</v>
      </c>
      <c r="QO270" t="s">
        <v>1304</v>
      </c>
      <c r="QP270" t="s">
        <v>1687</v>
      </c>
      <c r="QR270" t="s">
        <v>1278</v>
      </c>
      <c r="QS270" t="s">
        <v>1278</v>
      </c>
      <c r="QX270" t="s">
        <v>1282</v>
      </c>
      <c r="RN270" t="s">
        <v>1305</v>
      </c>
      <c r="RO270" t="s">
        <v>1306</v>
      </c>
      <c r="SA270" t="s">
        <v>1278</v>
      </c>
      <c r="SJ270" t="s">
        <v>2954</v>
      </c>
      <c r="SK270" t="s">
        <v>1307</v>
      </c>
      <c r="SL270" t="s">
        <v>1308</v>
      </c>
      <c r="SP270" t="s">
        <v>1285</v>
      </c>
      <c r="TA270" t="s">
        <v>1687</v>
      </c>
      <c r="TD270" t="s">
        <v>1687</v>
      </c>
      <c r="TG270" t="s">
        <v>1687</v>
      </c>
      <c r="TH270" t="s">
        <v>1309</v>
      </c>
      <c r="TQ270" t="s">
        <v>1704</v>
      </c>
      <c r="TY270" s="41" t="s">
        <v>1705</v>
      </c>
      <c r="UH270" s="41" t="s">
        <v>1705</v>
      </c>
      <c r="UM270" s="41" t="s">
        <v>1705</v>
      </c>
      <c r="UN270" s="41" t="s">
        <v>1705</v>
      </c>
      <c r="UO270" s="41" t="s">
        <v>1705</v>
      </c>
      <c r="WI270" t="s">
        <v>1278</v>
      </c>
      <c r="YB270" t="s">
        <v>1282</v>
      </c>
      <c r="YM270" t="s">
        <v>1310</v>
      </c>
      <c r="YU270" t="s">
        <v>1311</v>
      </c>
      <c r="ZN270" t="s">
        <v>1312</v>
      </c>
      <c r="ZX270" t="s">
        <v>1313</v>
      </c>
      <c r="ZZ270" t="s">
        <v>1706</v>
      </c>
      <c r="AAB270" t="s">
        <v>1689</v>
      </c>
      <c r="AAH270" t="s">
        <v>1314</v>
      </c>
      <c r="AAI270" t="s">
        <v>1315</v>
      </c>
      <c r="AAQ270" t="s">
        <v>1316</v>
      </c>
      <c r="AAR270" t="s">
        <v>1278</v>
      </c>
      <c r="AAS270" t="s">
        <v>1317</v>
      </c>
      <c r="AAT270" t="s">
        <v>1743</v>
      </c>
      <c r="AAW270" t="s">
        <v>1285</v>
      </c>
      <c r="ABE270" t="s">
        <v>1278</v>
      </c>
      <c r="ABG270" t="s">
        <v>1318</v>
      </c>
      <c r="ABN270" t="s">
        <v>1278</v>
      </c>
      <c r="ABR270" t="s">
        <v>1707</v>
      </c>
      <c r="ACD270" t="s">
        <v>1708</v>
      </c>
      <c r="ACG270" t="s">
        <v>1709</v>
      </c>
      <c r="ADG270" t="s">
        <v>1282</v>
      </c>
      <c r="ADP270" t="s">
        <v>1319</v>
      </c>
      <c r="ADR270" t="s">
        <v>1710</v>
      </c>
      <c r="AED270" t="s">
        <v>1320</v>
      </c>
      <c r="AET270" t="s">
        <v>1711</v>
      </c>
      <c r="AEV270" t="s">
        <v>1311</v>
      </c>
      <c r="AFA270" t="s">
        <v>1321</v>
      </c>
      <c r="AFI270" s="41" t="s">
        <v>1712</v>
      </c>
      <c r="AFR270" t="s">
        <v>1299</v>
      </c>
      <c r="AFS270" t="s">
        <v>1713</v>
      </c>
      <c r="AFZ270" t="s">
        <v>1322</v>
      </c>
      <c r="AGO270" t="s">
        <v>1323</v>
      </c>
      <c r="AGP270">
        <v>3</v>
      </c>
      <c r="AGQ270" t="s">
        <v>1324</v>
      </c>
      <c r="AGR270" t="s">
        <v>1324</v>
      </c>
      <c r="AGT270" t="s">
        <v>1324</v>
      </c>
      <c r="AHB270" t="s">
        <v>1325</v>
      </c>
      <c r="AHC270" t="s">
        <v>1326</v>
      </c>
      <c r="AHO270" t="s">
        <v>1689</v>
      </c>
      <c r="AHT270" t="b">
        <v>0</v>
      </c>
      <c r="AHX270" s="42">
        <v>0</v>
      </c>
      <c r="AIC270" s="41" t="s">
        <v>1714</v>
      </c>
      <c r="AIE270" t="s">
        <v>1327</v>
      </c>
      <c r="AIM270" t="s">
        <v>1715</v>
      </c>
      <c r="AIN270" t="s">
        <v>1716</v>
      </c>
      <c r="AJA270" t="s">
        <v>3266</v>
      </c>
      <c r="AJR270" t="s">
        <v>1328</v>
      </c>
      <c r="AKF270" t="s">
        <v>1317</v>
      </c>
      <c r="AKG270" t="s">
        <v>1329</v>
      </c>
      <c r="AKH270" t="s">
        <v>1330</v>
      </c>
      <c r="AKI270" t="s">
        <v>1285</v>
      </c>
      <c r="AKK270" t="s">
        <v>1331</v>
      </c>
      <c r="ALN270" s="41" t="s">
        <v>1717</v>
      </c>
      <c r="ALS270" t="s">
        <v>1332</v>
      </c>
      <c r="ALU270" t="s">
        <v>1333</v>
      </c>
      <c r="ALW270" t="s">
        <v>1718</v>
      </c>
      <c r="AMA270" t="s">
        <v>1334</v>
      </c>
      <c r="AMP270" s="41" t="s">
        <v>1719</v>
      </c>
      <c r="ANA270" t="s">
        <v>1335</v>
      </c>
      <c r="ANJ270" t="s">
        <v>1693</v>
      </c>
      <c r="ANV270" t="s">
        <v>1336</v>
      </c>
      <c r="AOF270" t="s">
        <v>1337</v>
      </c>
      <c r="AOJ270" s="41" t="s">
        <v>1720</v>
      </c>
      <c r="APG270" t="s">
        <v>1282</v>
      </c>
      <c r="APK270" t="s">
        <v>1285</v>
      </c>
      <c r="APL270" t="s">
        <v>1338</v>
      </c>
      <c r="APV270" t="s">
        <v>1328</v>
      </c>
      <c r="AQC270" t="s">
        <v>1339</v>
      </c>
      <c r="AQK270" t="s">
        <v>1687</v>
      </c>
      <c r="AQL270" t="s">
        <v>1340</v>
      </c>
      <c r="AQY270" t="s">
        <v>1341</v>
      </c>
      <c r="ARF270" t="s">
        <v>1285</v>
      </c>
      <c r="ARK270" t="s">
        <v>1342</v>
      </c>
      <c r="ARW270" t="s">
        <v>1721</v>
      </c>
      <c r="ARY270" t="s">
        <v>1343</v>
      </c>
      <c r="ASD270" t="s">
        <v>1344</v>
      </c>
      <c r="ASE270" t="s">
        <v>1722</v>
      </c>
      <c r="ASU270" t="s">
        <v>2954</v>
      </c>
      <c r="ATE270" t="s">
        <v>1345</v>
      </c>
      <c r="ATM270" t="s">
        <v>1346</v>
      </c>
      <c r="AUB270" t="s">
        <v>1347</v>
      </c>
      <c r="AUE270" t="s">
        <v>1723</v>
      </c>
      <c r="AUH270" s="41" t="s">
        <v>1724</v>
      </c>
      <c r="AUK270" s="41" t="s">
        <v>1725</v>
      </c>
      <c r="AUQ270" s="41" t="s">
        <v>1726</v>
      </c>
      <c r="AUW270" s="41" t="s">
        <v>1705</v>
      </c>
      <c r="AWA270" s="41" t="s">
        <v>1727</v>
      </c>
      <c r="AWE270">
        <v>100</v>
      </c>
      <c r="AWY270" t="s">
        <v>1278</v>
      </c>
      <c r="AWZ270" t="s">
        <v>1278</v>
      </c>
      <c r="AXA270" t="s">
        <v>1282</v>
      </c>
      <c r="AXU270" t="s">
        <v>1713</v>
      </c>
      <c r="AYO270" t="s">
        <v>1304</v>
      </c>
      <c r="AZI270" t="s">
        <v>1348</v>
      </c>
      <c r="AZM270" t="s">
        <v>1349</v>
      </c>
      <c r="BBM270" t="s">
        <v>1728</v>
      </c>
      <c r="BBY270" t="s">
        <v>1728</v>
      </c>
      <c r="BCD270" t="s">
        <v>1350</v>
      </c>
      <c r="BCE270" t="s">
        <v>1350</v>
      </c>
      <c r="BCF270" t="s">
        <v>1350</v>
      </c>
      <c r="BCG270" t="s">
        <v>1351</v>
      </c>
      <c r="BCH270" t="s">
        <v>1351</v>
      </c>
      <c r="BCI270" t="s">
        <v>1351</v>
      </c>
      <c r="BCP270" t="s">
        <v>1352</v>
      </c>
      <c r="BDH270" t="s">
        <v>1710</v>
      </c>
      <c r="BDI270" t="s">
        <v>1710</v>
      </c>
      <c r="BDJ270" t="s">
        <v>1729</v>
      </c>
      <c r="BEU270" t="s">
        <v>2954</v>
      </c>
      <c r="BGP270" t="s">
        <v>1728</v>
      </c>
      <c r="BIB270" t="s">
        <v>2954</v>
      </c>
      <c r="BIN270" s="41" t="s">
        <v>3267</v>
      </c>
    </row>
    <row r="271" spans="1:1015 1030:1600" ht="409.5">
      <c r="A271" t="s">
        <v>1744</v>
      </c>
      <c r="B271" t="s">
        <v>3268</v>
      </c>
      <c r="C271">
        <v>2581930</v>
      </c>
      <c r="D271" t="s">
        <v>1262</v>
      </c>
      <c r="E271" t="s">
        <v>54</v>
      </c>
      <c r="F271" t="s">
        <v>1263</v>
      </c>
      <c r="G271" t="s">
        <v>1264</v>
      </c>
      <c r="H271" t="s">
        <v>1265</v>
      </c>
      <c r="I271" t="s">
        <v>1266</v>
      </c>
      <c r="L271" t="s">
        <v>1749</v>
      </c>
      <c r="M271" t="s">
        <v>1267</v>
      </c>
      <c r="N271" t="s">
        <v>1267</v>
      </c>
      <c r="O271" t="s">
        <v>3269</v>
      </c>
      <c r="P271" t="s">
        <v>3270</v>
      </c>
      <c r="Q271" t="s">
        <v>1762</v>
      </c>
      <c r="R271" t="s">
        <v>3270</v>
      </c>
      <c r="S271" t="s">
        <v>3099</v>
      </c>
      <c r="T271">
        <v>0</v>
      </c>
      <c r="U271" t="s">
        <v>1268</v>
      </c>
      <c r="V271" t="s">
        <v>1269</v>
      </c>
      <c r="W271" t="s">
        <v>1270</v>
      </c>
      <c r="X271" t="s">
        <v>1354</v>
      </c>
      <c r="Y271" t="s">
        <v>1742</v>
      </c>
      <c r="Z271" s="41" t="s">
        <v>3271</v>
      </c>
      <c r="AB271" t="s">
        <v>1730</v>
      </c>
      <c r="AC271" t="s">
        <v>1272</v>
      </c>
      <c r="AD271" t="s">
        <v>1273</v>
      </c>
      <c r="AE271" t="s">
        <v>1274</v>
      </c>
      <c r="AF271" t="s">
        <v>1275</v>
      </c>
      <c r="AG271" t="s">
        <v>1276</v>
      </c>
      <c r="AH271" t="s">
        <v>1749</v>
      </c>
      <c r="AS271" t="s">
        <v>1745</v>
      </c>
      <c r="BJ271" t="s">
        <v>1684</v>
      </c>
      <c r="BK271" t="s">
        <v>1685</v>
      </c>
      <c r="BM271" t="s">
        <v>1686</v>
      </c>
      <c r="BN271" t="s">
        <v>1686</v>
      </c>
      <c r="BO271" t="s">
        <v>1686</v>
      </c>
      <c r="BP271" t="s">
        <v>1686</v>
      </c>
      <c r="BX271" t="s">
        <v>1277</v>
      </c>
      <c r="CA271" t="s">
        <v>1278</v>
      </c>
      <c r="CL271" t="s">
        <v>1279</v>
      </c>
      <c r="CM271" t="s">
        <v>1279</v>
      </c>
      <c r="CO271" t="s">
        <v>2954</v>
      </c>
      <c r="DC271" t="s">
        <v>1280</v>
      </c>
      <c r="DD271" t="s">
        <v>1280</v>
      </c>
      <c r="DJ271" t="s">
        <v>1687</v>
      </c>
      <c r="DK271" t="s">
        <v>1281</v>
      </c>
      <c r="FJ271" t="s">
        <v>2954</v>
      </c>
      <c r="FQ271" t="s">
        <v>1282</v>
      </c>
      <c r="GL271" t="s">
        <v>1283</v>
      </c>
      <c r="GN271" t="s">
        <v>1284</v>
      </c>
      <c r="GO271" t="s">
        <v>1284</v>
      </c>
      <c r="GR271" t="s">
        <v>1285</v>
      </c>
      <c r="GU271" t="s">
        <v>1286</v>
      </c>
      <c r="GW271" t="s">
        <v>1286</v>
      </c>
      <c r="GX271" t="s">
        <v>1286</v>
      </c>
      <c r="GY271" t="s">
        <v>1286</v>
      </c>
      <c r="GZ271" t="s">
        <v>1286</v>
      </c>
      <c r="HA271" t="s">
        <v>1284</v>
      </c>
      <c r="HC271" t="s">
        <v>1284</v>
      </c>
      <c r="HD271" t="s">
        <v>1285</v>
      </c>
      <c r="HI271" t="s">
        <v>1287</v>
      </c>
      <c r="HR271" t="s">
        <v>1288</v>
      </c>
      <c r="HS271" s="41" t="s">
        <v>1688</v>
      </c>
      <c r="HT271" t="s">
        <v>1687</v>
      </c>
      <c r="HU271" t="s">
        <v>1687</v>
      </c>
      <c r="IX271" t="s">
        <v>1289</v>
      </c>
      <c r="JD271" t="s">
        <v>1689</v>
      </c>
      <c r="JJ271" t="s">
        <v>1290</v>
      </c>
      <c r="JK271" t="s">
        <v>1290</v>
      </c>
      <c r="JQ271" t="s">
        <v>1291</v>
      </c>
      <c r="JT271" t="s">
        <v>1690</v>
      </c>
      <c r="JV271" t="s">
        <v>1292</v>
      </c>
      <c r="JX271" t="s">
        <v>1293</v>
      </c>
      <c r="JY271" t="s">
        <v>1294</v>
      </c>
      <c r="JZ271" t="s">
        <v>1295</v>
      </c>
      <c r="KB271" t="s">
        <v>1296</v>
      </c>
      <c r="KU271" t="s">
        <v>1297</v>
      </c>
      <c r="KV271" t="s">
        <v>1297</v>
      </c>
      <c r="KX271" t="s">
        <v>1278</v>
      </c>
      <c r="KZ271" t="s">
        <v>1687</v>
      </c>
      <c r="LA271" t="s">
        <v>1298</v>
      </c>
      <c r="LB271" t="s">
        <v>1298</v>
      </c>
      <c r="LL271" t="s">
        <v>1299</v>
      </c>
      <c r="LQ271" t="s">
        <v>1691</v>
      </c>
      <c r="LS271" t="s">
        <v>1692</v>
      </c>
      <c r="LZ271" t="s">
        <v>1282</v>
      </c>
      <c r="MA271" t="s">
        <v>1300</v>
      </c>
      <c r="MN271" t="s">
        <v>1301</v>
      </c>
      <c r="NC271" t="s">
        <v>1302</v>
      </c>
      <c r="ND271" t="s">
        <v>1285</v>
      </c>
      <c r="NH271" t="s">
        <v>1278</v>
      </c>
      <c r="NL271" t="s">
        <v>1303</v>
      </c>
      <c r="OE271" t="s">
        <v>1693</v>
      </c>
      <c r="PM271" s="41" t="s">
        <v>1694</v>
      </c>
      <c r="PO271" s="41" t="s">
        <v>1695</v>
      </c>
      <c r="PP271" s="41" t="s">
        <v>1696</v>
      </c>
      <c r="PQ271" s="41" t="s">
        <v>1695</v>
      </c>
      <c r="PR271" s="41" t="s">
        <v>1695</v>
      </c>
      <c r="PS271" s="41" t="s">
        <v>1697</v>
      </c>
      <c r="PT271" s="41" t="s">
        <v>1698</v>
      </c>
      <c r="PU271" s="41" t="s">
        <v>1699</v>
      </c>
      <c r="PV271" s="41" t="s">
        <v>1700</v>
      </c>
      <c r="PW271" s="41" t="s">
        <v>1701</v>
      </c>
      <c r="QF271" s="41" t="s">
        <v>1702</v>
      </c>
      <c r="QG271" s="41" t="s">
        <v>1703</v>
      </c>
      <c r="QO271" t="s">
        <v>1304</v>
      </c>
      <c r="QP271" t="s">
        <v>1687</v>
      </c>
      <c r="QR271" t="s">
        <v>1278</v>
      </c>
      <c r="QS271" t="s">
        <v>1278</v>
      </c>
      <c r="QX271" t="s">
        <v>1282</v>
      </c>
      <c r="RN271" t="s">
        <v>1305</v>
      </c>
      <c r="RO271" t="s">
        <v>1306</v>
      </c>
      <c r="SA271" t="s">
        <v>1278</v>
      </c>
      <c r="SJ271" t="s">
        <v>2954</v>
      </c>
      <c r="SK271" t="s">
        <v>1307</v>
      </c>
      <c r="SL271" t="s">
        <v>1308</v>
      </c>
      <c r="SP271" t="s">
        <v>1285</v>
      </c>
      <c r="TA271" t="s">
        <v>1687</v>
      </c>
      <c r="TD271" t="s">
        <v>1687</v>
      </c>
      <c r="TG271" t="s">
        <v>1687</v>
      </c>
      <c r="TH271" t="s">
        <v>1309</v>
      </c>
      <c r="TQ271" t="s">
        <v>1704</v>
      </c>
      <c r="TY271" s="41" t="s">
        <v>1705</v>
      </c>
      <c r="UH271" s="41" t="s">
        <v>1705</v>
      </c>
      <c r="UM271" s="41" t="s">
        <v>1705</v>
      </c>
      <c r="UN271" s="41" t="s">
        <v>1705</v>
      </c>
      <c r="UO271" s="41" t="s">
        <v>1705</v>
      </c>
      <c r="WI271" t="s">
        <v>1278</v>
      </c>
      <c r="YB271" t="s">
        <v>1282</v>
      </c>
      <c r="YM271" t="s">
        <v>1310</v>
      </c>
      <c r="YU271" t="s">
        <v>1311</v>
      </c>
      <c r="ZN271" t="s">
        <v>1312</v>
      </c>
      <c r="ZX271" t="s">
        <v>1313</v>
      </c>
      <c r="ZZ271" t="s">
        <v>1706</v>
      </c>
      <c r="AAB271" t="s">
        <v>1689</v>
      </c>
      <c r="AAH271" t="s">
        <v>1314</v>
      </c>
      <c r="AAI271" t="s">
        <v>1315</v>
      </c>
      <c r="AAQ271" t="s">
        <v>1316</v>
      </c>
      <c r="AAR271" t="s">
        <v>1278</v>
      </c>
      <c r="AAS271" t="s">
        <v>1317</v>
      </c>
      <c r="AAT271" t="s">
        <v>1743</v>
      </c>
      <c r="AAW271" t="s">
        <v>1285</v>
      </c>
      <c r="ABE271" t="s">
        <v>1278</v>
      </c>
      <c r="ABG271" t="s">
        <v>1318</v>
      </c>
      <c r="ABN271" t="s">
        <v>1278</v>
      </c>
      <c r="ABR271" t="s">
        <v>1707</v>
      </c>
      <c r="ACD271" t="s">
        <v>1708</v>
      </c>
      <c r="ACG271" t="s">
        <v>1709</v>
      </c>
      <c r="ADG271" t="s">
        <v>1282</v>
      </c>
      <c r="ADP271" t="s">
        <v>1319</v>
      </c>
      <c r="ADR271" t="s">
        <v>1710</v>
      </c>
      <c r="AED271" t="s">
        <v>1320</v>
      </c>
      <c r="AET271" t="s">
        <v>1711</v>
      </c>
      <c r="AEV271" t="s">
        <v>1311</v>
      </c>
      <c r="AFA271" t="s">
        <v>1321</v>
      </c>
      <c r="AFI271" s="41" t="s">
        <v>1712</v>
      </c>
      <c r="AFR271" t="s">
        <v>1299</v>
      </c>
      <c r="AFS271" t="s">
        <v>1713</v>
      </c>
      <c r="AFZ271" t="s">
        <v>1322</v>
      </c>
      <c r="AGO271" t="s">
        <v>1323</v>
      </c>
      <c r="AGP271">
        <v>3</v>
      </c>
      <c r="AGQ271" t="s">
        <v>1324</v>
      </c>
      <c r="AGR271" t="s">
        <v>1324</v>
      </c>
      <c r="AGT271" t="s">
        <v>1324</v>
      </c>
      <c r="AHB271" t="s">
        <v>1325</v>
      </c>
      <c r="AHC271" t="s">
        <v>1326</v>
      </c>
      <c r="AHO271" t="s">
        <v>1689</v>
      </c>
      <c r="AHT271" t="b">
        <v>0</v>
      </c>
      <c r="AHX271" s="42">
        <v>0</v>
      </c>
      <c r="AIC271" s="41" t="s">
        <v>1714</v>
      </c>
      <c r="AIE271" t="s">
        <v>1327</v>
      </c>
      <c r="AIM271" t="s">
        <v>1715</v>
      </c>
      <c r="AIN271" t="s">
        <v>1716</v>
      </c>
      <c r="AJA271" t="s">
        <v>3272</v>
      </c>
      <c r="AJR271" t="s">
        <v>1328</v>
      </c>
      <c r="AKF271" t="s">
        <v>1317</v>
      </c>
      <c r="AKG271" t="s">
        <v>1329</v>
      </c>
      <c r="AKH271" t="s">
        <v>1330</v>
      </c>
      <c r="AKI271" t="s">
        <v>1285</v>
      </c>
      <c r="AKK271" t="s">
        <v>1331</v>
      </c>
      <c r="ALN271" s="41" t="s">
        <v>1717</v>
      </c>
      <c r="ALS271" t="s">
        <v>1332</v>
      </c>
      <c r="ALU271" t="s">
        <v>1333</v>
      </c>
      <c r="ALW271" t="s">
        <v>1718</v>
      </c>
      <c r="AMA271" t="s">
        <v>1334</v>
      </c>
      <c r="AMP271" s="41" t="s">
        <v>1719</v>
      </c>
      <c r="ANA271" t="s">
        <v>1335</v>
      </c>
      <c r="ANJ271" t="s">
        <v>1693</v>
      </c>
      <c r="ANV271" t="s">
        <v>1336</v>
      </c>
      <c r="AOF271" t="s">
        <v>1337</v>
      </c>
      <c r="AOJ271" s="41" t="s">
        <v>1720</v>
      </c>
      <c r="APG271" t="s">
        <v>1282</v>
      </c>
      <c r="APK271" t="s">
        <v>1285</v>
      </c>
      <c r="APL271" t="s">
        <v>1338</v>
      </c>
      <c r="APV271" t="s">
        <v>1328</v>
      </c>
      <c r="AQC271" t="s">
        <v>1339</v>
      </c>
      <c r="AQK271" t="s">
        <v>1687</v>
      </c>
      <c r="AQL271" t="s">
        <v>1340</v>
      </c>
      <c r="AQY271" t="s">
        <v>1341</v>
      </c>
      <c r="ARF271" t="s">
        <v>1285</v>
      </c>
      <c r="ARK271" t="s">
        <v>1342</v>
      </c>
      <c r="ARW271" t="s">
        <v>1721</v>
      </c>
      <c r="ARY271" t="s">
        <v>1343</v>
      </c>
      <c r="ASD271" t="s">
        <v>1344</v>
      </c>
      <c r="ASE271" t="s">
        <v>1722</v>
      </c>
      <c r="ASU271" t="s">
        <v>2954</v>
      </c>
      <c r="ATE271" t="s">
        <v>1345</v>
      </c>
      <c r="ATM271" t="s">
        <v>1346</v>
      </c>
      <c r="AUB271" t="s">
        <v>1347</v>
      </c>
      <c r="AUE271" t="s">
        <v>1723</v>
      </c>
      <c r="AUH271" s="41" t="s">
        <v>1724</v>
      </c>
      <c r="AUK271" s="41" t="s">
        <v>1725</v>
      </c>
      <c r="AUQ271" s="41" t="s">
        <v>1726</v>
      </c>
      <c r="AUW271" s="41" t="s">
        <v>1705</v>
      </c>
      <c r="AWA271" s="41" t="s">
        <v>1727</v>
      </c>
      <c r="AWE271">
        <v>100</v>
      </c>
      <c r="AWY271" t="s">
        <v>1278</v>
      </c>
      <c r="AWZ271" t="s">
        <v>1278</v>
      </c>
      <c r="AXA271" t="s">
        <v>1282</v>
      </c>
      <c r="AXU271" t="s">
        <v>1713</v>
      </c>
      <c r="AYO271" t="s">
        <v>1304</v>
      </c>
      <c r="AZI271" t="s">
        <v>1348</v>
      </c>
      <c r="AZM271" t="s">
        <v>1349</v>
      </c>
      <c r="BBM271" t="s">
        <v>1728</v>
      </c>
      <c r="BBY271" t="s">
        <v>1728</v>
      </c>
      <c r="BCD271" t="s">
        <v>1350</v>
      </c>
      <c r="BCE271" t="s">
        <v>1350</v>
      </c>
      <c r="BCF271" t="s">
        <v>1350</v>
      </c>
      <c r="BCG271" t="s">
        <v>1351</v>
      </c>
      <c r="BCH271" t="s">
        <v>1351</v>
      </c>
      <c r="BCI271" t="s">
        <v>1351</v>
      </c>
      <c r="BCP271" t="s">
        <v>1352</v>
      </c>
      <c r="BDH271" t="s">
        <v>1710</v>
      </c>
      <c r="BDI271" t="s">
        <v>1710</v>
      </c>
      <c r="BDJ271" t="s">
        <v>1729</v>
      </c>
      <c r="BEU271" t="s">
        <v>2954</v>
      </c>
      <c r="BGP271" t="s">
        <v>1728</v>
      </c>
      <c r="BIB271" t="s">
        <v>2954</v>
      </c>
      <c r="BIN271" s="41" t="s">
        <v>3273</v>
      </c>
    </row>
    <row r="272" spans="1:1015 1030:1600" ht="409.5">
      <c r="A272" t="s">
        <v>1744</v>
      </c>
      <c r="B272" t="s">
        <v>3274</v>
      </c>
      <c r="C272">
        <v>2581935</v>
      </c>
      <c r="D272" t="s">
        <v>1262</v>
      </c>
      <c r="E272" t="s">
        <v>54</v>
      </c>
      <c r="F272" t="s">
        <v>1263</v>
      </c>
      <c r="G272" t="s">
        <v>1264</v>
      </c>
      <c r="H272" t="s">
        <v>1265</v>
      </c>
      <c r="I272" t="s">
        <v>1266</v>
      </c>
      <c r="L272" t="s">
        <v>1749</v>
      </c>
      <c r="M272" t="s">
        <v>1267</v>
      </c>
      <c r="N272" t="s">
        <v>1267</v>
      </c>
      <c r="O272" t="s">
        <v>3275</v>
      </c>
      <c r="P272" t="s">
        <v>3270</v>
      </c>
      <c r="Q272" t="s">
        <v>1762</v>
      </c>
      <c r="R272" t="s">
        <v>3270</v>
      </c>
      <c r="S272" t="s">
        <v>3099</v>
      </c>
      <c r="T272">
        <v>0</v>
      </c>
      <c r="U272" t="s">
        <v>1268</v>
      </c>
      <c r="V272" t="s">
        <v>1269</v>
      </c>
      <c r="W272" t="s">
        <v>1270</v>
      </c>
      <c r="X272" t="s">
        <v>1354</v>
      </c>
      <c r="Y272" t="s">
        <v>1742</v>
      </c>
      <c r="Z272" s="41" t="s">
        <v>3276</v>
      </c>
      <c r="AB272" t="s">
        <v>1730</v>
      </c>
      <c r="AC272" t="s">
        <v>1272</v>
      </c>
      <c r="AD272" t="s">
        <v>1273</v>
      </c>
      <c r="AE272" t="s">
        <v>1274</v>
      </c>
      <c r="AF272" t="s">
        <v>1275</v>
      </c>
      <c r="AG272" t="s">
        <v>1276</v>
      </c>
      <c r="AH272" t="s">
        <v>1749</v>
      </c>
      <c r="AS272" t="s">
        <v>1745</v>
      </c>
      <c r="BJ272" t="s">
        <v>1684</v>
      </c>
      <c r="BK272" t="s">
        <v>1685</v>
      </c>
      <c r="BM272" t="s">
        <v>1686</v>
      </c>
      <c r="BN272" t="s">
        <v>1686</v>
      </c>
      <c r="BO272" t="s">
        <v>1686</v>
      </c>
      <c r="BP272" t="s">
        <v>1686</v>
      </c>
      <c r="BX272" t="s">
        <v>1277</v>
      </c>
      <c r="CA272" t="s">
        <v>1278</v>
      </c>
      <c r="CL272" t="s">
        <v>1279</v>
      </c>
      <c r="CM272" t="s">
        <v>1279</v>
      </c>
      <c r="CO272" t="s">
        <v>2954</v>
      </c>
      <c r="DC272" t="s">
        <v>1280</v>
      </c>
      <c r="DD272" t="s">
        <v>1280</v>
      </c>
      <c r="DJ272" t="s">
        <v>1687</v>
      </c>
      <c r="DK272" t="s">
        <v>1281</v>
      </c>
      <c r="FJ272" t="s">
        <v>2954</v>
      </c>
      <c r="FQ272" t="s">
        <v>1282</v>
      </c>
      <c r="GL272" t="s">
        <v>1283</v>
      </c>
      <c r="GN272" t="s">
        <v>1284</v>
      </c>
      <c r="GO272" t="s">
        <v>1284</v>
      </c>
      <c r="GR272" t="s">
        <v>1285</v>
      </c>
      <c r="GU272" t="s">
        <v>1286</v>
      </c>
      <c r="GW272" t="s">
        <v>1286</v>
      </c>
      <c r="GX272" t="s">
        <v>1286</v>
      </c>
      <c r="GY272" t="s">
        <v>1286</v>
      </c>
      <c r="GZ272" t="s">
        <v>1286</v>
      </c>
      <c r="HA272" t="s">
        <v>1284</v>
      </c>
      <c r="HC272" t="s">
        <v>1284</v>
      </c>
      <c r="HD272" t="s">
        <v>1285</v>
      </c>
      <c r="HI272" t="s">
        <v>1287</v>
      </c>
      <c r="HR272" t="s">
        <v>1288</v>
      </c>
      <c r="HS272" s="41" t="s">
        <v>1688</v>
      </c>
      <c r="HT272" t="s">
        <v>1687</v>
      </c>
      <c r="HU272" t="s">
        <v>1687</v>
      </c>
      <c r="IX272" t="s">
        <v>1289</v>
      </c>
      <c r="JD272" t="s">
        <v>1689</v>
      </c>
      <c r="JJ272" t="s">
        <v>1290</v>
      </c>
      <c r="JK272" t="s">
        <v>1290</v>
      </c>
      <c r="JQ272" t="s">
        <v>1291</v>
      </c>
      <c r="JT272" t="s">
        <v>1690</v>
      </c>
      <c r="JV272" t="s">
        <v>1292</v>
      </c>
      <c r="JX272" t="s">
        <v>1293</v>
      </c>
      <c r="JY272" t="s">
        <v>1294</v>
      </c>
      <c r="JZ272" t="s">
        <v>1295</v>
      </c>
      <c r="KB272" t="s">
        <v>1296</v>
      </c>
      <c r="KU272" t="s">
        <v>1297</v>
      </c>
      <c r="KV272" t="s">
        <v>1297</v>
      </c>
      <c r="KX272" t="s">
        <v>1278</v>
      </c>
      <c r="KZ272" t="s">
        <v>1687</v>
      </c>
      <c r="LA272" t="s">
        <v>1298</v>
      </c>
      <c r="LB272" t="s">
        <v>1298</v>
      </c>
      <c r="LL272" t="s">
        <v>1299</v>
      </c>
      <c r="LQ272" t="s">
        <v>1691</v>
      </c>
      <c r="LS272" t="s">
        <v>1692</v>
      </c>
      <c r="LZ272" t="s">
        <v>1282</v>
      </c>
      <c r="MA272" t="s">
        <v>1300</v>
      </c>
      <c r="MN272" t="s">
        <v>1301</v>
      </c>
      <c r="NC272" t="s">
        <v>1302</v>
      </c>
      <c r="ND272" t="s">
        <v>1285</v>
      </c>
      <c r="NH272" t="s">
        <v>1278</v>
      </c>
      <c r="NL272" t="s">
        <v>1303</v>
      </c>
      <c r="OE272" t="s">
        <v>1693</v>
      </c>
      <c r="PM272" s="41" t="s">
        <v>1694</v>
      </c>
      <c r="PO272" s="41" t="s">
        <v>1695</v>
      </c>
      <c r="PP272" s="41" t="s">
        <v>1696</v>
      </c>
      <c r="PQ272" s="41" t="s">
        <v>1695</v>
      </c>
      <c r="PR272" s="41" t="s">
        <v>1695</v>
      </c>
      <c r="PS272" s="41" t="s">
        <v>1697</v>
      </c>
      <c r="PT272" s="41" t="s">
        <v>1698</v>
      </c>
      <c r="PU272" s="41" t="s">
        <v>1699</v>
      </c>
      <c r="PV272" s="41" t="s">
        <v>1700</v>
      </c>
      <c r="PW272" s="41" t="s">
        <v>1701</v>
      </c>
      <c r="QF272" s="41" t="s">
        <v>1702</v>
      </c>
      <c r="QG272" s="41" t="s">
        <v>1703</v>
      </c>
      <c r="QO272" t="s">
        <v>1304</v>
      </c>
      <c r="QP272" t="s">
        <v>1687</v>
      </c>
      <c r="QR272" t="s">
        <v>1278</v>
      </c>
      <c r="QS272" t="s">
        <v>1278</v>
      </c>
      <c r="QX272" t="s">
        <v>1282</v>
      </c>
      <c r="RN272" t="s">
        <v>1305</v>
      </c>
      <c r="RO272" t="s">
        <v>1306</v>
      </c>
      <c r="SA272" t="s">
        <v>1278</v>
      </c>
      <c r="SJ272" t="s">
        <v>2954</v>
      </c>
      <c r="SK272" t="s">
        <v>1307</v>
      </c>
      <c r="SL272" t="s">
        <v>1308</v>
      </c>
      <c r="SP272" t="s">
        <v>1285</v>
      </c>
      <c r="TA272" t="s">
        <v>1687</v>
      </c>
      <c r="TD272" t="s">
        <v>1687</v>
      </c>
      <c r="TG272" t="s">
        <v>1687</v>
      </c>
      <c r="TH272" t="s">
        <v>1309</v>
      </c>
      <c r="TQ272" t="s">
        <v>1704</v>
      </c>
      <c r="TY272" s="41" t="s">
        <v>1705</v>
      </c>
      <c r="UH272" s="41" t="s">
        <v>1705</v>
      </c>
      <c r="UM272" s="41" t="s">
        <v>1705</v>
      </c>
      <c r="UN272" s="41" t="s">
        <v>1705</v>
      </c>
      <c r="UO272" s="41" t="s">
        <v>1705</v>
      </c>
      <c r="WI272" t="s">
        <v>1278</v>
      </c>
      <c r="YB272" t="s">
        <v>1282</v>
      </c>
      <c r="YM272" t="s">
        <v>1310</v>
      </c>
      <c r="YU272" t="s">
        <v>1311</v>
      </c>
      <c r="ZN272" t="s">
        <v>1312</v>
      </c>
      <c r="ZX272" t="s">
        <v>1313</v>
      </c>
      <c r="ZZ272" t="s">
        <v>1706</v>
      </c>
      <c r="AAB272" t="s">
        <v>1689</v>
      </c>
      <c r="AAH272" t="s">
        <v>1314</v>
      </c>
      <c r="AAI272" t="s">
        <v>1315</v>
      </c>
      <c r="AAQ272" t="s">
        <v>1316</v>
      </c>
      <c r="AAR272" t="s">
        <v>1278</v>
      </c>
      <c r="AAS272" t="s">
        <v>1317</v>
      </c>
      <c r="AAT272" t="s">
        <v>1743</v>
      </c>
      <c r="AAW272" t="s">
        <v>1285</v>
      </c>
      <c r="ABE272" t="s">
        <v>1278</v>
      </c>
      <c r="ABG272" t="s">
        <v>1318</v>
      </c>
      <c r="ABN272" t="s">
        <v>1278</v>
      </c>
      <c r="ABR272" t="s">
        <v>1707</v>
      </c>
      <c r="ACD272" t="s">
        <v>1708</v>
      </c>
      <c r="ACG272" t="s">
        <v>1709</v>
      </c>
      <c r="ADG272" t="s">
        <v>1282</v>
      </c>
      <c r="ADP272" t="s">
        <v>1319</v>
      </c>
      <c r="ADR272" t="s">
        <v>1710</v>
      </c>
      <c r="AED272" t="s">
        <v>1320</v>
      </c>
      <c r="AET272" t="s">
        <v>1711</v>
      </c>
      <c r="AEV272" t="s">
        <v>1311</v>
      </c>
      <c r="AFA272" t="s">
        <v>1321</v>
      </c>
      <c r="AFI272" s="41" t="s">
        <v>1712</v>
      </c>
      <c r="AFR272" t="s">
        <v>1299</v>
      </c>
      <c r="AFS272" t="s">
        <v>1713</v>
      </c>
      <c r="AFZ272" t="s">
        <v>1322</v>
      </c>
      <c r="AGO272" t="s">
        <v>1323</v>
      </c>
      <c r="AGP272">
        <v>3</v>
      </c>
      <c r="AGQ272" t="s">
        <v>1324</v>
      </c>
      <c r="AGR272" t="s">
        <v>1324</v>
      </c>
      <c r="AGT272" t="s">
        <v>1324</v>
      </c>
      <c r="AHB272" t="s">
        <v>1325</v>
      </c>
      <c r="AHC272" t="s">
        <v>1326</v>
      </c>
      <c r="AHO272" t="s">
        <v>1689</v>
      </c>
      <c r="AHT272" t="b">
        <v>0</v>
      </c>
      <c r="AHX272" s="42">
        <v>0</v>
      </c>
      <c r="AIC272" s="41" t="s">
        <v>1714</v>
      </c>
      <c r="AIE272" t="s">
        <v>1327</v>
      </c>
      <c r="AIM272" t="s">
        <v>1715</v>
      </c>
      <c r="AIN272" t="s">
        <v>1716</v>
      </c>
      <c r="AJA272" t="s">
        <v>3277</v>
      </c>
      <c r="AJR272" t="s">
        <v>1328</v>
      </c>
      <c r="AKF272" t="s">
        <v>1317</v>
      </c>
      <c r="AKG272" t="s">
        <v>1329</v>
      </c>
      <c r="AKH272" t="s">
        <v>1330</v>
      </c>
      <c r="AKI272" t="s">
        <v>1285</v>
      </c>
      <c r="AKK272" t="s">
        <v>1331</v>
      </c>
      <c r="ALN272" s="41" t="s">
        <v>1717</v>
      </c>
      <c r="ALS272" t="s">
        <v>1332</v>
      </c>
      <c r="ALU272" t="s">
        <v>1333</v>
      </c>
      <c r="ALW272" t="s">
        <v>1718</v>
      </c>
      <c r="AMA272" t="s">
        <v>1334</v>
      </c>
      <c r="AMP272" s="41" t="s">
        <v>1719</v>
      </c>
      <c r="ANA272" t="s">
        <v>1335</v>
      </c>
      <c r="ANJ272" t="s">
        <v>1693</v>
      </c>
      <c r="ANV272" t="s">
        <v>1336</v>
      </c>
      <c r="AOF272" t="s">
        <v>1337</v>
      </c>
      <c r="AOJ272" s="41" t="s">
        <v>1720</v>
      </c>
      <c r="APG272" t="s">
        <v>1282</v>
      </c>
      <c r="APK272" t="s">
        <v>1285</v>
      </c>
      <c r="APL272" t="s">
        <v>1338</v>
      </c>
      <c r="APV272" t="s">
        <v>1328</v>
      </c>
      <c r="AQC272" t="s">
        <v>1339</v>
      </c>
      <c r="AQK272" t="s">
        <v>1687</v>
      </c>
      <c r="AQL272" t="s">
        <v>1340</v>
      </c>
      <c r="AQY272" t="s">
        <v>1341</v>
      </c>
      <c r="ARF272" t="s">
        <v>1285</v>
      </c>
      <c r="ARK272" t="s">
        <v>1342</v>
      </c>
      <c r="ARW272" t="s">
        <v>1721</v>
      </c>
      <c r="ARY272" t="s">
        <v>1343</v>
      </c>
      <c r="ASD272" t="s">
        <v>1344</v>
      </c>
      <c r="ASE272" t="s">
        <v>1722</v>
      </c>
      <c r="ASU272" t="s">
        <v>2954</v>
      </c>
      <c r="ATE272" t="s">
        <v>1345</v>
      </c>
      <c r="ATM272" t="s">
        <v>1346</v>
      </c>
      <c r="AUB272" t="s">
        <v>1347</v>
      </c>
      <c r="AUE272" t="s">
        <v>1723</v>
      </c>
      <c r="AUH272" s="41" t="s">
        <v>1724</v>
      </c>
      <c r="AUK272" s="41" t="s">
        <v>1725</v>
      </c>
      <c r="AUQ272" s="41" t="s">
        <v>1726</v>
      </c>
      <c r="AUW272" s="41" t="s">
        <v>1705</v>
      </c>
      <c r="AWA272" s="41" t="s">
        <v>1727</v>
      </c>
      <c r="AWE272">
        <v>100</v>
      </c>
      <c r="AWY272" t="s">
        <v>1278</v>
      </c>
      <c r="AWZ272" t="s">
        <v>1278</v>
      </c>
      <c r="AXA272" t="s">
        <v>1282</v>
      </c>
      <c r="AXU272" t="s">
        <v>1713</v>
      </c>
      <c r="AYO272" t="s">
        <v>1304</v>
      </c>
      <c r="AZI272" t="s">
        <v>1348</v>
      </c>
      <c r="AZM272" t="s">
        <v>1349</v>
      </c>
      <c r="BBM272" t="s">
        <v>1728</v>
      </c>
      <c r="BBY272" t="s">
        <v>1728</v>
      </c>
      <c r="BCD272" t="s">
        <v>1350</v>
      </c>
      <c r="BCE272" t="s">
        <v>1350</v>
      </c>
      <c r="BCF272" t="s">
        <v>1350</v>
      </c>
      <c r="BCG272" t="s">
        <v>1351</v>
      </c>
      <c r="BCH272" t="s">
        <v>1351</v>
      </c>
      <c r="BCI272" t="s">
        <v>1351</v>
      </c>
      <c r="BCP272" t="s">
        <v>1352</v>
      </c>
      <c r="BDH272" t="s">
        <v>1710</v>
      </c>
      <c r="BDI272" t="s">
        <v>1710</v>
      </c>
      <c r="BDJ272" t="s">
        <v>1729</v>
      </c>
      <c r="BEU272" t="s">
        <v>2954</v>
      </c>
      <c r="BGP272" t="s">
        <v>1728</v>
      </c>
      <c r="BIB272" t="s">
        <v>2954</v>
      </c>
      <c r="BIN272" s="41" t="s">
        <v>3278</v>
      </c>
    </row>
    <row r="273" spans="1:1015 1030:1600" ht="409.5">
      <c r="A273" t="s">
        <v>1744</v>
      </c>
      <c r="B273" t="s">
        <v>3279</v>
      </c>
      <c r="C273">
        <v>2581940</v>
      </c>
      <c r="D273" t="s">
        <v>1262</v>
      </c>
      <c r="E273" t="s">
        <v>54</v>
      </c>
      <c r="F273" t="s">
        <v>1263</v>
      </c>
      <c r="G273" t="s">
        <v>1264</v>
      </c>
      <c r="H273" t="s">
        <v>1265</v>
      </c>
      <c r="I273" t="s">
        <v>1266</v>
      </c>
      <c r="L273" t="s">
        <v>1749</v>
      </c>
      <c r="M273" t="s">
        <v>1267</v>
      </c>
      <c r="N273" t="s">
        <v>1267</v>
      </c>
      <c r="O273" t="s">
        <v>3280</v>
      </c>
      <c r="P273" t="s">
        <v>3270</v>
      </c>
      <c r="Q273" t="s">
        <v>1762</v>
      </c>
      <c r="R273" t="s">
        <v>3270</v>
      </c>
      <c r="S273" t="s">
        <v>3099</v>
      </c>
      <c r="T273">
        <v>0</v>
      </c>
      <c r="U273" t="s">
        <v>1268</v>
      </c>
      <c r="V273" t="s">
        <v>1269</v>
      </c>
      <c r="W273" t="s">
        <v>1270</v>
      </c>
      <c r="X273" t="s">
        <v>1354</v>
      </c>
      <c r="Y273" t="s">
        <v>1742</v>
      </c>
      <c r="Z273" s="41" t="s">
        <v>3281</v>
      </c>
      <c r="AB273" t="s">
        <v>1730</v>
      </c>
      <c r="AC273" t="s">
        <v>1272</v>
      </c>
      <c r="AD273" t="s">
        <v>1273</v>
      </c>
      <c r="AE273" t="s">
        <v>1274</v>
      </c>
      <c r="AF273" t="s">
        <v>1275</v>
      </c>
      <c r="AG273" t="s">
        <v>1276</v>
      </c>
      <c r="AH273" t="s">
        <v>1749</v>
      </c>
      <c r="AS273" t="s">
        <v>1745</v>
      </c>
      <c r="BJ273" t="s">
        <v>1684</v>
      </c>
      <c r="BK273" t="s">
        <v>1685</v>
      </c>
      <c r="BM273" t="s">
        <v>1686</v>
      </c>
      <c r="BN273" t="s">
        <v>1686</v>
      </c>
      <c r="BO273" t="s">
        <v>1686</v>
      </c>
      <c r="BP273" t="s">
        <v>1686</v>
      </c>
      <c r="BX273" t="s">
        <v>1277</v>
      </c>
      <c r="CA273" t="s">
        <v>1278</v>
      </c>
      <c r="CL273" t="s">
        <v>1279</v>
      </c>
      <c r="CM273" t="s">
        <v>1279</v>
      </c>
      <c r="CO273" t="s">
        <v>2954</v>
      </c>
      <c r="DC273" t="s">
        <v>1280</v>
      </c>
      <c r="DD273" t="s">
        <v>1280</v>
      </c>
      <c r="DJ273" t="s">
        <v>1687</v>
      </c>
      <c r="DK273" t="s">
        <v>1281</v>
      </c>
      <c r="FJ273" t="s">
        <v>2954</v>
      </c>
      <c r="FQ273" t="s">
        <v>1282</v>
      </c>
      <c r="GL273" t="s">
        <v>1283</v>
      </c>
      <c r="GN273" t="s">
        <v>1284</v>
      </c>
      <c r="GO273" t="s">
        <v>1284</v>
      </c>
      <c r="GR273" t="s">
        <v>1285</v>
      </c>
      <c r="GU273" t="s">
        <v>1286</v>
      </c>
      <c r="GW273" t="s">
        <v>1286</v>
      </c>
      <c r="GX273" t="s">
        <v>1286</v>
      </c>
      <c r="GY273" t="s">
        <v>1286</v>
      </c>
      <c r="GZ273" t="s">
        <v>1286</v>
      </c>
      <c r="HA273" t="s">
        <v>1284</v>
      </c>
      <c r="HC273" t="s">
        <v>1284</v>
      </c>
      <c r="HD273" t="s">
        <v>1285</v>
      </c>
      <c r="HI273" t="s">
        <v>1287</v>
      </c>
      <c r="HR273" t="s">
        <v>1288</v>
      </c>
      <c r="HS273" s="41" t="s">
        <v>1688</v>
      </c>
      <c r="HT273" t="s">
        <v>1687</v>
      </c>
      <c r="HU273" t="s">
        <v>1687</v>
      </c>
      <c r="IX273" t="s">
        <v>1289</v>
      </c>
      <c r="JD273" t="s">
        <v>1689</v>
      </c>
      <c r="JJ273" t="s">
        <v>1290</v>
      </c>
      <c r="JK273" t="s">
        <v>1290</v>
      </c>
      <c r="JQ273" t="s">
        <v>1291</v>
      </c>
      <c r="JT273" t="s">
        <v>1690</v>
      </c>
      <c r="JV273" t="s">
        <v>1292</v>
      </c>
      <c r="JX273" t="s">
        <v>1293</v>
      </c>
      <c r="JY273" t="s">
        <v>1294</v>
      </c>
      <c r="JZ273" t="s">
        <v>1295</v>
      </c>
      <c r="KB273" t="s">
        <v>1296</v>
      </c>
      <c r="KU273" t="s">
        <v>1297</v>
      </c>
      <c r="KV273" t="s">
        <v>1297</v>
      </c>
      <c r="KX273" t="s">
        <v>1278</v>
      </c>
      <c r="KZ273" t="s">
        <v>1687</v>
      </c>
      <c r="LA273" t="s">
        <v>1298</v>
      </c>
      <c r="LB273" t="s">
        <v>1298</v>
      </c>
      <c r="LL273" t="s">
        <v>1299</v>
      </c>
      <c r="LQ273" t="s">
        <v>1691</v>
      </c>
      <c r="LS273" t="s">
        <v>1692</v>
      </c>
      <c r="LZ273" t="s">
        <v>1282</v>
      </c>
      <c r="MA273" t="s">
        <v>1300</v>
      </c>
      <c r="MN273" t="s">
        <v>1301</v>
      </c>
      <c r="NC273" t="s">
        <v>1302</v>
      </c>
      <c r="ND273" t="s">
        <v>1285</v>
      </c>
      <c r="NH273" t="s">
        <v>1278</v>
      </c>
      <c r="NL273" t="s">
        <v>1303</v>
      </c>
      <c r="OE273" t="s">
        <v>1693</v>
      </c>
      <c r="PM273" s="41" t="s">
        <v>1694</v>
      </c>
      <c r="PO273" s="41" t="s">
        <v>1695</v>
      </c>
      <c r="PP273" s="41" t="s">
        <v>1696</v>
      </c>
      <c r="PQ273" s="41" t="s">
        <v>1695</v>
      </c>
      <c r="PR273" s="41" t="s">
        <v>1695</v>
      </c>
      <c r="PS273" s="41" t="s">
        <v>1697</v>
      </c>
      <c r="PT273" s="41" t="s">
        <v>1698</v>
      </c>
      <c r="PU273" s="41" t="s">
        <v>1699</v>
      </c>
      <c r="PV273" s="41" t="s">
        <v>1700</v>
      </c>
      <c r="PW273" s="41" t="s">
        <v>1701</v>
      </c>
      <c r="QF273" s="41" t="s">
        <v>1702</v>
      </c>
      <c r="QG273" s="41" t="s">
        <v>1703</v>
      </c>
      <c r="QO273" t="s">
        <v>1304</v>
      </c>
      <c r="QP273" t="s">
        <v>1687</v>
      </c>
      <c r="QR273" t="s">
        <v>1278</v>
      </c>
      <c r="QS273" t="s">
        <v>1278</v>
      </c>
      <c r="QX273" t="s">
        <v>1282</v>
      </c>
      <c r="RN273" t="s">
        <v>1305</v>
      </c>
      <c r="RO273" t="s">
        <v>1306</v>
      </c>
      <c r="SA273" t="s">
        <v>1278</v>
      </c>
      <c r="SJ273" t="s">
        <v>2954</v>
      </c>
      <c r="SK273" t="s">
        <v>1307</v>
      </c>
      <c r="SL273" t="s">
        <v>1308</v>
      </c>
      <c r="SP273" t="s">
        <v>1285</v>
      </c>
      <c r="TA273" t="s">
        <v>1687</v>
      </c>
      <c r="TD273" t="s">
        <v>1687</v>
      </c>
      <c r="TG273" t="s">
        <v>1687</v>
      </c>
      <c r="TH273" t="s">
        <v>1309</v>
      </c>
      <c r="TQ273" t="s">
        <v>1704</v>
      </c>
      <c r="TY273" s="41" t="s">
        <v>1705</v>
      </c>
      <c r="UH273" s="41" t="s">
        <v>1705</v>
      </c>
      <c r="UM273" s="41" t="s">
        <v>1705</v>
      </c>
      <c r="UN273" s="41" t="s">
        <v>1705</v>
      </c>
      <c r="UO273" s="41" t="s">
        <v>1705</v>
      </c>
      <c r="WI273" t="s">
        <v>1278</v>
      </c>
      <c r="YB273" t="s">
        <v>1282</v>
      </c>
      <c r="YM273" t="s">
        <v>1310</v>
      </c>
      <c r="YU273" t="s">
        <v>1311</v>
      </c>
      <c r="ZN273" t="s">
        <v>1312</v>
      </c>
      <c r="ZX273" t="s">
        <v>1313</v>
      </c>
      <c r="ZZ273" t="s">
        <v>1706</v>
      </c>
      <c r="AAB273" t="s">
        <v>1689</v>
      </c>
      <c r="AAH273" t="s">
        <v>1314</v>
      </c>
      <c r="AAI273" t="s">
        <v>1315</v>
      </c>
      <c r="AAQ273" t="s">
        <v>1316</v>
      </c>
      <c r="AAR273" t="s">
        <v>1278</v>
      </c>
      <c r="AAS273" t="s">
        <v>1317</v>
      </c>
      <c r="AAT273" t="s">
        <v>1743</v>
      </c>
      <c r="AAW273" t="s">
        <v>1285</v>
      </c>
      <c r="ABE273" t="s">
        <v>1278</v>
      </c>
      <c r="ABG273" t="s">
        <v>1318</v>
      </c>
      <c r="ABN273" t="s">
        <v>1278</v>
      </c>
      <c r="ABR273" t="s">
        <v>1707</v>
      </c>
      <c r="ACD273" t="s">
        <v>1708</v>
      </c>
      <c r="ACG273" t="s">
        <v>1709</v>
      </c>
      <c r="ADG273" t="s">
        <v>1282</v>
      </c>
      <c r="ADP273" t="s">
        <v>1319</v>
      </c>
      <c r="ADR273" t="s">
        <v>1710</v>
      </c>
      <c r="AED273" t="s">
        <v>1320</v>
      </c>
      <c r="AET273" t="s">
        <v>1711</v>
      </c>
      <c r="AEV273" t="s">
        <v>1311</v>
      </c>
      <c r="AFA273" t="s">
        <v>1321</v>
      </c>
      <c r="AFI273" s="41" t="s">
        <v>1712</v>
      </c>
      <c r="AFR273" t="s">
        <v>1299</v>
      </c>
      <c r="AFS273" t="s">
        <v>1713</v>
      </c>
      <c r="AFZ273" t="s">
        <v>1322</v>
      </c>
      <c r="AGO273" t="s">
        <v>1323</v>
      </c>
      <c r="AGP273">
        <v>3</v>
      </c>
      <c r="AGQ273" t="s">
        <v>1324</v>
      </c>
      <c r="AGR273" t="s">
        <v>1324</v>
      </c>
      <c r="AGT273" t="s">
        <v>1324</v>
      </c>
      <c r="AHB273" t="s">
        <v>1325</v>
      </c>
      <c r="AHC273" t="s">
        <v>1326</v>
      </c>
      <c r="AHO273" t="s">
        <v>1689</v>
      </c>
      <c r="AHT273" t="b">
        <v>0</v>
      </c>
      <c r="AHX273" s="42">
        <v>0</v>
      </c>
      <c r="AIC273" s="41" t="s">
        <v>1714</v>
      </c>
      <c r="AIE273" t="s">
        <v>1327</v>
      </c>
      <c r="AIM273" t="s">
        <v>1715</v>
      </c>
      <c r="AIN273" t="s">
        <v>1716</v>
      </c>
      <c r="AJA273" t="s">
        <v>3282</v>
      </c>
      <c r="AJR273" t="s">
        <v>1328</v>
      </c>
      <c r="AKF273" t="s">
        <v>1317</v>
      </c>
      <c r="AKG273" t="s">
        <v>1329</v>
      </c>
      <c r="AKH273" t="s">
        <v>1330</v>
      </c>
      <c r="AKI273" t="s">
        <v>1285</v>
      </c>
      <c r="AKK273" t="s">
        <v>1331</v>
      </c>
      <c r="ALN273" s="41" t="s">
        <v>1717</v>
      </c>
      <c r="ALS273" t="s">
        <v>1332</v>
      </c>
      <c r="ALU273" t="s">
        <v>1333</v>
      </c>
      <c r="ALW273" t="s">
        <v>1718</v>
      </c>
      <c r="AMA273" t="s">
        <v>1334</v>
      </c>
      <c r="AMP273" s="41" t="s">
        <v>1719</v>
      </c>
      <c r="ANA273" t="s">
        <v>1335</v>
      </c>
      <c r="ANJ273" t="s">
        <v>1693</v>
      </c>
      <c r="ANV273" t="s">
        <v>1336</v>
      </c>
      <c r="AOF273" t="s">
        <v>1337</v>
      </c>
      <c r="AOJ273" s="41" t="s">
        <v>1720</v>
      </c>
      <c r="APG273" t="s">
        <v>1282</v>
      </c>
      <c r="APK273" t="s">
        <v>1285</v>
      </c>
      <c r="APL273" t="s">
        <v>1338</v>
      </c>
      <c r="APV273" t="s">
        <v>1328</v>
      </c>
      <c r="AQC273" t="s">
        <v>1339</v>
      </c>
      <c r="AQK273" t="s">
        <v>1687</v>
      </c>
      <c r="AQL273" t="s">
        <v>1340</v>
      </c>
      <c r="AQY273" t="s">
        <v>1341</v>
      </c>
      <c r="ARF273" t="s">
        <v>1285</v>
      </c>
      <c r="ARK273" t="s">
        <v>1342</v>
      </c>
      <c r="ARW273" t="s">
        <v>1721</v>
      </c>
      <c r="ARY273" t="s">
        <v>1343</v>
      </c>
      <c r="ASD273" t="s">
        <v>1344</v>
      </c>
      <c r="ASE273" t="s">
        <v>1722</v>
      </c>
      <c r="ASU273" t="s">
        <v>2954</v>
      </c>
      <c r="ATE273" t="s">
        <v>1345</v>
      </c>
      <c r="ATM273" t="s">
        <v>1346</v>
      </c>
      <c r="AUB273" t="s">
        <v>1347</v>
      </c>
      <c r="AUE273" t="s">
        <v>1723</v>
      </c>
      <c r="AUH273" s="41" t="s">
        <v>1724</v>
      </c>
      <c r="AUK273" s="41" t="s">
        <v>1725</v>
      </c>
      <c r="AUQ273" s="41" t="s">
        <v>1726</v>
      </c>
      <c r="AUW273" s="41" t="s">
        <v>1705</v>
      </c>
      <c r="AWA273" s="41" t="s">
        <v>1727</v>
      </c>
      <c r="AWE273">
        <v>100</v>
      </c>
      <c r="AWY273" t="s">
        <v>1278</v>
      </c>
      <c r="AWZ273" t="s">
        <v>1278</v>
      </c>
      <c r="AXA273" t="s">
        <v>1282</v>
      </c>
      <c r="AXU273" t="s">
        <v>1713</v>
      </c>
      <c r="AYO273" t="s">
        <v>1304</v>
      </c>
      <c r="AZI273" t="s">
        <v>1348</v>
      </c>
      <c r="AZM273" t="s">
        <v>1349</v>
      </c>
      <c r="BBM273" t="s">
        <v>1728</v>
      </c>
      <c r="BBY273" t="s">
        <v>1728</v>
      </c>
      <c r="BCD273" t="s">
        <v>1350</v>
      </c>
      <c r="BCE273" t="s">
        <v>1350</v>
      </c>
      <c r="BCF273" t="s">
        <v>1350</v>
      </c>
      <c r="BCG273" t="s">
        <v>1351</v>
      </c>
      <c r="BCH273" t="s">
        <v>1351</v>
      </c>
      <c r="BCI273" t="s">
        <v>1351</v>
      </c>
      <c r="BCP273" t="s">
        <v>1352</v>
      </c>
      <c r="BDH273" t="s">
        <v>1710</v>
      </c>
      <c r="BDI273" t="s">
        <v>1710</v>
      </c>
      <c r="BDJ273" t="s">
        <v>1729</v>
      </c>
      <c r="BEU273" t="s">
        <v>2954</v>
      </c>
      <c r="BGP273" t="s">
        <v>1728</v>
      </c>
      <c r="BIB273" t="s">
        <v>2954</v>
      </c>
      <c r="BIN273" s="41" t="s">
        <v>3283</v>
      </c>
    </row>
    <row r="274" spans="1:1015 1030:1600" ht="409.5">
      <c r="A274" t="s">
        <v>1744</v>
      </c>
      <c r="B274" t="s">
        <v>3284</v>
      </c>
      <c r="C274">
        <v>2581955</v>
      </c>
      <c r="D274" t="s">
        <v>1262</v>
      </c>
      <c r="E274" t="s">
        <v>54</v>
      </c>
      <c r="F274" t="s">
        <v>1263</v>
      </c>
      <c r="G274" t="s">
        <v>1264</v>
      </c>
      <c r="H274" t="s">
        <v>1265</v>
      </c>
      <c r="I274" t="s">
        <v>1266</v>
      </c>
      <c r="L274" t="s">
        <v>1749</v>
      </c>
      <c r="M274" t="s">
        <v>1267</v>
      </c>
      <c r="N274" t="s">
        <v>1267</v>
      </c>
      <c r="O274" t="s">
        <v>3285</v>
      </c>
      <c r="P274" t="s">
        <v>3286</v>
      </c>
      <c r="Q274" t="s">
        <v>1762</v>
      </c>
      <c r="R274" t="s">
        <v>3286</v>
      </c>
      <c r="S274" t="s">
        <v>3099</v>
      </c>
      <c r="T274">
        <v>0</v>
      </c>
      <c r="U274" t="s">
        <v>1268</v>
      </c>
      <c r="V274" t="s">
        <v>1269</v>
      </c>
      <c r="W274" t="s">
        <v>1270</v>
      </c>
      <c r="X274" t="s">
        <v>1354</v>
      </c>
      <c r="Y274" t="s">
        <v>1742</v>
      </c>
      <c r="Z274" s="41" t="s">
        <v>3287</v>
      </c>
      <c r="AB274" t="s">
        <v>1730</v>
      </c>
      <c r="AC274" t="s">
        <v>1272</v>
      </c>
      <c r="AD274" t="s">
        <v>1273</v>
      </c>
      <c r="AE274" t="s">
        <v>1274</v>
      </c>
      <c r="AF274" t="s">
        <v>1275</v>
      </c>
      <c r="AG274" t="s">
        <v>1276</v>
      </c>
      <c r="AH274" t="s">
        <v>1749</v>
      </c>
      <c r="AS274" t="s">
        <v>1745</v>
      </c>
      <c r="BJ274" t="s">
        <v>1684</v>
      </c>
      <c r="BK274" t="s">
        <v>1685</v>
      </c>
      <c r="BM274" t="s">
        <v>1686</v>
      </c>
      <c r="BN274" t="s">
        <v>1686</v>
      </c>
      <c r="BO274" t="s">
        <v>1686</v>
      </c>
      <c r="BP274" t="s">
        <v>1686</v>
      </c>
      <c r="BX274" t="s">
        <v>1277</v>
      </c>
      <c r="CA274" t="s">
        <v>1278</v>
      </c>
      <c r="CL274" t="s">
        <v>1279</v>
      </c>
      <c r="CM274" t="s">
        <v>1279</v>
      </c>
      <c r="CO274" t="s">
        <v>2954</v>
      </c>
      <c r="DC274" t="s">
        <v>1280</v>
      </c>
      <c r="DD274" t="s">
        <v>1280</v>
      </c>
      <c r="DJ274" t="s">
        <v>1687</v>
      </c>
      <c r="DK274" t="s">
        <v>1281</v>
      </c>
      <c r="FJ274" t="s">
        <v>2954</v>
      </c>
      <c r="FQ274" t="s">
        <v>1282</v>
      </c>
      <c r="GL274" t="s">
        <v>1283</v>
      </c>
      <c r="GN274" t="s">
        <v>1284</v>
      </c>
      <c r="GO274" t="s">
        <v>1284</v>
      </c>
      <c r="GR274" t="s">
        <v>1285</v>
      </c>
      <c r="GU274" t="s">
        <v>1286</v>
      </c>
      <c r="GW274" t="s">
        <v>1286</v>
      </c>
      <c r="GX274" t="s">
        <v>1286</v>
      </c>
      <c r="GY274" t="s">
        <v>1286</v>
      </c>
      <c r="GZ274" t="s">
        <v>1286</v>
      </c>
      <c r="HA274" t="s">
        <v>1284</v>
      </c>
      <c r="HC274" t="s">
        <v>1284</v>
      </c>
      <c r="HD274" t="s">
        <v>1285</v>
      </c>
      <c r="HI274" t="s">
        <v>1287</v>
      </c>
      <c r="HR274" t="s">
        <v>1288</v>
      </c>
      <c r="HS274" s="41" t="s">
        <v>1688</v>
      </c>
      <c r="HT274" t="s">
        <v>1687</v>
      </c>
      <c r="HU274" t="s">
        <v>1687</v>
      </c>
      <c r="IX274" t="s">
        <v>1289</v>
      </c>
      <c r="JD274" t="s">
        <v>1689</v>
      </c>
      <c r="JJ274" t="s">
        <v>1290</v>
      </c>
      <c r="JK274" t="s">
        <v>1290</v>
      </c>
      <c r="JQ274" t="s">
        <v>1291</v>
      </c>
      <c r="JT274" t="s">
        <v>1690</v>
      </c>
      <c r="JV274" t="s">
        <v>1292</v>
      </c>
      <c r="JX274" t="s">
        <v>1293</v>
      </c>
      <c r="JY274" t="s">
        <v>1294</v>
      </c>
      <c r="JZ274" t="s">
        <v>1295</v>
      </c>
      <c r="KB274" t="s">
        <v>1296</v>
      </c>
      <c r="KU274" t="s">
        <v>1297</v>
      </c>
      <c r="KV274" t="s">
        <v>1297</v>
      </c>
      <c r="KX274" t="s">
        <v>1278</v>
      </c>
      <c r="KZ274" t="s">
        <v>1687</v>
      </c>
      <c r="LA274" t="s">
        <v>1298</v>
      </c>
      <c r="LB274" t="s">
        <v>1298</v>
      </c>
      <c r="LL274" t="s">
        <v>1299</v>
      </c>
      <c r="LQ274" t="s">
        <v>1691</v>
      </c>
      <c r="LS274" t="s">
        <v>1692</v>
      </c>
      <c r="LZ274" t="s">
        <v>1282</v>
      </c>
      <c r="MA274" t="s">
        <v>1300</v>
      </c>
      <c r="MN274" t="s">
        <v>1301</v>
      </c>
      <c r="NC274" t="s">
        <v>1302</v>
      </c>
      <c r="ND274" t="s">
        <v>1285</v>
      </c>
      <c r="NH274" t="s">
        <v>1278</v>
      </c>
      <c r="NL274" t="s">
        <v>1303</v>
      </c>
      <c r="OE274" t="s">
        <v>1693</v>
      </c>
      <c r="PM274" s="41" t="s">
        <v>1694</v>
      </c>
      <c r="PO274" s="41" t="s">
        <v>1695</v>
      </c>
      <c r="PP274" s="41" t="s">
        <v>1696</v>
      </c>
      <c r="PQ274" s="41" t="s">
        <v>1695</v>
      </c>
      <c r="PR274" s="41" t="s">
        <v>1695</v>
      </c>
      <c r="PS274" s="41" t="s">
        <v>1697</v>
      </c>
      <c r="PT274" s="41" t="s">
        <v>1698</v>
      </c>
      <c r="PU274" s="41" t="s">
        <v>1699</v>
      </c>
      <c r="PV274" s="41" t="s">
        <v>1700</v>
      </c>
      <c r="PW274" s="41" t="s">
        <v>1701</v>
      </c>
      <c r="QF274" s="41" t="s">
        <v>1702</v>
      </c>
      <c r="QG274" s="41" t="s">
        <v>1703</v>
      </c>
      <c r="QO274" t="s">
        <v>1304</v>
      </c>
      <c r="QP274" t="s">
        <v>1687</v>
      </c>
      <c r="QR274" t="s">
        <v>1278</v>
      </c>
      <c r="QS274" t="s">
        <v>1278</v>
      </c>
      <c r="QX274" t="s">
        <v>1282</v>
      </c>
      <c r="RN274" t="s">
        <v>1305</v>
      </c>
      <c r="RO274" t="s">
        <v>1306</v>
      </c>
      <c r="SA274" t="s">
        <v>1278</v>
      </c>
      <c r="SJ274" t="s">
        <v>2954</v>
      </c>
      <c r="SK274" t="s">
        <v>1307</v>
      </c>
      <c r="SL274" t="s">
        <v>1308</v>
      </c>
      <c r="SP274" t="s">
        <v>1285</v>
      </c>
      <c r="TA274" t="s">
        <v>1687</v>
      </c>
      <c r="TD274" t="s">
        <v>1687</v>
      </c>
      <c r="TG274" t="s">
        <v>1687</v>
      </c>
      <c r="TH274" t="s">
        <v>1309</v>
      </c>
      <c r="TQ274" t="s">
        <v>1704</v>
      </c>
      <c r="TY274" s="41" t="s">
        <v>1705</v>
      </c>
      <c r="UH274" s="41" t="s">
        <v>1705</v>
      </c>
      <c r="UM274" s="41" t="s">
        <v>1705</v>
      </c>
      <c r="UN274" s="41" t="s">
        <v>1705</v>
      </c>
      <c r="UO274" s="41" t="s">
        <v>1705</v>
      </c>
      <c r="WI274" t="s">
        <v>1278</v>
      </c>
      <c r="YB274" t="s">
        <v>1282</v>
      </c>
      <c r="YM274" t="s">
        <v>1310</v>
      </c>
      <c r="YU274" t="s">
        <v>1311</v>
      </c>
      <c r="ZN274" t="s">
        <v>1312</v>
      </c>
      <c r="ZX274" t="s">
        <v>1313</v>
      </c>
      <c r="ZZ274" t="s">
        <v>1706</v>
      </c>
      <c r="AAB274" t="s">
        <v>1689</v>
      </c>
      <c r="AAH274" t="s">
        <v>1314</v>
      </c>
      <c r="AAI274" t="s">
        <v>1315</v>
      </c>
      <c r="AAQ274" t="s">
        <v>1316</v>
      </c>
      <c r="AAR274" t="s">
        <v>1278</v>
      </c>
      <c r="AAS274" t="s">
        <v>1317</v>
      </c>
      <c r="AAT274" t="s">
        <v>1743</v>
      </c>
      <c r="AAW274" t="s">
        <v>1285</v>
      </c>
      <c r="ABE274" t="s">
        <v>1278</v>
      </c>
      <c r="ABG274" t="s">
        <v>1318</v>
      </c>
      <c r="ABN274" t="s">
        <v>1278</v>
      </c>
      <c r="ABR274" t="s">
        <v>1707</v>
      </c>
      <c r="ACD274" t="s">
        <v>1708</v>
      </c>
      <c r="ACG274" t="s">
        <v>1709</v>
      </c>
      <c r="ADG274" t="s">
        <v>1282</v>
      </c>
      <c r="ADP274" t="s">
        <v>1319</v>
      </c>
      <c r="ADR274" t="s">
        <v>1710</v>
      </c>
      <c r="AED274" t="s">
        <v>1320</v>
      </c>
      <c r="AET274" t="s">
        <v>1711</v>
      </c>
      <c r="AEV274" t="s">
        <v>1311</v>
      </c>
      <c r="AFA274" t="s">
        <v>1321</v>
      </c>
      <c r="AFI274" s="41" t="s">
        <v>1712</v>
      </c>
      <c r="AFR274" t="s">
        <v>1299</v>
      </c>
      <c r="AFS274" t="s">
        <v>1713</v>
      </c>
      <c r="AFZ274" t="s">
        <v>1322</v>
      </c>
      <c r="AGO274" t="s">
        <v>1323</v>
      </c>
      <c r="AGP274">
        <v>3</v>
      </c>
      <c r="AGQ274" t="s">
        <v>1324</v>
      </c>
      <c r="AGR274" t="s">
        <v>1324</v>
      </c>
      <c r="AGT274" t="s">
        <v>1324</v>
      </c>
      <c r="AHB274" t="s">
        <v>1325</v>
      </c>
      <c r="AHC274" t="s">
        <v>1326</v>
      </c>
      <c r="AHO274" t="s">
        <v>1689</v>
      </c>
      <c r="AHT274" t="b">
        <v>0</v>
      </c>
      <c r="AHX274" s="42">
        <v>0</v>
      </c>
      <c r="AIC274" s="41" t="s">
        <v>1714</v>
      </c>
      <c r="AIE274" t="s">
        <v>1327</v>
      </c>
      <c r="AIM274" t="s">
        <v>1715</v>
      </c>
      <c r="AIN274" t="s">
        <v>1716</v>
      </c>
      <c r="AJA274" t="s">
        <v>3288</v>
      </c>
      <c r="AJR274" t="s">
        <v>1328</v>
      </c>
      <c r="AKF274" t="s">
        <v>1317</v>
      </c>
      <c r="AKG274" t="s">
        <v>1329</v>
      </c>
      <c r="AKH274" t="s">
        <v>1330</v>
      </c>
      <c r="AKI274" t="s">
        <v>1285</v>
      </c>
      <c r="AKK274" t="s">
        <v>1331</v>
      </c>
      <c r="ALN274" s="41" t="s">
        <v>1717</v>
      </c>
      <c r="ALS274" t="s">
        <v>1332</v>
      </c>
      <c r="ALU274" t="s">
        <v>1333</v>
      </c>
      <c r="ALW274" t="s">
        <v>1718</v>
      </c>
      <c r="AMA274" t="s">
        <v>1334</v>
      </c>
      <c r="AMP274" s="41" t="s">
        <v>1719</v>
      </c>
      <c r="ANA274" t="s">
        <v>1335</v>
      </c>
      <c r="ANJ274" t="s">
        <v>1693</v>
      </c>
      <c r="ANV274" t="s">
        <v>1336</v>
      </c>
      <c r="AOF274" t="s">
        <v>1337</v>
      </c>
      <c r="AOJ274" s="41" t="s">
        <v>1720</v>
      </c>
      <c r="APG274" t="s">
        <v>1282</v>
      </c>
      <c r="APK274" t="s">
        <v>1285</v>
      </c>
      <c r="APL274" t="s">
        <v>1338</v>
      </c>
      <c r="APV274" t="s">
        <v>1328</v>
      </c>
      <c r="AQC274" t="s">
        <v>1339</v>
      </c>
      <c r="AQK274" t="s">
        <v>1687</v>
      </c>
      <c r="AQL274" t="s">
        <v>1340</v>
      </c>
      <c r="AQY274" t="s">
        <v>1341</v>
      </c>
      <c r="ARF274" t="s">
        <v>1285</v>
      </c>
      <c r="ARK274" t="s">
        <v>1342</v>
      </c>
      <c r="ARW274" t="s">
        <v>1721</v>
      </c>
      <c r="ARY274" t="s">
        <v>1343</v>
      </c>
      <c r="ASD274" t="s">
        <v>1344</v>
      </c>
      <c r="ASE274" t="s">
        <v>1722</v>
      </c>
      <c r="ASU274" t="s">
        <v>2954</v>
      </c>
      <c r="ATE274" t="s">
        <v>1345</v>
      </c>
      <c r="ATM274" t="s">
        <v>1346</v>
      </c>
      <c r="AUB274" t="s">
        <v>1347</v>
      </c>
      <c r="AUE274" t="s">
        <v>1723</v>
      </c>
      <c r="AUH274" s="41" t="s">
        <v>1724</v>
      </c>
      <c r="AUK274" s="41" t="s">
        <v>1725</v>
      </c>
      <c r="AUQ274" s="41" t="s">
        <v>1726</v>
      </c>
      <c r="AUW274" s="41" t="s">
        <v>1705</v>
      </c>
      <c r="AWA274" s="41" t="s">
        <v>1727</v>
      </c>
      <c r="AWE274">
        <v>100</v>
      </c>
      <c r="AWY274" t="s">
        <v>1278</v>
      </c>
      <c r="AWZ274" t="s">
        <v>1278</v>
      </c>
      <c r="AXA274" t="s">
        <v>1282</v>
      </c>
      <c r="AXU274" t="s">
        <v>1713</v>
      </c>
      <c r="AYO274" t="s">
        <v>1304</v>
      </c>
      <c r="AZI274" t="s">
        <v>1348</v>
      </c>
      <c r="AZM274" t="s">
        <v>1349</v>
      </c>
      <c r="BBM274" t="s">
        <v>1728</v>
      </c>
      <c r="BBY274" t="s">
        <v>1728</v>
      </c>
      <c r="BCD274" t="s">
        <v>1350</v>
      </c>
      <c r="BCE274" t="s">
        <v>1350</v>
      </c>
      <c r="BCF274" t="s">
        <v>1350</v>
      </c>
      <c r="BCG274" t="s">
        <v>1351</v>
      </c>
      <c r="BCH274" t="s">
        <v>1351</v>
      </c>
      <c r="BCI274" t="s">
        <v>1351</v>
      </c>
      <c r="BCP274" t="s">
        <v>1352</v>
      </c>
      <c r="BDH274" t="s">
        <v>1710</v>
      </c>
      <c r="BDI274" t="s">
        <v>1710</v>
      </c>
      <c r="BDJ274" t="s">
        <v>1729</v>
      </c>
      <c r="BEU274" t="s">
        <v>2954</v>
      </c>
      <c r="BGP274" t="s">
        <v>1728</v>
      </c>
      <c r="BIB274" t="s">
        <v>2954</v>
      </c>
      <c r="BIN274" s="41" t="s">
        <v>3289</v>
      </c>
    </row>
    <row r="275" spans="1:1015 1030:1600" ht="409.5">
      <c r="A275" t="s">
        <v>1744</v>
      </c>
      <c r="B275" t="s">
        <v>3290</v>
      </c>
      <c r="C275">
        <v>2581957</v>
      </c>
      <c r="D275" t="s">
        <v>1262</v>
      </c>
      <c r="E275" t="s">
        <v>54</v>
      </c>
      <c r="F275" t="s">
        <v>1263</v>
      </c>
      <c r="G275" t="s">
        <v>1264</v>
      </c>
      <c r="H275" t="s">
        <v>1265</v>
      </c>
      <c r="I275" t="s">
        <v>1266</v>
      </c>
      <c r="L275" t="s">
        <v>1749</v>
      </c>
      <c r="M275" t="s">
        <v>1267</v>
      </c>
      <c r="N275" t="s">
        <v>1267</v>
      </c>
      <c r="O275" t="s">
        <v>3286</v>
      </c>
      <c r="P275" t="s">
        <v>3291</v>
      </c>
      <c r="Q275" t="s">
        <v>1762</v>
      </c>
      <c r="R275" t="s">
        <v>3291</v>
      </c>
      <c r="S275" t="s">
        <v>3099</v>
      </c>
      <c r="T275">
        <v>0</v>
      </c>
      <c r="U275" t="s">
        <v>1268</v>
      </c>
      <c r="V275" t="s">
        <v>1269</v>
      </c>
      <c r="W275" t="s">
        <v>1270</v>
      </c>
      <c r="X275" t="s">
        <v>1354</v>
      </c>
      <c r="Y275" t="s">
        <v>1742</v>
      </c>
      <c r="Z275" s="41" t="s">
        <v>3292</v>
      </c>
      <c r="AB275" t="s">
        <v>1730</v>
      </c>
      <c r="AC275" t="s">
        <v>1272</v>
      </c>
      <c r="AD275" t="s">
        <v>1273</v>
      </c>
      <c r="AE275" t="s">
        <v>1274</v>
      </c>
      <c r="AF275" t="s">
        <v>1275</v>
      </c>
      <c r="AG275" t="s">
        <v>1276</v>
      </c>
      <c r="AH275" t="s">
        <v>1749</v>
      </c>
      <c r="AS275" t="s">
        <v>1745</v>
      </c>
      <c r="BJ275" t="s">
        <v>1684</v>
      </c>
      <c r="BK275" t="s">
        <v>1685</v>
      </c>
      <c r="BM275" t="s">
        <v>1686</v>
      </c>
      <c r="BN275" t="s">
        <v>1686</v>
      </c>
      <c r="BO275" t="s">
        <v>1686</v>
      </c>
      <c r="BP275" t="s">
        <v>1686</v>
      </c>
      <c r="BX275" t="s">
        <v>1277</v>
      </c>
      <c r="CA275" t="s">
        <v>1278</v>
      </c>
      <c r="CL275" t="s">
        <v>1279</v>
      </c>
      <c r="CM275" t="s">
        <v>1279</v>
      </c>
      <c r="CO275" t="s">
        <v>2954</v>
      </c>
      <c r="DC275" t="s">
        <v>1280</v>
      </c>
      <c r="DD275" t="s">
        <v>1280</v>
      </c>
      <c r="DJ275" t="s">
        <v>1687</v>
      </c>
      <c r="DK275" t="s">
        <v>1281</v>
      </c>
      <c r="FJ275" t="s">
        <v>2954</v>
      </c>
      <c r="FQ275" t="s">
        <v>1282</v>
      </c>
      <c r="GL275" t="s">
        <v>1283</v>
      </c>
      <c r="GN275" t="s">
        <v>1284</v>
      </c>
      <c r="GO275" t="s">
        <v>1284</v>
      </c>
      <c r="GR275" t="s">
        <v>1285</v>
      </c>
      <c r="GU275" t="s">
        <v>1286</v>
      </c>
      <c r="GW275" t="s">
        <v>1286</v>
      </c>
      <c r="GX275" t="s">
        <v>1286</v>
      </c>
      <c r="GY275" t="s">
        <v>1286</v>
      </c>
      <c r="GZ275" t="s">
        <v>1286</v>
      </c>
      <c r="HA275" t="s">
        <v>1284</v>
      </c>
      <c r="HC275" t="s">
        <v>1284</v>
      </c>
      <c r="HD275" t="s">
        <v>1285</v>
      </c>
      <c r="HI275" t="s">
        <v>1287</v>
      </c>
      <c r="HR275" t="s">
        <v>1288</v>
      </c>
      <c r="HS275" s="41" t="s">
        <v>1688</v>
      </c>
      <c r="HT275" t="s">
        <v>1687</v>
      </c>
      <c r="HU275" t="s">
        <v>1687</v>
      </c>
      <c r="IX275" t="s">
        <v>1289</v>
      </c>
      <c r="JD275" t="s">
        <v>1689</v>
      </c>
      <c r="JJ275" t="s">
        <v>1290</v>
      </c>
      <c r="JK275" t="s">
        <v>1290</v>
      </c>
      <c r="JQ275" t="s">
        <v>1291</v>
      </c>
      <c r="JT275" t="s">
        <v>1690</v>
      </c>
      <c r="JV275" t="s">
        <v>1292</v>
      </c>
      <c r="JX275" t="s">
        <v>1293</v>
      </c>
      <c r="JY275" t="s">
        <v>1294</v>
      </c>
      <c r="JZ275" t="s">
        <v>1295</v>
      </c>
      <c r="KB275" t="s">
        <v>1296</v>
      </c>
      <c r="KU275" t="s">
        <v>1297</v>
      </c>
      <c r="KV275" t="s">
        <v>1297</v>
      </c>
      <c r="KX275" t="s">
        <v>1278</v>
      </c>
      <c r="KZ275" t="s">
        <v>1687</v>
      </c>
      <c r="LA275" t="s">
        <v>1298</v>
      </c>
      <c r="LB275" t="s">
        <v>1298</v>
      </c>
      <c r="LL275" t="s">
        <v>1299</v>
      </c>
      <c r="LQ275" t="s">
        <v>1691</v>
      </c>
      <c r="LS275" t="s">
        <v>1692</v>
      </c>
      <c r="LZ275" t="s">
        <v>1282</v>
      </c>
      <c r="MA275" t="s">
        <v>1300</v>
      </c>
      <c r="MN275" t="s">
        <v>1301</v>
      </c>
      <c r="NC275" t="s">
        <v>1302</v>
      </c>
      <c r="ND275" t="s">
        <v>1285</v>
      </c>
      <c r="NH275" t="s">
        <v>1278</v>
      </c>
      <c r="NL275" t="s">
        <v>1303</v>
      </c>
      <c r="OE275" t="s">
        <v>1693</v>
      </c>
      <c r="PM275" s="41" t="s">
        <v>1694</v>
      </c>
      <c r="PO275" s="41" t="s">
        <v>1695</v>
      </c>
      <c r="PP275" s="41" t="s">
        <v>1696</v>
      </c>
      <c r="PQ275" s="41" t="s">
        <v>1695</v>
      </c>
      <c r="PR275" s="41" t="s">
        <v>1695</v>
      </c>
      <c r="PS275" s="41" t="s">
        <v>1697</v>
      </c>
      <c r="PT275" s="41" t="s">
        <v>1698</v>
      </c>
      <c r="PU275" s="41" t="s">
        <v>1699</v>
      </c>
      <c r="PV275" s="41" t="s">
        <v>1700</v>
      </c>
      <c r="PW275" s="41" t="s">
        <v>1701</v>
      </c>
      <c r="QF275" s="41" t="s">
        <v>1702</v>
      </c>
      <c r="QG275" s="41" t="s">
        <v>1703</v>
      </c>
      <c r="QO275" t="s">
        <v>1304</v>
      </c>
      <c r="QP275" t="s">
        <v>1687</v>
      </c>
      <c r="QR275" t="s">
        <v>1278</v>
      </c>
      <c r="QS275" t="s">
        <v>1278</v>
      </c>
      <c r="QX275" t="s">
        <v>1282</v>
      </c>
      <c r="RN275" t="s">
        <v>1305</v>
      </c>
      <c r="RO275" t="s">
        <v>1306</v>
      </c>
      <c r="SA275" t="s">
        <v>1278</v>
      </c>
      <c r="SJ275" t="s">
        <v>2954</v>
      </c>
      <c r="SK275" t="s">
        <v>1307</v>
      </c>
      <c r="SL275" t="s">
        <v>1308</v>
      </c>
      <c r="SP275" t="s">
        <v>1285</v>
      </c>
      <c r="TA275" t="s">
        <v>1687</v>
      </c>
      <c r="TD275" t="s">
        <v>1687</v>
      </c>
      <c r="TG275" t="s">
        <v>1687</v>
      </c>
      <c r="TH275" t="s">
        <v>1309</v>
      </c>
      <c r="TQ275" t="s">
        <v>1704</v>
      </c>
      <c r="TY275" s="41" t="s">
        <v>1705</v>
      </c>
      <c r="UH275" s="41" t="s">
        <v>1705</v>
      </c>
      <c r="UM275" s="41" t="s">
        <v>1705</v>
      </c>
      <c r="UN275" s="41" t="s">
        <v>1705</v>
      </c>
      <c r="UO275" s="41" t="s">
        <v>1705</v>
      </c>
      <c r="WI275" t="s">
        <v>1278</v>
      </c>
      <c r="YB275" t="s">
        <v>1282</v>
      </c>
      <c r="YM275" t="s">
        <v>1310</v>
      </c>
      <c r="YU275" t="s">
        <v>1311</v>
      </c>
      <c r="ZN275" t="s">
        <v>1312</v>
      </c>
      <c r="ZX275" t="s">
        <v>1313</v>
      </c>
      <c r="ZZ275" t="s">
        <v>1706</v>
      </c>
      <c r="AAB275" t="s">
        <v>1689</v>
      </c>
      <c r="AAH275" t="s">
        <v>1314</v>
      </c>
      <c r="AAI275" t="s">
        <v>1315</v>
      </c>
      <c r="AAQ275" t="s">
        <v>1316</v>
      </c>
      <c r="AAR275" t="s">
        <v>1278</v>
      </c>
      <c r="AAS275" t="s">
        <v>1317</v>
      </c>
      <c r="AAT275" t="s">
        <v>1743</v>
      </c>
      <c r="AAW275" t="s">
        <v>1285</v>
      </c>
      <c r="ABE275" t="s">
        <v>1278</v>
      </c>
      <c r="ABG275" t="s">
        <v>1318</v>
      </c>
      <c r="ABN275" t="s">
        <v>1278</v>
      </c>
      <c r="ABR275" t="s">
        <v>1707</v>
      </c>
      <c r="ACD275" t="s">
        <v>1708</v>
      </c>
      <c r="ACG275" t="s">
        <v>1709</v>
      </c>
      <c r="ADG275" t="s">
        <v>1282</v>
      </c>
      <c r="ADP275" t="s">
        <v>1319</v>
      </c>
      <c r="ADR275" t="s">
        <v>1710</v>
      </c>
      <c r="AED275" t="s">
        <v>1320</v>
      </c>
      <c r="AET275" t="s">
        <v>1711</v>
      </c>
      <c r="AEV275" t="s">
        <v>1311</v>
      </c>
      <c r="AFA275" t="s">
        <v>1321</v>
      </c>
      <c r="AFI275" s="41" t="s">
        <v>1712</v>
      </c>
      <c r="AFR275" t="s">
        <v>1299</v>
      </c>
      <c r="AFS275" t="s">
        <v>1713</v>
      </c>
      <c r="AFZ275" t="s">
        <v>1322</v>
      </c>
      <c r="AGO275" t="s">
        <v>1323</v>
      </c>
      <c r="AGP275">
        <v>3</v>
      </c>
      <c r="AGQ275" t="s">
        <v>1324</v>
      </c>
      <c r="AGR275" t="s">
        <v>1324</v>
      </c>
      <c r="AGT275" t="s">
        <v>1324</v>
      </c>
      <c r="AHB275" t="s">
        <v>1325</v>
      </c>
      <c r="AHC275" t="s">
        <v>1326</v>
      </c>
      <c r="AHO275" t="s">
        <v>1689</v>
      </c>
      <c r="AHT275" t="b">
        <v>0</v>
      </c>
      <c r="AHX275" s="42">
        <v>0</v>
      </c>
      <c r="AIC275" s="41" t="s">
        <v>1714</v>
      </c>
      <c r="AIE275" t="s">
        <v>1327</v>
      </c>
      <c r="AIM275" t="s">
        <v>1715</v>
      </c>
      <c r="AIN275" t="s">
        <v>1716</v>
      </c>
      <c r="AJA275" t="s">
        <v>3293</v>
      </c>
      <c r="AJR275" t="s">
        <v>1328</v>
      </c>
      <c r="AKF275" t="s">
        <v>1317</v>
      </c>
      <c r="AKG275" t="s">
        <v>1329</v>
      </c>
      <c r="AKH275" t="s">
        <v>1330</v>
      </c>
      <c r="AKI275" t="s">
        <v>1285</v>
      </c>
      <c r="AKK275" t="s">
        <v>1331</v>
      </c>
      <c r="ALN275" s="41" t="s">
        <v>1717</v>
      </c>
      <c r="ALS275" t="s">
        <v>1332</v>
      </c>
      <c r="ALU275" t="s">
        <v>1333</v>
      </c>
      <c r="ALW275" t="s">
        <v>1718</v>
      </c>
      <c r="AMA275" t="s">
        <v>1334</v>
      </c>
      <c r="AMP275" s="41" t="s">
        <v>1719</v>
      </c>
      <c r="ANA275" t="s">
        <v>1335</v>
      </c>
      <c r="ANJ275" t="s">
        <v>1693</v>
      </c>
      <c r="ANV275" t="s">
        <v>1336</v>
      </c>
      <c r="AOF275" t="s">
        <v>1337</v>
      </c>
      <c r="AOJ275" s="41" t="s">
        <v>1720</v>
      </c>
      <c r="APG275" t="s">
        <v>1282</v>
      </c>
      <c r="APK275" t="s">
        <v>1285</v>
      </c>
      <c r="APL275" t="s">
        <v>1338</v>
      </c>
      <c r="APV275" t="s">
        <v>1328</v>
      </c>
      <c r="AQC275" t="s">
        <v>1339</v>
      </c>
      <c r="AQK275" t="s">
        <v>1687</v>
      </c>
      <c r="AQL275" t="s">
        <v>1340</v>
      </c>
      <c r="AQY275" t="s">
        <v>1341</v>
      </c>
      <c r="ARF275" t="s">
        <v>1285</v>
      </c>
      <c r="ARK275" t="s">
        <v>1342</v>
      </c>
      <c r="ARW275" t="s">
        <v>1721</v>
      </c>
      <c r="ARY275" t="s">
        <v>1343</v>
      </c>
      <c r="ASD275" t="s">
        <v>1344</v>
      </c>
      <c r="ASE275" t="s">
        <v>1722</v>
      </c>
      <c r="ASU275" t="s">
        <v>2954</v>
      </c>
      <c r="ATE275" t="s">
        <v>1345</v>
      </c>
      <c r="ATM275" t="s">
        <v>1346</v>
      </c>
      <c r="AUB275" t="s">
        <v>1347</v>
      </c>
      <c r="AUE275" t="s">
        <v>1723</v>
      </c>
      <c r="AUH275" s="41" t="s">
        <v>1724</v>
      </c>
      <c r="AUK275" s="41" t="s">
        <v>1725</v>
      </c>
      <c r="AUQ275" s="41" t="s">
        <v>1726</v>
      </c>
      <c r="AUW275" s="41" t="s">
        <v>1705</v>
      </c>
      <c r="AWA275" s="41" t="s">
        <v>1727</v>
      </c>
      <c r="AWE275">
        <v>100</v>
      </c>
      <c r="AWY275" t="s">
        <v>1278</v>
      </c>
      <c r="AWZ275" t="s">
        <v>1278</v>
      </c>
      <c r="AXA275" t="s">
        <v>1282</v>
      </c>
      <c r="AXU275" t="s">
        <v>1713</v>
      </c>
      <c r="AYO275" t="s">
        <v>1304</v>
      </c>
      <c r="AZI275" t="s">
        <v>1348</v>
      </c>
      <c r="AZM275" t="s">
        <v>1349</v>
      </c>
      <c r="BBM275" t="s">
        <v>1728</v>
      </c>
      <c r="BBY275" t="s">
        <v>1728</v>
      </c>
      <c r="BCD275" t="s">
        <v>1350</v>
      </c>
      <c r="BCE275" t="s">
        <v>1350</v>
      </c>
      <c r="BCF275" t="s">
        <v>1350</v>
      </c>
      <c r="BCG275" t="s">
        <v>1351</v>
      </c>
      <c r="BCH275" t="s">
        <v>1351</v>
      </c>
      <c r="BCI275" t="s">
        <v>1351</v>
      </c>
      <c r="BCP275" t="s">
        <v>1352</v>
      </c>
      <c r="BDH275" t="s">
        <v>1710</v>
      </c>
      <c r="BDI275" t="s">
        <v>1710</v>
      </c>
      <c r="BDJ275" t="s">
        <v>1729</v>
      </c>
      <c r="BEU275" t="s">
        <v>2954</v>
      </c>
      <c r="BGP275" t="s">
        <v>1728</v>
      </c>
      <c r="BIB275" t="s">
        <v>2954</v>
      </c>
      <c r="BIN275" s="41" t="s">
        <v>3294</v>
      </c>
    </row>
    <row r="276" spans="1:1015 1030:1600" ht="409.5">
      <c r="A276" t="s">
        <v>1744</v>
      </c>
      <c r="B276" t="s">
        <v>3295</v>
      </c>
      <c r="C276">
        <v>2582104</v>
      </c>
      <c r="D276" t="s">
        <v>1262</v>
      </c>
      <c r="E276" t="s">
        <v>54</v>
      </c>
      <c r="F276" t="s">
        <v>1263</v>
      </c>
      <c r="G276" t="s">
        <v>1264</v>
      </c>
      <c r="H276" t="s">
        <v>1265</v>
      </c>
      <c r="I276" t="s">
        <v>1266</v>
      </c>
      <c r="L276" t="s">
        <v>1749</v>
      </c>
      <c r="M276" t="s">
        <v>1267</v>
      </c>
      <c r="N276" t="s">
        <v>1267</v>
      </c>
      <c r="O276" t="s">
        <v>3296</v>
      </c>
      <c r="P276" t="s">
        <v>3297</v>
      </c>
      <c r="Q276" t="s">
        <v>1762</v>
      </c>
      <c r="R276" t="s">
        <v>3297</v>
      </c>
      <c r="S276" t="s">
        <v>3099</v>
      </c>
      <c r="T276">
        <v>0</v>
      </c>
      <c r="U276" t="s">
        <v>1268</v>
      </c>
      <c r="V276" t="s">
        <v>1269</v>
      </c>
      <c r="W276" t="s">
        <v>1270</v>
      </c>
      <c r="X276" t="s">
        <v>1354</v>
      </c>
      <c r="Y276" t="s">
        <v>1742</v>
      </c>
      <c r="Z276" s="41" t="s">
        <v>3298</v>
      </c>
      <c r="AB276" t="s">
        <v>1730</v>
      </c>
      <c r="AC276" t="s">
        <v>1272</v>
      </c>
      <c r="AD276" t="s">
        <v>1273</v>
      </c>
      <c r="AE276" t="s">
        <v>1274</v>
      </c>
      <c r="AF276" t="s">
        <v>1275</v>
      </c>
      <c r="AG276" t="s">
        <v>1276</v>
      </c>
      <c r="AH276" t="s">
        <v>1749</v>
      </c>
      <c r="AS276" t="s">
        <v>1745</v>
      </c>
      <c r="BJ276" t="s">
        <v>1684</v>
      </c>
      <c r="BK276" t="s">
        <v>1685</v>
      </c>
      <c r="BM276" t="s">
        <v>1686</v>
      </c>
      <c r="BN276" t="s">
        <v>1686</v>
      </c>
      <c r="BO276" t="s">
        <v>1686</v>
      </c>
      <c r="BP276" t="s">
        <v>1686</v>
      </c>
      <c r="BX276" t="s">
        <v>1277</v>
      </c>
      <c r="CA276" t="s">
        <v>1278</v>
      </c>
      <c r="CL276" t="s">
        <v>1279</v>
      </c>
      <c r="CM276" t="s">
        <v>1279</v>
      </c>
      <c r="CO276" t="s">
        <v>2954</v>
      </c>
      <c r="DC276" t="s">
        <v>1280</v>
      </c>
      <c r="DD276" t="s">
        <v>1280</v>
      </c>
      <c r="DJ276" t="s">
        <v>1687</v>
      </c>
      <c r="DK276" t="s">
        <v>1281</v>
      </c>
      <c r="FJ276" t="s">
        <v>2954</v>
      </c>
      <c r="FQ276" t="s">
        <v>1282</v>
      </c>
      <c r="GL276" t="s">
        <v>1283</v>
      </c>
      <c r="GN276" t="s">
        <v>1284</v>
      </c>
      <c r="GO276" t="s">
        <v>1284</v>
      </c>
      <c r="GR276" t="s">
        <v>1285</v>
      </c>
      <c r="GU276" t="s">
        <v>1286</v>
      </c>
      <c r="GW276" t="s">
        <v>1286</v>
      </c>
      <c r="GX276" t="s">
        <v>1286</v>
      </c>
      <c r="GY276" t="s">
        <v>1286</v>
      </c>
      <c r="GZ276" t="s">
        <v>1286</v>
      </c>
      <c r="HA276" t="s">
        <v>1284</v>
      </c>
      <c r="HC276" t="s">
        <v>1284</v>
      </c>
      <c r="HD276" t="s">
        <v>1285</v>
      </c>
      <c r="HI276" t="s">
        <v>1287</v>
      </c>
      <c r="HR276" t="s">
        <v>1288</v>
      </c>
      <c r="HS276" s="41" t="s">
        <v>1688</v>
      </c>
      <c r="HT276" t="s">
        <v>1687</v>
      </c>
      <c r="HU276" t="s">
        <v>1687</v>
      </c>
      <c r="IX276" t="s">
        <v>1289</v>
      </c>
      <c r="JD276" t="s">
        <v>1689</v>
      </c>
      <c r="JJ276" t="s">
        <v>1290</v>
      </c>
      <c r="JK276" t="s">
        <v>1290</v>
      </c>
      <c r="JQ276" t="s">
        <v>1291</v>
      </c>
      <c r="JT276" t="s">
        <v>1690</v>
      </c>
      <c r="JV276" t="s">
        <v>1292</v>
      </c>
      <c r="JX276" t="s">
        <v>1293</v>
      </c>
      <c r="JY276" t="s">
        <v>1294</v>
      </c>
      <c r="JZ276" t="s">
        <v>1295</v>
      </c>
      <c r="KB276" t="s">
        <v>1296</v>
      </c>
      <c r="KU276" t="s">
        <v>1297</v>
      </c>
      <c r="KV276" t="s">
        <v>1297</v>
      </c>
      <c r="KX276" t="s">
        <v>1278</v>
      </c>
      <c r="KZ276" t="s">
        <v>1687</v>
      </c>
      <c r="LA276" t="s">
        <v>1298</v>
      </c>
      <c r="LB276" t="s">
        <v>1298</v>
      </c>
      <c r="LL276" t="s">
        <v>1299</v>
      </c>
      <c r="LQ276" t="s">
        <v>1691</v>
      </c>
      <c r="LS276" t="s">
        <v>1692</v>
      </c>
      <c r="LZ276" t="s">
        <v>1282</v>
      </c>
      <c r="MA276" t="s">
        <v>1300</v>
      </c>
      <c r="MN276" t="s">
        <v>1301</v>
      </c>
      <c r="NC276" t="s">
        <v>1302</v>
      </c>
      <c r="ND276" t="s">
        <v>1285</v>
      </c>
      <c r="NH276" t="s">
        <v>1278</v>
      </c>
      <c r="NL276" t="s">
        <v>1303</v>
      </c>
      <c r="OE276" t="s">
        <v>1693</v>
      </c>
      <c r="PM276" s="41" t="s">
        <v>1694</v>
      </c>
      <c r="PO276" s="41" t="s">
        <v>1695</v>
      </c>
      <c r="PP276" s="41" t="s">
        <v>1696</v>
      </c>
      <c r="PQ276" s="41" t="s">
        <v>1695</v>
      </c>
      <c r="PR276" s="41" t="s">
        <v>1695</v>
      </c>
      <c r="PS276" s="41" t="s">
        <v>1697</v>
      </c>
      <c r="PT276" s="41" t="s">
        <v>1698</v>
      </c>
      <c r="PU276" s="41" t="s">
        <v>1699</v>
      </c>
      <c r="PV276" s="41" t="s">
        <v>1700</v>
      </c>
      <c r="PW276" s="41" t="s">
        <v>1701</v>
      </c>
      <c r="QF276" s="41" t="s">
        <v>1702</v>
      </c>
      <c r="QG276" s="41" t="s">
        <v>1703</v>
      </c>
      <c r="QO276" t="s">
        <v>1304</v>
      </c>
      <c r="QP276" t="s">
        <v>1687</v>
      </c>
      <c r="QR276" t="s">
        <v>1278</v>
      </c>
      <c r="QS276" t="s">
        <v>1278</v>
      </c>
      <c r="QX276" t="s">
        <v>1282</v>
      </c>
      <c r="RN276" t="s">
        <v>1305</v>
      </c>
      <c r="RO276" t="s">
        <v>1306</v>
      </c>
      <c r="SA276" t="s">
        <v>1278</v>
      </c>
      <c r="SJ276" t="s">
        <v>2954</v>
      </c>
      <c r="SK276" t="s">
        <v>1307</v>
      </c>
      <c r="SL276" t="s">
        <v>1308</v>
      </c>
      <c r="SP276" t="s">
        <v>1285</v>
      </c>
      <c r="TA276" t="s">
        <v>1687</v>
      </c>
      <c r="TD276" t="s">
        <v>1687</v>
      </c>
      <c r="TG276" t="s">
        <v>1687</v>
      </c>
      <c r="TH276" t="s">
        <v>1309</v>
      </c>
      <c r="TQ276" t="s">
        <v>1704</v>
      </c>
      <c r="TY276" s="41" t="s">
        <v>1705</v>
      </c>
      <c r="UH276" s="41" t="s">
        <v>1705</v>
      </c>
      <c r="UM276" s="41" t="s">
        <v>1705</v>
      </c>
      <c r="UN276" s="41" t="s">
        <v>1705</v>
      </c>
      <c r="UO276" s="41" t="s">
        <v>1705</v>
      </c>
      <c r="WI276" t="s">
        <v>1278</v>
      </c>
      <c r="YB276" t="s">
        <v>1282</v>
      </c>
      <c r="YM276" t="s">
        <v>1310</v>
      </c>
      <c r="YU276" t="s">
        <v>1311</v>
      </c>
      <c r="ZN276" t="s">
        <v>1312</v>
      </c>
      <c r="ZX276" t="s">
        <v>1313</v>
      </c>
      <c r="ZZ276" t="s">
        <v>1706</v>
      </c>
      <c r="AAB276" t="s">
        <v>1689</v>
      </c>
      <c r="AAH276" t="s">
        <v>1314</v>
      </c>
      <c r="AAI276" t="s">
        <v>1315</v>
      </c>
      <c r="AAQ276" t="s">
        <v>1316</v>
      </c>
      <c r="AAR276" t="s">
        <v>1278</v>
      </c>
      <c r="AAS276" t="s">
        <v>1317</v>
      </c>
      <c r="AAT276" t="s">
        <v>1743</v>
      </c>
      <c r="AAW276" t="s">
        <v>1285</v>
      </c>
      <c r="ABE276" t="s">
        <v>1278</v>
      </c>
      <c r="ABG276" t="s">
        <v>1318</v>
      </c>
      <c r="ABN276" t="s">
        <v>1278</v>
      </c>
      <c r="ABR276" t="s">
        <v>1707</v>
      </c>
      <c r="ACD276" t="s">
        <v>1708</v>
      </c>
      <c r="ACG276" t="s">
        <v>1709</v>
      </c>
      <c r="ADG276" t="s">
        <v>1282</v>
      </c>
      <c r="ADP276" t="s">
        <v>1319</v>
      </c>
      <c r="ADR276" t="s">
        <v>1710</v>
      </c>
      <c r="AED276" t="s">
        <v>1320</v>
      </c>
      <c r="AET276" t="s">
        <v>1711</v>
      </c>
      <c r="AEV276" t="s">
        <v>1311</v>
      </c>
      <c r="AFA276" t="s">
        <v>1321</v>
      </c>
      <c r="AFI276" s="41" t="s">
        <v>1712</v>
      </c>
      <c r="AFR276" t="s">
        <v>1299</v>
      </c>
      <c r="AFS276" t="s">
        <v>1713</v>
      </c>
      <c r="AFZ276" t="s">
        <v>1322</v>
      </c>
      <c r="AGO276" t="s">
        <v>1323</v>
      </c>
      <c r="AGP276">
        <v>3</v>
      </c>
      <c r="AGQ276" t="s">
        <v>1324</v>
      </c>
      <c r="AGR276" t="s">
        <v>1324</v>
      </c>
      <c r="AGT276" t="s">
        <v>1324</v>
      </c>
      <c r="AHB276" t="s">
        <v>1325</v>
      </c>
      <c r="AHC276" t="s">
        <v>1326</v>
      </c>
      <c r="AHO276" t="s">
        <v>1689</v>
      </c>
      <c r="AHT276" t="b">
        <v>0</v>
      </c>
      <c r="AHX276" s="42">
        <v>0</v>
      </c>
      <c r="AIC276" s="41" t="s">
        <v>1714</v>
      </c>
      <c r="AIE276" t="s">
        <v>1327</v>
      </c>
      <c r="AIM276" t="s">
        <v>1715</v>
      </c>
      <c r="AIN276" t="s">
        <v>1716</v>
      </c>
      <c r="AJA276" t="s">
        <v>3299</v>
      </c>
      <c r="AJR276" t="s">
        <v>1328</v>
      </c>
      <c r="AKF276" t="s">
        <v>1317</v>
      </c>
      <c r="AKG276" t="s">
        <v>1329</v>
      </c>
      <c r="AKH276" t="s">
        <v>1330</v>
      </c>
      <c r="AKI276" t="s">
        <v>1285</v>
      </c>
      <c r="AKK276" t="s">
        <v>1331</v>
      </c>
      <c r="ALN276" s="41" t="s">
        <v>1717</v>
      </c>
      <c r="ALS276" t="s">
        <v>1332</v>
      </c>
      <c r="ALU276" t="s">
        <v>1333</v>
      </c>
      <c r="ALW276" t="s">
        <v>1718</v>
      </c>
      <c r="AMA276" t="s">
        <v>1334</v>
      </c>
      <c r="AMP276" s="41" t="s">
        <v>1719</v>
      </c>
      <c r="ANA276" t="s">
        <v>1335</v>
      </c>
      <c r="ANJ276" t="s">
        <v>1693</v>
      </c>
      <c r="ANV276" t="s">
        <v>1336</v>
      </c>
      <c r="AOF276" t="s">
        <v>1337</v>
      </c>
      <c r="AOJ276" s="41" t="s">
        <v>1720</v>
      </c>
      <c r="APG276" t="s">
        <v>1282</v>
      </c>
      <c r="APK276" t="s">
        <v>1285</v>
      </c>
      <c r="APL276" t="s">
        <v>1338</v>
      </c>
      <c r="APV276" t="s">
        <v>1328</v>
      </c>
      <c r="AQC276" t="s">
        <v>1339</v>
      </c>
      <c r="AQK276" t="s">
        <v>1687</v>
      </c>
      <c r="AQL276" t="s">
        <v>1340</v>
      </c>
      <c r="AQY276" t="s">
        <v>1341</v>
      </c>
      <c r="ARF276" t="s">
        <v>1285</v>
      </c>
      <c r="ARK276" t="s">
        <v>1342</v>
      </c>
      <c r="ARW276" t="s">
        <v>1721</v>
      </c>
      <c r="ARY276" t="s">
        <v>1343</v>
      </c>
      <c r="ASD276" t="s">
        <v>1344</v>
      </c>
      <c r="ASE276" t="s">
        <v>1722</v>
      </c>
      <c r="ASU276" t="s">
        <v>2954</v>
      </c>
      <c r="ATE276" t="s">
        <v>1345</v>
      </c>
      <c r="ATM276" t="s">
        <v>1346</v>
      </c>
      <c r="AUB276" t="s">
        <v>1347</v>
      </c>
      <c r="AUE276" t="s">
        <v>1723</v>
      </c>
      <c r="AUH276" s="41" t="s">
        <v>1724</v>
      </c>
      <c r="AUK276" s="41" t="s">
        <v>1725</v>
      </c>
      <c r="AUQ276" s="41" t="s">
        <v>1726</v>
      </c>
      <c r="AUW276" s="41" t="s">
        <v>1705</v>
      </c>
      <c r="AWA276" s="41" t="s">
        <v>1727</v>
      </c>
      <c r="AWE276">
        <v>100</v>
      </c>
      <c r="AWY276" t="s">
        <v>1278</v>
      </c>
      <c r="AWZ276" t="s">
        <v>1278</v>
      </c>
      <c r="AXA276" t="s">
        <v>1282</v>
      </c>
      <c r="AXU276" t="s">
        <v>1713</v>
      </c>
      <c r="AYO276" t="s">
        <v>1304</v>
      </c>
      <c r="AZI276" t="s">
        <v>1348</v>
      </c>
      <c r="AZM276" t="s">
        <v>1349</v>
      </c>
      <c r="BBM276" t="s">
        <v>1728</v>
      </c>
      <c r="BBY276" t="s">
        <v>1728</v>
      </c>
      <c r="BCD276" t="s">
        <v>1350</v>
      </c>
      <c r="BCE276" t="s">
        <v>1350</v>
      </c>
      <c r="BCF276" t="s">
        <v>1350</v>
      </c>
      <c r="BCG276" t="s">
        <v>1351</v>
      </c>
      <c r="BCH276" t="s">
        <v>1351</v>
      </c>
      <c r="BCI276" t="s">
        <v>1351</v>
      </c>
      <c r="BCP276" t="s">
        <v>1352</v>
      </c>
      <c r="BDH276" t="s">
        <v>1710</v>
      </c>
      <c r="BDI276" t="s">
        <v>1710</v>
      </c>
      <c r="BDJ276" t="s">
        <v>1729</v>
      </c>
      <c r="BEU276" t="s">
        <v>2954</v>
      </c>
      <c r="BGP276" t="s">
        <v>1728</v>
      </c>
      <c r="BIB276" t="s">
        <v>2954</v>
      </c>
      <c r="BIN276" s="41" t="s">
        <v>3300</v>
      </c>
    </row>
    <row r="277" spans="1:1015 1030:1600" ht="409.5">
      <c r="A277" t="s">
        <v>1744</v>
      </c>
      <c r="B277" t="s">
        <v>3301</v>
      </c>
      <c r="C277">
        <v>2582111</v>
      </c>
      <c r="D277" t="s">
        <v>1262</v>
      </c>
      <c r="E277" t="s">
        <v>54</v>
      </c>
      <c r="F277" t="s">
        <v>1263</v>
      </c>
      <c r="G277" t="s">
        <v>1264</v>
      </c>
      <c r="H277" t="s">
        <v>1265</v>
      </c>
      <c r="I277" t="s">
        <v>1266</v>
      </c>
      <c r="L277" t="s">
        <v>1749</v>
      </c>
      <c r="M277" t="s">
        <v>1267</v>
      </c>
      <c r="N277" t="s">
        <v>1267</v>
      </c>
      <c r="O277" t="s">
        <v>3302</v>
      </c>
      <c r="P277" t="s">
        <v>3303</v>
      </c>
      <c r="Q277" t="s">
        <v>1762</v>
      </c>
      <c r="R277" t="s">
        <v>3303</v>
      </c>
      <c r="S277" t="s">
        <v>3099</v>
      </c>
      <c r="T277">
        <v>0</v>
      </c>
      <c r="U277" t="s">
        <v>1268</v>
      </c>
      <c r="V277" t="s">
        <v>1269</v>
      </c>
      <c r="W277" t="s">
        <v>1270</v>
      </c>
      <c r="X277" t="s">
        <v>1354</v>
      </c>
      <c r="Y277" t="s">
        <v>1742</v>
      </c>
      <c r="Z277" s="41" t="s">
        <v>3304</v>
      </c>
      <c r="AB277" t="s">
        <v>1730</v>
      </c>
      <c r="AC277" t="s">
        <v>1272</v>
      </c>
      <c r="AD277" t="s">
        <v>1273</v>
      </c>
      <c r="AE277" t="s">
        <v>1274</v>
      </c>
      <c r="AF277" t="s">
        <v>1275</v>
      </c>
      <c r="AG277" t="s">
        <v>1276</v>
      </c>
      <c r="AH277" t="s">
        <v>1749</v>
      </c>
      <c r="AS277" t="s">
        <v>1745</v>
      </c>
      <c r="BJ277" t="s">
        <v>1684</v>
      </c>
      <c r="BK277" t="s">
        <v>1685</v>
      </c>
      <c r="BM277" t="s">
        <v>1686</v>
      </c>
      <c r="BN277" t="s">
        <v>1686</v>
      </c>
      <c r="BO277" t="s">
        <v>1686</v>
      </c>
      <c r="BP277" t="s">
        <v>1686</v>
      </c>
      <c r="BX277" t="s">
        <v>1277</v>
      </c>
      <c r="CA277" t="s">
        <v>1278</v>
      </c>
      <c r="CL277" t="s">
        <v>1279</v>
      </c>
      <c r="CM277" t="s">
        <v>1279</v>
      </c>
      <c r="CO277" t="s">
        <v>2954</v>
      </c>
      <c r="DC277" t="s">
        <v>1280</v>
      </c>
      <c r="DD277" t="s">
        <v>1280</v>
      </c>
      <c r="DJ277" t="s">
        <v>1687</v>
      </c>
      <c r="DK277" t="s">
        <v>1281</v>
      </c>
      <c r="FJ277" t="s">
        <v>2954</v>
      </c>
      <c r="FQ277" t="s">
        <v>1282</v>
      </c>
      <c r="GL277" t="s">
        <v>1283</v>
      </c>
      <c r="GN277" t="s">
        <v>1284</v>
      </c>
      <c r="GO277" t="s">
        <v>1284</v>
      </c>
      <c r="GR277" t="s">
        <v>1285</v>
      </c>
      <c r="GU277" t="s">
        <v>1286</v>
      </c>
      <c r="GW277" t="s">
        <v>1286</v>
      </c>
      <c r="GX277" t="s">
        <v>1286</v>
      </c>
      <c r="GY277" t="s">
        <v>1286</v>
      </c>
      <c r="GZ277" t="s">
        <v>1286</v>
      </c>
      <c r="HA277" t="s">
        <v>1284</v>
      </c>
      <c r="HC277" t="s">
        <v>1284</v>
      </c>
      <c r="HD277" t="s">
        <v>1285</v>
      </c>
      <c r="HI277" t="s">
        <v>1287</v>
      </c>
      <c r="HR277" t="s">
        <v>1288</v>
      </c>
      <c r="HS277" s="41" t="s">
        <v>1688</v>
      </c>
      <c r="HT277" t="s">
        <v>1687</v>
      </c>
      <c r="HU277" t="s">
        <v>1687</v>
      </c>
      <c r="IX277" t="s">
        <v>1289</v>
      </c>
      <c r="JD277" t="s">
        <v>1689</v>
      </c>
      <c r="JJ277" t="s">
        <v>1290</v>
      </c>
      <c r="JK277" t="s">
        <v>1290</v>
      </c>
      <c r="JQ277" t="s">
        <v>1291</v>
      </c>
      <c r="JT277" t="s">
        <v>1690</v>
      </c>
      <c r="JV277" t="s">
        <v>1292</v>
      </c>
      <c r="JX277" t="s">
        <v>1293</v>
      </c>
      <c r="JY277" t="s">
        <v>1294</v>
      </c>
      <c r="JZ277" t="s">
        <v>1295</v>
      </c>
      <c r="KB277" t="s">
        <v>1296</v>
      </c>
      <c r="KU277" t="s">
        <v>1297</v>
      </c>
      <c r="KV277" t="s">
        <v>1297</v>
      </c>
      <c r="KX277" t="s">
        <v>1278</v>
      </c>
      <c r="KZ277" t="s">
        <v>1687</v>
      </c>
      <c r="LA277" t="s">
        <v>1298</v>
      </c>
      <c r="LB277" t="s">
        <v>1298</v>
      </c>
      <c r="LL277" t="s">
        <v>1299</v>
      </c>
      <c r="LQ277" t="s">
        <v>1691</v>
      </c>
      <c r="LS277" t="s">
        <v>1692</v>
      </c>
      <c r="LZ277" t="s">
        <v>1282</v>
      </c>
      <c r="MA277" t="s">
        <v>1300</v>
      </c>
      <c r="MN277" t="s">
        <v>1301</v>
      </c>
      <c r="NC277" t="s">
        <v>1302</v>
      </c>
      <c r="ND277" t="s">
        <v>1285</v>
      </c>
      <c r="NH277" t="s">
        <v>1278</v>
      </c>
      <c r="NL277" t="s">
        <v>1303</v>
      </c>
      <c r="OE277" t="s">
        <v>1693</v>
      </c>
      <c r="PM277" s="41" t="s">
        <v>1694</v>
      </c>
      <c r="PO277" s="41" t="s">
        <v>1695</v>
      </c>
      <c r="PP277" s="41" t="s">
        <v>1696</v>
      </c>
      <c r="PQ277" s="41" t="s">
        <v>1695</v>
      </c>
      <c r="PR277" s="41" t="s">
        <v>1695</v>
      </c>
      <c r="PS277" s="41" t="s">
        <v>1697</v>
      </c>
      <c r="PT277" s="41" t="s">
        <v>1698</v>
      </c>
      <c r="PU277" s="41" t="s">
        <v>1699</v>
      </c>
      <c r="PV277" s="41" t="s">
        <v>1700</v>
      </c>
      <c r="PW277" s="41" t="s">
        <v>1701</v>
      </c>
      <c r="QF277" s="41" t="s">
        <v>1702</v>
      </c>
      <c r="QG277" s="41" t="s">
        <v>1703</v>
      </c>
      <c r="QO277" t="s">
        <v>1304</v>
      </c>
      <c r="QP277" t="s">
        <v>1687</v>
      </c>
      <c r="QR277" t="s">
        <v>1278</v>
      </c>
      <c r="QS277" t="s">
        <v>1278</v>
      </c>
      <c r="QX277" t="s">
        <v>1282</v>
      </c>
      <c r="RN277" t="s">
        <v>1305</v>
      </c>
      <c r="RO277" t="s">
        <v>1306</v>
      </c>
      <c r="SA277" t="s">
        <v>1278</v>
      </c>
      <c r="SJ277" t="s">
        <v>2954</v>
      </c>
      <c r="SK277" t="s">
        <v>1307</v>
      </c>
      <c r="SL277" t="s">
        <v>1308</v>
      </c>
      <c r="SP277" t="s">
        <v>1285</v>
      </c>
      <c r="TA277" t="s">
        <v>1687</v>
      </c>
      <c r="TD277" t="s">
        <v>1687</v>
      </c>
      <c r="TG277" t="s">
        <v>1687</v>
      </c>
      <c r="TH277" t="s">
        <v>1309</v>
      </c>
      <c r="TQ277" t="s">
        <v>1704</v>
      </c>
      <c r="TY277" s="41" t="s">
        <v>1705</v>
      </c>
      <c r="UH277" s="41" t="s">
        <v>1705</v>
      </c>
      <c r="UM277" s="41" t="s">
        <v>1705</v>
      </c>
      <c r="UN277" s="41" t="s">
        <v>1705</v>
      </c>
      <c r="UO277" s="41" t="s">
        <v>1705</v>
      </c>
      <c r="WI277" t="s">
        <v>1278</v>
      </c>
      <c r="YB277" t="s">
        <v>1282</v>
      </c>
      <c r="YM277" t="s">
        <v>1310</v>
      </c>
      <c r="YU277" t="s">
        <v>1311</v>
      </c>
      <c r="ZN277" t="s">
        <v>1312</v>
      </c>
      <c r="ZX277" t="s">
        <v>1313</v>
      </c>
      <c r="ZZ277" t="s">
        <v>1706</v>
      </c>
      <c r="AAB277" t="s">
        <v>1689</v>
      </c>
      <c r="AAH277" t="s">
        <v>1314</v>
      </c>
      <c r="AAI277" t="s">
        <v>1315</v>
      </c>
      <c r="AAQ277" t="s">
        <v>1316</v>
      </c>
      <c r="AAR277" t="s">
        <v>1278</v>
      </c>
      <c r="AAS277" t="s">
        <v>1317</v>
      </c>
      <c r="AAT277" t="s">
        <v>1743</v>
      </c>
      <c r="AAW277" t="s">
        <v>1285</v>
      </c>
      <c r="ABE277" t="s">
        <v>1278</v>
      </c>
      <c r="ABG277" t="s">
        <v>1318</v>
      </c>
      <c r="ABN277" t="s">
        <v>1278</v>
      </c>
      <c r="ABR277" t="s">
        <v>1707</v>
      </c>
      <c r="ACD277" t="s">
        <v>1708</v>
      </c>
      <c r="ACG277" t="s">
        <v>1709</v>
      </c>
      <c r="ADG277" t="s">
        <v>1282</v>
      </c>
      <c r="ADP277" t="s">
        <v>1319</v>
      </c>
      <c r="ADR277" t="s">
        <v>1710</v>
      </c>
      <c r="AED277" t="s">
        <v>1320</v>
      </c>
      <c r="AET277" t="s">
        <v>1711</v>
      </c>
      <c r="AEV277" t="s">
        <v>1311</v>
      </c>
      <c r="AFA277" t="s">
        <v>1321</v>
      </c>
      <c r="AFI277" s="41" t="s">
        <v>1712</v>
      </c>
      <c r="AFR277" t="s">
        <v>1299</v>
      </c>
      <c r="AFS277" t="s">
        <v>1713</v>
      </c>
      <c r="AFZ277" t="s">
        <v>1322</v>
      </c>
      <c r="AGO277" t="s">
        <v>1323</v>
      </c>
      <c r="AGP277">
        <v>3</v>
      </c>
      <c r="AGQ277" t="s">
        <v>1324</v>
      </c>
      <c r="AGR277" t="s">
        <v>1324</v>
      </c>
      <c r="AGT277" t="s">
        <v>1324</v>
      </c>
      <c r="AHB277" t="s">
        <v>1325</v>
      </c>
      <c r="AHC277" t="s">
        <v>1326</v>
      </c>
      <c r="AHO277" t="s">
        <v>1689</v>
      </c>
      <c r="AHT277" t="b">
        <v>0</v>
      </c>
      <c r="AHX277" s="42">
        <v>0</v>
      </c>
      <c r="AIC277" s="41" t="s">
        <v>1714</v>
      </c>
      <c r="AIE277" t="s">
        <v>1327</v>
      </c>
      <c r="AIM277" t="s">
        <v>1715</v>
      </c>
      <c r="AIN277" t="s">
        <v>1716</v>
      </c>
      <c r="AJA277" t="s">
        <v>3305</v>
      </c>
      <c r="AJR277" t="s">
        <v>1328</v>
      </c>
      <c r="AKF277" t="s">
        <v>1317</v>
      </c>
      <c r="AKG277" t="s">
        <v>1329</v>
      </c>
      <c r="AKH277" t="s">
        <v>1330</v>
      </c>
      <c r="AKI277" t="s">
        <v>1285</v>
      </c>
      <c r="AKK277" t="s">
        <v>1331</v>
      </c>
      <c r="ALN277" s="41" t="s">
        <v>1717</v>
      </c>
      <c r="ALS277" t="s">
        <v>1332</v>
      </c>
      <c r="ALU277" t="s">
        <v>1333</v>
      </c>
      <c r="ALW277" t="s">
        <v>1718</v>
      </c>
      <c r="AMA277" t="s">
        <v>1334</v>
      </c>
      <c r="AMP277" s="41" t="s">
        <v>1719</v>
      </c>
      <c r="ANA277" t="s">
        <v>1335</v>
      </c>
      <c r="ANJ277" t="s">
        <v>1693</v>
      </c>
      <c r="ANV277" t="s">
        <v>1336</v>
      </c>
      <c r="AOF277" t="s">
        <v>1337</v>
      </c>
      <c r="AOJ277" s="41" t="s">
        <v>1720</v>
      </c>
      <c r="APG277" t="s">
        <v>1282</v>
      </c>
      <c r="APK277" t="s">
        <v>1285</v>
      </c>
      <c r="APL277" t="s">
        <v>1338</v>
      </c>
      <c r="APV277" t="s">
        <v>1328</v>
      </c>
      <c r="AQC277" t="s">
        <v>1339</v>
      </c>
      <c r="AQK277" t="s">
        <v>1687</v>
      </c>
      <c r="AQL277" t="s">
        <v>1340</v>
      </c>
      <c r="AQY277" t="s">
        <v>1341</v>
      </c>
      <c r="ARF277" t="s">
        <v>1285</v>
      </c>
      <c r="ARK277" t="s">
        <v>1342</v>
      </c>
      <c r="ARW277" t="s">
        <v>1721</v>
      </c>
      <c r="ARY277" t="s">
        <v>1343</v>
      </c>
      <c r="ASD277" t="s">
        <v>1344</v>
      </c>
      <c r="ASE277" t="s">
        <v>1722</v>
      </c>
      <c r="ASU277" t="s">
        <v>2954</v>
      </c>
      <c r="ATE277" t="s">
        <v>1345</v>
      </c>
      <c r="ATM277" t="s">
        <v>1346</v>
      </c>
      <c r="AUB277" t="s">
        <v>1347</v>
      </c>
      <c r="AUE277" t="s">
        <v>1723</v>
      </c>
      <c r="AUH277" s="41" t="s">
        <v>1724</v>
      </c>
      <c r="AUK277" s="41" t="s">
        <v>1725</v>
      </c>
      <c r="AUQ277" s="41" t="s">
        <v>1726</v>
      </c>
      <c r="AUW277" s="41" t="s">
        <v>1705</v>
      </c>
      <c r="AWA277" s="41" t="s">
        <v>1727</v>
      </c>
      <c r="AWE277">
        <v>100</v>
      </c>
      <c r="AWY277" t="s">
        <v>1278</v>
      </c>
      <c r="AWZ277" t="s">
        <v>1278</v>
      </c>
      <c r="AXA277" t="s">
        <v>1282</v>
      </c>
      <c r="AXU277" t="s">
        <v>1713</v>
      </c>
      <c r="AYO277" t="s">
        <v>1304</v>
      </c>
      <c r="AZI277" t="s">
        <v>1348</v>
      </c>
      <c r="AZM277" t="s">
        <v>1349</v>
      </c>
      <c r="BBM277" t="s">
        <v>1728</v>
      </c>
      <c r="BBY277" t="s">
        <v>1728</v>
      </c>
      <c r="BCD277" t="s">
        <v>1350</v>
      </c>
      <c r="BCE277" t="s">
        <v>1350</v>
      </c>
      <c r="BCF277" t="s">
        <v>1350</v>
      </c>
      <c r="BCG277" t="s">
        <v>1351</v>
      </c>
      <c r="BCH277" t="s">
        <v>1351</v>
      </c>
      <c r="BCI277" t="s">
        <v>1351</v>
      </c>
      <c r="BCP277" t="s">
        <v>1352</v>
      </c>
      <c r="BDH277" t="s">
        <v>1710</v>
      </c>
      <c r="BDI277" t="s">
        <v>1710</v>
      </c>
      <c r="BDJ277" t="s">
        <v>1729</v>
      </c>
      <c r="BEU277" t="s">
        <v>2954</v>
      </c>
      <c r="BGP277" t="s">
        <v>1728</v>
      </c>
      <c r="BIB277" t="s">
        <v>2954</v>
      </c>
      <c r="BIN277" s="41" t="s">
        <v>3306</v>
      </c>
    </row>
    <row r="278" spans="1:1015 1030:1600" ht="409.5">
      <c r="A278" t="s">
        <v>1744</v>
      </c>
      <c r="B278" t="s">
        <v>3307</v>
      </c>
      <c r="C278">
        <v>2582228</v>
      </c>
      <c r="D278" t="s">
        <v>1262</v>
      </c>
      <c r="E278" t="s">
        <v>54</v>
      </c>
      <c r="F278" t="s">
        <v>1263</v>
      </c>
      <c r="G278" t="s">
        <v>1264</v>
      </c>
      <c r="H278" t="s">
        <v>1265</v>
      </c>
      <c r="I278" t="s">
        <v>1266</v>
      </c>
      <c r="L278" t="s">
        <v>1749</v>
      </c>
      <c r="M278" t="s">
        <v>1267</v>
      </c>
      <c r="N278" t="s">
        <v>1267</v>
      </c>
      <c r="O278" t="s">
        <v>3308</v>
      </c>
      <c r="P278" t="s">
        <v>3303</v>
      </c>
      <c r="Q278" t="s">
        <v>1762</v>
      </c>
      <c r="R278" t="s">
        <v>3303</v>
      </c>
      <c r="S278" t="s">
        <v>3099</v>
      </c>
      <c r="T278">
        <v>0</v>
      </c>
      <c r="U278" t="s">
        <v>1268</v>
      </c>
      <c r="V278" t="s">
        <v>1269</v>
      </c>
      <c r="W278" t="s">
        <v>1270</v>
      </c>
      <c r="X278" t="s">
        <v>1354</v>
      </c>
      <c r="Y278" t="s">
        <v>1742</v>
      </c>
      <c r="Z278" s="41" t="s">
        <v>3309</v>
      </c>
      <c r="AB278" t="s">
        <v>1730</v>
      </c>
      <c r="AC278" t="s">
        <v>1272</v>
      </c>
      <c r="AD278" t="s">
        <v>1273</v>
      </c>
      <c r="AE278" t="s">
        <v>1274</v>
      </c>
      <c r="AF278" t="s">
        <v>1275</v>
      </c>
      <c r="AG278" t="s">
        <v>1276</v>
      </c>
      <c r="AH278" t="s">
        <v>1749</v>
      </c>
      <c r="AS278" t="s">
        <v>1745</v>
      </c>
      <c r="BJ278" t="s">
        <v>1684</v>
      </c>
      <c r="BK278" t="s">
        <v>1685</v>
      </c>
      <c r="BM278" t="s">
        <v>1686</v>
      </c>
      <c r="BN278" t="s">
        <v>1686</v>
      </c>
      <c r="BO278" t="s">
        <v>1686</v>
      </c>
      <c r="BP278" t="s">
        <v>1686</v>
      </c>
      <c r="BX278" t="s">
        <v>1277</v>
      </c>
      <c r="CA278" t="s">
        <v>1278</v>
      </c>
      <c r="CL278" t="s">
        <v>1279</v>
      </c>
      <c r="CM278" t="s">
        <v>1279</v>
      </c>
      <c r="CO278" t="s">
        <v>2954</v>
      </c>
      <c r="DC278" t="s">
        <v>1280</v>
      </c>
      <c r="DD278" t="s">
        <v>1280</v>
      </c>
      <c r="DJ278" t="s">
        <v>1687</v>
      </c>
      <c r="DK278" t="s">
        <v>1281</v>
      </c>
      <c r="FJ278" t="s">
        <v>2954</v>
      </c>
      <c r="FQ278" t="s">
        <v>1282</v>
      </c>
      <c r="GL278" t="s">
        <v>1283</v>
      </c>
      <c r="GN278" t="s">
        <v>1284</v>
      </c>
      <c r="GO278" t="s">
        <v>1284</v>
      </c>
      <c r="GR278" t="s">
        <v>1285</v>
      </c>
      <c r="GU278" t="s">
        <v>1286</v>
      </c>
      <c r="GW278" t="s">
        <v>1286</v>
      </c>
      <c r="GX278" t="s">
        <v>1286</v>
      </c>
      <c r="GY278" t="s">
        <v>1286</v>
      </c>
      <c r="GZ278" t="s">
        <v>1286</v>
      </c>
      <c r="HA278" t="s">
        <v>1284</v>
      </c>
      <c r="HC278" t="s">
        <v>1284</v>
      </c>
      <c r="HD278" t="s">
        <v>1285</v>
      </c>
      <c r="HI278" t="s">
        <v>1287</v>
      </c>
      <c r="HR278" t="s">
        <v>1288</v>
      </c>
      <c r="HS278" s="41" t="s">
        <v>1688</v>
      </c>
      <c r="HT278" t="s">
        <v>1687</v>
      </c>
      <c r="HU278" t="s">
        <v>1687</v>
      </c>
      <c r="IX278" t="s">
        <v>1289</v>
      </c>
      <c r="JD278" t="s">
        <v>1689</v>
      </c>
      <c r="JJ278" t="s">
        <v>1290</v>
      </c>
      <c r="JK278" t="s">
        <v>1290</v>
      </c>
      <c r="JQ278" t="s">
        <v>1291</v>
      </c>
      <c r="JT278" t="s">
        <v>1690</v>
      </c>
      <c r="JV278" t="s">
        <v>1292</v>
      </c>
      <c r="JX278" t="s">
        <v>1293</v>
      </c>
      <c r="JY278" t="s">
        <v>1294</v>
      </c>
      <c r="JZ278" t="s">
        <v>1295</v>
      </c>
      <c r="KB278" t="s">
        <v>1296</v>
      </c>
      <c r="KU278" t="s">
        <v>1297</v>
      </c>
      <c r="KV278" t="s">
        <v>1297</v>
      </c>
      <c r="KX278" t="s">
        <v>1278</v>
      </c>
      <c r="KZ278" t="s">
        <v>1687</v>
      </c>
      <c r="LA278" t="s">
        <v>1298</v>
      </c>
      <c r="LB278" t="s">
        <v>1298</v>
      </c>
      <c r="LL278" t="s">
        <v>1299</v>
      </c>
      <c r="LQ278" t="s">
        <v>1691</v>
      </c>
      <c r="LS278" t="s">
        <v>1692</v>
      </c>
      <c r="LZ278" t="s">
        <v>1282</v>
      </c>
      <c r="MA278" t="s">
        <v>1300</v>
      </c>
      <c r="MN278" t="s">
        <v>1301</v>
      </c>
      <c r="NC278" t="s">
        <v>1302</v>
      </c>
      <c r="ND278" t="s">
        <v>1285</v>
      </c>
      <c r="NH278" t="s">
        <v>1278</v>
      </c>
      <c r="NL278" t="s">
        <v>1303</v>
      </c>
      <c r="OE278" t="s">
        <v>1693</v>
      </c>
      <c r="PM278" s="41" t="s">
        <v>1694</v>
      </c>
      <c r="PO278" s="41" t="s">
        <v>1695</v>
      </c>
      <c r="PP278" s="41" t="s">
        <v>1696</v>
      </c>
      <c r="PQ278" s="41" t="s">
        <v>1695</v>
      </c>
      <c r="PR278" s="41" t="s">
        <v>1695</v>
      </c>
      <c r="PS278" s="41" t="s">
        <v>1697</v>
      </c>
      <c r="PT278" s="41" t="s">
        <v>1698</v>
      </c>
      <c r="PU278" s="41" t="s">
        <v>1699</v>
      </c>
      <c r="PV278" s="41" t="s">
        <v>1700</v>
      </c>
      <c r="PW278" s="41" t="s">
        <v>1701</v>
      </c>
      <c r="QF278" s="41" t="s">
        <v>1702</v>
      </c>
      <c r="QG278" s="41" t="s">
        <v>1703</v>
      </c>
      <c r="QO278" t="s">
        <v>1304</v>
      </c>
      <c r="QP278" t="s">
        <v>1687</v>
      </c>
      <c r="QR278" t="s">
        <v>1278</v>
      </c>
      <c r="QS278" t="s">
        <v>1278</v>
      </c>
      <c r="QX278" t="s">
        <v>1282</v>
      </c>
      <c r="RN278" t="s">
        <v>1305</v>
      </c>
      <c r="RO278" t="s">
        <v>1306</v>
      </c>
      <c r="SA278" t="s">
        <v>1278</v>
      </c>
      <c r="SJ278" t="s">
        <v>2954</v>
      </c>
      <c r="SK278" t="s">
        <v>1307</v>
      </c>
      <c r="SL278" t="s">
        <v>1308</v>
      </c>
      <c r="SP278" t="s">
        <v>1285</v>
      </c>
      <c r="TA278" t="s">
        <v>1687</v>
      </c>
      <c r="TD278" t="s">
        <v>1687</v>
      </c>
      <c r="TG278" t="s">
        <v>1687</v>
      </c>
      <c r="TH278" t="s">
        <v>1309</v>
      </c>
      <c r="TQ278" t="s">
        <v>1704</v>
      </c>
      <c r="TY278" s="41" t="s">
        <v>1705</v>
      </c>
      <c r="UH278" s="41" t="s">
        <v>1705</v>
      </c>
      <c r="UM278" s="41" t="s">
        <v>1705</v>
      </c>
      <c r="UN278" s="41" t="s">
        <v>1705</v>
      </c>
      <c r="UO278" s="41" t="s">
        <v>1705</v>
      </c>
      <c r="WI278" t="s">
        <v>1278</v>
      </c>
      <c r="YB278" t="s">
        <v>1282</v>
      </c>
      <c r="YM278" t="s">
        <v>1310</v>
      </c>
      <c r="YU278" t="s">
        <v>1311</v>
      </c>
      <c r="ZN278" t="s">
        <v>1312</v>
      </c>
      <c r="ZX278" t="s">
        <v>1313</v>
      </c>
      <c r="ZZ278" t="s">
        <v>1706</v>
      </c>
      <c r="AAB278" t="s">
        <v>1689</v>
      </c>
      <c r="AAH278" t="s">
        <v>1314</v>
      </c>
      <c r="AAI278" t="s">
        <v>1315</v>
      </c>
      <c r="AAQ278" t="s">
        <v>1316</v>
      </c>
      <c r="AAR278" t="s">
        <v>1278</v>
      </c>
      <c r="AAS278" t="s">
        <v>1317</v>
      </c>
      <c r="AAT278" t="s">
        <v>1743</v>
      </c>
      <c r="AAW278" t="s">
        <v>1285</v>
      </c>
      <c r="ABE278" t="s">
        <v>1278</v>
      </c>
      <c r="ABG278" t="s">
        <v>1318</v>
      </c>
      <c r="ABN278" t="s">
        <v>1278</v>
      </c>
      <c r="ABR278" t="s">
        <v>1707</v>
      </c>
      <c r="ACD278" t="s">
        <v>1708</v>
      </c>
      <c r="ACG278" t="s">
        <v>1709</v>
      </c>
      <c r="ADG278" t="s">
        <v>1282</v>
      </c>
      <c r="ADP278" t="s">
        <v>1319</v>
      </c>
      <c r="ADR278" t="s">
        <v>1710</v>
      </c>
      <c r="AED278" t="s">
        <v>1320</v>
      </c>
      <c r="AET278" t="s">
        <v>1711</v>
      </c>
      <c r="AEV278" t="s">
        <v>1311</v>
      </c>
      <c r="AFA278" t="s">
        <v>1321</v>
      </c>
      <c r="AFI278" s="41" t="s">
        <v>1712</v>
      </c>
      <c r="AFR278" t="s">
        <v>1299</v>
      </c>
      <c r="AFS278" t="s">
        <v>1713</v>
      </c>
      <c r="AFZ278" t="s">
        <v>1322</v>
      </c>
      <c r="AGO278" t="s">
        <v>1323</v>
      </c>
      <c r="AGP278">
        <v>3</v>
      </c>
      <c r="AGQ278" t="s">
        <v>1324</v>
      </c>
      <c r="AGR278" t="s">
        <v>1324</v>
      </c>
      <c r="AGT278" t="s">
        <v>1324</v>
      </c>
      <c r="AHB278" t="s">
        <v>1325</v>
      </c>
      <c r="AHC278" t="s">
        <v>1326</v>
      </c>
      <c r="AHO278" t="s">
        <v>1689</v>
      </c>
      <c r="AHT278" t="b">
        <v>0</v>
      </c>
      <c r="AHX278" s="42">
        <v>0</v>
      </c>
      <c r="AIC278" s="41" t="s">
        <v>1714</v>
      </c>
      <c r="AIE278" t="s">
        <v>1327</v>
      </c>
      <c r="AIM278" t="s">
        <v>1715</v>
      </c>
      <c r="AIN278" t="s">
        <v>1716</v>
      </c>
      <c r="AJA278" t="s">
        <v>3310</v>
      </c>
      <c r="AJR278" t="s">
        <v>1328</v>
      </c>
      <c r="AKF278" t="s">
        <v>1317</v>
      </c>
      <c r="AKG278" t="s">
        <v>1329</v>
      </c>
      <c r="AKH278" t="s">
        <v>1330</v>
      </c>
      <c r="AKI278" t="s">
        <v>1285</v>
      </c>
      <c r="AKK278" t="s">
        <v>1331</v>
      </c>
      <c r="ALN278" s="41" t="s">
        <v>1717</v>
      </c>
      <c r="ALS278" t="s">
        <v>1332</v>
      </c>
      <c r="ALU278" t="s">
        <v>1333</v>
      </c>
      <c r="ALW278" t="s">
        <v>1718</v>
      </c>
      <c r="AMA278" t="s">
        <v>1334</v>
      </c>
      <c r="AMP278" s="41" t="s">
        <v>1719</v>
      </c>
      <c r="ANA278" t="s">
        <v>1335</v>
      </c>
      <c r="ANJ278" t="s">
        <v>1693</v>
      </c>
      <c r="ANV278" t="s">
        <v>1336</v>
      </c>
      <c r="AOF278" t="s">
        <v>1337</v>
      </c>
      <c r="AOJ278" s="41" t="s">
        <v>1720</v>
      </c>
      <c r="APG278" t="s">
        <v>1282</v>
      </c>
      <c r="APK278" t="s">
        <v>1285</v>
      </c>
      <c r="APL278" t="s">
        <v>1338</v>
      </c>
      <c r="APV278" t="s">
        <v>1328</v>
      </c>
      <c r="AQC278" t="s">
        <v>1339</v>
      </c>
      <c r="AQK278" t="s">
        <v>1687</v>
      </c>
      <c r="AQL278" t="s">
        <v>1340</v>
      </c>
      <c r="AQY278" t="s">
        <v>1341</v>
      </c>
      <c r="ARF278" t="s">
        <v>1285</v>
      </c>
      <c r="ARK278" t="s">
        <v>1342</v>
      </c>
      <c r="ARW278" t="s">
        <v>1721</v>
      </c>
      <c r="ARY278" t="s">
        <v>1343</v>
      </c>
      <c r="ASD278" t="s">
        <v>1344</v>
      </c>
      <c r="ASE278" t="s">
        <v>1722</v>
      </c>
      <c r="ASU278" t="s">
        <v>2954</v>
      </c>
      <c r="ATE278" t="s">
        <v>1345</v>
      </c>
      <c r="ATM278" t="s">
        <v>1346</v>
      </c>
      <c r="AUB278" t="s">
        <v>1347</v>
      </c>
      <c r="AUE278" t="s">
        <v>1723</v>
      </c>
      <c r="AUH278" s="41" t="s">
        <v>1724</v>
      </c>
      <c r="AUK278" s="41" t="s">
        <v>1725</v>
      </c>
      <c r="AUQ278" s="41" t="s">
        <v>1726</v>
      </c>
      <c r="AUW278" s="41" t="s">
        <v>1705</v>
      </c>
      <c r="AWA278" s="41" t="s">
        <v>1727</v>
      </c>
      <c r="AWE278">
        <v>100</v>
      </c>
      <c r="AWY278" t="s">
        <v>1278</v>
      </c>
      <c r="AWZ278" t="s">
        <v>1278</v>
      </c>
      <c r="AXA278" t="s">
        <v>1282</v>
      </c>
      <c r="AXU278" t="s">
        <v>1713</v>
      </c>
      <c r="AYO278" t="s">
        <v>1304</v>
      </c>
      <c r="AZI278" t="s">
        <v>1348</v>
      </c>
      <c r="AZM278" t="s">
        <v>1349</v>
      </c>
      <c r="BBM278" t="s">
        <v>1728</v>
      </c>
      <c r="BBY278" t="s">
        <v>1728</v>
      </c>
      <c r="BCD278" t="s">
        <v>1350</v>
      </c>
      <c r="BCE278" t="s">
        <v>1350</v>
      </c>
      <c r="BCF278" t="s">
        <v>1350</v>
      </c>
      <c r="BCG278" t="s">
        <v>1351</v>
      </c>
      <c r="BCH278" t="s">
        <v>1351</v>
      </c>
      <c r="BCI278" t="s">
        <v>1351</v>
      </c>
      <c r="BCP278" t="s">
        <v>1352</v>
      </c>
      <c r="BDH278" t="s">
        <v>1710</v>
      </c>
      <c r="BDI278" t="s">
        <v>1710</v>
      </c>
      <c r="BDJ278" t="s">
        <v>1729</v>
      </c>
      <c r="BEU278" t="s">
        <v>2954</v>
      </c>
      <c r="BGP278" t="s">
        <v>1728</v>
      </c>
      <c r="BIB278" t="s">
        <v>2954</v>
      </c>
      <c r="BIN278" s="41" t="s">
        <v>3311</v>
      </c>
    </row>
    <row r="279" spans="1:1015 1030:1600" ht="409.5">
      <c r="A279" t="s">
        <v>1744</v>
      </c>
      <c r="B279" t="s">
        <v>3312</v>
      </c>
      <c r="C279">
        <v>2582379</v>
      </c>
      <c r="D279" t="s">
        <v>1262</v>
      </c>
      <c r="E279" t="s">
        <v>54</v>
      </c>
      <c r="F279" t="s">
        <v>1263</v>
      </c>
      <c r="G279" t="s">
        <v>1264</v>
      </c>
      <c r="H279" t="s">
        <v>1265</v>
      </c>
      <c r="I279" t="s">
        <v>1266</v>
      </c>
      <c r="L279" t="s">
        <v>1749</v>
      </c>
      <c r="M279" t="s">
        <v>1267</v>
      </c>
      <c r="N279" t="s">
        <v>1267</v>
      </c>
      <c r="O279" t="s">
        <v>3313</v>
      </c>
      <c r="P279" t="s">
        <v>3314</v>
      </c>
      <c r="Q279" t="s">
        <v>1762</v>
      </c>
      <c r="R279" t="s">
        <v>3314</v>
      </c>
      <c r="S279" t="s">
        <v>3099</v>
      </c>
      <c r="T279">
        <v>0</v>
      </c>
      <c r="U279" t="s">
        <v>1268</v>
      </c>
      <c r="V279" t="s">
        <v>1269</v>
      </c>
      <c r="W279" t="s">
        <v>1270</v>
      </c>
      <c r="X279" t="s">
        <v>1354</v>
      </c>
      <c r="Y279" t="s">
        <v>1742</v>
      </c>
      <c r="Z279" s="41" t="s">
        <v>3315</v>
      </c>
      <c r="AB279" t="s">
        <v>1730</v>
      </c>
      <c r="AC279" t="s">
        <v>1272</v>
      </c>
      <c r="AD279" t="s">
        <v>1273</v>
      </c>
      <c r="AE279" t="s">
        <v>1274</v>
      </c>
      <c r="AF279" t="s">
        <v>1275</v>
      </c>
      <c r="AG279" t="s">
        <v>1276</v>
      </c>
      <c r="AH279" t="s">
        <v>1749</v>
      </c>
      <c r="AS279" t="s">
        <v>1745</v>
      </c>
      <c r="BJ279" t="s">
        <v>1684</v>
      </c>
      <c r="BK279" t="s">
        <v>1685</v>
      </c>
      <c r="BM279" t="s">
        <v>1686</v>
      </c>
      <c r="BN279" t="s">
        <v>1686</v>
      </c>
      <c r="BO279" t="s">
        <v>1686</v>
      </c>
      <c r="BP279" t="s">
        <v>1686</v>
      </c>
      <c r="BX279" t="s">
        <v>1277</v>
      </c>
      <c r="CA279" t="s">
        <v>1278</v>
      </c>
      <c r="CL279" t="s">
        <v>1279</v>
      </c>
      <c r="CM279" t="s">
        <v>1279</v>
      </c>
      <c r="CO279" t="s">
        <v>2954</v>
      </c>
      <c r="DC279" t="s">
        <v>1280</v>
      </c>
      <c r="DD279" t="s">
        <v>1280</v>
      </c>
      <c r="DJ279" t="s">
        <v>1687</v>
      </c>
      <c r="DK279" t="s">
        <v>1281</v>
      </c>
      <c r="FJ279" t="s">
        <v>2954</v>
      </c>
      <c r="FQ279" t="s">
        <v>1282</v>
      </c>
      <c r="GL279" t="s">
        <v>1283</v>
      </c>
      <c r="GN279" t="s">
        <v>1284</v>
      </c>
      <c r="GO279" t="s">
        <v>1284</v>
      </c>
      <c r="GR279" t="s">
        <v>1285</v>
      </c>
      <c r="GU279" t="s">
        <v>1286</v>
      </c>
      <c r="GW279" t="s">
        <v>1286</v>
      </c>
      <c r="GX279" t="s">
        <v>1286</v>
      </c>
      <c r="GY279" t="s">
        <v>1286</v>
      </c>
      <c r="GZ279" t="s">
        <v>1286</v>
      </c>
      <c r="HA279" t="s">
        <v>1284</v>
      </c>
      <c r="HC279" t="s">
        <v>1284</v>
      </c>
      <c r="HD279" t="s">
        <v>1285</v>
      </c>
      <c r="HI279" t="s">
        <v>1287</v>
      </c>
      <c r="HR279" t="s">
        <v>1288</v>
      </c>
      <c r="HS279" s="41" t="s">
        <v>1688</v>
      </c>
      <c r="HT279" t="s">
        <v>1687</v>
      </c>
      <c r="HU279" t="s">
        <v>1687</v>
      </c>
      <c r="IX279" t="s">
        <v>1289</v>
      </c>
      <c r="JD279" t="s">
        <v>1689</v>
      </c>
      <c r="JJ279" t="s">
        <v>1290</v>
      </c>
      <c r="JK279" t="s">
        <v>1290</v>
      </c>
      <c r="JQ279" t="s">
        <v>1291</v>
      </c>
      <c r="JT279" t="s">
        <v>1690</v>
      </c>
      <c r="JV279" t="s">
        <v>1292</v>
      </c>
      <c r="JX279" t="s">
        <v>1293</v>
      </c>
      <c r="JY279" t="s">
        <v>1294</v>
      </c>
      <c r="JZ279" t="s">
        <v>1295</v>
      </c>
      <c r="KB279" t="s">
        <v>1296</v>
      </c>
      <c r="KU279" t="s">
        <v>1297</v>
      </c>
      <c r="KV279" t="s">
        <v>1297</v>
      </c>
      <c r="KX279" t="s">
        <v>1278</v>
      </c>
      <c r="KZ279" t="s">
        <v>1687</v>
      </c>
      <c r="LA279" t="s">
        <v>1298</v>
      </c>
      <c r="LB279" t="s">
        <v>1298</v>
      </c>
      <c r="LL279" t="s">
        <v>1299</v>
      </c>
      <c r="LQ279" t="s">
        <v>1691</v>
      </c>
      <c r="LS279" t="s">
        <v>1692</v>
      </c>
      <c r="LZ279" t="s">
        <v>1282</v>
      </c>
      <c r="MA279" t="s">
        <v>1300</v>
      </c>
      <c r="MN279" t="s">
        <v>1301</v>
      </c>
      <c r="NC279" t="s">
        <v>1302</v>
      </c>
      <c r="ND279" t="s">
        <v>1285</v>
      </c>
      <c r="NH279" t="s">
        <v>1278</v>
      </c>
      <c r="NL279" t="s">
        <v>1303</v>
      </c>
      <c r="OE279" t="s">
        <v>1693</v>
      </c>
      <c r="PM279" s="41" t="s">
        <v>1694</v>
      </c>
      <c r="PO279" s="41" t="s">
        <v>1695</v>
      </c>
      <c r="PP279" s="41" t="s">
        <v>1696</v>
      </c>
      <c r="PQ279" s="41" t="s">
        <v>1695</v>
      </c>
      <c r="PR279" s="41" t="s">
        <v>1695</v>
      </c>
      <c r="PS279" s="41" t="s">
        <v>1697</v>
      </c>
      <c r="PT279" s="41" t="s">
        <v>1698</v>
      </c>
      <c r="PU279" s="41" t="s">
        <v>1699</v>
      </c>
      <c r="PV279" s="41" t="s">
        <v>1700</v>
      </c>
      <c r="PW279" s="41" t="s">
        <v>1701</v>
      </c>
      <c r="QF279" s="41" t="s">
        <v>1702</v>
      </c>
      <c r="QG279" s="41" t="s">
        <v>1703</v>
      </c>
      <c r="QO279" t="s">
        <v>1304</v>
      </c>
      <c r="QP279" t="s">
        <v>1687</v>
      </c>
      <c r="QR279" t="s">
        <v>1278</v>
      </c>
      <c r="QS279" t="s">
        <v>1278</v>
      </c>
      <c r="QX279" t="s">
        <v>1282</v>
      </c>
      <c r="RN279" t="s">
        <v>1305</v>
      </c>
      <c r="RO279" t="s">
        <v>1306</v>
      </c>
      <c r="SA279" t="s">
        <v>1278</v>
      </c>
      <c r="SJ279" t="s">
        <v>2954</v>
      </c>
      <c r="SK279" t="s">
        <v>1307</v>
      </c>
      <c r="SL279" t="s">
        <v>1308</v>
      </c>
      <c r="SP279" t="s">
        <v>1285</v>
      </c>
      <c r="TA279" t="s">
        <v>1687</v>
      </c>
      <c r="TD279" t="s">
        <v>1687</v>
      </c>
      <c r="TG279" t="s">
        <v>1687</v>
      </c>
      <c r="TH279" t="s">
        <v>1309</v>
      </c>
      <c r="TQ279" t="s">
        <v>1704</v>
      </c>
      <c r="TY279" s="41" t="s">
        <v>1705</v>
      </c>
      <c r="UH279" s="41" t="s">
        <v>1705</v>
      </c>
      <c r="UM279" s="41" t="s">
        <v>1705</v>
      </c>
      <c r="UN279" s="41" t="s">
        <v>1705</v>
      </c>
      <c r="UO279" s="41" t="s">
        <v>1705</v>
      </c>
      <c r="WI279" t="s">
        <v>1278</v>
      </c>
      <c r="YB279" t="s">
        <v>1282</v>
      </c>
      <c r="YM279" t="s">
        <v>1310</v>
      </c>
      <c r="YU279" t="s">
        <v>1311</v>
      </c>
      <c r="ZN279" t="s">
        <v>1312</v>
      </c>
      <c r="ZX279" t="s">
        <v>1313</v>
      </c>
      <c r="ZZ279" t="s">
        <v>1706</v>
      </c>
      <c r="AAB279" t="s">
        <v>1689</v>
      </c>
      <c r="AAH279" t="s">
        <v>1314</v>
      </c>
      <c r="AAI279" t="s">
        <v>1315</v>
      </c>
      <c r="AAQ279" t="s">
        <v>1316</v>
      </c>
      <c r="AAR279" t="s">
        <v>1278</v>
      </c>
      <c r="AAS279" t="s">
        <v>1317</v>
      </c>
      <c r="AAT279" t="s">
        <v>1743</v>
      </c>
      <c r="AAW279" t="s">
        <v>1285</v>
      </c>
      <c r="ABE279" t="s">
        <v>1278</v>
      </c>
      <c r="ABG279" t="s">
        <v>1318</v>
      </c>
      <c r="ABN279" t="s">
        <v>1278</v>
      </c>
      <c r="ABR279" t="s">
        <v>1707</v>
      </c>
      <c r="ACD279" t="s">
        <v>1708</v>
      </c>
      <c r="ACG279" t="s">
        <v>1709</v>
      </c>
      <c r="ADG279" t="s">
        <v>1282</v>
      </c>
      <c r="ADP279" t="s">
        <v>1319</v>
      </c>
      <c r="ADR279" t="s">
        <v>1710</v>
      </c>
      <c r="AED279" t="s">
        <v>1320</v>
      </c>
      <c r="AET279" t="s">
        <v>1711</v>
      </c>
      <c r="AEV279" t="s">
        <v>1311</v>
      </c>
      <c r="AFA279" t="s">
        <v>1321</v>
      </c>
      <c r="AFI279" s="41" t="s">
        <v>1712</v>
      </c>
      <c r="AFR279" t="s">
        <v>1299</v>
      </c>
      <c r="AFS279" t="s">
        <v>1713</v>
      </c>
      <c r="AFZ279" t="s">
        <v>1322</v>
      </c>
      <c r="AGO279" t="s">
        <v>1323</v>
      </c>
      <c r="AGP279">
        <v>3</v>
      </c>
      <c r="AGQ279" t="s">
        <v>1324</v>
      </c>
      <c r="AGR279" t="s">
        <v>1324</v>
      </c>
      <c r="AGT279" t="s">
        <v>1324</v>
      </c>
      <c r="AHB279" t="s">
        <v>1325</v>
      </c>
      <c r="AHC279" t="s">
        <v>1326</v>
      </c>
      <c r="AHO279" t="s">
        <v>1689</v>
      </c>
      <c r="AHT279" t="b">
        <v>0</v>
      </c>
      <c r="AHX279" s="42">
        <v>0</v>
      </c>
      <c r="AIC279" s="41" t="s">
        <v>1714</v>
      </c>
      <c r="AIE279" t="s">
        <v>1327</v>
      </c>
      <c r="AIM279" t="s">
        <v>1715</v>
      </c>
      <c r="AIN279" t="s">
        <v>1716</v>
      </c>
      <c r="AJA279" t="s">
        <v>3316</v>
      </c>
      <c r="AJR279" t="s">
        <v>1328</v>
      </c>
      <c r="AKF279" t="s">
        <v>1317</v>
      </c>
      <c r="AKG279" t="s">
        <v>1329</v>
      </c>
      <c r="AKH279" t="s">
        <v>1330</v>
      </c>
      <c r="AKI279" t="s">
        <v>1285</v>
      </c>
      <c r="AKK279" t="s">
        <v>1331</v>
      </c>
      <c r="ALN279" s="41" t="s">
        <v>1717</v>
      </c>
      <c r="ALS279" t="s">
        <v>1332</v>
      </c>
      <c r="ALU279" t="s">
        <v>1333</v>
      </c>
      <c r="ALW279" t="s">
        <v>1718</v>
      </c>
      <c r="AMA279" t="s">
        <v>1334</v>
      </c>
      <c r="AMP279" s="41" t="s">
        <v>1719</v>
      </c>
      <c r="ANA279" t="s">
        <v>1335</v>
      </c>
      <c r="ANJ279" t="s">
        <v>1693</v>
      </c>
      <c r="ANV279" t="s">
        <v>1336</v>
      </c>
      <c r="AOF279" t="s">
        <v>1337</v>
      </c>
      <c r="AOJ279" s="41" t="s">
        <v>1720</v>
      </c>
      <c r="APG279" t="s">
        <v>1282</v>
      </c>
      <c r="APK279" t="s">
        <v>1285</v>
      </c>
      <c r="APL279" t="s">
        <v>1338</v>
      </c>
      <c r="APV279" t="s">
        <v>1328</v>
      </c>
      <c r="AQC279" t="s">
        <v>1339</v>
      </c>
      <c r="AQK279" t="s">
        <v>1687</v>
      </c>
      <c r="AQL279" t="s">
        <v>1340</v>
      </c>
      <c r="AQY279" t="s">
        <v>1341</v>
      </c>
      <c r="ARF279" t="s">
        <v>1285</v>
      </c>
      <c r="ARK279" t="s">
        <v>1342</v>
      </c>
      <c r="ARW279" t="s">
        <v>1721</v>
      </c>
      <c r="ARY279" t="s">
        <v>1343</v>
      </c>
      <c r="ASD279" t="s">
        <v>1344</v>
      </c>
      <c r="ASE279" t="s">
        <v>1722</v>
      </c>
      <c r="ASU279" t="s">
        <v>2954</v>
      </c>
      <c r="ATE279" t="s">
        <v>1345</v>
      </c>
      <c r="ATM279" t="s">
        <v>1346</v>
      </c>
      <c r="AUB279" t="s">
        <v>1347</v>
      </c>
      <c r="AUE279" t="s">
        <v>1723</v>
      </c>
      <c r="AUH279" s="41" t="s">
        <v>1724</v>
      </c>
      <c r="AUK279" s="41" t="s">
        <v>1725</v>
      </c>
      <c r="AUQ279" s="41" t="s">
        <v>1726</v>
      </c>
      <c r="AUW279" s="41" t="s">
        <v>1705</v>
      </c>
      <c r="AWA279" s="41" t="s">
        <v>1727</v>
      </c>
      <c r="AWE279">
        <v>100</v>
      </c>
      <c r="AWY279" t="s">
        <v>1278</v>
      </c>
      <c r="AWZ279" t="s">
        <v>1278</v>
      </c>
      <c r="AXA279" t="s">
        <v>1282</v>
      </c>
      <c r="AXU279" t="s">
        <v>1713</v>
      </c>
      <c r="AYO279" t="s">
        <v>1304</v>
      </c>
      <c r="AZI279" t="s">
        <v>1348</v>
      </c>
      <c r="AZM279" t="s">
        <v>1349</v>
      </c>
      <c r="BBM279" t="s">
        <v>1728</v>
      </c>
      <c r="BBY279" t="s">
        <v>1728</v>
      </c>
      <c r="BCD279" t="s">
        <v>1350</v>
      </c>
      <c r="BCE279" t="s">
        <v>1350</v>
      </c>
      <c r="BCF279" t="s">
        <v>1350</v>
      </c>
      <c r="BCG279" t="s">
        <v>1351</v>
      </c>
      <c r="BCH279" t="s">
        <v>1351</v>
      </c>
      <c r="BCI279" t="s">
        <v>1351</v>
      </c>
      <c r="BCP279" t="s">
        <v>1352</v>
      </c>
      <c r="BDH279" t="s">
        <v>1710</v>
      </c>
      <c r="BDI279" t="s">
        <v>1710</v>
      </c>
      <c r="BDJ279" t="s">
        <v>1729</v>
      </c>
      <c r="BEU279" t="s">
        <v>2954</v>
      </c>
      <c r="BGP279" t="s">
        <v>1728</v>
      </c>
      <c r="BIB279" t="s">
        <v>2954</v>
      </c>
      <c r="BIN279" s="41" t="s">
        <v>3317</v>
      </c>
    </row>
    <row r="280" spans="1:1015 1030:1600" ht="409.5">
      <c r="A280" t="s">
        <v>1744</v>
      </c>
      <c r="B280" t="s">
        <v>3318</v>
      </c>
      <c r="C280">
        <v>2583011</v>
      </c>
      <c r="D280" t="s">
        <v>1262</v>
      </c>
      <c r="E280" t="s">
        <v>54</v>
      </c>
      <c r="F280" t="s">
        <v>1263</v>
      </c>
      <c r="G280" t="s">
        <v>1264</v>
      </c>
      <c r="H280" t="s">
        <v>1265</v>
      </c>
      <c r="I280" t="s">
        <v>1266</v>
      </c>
      <c r="L280" t="s">
        <v>1749</v>
      </c>
      <c r="M280" t="s">
        <v>1267</v>
      </c>
      <c r="N280" t="s">
        <v>1267</v>
      </c>
      <c r="O280" t="s">
        <v>3319</v>
      </c>
      <c r="P280" t="s">
        <v>3320</v>
      </c>
      <c r="Q280" t="s">
        <v>1762</v>
      </c>
      <c r="R280" t="s">
        <v>3320</v>
      </c>
      <c r="S280" t="s">
        <v>3321</v>
      </c>
      <c r="T280">
        <v>0</v>
      </c>
      <c r="U280" t="s">
        <v>1268</v>
      </c>
      <c r="V280" t="s">
        <v>1269</v>
      </c>
      <c r="W280" t="s">
        <v>1270</v>
      </c>
      <c r="X280" t="s">
        <v>1354</v>
      </c>
      <c r="Y280" t="s">
        <v>1742</v>
      </c>
      <c r="Z280" s="41" t="s">
        <v>3322</v>
      </c>
      <c r="AB280" t="s">
        <v>1730</v>
      </c>
      <c r="AC280" t="s">
        <v>1272</v>
      </c>
      <c r="AD280" t="s">
        <v>1273</v>
      </c>
      <c r="AE280" t="s">
        <v>1274</v>
      </c>
      <c r="AF280" t="s">
        <v>1275</v>
      </c>
      <c r="AG280" t="s">
        <v>1276</v>
      </c>
      <c r="AH280" t="s">
        <v>1749</v>
      </c>
      <c r="AS280" t="s">
        <v>1745</v>
      </c>
      <c r="BJ280" t="s">
        <v>1684</v>
      </c>
      <c r="BK280" t="s">
        <v>1685</v>
      </c>
      <c r="BM280" t="s">
        <v>1686</v>
      </c>
      <c r="BN280" t="s">
        <v>1686</v>
      </c>
      <c r="BO280" t="s">
        <v>1686</v>
      </c>
      <c r="BP280" t="s">
        <v>1686</v>
      </c>
      <c r="BX280" t="s">
        <v>1277</v>
      </c>
      <c r="CA280" t="s">
        <v>1278</v>
      </c>
      <c r="CL280" t="s">
        <v>1279</v>
      </c>
      <c r="CM280" t="s">
        <v>1279</v>
      </c>
      <c r="CO280" t="s">
        <v>3099</v>
      </c>
      <c r="DC280" t="s">
        <v>1280</v>
      </c>
      <c r="DD280" t="s">
        <v>1280</v>
      </c>
      <c r="DJ280" t="s">
        <v>1687</v>
      </c>
      <c r="DK280" t="s">
        <v>1281</v>
      </c>
      <c r="FJ280" t="s">
        <v>3099</v>
      </c>
      <c r="FQ280" t="s">
        <v>1282</v>
      </c>
      <c r="GL280" t="s">
        <v>1283</v>
      </c>
      <c r="GN280" t="s">
        <v>1284</v>
      </c>
      <c r="GO280" t="s">
        <v>1284</v>
      </c>
      <c r="GR280" t="s">
        <v>1285</v>
      </c>
      <c r="GU280" t="s">
        <v>1286</v>
      </c>
      <c r="GW280" t="s">
        <v>1286</v>
      </c>
      <c r="GX280" t="s">
        <v>1286</v>
      </c>
      <c r="GY280" t="s">
        <v>1286</v>
      </c>
      <c r="GZ280" t="s">
        <v>1286</v>
      </c>
      <c r="HA280" t="s">
        <v>1284</v>
      </c>
      <c r="HC280" t="s">
        <v>1284</v>
      </c>
      <c r="HD280" t="s">
        <v>1285</v>
      </c>
      <c r="HI280" t="s">
        <v>1287</v>
      </c>
      <c r="HR280" t="s">
        <v>1288</v>
      </c>
      <c r="HS280" s="41" t="s">
        <v>1688</v>
      </c>
      <c r="HT280" t="s">
        <v>1687</v>
      </c>
      <c r="HU280" t="s">
        <v>1687</v>
      </c>
      <c r="IX280" t="s">
        <v>1289</v>
      </c>
      <c r="JD280" t="s">
        <v>1689</v>
      </c>
      <c r="JJ280" t="s">
        <v>1290</v>
      </c>
      <c r="JK280" t="s">
        <v>1290</v>
      </c>
      <c r="JQ280" t="s">
        <v>1291</v>
      </c>
      <c r="JT280" t="s">
        <v>1690</v>
      </c>
      <c r="JV280" t="s">
        <v>1292</v>
      </c>
      <c r="JX280" t="s">
        <v>1293</v>
      </c>
      <c r="JY280" t="s">
        <v>1294</v>
      </c>
      <c r="JZ280" t="s">
        <v>1295</v>
      </c>
      <c r="KB280" t="s">
        <v>1296</v>
      </c>
      <c r="KU280" t="s">
        <v>1297</v>
      </c>
      <c r="KV280" t="s">
        <v>1297</v>
      </c>
      <c r="KX280" t="s">
        <v>1278</v>
      </c>
      <c r="KZ280" t="s">
        <v>1687</v>
      </c>
      <c r="LA280" t="s">
        <v>1298</v>
      </c>
      <c r="LB280" t="s">
        <v>1298</v>
      </c>
      <c r="LL280" t="s">
        <v>1299</v>
      </c>
      <c r="LQ280" t="s">
        <v>1691</v>
      </c>
      <c r="LS280" t="s">
        <v>1692</v>
      </c>
      <c r="LZ280" t="s">
        <v>1282</v>
      </c>
      <c r="MA280" t="s">
        <v>1300</v>
      </c>
      <c r="MN280" t="s">
        <v>1301</v>
      </c>
      <c r="NC280" t="s">
        <v>1302</v>
      </c>
      <c r="ND280" t="s">
        <v>1285</v>
      </c>
      <c r="NH280" t="s">
        <v>1278</v>
      </c>
      <c r="NL280" t="s">
        <v>1303</v>
      </c>
      <c r="OE280" t="s">
        <v>1693</v>
      </c>
      <c r="PM280" s="41" t="s">
        <v>1694</v>
      </c>
      <c r="PO280" s="41" t="s">
        <v>1695</v>
      </c>
      <c r="PP280" s="41" t="s">
        <v>1696</v>
      </c>
      <c r="PQ280" s="41" t="s">
        <v>1695</v>
      </c>
      <c r="PR280" s="41" t="s">
        <v>1695</v>
      </c>
      <c r="PS280" s="41" t="s">
        <v>1697</v>
      </c>
      <c r="PT280" s="41" t="s">
        <v>1698</v>
      </c>
      <c r="PU280" s="41" t="s">
        <v>1699</v>
      </c>
      <c r="PV280" s="41" t="s">
        <v>1700</v>
      </c>
      <c r="PW280" s="41" t="s">
        <v>1701</v>
      </c>
      <c r="QF280" s="41" t="s">
        <v>1702</v>
      </c>
      <c r="QG280" s="41" t="s">
        <v>1703</v>
      </c>
      <c r="QO280" t="s">
        <v>1304</v>
      </c>
      <c r="QP280" t="s">
        <v>1687</v>
      </c>
      <c r="QR280" t="s">
        <v>1278</v>
      </c>
      <c r="QS280" t="s">
        <v>1278</v>
      </c>
      <c r="QX280" t="s">
        <v>1282</v>
      </c>
      <c r="RN280" t="s">
        <v>1305</v>
      </c>
      <c r="RO280" t="s">
        <v>1306</v>
      </c>
      <c r="SA280" t="s">
        <v>1278</v>
      </c>
      <c r="SJ280" t="s">
        <v>3099</v>
      </c>
      <c r="SK280" t="s">
        <v>1307</v>
      </c>
      <c r="SL280" t="s">
        <v>1308</v>
      </c>
      <c r="SP280" t="s">
        <v>1285</v>
      </c>
      <c r="TA280" t="s">
        <v>1687</v>
      </c>
      <c r="TD280" t="s">
        <v>1687</v>
      </c>
      <c r="TG280" t="s">
        <v>1687</v>
      </c>
      <c r="TH280" t="s">
        <v>1309</v>
      </c>
      <c r="TQ280" t="s">
        <v>1704</v>
      </c>
      <c r="TY280" s="41" t="s">
        <v>1705</v>
      </c>
      <c r="UH280" s="41" t="s">
        <v>1705</v>
      </c>
      <c r="UM280" s="41" t="s">
        <v>1705</v>
      </c>
      <c r="UN280" s="41" t="s">
        <v>1705</v>
      </c>
      <c r="UO280" s="41" t="s">
        <v>1705</v>
      </c>
      <c r="WI280" t="s">
        <v>1278</v>
      </c>
      <c r="YB280" t="s">
        <v>1282</v>
      </c>
      <c r="YM280" t="s">
        <v>1310</v>
      </c>
      <c r="YU280" t="s">
        <v>1311</v>
      </c>
      <c r="ZN280" t="s">
        <v>1312</v>
      </c>
      <c r="ZX280" t="s">
        <v>1313</v>
      </c>
      <c r="ZZ280" t="s">
        <v>1706</v>
      </c>
      <c r="AAB280" t="s">
        <v>1689</v>
      </c>
      <c r="AAH280" t="s">
        <v>1314</v>
      </c>
      <c r="AAI280" t="s">
        <v>1315</v>
      </c>
      <c r="AAQ280" t="s">
        <v>1316</v>
      </c>
      <c r="AAR280" t="s">
        <v>1278</v>
      </c>
      <c r="AAS280" t="s">
        <v>1317</v>
      </c>
      <c r="AAT280" t="s">
        <v>1743</v>
      </c>
      <c r="AAW280" t="s">
        <v>1285</v>
      </c>
      <c r="ABE280" t="s">
        <v>1278</v>
      </c>
      <c r="ABG280" t="s">
        <v>1318</v>
      </c>
      <c r="ABN280" t="s">
        <v>1278</v>
      </c>
      <c r="ABR280" t="s">
        <v>1707</v>
      </c>
      <c r="ACD280" t="s">
        <v>1708</v>
      </c>
      <c r="ACG280" t="s">
        <v>1709</v>
      </c>
      <c r="ADG280" t="s">
        <v>1282</v>
      </c>
      <c r="ADP280" t="s">
        <v>1319</v>
      </c>
      <c r="ADR280" t="s">
        <v>1710</v>
      </c>
      <c r="AED280" t="s">
        <v>1320</v>
      </c>
      <c r="AET280" t="s">
        <v>1711</v>
      </c>
      <c r="AEV280" t="s">
        <v>1311</v>
      </c>
      <c r="AFA280" t="s">
        <v>1321</v>
      </c>
      <c r="AFI280" s="41" t="s">
        <v>1712</v>
      </c>
      <c r="AFR280" t="s">
        <v>1299</v>
      </c>
      <c r="AFS280" t="s">
        <v>1713</v>
      </c>
      <c r="AFZ280" t="s">
        <v>1322</v>
      </c>
      <c r="AGO280" t="s">
        <v>1323</v>
      </c>
      <c r="AGP280">
        <v>3</v>
      </c>
      <c r="AGQ280" t="s">
        <v>1324</v>
      </c>
      <c r="AGR280" t="s">
        <v>1324</v>
      </c>
      <c r="AGT280" t="s">
        <v>1324</v>
      </c>
      <c r="AHB280" t="s">
        <v>1325</v>
      </c>
      <c r="AHC280" t="s">
        <v>1326</v>
      </c>
      <c r="AHO280" t="s">
        <v>1689</v>
      </c>
      <c r="AHT280" t="b">
        <v>0</v>
      </c>
      <c r="AHX280" s="42">
        <v>0</v>
      </c>
      <c r="AIC280" s="41" t="s">
        <v>1714</v>
      </c>
      <c r="AIE280" t="s">
        <v>1327</v>
      </c>
      <c r="AIM280" t="s">
        <v>1715</v>
      </c>
      <c r="AIN280" t="s">
        <v>1716</v>
      </c>
      <c r="AJA280" t="s">
        <v>3323</v>
      </c>
      <c r="AJR280" t="s">
        <v>1328</v>
      </c>
      <c r="AKF280" t="s">
        <v>1317</v>
      </c>
      <c r="AKG280" t="s">
        <v>1329</v>
      </c>
      <c r="AKH280" t="s">
        <v>1330</v>
      </c>
      <c r="AKI280" t="s">
        <v>1285</v>
      </c>
      <c r="AKK280" t="s">
        <v>1331</v>
      </c>
      <c r="ALN280" s="41" t="s">
        <v>1717</v>
      </c>
      <c r="ALS280" t="s">
        <v>1332</v>
      </c>
      <c r="ALU280" t="s">
        <v>1333</v>
      </c>
      <c r="ALW280" t="s">
        <v>1718</v>
      </c>
      <c r="AMA280" t="s">
        <v>1334</v>
      </c>
      <c r="AMP280" s="41" t="s">
        <v>1719</v>
      </c>
      <c r="ANA280" t="s">
        <v>1335</v>
      </c>
      <c r="ANJ280" t="s">
        <v>1693</v>
      </c>
      <c r="ANV280" t="s">
        <v>1336</v>
      </c>
      <c r="AOF280" t="s">
        <v>1337</v>
      </c>
      <c r="AOJ280" s="41" t="s">
        <v>1720</v>
      </c>
      <c r="APG280" t="s">
        <v>1282</v>
      </c>
      <c r="APK280" t="s">
        <v>1285</v>
      </c>
      <c r="APL280" t="s">
        <v>1338</v>
      </c>
      <c r="APV280" t="s">
        <v>1328</v>
      </c>
      <c r="AQC280" t="s">
        <v>1339</v>
      </c>
      <c r="AQK280" t="s">
        <v>1687</v>
      </c>
      <c r="AQL280" t="s">
        <v>1340</v>
      </c>
      <c r="AQY280" t="s">
        <v>1341</v>
      </c>
      <c r="ARF280" t="s">
        <v>1285</v>
      </c>
      <c r="ARK280" t="s">
        <v>1342</v>
      </c>
      <c r="ARW280" t="s">
        <v>1721</v>
      </c>
      <c r="ARY280" t="s">
        <v>1343</v>
      </c>
      <c r="ASD280" t="s">
        <v>1344</v>
      </c>
      <c r="ASE280" t="s">
        <v>1722</v>
      </c>
      <c r="ASU280" t="s">
        <v>3099</v>
      </c>
      <c r="ATE280" t="s">
        <v>1345</v>
      </c>
      <c r="ATM280" t="s">
        <v>1346</v>
      </c>
      <c r="AUB280" t="s">
        <v>1347</v>
      </c>
      <c r="AUE280" t="s">
        <v>1723</v>
      </c>
      <c r="AUH280" s="41" t="s">
        <v>1724</v>
      </c>
      <c r="AUK280" s="41" t="s">
        <v>1725</v>
      </c>
      <c r="AUQ280" s="41" t="s">
        <v>1726</v>
      </c>
      <c r="AUW280" s="41" t="s">
        <v>1705</v>
      </c>
      <c r="AWA280" s="41" t="s">
        <v>1727</v>
      </c>
      <c r="AWE280">
        <v>100</v>
      </c>
      <c r="AWY280" t="s">
        <v>1278</v>
      </c>
      <c r="AWZ280" t="s">
        <v>1278</v>
      </c>
      <c r="AXA280" t="s">
        <v>1282</v>
      </c>
      <c r="AXU280" t="s">
        <v>1713</v>
      </c>
      <c r="AYO280" t="s">
        <v>1304</v>
      </c>
      <c r="AZI280" t="s">
        <v>1348</v>
      </c>
      <c r="AZM280" t="s">
        <v>1349</v>
      </c>
      <c r="BBM280" t="s">
        <v>1728</v>
      </c>
      <c r="BBY280" t="s">
        <v>1728</v>
      </c>
      <c r="BCD280" t="s">
        <v>1350</v>
      </c>
      <c r="BCE280" t="s">
        <v>1350</v>
      </c>
      <c r="BCF280" t="s">
        <v>1350</v>
      </c>
      <c r="BCG280" t="s">
        <v>1351</v>
      </c>
      <c r="BCH280" t="s">
        <v>1351</v>
      </c>
      <c r="BCI280" t="s">
        <v>1351</v>
      </c>
      <c r="BCP280" t="s">
        <v>1352</v>
      </c>
      <c r="BDH280" t="s">
        <v>1710</v>
      </c>
      <c r="BDI280" t="s">
        <v>1710</v>
      </c>
      <c r="BDJ280" t="s">
        <v>1729</v>
      </c>
      <c r="BEU280" t="s">
        <v>3099</v>
      </c>
      <c r="BGP280" t="s">
        <v>1728</v>
      </c>
      <c r="BIB280" t="s">
        <v>3099</v>
      </c>
      <c r="BIN280" s="41" t="s">
        <v>3324</v>
      </c>
    </row>
    <row r="281" spans="1:1015 1030:1600" ht="409.5">
      <c r="A281" t="s">
        <v>1744</v>
      </c>
      <c r="B281" t="s">
        <v>3325</v>
      </c>
      <c r="C281">
        <v>2583109</v>
      </c>
      <c r="D281" t="s">
        <v>1262</v>
      </c>
      <c r="E281" t="s">
        <v>54</v>
      </c>
      <c r="F281" t="s">
        <v>1263</v>
      </c>
      <c r="G281" t="s">
        <v>1264</v>
      </c>
      <c r="H281" t="s">
        <v>1265</v>
      </c>
      <c r="I281" t="s">
        <v>1266</v>
      </c>
      <c r="L281" t="s">
        <v>1749</v>
      </c>
      <c r="M281" t="s">
        <v>1267</v>
      </c>
      <c r="N281" t="s">
        <v>1267</v>
      </c>
      <c r="O281" t="s">
        <v>3326</v>
      </c>
      <c r="P281" t="s">
        <v>3326</v>
      </c>
      <c r="Q281" t="s">
        <v>1762</v>
      </c>
      <c r="R281" t="s">
        <v>3326</v>
      </c>
      <c r="S281" t="s">
        <v>3321</v>
      </c>
      <c r="T281">
        <v>0</v>
      </c>
      <c r="U281" t="s">
        <v>1268</v>
      </c>
      <c r="V281" t="s">
        <v>1269</v>
      </c>
      <c r="W281" t="s">
        <v>1270</v>
      </c>
      <c r="X281" t="s">
        <v>1354</v>
      </c>
      <c r="Y281" t="s">
        <v>1742</v>
      </c>
      <c r="Z281" s="41" t="s">
        <v>3327</v>
      </c>
      <c r="AB281" t="s">
        <v>1730</v>
      </c>
      <c r="AC281" t="s">
        <v>1272</v>
      </c>
      <c r="AD281" t="s">
        <v>1273</v>
      </c>
      <c r="AE281" t="s">
        <v>1274</v>
      </c>
      <c r="AF281" t="s">
        <v>1275</v>
      </c>
      <c r="AG281" t="s">
        <v>1276</v>
      </c>
      <c r="AH281" t="s">
        <v>1749</v>
      </c>
      <c r="AS281" t="s">
        <v>1745</v>
      </c>
      <c r="BJ281" t="s">
        <v>1684</v>
      </c>
      <c r="BK281" t="s">
        <v>1685</v>
      </c>
      <c r="BM281" t="s">
        <v>1686</v>
      </c>
      <c r="BN281" t="s">
        <v>1686</v>
      </c>
      <c r="BO281" t="s">
        <v>1686</v>
      </c>
      <c r="BP281" t="s">
        <v>1686</v>
      </c>
      <c r="BX281" t="s">
        <v>1277</v>
      </c>
      <c r="CA281" t="s">
        <v>1278</v>
      </c>
      <c r="CL281" t="s">
        <v>1279</v>
      </c>
      <c r="CM281" t="s">
        <v>1279</v>
      </c>
      <c r="CO281" t="s">
        <v>3099</v>
      </c>
      <c r="DC281" t="s">
        <v>1280</v>
      </c>
      <c r="DD281" t="s">
        <v>1280</v>
      </c>
      <c r="DJ281" t="s">
        <v>1687</v>
      </c>
      <c r="DK281" t="s">
        <v>1281</v>
      </c>
      <c r="FJ281" t="s">
        <v>3099</v>
      </c>
      <c r="FQ281" t="s">
        <v>1282</v>
      </c>
      <c r="GL281" t="s">
        <v>1283</v>
      </c>
      <c r="GN281" t="s">
        <v>1284</v>
      </c>
      <c r="GO281" t="s">
        <v>1284</v>
      </c>
      <c r="GR281" t="s">
        <v>1285</v>
      </c>
      <c r="GU281" t="s">
        <v>1286</v>
      </c>
      <c r="GW281" t="s">
        <v>1286</v>
      </c>
      <c r="GX281" t="s">
        <v>1286</v>
      </c>
      <c r="GY281" t="s">
        <v>1286</v>
      </c>
      <c r="GZ281" t="s">
        <v>1286</v>
      </c>
      <c r="HA281" t="s">
        <v>1284</v>
      </c>
      <c r="HC281" t="s">
        <v>1284</v>
      </c>
      <c r="HD281" t="s">
        <v>1285</v>
      </c>
      <c r="HI281" t="s">
        <v>1287</v>
      </c>
      <c r="HR281" t="s">
        <v>1288</v>
      </c>
      <c r="HS281" s="41" t="s">
        <v>1688</v>
      </c>
      <c r="HT281" t="s">
        <v>1687</v>
      </c>
      <c r="HU281" t="s">
        <v>1687</v>
      </c>
      <c r="IX281" t="s">
        <v>1289</v>
      </c>
      <c r="JD281" t="s">
        <v>1689</v>
      </c>
      <c r="JJ281" t="s">
        <v>1290</v>
      </c>
      <c r="JK281" t="s">
        <v>1290</v>
      </c>
      <c r="JQ281" t="s">
        <v>1291</v>
      </c>
      <c r="JT281" t="s">
        <v>1690</v>
      </c>
      <c r="JV281" t="s">
        <v>1292</v>
      </c>
      <c r="JX281" t="s">
        <v>1293</v>
      </c>
      <c r="JY281" t="s">
        <v>1294</v>
      </c>
      <c r="JZ281" t="s">
        <v>1295</v>
      </c>
      <c r="KB281" t="s">
        <v>1296</v>
      </c>
      <c r="KU281" t="s">
        <v>1297</v>
      </c>
      <c r="KV281" t="s">
        <v>1297</v>
      </c>
      <c r="KX281" t="s">
        <v>1278</v>
      </c>
      <c r="KZ281" t="s">
        <v>1687</v>
      </c>
      <c r="LA281" t="s">
        <v>1298</v>
      </c>
      <c r="LB281" t="s">
        <v>1298</v>
      </c>
      <c r="LL281" t="s">
        <v>1299</v>
      </c>
      <c r="LQ281" t="s">
        <v>1691</v>
      </c>
      <c r="LS281" t="s">
        <v>1692</v>
      </c>
      <c r="LZ281" t="s">
        <v>1282</v>
      </c>
      <c r="MA281" t="s">
        <v>1300</v>
      </c>
      <c r="MN281" t="s">
        <v>1301</v>
      </c>
      <c r="NC281" t="s">
        <v>1302</v>
      </c>
      <c r="ND281" t="s">
        <v>1285</v>
      </c>
      <c r="NH281" t="s">
        <v>1278</v>
      </c>
      <c r="NL281" t="s">
        <v>1303</v>
      </c>
      <c r="OE281" t="s">
        <v>1693</v>
      </c>
      <c r="PM281" s="41" t="s">
        <v>1694</v>
      </c>
      <c r="PO281" s="41" t="s">
        <v>1695</v>
      </c>
      <c r="PP281" s="41" t="s">
        <v>1696</v>
      </c>
      <c r="PQ281" s="41" t="s">
        <v>1695</v>
      </c>
      <c r="PR281" s="41" t="s">
        <v>1695</v>
      </c>
      <c r="PS281" s="41" t="s">
        <v>1697</v>
      </c>
      <c r="PT281" s="41" t="s">
        <v>1698</v>
      </c>
      <c r="PU281" s="41" t="s">
        <v>1699</v>
      </c>
      <c r="PV281" s="41" t="s">
        <v>1700</v>
      </c>
      <c r="PW281" s="41" t="s">
        <v>1701</v>
      </c>
      <c r="QF281" s="41" t="s">
        <v>1702</v>
      </c>
      <c r="QG281" s="41" t="s">
        <v>1703</v>
      </c>
      <c r="QO281" t="s">
        <v>1304</v>
      </c>
      <c r="QP281" t="s">
        <v>1687</v>
      </c>
      <c r="QR281" t="s">
        <v>1278</v>
      </c>
      <c r="QS281" t="s">
        <v>1278</v>
      </c>
      <c r="QX281" t="s">
        <v>1282</v>
      </c>
      <c r="RN281" t="s">
        <v>1305</v>
      </c>
      <c r="RO281" t="s">
        <v>1306</v>
      </c>
      <c r="SA281" t="s">
        <v>1278</v>
      </c>
      <c r="SJ281" t="s">
        <v>3099</v>
      </c>
      <c r="SK281" t="s">
        <v>1307</v>
      </c>
      <c r="SL281" t="s">
        <v>1308</v>
      </c>
      <c r="SP281" t="s">
        <v>1285</v>
      </c>
      <c r="TA281" t="s">
        <v>1687</v>
      </c>
      <c r="TD281" t="s">
        <v>1687</v>
      </c>
      <c r="TG281" t="s">
        <v>1687</v>
      </c>
      <c r="TH281" t="s">
        <v>1309</v>
      </c>
      <c r="TQ281" t="s">
        <v>1704</v>
      </c>
      <c r="TY281" s="41" t="s">
        <v>1705</v>
      </c>
      <c r="UH281" s="41" t="s">
        <v>1705</v>
      </c>
      <c r="UM281" s="41" t="s">
        <v>1705</v>
      </c>
      <c r="UN281" s="41" t="s">
        <v>1705</v>
      </c>
      <c r="UO281" s="41" t="s">
        <v>1705</v>
      </c>
      <c r="WI281" t="s">
        <v>1278</v>
      </c>
      <c r="YB281" t="s">
        <v>1282</v>
      </c>
      <c r="YM281" t="s">
        <v>1310</v>
      </c>
      <c r="YU281" t="s">
        <v>1311</v>
      </c>
      <c r="ZN281" t="s">
        <v>1312</v>
      </c>
      <c r="ZX281" t="s">
        <v>1313</v>
      </c>
      <c r="ZZ281" t="s">
        <v>1706</v>
      </c>
      <c r="AAB281" t="s">
        <v>1689</v>
      </c>
      <c r="AAH281" t="s">
        <v>1314</v>
      </c>
      <c r="AAI281" t="s">
        <v>1315</v>
      </c>
      <c r="AAQ281" t="s">
        <v>1316</v>
      </c>
      <c r="AAR281" t="s">
        <v>1278</v>
      </c>
      <c r="AAS281" t="s">
        <v>1317</v>
      </c>
      <c r="AAT281" t="s">
        <v>1743</v>
      </c>
      <c r="AAW281" t="s">
        <v>1285</v>
      </c>
      <c r="ABE281" t="s">
        <v>1278</v>
      </c>
      <c r="ABG281" t="s">
        <v>1318</v>
      </c>
      <c r="ABN281" t="s">
        <v>1278</v>
      </c>
      <c r="ABR281" t="s">
        <v>1707</v>
      </c>
      <c r="ACD281" t="s">
        <v>1708</v>
      </c>
      <c r="ACG281" t="s">
        <v>1709</v>
      </c>
      <c r="ADG281" t="s">
        <v>1282</v>
      </c>
      <c r="ADP281" t="s">
        <v>1319</v>
      </c>
      <c r="ADR281" t="s">
        <v>1710</v>
      </c>
      <c r="AED281" t="s">
        <v>1320</v>
      </c>
      <c r="AET281" t="s">
        <v>1711</v>
      </c>
      <c r="AEV281" t="s">
        <v>1311</v>
      </c>
      <c r="AFA281" t="s">
        <v>1321</v>
      </c>
      <c r="AFI281" s="41" t="s">
        <v>1712</v>
      </c>
      <c r="AFR281" t="s">
        <v>1299</v>
      </c>
      <c r="AFS281" t="s">
        <v>1713</v>
      </c>
      <c r="AFZ281" t="s">
        <v>1322</v>
      </c>
      <c r="AGO281" t="s">
        <v>1323</v>
      </c>
      <c r="AGP281">
        <v>3</v>
      </c>
      <c r="AGQ281" t="s">
        <v>1324</v>
      </c>
      <c r="AGR281" t="s">
        <v>1324</v>
      </c>
      <c r="AGT281" t="s">
        <v>1324</v>
      </c>
      <c r="AHB281" t="s">
        <v>1325</v>
      </c>
      <c r="AHC281" t="s">
        <v>1326</v>
      </c>
      <c r="AHO281" t="s">
        <v>1689</v>
      </c>
      <c r="AHT281" t="b">
        <v>0</v>
      </c>
      <c r="AHX281" s="42">
        <v>0</v>
      </c>
      <c r="AIC281" s="41" t="s">
        <v>1714</v>
      </c>
      <c r="AIE281" t="s">
        <v>1327</v>
      </c>
      <c r="AIM281" t="s">
        <v>1715</v>
      </c>
      <c r="AIN281" t="s">
        <v>1716</v>
      </c>
      <c r="AJA281" t="s">
        <v>3328</v>
      </c>
      <c r="AJR281" t="s">
        <v>1328</v>
      </c>
      <c r="AKF281" t="s">
        <v>1317</v>
      </c>
      <c r="AKG281" t="s">
        <v>1329</v>
      </c>
      <c r="AKH281" t="s">
        <v>1330</v>
      </c>
      <c r="AKI281" t="s">
        <v>1285</v>
      </c>
      <c r="AKK281" t="s">
        <v>1331</v>
      </c>
      <c r="ALN281" s="41" t="s">
        <v>1717</v>
      </c>
      <c r="ALS281" t="s">
        <v>1332</v>
      </c>
      <c r="ALU281" t="s">
        <v>1333</v>
      </c>
      <c r="ALW281" t="s">
        <v>1718</v>
      </c>
      <c r="AMA281" t="s">
        <v>1334</v>
      </c>
      <c r="AMP281" s="41" t="s">
        <v>1719</v>
      </c>
      <c r="ANA281" t="s">
        <v>1335</v>
      </c>
      <c r="ANJ281" t="s">
        <v>1693</v>
      </c>
      <c r="ANV281" t="s">
        <v>1336</v>
      </c>
      <c r="AOF281" t="s">
        <v>1337</v>
      </c>
      <c r="AOJ281" s="41" t="s">
        <v>1720</v>
      </c>
      <c r="APG281" t="s">
        <v>1282</v>
      </c>
      <c r="APK281" t="s">
        <v>1285</v>
      </c>
      <c r="APL281" t="s">
        <v>1338</v>
      </c>
      <c r="APV281" t="s">
        <v>1328</v>
      </c>
      <c r="AQC281" t="s">
        <v>1339</v>
      </c>
      <c r="AQK281" t="s">
        <v>1687</v>
      </c>
      <c r="AQL281" t="s">
        <v>1340</v>
      </c>
      <c r="AQY281" t="s">
        <v>1341</v>
      </c>
      <c r="ARF281" t="s">
        <v>1285</v>
      </c>
      <c r="ARK281" t="s">
        <v>1342</v>
      </c>
      <c r="ARW281" t="s">
        <v>1721</v>
      </c>
      <c r="ARY281" t="s">
        <v>1343</v>
      </c>
      <c r="ASD281" t="s">
        <v>1344</v>
      </c>
      <c r="ASE281" t="s">
        <v>1722</v>
      </c>
      <c r="ASU281" t="s">
        <v>3099</v>
      </c>
      <c r="ATE281" t="s">
        <v>1345</v>
      </c>
      <c r="ATM281" t="s">
        <v>1346</v>
      </c>
      <c r="AUB281" t="s">
        <v>1347</v>
      </c>
      <c r="AUE281" t="s">
        <v>1723</v>
      </c>
      <c r="AUH281" s="41" t="s">
        <v>1724</v>
      </c>
      <c r="AUK281" s="41" t="s">
        <v>1725</v>
      </c>
      <c r="AUQ281" s="41" t="s">
        <v>1726</v>
      </c>
      <c r="AUW281" s="41" t="s">
        <v>1705</v>
      </c>
      <c r="AWA281" s="41" t="s">
        <v>1727</v>
      </c>
      <c r="AWE281">
        <v>100</v>
      </c>
      <c r="AWY281" t="s">
        <v>1278</v>
      </c>
      <c r="AWZ281" t="s">
        <v>1278</v>
      </c>
      <c r="AXA281" t="s">
        <v>1282</v>
      </c>
      <c r="AXU281" t="s">
        <v>1713</v>
      </c>
      <c r="AYO281" t="s">
        <v>1304</v>
      </c>
      <c r="AZI281" t="s">
        <v>1348</v>
      </c>
      <c r="AZM281" t="s">
        <v>1349</v>
      </c>
      <c r="BBM281" t="s">
        <v>1728</v>
      </c>
      <c r="BBY281" t="s">
        <v>1728</v>
      </c>
      <c r="BCD281" t="s">
        <v>1350</v>
      </c>
      <c r="BCE281" t="s">
        <v>1350</v>
      </c>
      <c r="BCF281" t="s">
        <v>1350</v>
      </c>
      <c r="BCG281" t="s">
        <v>1351</v>
      </c>
      <c r="BCH281" t="s">
        <v>1351</v>
      </c>
      <c r="BCI281" t="s">
        <v>1351</v>
      </c>
      <c r="BCP281" t="s">
        <v>1352</v>
      </c>
      <c r="BDH281" t="s">
        <v>1710</v>
      </c>
      <c r="BDI281" t="s">
        <v>1710</v>
      </c>
      <c r="BDJ281" t="s">
        <v>1729</v>
      </c>
      <c r="BEU281" t="s">
        <v>3099</v>
      </c>
      <c r="BGP281" t="s">
        <v>1728</v>
      </c>
      <c r="BIB281" t="s">
        <v>3099</v>
      </c>
      <c r="BIN281" s="41" t="s">
        <v>3329</v>
      </c>
    </row>
    <row r="282" spans="1:1015 1030:1600" ht="409.5">
      <c r="A282" t="s">
        <v>1744</v>
      </c>
      <c r="B282" t="s">
        <v>3330</v>
      </c>
      <c r="C282">
        <v>2583145</v>
      </c>
      <c r="D282" t="s">
        <v>1262</v>
      </c>
      <c r="E282" t="s">
        <v>54</v>
      </c>
      <c r="F282" t="s">
        <v>1263</v>
      </c>
      <c r="G282" t="s">
        <v>1264</v>
      </c>
      <c r="H282" t="s">
        <v>1265</v>
      </c>
      <c r="I282" t="s">
        <v>1266</v>
      </c>
      <c r="L282" t="s">
        <v>1749</v>
      </c>
      <c r="M282" t="s">
        <v>1267</v>
      </c>
      <c r="N282" t="s">
        <v>1267</v>
      </c>
      <c r="O282" t="s">
        <v>3331</v>
      </c>
      <c r="P282" t="s">
        <v>3332</v>
      </c>
      <c r="Q282" t="s">
        <v>1762</v>
      </c>
      <c r="R282" t="s">
        <v>3332</v>
      </c>
      <c r="S282" t="s">
        <v>3321</v>
      </c>
      <c r="T282">
        <v>0</v>
      </c>
      <c r="U282" t="s">
        <v>1268</v>
      </c>
      <c r="V282" t="s">
        <v>1269</v>
      </c>
      <c r="W282" t="s">
        <v>1270</v>
      </c>
      <c r="X282" t="s">
        <v>1354</v>
      </c>
      <c r="Y282" t="s">
        <v>1742</v>
      </c>
      <c r="Z282" s="41" t="s">
        <v>3333</v>
      </c>
      <c r="AB282" t="s">
        <v>1730</v>
      </c>
      <c r="AC282" t="s">
        <v>1272</v>
      </c>
      <c r="AD282" t="s">
        <v>1273</v>
      </c>
      <c r="AE282" t="s">
        <v>1274</v>
      </c>
      <c r="AF282" t="s">
        <v>1275</v>
      </c>
      <c r="AG282" t="s">
        <v>1276</v>
      </c>
      <c r="AH282" t="s">
        <v>1749</v>
      </c>
      <c r="AS282" t="s">
        <v>1745</v>
      </c>
      <c r="BJ282" t="s">
        <v>1684</v>
      </c>
      <c r="BK282" t="s">
        <v>1685</v>
      </c>
      <c r="BM282" t="s">
        <v>1686</v>
      </c>
      <c r="BN282" t="s">
        <v>1686</v>
      </c>
      <c r="BO282" t="s">
        <v>1686</v>
      </c>
      <c r="BP282" t="s">
        <v>1686</v>
      </c>
      <c r="BX282" t="s">
        <v>1277</v>
      </c>
      <c r="CA282" t="s">
        <v>1278</v>
      </c>
      <c r="CL282" t="s">
        <v>1279</v>
      </c>
      <c r="CM282" t="s">
        <v>1279</v>
      </c>
      <c r="CO282" t="s">
        <v>3099</v>
      </c>
      <c r="DC282" t="s">
        <v>1280</v>
      </c>
      <c r="DD282" t="s">
        <v>1280</v>
      </c>
      <c r="DJ282" t="s">
        <v>1687</v>
      </c>
      <c r="DK282" t="s">
        <v>1281</v>
      </c>
      <c r="FJ282" t="s">
        <v>3099</v>
      </c>
      <c r="FQ282" t="s">
        <v>1282</v>
      </c>
      <c r="GL282" t="s">
        <v>1283</v>
      </c>
      <c r="GN282" t="s">
        <v>1284</v>
      </c>
      <c r="GO282" t="s">
        <v>1284</v>
      </c>
      <c r="GR282" t="s">
        <v>1285</v>
      </c>
      <c r="GU282" t="s">
        <v>1286</v>
      </c>
      <c r="GW282" t="s">
        <v>1286</v>
      </c>
      <c r="GX282" t="s">
        <v>1286</v>
      </c>
      <c r="GY282" t="s">
        <v>1286</v>
      </c>
      <c r="GZ282" t="s">
        <v>1286</v>
      </c>
      <c r="HA282" t="s">
        <v>1284</v>
      </c>
      <c r="HC282" t="s">
        <v>1284</v>
      </c>
      <c r="HD282" t="s">
        <v>1285</v>
      </c>
      <c r="HI282" t="s">
        <v>1287</v>
      </c>
      <c r="HR282" t="s">
        <v>1288</v>
      </c>
      <c r="HS282" s="41" t="s">
        <v>1688</v>
      </c>
      <c r="HT282" t="s">
        <v>1687</v>
      </c>
      <c r="HU282" t="s">
        <v>1687</v>
      </c>
      <c r="IX282" t="s">
        <v>1289</v>
      </c>
      <c r="JD282" t="s">
        <v>1689</v>
      </c>
      <c r="JJ282" t="s">
        <v>1290</v>
      </c>
      <c r="JK282" t="s">
        <v>1290</v>
      </c>
      <c r="JQ282" t="s">
        <v>1291</v>
      </c>
      <c r="JT282" t="s">
        <v>1690</v>
      </c>
      <c r="JV282" t="s">
        <v>1292</v>
      </c>
      <c r="JX282" t="s">
        <v>1293</v>
      </c>
      <c r="JY282" t="s">
        <v>1294</v>
      </c>
      <c r="JZ282" t="s">
        <v>1295</v>
      </c>
      <c r="KB282" t="s">
        <v>1296</v>
      </c>
      <c r="KU282" t="s">
        <v>1297</v>
      </c>
      <c r="KV282" t="s">
        <v>1297</v>
      </c>
      <c r="KX282" t="s">
        <v>1278</v>
      </c>
      <c r="KZ282" t="s">
        <v>1687</v>
      </c>
      <c r="LA282" t="s">
        <v>1298</v>
      </c>
      <c r="LB282" t="s">
        <v>1298</v>
      </c>
      <c r="LL282" t="s">
        <v>1299</v>
      </c>
      <c r="LQ282" t="s">
        <v>1691</v>
      </c>
      <c r="LS282" t="s">
        <v>1692</v>
      </c>
      <c r="LZ282" t="s">
        <v>1282</v>
      </c>
      <c r="MA282" t="s">
        <v>1300</v>
      </c>
      <c r="MN282" t="s">
        <v>1301</v>
      </c>
      <c r="NC282" t="s">
        <v>1302</v>
      </c>
      <c r="ND282" t="s">
        <v>1285</v>
      </c>
      <c r="NH282" t="s">
        <v>1278</v>
      </c>
      <c r="NL282" t="s">
        <v>1303</v>
      </c>
      <c r="OE282" t="s">
        <v>1693</v>
      </c>
      <c r="PM282" s="41" t="s">
        <v>1694</v>
      </c>
      <c r="PO282" s="41" t="s">
        <v>1695</v>
      </c>
      <c r="PP282" s="41" t="s">
        <v>1696</v>
      </c>
      <c r="PQ282" s="41" t="s">
        <v>1695</v>
      </c>
      <c r="PR282" s="41" t="s">
        <v>1695</v>
      </c>
      <c r="PS282" s="41" t="s">
        <v>1697</v>
      </c>
      <c r="PT282" s="41" t="s">
        <v>1698</v>
      </c>
      <c r="PU282" s="41" t="s">
        <v>1699</v>
      </c>
      <c r="PV282" s="41" t="s">
        <v>1700</v>
      </c>
      <c r="PW282" s="41" t="s">
        <v>1701</v>
      </c>
      <c r="QF282" s="41" t="s">
        <v>1702</v>
      </c>
      <c r="QG282" s="41" t="s">
        <v>1703</v>
      </c>
      <c r="QO282" t="s">
        <v>1304</v>
      </c>
      <c r="QP282" t="s">
        <v>1687</v>
      </c>
      <c r="QR282" t="s">
        <v>1278</v>
      </c>
      <c r="QS282" t="s">
        <v>1278</v>
      </c>
      <c r="QX282" t="s">
        <v>1282</v>
      </c>
      <c r="RN282" t="s">
        <v>1305</v>
      </c>
      <c r="RO282" t="s">
        <v>1306</v>
      </c>
      <c r="SA282" t="s">
        <v>1278</v>
      </c>
      <c r="SJ282" t="s">
        <v>3099</v>
      </c>
      <c r="SK282" t="s">
        <v>1307</v>
      </c>
      <c r="SL282" t="s">
        <v>1308</v>
      </c>
      <c r="SP282" t="s">
        <v>1285</v>
      </c>
      <c r="TA282" t="s">
        <v>1687</v>
      </c>
      <c r="TD282" t="s">
        <v>1687</v>
      </c>
      <c r="TG282" t="s">
        <v>1687</v>
      </c>
      <c r="TH282" t="s">
        <v>1309</v>
      </c>
      <c r="TQ282" t="s">
        <v>1704</v>
      </c>
      <c r="TY282" s="41" t="s">
        <v>1705</v>
      </c>
      <c r="UH282" s="41" t="s">
        <v>1705</v>
      </c>
      <c r="UM282" s="41" t="s">
        <v>1705</v>
      </c>
      <c r="UN282" s="41" t="s">
        <v>1705</v>
      </c>
      <c r="UO282" s="41" t="s">
        <v>1705</v>
      </c>
      <c r="WI282" t="s">
        <v>1278</v>
      </c>
      <c r="YB282" t="s">
        <v>1282</v>
      </c>
      <c r="YM282" t="s">
        <v>1310</v>
      </c>
      <c r="YU282" t="s">
        <v>1311</v>
      </c>
      <c r="ZN282" t="s">
        <v>1312</v>
      </c>
      <c r="ZX282" t="s">
        <v>1313</v>
      </c>
      <c r="ZZ282" t="s">
        <v>1706</v>
      </c>
      <c r="AAB282" t="s">
        <v>1689</v>
      </c>
      <c r="AAH282" t="s">
        <v>1314</v>
      </c>
      <c r="AAI282" t="s">
        <v>1315</v>
      </c>
      <c r="AAQ282" t="s">
        <v>1316</v>
      </c>
      <c r="AAR282" t="s">
        <v>1278</v>
      </c>
      <c r="AAS282" t="s">
        <v>1317</v>
      </c>
      <c r="AAT282" t="s">
        <v>1743</v>
      </c>
      <c r="AAW282" t="s">
        <v>1285</v>
      </c>
      <c r="ABE282" t="s">
        <v>1278</v>
      </c>
      <c r="ABG282" t="s">
        <v>1318</v>
      </c>
      <c r="ABN282" t="s">
        <v>1278</v>
      </c>
      <c r="ABR282" t="s">
        <v>1707</v>
      </c>
      <c r="ACD282" t="s">
        <v>1708</v>
      </c>
      <c r="ACG282" t="s">
        <v>1709</v>
      </c>
      <c r="ADG282" t="s">
        <v>1282</v>
      </c>
      <c r="ADP282" t="s">
        <v>1319</v>
      </c>
      <c r="ADR282" t="s">
        <v>1710</v>
      </c>
      <c r="AED282" t="s">
        <v>1320</v>
      </c>
      <c r="AET282" t="s">
        <v>1711</v>
      </c>
      <c r="AEV282" t="s">
        <v>1311</v>
      </c>
      <c r="AFA282" t="s">
        <v>1321</v>
      </c>
      <c r="AFI282" s="41" t="s">
        <v>1712</v>
      </c>
      <c r="AFR282" t="s">
        <v>1299</v>
      </c>
      <c r="AFS282" t="s">
        <v>1713</v>
      </c>
      <c r="AFZ282" t="s">
        <v>1322</v>
      </c>
      <c r="AGO282" t="s">
        <v>1323</v>
      </c>
      <c r="AGP282">
        <v>3</v>
      </c>
      <c r="AGQ282" t="s">
        <v>1324</v>
      </c>
      <c r="AGR282" t="s">
        <v>1324</v>
      </c>
      <c r="AGT282" t="s">
        <v>1324</v>
      </c>
      <c r="AHB282" t="s">
        <v>1325</v>
      </c>
      <c r="AHC282" t="s">
        <v>1326</v>
      </c>
      <c r="AHO282" t="s">
        <v>1689</v>
      </c>
      <c r="AHT282" t="b">
        <v>0</v>
      </c>
      <c r="AHX282" s="42">
        <v>0</v>
      </c>
      <c r="AIC282" s="41" t="s">
        <v>1714</v>
      </c>
      <c r="AIE282" t="s">
        <v>1327</v>
      </c>
      <c r="AIM282" t="s">
        <v>1715</v>
      </c>
      <c r="AIN282" t="s">
        <v>1716</v>
      </c>
      <c r="AJA282" t="s">
        <v>3334</v>
      </c>
      <c r="AJR282" t="s">
        <v>1328</v>
      </c>
      <c r="AKF282" t="s">
        <v>1317</v>
      </c>
      <c r="AKG282" t="s">
        <v>1329</v>
      </c>
      <c r="AKH282" t="s">
        <v>1330</v>
      </c>
      <c r="AKI282" t="s">
        <v>1285</v>
      </c>
      <c r="AKK282" t="s">
        <v>1331</v>
      </c>
      <c r="ALN282" s="41" t="s">
        <v>1717</v>
      </c>
      <c r="ALS282" t="s">
        <v>1332</v>
      </c>
      <c r="ALU282" t="s">
        <v>1333</v>
      </c>
      <c r="ALW282" t="s">
        <v>1718</v>
      </c>
      <c r="AMA282" t="s">
        <v>1334</v>
      </c>
      <c r="AMP282" s="41" t="s">
        <v>1719</v>
      </c>
      <c r="ANA282" t="s">
        <v>1335</v>
      </c>
      <c r="ANJ282" t="s">
        <v>1693</v>
      </c>
      <c r="ANV282" t="s">
        <v>1336</v>
      </c>
      <c r="AOF282" t="s">
        <v>1337</v>
      </c>
      <c r="AOJ282" s="41" t="s">
        <v>1720</v>
      </c>
      <c r="APG282" t="s">
        <v>1282</v>
      </c>
      <c r="APK282" t="s">
        <v>1285</v>
      </c>
      <c r="APL282" t="s">
        <v>1338</v>
      </c>
      <c r="APV282" t="s">
        <v>1328</v>
      </c>
      <c r="AQC282" t="s">
        <v>1339</v>
      </c>
      <c r="AQK282" t="s">
        <v>1687</v>
      </c>
      <c r="AQL282" t="s">
        <v>1340</v>
      </c>
      <c r="AQY282" t="s">
        <v>1341</v>
      </c>
      <c r="ARF282" t="s">
        <v>1285</v>
      </c>
      <c r="ARK282" t="s">
        <v>1342</v>
      </c>
      <c r="ARW282" t="s">
        <v>1721</v>
      </c>
      <c r="ARY282" t="s">
        <v>1343</v>
      </c>
      <c r="ASD282" t="s">
        <v>1344</v>
      </c>
      <c r="ASE282" t="s">
        <v>1722</v>
      </c>
      <c r="ASU282" t="s">
        <v>3099</v>
      </c>
      <c r="ATE282" t="s">
        <v>1345</v>
      </c>
      <c r="ATM282" t="s">
        <v>1346</v>
      </c>
      <c r="AUB282" t="s">
        <v>1347</v>
      </c>
      <c r="AUE282" t="s">
        <v>1723</v>
      </c>
      <c r="AUH282" s="41" t="s">
        <v>1724</v>
      </c>
      <c r="AUK282" s="41" t="s">
        <v>1725</v>
      </c>
      <c r="AUQ282" s="41" t="s">
        <v>1726</v>
      </c>
      <c r="AUW282" s="41" t="s">
        <v>1705</v>
      </c>
      <c r="AWA282" s="41" t="s">
        <v>1727</v>
      </c>
      <c r="AWE282">
        <v>100</v>
      </c>
      <c r="AWY282" t="s">
        <v>1278</v>
      </c>
      <c r="AWZ282" t="s">
        <v>1278</v>
      </c>
      <c r="AXA282" t="s">
        <v>1282</v>
      </c>
      <c r="AXU282" t="s">
        <v>1713</v>
      </c>
      <c r="AYO282" t="s">
        <v>1304</v>
      </c>
      <c r="AZI282" t="s">
        <v>1348</v>
      </c>
      <c r="AZM282" t="s">
        <v>1349</v>
      </c>
      <c r="BBM282" t="s">
        <v>1728</v>
      </c>
      <c r="BBY282" t="s">
        <v>1728</v>
      </c>
      <c r="BCD282" t="s">
        <v>1350</v>
      </c>
      <c r="BCE282" t="s">
        <v>1350</v>
      </c>
      <c r="BCF282" t="s">
        <v>1350</v>
      </c>
      <c r="BCG282" t="s">
        <v>1351</v>
      </c>
      <c r="BCH282" t="s">
        <v>1351</v>
      </c>
      <c r="BCI282" t="s">
        <v>1351</v>
      </c>
      <c r="BCP282" t="s">
        <v>1352</v>
      </c>
      <c r="BDH282" t="s">
        <v>1710</v>
      </c>
      <c r="BDI282" t="s">
        <v>1710</v>
      </c>
      <c r="BDJ282" t="s">
        <v>1729</v>
      </c>
      <c r="BEU282" t="s">
        <v>3099</v>
      </c>
      <c r="BGP282" t="s">
        <v>1728</v>
      </c>
      <c r="BIB282" t="s">
        <v>3099</v>
      </c>
      <c r="BIN282" s="41" t="s">
        <v>3335</v>
      </c>
    </row>
    <row r="283" spans="1:1015 1030:1600" ht="409.5">
      <c r="A283" t="s">
        <v>1744</v>
      </c>
      <c r="B283" t="s">
        <v>3336</v>
      </c>
      <c r="C283">
        <v>2583152</v>
      </c>
      <c r="D283" t="s">
        <v>1262</v>
      </c>
      <c r="E283" t="s">
        <v>54</v>
      </c>
      <c r="F283" t="s">
        <v>1263</v>
      </c>
      <c r="G283" t="s">
        <v>1264</v>
      </c>
      <c r="H283" t="s">
        <v>1265</v>
      </c>
      <c r="I283" t="s">
        <v>1266</v>
      </c>
      <c r="L283" t="s">
        <v>1749</v>
      </c>
      <c r="M283" t="s">
        <v>1267</v>
      </c>
      <c r="N283" t="s">
        <v>1267</v>
      </c>
      <c r="O283" t="s">
        <v>3337</v>
      </c>
      <c r="P283" t="s">
        <v>3338</v>
      </c>
      <c r="Q283" t="s">
        <v>1762</v>
      </c>
      <c r="R283" t="s">
        <v>3338</v>
      </c>
      <c r="S283" t="s">
        <v>3321</v>
      </c>
      <c r="T283">
        <v>0</v>
      </c>
      <c r="U283" t="s">
        <v>1268</v>
      </c>
      <c r="V283" t="s">
        <v>1269</v>
      </c>
      <c r="W283" t="s">
        <v>1270</v>
      </c>
      <c r="X283" t="s">
        <v>1354</v>
      </c>
      <c r="Y283" t="s">
        <v>1742</v>
      </c>
      <c r="Z283" s="41" t="s">
        <v>3339</v>
      </c>
      <c r="AB283" t="s">
        <v>1730</v>
      </c>
      <c r="AC283" t="s">
        <v>1272</v>
      </c>
      <c r="AD283" t="s">
        <v>1273</v>
      </c>
      <c r="AE283" t="s">
        <v>1274</v>
      </c>
      <c r="AF283" t="s">
        <v>1275</v>
      </c>
      <c r="AG283" t="s">
        <v>1276</v>
      </c>
      <c r="AH283" t="s">
        <v>1749</v>
      </c>
      <c r="AS283" t="s">
        <v>1745</v>
      </c>
      <c r="BJ283" t="s">
        <v>1684</v>
      </c>
      <c r="BK283" t="s">
        <v>1685</v>
      </c>
      <c r="BM283" t="s">
        <v>1686</v>
      </c>
      <c r="BN283" t="s">
        <v>1686</v>
      </c>
      <c r="BO283" t="s">
        <v>1686</v>
      </c>
      <c r="BP283" t="s">
        <v>1686</v>
      </c>
      <c r="BX283" t="s">
        <v>1277</v>
      </c>
      <c r="CA283" t="s">
        <v>1278</v>
      </c>
      <c r="CL283" t="s">
        <v>1279</v>
      </c>
      <c r="CM283" t="s">
        <v>1279</v>
      </c>
      <c r="CO283" t="s">
        <v>3099</v>
      </c>
      <c r="DC283" t="s">
        <v>1280</v>
      </c>
      <c r="DD283" t="s">
        <v>1280</v>
      </c>
      <c r="DJ283" t="s">
        <v>1687</v>
      </c>
      <c r="DK283" t="s">
        <v>1281</v>
      </c>
      <c r="FJ283" t="s">
        <v>3099</v>
      </c>
      <c r="FQ283" t="s">
        <v>1282</v>
      </c>
      <c r="GL283" t="s">
        <v>1283</v>
      </c>
      <c r="GN283" t="s">
        <v>1284</v>
      </c>
      <c r="GO283" t="s">
        <v>1284</v>
      </c>
      <c r="GR283" t="s">
        <v>1285</v>
      </c>
      <c r="GU283" t="s">
        <v>1286</v>
      </c>
      <c r="GW283" t="s">
        <v>1286</v>
      </c>
      <c r="GX283" t="s">
        <v>1286</v>
      </c>
      <c r="GY283" t="s">
        <v>1286</v>
      </c>
      <c r="GZ283" t="s">
        <v>1286</v>
      </c>
      <c r="HA283" t="s">
        <v>1284</v>
      </c>
      <c r="HC283" t="s">
        <v>1284</v>
      </c>
      <c r="HD283" t="s">
        <v>1285</v>
      </c>
      <c r="HI283" t="s">
        <v>1287</v>
      </c>
      <c r="HR283" t="s">
        <v>1288</v>
      </c>
      <c r="HS283" s="41" t="s">
        <v>1688</v>
      </c>
      <c r="HT283" t="s">
        <v>1687</v>
      </c>
      <c r="HU283" t="s">
        <v>1687</v>
      </c>
      <c r="IX283" t="s">
        <v>1289</v>
      </c>
      <c r="JD283" t="s">
        <v>1689</v>
      </c>
      <c r="JJ283" t="s">
        <v>1290</v>
      </c>
      <c r="JK283" t="s">
        <v>1290</v>
      </c>
      <c r="JQ283" t="s">
        <v>1291</v>
      </c>
      <c r="JT283" t="s">
        <v>1690</v>
      </c>
      <c r="JV283" t="s">
        <v>1292</v>
      </c>
      <c r="JX283" t="s">
        <v>1293</v>
      </c>
      <c r="JY283" t="s">
        <v>1294</v>
      </c>
      <c r="JZ283" t="s">
        <v>1295</v>
      </c>
      <c r="KB283" t="s">
        <v>1296</v>
      </c>
      <c r="KU283" t="s">
        <v>1297</v>
      </c>
      <c r="KV283" t="s">
        <v>1297</v>
      </c>
      <c r="KX283" t="s">
        <v>1278</v>
      </c>
      <c r="KZ283" t="s">
        <v>1687</v>
      </c>
      <c r="LA283" t="s">
        <v>1298</v>
      </c>
      <c r="LB283" t="s">
        <v>1298</v>
      </c>
      <c r="LL283" t="s">
        <v>1299</v>
      </c>
      <c r="LQ283" t="s">
        <v>1691</v>
      </c>
      <c r="LS283" t="s">
        <v>1692</v>
      </c>
      <c r="LZ283" t="s">
        <v>1282</v>
      </c>
      <c r="MA283" t="s">
        <v>1300</v>
      </c>
      <c r="MN283" t="s">
        <v>1301</v>
      </c>
      <c r="NC283" t="s">
        <v>1302</v>
      </c>
      <c r="ND283" t="s">
        <v>1285</v>
      </c>
      <c r="NH283" t="s">
        <v>1278</v>
      </c>
      <c r="NL283" t="s">
        <v>1303</v>
      </c>
      <c r="OE283" t="s">
        <v>1693</v>
      </c>
      <c r="PM283" s="41" t="s">
        <v>1694</v>
      </c>
      <c r="PO283" s="41" t="s">
        <v>1695</v>
      </c>
      <c r="PP283" s="41" t="s">
        <v>1696</v>
      </c>
      <c r="PQ283" s="41" t="s">
        <v>1695</v>
      </c>
      <c r="PR283" s="41" t="s">
        <v>1695</v>
      </c>
      <c r="PS283" s="41" t="s">
        <v>1697</v>
      </c>
      <c r="PT283" s="41" t="s">
        <v>1698</v>
      </c>
      <c r="PU283" s="41" t="s">
        <v>1699</v>
      </c>
      <c r="PV283" s="41" t="s">
        <v>1700</v>
      </c>
      <c r="PW283" s="41" t="s">
        <v>1701</v>
      </c>
      <c r="QF283" s="41" t="s">
        <v>1702</v>
      </c>
      <c r="QG283" s="41" t="s">
        <v>1703</v>
      </c>
      <c r="QO283" t="s">
        <v>1304</v>
      </c>
      <c r="QP283" t="s">
        <v>1687</v>
      </c>
      <c r="QR283" t="s">
        <v>1278</v>
      </c>
      <c r="QS283" t="s">
        <v>1278</v>
      </c>
      <c r="QX283" t="s">
        <v>1282</v>
      </c>
      <c r="RN283" t="s">
        <v>1305</v>
      </c>
      <c r="RO283" t="s">
        <v>1306</v>
      </c>
      <c r="SA283" t="s">
        <v>1278</v>
      </c>
      <c r="SJ283" t="s">
        <v>3099</v>
      </c>
      <c r="SK283" t="s">
        <v>1307</v>
      </c>
      <c r="SL283" t="s">
        <v>1308</v>
      </c>
      <c r="SP283" t="s">
        <v>1285</v>
      </c>
      <c r="TA283" t="s">
        <v>1687</v>
      </c>
      <c r="TD283" t="s">
        <v>1687</v>
      </c>
      <c r="TG283" t="s">
        <v>1687</v>
      </c>
      <c r="TH283" t="s">
        <v>1309</v>
      </c>
      <c r="TQ283" t="s">
        <v>1704</v>
      </c>
      <c r="TY283" s="41" t="s">
        <v>1705</v>
      </c>
      <c r="UH283" s="41" t="s">
        <v>1705</v>
      </c>
      <c r="UM283" s="41" t="s">
        <v>1705</v>
      </c>
      <c r="UN283" s="41" t="s">
        <v>1705</v>
      </c>
      <c r="UO283" s="41" t="s">
        <v>1705</v>
      </c>
      <c r="WI283" t="s">
        <v>1278</v>
      </c>
      <c r="YB283" t="s">
        <v>1282</v>
      </c>
      <c r="YM283" t="s">
        <v>1310</v>
      </c>
      <c r="YU283" t="s">
        <v>1311</v>
      </c>
      <c r="ZN283" t="s">
        <v>1312</v>
      </c>
      <c r="ZX283" t="s">
        <v>1313</v>
      </c>
      <c r="ZZ283" t="s">
        <v>1706</v>
      </c>
      <c r="AAB283" t="s">
        <v>1689</v>
      </c>
      <c r="AAH283" t="s">
        <v>1314</v>
      </c>
      <c r="AAI283" t="s">
        <v>1315</v>
      </c>
      <c r="AAQ283" t="s">
        <v>1316</v>
      </c>
      <c r="AAR283" t="s">
        <v>1278</v>
      </c>
      <c r="AAS283" t="s">
        <v>1317</v>
      </c>
      <c r="AAT283" t="s">
        <v>1743</v>
      </c>
      <c r="AAW283" t="s">
        <v>1285</v>
      </c>
      <c r="ABE283" t="s">
        <v>1278</v>
      </c>
      <c r="ABG283" t="s">
        <v>1318</v>
      </c>
      <c r="ABN283" t="s">
        <v>1278</v>
      </c>
      <c r="ABR283" t="s">
        <v>1707</v>
      </c>
      <c r="ACD283" t="s">
        <v>1708</v>
      </c>
      <c r="ACG283" t="s">
        <v>1709</v>
      </c>
      <c r="ADG283" t="s">
        <v>1282</v>
      </c>
      <c r="ADP283" t="s">
        <v>1319</v>
      </c>
      <c r="ADR283" t="s">
        <v>1710</v>
      </c>
      <c r="AED283" t="s">
        <v>1320</v>
      </c>
      <c r="AET283" t="s">
        <v>1711</v>
      </c>
      <c r="AEV283" t="s">
        <v>1311</v>
      </c>
      <c r="AFA283" t="s">
        <v>1321</v>
      </c>
      <c r="AFI283" s="41" t="s">
        <v>1712</v>
      </c>
      <c r="AFR283" t="s">
        <v>1299</v>
      </c>
      <c r="AFS283" t="s">
        <v>1713</v>
      </c>
      <c r="AFZ283" t="s">
        <v>1322</v>
      </c>
      <c r="AGO283" t="s">
        <v>1323</v>
      </c>
      <c r="AGP283">
        <v>3</v>
      </c>
      <c r="AGQ283" t="s">
        <v>1324</v>
      </c>
      <c r="AGR283" t="s">
        <v>1324</v>
      </c>
      <c r="AGT283" t="s">
        <v>1324</v>
      </c>
      <c r="AHB283" t="s">
        <v>1325</v>
      </c>
      <c r="AHC283" t="s">
        <v>1326</v>
      </c>
      <c r="AHO283" t="s">
        <v>1689</v>
      </c>
      <c r="AHT283" t="b">
        <v>0</v>
      </c>
      <c r="AHX283" s="42">
        <v>0</v>
      </c>
      <c r="AIC283" s="41" t="s">
        <v>1714</v>
      </c>
      <c r="AIE283" t="s">
        <v>1327</v>
      </c>
      <c r="AIM283" t="s">
        <v>1715</v>
      </c>
      <c r="AIN283" t="s">
        <v>1716</v>
      </c>
      <c r="AJA283" t="s">
        <v>3340</v>
      </c>
      <c r="AJR283" t="s">
        <v>1328</v>
      </c>
      <c r="AKF283" t="s">
        <v>1317</v>
      </c>
      <c r="AKG283" t="s">
        <v>1329</v>
      </c>
      <c r="AKH283" t="s">
        <v>1330</v>
      </c>
      <c r="AKI283" t="s">
        <v>1285</v>
      </c>
      <c r="AKK283" t="s">
        <v>1331</v>
      </c>
      <c r="ALN283" s="41" t="s">
        <v>1717</v>
      </c>
      <c r="ALS283" t="s">
        <v>1332</v>
      </c>
      <c r="ALU283" t="s">
        <v>1333</v>
      </c>
      <c r="ALW283" t="s">
        <v>1718</v>
      </c>
      <c r="AMA283" t="s">
        <v>1334</v>
      </c>
      <c r="AMP283" s="41" t="s">
        <v>1719</v>
      </c>
      <c r="ANA283" t="s">
        <v>1335</v>
      </c>
      <c r="ANJ283" t="s">
        <v>1693</v>
      </c>
      <c r="ANV283" t="s">
        <v>1336</v>
      </c>
      <c r="AOF283" t="s">
        <v>1337</v>
      </c>
      <c r="AOJ283" s="41" t="s">
        <v>1720</v>
      </c>
      <c r="APG283" t="s">
        <v>1282</v>
      </c>
      <c r="APK283" t="s">
        <v>1285</v>
      </c>
      <c r="APL283" t="s">
        <v>1338</v>
      </c>
      <c r="APV283" t="s">
        <v>1328</v>
      </c>
      <c r="AQC283" t="s">
        <v>1339</v>
      </c>
      <c r="AQK283" t="s">
        <v>1687</v>
      </c>
      <c r="AQL283" t="s">
        <v>1340</v>
      </c>
      <c r="AQY283" t="s">
        <v>1341</v>
      </c>
      <c r="ARF283" t="s">
        <v>1285</v>
      </c>
      <c r="ARK283" t="s">
        <v>1342</v>
      </c>
      <c r="ARW283" t="s">
        <v>1721</v>
      </c>
      <c r="ARY283" t="s">
        <v>1343</v>
      </c>
      <c r="ASD283" t="s">
        <v>1344</v>
      </c>
      <c r="ASE283" t="s">
        <v>1722</v>
      </c>
      <c r="ASU283" t="s">
        <v>3099</v>
      </c>
      <c r="ATE283" t="s">
        <v>1345</v>
      </c>
      <c r="ATM283" t="s">
        <v>1346</v>
      </c>
      <c r="AUB283" t="s">
        <v>1347</v>
      </c>
      <c r="AUE283" t="s">
        <v>1723</v>
      </c>
      <c r="AUH283" s="41" t="s">
        <v>1724</v>
      </c>
      <c r="AUK283" s="41" t="s">
        <v>1725</v>
      </c>
      <c r="AUQ283" s="41" t="s">
        <v>1726</v>
      </c>
      <c r="AUW283" s="41" t="s">
        <v>1705</v>
      </c>
      <c r="AWA283" s="41" t="s">
        <v>1727</v>
      </c>
      <c r="AWE283">
        <v>100</v>
      </c>
      <c r="AWY283" t="s">
        <v>1278</v>
      </c>
      <c r="AWZ283" t="s">
        <v>1278</v>
      </c>
      <c r="AXA283" t="s">
        <v>1282</v>
      </c>
      <c r="AXU283" t="s">
        <v>1713</v>
      </c>
      <c r="AYO283" t="s">
        <v>1304</v>
      </c>
      <c r="AZI283" t="s">
        <v>1348</v>
      </c>
      <c r="AZM283" t="s">
        <v>1349</v>
      </c>
      <c r="BBM283" t="s">
        <v>1728</v>
      </c>
      <c r="BBY283" t="s">
        <v>1728</v>
      </c>
      <c r="BCD283" t="s">
        <v>1350</v>
      </c>
      <c r="BCE283" t="s">
        <v>1350</v>
      </c>
      <c r="BCF283" t="s">
        <v>1350</v>
      </c>
      <c r="BCG283" t="s">
        <v>1351</v>
      </c>
      <c r="BCH283" t="s">
        <v>1351</v>
      </c>
      <c r="BCI283" t="s">
        <v>1351</v>
      </c>
      <c r="BCP283" t="s">
        <v>1352</v>
      </c>
      <c r="BDH283" t="s">
        <v>1710</v>
      </c>
      <c r="BDI283" t="s">
        <v>1710</v>
      </c>
      <c r="BDJ283" t="s">
        <v>1729</v>
      </c>
      <c r="BEU283" t="s">
        <v>3099</v>
      </c>
      <c r="BGP283" t="s">
        <v>1728</v>
      </c>
      <c r="BIB283" t="s">
        <v>3099</v>
      </c>
      <c r="BIN283" s="41" t="s">
        <v>3341</v>
      </c>
    </row>
    <row r="284" spans="1:1015 1030:1600" ht="409.5">
      <c r="A284" t="s">
        <v>1744</v>
      </c>
      <c r="B284" t="s">
        <v>3342</v>
      </c>
      <c r="C284">
        <v>2583252</v>
      </c>
      <c r="D284" t="s">
        <v>1262</v>
      </c>
      <c r="E284" t="s">
        <v>54</v>
      </c>
      <c r="F284" t="s">
        <v>1263</v>
      </c>
      <c r="G284" t="s">
        <v>1264</v>
      </c>
      <c r="H284" t="s">
        <v>1265</v>
      </c>
      <c r="I284" t="s">
        <v>1266</v>
      </c>
      <c r="L284" t="s">
        <v>1749</v>
      </c>
      <c r="M284" t="s">
        <v>1267</v>
      </c>
      <c r="N284" t="s">
        <v>1267</v>
      </c>
      <c r="O284" t="s">
        <v>3343</v>
      </c>
      <c r="P284" t="s">
        <v>3344</v>
      </c>
      <c r="Q284" t="s">
        <v>1762</v>
      </c>
      <c r="R284" t="s">
        <v>3344</v>
      </c>
      <c r="S284" t="s">
        <v>3321</v>
      </c>
      <c r="T284">
        <v>0</v>
      </c>
      <c r="U284" t="s">
        <v>1268</v>
      </c>
      <c r="V284" t="s">
        <v>1269</v>
      </c>
      <c r="W284" t="s">
        <v>1270</v>
      </c>
      <c r="X284" t="s">
        <v>1354</v>
      </c>
      <c r="Y284" t="s">
        <v>1742</v>
      </c>
      <c r="Z284" s="41" t="s">
        <v>3345</v>
      </c>
      <c r="AB284" t="s">
        <v>1730</v>
      </c>
      <c r="AC284" t="s">
        <v>1272</v>
      </c>
      <c r="AD284" t="s">
        <v>1273</v>
      </c>
      <c r="AE284" t="s">
        <v>1274</v>
      </c>
      <c r="AF284" t="s">
        <v>1275</v>
      </c>
      <c r="AG284" t="s">
        <v>1276</v>
      </c>
      <c r="AH284" t="s">
        <v>1749</v>
      </c>
      <c r="AS284" t="s">
        <v>1745</v>
      </c>
      <c r="BJ284" t="s">
        <v>1684</v>
      </c>
      <c r="BK284" t="s">
        <v>1685</v>
      </c>
      <c r="BM284" t="s">
        <v>1686</v>
      </c>
      <c r="BN284" t="s">
        <v>1686</v>
      </c>
      <c r="BO284" t="s">
        <v>1686</v>
      </c>
      <c r="BP284" t="s">
        <v>1686</v>
      </c>
      <c r="BX284" t="s">
        <v>1277</v>
      </c>
      <c r="CA284" t="s">
        <v>1278</v>
      </c>
      <c r="CL284" t="s">
        <v>1279</v>
      </c>
      <c r="CM284" t="s">
        <v>1279</v>
      </c>
      <c r="CO284" t="s">
        <v>3099</v>
      </c>
      <c r="DC284" t="s">
        <v>1280</v>
      </c>
      <c r="DD284" t="s">
        <v>1280</v>
      </c>
      <c r="DJ284" t="s">
        <v>1687</v>
      </c>
      <c r="DK284" t="s">
        <v>1281</v>
      </c>
      <c r="FJ284" t="s">
        <v>3099</v>
      </c>
      <c r="FQ284" t="s">
        <v>1282</v>
      </c>
      <c r="GL284" t="s">
        <v>1283</v>
      </c>
      <c r="GN284" t="s">
        <v>1284</v>
      </c>
      <c r="GO284" t="s">
        <v>1284</v>
      </c>
      <c r="GR284" t="s">
        <v>1285</v>
      </c>
      <c r="GU284" t="s">
        <v>1286</v>
      </c>
      <c r="GW284" t="s">
        <v>1286</v>
      </c>
      <c r="GX284" t="s">
        <v>1286</v>
      </c>
      <c r="GY284" t="s">
        <v>1286</v>
      </c>
      <c r="GZ284" t="s">
        <v>1286</v>
      </c>
      <c r="HA284" t="s">
        <v>1284</v>
      </c>
      <c r="HC284" t="s">
        <v>1284</v>
      </c>
      <c r="HD284" t="s">
        <v>1285</v>
      </c>
      <c r="HI284" t="s">
        <v>1287</v>
      </c>
      <c r="HR284" t="s">
        <v>1288</v>
      </c>
      <c r="HS284" s="41" t="s">
        <v>1688</v>
      </c>
      <c r="HT284" t="s">
        <v>1687</v>
      </c>
      <c r="HU284" t="s">
        <v>1687</v>
      </c>
      <c r="IX284" t="s">
        <v>1289</v>
      </c>
      <c r="JD284" t="s">
        <v>1689</v>
      </c>
      <c r="JJ284" t="s">
        <v>1290</v>
      </c>
      <c r="JK284" t="s">
        <v>1290</v>
      </c>
      <c r="JQ284" t="s">
        <v>1291</v>
      </c>
      <c r="JT284" t="s">
        <v>1690</v>
      </c>
      <c r="JV284" t="s">
        <v>1292</v>
      </c>
      <c r="JX284" t="s">
        <v>1293</v>
      </c>
      <c r="JY284" t="s">
        <v>1294</v>
      </c>
      <c r="JZ284" t="s">
        <v>1295</v>
      </c>
      <c r="KB284" t="s">
        <v>1296</v>
      </c>
      <c r="KU284" t="s">
        <v>1297</v>
      </c>
      <c r="KV284" t="s">
        <v>1297</v>
      </c>
      <c r="KX284" t="s">
        <v>1278</v>
      </c>
      <c r="KZ284" t="s">
        <v>1687</v>
      </c>
      <c r="LA284" t="s">
        <v>1298</v>
      </c>
      <c r="LB284" t="s">
        <v>1298</v>
      </c>
      <c r="LL284" t="s">
        <v>1299</v>
      </c>
      <c r="LQ284" t="s">
        <v>1691</v>
      </c>
      <c r="LS284" t="s">
        <v>1692</v>
      </c>
      <c r="LZ284" t="s">
        <v>1282</v>
      </c>
      <c r="MA284" t="s">
        <v>1300</v>
      </c>
      <c r="MN284" t="s">
        <v>1301</v>
      </c>
      <c r="NC284" t="s">
        <v>1302</v>
      </c>
      <c r="ND284" t="s">
        <v>1285</v>
      </c>
      <c r="NH284" t="s">
        <v>1278</v>
      </c>
      <c r="NL284" t="s">
        <v>1303</v>
      </c>
      <c r="OE284" t="s">
        <v>1693</v>
      </c>
      <c r="PM284" s="41" t="s">
        <v>1694</v>
      </c>
      <c r="PO284" s="41" t="s">
        <v>1695</v>
      </c>
      <c r="PP284" s="41" t="s">
        <v>1696</v>
      </c>
      <c r="PQ284" s="41" t="s">
        <v>1695</v>
      </c>
      <c r="PR284" s="41" t="s">
        <v>1695</v>
      </c>
      <c r="PS284" s="41" t="s">
        <v>1697</v>
      </c>
      <c r="PT284" s="41" t="s">
        <v>1698</v>
      </c>
      <c r="PU284" s="41" t="s">
        <v>1699</v>
      </c>
      <c r="PV284" s="41" t="s">
        <v>1700</v>
      </c>
      <c r="PW284" s="41" t="s">
        <v>1701</v>
      </c>
      <c r="QF284" s="41" t="s">
        <v>1702</v>
      </c>
      <c r="QG284" s="41" t="s">
        <v>1703</v>
      </c>
      <c r="QO284" t="s">
        <v>1304</v>
      </c>
      <c r="QP284" t="s">
        <v>1687</v>
      </c>
      <c r="QR284" t="s">
        <v>1278</v>
      </c>
      <c r="QS284" t="s">
        <v>1278</v>
      </c>
      <c r="QX284" t="s">
        <v>1282</v>
      </c>
      <c r="RN284" t="s">
        <v>1305</v>
      </c>
      <c r="RO284" t="s">
        <v>1306</v>
      </c>
      <c r="SA284" t="s">
        <v>1278</v>
      </c>
      <c r="SJ284" t="s">
        <v>3099</v>
      </c>
      <c r="SK284" t="s">
        <v>1307</v>
      </c>
      <c r="SL284" t="s">
        <v>1308</v>
      </c>
      <c r="SP284" t="s">
        <v>1285</v>
      </c>
      <c r="TA284" t="s">
        <v>1687</v>
      </c>
      <c r="TD284" t="s">
        <v>1687</v>
      </c>
      <c r="TG284" t="s">
        <v>1687</v>
      </c>
      <c r="TH284" t="s">
        <v>1309</v>
      </c>
      <c r="TQ284" t="s">
        <v>1704</v>
      </c>
      <c r="TY284" s="41" t="s">
        <v>1705</v>
      </c>
      <c r="UH284" s="41" t="s">
        <v>1705</v>
      </c>
      <c r="UM284" s="41" t="s">
        <v>1705</v>
      </c>
      <c r="UN284" s="41" t="s">
        <v>1705</v>
      </c>
      <c r="UO284" s="41" t="s">
        <v>1705</v>
      </c>
      <c r="WI284" t="s">
        <v>1278</v>
      </c>
      <c r="YB284" t="s">
        <v>1282</v>
      </c>
      <c r="YM284" t="s">
        <v>1310</v>
      </c>
      <c r="YU284" t="s">
        <v>1311</v>
      </c>
      <c r="ZN284" t="s">
        <v>1312</v>
      </c>
      <c r="ZX284" t="s">
        <v>1313</v>
      </c>
      <c r="ZZ284" t="s">
        <v>1706</v>
      </c>
      <c r="AAB284" t="s">
        <v>1689</v>
      </c>
      <c r="AAH284" t="s">
        <v>1314</v>
      </c>
      <c r="AAI284" t="s">
        <v>1315</v>
      </c>
      <c r="AAQ284" t="s">
        <v>1316</v>
      </c>
      <c r="AAR284" t="s">
        <v>1278</v>
      </c>
      <c r="AAS284" t="s">
        <v>1317</v>
      </c>
      <c r="AAT284" t="s">
        <v>1743</v>
      </c>
      <c r="AAW284" t="s">
        <v>1285</v>
      </c>
      <c r="ABE284" t="s">
        <v>1278</v>
      </c>
      <c r="ABG284" t="s">
        <v>1318</v>
      </c>
      <c r="ABN284" t="s">
        <v>1278</v>
      </c>
      <c r="ABR284" t="s">
        <v>1707</v>
      </c>
      <c r="ACD284" t="s">
        <v>1708</v>
      </c>
      <c r="ACG284" t="s">
        <v>1709</v>
      </c>
      <c r="ADG284" t="s">
        <v>1282</v>
      </c>
      <c r="ADP284" t="s">
        <v>1319</v>
      </c>
      <c r="ADR284" t="s">
        <v>1710</v>
      </c>
      <c r="AED284" t="s">
        <v>1320</v>
      </c>
      <c r="AET284" t="s">
        <v>1711</v>
      </c>
      <c r="AEV284" t="s">
        <v>1311</v>
      </c>
      <c r="AFA284" t="s">
        <v>1321</v>
      </c>
      <c r="AFI284" s="41" t="s">
        <v>1712</v>
      </c>
      <c r="AFR284" t="s">
        <v>1299</v>
      </c>
      <c r="AFS284" t="s">
        <v>1713</v>
      </c>
      <c r="AFZ284" t="s">
        <v>1322</v>
      </c>
      <c r="AGO284" t="s">
        <v>1323</v>
      </c>
      <c r="AGP284">
        <v>3</v>
      </c>
      <c r="AGQ284" t="s">
        <v>1324</v>
      </c>
      <c r="AGR284" t="s">
        <v>1324</v>
      </c>
      <c r="AGT284" t="s">
        <v>1324</v>
      </c>
      <c r="AHB284" t="s">
        <v>1325</v>
      </c>
      <c r="AHC284" t="s">
        <v>1326</v>
      </c>
      <c r="AHO284" t="s">
        <v>1689</v>
      </c>
      <c r="AHT284" t="b">
        <v>0</v>
      </c>
      <c r="AHX284" s="42">
        <v>0</v>
      </c>
      <c r="AIC284" s="41" t="s">
        <v>1714</v>
      </c>
      <c r="AIE284" t="s">
        <v>1327</v>
      </c>
      <c r="AIM284" t="s">
        <v>1715</v>
      </c>
      <c r="AIN284" t="s">
        <v>1716</v>
      </c>
      <c r="AJA284" t="s">
        <v>3346</v>
      </c>
      <c r="AJR284" t="s">
        <v>1328</v>
      </c>
      <c r="AKF284" t="s">
        <v>1317</v>
      </c>
      <c r="AKG284" t="s">
        <v>1329</v>
      </c>
      <c r="AKH284" t="s">
        <v>1330</v>
      </c>
      <c r="AKI284" t="s">
        <v>1285</v>
      </c>
      <c r="AKK284" t="s">
        <v>1331</v>
      </c>
      <c r="ALN284" s="41" t="s">
        <v>1717</v>
      </c>
      <c r="ALS284" t="s">
        <v>1332</v>
      </c>
      <c r="ALU284" t="s">
        <v>1333</v>
      </c>
      <c r="ALW284" t="s">
        <v>1718</v>
      </c>
      <c r="AMA284" t="s">
        <v>1334</v>
      </c>
      <c r="AMP284" s="41" t="s">
        <v>1719</v>
      </c>
      <c r="ANA284" t="s">
        <v>1335</v>
      </c>
      <c r="ANJ284" t="s">
        <v>1693</v>
      </c>
      <c r="ANV284" t="s">
        <v>1336</v>
      </c>
      <c r="AOF284" t="s">
        <v>1337</v>
      </c>
      <c r="AOJ284" s="41" t="s">
        <v>1720</v>
      </c>
      <c r="APG284" t="s">
        <v>1282</v>
      </c>
      <c r="APK284" t="s">
        <v>1285</v>
      </c>
      <c r="APL284" t="s">
        <v>1338</v>
      </c>
      <c r="APV284" t="s">
        <v>1328</v>
      </c>
      <c r="AQC284" t="s">
        <v>1339</v>
      </c>
      <c r="AQK284" t="s">
        <v>1687</v>
      </c>
      <c r="AQL284" t="s">
        <v>1340</v>
      </c>
      <c r="AQY284" t="s">
        <v>1341</v>
      </c>
      <c r="ARF284" t="s">
        <v>1285</v>
      </c>
      <c r="ARK284" t="s">
        <v>1342</v>
      </c>
      <c r="ARW284" t="s">
        <v>1721</v>
      </c>
      <c r="ARY284" t="s">
        <v>1343</v>
      </c>
      <c r="ASD284" t="s">
        <v>1344</v>
      </c>
      <c r="ASE284" t="s">
        <v>1722</v>
      </c>
      <c r="ASU284" t="s">
        <v>3099</v>
      </c>
      <c r="ATE284" t="s">
        <v>1345</v>
      </c>
      <c r="ATM284" t="s">
        <v>1346</v>
      </c>
      <c r="AUB284" t="s">
        <v>1347</v>
      </c>
      <c r="AUE284" t="s">
        <v>1723</v>
      </c>
      <c r="AUH284" s="41" t="s">
        <v>1724</v>
      </c>
      <c r="AUK284" s="41" t="s">
        <v>1725</v>
      </c>
      <c r="AUQ284" s="41" t="s">
        <v>1726</v>
      </c>
      <c r="AUW284" s="41" t="s">
        <v>1705</v>
      </c>
      <c r="AWA284" s="41" t="s">
        <v>1727</v>
      </c>
      <c r="AWE284">
        <v>100</v>
      </c>
      <c r="AWY284" t="s">
        <v>1278</v>
      </c>
      <c r="AWZ284" t="s">
        <v>1278</v>
      </c>
      <c r="AXA284" t="s">
        <v>1282</v>
      </c>
      <c r="AXU284" t="s">
        <v>1713</v>
      </c>
      <c r="AYO284" t="s">
        <v>1304</v>
      </c>
      <c r="AZI284" t="s">
        <v>1348</v>
      </c>
      <c r="AZM284" t="s">
        <v>1349</v>
      </c>
      <c r="BBM284" t="s">
        <v>1728</v>
      </c>
      <c r="BBY284" t="s">
        <v>1728</v>
      </c>
      <c r="BCD284" t="s">
        <v>1350</v>
      </c>
      <c r="BCE284" t="s">
        <v>1350</v>
      </c>
      <c r="BCF284" t="s">
        <v>1350</v>
      </c>
      <c r="BCG284" t="s">
        <v>1351</v>
      </c>
      <c r="BCH284" t="s">
        <v>1351</v>
      </c>
      <c r="BCI284" t="s">
        <v>1351</v>
      </c>
      <c r="BCP284" t="s">
        <v>1352</v>
      </c>
      <c r="BDH284" t="s">
        <v>1710</v>
      </c>
      <c r="BDI284" t="s">
        <v>1710</v>
      </c>
      <c r="BDJ284" t="s">
        <v>1729</v>
      </c>
      <c r="BEU284" t="s">
        <v>3099</v>
      </c>
      <c r="BGP284" t="s">
        <v>1728</v>
      </c>
      <c r="BIB284" t="s">
        <v>3099</v>
      </c>
      <c r="BIN284" s="41" t="s">
        <v>3347</v>
      </c>
    </row>
    <row r="285" spans="1:1015 1030:1600" ht="409.5">
      <c r="A285" t="s">
        <v>1744</v>
      </c>
      <c r="B285" t="s">
        <v>3348</v>
      </c>
      <c r="C285">
        <v>2583450</v>
      </c>
      <c r="D285" t="s">
        <v>1262</v>
      </c>
      <c r="E285" t="s">
        <v>54</v>
      </c>
      <c r="F285" t="s">
        <v>1263</v>
      </c>
      <c r="G285" t="s">
        <v>1264</v>
      </c>
      <c r="H285" t="s">
        <v>1265</v>
      </c>
      <c r="I285" t="s">
        <v>1266</v>
      </c>
      <c r="L285" t="s">
        <v>1749</v>
      </c>
      <c r="M285" t="s">
        <v>1267</v>
      </c>
      <c r="N285" t="s">
        <v>1267</v>
      </c>
      <c r="O285" t="s">
        <v>3349</v>
      </c>
      <c r="P285" t="s">
        <v>3350</v>
      </c>
      <c r="Q285" t="s">
        <v>1762</v>
      </c>
      <c r="R285" t="s">
        <v>3350</v>
      </c>
      <c r="S285" t="s">
        <v>3321</v>
      </c>
      <c r="T285">
        <v>0</v>
      </c>
      <c r="U285" t="s">
        <v>1268</v>
      </c>
      <c r="V285" t="s">
        <v>1269</v>
      </c>
      <c r="W285" t="s">
        <v>1270</v>
      </c>
      <c r="X285" t="s">
        <v>1354</v>
      </c>
      <c r="Y285" t="s">
        <v>1742</v>
      </c>
      <c r="Z285" s="41" t="s">
        <v>3351</v>
      </c>
      <c r="AB285" t="s">
        <v>1730</v>
      </c>
      <c r="AC285" t="s">
        <v>1272</v>
      </c>
      <c r="AD285" t="s">
        <v>1273</v>
      </c>
      <c r="AE285" t="s">
        <v>1274</v>
      </c>
      <c r="AF285" t="s">
        <v>1275</v>
      </c>
      <c r="AG285" t="s">
        <v>1276</v>
      </c>
      <c r="AH285" t="s">
        <v>1749</v>
      </c>
      <c r="AS285" t="s">
        <v>1745</v>
      </c>
      <c r="BJ285" t="s">
        <v>1684</v>
      </c>
      <c r="BK285" t="s">
        <v>1685</v>
      </c>
      <c r="BM285" t="s">
        <v>1686</v>
      </c>
      <c r="BN285" t="s">
        <v>1686</v>
      </c>
      <c r="BO285" t="s">
        <v>1686</v>
      </c>
      <c r="BP285" t="s">
        <v>1686</v>
      </c>
      <c r="BX285" t="s">
        <v>1277</v>
      </c>
      <c r="CA285" t="s">
        <v>1278</v>
      </c>
      <c r="CL285" t="s">
        <v>1279</v>
      </c>
      <c r="CM285" t="s">
        <v>1279</v>
      </c>
      <c r="CO285" t="s">
        <v>3099</v>
      </c>
      <c r="DC285" t="s">
        <v>1280</v>
      </c>
      <c r="DD285" t="s">
        <v>1280</v>
      </c>
      <c r="DJ285" t="s">
        <v>1687</v>
      </c>
      <c r="DK285" t="s">
        <v>1281</v>
      </c>
      <c r="FJ285" t="s">
        <v>3099</v>
      </c>
      <c r="FQ285" t="s">
        <v>1282</v>
      </c>
      <c r="GL285" t="s">
        <v>1283</v>
      </c>
      <c r="GN285" t="s">
        <v>1284</v>
      </c>
      <c r="GO285" t="s">
        <v>1284</v>
      </c>
      <c r="GR285" t="s">
        <v>1285</v>
      </c>
      <c r="GU285" t="s">
        <v>1286</v>
      </c>
      <c r="GW285" t="s">
        <v>1286</v>
      </c>
      <c r="GX285" t="s">
        <v>1286</v>
      </c>
      <c r="GY285" t="s">
        <v>1286</v>
      </c>
      <c r="GZ285" t="s">
        <v>1286</v>
      </c>
      <c r="HA285" t="s">
        <v>1284</v>
      </c>
      <c r="HC285" t="s">
        <v>1284</v>
      </c>
      <c r="HD285" t="s">
        <v>1285</v>
      </c>
      <c r="HI285" t="s">
        <v>1287</v>
      </c>
      <c r="HR285" t="s">
        <v>1288</v>
      </c>
      <c r="HS285" s="41" t="s">
        <v>1688</v>
      </c>
      <c r="HT285" t="s">
        <v>1687</v>
      </c>
      <c r="HU285" t="s">
        <v>1687</v>
      </c>
      <c r="IX285" t="s">
        <v>1289</v>
      </c>
      <c r="JD285" t="s">
        <v>1689</v>
      </c>
      <c r="JJ285" t="s">
        <v>1290</v>
      </c>
      <c r="JK285" t="s">
        <v>1290</v>
      </c>
      <c r="JQ285" t="s">
        <v>1291</v>
      </c>
      <c r="JT285" t="s">
        <v>1690</v>
      </c>
      <c r="JV285" t="s">
        <v>1292</v>
      </c>
      <c r="JX285" t="s">
        <v>1293</v>
      </c>
      <c r="JY285" t="s">
        <v>1294</v>
      </c>
      <c r="JZ285" t="s">
        <v>1295</v>
      </c>
      <c r="KB285" t="s">
        <v>1296</v>
      </c>
      <c r="KU285" t="s">
        <v>1297</v>
      </c>
      <c r="KV285" t="s">
        <v>1297</v>
      </c>
      <c r="KX285" t="s">
        <v>1278</v>
      </c>
      <c r="KZ285" t="s">
        <v>1687</v>
      </c>
      <c r="LA285" t="s">
        <v>1298</v>
      </c>
      <c r="LB285" t="s">
        <v>1298</v>
      </c>
      <c r="LL285" t="s">
        <v>1299</v>
      </c>
      <c r="LQ285" t="s">
        <v>1691</v>
      </c>
      <c r="LS285" t="s">
        <v>1692</v>
      </c>
      <c r="LZ285" t="s">
        <v>1282</v>
      </c>
      <c r="MA285" t="s">
        <v>1300</v>
      </c>
      <c r="MN285" t="s">
        <v>1301</v>
      </c>
      <c r="NC285" t="s">
        <v>1302</v>
      </c>
      <c r="ND285" t="s">
        <v>1285</v>
      </c>
      <c r="NH285" t="s">
        <v>1278</v>
      </c>
      <c r="NL285" t="s">
        <v>1303</v>
      </c>
      <c r="OE285" t="s">
        <v>1693</v>
      </c>
      <c r="PM285" s="41" t="s">
        <v>1694</v>
      </c>
      <c r="PO285" s="41" t="s">
        <v>1695</v>
      </c>
      <c r="PP285" s="41" t="s">
        <v>1696</v>
      </c>
      <c r="PQ285" s="41" t="s">
        <v>1695</v>
      </c>
      <c r="PR285" s="41" t="s">
        <v>1695</v>
      </c>
      <c r="PS285" s="41" t="s">
        <v>1697</v>
      </c>
      <c r="PT285" s="41" t="s">
        <v>1698</v>
      </c>
      <c r="PU285" s="41" t="s">
        <v>1699</v>
      </c>
      <c r="PV285" s="41" t="s">
        <v>1700</v>
      </c>
      <c r="PW285" s="41" t="s">
        <v>1701</v>
      </c>
      <c r="QF285" s="41" t="s">
        <v>1702</v>
      </c>
      <c r="QG285" s="41" t="s">
        <v>1703</v>
      </c>
      <c r="QO285" t="s">
        <v>1304</v>
      </c>
      <c r="QP285" t="s">
        <v>1687</v>
      </c>
      <c r="QR285" t="s">
        <v>1278</v>
      </c>
      <c r="QS285" t="s">
        <v>1278</v>
      </c>
      <c r="QX285" t="s">
        <v>1282</v>
      </c>
      <c r="RN285" t="s">
        <v>1305</v>
      </c>
      <c r="RO285" t="s">
        <v>1306</v>
      </c>
      <c r="SA285" t="s">
        <v>1278</v>
      </c>
      <c r="SJ285" t="s">
        <v>3099</v>
      </c>
      <c r="SK285" t="s">
        <v>1307</v>
      </c>
      <c r="SL285" t="s">
        <v>1308</v>
      </c>
      <c r="SP285" t="s">
        <v>1285</v>
      </c>
      <c r="TA285" t="s">
        <v>1687</v>
      </c>
      <c r="TD285" t="s">
        <v>1687</v>
      </c>
      <c r="TG285" t="s">
        <v>1687</v>
      </c>
      <c r="TH285" t="s">
        <v>1309</v>
      </c>
      <c r="TQ285" t="s">
        <v>1704</v>
      </c>
      <c r="TY285" s="41" t="s">
        <v>1705</v>
      </c>
      <c r="UH285" s="41" t="s">
        <v>1705</v>
      </c>
      <c r="UM285" s="41" t="s">
        <v>1705</v>
      </c>
      <c r="UN285" s="41" t="s">
        <v>1705</v>
      </c>
      <c r="UO285" s="41" t="s">
        <v>1705</v>
      </c>
      <c r="WI285" t="s">
        <v>1278</v>
      </c>
      <c r="YB285" t="s">
        <v>1282</v>
      </c>
      <c r="YM285" t="s">
        <v>1310</v>
      </c>
      <c r="YU285" t="s">
        <v>1311</v>
      </c>
      <c r="ZN285" t="s">
        <v>1312</v>
      </c>
      <c r="ZX285" t="s">
        <v>1313</v>
      </c>
      <c r="ZZ285" t="s">
        <v>1706</v>
      </c>
      <c r="AAB285" t="s">
        <v>1689</v>
      </c>
      <c r="AAH285" t="s">
        <v>1314</v>
      </c>
      <c r="AAI285" t="s">
        <v>1315</v>
      </c>
      <c r="AAQ285" t="s">
        <v>1316</v>
      </c>
      <c r="AAR285" t="s">
        <v>1278</v>
      </c>
      <c r="AAS285" t="s">
        <v>1317</v>
      </c>
      <c r="AAT285" t="s">
        <v>1743</v>
      </c>
      <c r="AAW285" t="s">
        <v>1285</v>
      </c>
      <c r="ABE285" t="s">
        <v>1278</v>
      </c>
      <c r="ABG285" t="s">
        <v>1318</v>
      </c>
      <c r="ABN285" t="s">
        <v>1278</v>
      </c>
      <c r="ABR285" t="s">
        <v>1707</v>
      </c>
      <c r="ACD285" t="s">
        <v>1708</v>
      </c>
      <c r="ACG285" t="s">
        <v>1709</v>
      </c>
      <c r="ADG285" t="s">
        <v>1282</v>
      </c>
      <c r="ADP285" t="s">
        <v>1319</v>
      </c>
      <c r="ADR285" t="s">
        <v>1710</v>
      </c>
      <c r="AED285" t="s">
        <v>1320</v>
      </c>
      <c r="AET285" t="s">
        <v>1711</v>
      </c>
      <c r="AEV285" t="s">
        <v>1311</v>
      </c>
      <c r="AFA285" t="s">
        <v>1321</v>
      </c>
      <c r="AFI285" s="41" t="s">
        <v>1712</v>
      </c>
      <c r="AFR285" t="s">
        <v>1299</v>
      </c>
      <c r="AFS285" t="s">
        <v>1713</v>
      </c>
      <c r="AFZ285" t="s">
        <v>1322</v>
      </c>
      <c r="AGO285" t="s">
        <v>1323</v>
      </c>
      <c r="AGP285">
        <v>3</v>
      </c>
      <c r="AGQ285" t="s">
        <v>1324</v>
      </c>
      <c r="AGR285" t="s">
        <v>1324</v>
      </c>
      <c r="AGT285" t="s">
        <v>1324</v>
      </c>
      <c r="AHB285" t="s">
        <v>1325</v>
      </c>
      <c r="AHC285" t="s">
        <v>1326</v>
      </c>
      <c r="AHO285" t="s">
        <v>1689</v>
      </c>
      <c r="AHT285" t="b">
        <v>0</v>
      </c>
      <c r="AHX285" s="42">
        <v>0</v>
      </c>
      <c r="AIC285" s="41" t="s">
        <v>1714</v>
      </c>
      <c r="AIE285" t="s">
        <v>1327</v>
      </c>
      <c r="AIM285" t="s">
        <v>1715</v>
      </c>
      <c r="AIN285" t="s">
        <v>1716</v>
      </c>
      <c r="AJA285" t="s">
        <v>3352</v>
      </c>
      <c r="AJR285" t="s">
        <v>1328</v>
      </c>
      <c r="AKF285" t="s">
        <v>1317</v>
      </c>
      <c r="AKG285" t="s">
        <v>1329</v>
      </c>
      <c r="AKH285" t="s">
        <v>1330</v>
      </c>
      <c r="AKI285" t="s">
        <v>1285</v>
      </c>
      <c r="AKK285" t="s">
        <v>1331</v>
      </c>
      <c r="ALN285" s="41" t="s">
        <v>1717</v>
      </c>
      <c r="ALS285" t="s">
        <v>1332</v>
      </c>
      <c r="ALU285" t="s">
        <v>1333</v>
      </c>
      <c r="ALW285" t="s">
        <v>1718</v>
      </c>
      <c r="AMA285" t="s">
        <v>1334</v>
      </c>
      <c r="AMP285" s="41" t="s">
        <v>1719</v>
      </c>
      <c r="ANA285" t="s">
        <v>1335</v>
      </c>
      <c r="ANJ285" t="s">
        <v>1693</v>
      </c>
      <c r="ANV285" t="s">
        <v>1336</v>
      </c>
      <c r="AOF285" t="s">
        <v>1337</v>
      </c>
      <c r="AOJ285" s="41" t="s">
        <v>1720</v>
      </c>
      <c r="APG285" t="s">
        <v>1282</v>
      </c>
      <c r="APK285" t="s">
        <v>1285</v>
      </c>
      <c r="APL285" t="s">
        <v>1338</v>
      </c>
      <c r="APV285" t="s">
        <v>1328</v>
      </c>
      <c r="AQC285" t="s">
        <v>1339</v>
      </c>
      <c r="AQK285" t="s">
        <v>1687</v>
      </c>
      <c r="AQL285" t="s">
        <v>1340</v>
      </c>
      <c r="AQY285" t="s">
        <v>1341</v>
      </c>
      <c r="ARF285" t="s">
        <v>1285</v>
      </c>
      <c r="ARK285" t="s">
        <v>1342</v>
      </c>
      <c r="ARW285" t="s">
        <v>1721</v>
      </c>
      <c r="ARY285" t="s">
        <v>1343</v>
      </c>
      <c r="ASD285" t="s">
        <v>1344</v>
      </c>
      <c r="ASE285" t="s">
        <v>1722</v>
      </c>
      <c r="ASU285" t="s">
        <v>3099</v>
      </c>
      <c r="ATE285" t="s">
        <v>1345</v>
      </c>
      <c r="ATM285" t="s">
        <v>1346</v>
      </c>
      <c r="AUB285" t="s">
        <v>1347</v>
      </c>
      <c r="AUE285" t="s">
        <v>1723</v>
      </c>
      <c r="AUH285" s="41" t="s">
        <v>1724</v>
      </c>
      <c r="AUK285" s="41" t="s">
        <v>1725</v>
      </c>
      <c r="AUQ285" s="41" t="s">
        <v>1726</v>
      </c>
      <c r="AUW285" s="41" t="s">
        <v>1705</v>
      </c>
      <c r="AWA285" s="41" t="s">
        <v>1727</v>
      </c>
      <c r="AWE285">
        <v>100</v>
      </c>
      <c r="AWY285" t="s">
        <v>1278</v>
      </c>
      <c r="AWZ285" t="s">
        <v>1278</v>
      </c>
      <c r="AXA285" t="s">
        <v>1282</v>
      </c>
      <c r="AXU285" t="s">
        <v>1713</v>
      </c>
      <c r="AYO285" t="s">
        <v>1304</v>
      </c>
      <c r="AZI285" t="s">
        <v>1348</v>
      </c>
      <c r="AZM285" t="s">
        <v>1349</v>
      </c>
      <c r="BBM285" t="s">
        <v>1728</v>
      </c>
      <c r="BBY285" t="s">
        <v>1728</v>
      </c>
      <c r="BCD285" t="s">
        <v>1350</v>
      </c>
      <c r="BCE285" t="s">
        <v>1350</v>
      </c>
      <c r="BCF285" t="s">
        <v>1350</v>
      </c>
      <c r="BCG285" t="s">
        <v>1351</v>
      </c>
      <c r="BCH285" t="s">
        <v>1351</v>
      </c>
      <c r="BCI285" t="s">
        <v>1351</v>
      </c>
      <c r="BCP285" t="s">
        <v>1352</v>
      </c>
      <c r="BDH285" t="s">
        <v>1710</v>
      </c>
      <c r="BDI285" t="s">
        <v>1710</v>
      </c>
      <c r="BDJ285" t="s">
        <v>1729</v>
      </c>
      <c r="BEU285" t="s">
        <v>3099</v>
      </c>
      <c r="BGP285" t="s">
        <v>1728</v>
      </c>
      <c r="BIB285" t="s">
        <v>3099</v>
      </c>
      <c r="BIN285" s="41" t="s">
        <v>3353</v>
      </c>
    </row>
    <row r="286" spans="1:1015 1030:1600" ht="409.5">
      <c r="A286" t="s">
        <v>1744</v>
      </c>
      <c r="B286" t="s">
        <v>3354</v>
      </c>
      <c r="C286">
        <v>2583538</v>
      </c>
      <c r="D286" t="s">
        <v>1262</v>
      </c>
      <c r="E286" t="s">
        <v>54</v>
      </c>
      <c r="F286" t="s">
        <v>1263</v>
      </c>
      <c r="G286" t="s">
        <v>1264</v>
      </c>
      <c r="H286" t="s">
        <v>1265</v>
      </c>
      <c r="I286" t="s">
        <v>1266</v>
      </c>
      <c r="L286" t="s">
        <v>1749</v>
      </c>
      <c r="M286" t="s">
        <v>1267</v>
      </c>
      <c r="N286" t="s">
        <v>1267</v>
      </c>
      <c r="O286" t="s">
        <v>3355</v>
      </c>
      <c r="P286" t="s">
        <v>3356</v>
      </c>
      <c r="Q286" t="s">
        <v>1762</v>
      </c>
      <c r="R286" t="s">
        <v>3356</v>
      </c>
      <c r="S286" t="s">
        <v>3321</v>
      </c>
      <c r="T286">
        <v>0</v>
      </c>
      <c r="U286" t="s">
        <v>1268</v>
      </c>
      <c r="V286" t="s">
        <v>1269</v>
      </c>
      <c r="W286" t="s">
        <v>1270</v>
      </c>
      <c r="X286" t="s">
        <v>1354</v>
      </c>
      <c r="Y286" t="s">
        <v>1742</v>
      </c>
      <c r="Z286" s="41" t="s">
        <v>3357</v>
      </c>
      <c r="AB286" t="s">
        <v>1730</v>
      </c>
      <c r="AC286" t="s">
        <v>1272</v>
      </c>
      <c r="AD286" t="s">
        <v>1273</v>
      </c>
      <c r="AE286" t="s">
        <v>1274</v>
      </c>
      <c r="AF286" t="s">
        <v>1275</v>
      </c>
      <c r="AG286" t="s">
        <v>1276</v>
      </c>
      <c r="AH286" t="s">
        <v>1749</v>
      </c>
      <c r="AS286" t="s">
        <v>1745</v>
      </c>
      <c r="BJ286" t="s">
        <v>1684</v>
      </c>
      <c r="BK286" t="s">
        <v>1685</v>
      </c>
      <c r="BM286" t="s">
        <v>1686</v>
      </c>
      <c r="BN286" t="s">
        <v>1686</v>
      </c>
      <c r="BO286" t="s">
        <v>1686</v>
      </c>
      <c r="BP286" t="s">
        <v>1686</v>
      </c>
      <c r="BX286" t="s">
        <v>1277</v>
      </c>
      <c r="CA286" t="s">
        <v>1278</v>
      </c>
      <c r="CL286" t="s">
        <v>1279</v>
      </c>
      <c r="CM286" t="s">
        <v>1279</v>
      </c>
      <c r="CO286" t="s">
        <v>3099</v>
      </c>
      <c r="DC286" t="s">
        <v>1280</v>
      </c>
      <c r="DD286" t="s">
        <v>1280</v>
      </c>
      <c r="DJ286" t="s">
        <v>1687</v>
      </c>
      <c r="DK286" t="s">
        <v>1281</v>
      </c>
      <c r="FJ286" t="s">
        <v>3099</v>
      </c>
      <c r="FQ286" t="s">
        <v>1282</v>
      </c>
      <c r="GL286" t="s">
        <v>1283</v>
      </c>
      <c r="GN286" t="s">
        <v>1284</v>
      </c>
      <c r="GO286" t="s">
        <v>1284</v>
      </c>
      <c r="GR286" t="s">
        <v>1285</v>
      </c>
      <c r="GU286" t="s">
        <v>1286</v>
      </c>
      <c r="GW286" t="s">
        <v>1286</v>
      </c>
      <c r="GX286" t="s">
        <v>1286</v>
      </c>
      <c r="GY286" t="s">
        <v>1286</v>
      </c>
      <c r="GZ286" t="s">
        <v>1286</v>
      </c>
      <c r="HA286" t="s">
        <v>1284</v>
      </c>
      <c r="HC286" t="s">
        <v>1284</v>
      </c>
      <c r="HD286" t="s">
        <v>1285</v>
      </c>
      <c r="HI286" t="s">
        <v>1287</v>
      </c>
      <c r="HR286" t="s">
        <v>1288</v>
      </c>
      <c r="HS286" s="41" t="s">
        <v>1688</v>
      </c>
      <c r="HT286" t="s">
        <v>1687</v>
      </c>
      <c r="HU286" t="s">
        <v>1687</v>
      </c>
      <c r="IX286" t="s">
        <v>1289</v>
      </c>
      <c r="JD286" t="s">
        <v>1689</v>
      </c>
      <c r="JJ286" t="s">
        <v>1290</v>
      </c>
      <c r="JK286" t="s">
        <v>1290</v>
      </c>
      <c r="JQ286" t="s">
        <v>1291</v>
      </c>
      <c r="JT286" t="s">
        <v>1690</v>
      </c>
      <c r="JV286" t="s">
        <v>1292</v>
      </c>
      <c r="JX286" t="s">
        <v>1293</v>
      </c>
      <c r="JY286" t="s">
        <v>1294</v>
      </c>
      <c r="JZ286" t="s">
        <v>1295</v>
      </c>
      <c r="KB286" t="s">
        <v>1296</v>
      </c>
      <c r="KU286" t="s">
        <v>1297</v>
      </c>
      <c r="KV286" t="s">
        <v>1297</v>
      </c>
      <c r="KX286" t="s">
        <v>1278</v>
      </c>
      <c r="KZ286" t="s">
        <v>1687</v>
      </c>
      <c r="LA286" t="s">
        <v>1298</v>
      </c>
      <c r="LB286" t="s">
        <v>1298</v>
      </c>
      <c r="LL286" t="s">
        <v>1299</v>
      </c>
      <c r="LQ286" t="s">
        <v>1691</v>
      </c>
      <c r="LS286" t="s">
        <v>1692</v>
      </c>
      <c r="LZ286" t="s">
        <v>1282</v>
      </c>
      <c r="MA286" t="s">
        <v>1300</v>
      </c>
      <c r="MN286" t="s">
        <v>1301</v>
      </c>
      <c r="NC286" t="s">
        <v>1302</v>
      </c>
      <c r="ND286" t="s">
        <v>1285</v>
      </c>
      <c r="NH286" t="s">
        <v>1278</v>
      </c>
      <c r="NL286" t="s">
        <v>1303</v>
      </c>
      <c r="OE286" t="s">
        <v>1693</v>
      </c>
      <c r="PM286" s="41" t="s">
        <v>1694</v>
      </c>
      <c r="PO286" s="41" t="s">
        <v>1695</v>
      </c>
      <c r="PP286" s="41" t="s">
        <v>1696</v>
      </c>
      <c r="PQ286" s="41" t="s">
        <v>1695</v>
      </c>
      <c r="PR286" s="41" t="s">
        <v>1695</v>
      </c>
      <c r="PS286" s="41" t="s">
        <v>1697</v>
      </c>
      <c r="PT286" s="41" t="s">
        <v>1698</v>
      </c>
      <c r="PU286" s="41" t="s">
        <v>1699</v>
      </c>
      <c r="PV286" s="41" t="s">
        <v>1700</v>
      </c>
      <c r="PW286" s="41" t="s">
        <v>1701</v>
      </c>
      <c r="QF286" s="41" t="s">
        <v>1702</v>
      </c>
      <c r="QG286" s="41" t="s">
        <v>1703</v>
      </c>
      <c r="QO286" t="s">
        <v>1304</v>
      </c>
      <c r="QP286" t="s">
        <v>1687</v>
      </c>
      <c r="QR286" t="s">
        <v>1278</v>
      </c>
      <c r="QS286" t="s">
        <v>1278</v>
      </c>
      <c r="QX286" t="s">
        <v>1282</v>
      </c>
      <c r="RN286" t="s">
        <v>1305</v>
      </c>
      <c r="RO286" t="s">
        <v>1306</v>
      </c>
      <c r="SA286" t="s">
        <v>1278</v>
      </c>
      <c r="SJ286" t="s">
        <v>3099</v>
      </c>
      <c r="SK286" t="s">
        <v>1307</v>
      </c>
      <c r="SL286" t="s">
        <v>1308</v>
      </c>
      <c r="SP286" t="s">
        <v>1285</v>
      </c>
      <c r="TA286" t="s">
        <v>1687</v>
      </c>
      <c r="TD286" t="s">
        <v>1687</v>
      </c>
      <c r="TG286" t="s">
        <v>1687</v>
      </c>
      <c r="TH286" t="s">
        <v>1309</v>
      </c>
      <c r="TQ286" t="s">
        <v>1704</v>
      </c>
      <c r="TY286" s="41" t="s">
        <v>1705</v>
      </c>
      <c r="UH286" s="41" t="s">
        <v>1705</v>
      </c>
      <c r="UM286" s="41" t="s">
        <v>1705</v>
      </c>
      <c r="UN286" s="41" t="s">
        <v>1705</v>
      </c>
      <c r="UO286" s="41" t="s">
        <v>1705</v>
      </c>
      <c r="WI286" t="s">
        <v>1278</v>
      </c>
      <c r="YB286" t="s">
        <v>1282</v>
      </c>
      <c r="YM286" t="s">
        <v>1310</v>
      </c>
      <c r="YU286" t="s">
        <v>1311</v>
      </c>
      <c r="ZN286" t="s">
        <v>1312</v>
      </c>
      <c r="ZX286" t="s">
        <v>1313</v>
      </c>
      <c r="ZZ286" t="s">
        <v>1706</v>
      </c>
      <c r="AAB286" t="s">
        <v>1689</v>
      </c>
      <c r="AAH286" t="s">
        <v>1314</v>
      </c>
      <c r="AAI286" t="s">
        <v>1315</v>
      </c>
      <c r="AAQ286" t="s">
        <v>1316</v>
      </c>
      <c r="AAR286" t="s">
        <v>1278</v>
      </c>
      <c r="AAS286" t="s">
        <v>1317</v>
      </c>
      <c r="AAT286" t="s">
        <v>1743</v>
      </c>
      <c r="AAW286" t="s">
        <v>1285</v>
      </c>
      <c r="ABE286" t="s">
        <v>1278</v>
      </c>
      <c r="ABG286" t="s">
        <v>1318</v>
      </c>
      <c r="ABN286" t="s">
        <v>1278</v>
      </c>
      <c r="ABR286" t="s">
        <v>1707</v>
      </c>
      <c r="ACD286" t="s">
        <v>1708</v>
      </c>
      <c r="ACG286" t="s">
        <v>1709</v>
      </c>
      <c r="ADG286" t="s">
        <v>1282</v>
      </c>
      <c r="ADP286" t="s">
        <v>1319</v>
      </c>
      <c r="ADR286" t="s">
        <v>1710</v>
      </c>
      <c r="AED286" t="s">
        <v>1320</v>
      </c>
      <c r="AET286" t="s">
        <v>1711</v>
      </c>
      <c r="AEV286" t="s">
        <v>1311</v>
      </c>
      <c r="AFA286" t="s">
        <v>1321</v>
      </c>
      <c r="AFI286" s="41" t="s">
        <v>1712</v>
      </c>
      <c r="AFR286" t="s">
        <v>1299</v>
      </c>
      <c r="AFS286" t="s">
        <v>1713</v>
      </c>
      <c r="AFZ286" t="s">
        <v>1322</v>
      </c>
      <c r="AGO286" t="s">
        <v>1323</v>
      </c>
      <c r="AGP286">
        <v>3</v>
      </c>
      <c r="AGQ286" t="s">
        <v>1324</v>
      </c>
      <c r="AGR286" t="s">
        <v>1324</v>
      </c>
      <c r="AGT286" t="s">
        <v>1324</v>
      </c>
      <c r="AHB286" t="s">
        <v>1325</v>
      </c>
      <c r="AHC286" t="s">
        <v>1326</v>
      </c>
      <c r="AHO286" t="s">
        <v>1689</v>
      </c>
      <c r="AHT286" t="b">
        <v>0</v>
      </c>
      <c r="AHX286" s="42">
        <v>0</v>
      </c>
      <c r="AIC286" s="41" t="s">
        <v>1714</v>
      </c>
      <c r="AIE286" t="s">
        <v>1327</v>
      </c>
      <c r="AIM286" t="s">
        <v>1715</v>
      </c>
      <c r="AIN286" t="s">
        <v>1716</v>
      </c>
      <c r="AJA286" t="s">
        <v>3358</v>
      </c>
      <c r="AJR286" t="s">
        <v>1328</v>
      </c>
      <c r="AKF286" t="s">
        <v>1317</v>
      </c>
      <c r="AKG286" t="s">
        <v>1329</v>
      </c>
      <c r="AKH286" t="s">
        <v>1330</v>
      </c>
      <c r="AKI286" t="s">
        <v>1285</v>
      </c>
      <c r="AKK286" t="s">
        <v>1331</v>
      </c>
      <c r="ALN286" s="41" t="s">
        <v>1717</v>
      </c>
      <c r="ALS286" t="s">
        <v>1332</v>
      </c>
      <c r="ALU286" t="s">
        <v>1333</v>
      </c>
      <c r="ALW286" t="s">
        <v>1718</v>
      </c>
      <c r="AMA286" t="s">
        <v>1334</v>
      </c>
      <c r="AMP286" s="41" t="s">
        <v>1719</v>
      </c>
      <c r="ANA286" t="s">
        <v>1335</v>
      </c>
      <c r="ANJ286" t="s">
        <v>1693</v>
      </c>
      <c r="ANV286" t="s">
        <v>1336</v>
      </c>
      <c r="AOF286" t="s">
        <v>1337</v>
      </c>
      <c r="AOJ286" s="41" t="s">
        <v>1720</v>
      </c>
      <c r="APG286" t="s">
        <v>1282</v>
      </c>
      <c r="APK286" t="s">
        <v>1285</v>
      </c>
      <c r="APL286" t="s">
        <v>1338</v>
      </c>
      <c r="APV286" t="s">
        <v>1328</v>
      </c>
      <c r="AQC286" t="s">
        <v>1339</v>
      </c>
      <c r="AQK286" t="s">
        <v>1687</v>
      </c>
      <c r="AQL286" t="s">
        <v>1340</v>
      </c>
      <c r="AQY286" t="s">
        <v>1341</v>
      </c>
      <c r="ARF286" t="s">
        <v>1285</v>
      </c>
      <c r="ARK286" t="s">
        <v>1342</v>
      </c>
      <c r="ARW286" t="s">
        <v>1721</v>
      </c>
      <c r="ARY286" t="s">
        <v>1343</v>
      </c>
      <c r="ASD286" t="s">
        <v>1344</v>
      </c>
      <c r="ASE286" t="s">
        <v>1722</v>
      </c>
      <c r="ASU286" t="s">
        <v>3099</v>
      </c>
      <c r="ATE286" t="s">
        <v>1345</v>
      </c>
      <c r="ATM286" t="s">
        <v>1346</v>
      </c>
      <c r="AUB286" t="s">
        <v>1347</v>
      </c>
      <c r="AUE286" t="s">
        <v>1723</v>
      </c>
      <c r="AUH286" s="41" t="s">
        <v>1724</v>
      </c>
      <c r="AUK286" s="41" t="s">
        <v>1725</v>
      </c>
      <c r="AUQ286" s="41" t="s">
        <v>1726</v>
      </c>
      <c r="AUW286" s="41" t="s">
        <v>1705</v>
      </c>
      <c r="AWA286" s="41" t="s">
        <v>1727</v>
      </c>
      <c r="AWE286">
        <v>100</v>
      </c>
      <c r="AWY286" t="s">
        <v>1278</v>
      </c>
      <c r="AWZ286" t="s">
        <v>1278</v>
      </c>
      <c r="AXA286" t="s">
        <v>1282</v>
      </c>
      <c r="AXU286" t="s">
        <v>1713</v>
      </c>
      <c r="AYO286" t="s">
        <v>1304</v>
      </c>
      <c r="AZI286" t="s">
        <v>1348</v>
      </c>
      <c r="AZM286" t="s">
        <v>1349</v>
      </c>
      <c r="BBM286" t="s">
        <v>1728</v>
      </c>
      <c r="BBY286" t="s">
        <v>1728</v>
      </c>
      <c r="BCD286" t="s">
        <v>1350</v>
      </c>
      <c r="BCE286" t="s">
        <v>1350</v>
      </c>
      <c r="BCF286" t="s">
        <v>1350</v>
      </c>
      <c r="BCG286" t="s">
        <v>1351</v>
      </c>
      <c r="BCH286" t="s">
        <v>1351</v>
      </c>
      <c r="BCI286" t="s">
        <v>1351</v>
      </c>
      <c r="BCP286" t="s">
        <v>1352</v>
      </c>
      <c r="BDH286" t="s">
        <v>1710</v>
      </c>
      <c r="BDI286" t="s">
        <v>1710</v>
      </c>
      <c r="BDJ286" t="s">
        <v>1729</v>
      </c>
      <c r="BEU286" t="s">
        <v>3099</v>
      </c>
      <c r="BGP286" t="s">
        <v>1728</v>
      </c>
      <c r="BIB286" t="s">
        <v>3099</v>
      </c>
      <c r="BIN286" s="41" t="s">
        <v>3359</v>
      </c>
    </row>
    <row r="287" spans="1:1015 1030:1600" ht="409.5">
      <c r="A287" t="s">
        <v>1744</v>
      </c>
      <c r="B287" t="s">
        <v>3360</v>
      </c>
      <c r="C287">
        <v>2583712</v>
      </c>
      <c r="D287" t="s">
        <v>1262</v>
      </c>
      <c r="E287" t="s">
        <v>54</v>
      </c>
      <c r="F287" t="s">
        <v>1263</v>
      </c>
      <c r="G287" t="s">
        <v>1264</v>
      </c>
      <c r="H287" t="s">
        <v>1265</v>
      </c>
      <c r="I287" t="s">
        <v>1266</v>
      </c>
      <c r="L287" t="s">
        <v>1749</v>
      </c>
      <c r="M287" t="s">
        <v>1267</v>
      </c>
      <c r="N287" t="s">
        <v>1267</v>
      </c>
      <c r="O287" t="s">
        <v>3361</v>
      </c>
      <c r="P287" t="s">
        <v>3362</v>
      </c>
      <c r="Q287" t="s">
        <v>1762</v>
      </c>
      <c r="R287" t="s">
        <v>3362</v>
      </c>
      <c r="S287" t="s">
        <v>3321</v>
      </c>
      <c r="T287">
        <v>0</v>
      </c>
      <c r="U287" t="s">
        <v>1268</v>
      </c>
      <c r="V287" t="s">
        <v>1269</v>
      </c>
      <c r="W287" t="s">
        <v>1270</v>
      </c>
      <c r="X287" t="s">
        <v>1354</v>
      </c>
      <c r="Y287" t="s">
        <v>1742</v>
      </c>
      <c r="Z287" s="41" t="s">
        <v>3363</v>
      </c>
      <c r="AB287" t="s">
        <v>1730</v>
      </c>
      <c r="AC287" t="s">
        <v>1272</v>
      </c>
      <c r="AD287" t="s">
        <v>1273</v>
      </c>
      <c r="AE287" t="s">
        <v>1274</v>
      </c>
      <c r="AF287" t="s">
        <v>1275</v>
      </c>
      <c r="AG287" t="s">
        <v>1276</v>
      </c>
      <c r="AH287" t="s">
        <v>1749</v>
      </c>
      <c r="AS287" t="s">
        <v>1745</v>
      </c>
      <c r="BJ287" t="s">
        <v>1684</v>
      </c>
      <c r="BK287" t="s">
        <v>1685</v>
      </c>
      <c r="BM287" t="s">
        <v>1686</v>
      </c>
      <c r="BN287" t="s">
        <v>1686</v>
      </c>
      <c r="BO287" t="s">
        <v>1686</v>
      </c>
      <c r="BP287" t="s">
        <v>1686</v>
      </c>
      <c r="BX287" t="s">
        <v>1277</v>
      </c>
      <c r="CA287" t="s">
        <v>1278</v>
      </c>
      <c r="CL287" t="s">
        <v>1279</v>
      </c>
      <c r="CM287" t="s">
        <v>1279</v>
      </c>
      <c r="CO287" t="s">
        <v>3099</v>
      </c>
      <c r="DC287" t="s">
        <v>1280</v>
      </c>
      <c r="DD287" t="s">
        <v>1280</v>
      </c>
      <c r="DJ287" t="s">
        <v>1687</v>
      </c>
      <c r="DK287" t="s">
        <v>1281</v>
      </c>
      <c r="FJ287" t="s">
        <v>3099</v>
      </c>
      <c r="FQ287" t="s">
        <v>1282</v>
      </c>
      <c r="GL287" t="s">
        <v>1283</v>
      </c>
      <c r="GN287" t="s">
        <v>1284</v>
      </c>
      <c r="GO287" t="s">
        <v>1284</v>
      </c>
      <c r="GR287" t="s">
        <v>1285</v>
      </c>
      <c r="GU287" t="s">
        <v>1286</v>
      </c>
      <c r="GW287" t="s">
        <v>1286</v>
      </c>
      <c r="GX287" t="s">
        <v>1286</v>
      </c>
      <c r="GY287" t="s">
        <v>1286</v>
      </c>
      <c r="GZ287" t="s">
        <v>1286</v>
      </c>
      <c r="HA287" t="s">
        <v>1284</v>
      </c>
      <c r="HC287" t="s">
        <v>1284</v>
      </c>
      <c r="HD287" t="s">
        <v>1285</v>
      </c>
      <c r="HI287" t="s">
        <v>1287</v>
      </c>
      <c r="HR287" t="s">
        <v>1288</v>
      </c>
      <c r="HS287" s="41" t="s">
        <v>1688</v>
      </c>
      <c r="HT287" t="s">
        <v>1687</v>
      </c>
      <c r="HU287" t="s">
        <v>1687</v>
      </c>
      <c r="IX287" t="s">
        <v>1289</v>
      </c>
      <c r="JD287" t="s">
        <v>1689</v>
      </c>
      <c r="JJ287" t="s">
        <v>1290</v>
      </c>
      <c r="JK287" t="s">
        <v>1290</v>
      </c>
      <c r="JQ287" t="s">
        <v>1291</v>
      </c>
      <c r="JT287" t="s">
        <v>1690</v>
      </c>
      <c r="JV287" t="s">
        <v>1292</v>
      </c>
      <c r="JX287" t="s">
        <v>1293</v>
      </c>
      <c r="JY287" t="s">
        <v>1294</v>
      </c>
      <c r="JZ287" t="s">
        <v>1295</v>
      </c>
      <c r="KB287" t="s">
        <v>1296</v>
      </c>
      <c r="KU287" t="s">
        <v>1297</v>
      </c>
      <c r="KV287" t="s">
        <v>1297</v>
      </c>
      <c r="KX287" t="s">
        <v>1278</v>
      </c>
      <c r="KZ287" t="s">
        <v>1687</v>
      </c>
      <c r="LA287" t="s">
        <v>1298</v>
      </c>
      <c r="LB287" t="s">
        <v>1298</v>
      </c>
      <c r="LL287" t="s">
        <v>1299</v>
      </c>
      <c r="LQ287" t="s">
        <v>1691</v>
      </c>
      <c r="LS287" t="s">
        <v>1692</v>
      </c>
      <c r="LZ287" t="s">
        <v>1282</v>
      </c>
      <c r="MA287" t="s">
        <v>1300</v>
      </c>
      <c r="MN287" t="s">
        <v>1301</v>
      </c>
      <c r="NC287" t="s">
        <v>1302</v>
      </c>
      <c r="ND287" t="s">
        <v>1285</v>
      </c>
      <c r="NH287" t="s">
        <v>1278</v>
      </c>
      <c r="NL287" t="s">
        <v>1303</v>
      </c>
      <c r="OE287" t="s">
        <v>1693</v>
      </c>
      <c r="PM287" s="41" t="s">
        <v>1694</v>
      </c>
      <c r="PO287" s="41" t="s">
        <v>1695</v>
      </c>
      <c r="PP287" s="41" t="s">
        <v>1696</v>
      </c>
      <c r="PQ287" s="41" t="s">
        <v>1695</v>
      </c>
      <c r="PR287" s="41" t="s">
        <v>1695</v>
      </c>
      <c r="PS287" s="41" t="s">
        <v>1697</v>
      </c>
      <c r="PT287" s="41" t="s">
        <v>1698</v>
      </c>
      <c r="PU287" s="41" t="s">
        <v>1699</v>
      </c>
      <c r="PV287" s="41" t="s">
        <v>1700</v>
      </c>
      <c r="PW287" s="41" t="s">
        <v>1701</v>
      </c>
      <c r="QF287" s="41" t="s">
        <v>1702</v>
      </c>
      <c r="QG287" s="41" t="s">
        <v>1703</v>
      </c>
      <c r="QO287" t="s">
        <v>1304</v>
      </c>
      <c r="QP287" t="s">
        <v>1687</v>
      </c>
      <c r="QR287" t="s">
        <v>1278</v>
      </c>
      <c r="QS287" t="s">
        <v>1278</v>
      </c>
      <c r="QX287" t="s">
        <v>1282</v>
      </c>
      <c r="RN287" t="s">
        <v>1305</v>
      </c>
      <c r="RO287" t="s">
        <v>1306</v>
      </c>
      <c r="SA287" t="s">
        <v>1278</v>
      </c>
      <c r="SJ287" t="s">
        <v>3099</v>
      </c>
      <c r="SK287" t="s">
        <v>1307</v>
      </c>
      <c r="SL287" t="s">
        <v>1308</v>
      </c>
      <c r="SP287" t="s">
        <v>1285</v>
      </c>
      <c r="TA287" t="s">
        <v>1687</v>
      </c>
      <c r="TD287" t="s">
        <v>1687</v>
      </c>
      <c r="TG287" t="s">
        <v>1687</v>
      </c>
      <c r="TH287" t="s">
        <v>1309</v>
      </c>
      <c r="TQ287" t="s">
        <v>1704</v>
      </c>
      <c r="TY287" s="41" t="s">
        <v>1705</v>
      </c>
      <c r="UH287" s="41" t="s">
        <v>1705</v>
      </c>
      <c r="UM287" s="41" t="s">
        <v>1705</v>
      </c>
      <c r="UN287" s="41" t="s">
        <v>1705</v>
      </c>
      <c r="UO287" s="41" t="s">
        <v>1705</v>
      </c>
      <c r="WI287" t="s">
        <v>1278</v>
      </c>
      <c r="YB287" t="s">
        <v>1282</v>
      </c>
      <c r="YM287" t="s">
        <v>1310</v>
      </c>
      <c r="YU287" t="s">
        <v>1311</v>
      </c>
      <c r="ZN287" t="s">
        <v>1312</v>
      </c>
      <c r="ZX287" t="s">
        <v>1313</v>
      </c>
      <c r="ZZ287" t="s">
        <v>1706</v>
      </c>
      <c r="AAB287" t="s">
        <v>1689</v>
      </c>
      <c r="AAH287" t="s">
        <v>1314</v>
      </c>
      <c r="AAI287" t="s">
        <v>1315</v>
      </c>
      <c r="AAQ287" t="s">
        <v>1316</v>
      </c>
      <c r="AAR287" t="s">
        <v>1278</v>
      </c>
      <c r="AAS287" t="s">
        <v>1317</v>
      </c>
      <c r="AAT287" t="s">
        <v>1743</v>
      </c>
      <c r="AAW287" t="s">
        <v>1285</v>
      </c>
      <c r="ABE287" t="s">
        <v>1278</v>
      </c>
      <c r="ABG287" t="s">
        <v>1318</v>
      </c>
      <c r="ABN287" t="s">
        <v>1278</v>
      </c>
      <c r="ABR287" t="s">
        <v>1707</v>
      </c>
      <c r="ACD287" t="s">
        <v>1708</v>
      </c>
      <c r="ACG287" t="s">
        <v>1709</v>
      </c>
      <c r="ADG287" t="s">
        <v>1282</v>
      </c>
      <c r="ADP287" t="s">
        <v>1319</v>
      </c>
      <c r="ADR287" t="s">
        <v>1710</v>
      </c>
      <c r="AED287" t="s">
        <v>1320</v>
      </c>
      <c r="AET287" t="s">
        <v>1711</v>
      </c>
      <c r="AEV287" t="s">
        <v>1311</v>
      </c>
      <c r="AFA287" t="s">
        <v>1321</v>
      </c>
      <c r="AFI287" s="41" t="s">
        <v>1712</v>
      </c>
      <c r="AFR287" t="s">
        <v>1299</v>
      </c>
      <c r="AFS287" t="s">
        <v>1713</v>
      </c>
      <c r="AFZ287" t="s">
        <v>1322</v>
      </c>
      <c r="AGO287" t="s">
        <v>1323</v>
      </c>
      <c r="AGP287">
        <v>3</v>
      </c>
      <c r="AGQ287" t="s">
        <v>1324</v>
      </c>
      <c r="AGR287" t="s">
        <v>1324</v>
      </c>
      <c r="AGT287" t="s">
        <v>1324</v>
      </c>
      <c r="AHB287" t="s">
        <v>1325</v>
      </c>
      <c r="AHC287" t="s">
        <v>1326</v>
      </c>
      <c r="AHO287" t="s">
        <v>1689</v>
      </c>
      <c r="AHT287" t="b">
        <v>0</v>
      </c>
      <c r="AHX287" s="42">
        <v>0</v>
      </c>
      <c r="AIC287" s="41" t="s">
        <v>1714</v>
      </c>
      <c r="AIE287" t="s">
        <v>1327</v>
      </c>
      <c r="AIM287" t="s">
        <v>1715</v>
      </c>
      <c r="AIN287" t="s">
        <v>1716</v>
      </c>
      <c r="AJA287" t="s">
        <v>3364</v>
      </c>
      <c r="AJR287" t="s">
        <v>1328</v>
      </c>
      <c r="AKF287" t="s">
        <v>1317</v>
      </c>
      <c r="AKG287" t="s">
        <v>1329</v>
      </c>
      <c r="AKH287" t="s">
        <v>1330</v>
      </c>
      <c r="AKI287" t="s">
        <v>1285</v>
      </c>
      <c r="AKK287" t="s">
        <v>1331</v>
      </c>
      <c r="ALN287" s="41" t="s">
        <v>1717</v>
      </c>
      <c r="ALS287" t="s">
        <v>1332</v>
      </c>
      <c r="ALU287" t="s">
        <v>1333</v>
      </c>
      <c r="ALW287" t="s">
        <v>1718</v>
      </c>
      <c r="AMA287" t="s">
        <v>1334</v>
      </c>
      <c r="AMP287" s="41" t="s">
        <v>1719</v>
      </c>
      <c r="ANA287" t="s">
        <v>1335</v>
      </c>
      <c r="ANJ287" t="s">
        <v>1693</v>
      </c>
      <c r="ANV287" t="s">
        <v>1336</v>
      </c>
      <c r="AOF287" t="s">
        <v>1337</v>
      </c>
      <c r="AOJ287" s="41" t="s">
        <v>1720</v>
      </c>
      <c r="APG287" t="s">
        <v>1282</v>
      </c>
      <c r="APK287" t="s">
        <v>1285</v>
      </c>
      <c r="APL287" t="s">
        <v>1338</v>
      </c>
      <c r="APV287" t="s">
        <v>1328</v>
      </c>
      <c r="AQC287" t="s">
        <v>1339</v>
      </c>
      <c r="AQK287" t="s">
        <v>1687</v>
      </c>
      <c r="AQL287" t="s">
        <v>1340</v>
      </c>
      <c r="AQY287" t="s">
        <v>1341</v>
      </c>
      <c r="ARF287" t="s">
        <v>1285</v>
      </c>
      <c r="ARK287" t="s">
        <v>1342</v>
      </c>
      <c r="ARW287" t="s">
        <v>1721</v>
      </c>
      <c r="ARY287" t="s">
        <v>1343</v>
      </c>
      <c r="ASD287" t="s">
        <v>1344</v>
      </c>
      <c r="ASE287" t="s">
        <v>1722</v>
      </c>
      <c r="ASU287" t="s">
        <v>3099</v>
      </c>
      <c r="ATE287" t="s">
        <v>1345</v>
      </c>
      <c r="ATM287" t="s">
        <v>1346</v>
      </c>
      <c r="AUB287" t="s">
        <v>1347</v>
      </c>
      <c r="AUE287" t="s">
        <v>1723</v>
      </c>
      <c r="AUH287" s="41" t="s">
        <v>1724</v>
      </c>
      <c r="AUK287" s="41" t="s">
        <v>1725</v>
      </c>
      <c r="AUQ287" s="41" t="s">
        <v>1726</v>
      </c>
      <c r="AUW287" s="41" t="s">
        <v>1705</v>
      </c>
      <c r="AWA287" s="41" t="s">
        <v>1727</v>
      </c>
      <c r="AWE287">
        <v>100</v>
      </c>
      <c r="AWY287" t="s">
        <v>1278</v>
      </c>
      <c r="AWZ287" t="s">
        <v>1278</v>
      </c>
      <c r="AXA287" t="s">
        <v>1282</v>
      </c>
      <c r="AXU287" t="s">
        <v>1713</v>
      </c>
      <c r="AYO287" t="s">
        <v>1304</v>
      </c>
      <c r="AZI287" t="s">
        <v>1348</v>
      </c>
      <c r="AZM287" t="s">
        <v>1349</v>
      </c>
      <c r="BBM287" t="s">
        <v>1728</v>
      </c>
      <c r="BBY287" t="s">
        <v>1728</v>
      </c>
      <c r="BCD287" t="s">
        <v>1350</v>
      </c>
      <c r="BCE287" t="s">
        <v>1350</v>
      </c>
      <c r="BCF287" t="s">
        <v>1350</v>
      </c>
      <c r="BCG287" t="s">
        <v>1351</v>
      </c>
      <c r="BCH287" t="s">
        <v>1351</v>
      </c>
      <c r="BCI287" t="s">
        <v>1351</v>
      </c>
      <c r="BCP287" t="s">
        <v>1352</v>
      </c>
      <c r="BDH287" t="s">
        <v>1710</v>
      </c>
      <c r="BDI287" t="s">
        <v>1710</v>
      </c>
      <c r="BDJ287" t="s">
        <v>1729</v>
      </c>
      <c r="BEU287" t="s">
        <v>3099</v>
      </c>
      <c r="BGP287" t="s">
        <v>1728</v>
      </c>
      <c r="BIB287" t="s">
        <v>3099</v>
      </c>
      <c r="BIN287" s="41" t="s">
        <v>3365</v>
      </c>
    </row>
    <row r="288" spans="1:1015 1030:1600" ht="409.5">
      <c r="A288" t="s">
        <v>1744</v>
      </c>
      <c r="B288" t="s">
        <v>3366</v>
      </c>
      <c r="C288">
        <v>2583758</v>
      </c>
      <c r="D288" t="s">
        <v>1262</v>
      </c>
      <c r="E288" t="s">
        <v>54</v>
      </c>
      <c r="F288" t="s">
        <v>1263</v>
      </c>
      <c r="G288" t="s">
        <v>1264</v>
      </c>
      <c r="H288" t="s">
        <v>1265</v>
      </c>
      <c r="I288" t="s">
        <v>1266</v>
      </c>
      <c r="L288" t="s">
        <v>1749</v>
      </c>
      <c r="M288" t="s">
        <v>1267</v>
      </c>
      <c r="N288" t="s">
        <v>1267</v>
      </c>
      <c r="O288" t="s">
        <v>3367</v>
      </c>
      <c r="P288" t="s">
        <v>3368</v>
      </c>
      <c r="Q288" t="s">
        <v>1762</v>
      </c>
      <c r="R288" t="s">
        <v>3368</v>
      </c>
      <c r="S288" t="s">
        <v>3321</v>
      </c>
      <c r="T288">
        <v>0</v>
      </c>
      <c r="U288" t="s">
        <v>1268</v>
      </c>
      <c r="V288" t="s">
        <v>1269</v>
      </c>
      <c r="W288" t="s">
        <v>1270</v>
      </c>
      <c r="X288" t="s">
        <v>1354</v>
      </c>
      <c r="Y288" t="s">
        <v>1742</v>
      </c>
      <c r="Z288" s="41" t="s">
        <v>3369</v>
      </c>
      <c r="AB288" t="s">
        <v>1730</v>
      </c>
      <c r="AC288" t="s">
        <v>1272</v>
      </c>
      <c r="AD288" t="s">
        <v>1273</v>
      </c>
      <c r="AE288" t="s">
        <v>1274</v>
      </c>
      <c r="AF288" t="s">
        <v>1275</v>
      </c>
      <c r="AG288" t="s">
        <v>1276</v>
      </c>
      <c r="AH288" t="s">
        <v>1749</v>
      </c>
      <c r="AS288" t="s">
        <v>1745</v>
      </c>
      <c r="BJ288" t="s">
        <v>1684</v>
      </c>
      <c r="BK288" t="s">
        <v>1685</v>
      </c>
      <c r="BM288" t="s">
        <v>1686</v>
      </c>
      <c r="BN288" t="s">
        <v>1686</v>
      </c>
      <c r="BO288" t="s">
        <v>1686</v>
      </c>
      <c r="BP288" t="s">
        <v>1686</v>
      </c>
      <c r="BX288" t="s">
        <v>1277</v>
      </c>
      <c r="CA288" t="s">
        <v>1278</v>
      </c>
      <c r="CL288" t="s">
        <v>1279</v>
      </c>
      <c r="CM288" t="s">
        <v>1279</v>
      </c>
      <c r="CO288" t="s">
        <v>3099</v>
      </c>
      <c r="DC288" t="s">
        <v>1280</v>
      </c>
      <c r="DD288" t="s">
        <v>1280</v>
      </c>
      <c r="DJ288" t="s">
        <v>1687</v>
      </c>
      <c r="DK288" t="s">
        <v>1281</v>
      </c>
      <c r="FJ288" t="s">
        <v>3099</v>
      </c>
      <c r="FQ288" t="s">
        <v>1282</v>
      </c>
      <c r="GL288" t="s">
        <v>1283</v>
      </c>
      <c r="GN288" t="s">
        <v>1284</v>
      </c>
      <c r="GO288" t="s">
        <v>1284</v>
      </c>
      <c r="GR288" t="s">
        <v>1285</v>
      </c>
      <c r="GU288" t="s">
        <v>1286</v>
      </c>
      <c r="GW288" t="s">
        <v>1286</v>
      </c>
      <c r="GX288" t="s">
        <v>1286</v>
      </c>
      <c r="GY288" t="s">
        <v>1286</v>
      </c>
      <c r="GZ288" t="s">
        <v>1286</v>
      </c>
      <c r="HA288" t="s">
        <v>1284</v>
      </c>
      <c r="HC288" t="s">
        <v>1284</v>
      </c>
      <c r="HD288" t="s">
        <v>1285</v>
      </c>
      <c r="HI288" t="s">
        <v>1287</v>
      </c>
      <c r="HR288" t="s">
        <v>1288</v>
      </c>
      <c r="HS288" s="41" t="s">
        <v>1688</v>
      </c>
      <c r="HT288" t="s">
        <v>1687</v>
      </c>
      <c r="HU288" t="s">
        <v>1687</v>
      </c>
      <c r="IX288" t="s">
        <v>1289</v>
      </c>
      <c r="JD288" t="s">
        <v>1689</v>
      </c>
      <c r="JJ288" t="s">
        <v>1290</v>
      </c>
      <c r="JK288" t="s">
        <v>1290</v>
      </c>
      <c r="JQ288" t="s">
        <v>1291</v>
      </c>
      <c r="JT288" t="s">
        <v>1690</v>
      </c>
      <c r="JV288" t="s">
        <v>1292</v>
      </c>
      <c r="JX288" t="s">
        <v>1293</v>
      </c>
      <c r="JY288" t="s">
        <v>1294</v>
      </c>
      <c r="JZ288" t="s">
        <v>1295</v>
      </c>
      <c r="KB288" t="s">
        <v>1296</v>
      </c>
      <c r="KU288" t="s">
        <v>1297</v>
      </c>
      <c r="KV288" t="s">
        <v>1297</v>
      </c>
      <c r="KX288" t="s">
        <v>1278</v>
      </c>
      <c r="KZ288" t="s">
        <v>1687</v>
      </c>
      <c r="LA288" t="s">
        <v>1298</v>
      </c>
      <c r="LB288" t="s">
        <v>1298</v>
      </c>
      <c r="LL288" t="s">
        <v>1299</v>
      </c>
      <c r="LQ288" t="s">
        <v>1691</v>
      </c>
      <c r="LS288" t="s">
        <v>1692</v>
      </c>
      <c r="LZ288" t="s">
        <v>1282</v>
      </c>
      <c r="MA288" t="s">
        <v>1300</v>
      </c>
      <c r="MN288" t="s">
        <v>1301</v>
      </c>
      <c r="NC288" t="s">
        <v>1302</v>
      </c>
      <c r="ND288" t="s">
        <v>1285</v>
      </c>
      <c r="NH288" t="s">
        <v>1278</v>
      </c>
      <c r="NL288" t="s">
        <v>1303</v>
      </c>
      <c r="OE288" t="s">
        <v>1693</v>
      </c>
      <c r="PM288" s="41" t="s">
        <v>1694</v>
      </c>
      <c r="PO288" s="41" t="s">
        <v>1695</v>
      </c>
      <c r="PP288" s="41" t="s">
        <v>1696</v>
      </c>
      <c r="PQ288" s="41" t="s">
        <v>1695</v>
      </c>
      <c r="PR288" s="41" t="s">
        <v>1695</v>
      </c>
      <c r="PS288" s="41" t="s">
        <v>1697</v>
      </c>
      <c r="PT288" s="41" t="s">
        <v>1698</v>
      </c>
      <c r="PU288" s="41" t="s">
        <v>1699</v>
      </c>
      <c r="PV288" s="41" t="s">
        <v>1700</v>
      </c>
      <c r="PW288" s="41" t="s">
        <v>1701</v>
      </c>
      <c r="QF288" s="41" t="s">
        <v>1702</v>
      </c>
      <c r="QG288" s="41" t="s">
        <v>1703</v>
      </c>
      <c r="QO288" t="s">
        <v>1304</v>
      </c>
      <c r="QP288" t="s">
        <v>1687</v>
      </c>
      <c r="QR288" t="s">
        <v>1278</v>
      </c>
      <c r="QS288" t="s">
        <v>1278</v>
      </c>
      <c r="QX288" t="s">
        <v>1282</v>
      </c>
      <c r="RN288" t="s">
        <v>1305</v>
      </c>
      <c r="RO288" t="s">
        <v>1306</v>
      </c>
      <c r="SA288" t="s">
        <v>1278</v>
      </c>
      <c r="SJ288" t="s">
        <v>3099</v>
      </c>
      <c r="SK288" t="s">
        <v>1307</v>
      </c>
      <c r="SL288" t="s">
        <v>1308</v>
      </c>
      <c r="SP288" t="s">
        <v>1285</v>
      </c>
      <c r="TA288" t="s">
        <v>1687</v>
      </c>
      <c r="TD288" t="s">
        <v>1687</v>
      </c>
      <c r="TG288" t="s">
        <v>1687</v>
      </c>
      <c r="TH288" t="s">
        <v>1309</v>
      </c>
      <c r="TQ288" t="s">
        <v>1704</v>
      </c>
      <c r="TY288" s="41" t="s">
        <v>1705</v>
      </c>
      <c r="UH288" s="41" t="s">
        <v>1705</v>
      </c>
      <c r="UM288" s="41" t="s">
        <v>1705</v>
      </c>
      <c r="UN288" s="41" t="s">
        <v>1705</v>
      </c>
      <c r="UO288" s="41" t="s">
        <v>1705</v>
      </c>
      <c r="WI288" t="s">
        <v>1278</v>
      </c>
      <c r="YB288" t="s">
        <v>1282</v>
      </c>
      <c r="YM288" t="s">
        <v>1310</v>
      </c>
      <c r="YU288" t="s">
        <v>1311</v>
      </c>
      <c r="ZN288" t="s">
        <v>1312</v>
      </c>
      <c r="ZX288" t="s">
        <v>1313</v>
      </c>
      <c r="ZZ288" t="s">
        <v>1706</v>
      </c>
      <c r="AAB288" t="s">
        <v>1689</v>
      </c>
      <c r="AAH288" t="s">
        <v>1314</v>
      </c>
      <c r="AAI288" t="s">
        <v>1315</v>
      </c>
      <c r="AAQ288" t="s">
        <v>1316</v>
      </c>
      <c r="AAR288" t="s">
        <v>1278</v>
      </c>
      <c r="AAS288" t="s">
        <v>1317</v>
      </c>
      <c r="AAT288" t="s">
        <v>1743</v>
      </c>
      <c r="AAW288" t="s">
        <v>1285</v>
      </c>
      <c r="ABE288" t="s">
        <v>1278</v>
      </c>
      <c r="ABG288" t="s">
        <v>1318</v>
      </c>
      <c r="ABN288" t="s">
        <v>1278</v>
      </c>
      <c r="ABR288" t="s">
        <v>1707</v>
      </c>
      <c r="ACD288" t="s">
        <v>1708</v>
      </c>
      <c r="ACG288" t="s">
        <v>1709</v>
      </c>
      <c r="ADG288" t="s">
        <v>1282</v>
      </c>
      <c r="ADP288" t="s">
        <v>1319</v>
      </c>
      <c r="ADR288" t="s">
        <v>1710</v>
      </c>
      <c r="AED288" t="s">
        <v>1320</v>
      </c>
      <c r="AET288" t="s">
        <v>1711</v>
      </c>
      <c r="AEV288" t="s">
        <v>1311</v>
      </c>
      <c r="AFA288" t="s">
        <v>1321</v>
      </c>
      <c r="AFI288" s="41" t="s">
        <v>1712</v>
      </c>
      <c r="AFR288" t="s">
        <v>1299</v>
      </c>
      <c r="AFS288" t="s">
        <v>1713</v>
      </c>
      <c r="AFZ288" t="s">
        <v>1322</v>
      </c>
      <c r="AGO288" t="s">
        <v>1323</v>
      </c>
      <c r="AGP288">
        <v>3</v>
      </c>
      <c r="AGQ288" t="s">
        <v>1324</v>
      </c>
      <c r="AGR288" t="s">
        <v>1324</v>
      </c>
      <c r="AGT288" t="s">
        <v>1324</v>
      </c>
      <c r="AHB288" t="s">
        <v>1325</v>
      </c>
      <c r="AHC288" t="s">
        <v>1326</v>
      </c>
      <c r="AHO288" t="s">
        <v>1689</v>
      </c>
      <c r="AHT288" t="b">
        <v>0</v>
      </c>
      <c r="AHX288" s="42">
        <v>0</v>
      </c>
      <c r="AIC288" s="41" t="s">
        <v>1714</v>
      </c>
      <c r="AIE288" t="s">
        <v>1327</v>
      </c>
      <c r="AIM288" t="s">
        <v>1715</v>
      </c>
      <c r="AIN288" t="s">
        <v>1716</v>
      </c>
      <c r="AJA288" t="s">
        <v>3370</v>
      </c>
      <c r="AJR288" t="s">
        <v>1328</v>
      </c>
      <c r="AKF288" t="s">
        <v>1317</v>
      </c>
      <c r="AKG288" t="s">
        <v>1329</v>
      </c>
      <c r="AKH288" t="s">
        <v>1330</v>
      </c>
      <c r="AKI288" t="s">
        <v>1285</v>
      </c>
      <c r="AKK288" t="s">
        <v>1331</v>
      </c>
      <c r="ALN288" s="41" t="s">
        <v>1717</v>
      </c>
      <c r="ALS288" t="s">
        <v>1332</v>
      </c>
      <c r="ALU288" t="s">
        <v>1333</v>
      </c>
      <c r="ALW288" t="s">
        <v>1718</v>
      </c>
      <c r="AMA288" t="s">
        <v>1334</v>
      </c>
      <c r="AMP288" s="41" t="s">
        <v>1719</v>
      </c>
      <c r="ANA288" t="s">
        <v>1335</v>
      </c>
      <c r="ANJ288" t="s">
        <v>1693</v>
      </c>
      <c r="ANV288" t="s">
        <v>1336</v>
      </c>
      <c r="AOF288" t="s">
        <v>1337</v>
      </c>
      <c r="AOJ288" s="41" t="s">
        <v>1720</v>
      </c>
      <c r="APG288" t="s">
        <v>1282</v>
      </c>
      <c r="APK288" t="s">
        <v>1285</v>
      </c>
      <c r="APL288" t="s">
        <v>1338</v>
      </c>
      <c r="APV288" t="s">
        <v>1328</v>
      </c>
      <c r="AQC288" t="s">
        <v>1339</v>
      </c>
      <c r="AQK288" t="s">
        <v>1687</v>
      </c>
      <c r="AQL288" t="s">
        <v>1340</v>
      </c>
      <c r="AQY288" t="s">
        <v>1341</v>
      </c>
      <c r="ARF288" t="s">
        <v>1285</v>
      </c>
      <c r="ARK288" t="s">
        <v>1342</v>
      </c>
      <c r="ARW288" t="s">
        <v>1721</v>
      </c>
      <c r="ARY288" t="s">
        <v>1343</v>
      </c>
      <c r="ASD288" t="s">
        <v>1344</v>
      </c>
      <c r="ASE288" t="s">
        <v>1722</v>
      </c>
      <c r="ASU288" t="s">
        <v>3099</v>
      </c>
      <c r="ATE288" t="s">
        <v>1345</v>
      </c>
      <c r="ATM288" t="s">
        <v>1346</v>
      </c>
      <c r="AUB288" t="s">
        <v>1347</v>
      </c>
      <c r="AUE288" t="s">
        <v>1723</v>
      </c>
      <c r="AUH288" s="41" t="s">
        <v>1724</v>
      </c>
      <c r="AUK288" s="41" t="s">
        <v>1725</v>
      </c>
      <c r="AUQ288" s="41" t="s">
        <v>1726</v>
      </c>
      <c r="AUW288" s="41" t="s">
        <v>1705</v>
      </c>
      <c r="AWA288" s="41" t="s">
        <v>1727</v>
      </c>
      <c r="AWE288">
        <v>100</v>
      </c>
      <c r="AWY288" t="s">
        <v>1278</v>
      </c>
      <c r="AWZ288" t="s">
        <v>1278</v>
      </c>
      <c r="AXA288" t="s">
        <v>1282</v>
      </c>
      <c r="AXU288" t="s">
        <v>1713</v>
      </c>
      <c r="AYO288" t="s">
        <v>1304</v>
      </c>
      <c r="AZI288" t="s">
        <v>1348</v>
      </c>
      <c r="AZM288" t="s">
        <v>1349</v>
      </c>
      <c r="BBM288" t="s">
        <v>1728</v>
      </c>
      <c r="BBY288" t="s">
        <v>1728</v>
      </c>
      <c r="BCD288" t="s">
        <v>1350</v>
      </c>
      <c r="BCE288" t="s">
        <v>1350</v>
      </c>
      <c r="BCF288" t="s">
        <v>1350</v>
      </c>
      <c r="BCG288" t="s">
        <v>1351</v>
      </c>
      <c r="BCH288" t="s">
        <v>1351</v>
      </c>
      <c r="BCI288" t="s">
        <v>1351</v>
      </c>
      <c r="BCP288" t="s">
        <v>1352</v>
      </c>
      <c r="BDH288" t="s">
        <v>1710</v>
      </c>
      <c r="BDI288" t="s">
        <v>1710</v>
      </c>
      <c r="BDJ288" t="s">
        <v>1729</v>
      </c>
      <c r="BEU288" t="s">
        <v>3099</v>
      </c>
      <c r="BGP288" t="s">
        <v>1728</v>
      </c>
      <c r="BIB288" t="s">
        <v>3099</v>
      </c>
      <c r="BIN288" s="41" t="s">
        <v>3371</v>
      </c>
    </row>
    <row r="289" spans="1:1015 1030:1600" ht="409.5">
      <c r="A289" t="s">
        <v>1744</v>
      </c>
      <c r="B289" t="s">
        <v>3372</v>
      </c>
      <c r="C289">
        <v>2583773</v>
      </c>
      <c r="D289" t="s">
        <v>1262</v>
      </c>
      <c r="E289" t="s">
        <v>54</v>
      </c>
      <c r="F289" t="s">
        <v>1263</v>
      </c>
      <c r="G289" t="s">
        <v>1264</v>
      </c>
      <c r="H289" t="s">
        <v>1265</v>
      </c>
      <c r="I289" t="s">
        <v>1266</v>
      </c>
      <c r="L289" t="s">
        <v>1749</v>
      </c>
      <c r="M289" t="s">
        <v>1267</v>
      </c>
      <c r="N289" t="s">
        <v>1267</v>
      </c>
      <c r="O289" t="s">
        <v>3373</v>
      </c>
      <c r="P289" t="s">
        <v>3374</v>
      </c>
      <c r="Q289" t="s">
        <v>1762</v>
      </c>
      <c r="R289" t="s">
        <v>3374</v>
      </c>
      <c r="S289" t="s">
        <v>3321</v>
      </c>
      <c r="T289">
        <v>0</v>
      </c>
      <c r="U289" t="s">
        <v>1268</v>
      </c>
      <c r="V289" t="s">
        <v>1269</v>
      </c>
      <c r="W289" t="s">
        <v>1270</v>
      </c>
      <c r="X289" t="s">
        <v>1354</v>
      </c>
      <c r="Y289" t="s">
        <v>1742</v>
      </c>
      <c r="Z289" s="41" t="s">
        <v>3375</v>
      </c>
      <c r="AB289" t="s">
        <v>1730</v>
      </c>
      <c r="AC289" t="s">
        <v>1272</v>
      </c>
      <c r="AD289" t="s">
        <v>1273</v>
      </c>
      <c r="AE289" t="s">
        <v>1274</v>
      </c>
      <c r="AF289" t="s">
        <v>1275</v>
      </c>
      <c r="AG289" t="s">
        <v>1276</v>
      </c>
      <c r="AH289" t="s">
        <v>1749</v>
      </c>
      <c r="AS289" t="s">
        <v>1745</v>
      </c>
      <c r="BJ289" t="s">
        <v>1684</v>
      </c>
      <c r="BK289" t="s">
        <v>1685</v>
      </c>
      <c r="BM289" t="s">
        <v>1686</v>
      </c>
      <c r="BN289" t="s">
        <v>1686</v>
      </c>
      <c r="BO289" t="s">
        <v>1686</v>
      </c>
      <c r="BP289" t="s">
        <v>1686</v>
      </c>
      <c r="BX289" t="s">
        <v>1277</v>
      </c>
      <c r="CA289" t="s">
        <v>1278</v>
      </c>
      <c r="CL289" t="s">
        <v>1279</v>
      </c>
      <c r="CM289" t="s">
        <v>1279</v>
      </c>
      <c r="CO289" t="s">
        <v>3099</v>
      </c>
      <c r="DC289" t="s">
        <v>1280</v>
      </c>
      <c r="DD289" t="s">
        <v>1280</v>
      </c>
      <c r="DJ289" t="s">
        <v>1687</v>
      </c>
      <c r="DK289" t="s">
        <v>1281</v>
      </c>
      <c r="FJ289" t="s">
        <v>3099</v>
      </c>
      <c r="FQ289" t="s">
        <v>1282</v>
      </c>
      <c r="GL289" t="s">
        <v>1283</v>
      </c>
      <c r="GN289" t="s">
        <v>1284</v>
      </c>
      <c r="GO289" t="s">
        <v>1284</v>
      </c>
      <c r="GR289" t="s">
        <v>1285</v>
      </c>
      <c r="GU289" t="s">
        <v>1286</v>
      </c>
      <c r="GW289" t="s">
        <v>1286</v>
      </c>
      <c r="GX289" t="s">
        <v>1286</v>
      </c>
      <c r="GY289" t="s">
        <v>1286</v>
      </c>
      <c r="GZ289" t="s">
        <v>1286</v>
      </c>
      <c r="HA289" t="s">
        <v>1284</v>
      </c>
      <c r="HC289" t="s">
        <v>1284</v>
      </c>
      <c r="HD289" t="s">
        <v>1285</v>
      </c>
      <c r="HI289" t="s">
        <v>1287</v>
      </c>
      <c r="HR289" t="s">
        <v>1288</v>
      </c>
      <c r="HS289" s="41" t="s">
        <v>1688</v>
      </c>
      <c r="HT289" t="s">
        <v>1687</v>
      </c>
      <c r="HU289" t="s">
        <v>1687</v>
      </c>
      <c r="IX289" t="s">
        <v>1289</v>
      </c>
      <c r="JD289" t="s">
        <v>1689</v>
      </c>
      <c r="JJ289" t="s">
        <v>1290</v>
      </c>
      <c r="JK289" t="s">
        <v>1290</v>
      </c>
      <c r="JQ289" t="s">
        <v>1291</v>
      </c>
      <c r="JT289" t="s">
        <v>1690</v>
      </c>
      <c r="JV289" t="s">
        <v>1292</v>
      </c>
      <c r="JX289" t="s">
        <v>1293</v>
      </c>
      <c r="JY289" t="s">
        <v>1294</v>
      </c>
      <c r="JZ289" t="s">
        <v>1295</v>
      </c>
      <c r="KB289" t="s">
        <v>1296</v>
      </c>
      <c r="KU289" t="s">
        <v>1297</v>
      </c>
      <c r="KV289" t="s">
        <v>1297</v>
      </c>
      <c r="KX289" t="s">
        <v>1278</v>
      </c>
      <c r="KZ289" t="s">
        <v>1687</v>
      </c>
      <c r="LA289" t="s">
        <v>1298</v>
      </c>
      <c r="LB289" t="s">
        <v>1298</v>
      </c>
      <c r="LL289" t="s">
        <v>1299</v>
      </c>
      <c r="LQ289" t="s">
        <v>1691</v>
      </c>
      <c r="LS289" t="s">
        <v>1692</v>
      </c>
      <c r="LZ289" t="s">
        <v>1282</v>
      </c>
      <c r="MA289" t="s">
        <v>1300</v>
      </c>
      <c r="MN289" t="s">
        <v>1301</v>
      </c>
      <c r="NC289" t="s">
        <v>1302</v>
      </c>
      <c r="ND289" t="s">
        <v>1285</v>
      </c>
      <c r="NH289" t="s">
        <v>1278</v>
      </c>
      <c r="NL289" t="s">
        <v>1303</v>
      </c>
      <c r="OE289" t="s">
        <v>1693</v>
      </c>
      <c r="PM289" s="41" t="s">
        <v>1694</v>
      </c>
      <c r="PO289" s="41" t="s">
        <v>1695</v>
      </c>
      <c r="PP289" s="41" t="s">
        <v>1696</v>
      </c>
      <c r="PQ289" s="41" t="s">
        <v>1695</v>
      </c>
      <c r="PR289" s="41" t="s">
        <v>1695</v>
      </c>
      <c r="PS289" s="41" t="s">
        <v>1697</v>
      </c>
      <c r="PT289" s="41" t="s">
        <v>1698</v>
      </c>
      <c r="PU289" s="41" t="s">
        <v>1699</v>
      </c>
      <c r="PV289" s="41" t="s">
        <v>1700</v>
      </c>
      <c r="PW289" s="41" t="s">
        <v>1701</v>
      </c>
      <c r="QF289" s="41" t="s">
        <v>1702</v>
      </c>
      <c r="QG289" s="41" t="s">
        <v>1703</v>
      </c>
      <c r="QO289" t="s">
        <v>1304</v>
      </c>
      <c r="QP289" t="s">
        <v>1687</v>
      </c>
      <c r="QR289" t="s">
        <v>1278</v>
      </c>
      <c r="QS289" t="s">
        <v>1278</v>
      </c>
      <c r="QX289" t="s">
        <v>1282</v>
      </c>
      <c r="RN289" t="s">
        <v>1305</v>
      </c>
      <c r="RO289" t="s">
        <v>1306</v>
      </c>
      <c r="SA289" t="s">
        <v>1278</v>
      </c>
      <c r="SJ289" t="s">
        <v>3099</v>
      </c>
      <c r="SK289" t="s">
        <v>1307</v>
      </c>
      <c r="SL289" t="s">
        <v>1308</v>
      </c>
      <c r="SP289" t="s">
        <v>1285</v>
      </c>
      <c r="TA289" t="s">
        <v>1687</v>
      </c>
      <c r="TD289" t="s">
        <v>1687</v>
      </c>
      <c r="TG289" t="s">
        <v>1687</v>
      </c>
      <c r="TH289" t="s">
        <v>1309</v>
      </c>
      <c r="TQ289" t="s">
        <v>1704</v>
      </c>
      <c r="TY289" s="41" t="s">
        <v>1705</v>
      </c>
      <c r="UH289" s="41" t="s">
        <v>1705</v>
      </c>
      <c r="UM289" s="41" t="s">
        <v>1705</v>
      </c>
      <c r="UN289" s="41" t="s">
        <v>1705</v>
      </c>
      <c r="UO289" s="41" t="s">
        <v>1705</v>
      </c>
      <c r="WI289" t="s">
        <v>1278</v>
      </c>
      <c r="YB289" t="s">
        <v>1282</v>
      </c>
      <c r="YM289" t="s">
        <v>1310</v>
      </c>
      <c r="YU289" t="s">
        <v>1311</v>
      </c>
      <c r="ZN289" t="s">
        <v>1312</v>
      </c>
      <c r="ZX289" t="s">
        <v>1313</v>
      </c>
      <c r="ZZ289" t="s">
        <v>1706</v>
      </c>
      <c r="AAB289" t="s">
        <v>1689</v>
      </c>
      <c r="AAH289" t="s">
        <v>1314</v>
      </c>
      <c r="AAI289" t="s">
        <v>1315</v>
      </c>
      <c r="AAQ289" t="s">
        <v>1316</v>
      </c>
      <c r="AAR289" t="s">
        <v>1278</v>
      </c>
      <c r="AAS289" t="s">
        <v>1317</v>
      </c>
      <c r="AAT289" t="s">
        <v>1743</v>
      </c>
      <c r="AAW289" t="s">
        <v>1285</v>
      </c>
      <c r="ABE289" t="s">
        <v>1278</v>
      </c>
      <c r="ABG289" t="s">
        <v>1318</v>
      </c>
      <c r="ABN289" t="s">
        <v>1278</v>
      </c>
      <c r="ABR289" t="s">
        <v>1707</v>
      </c>
      <c r="ACD289" t="s">
        <v>1708</v>
      </c>
      <c r="ACG289" t="s">
        <v>1709</v>
      </c>
      <c r="ADG289" t="s">
        <v>1282</v>
      </c>
      <c r="ADP289" t="s">
        <v>1319</v>
      </c>
      <c r="ADR289" t="s">
        <v>1710</v>
      </c>
      <c r="AED289" t="s">
        <v>1320</v>
      </c>
      <c r="AET289" t="s">
        <v>1711</v>
      </c>
      <c r="AEV289" t="s">
        <v>1311</v>
      </c>
      <c r="AFA289" t="s">
        <v>1321</v>
      </c>
      <c r="AFI289" s="41" t="s">
        <v>1712</v>
      </c>
      <c r="AFR289" t="s">
        <v>1299</v>
      </c>
      <c r="AFS289" t="s">
        <v>1713</v>
      </c>
      <c r="AFZ289" t="s">
        <v>1322</v>
      </c>
      <c r="AGO289" t="s">
        <v>1323</v>
      </c>
      <c r="AGP289">
        <v>3</v>
      </c>
      <c r="AGQ289" t="s">
        <v>1324</v>
      </c>
      <c r="AGR289" t="s">
        <v>1324</v>
      </c>
      <c r="AGT289" t="s">
        <v>1324</v>
      </c>
      <c r="AHB289" t="s">
        <v>1325</v>
      </c>
      <c r="AHC289" t="s">
        <v>1326</v>
      </c>
      <c r="AHO289" t="s">
        <v>1689</v>
      </c>
      <c r="AHT289" t="b">
        <v>0</v>
      </c>
      <c r="AHX289" s="42">
        <v>0</v>
      </c>
      <c r="AIC289" s="41" t="s">
        <v>1714</v>
      </c>
      <c r="AIE289" t="s">
        <v>1327</v>
      </c>
      <c r="AIM289" t="s">
        <v>1715</v>
      </c>
      <c r="AIN289" t="s">
        <v>1716</v>
      </c>
      <c r="AJA289" t="s">
        <v>3376</v>
      </c>
      <c r="AJR289" t="s">
        <v>1328</v>
      </c>
      <c r="AKF289" t="s">
        <v>1317</v>
      </c>
      <c r="AKG289" t="s">
        <v>1329</v>
      </c>
      <c r="AKH289" t="s">
        <v>1330</v>
      </c>
      <c r="AKI289" t="s">
        <v>1285</v>
      </c>
      <c r="AKK289" t="s">
        <v>1331</v>
      </c>
      <c r="ALN289" s="41" t="s">
        <v>1717</v>
      </c>
      <c r="ALS289" t="s">
        <v>1332</v>
      </c>
      <c r="ALU289" t="s">
        <v>1333</v>
      </c>
      <c r="ALW289" t="s">
        <v>1718</v>
      </c>
      <c r="AMA289" t="s">
        <v>1334</v>
      </c>
      <c r="AMP289" s="41" t="s">
        <v>1719</v>
      </c>
      <c r="ANA289" t="s">
        <v>1335</v>
      </c>
      <c r="ANJ289" t="s">
        <v>1693</v>
      </c>
      <c r="ANV289" t="s">
        <v>1336</v>
      </c>
      <c r="AOF289" t="s">
        <v>1337</v>
      </c>
      <c r="AOJ289" s="41" t="s">
        <v>1720</v>
      </c>
      <c r="APG289" t="s">
        <v>1282</v>
      </c>
      <c r="APK289" t="s">
        <v>1285</v>
      </c>
      <c r="APL289" t="s">
        <v>1338</v>
      </c>
      <c r="APV289" t="s">
        <v>1328</v>
      </c>
      <c r="AQC289" t="s">
        <v>1339</v>
      </c>
      <c r="AQK289" t="s">
        <v>1687</v>
      </c>
      <c r="AQL289" t="s">
        <v>1340</v>
      </c>
      <c r="AQY289" t="s">
        <v>1341</v>
      </c>
      <c r="ARF289" t="s">
        <v>1285</v>
      </c>
      <c r="ARK289" t="s">
        <v>1342</v>
      </c>
      <c r="ARW289" t="s">
        <v>1721</v>
      </c>
      <c r="ARY289" t="s">
        <v>1343</v>
      </c>
      <c r="ASD289" t="s">
        <v>1344</v>
      </c>
      <c r="ASE289" t="s">
        <v>1722</v>
      </c>
      <c r="ASU289" t="s">
        <v>3099</v>
      </c>
      <c r="ATE289" t="s">
        <v>1345</v>
      </c>
      <c r="ATM289" t="s">
        <v>1346</v>
      </c>
      <c r="AUB289" t="s">
        <v>1347</v>
      </c>
      <c r="AUE289" t="s">
        <v>1723</v>
      </c>
      <c r="AUH289" s="41" t="s">
        <v>1724</v>
      </c>
      <c r="AUK289" s="41" t="s">
        <v>1725</v>
      </c>
      <c r="AUQ289" s="41" t="s">
        <v>1726</v>
      </c>
      <c r="AUW289" s="41" t="s">
        <v>1705</v>
      </c>
      <c r="AWA289" s="41" t="s">
        <v>1727</v>
      </c>
      <c r="AWE289">
        <v>100</v>
      </c>
      <c r="AWY289" t="s">
        <v>1278</v>
      </c>
      <c r="AWZ289" t="s">
        <v>1278</v>
      </c>
      <c r="AXA289" t="s">
        <v>1282</v>
      </c>
      <c r="AXU289" t="s">
        <v>1713</v>
      </c>
      <c r="AYO289" t="s">
        <v>1304</v>
      </c>
      <c r="AZI289" t="s">
        <v>1348</v>
      </c>
      <c r="AZM289" t="s">
        <v>1349</v>
      </c>
      <c r="BBM289" t="s">
        <v>1728</v>
      </c>
      <c r="BBY289" t="s">
        <v>1728</v>
      </c>
      <c r="BCD289" t="s">
        <v>1350</v>
      </c>
      <c r="BCE289" t="s">
        <v>1350</v>
      </c>
      <c r="BCF289" t="s">
        <v>1350</v>
      </c>
      <c r="BCG289" t="s">
        <v>1351</v>
      </c>
      <c r="BCH289" t="s">
        <v>1351</v>
      </c>
      <c r="BCI289" t="s">
        <v>1351</v>
      </c>
      <c r="BCP289" t="s">
        <v>1352</v>
      </c>
      <c r="BDH289" t="s">
        <v>1710</v>
      </c>
      <c r="BDI289" t="s">
        <v>1710</v>
      </c>
      <c r="BDJ289" t="s">
        <v>1729</v>
      </c>
      <c r="BEU289" t="s">
        <v>3099</v>
      </c>
      <c r="BGP289" t="s">
        <v>1728</v>
      </c>
      <c r="BIB289" t="s">
        <v>3099</v>
      </c>
      <c r="BIN289" s="41" t="s">
        <v>3377</v>
      </c>
    </row>
    <row r="290" spans="1:1015 1030:1600" ht="409.5">
      <c r="A290" t="s">
        <v>1744</v>
      </c>
      <c r="B290" t="s">
        <v>3378</v>
      </c>
      <c r="C290">
        <v>2583668</v>
      </c>
      <c r="D290" t="s">
        <v>1262</v>
      </c>
      <c r="E290" t="s">
        <v>54</v>
      </c>
      <c r="F290" t="s">
        <v>1263</v>
      </c>
      <c r="G290" t="s">
        <v>1264</v>
      </c>
      <c r="H290" t="s">
        <v>1265</v>
      </c>
      <c r="I290" t="s">
        <v>1266</v>
      </c>
      <c r="L290" t="s">
        <v>1749</v>
      </c>
      <c r="M290" t="s">
        <v>1267</v>
      </c>
      <c r="N290" t="s">
        <v>1267</v>
      </c>
      <c r="O290" t="s">
        <v>3379</v>
      </c>
      <c r="P290" t="s">
        <v>3380</v>
      </c>
      <c r="Q290" t="s">
        <v>1762</v>
      </c>
      <c r="R290" t="s">
        <v>3380</v>
      </c>
      <c r="S290" t="s">
        <v>3321</v>
      </c>
      <c r="T290">
        <v>0</v>
      </c>
      <c r="U290" t="s">
        <v>1268</v>
      </c>
      <c r="V290" t="s">
        <v>1269</v>
      </c>
      <c r="W290" t="s">
        <v>1270</v>
      </c>
      <c r="X290" t="s">
        <v>1354</v>
      </c>
      <c r="Y290" t="s">
        <v>1742</v>
      </c>
      <c r="Z290" s="41" t="s">
        <v>3381</v>
      </c>
      <c r="AB290" t="s">
        <v>1730</v>
      </c>
      <c r="AC290" t="s">
        <v>1272</v>
      </c>
      <c r="AD290" t="s">
        <v>1273</v>
      </c>
      <c r="AE290" t="s">
        <v>1274</v>
      </c>
      <c r="AF290" t="s">
        <v>1275</v>
      </c>
      <c r="AG290" t="s">
        <v>1276</v>
      </c>
      <c r="AH290" t="s">
        <v>1749</v>
      </c>
      <c r="AS290" t="s">
        <v>1745</v>
      </c>
      <c r="BJ290" t="s">
        <v>1684</v>
      </c>
      <c r="BK290" t="s">
        <v>1685</v>
      </c>
      <c r="BM290" t="s">
        <v>1686</v>
      </c>
      <c r="BN290" t="s">
        <v>1686</v>
      </c>
      <c r="BO290" t="s">
        <v>1686</v>
      </c>
      <c r="BP290" t="s">
        <v>1686</v>
      </c>
      <c r="BX290" t="s">
        <v>1277</v>
      </c>
      <c r="CA290" t="s">
        <v>1278</v>
      </c>
      <c r="CL290" t="s">
        <v>1279</v>
      </c>
      <c r="CM290" t="s">
        <v>1279</v>
      </c>
      <c r="CO290" t="s">
        <v>3099</v>
      </c>
      <c r="DC290" t="s">
        <v>1280</v>
      </c>
      <c r="DD290" t="s">
        <v>1280</v>
      </c>
      <c r="DJ290" t="s">
        <v>1687</v>
      </c>
      <c r="DK290" t="s">
        <v>1281</v>
      </c>
      <c r="FJ290" t="s">
        <v>3099</v>
      </c>
      <c r="FQ290" t="s">
        <v>1282</v>
      </c>
      <c r="GL290" t="s">
        <v>1283</v>
      </c>
      <c r="GN290" t="s">
        <v>1284</v>
      </c>
      <c r="GO290" t="s">
        <v>1284</v>
      </c>
      <c r="GR290" t="s">
        <v>1285</v>
      </c>
      <c r="GU290" t="s">
        <v>1286</v>
      </c>
      <c r="GW290" t="s">
        <v>1286</v>
      </c>
      <c r="GX290" t="s">
        <v>1286</v>
      </c>
      <c r="GY290" t="s">
        <v>1286</v>
      </c>
      <c r="GZ290" t="s">
        <v>1286</v>
      </c>
      <c r="HA290" t="s">
        <v>1284</v>
      </c>
      <c r="HC290" t="s">
        <v>1284</v>
      </c>
      <c r="HD290" t="s">
        <v>1285</v>
      </c>
      <c r="HI290" t="s">
        <v>1287</v>
      </c>
      <c r="HR290" t="s">
        <v>1288</v>
      </c>
      <c r="HS290" s="41" t="s">
        <v>1688</v>
      </c>
      <c r="HT290" t="s">
        <v>1687</v>
      </c>
      <c r="HU290" t="s">
        <v>1687</v>
      </c>
      <c r="IX290" t="s">
        <v>1289</v>
      </c>
      <c r="JD290" t="s">
        <v>1689</v>
      </c>
      <c r="JJ290" t="s">
        <v>1290</v>
      </c>
      <c r="JK290" t="s">
        <v>1290</v>
      </c>
      <c r="JQ290" t="s">
        <v>1291</v>
      </c>
      <c r="JT290" t="s">
        <v>1690</v>
      </c>
      <c r="JV290" t="s">
        <v>1292</v>
      </c>
      <c r="JX290" t="s">
        <v>1293</v>
      </c>
      <c r="JY290" t="s">
        <v>1294</v>
      </c>
      <c r="JZ290" t="s">
        <v>1295</v>
      </c>
      <c r="KB290" t="s">
        <v>1296</v>
      </c>
      <c r="KU290" t="s">
        <v>1297</v>
      </c>
      <c r="KV290" t="s">
        <v>1297</v>
      </c>
      <c r="KX290" t="s">
        <v>1278</v>
      </c>
      <c r="KZ290" t="s">
        <v>1687</v>
      </c>
      <c r="LA290" t="s">
        <v>1298</v>
      </c>
      <c r="LB290" t="s">
        <v>1298</v>
      </c>
      <c r="LL290" t="s">
        <v>1299</v>
      </c>
      <c r="LQ290" t="s">
        <v>1691</v>
      </c>
      <c r="LS290" t="s">
        <v>1692</v>
      </c>
      <c r="LZ290" t="s">
        <v>1282</v>
      </c>
      <c r="MA290" t="s">
        <v>1300</v>
      </c>
      <c r="MN290" t="s">
        <v>1301</v>
      </c>
      <c r="NC290" t="s">
        <v>1302</v>
      </c>
      <c r="ND290" t="s">
        <v>1285</v>
      </c>
      <c r="NH290" t="s">
        <v>1278</v>
      </c>
      <c r="NL290" t="s">
        <v>1303</v>
      </c>
      <c r="OE290" t="s">
        <v>1693</v>
      </c>
      <c r="PM290" s="41" t="s">
        <v>1694</v>
      </c>
      <c r="PO290" s="41" t="s">
        <v>1695</v>
      </c>
      <c r="PP290" s="41" t="s">
        <v>1696</v>
      </c>
      <c r="PQ290" s="41" t="s">
        <v>1695</v>
      </c>
      <c r="PR290" s="41" t="s">
        <v>1695</v>
      </c>
      <c r="PS290" s="41" t="s">
        <v>1697</v>
      </c>
      <c r="PT290" s="41" t="s">
        <v>1698</v>
      </c>
      <c r="PU290" s="41" t="s">
        <v>1699</v>
      </c>
      <c r="PV290" s="41" t="s">
        <v>1700</v>
      </c>
      <c r="PW290" s="41" t="s">
        <v>1701</v>
      </c>
      <c r="QF290" s="41" t="s">
        <v>1702</v>
      </c>
      <c r="QG290" s="41" t="s">
        <v>1703</v>
      </c>
      <c r="QO290" t="s">
        <v>1304</v>
      </c>
      <c r="QP290" t="s">
        <v>1687</v>
      </c>
      <c r="QR290" t="s">
        <v>1278</v>
      </c>
      <c r="QS290" t="s">
        <v>1278</v>
      </c>
      <c r="QX290" t="s">
        <v>1282</v>
      </c>
      <c r="RN290" t="s">
        <v>1305</v>
      </c>
      <c r="RO290" t="s">
        <v>1306</v>
      </c>
      <c r="SA290" t="s">
        <v>1278</v>
      </c>
      <c r="SJ290" t="s">
        <v>3099</v>
      </c>
      <c r="SK290" t="s">
        <v>1307</v>
      </c>
      <c r="SL290" t="s">
        <v>1308</v>
      </c>
      <c r="SP290" t="s">
        <v>1285</v>
      </c>
      <c r="TA290" t="s">
        <v>1687</v>
      </c>
      <c r="TD290" t="s">
        <v>1687</v>
      </c>
      <c r="TG290" t="s">
        <v>1687</v>
      </c>
      <c r="TH290" t="s">
        <v>1309</v>
      </c>
      <c r="TQ290" t="s">
        <v>1704</v>
      </c>
      <c r="TY290" s="41" t="s">
        <v>1705</v>
      </c>
      <c r="UH290" s="41" t="s">
        <v>1705</v>
      </c>
      <c r="UM290" s="41" t="s">
        <v>1705</v>
      </c>
      <c r="UN290" s="41" t="s">
        <v>1705</v>
      </c>
      <c r="UO290" s="41" t="s">
        <v>1705</v>
      </c>
      <c r="WI290" t="s">
        <v>1278</v>
      </c>
      <c r="YB290" t="s">
        <v>1282</v>
      </c>
      <c r="YM290" t="s">
        <v>1310</v>
      </c>
      <c r="YU290" t="s">
        <v>1311</v>
      </c>
      <c r="ZN290" t="s">
        <v>1312</v>
      </c>
      <c r="ZX290" t="s">
        <v>1313</v>
      </c>
      <c r="ZZ290" t="s">
        <v>1706</v>
      </c>
      <c r="AAB290" t="s">
        <v>1689</v>
      </c>
      <c r="AAH290" t="s">
        <v>1314</v>
      </c>
      <c r="AAI290" t="s">
        <v>1315</v>
      </c>
      <c r="AAQ290" t="s">
        <v>1316</v>
      </c>
      <c r="AAR290" t="s">
        <v>1278</v>
      </c>
      <c r="AAS290" t="s">
        <v>1317</v>
      </c>
      <c r="AAT290" t="s">
        <v>1743</v>
      </c>
      <c r="AAW290" t="s">
        <v>1285</v>
      </c>
      <c r="ABE290" t="s">
        <v>1278</v>
      </c>
      <c r="ABG290" t="s">
        <v>1318</v>
      </c>
      <c r="ABN290" t="s">
        <v>1278</v>
      </c>
      <c r="ABR290" t="s">
        <v>1707</v>
      </c>
      <c r="ACD290" t="s">
        <v>1708</v>
      </c>
      <c r="ACG290" t="s">
        <v>1709</v>
      </c>
      <c r="ADG290" t="s">
        <v>1282</v>
      </c>
      <c r="ADP290" t="s">
        <v>1319</v>
      </c>
      <c r="ADR290" t="s">
        <v>1710</v>
      </c>
      <c r="AED290" t="s">
        <v>1320</v>
      </c>
      <c r="AET290" t="s">
        <v>1711</v>
      </c>
      <c r="AEV290" t="s">
        <v>1311</v>
      </c>
      <c r="AFA290" t="s">
        <v>1321</v>
      </c>
      <c r="AFI290" s="41" t="s">
        <v>1712</v>
      </c>
      <c r="AFR290" t="s">
        <v>1299</v>
      </c>
      <c r="AFS290" t="s">
        <v>1713</v>
      </c>
      <c r="AFZ290" t="s">
        <v>1322</v>
      </c>
      <c r="AGO290" t="s">
        <v>1323</v>
      </c>
      <c r="AGP290">
        <v>3</v>
      </c>
      <c r="AGQ290" t="s">
        <v>1324</v>
      </c>
      <c r="AGR290" t="s">
        <v>1324</v>
      </c>
      <c r="AGT290" t="s">
        <v>1324</v>
      </c>
      <c r="AHB290" t="s">
        <v>1325</v>
      </c>
      <c r="AHC290" t="s">
        <v>1326</v>
      </c>
      <c r="AHO290" t="s">
        <v>1689</v>
      </c>
      <c r="AHT290" t="b">
        <v>0</v>
      </c>
      <c r="AHX290" s="42">
        <v>0</v>
      </c>
      <c r="AIC290" s="41" t="s">
        <v>1714</v>
      </c>
      <c r="AIE290" t="s">
        <v>1327</v>
      </c>
      <c r="AIM290" t="s">
        <v>1715</v>
      </c>
      <c r="AIN290" t="s">
        <v>1716</v>
      </c>
      <c r="AJA290" t="s">
        <v>3382</v>
      </c>
      <c r="AJR290" t="s">
        <v>1328</v>
      </c>
      <c r="AKF290" t="s">
        <v>1317</v>
      </c>
      <c r="AKG290" t="s">
        <v>1329</v>
      </c>
      <c r="AKH290" t="s">
        <v>1330</v>
      </c>
      <c r="AKI290" t="s">
        <v>1285</v>
      </c>
      <c r="AKK290" t="s">
        <v>1331</v>
      </c>
      <c r="ALN290" s="41" t="s">
        <v>1717</v>
      </c>
      <c r="ALS290" t="s">
        <v>1332</v>
      </c>
      <c r="ALU290" t="s">
        <v>1333</v>
      </c>
      <c r="ALW290" t="s">
        <v>1718</v>
      </c>
      <c r="AMA290" t="s">
        <v>1334</v>
      </c>
      <c r="AMP290" s="41" t="s">
        <v>1719</v>
      </c>
      <c r="ANA290" t="s">
        <v>1335</v>
      </c>
      <c r="ANJ290" t="s">
        <v>1693</v>
      </c>
      <c r="ANV290" t="s">
        <v>1336</v>
      </c>
      <c r="AOF290" t="s">
        <v>1337</v>
      </c>
      <c r="AOJ290" s="41" t="s">
        <v>1720</v>
      </c>
      <c r="APG290" t="s">
        <v>1282</v>
      </c>
      <c r="APK290" t="s">
        <v>1285</v>
      </c>
      <c r="APL290" t="s">
        <v>1338</v>
      </c>
      <c r="APV290" t="s">
        <v>1328</v>
      </c>
      <c r="AQC290" t="s">
        <v>1339</v>
      </c>
      <c r="AQK290" t="s">
        <v>1687</v>
      </c>
      <c r="AQL290" t="s">
        <v>1340</v>
      </c>
      <c r="AQY290" t="s">
        <v>1341</v>
      </c>
      <c r="ARF290" t="s">
        <v>1285</v>
      </c>
      <c r="ARK290" t="s">
        <v>1342</v>
      </c>
      <c r="ARW290" t="s">
        <v>1721</v>
      </c>
      <c r="ARY290" t="s">
        <v>1343</v>
      </c>
      <c r="ASD290" t="s">
        <v>1344</v>
      </c>
      <c r="ASE290" t="s">
        <v>1722</v>
      </c>
      <c r="ASU290" t="s">
        <v>3099</v>
      </c>
      <c r="ATE290" t="s">
        <v>1345</v>
      </c>
      <c r="ATM290" t="s">
        <v>1346</v>
      </c>
      <c r="AUB290" t="s">
        <v>1347</v>
      </c>
      <c r="AUE290" t="s">
        <v>1723</v>
      </c>
      <c r="AUH290" s="41" t="s">
        <v>1724</v>
      </c>
      <c r="AUK290" s="41" t="s">
        <v>1725</v>
      </c>
      <c r="AUQ290" s="41" t="s">
        <v>1726</v>
      </c>
      <c r="AUW290" s="41" t="s">
        <v>1705</v>
      </c>
      <c r="AWA290" s="41" t="s">
        <v>1727</v>
      </c>
      <c r="AWE290">
        <v>100</v>
      </c>
      <c r="AWY290" t="s">
        <v>1278</v>
      </c>
      <c r="AWZ290" t="s">
        <v>1278</v>
      </c>
      <c r="AXA290" t="s">
        <v>1282</v>
      </c>
      <c r="AXU290" t="s">
        <v>1713</v>
      </c>
      <c r="AYO290" t="s">
        <v>1304</v>
      </c>
      <c r="AZI290" t="s">
        <v>1348</v>
      </c>
      <c r="AZM290" t="s">
        <v>1349</v>
      </c>
      <c r="BBM290" t="s">
        <v>1728</v>
      </c>
      <c r="BBY290" t="s">
        <v>1728</v>
      </c>
      <c r="BCD290" t="s">
        <v>1350</v>
      </c>
      <c r="BCE290" t="s">
        <v>1350</v>
      </c>
      <c r="BCF290" t="s">
        <v>1350</v>
      </c>
      <c r="BCG290" t="s">
        <v>1351</v>
      </c>
      <c r="BCH290" t="s">
        <v>1351</v>
      </c>
      <c r="BCI290" t="s">
        <v>1351</v>
      </c>
      <c r="BCP290" t="s">
        <v>1352</v>
      </c>
      <c r="BDH290" t="s">
        <v>1710</v>
      </c>
      <c r="BDI290" t="s">
        <v>1710</v>
      </c>
      <c r="BDJ290" t="s">
        <v>1729</v>
      </c>
      <c r="BEU290" t="s">
        <v>3099</v>
      </c>
      <c r="BGP290" t="s">
        <v>1728</v>
      </c>
      <c r="BIB290" t="s">
        <v>3099</v>
      </c>
      <c r="BIN290" s="41" t="s">
        <v>3383</v>
      </c>
    </row>
    <row r="291" spans="1:1015 1030:1600" ht="409.5">
      <c r="A291" t="s">
        <v>1744</v>
      </c>
      <c r="B291" t="s">
        <v>3384</v>
      </c>
      <c r="C291">
        <v>2583680</v>
      </c>
      <c r="D291" t="s">
        <v>1262</v>
      </c>
      <c r="E291" t="s">
        <v>54</v>
      </c>
      <c r="F291" t="s">
        <v>1263</v>
      </c>
      <c r="G291" t="s">
        <v>1264</v>
      </c>
      <c r="H291" t="s">
        <v>1265</v>
      </c>
      <c r="I291" t="s">
        <v>1266</v>
      </c>
      <c r="L291" t="s">
        <v>1749</v>
      </c>
      <c r="M291" t="s">
        <v>1267</v>
      </c>
      <c r="N291" t="s">
        <v>1267</v>
      </c>
      <c r="O291" t="s">
        <v>3385</v>
      </c>
      <c r="P291" t="s">
        <v>3386</v>
      </c>
      <c r="Q291" t="s">
        <v>1762</v>
      </c>
      <c r="R291" t="s">
        <v>3386</v>
      </c>
      <c r="S291" t="s">
        <v>3321</v>
      </c>
      <c r="T291">
        <v>0</v>
      </c>
      <c r="U291" t="s">
        <v>1268</v>
      </c>
      <c r="V291" t="s">
        <v>1269</v>
      </c>
      <c r="W291" t="s">
        <v>1270</v>
      </c>
      <c r="X291" t="s">
        <v>1354</v>
      </c>
      <c r="Y291" t="s">
        <v>1742</v>
      </c>
      <c r="Z291" s="41" t="s">
        <v>3387</v>
      </c>
      <c r="AB291" t="s">
        <v>1730</v>
      </c>
      <c r="AC291" t="s">
        <v>1272</v>
      </c>
      <c r="AD291" t="s">
        <v>1273</v>
      </c>
      <c r="AE291" t="s">
        <v>1274</v>
      </c>
      <c r="AF291" t="s">
        <v>1275</v>
      </c>
      <c r="AG291" t="s">
        <v>1276</v>
      </c>
      <c r="AH291" t="s">
        <v>1749</v>
      </c>
      <c r="AS291" t="s">
        <v>1745</v>
      </c>
      <c r="BJ291" t="s">
        <v>1684</v>
      </c>
      <c r="BK291" t="s">
        <v>1685</v>
      </c>
      <c r="BM291" t="s">
        <v>1686</v>
      </c>
      <c r="BN291" t="s">
        <v>1686</v>
      </c>
      <c r="BO291" t="s">
        <v>1686</v>
      </c>
      <c r="BP291" t="s">
        <v>1686</v>
      </c>
      <c r="BX291" t="s">
        <v>1277</v>
      </c>
      <c r="CA291" t="s">
        <v>1278</v>
      </c>
      <c r="CL291" t="s">
        <v>1279</v>
      </c>
      <c r="CM291" t="s">
        <v>1279</v>
      </c>
      <c r="CO291" t="s">
        <v>3099</v>
      </c>
      <c r="DC291" t="s">
        <v>1280</v>
      </c>
      <c r="DD291" t="s">
        <v>1280</v>
      </c>
      <c r="DJ291" t="s">
        <v>1687</v>
      </c>
      <c r="DK291" t="s">
        <v>1281</v>
      </c>
      <c r="FJ291" t="s">
        <v>3099</v>
      </c>
      <c r="FQ291" t="s">
        <v>1282</v>
      </c>
      <c r="GL291" t="s">
        <v>1283</v>
      </c>
      <c r="GN291" t="s">
        <v>1284</v>
      </c>
      <c r="GO291" t="s">
        <v>1284</v>
      </c>
      <c r="GR291" t="s">
        <v>1285</v>
      </c>
      <c r="GU291" t="s">
        <v>1286</v>
      </c>
      <c r="GW291" t="s">
        <v>1286</v>
      </c>
      <c r="GX291" t="s">
        <v>1286</v>
      </c>
      <c r="GY291" t="s">
        <v>1286</v>
      </c>
      <c r="GZ291" t="s">
        <v>1286</v>
      </c>
      <c r="HA291" t="s">
        <v>1284</v>
      </c>
      <c r="HC291" t="s">
        <v>1284</v>
      </c>
      <c r="HD291" t="s">
        <v>1285</v>
      </c>
      <c r="HI291" t="s">
        <v>1287</v>
      </c>
      <c r="HR291" t="s">
        <v>1288</v>
      </c>
      <c r="HS291" s="41" t="s">
        <v>1688</v>
      </c>
      <c r="HT291" t="s">
        <v>1687</v>
      </c>
      <c r="HU291" t="s">
        <v>1687</v>
      </c>
      <c r="IX291" t="s">
        <v>1289</v>
      </c>
      <c r="JD291" t="s">
        <v>1689</v>
      </c>
      <c r="JJ291" t="s">
        <v>1290</v>
      </c>
      <c r="JK291" t="s">
        <v>1290</v>
      </c>
      <c r="JQ291" t="s">
        <v>1291</v>
      </c>
      <c r="JT291" t="s">
        <v>1690</v>
      </c>
      <c r="JV291" t="s">
        <v>1292</v>
      </c>
      <c r="JX291" t="s">
        <v>1293</v>
      </c>
      <c r="JY291" t="s">
        <v>1294</v>
      </c>
      <c r="JZ291" t="s">
        <v>1295</v>
      </c>
      <c r="KB291" t="s">
        <v>1296</v>
      </c>
      <c r="KU291" t="s">
        <v>1297</v>
      </c>
      <c r="KV291" t="s">
        <v>1297</v>
      </c>
      <c r="KX291" t="s">
        <v>1278</v>
      </c>
      <c r="KZ291" t="s">
        <v>1687</v>
      </c>
      <c r="LA291" t="s">
        <v>1298</v>
      </c>
      <c r="LB291" t="s">
        <v>1298</v>
      </c>
      <c r="LL291" t="s">
        <v>1299</v>
      </c>
      <c r="LQ291" t="s">
        <v>1691</v>
      </c>
      <c r="LS291" t="s">
        <v>1692</v>
      </c>
      <c r="LZ291" t="s">
        <v>1282</v>
      </c>
      <c r="MA291" t="s">
        <v>1300</v>
      </c>
      <c r="MN291" t="s">
        <v>1301</v>
      </c>
      <c r="NC291" t="s">
        <v>1302</v>
      </c>
      <c r="ND291" t="s">
        <v>1285</v>
      </c>
      <c r="NH291" t="s">
        <v>1278</v>
      </c>
      <c r="NL291" t="s">
        <v>1303</v>
      </c>
      <c r="OE291" t="s">
        <v>1693</v>
      </c>
      <c r="PM291" s="41" t="s">
        <v>1694</v>
      </c>
      <c r="PO291" s="41" t="s">
        <v>1695</v>
      </c>
      <c r="PP291" s="41" t="s">
        <v>1696</v>
      </c>
      <c r="PQ291" s="41" t="s">
        <v>1695</v>
      </c>
      <c r="PR291" s="41" t="s">
        <v>1695</v>
      </c>
      <c r="PS291" s="41" t="s">
        <v>1697</v>
      </c>
      <c r="PT291" s="41" t="s">
        <v>1698</v>
      </c>
      <c r="PU291" s="41" t="s">
        <v>1699</v>
      </c>
      <c r="PV291" s="41" t="s">
        <v>1700</v>
      </c>
      <c r="PW291" s="41" t="s">
        <v>1701</v>
      </c>
      <c r="QF291" s="41" t="s">
        <v>1702</v>
      </c>
      <c r="QG291" s="41" t="s">
        <v>1703</v>
      </c>
      <c r="QO291" t="s">
        <v>1304</v>
      </c>
      <c r="QP291" t="s">
        <v>1687</v>
      </c>
      <c r="QR291" t="s">
        <v>1278</v>
      </c>
      <c r="QS291" t="s">
        <v>1278</v>
      </c>
      <c r="QX291" t="s">
        <v>1282</v>
      </c>
      <c r="RN291" t="s">
        <v>1305</v>
      </c>
      <c r="RO291" t="s">
        <v>1306</v>
      </c>
      <c r="SA291" t="s">
        <v>1278</v>
      </c>
      <c r="SJ291" t="s">
        <v>3099</v>
      </c>
      <c r="SK291" t="s">
        <v>1307</v>
      </c>
      <c r="SL291" t="s">
        <v>1308</v>
      </c>
      <c r="SP291" t="s">
        <v>1285</v>
      </c>
      <c r="TA291" t="s">
        <v>1687</v>
      </c>
      <c r="TD291" t="s">
        <v>1687</v>
      </c>
      <c r="TG291" t="s">
        <v>1687</v>
      </c>
      <c r="TH291" t="s">
        <v>1309</v>
      </c>
      <c r="TQ291" t="s">
        <v>1704</v>
      </c>
      <c r="TY291" s="41" t="s">
        <v>1705</v>
      </c>
      <c r="UH291" s="41" t="s">
        <v>1705</v>
      </c>
      <c r="UM291" s="41" t="s">
        <v>1705</v>
      </c>
      <c r="UN291" s="41" t="s">
        <v>1705</v>
      </c>
      <c r="UO291" s="41" t="s">
        <v>1705</v>
      </c>
      <c r="WI291" t="s">
        <v>1278</v>
      </c>
      <c r="YB291" t="s">
        <v>1282</v>
      </c>
      <c r="YM291" t="s">
        <v>1310</v>
      </c>
      <c r="YU291" t="s">
        <v>1311</v>
      </c>
      <c r="ZN291" t="s">
        <v>1312</v>
      </c>
      <c r="ZX291" t="s">
        <v>1313</v>
      </c>
      <c r="ZZ291" t="s">
        <v>1706</v>
      </c>
      <c r="AAB291" t="s">
        <v>1689</v>
      </c>
      <c r="AAH291" t="s">
        <v>1314</v>
      </c>
      <c r="AAI291" t="s">
        <v>1315</v>
      </c>
      <c r="AAQ291" t="s">
        <v>1316</v>
      </c>
      <c r="AAR291" t="s">
        <v>1278</v>
      </c>
      <c r="AAS291" t="s">
        <v>1317</v>
      </c>
      <c r="AAT291" t="s">
        <v>1743</v>
      </c>
      <c r="AAW291" t="s">
        <v>1285</v>
      </c>
      <c r="ABE291" t="s">
        <v>1278</v>
      </c>
      <c r="ABG291" t="s">
        <v>1318</v>
      </c>
      <c r="ABN291" t="s">
        <v>1278</v>
      </c>
      <c r="ABR291" t="s">
        <v>1707</v>
      </c>
      <c r="ACD291" t="s">
        <v>1708</v>
      </c>
      <c r="ACG291" t="s">
        <v>1709</v>
      </c>
      <c r="ADG291" t="s">
        <v>1282</v>
      </c>
      <c r="ADP291" t="s">
        <v>1319</v>
      </c>
      <c r="ADR291" t="s">
        <v>1710</v>
      </c>
      <c r="AED291" t="s">
        <v>1320</v>
      </c>
      <c r="AET291" t="s">
        <v>1711</v>
      </c>
      <c r="AEV291" t="s">
        <v>1311</v>
      </c>
      <c r="AFA291" t="s">
        <v>1321</v>
      </c>
      <c r="AFI291" s="41" t="s">
        <v>1712</v>
      </c>
      <c r="AFR291" t="s">
        <v>1299</v>
      </c>
      <c r="AFS291" t="s">
        <v>1713</v>
      </c>
      <c r="AFZ291" t="s">
        <v>1322</v>
      </c>
      <c r="AGO291" t="s">
        <v>1323</v>
      </c>
      <c r="AGP291">
        <v>3</v>
      </c>
      <c r="AGQ291" t="s">
        <v>1324</v>
      </c>
      <c r="AGR291" t="s">
        <v>1324</v>
      </c>
      <c r="AGT291" t="s">
        <v>1324</v>
      </c>
      <c r="AHB291" t="s">
        <v>1325</v>
      </c>
      <c r="AHC291" t="s">
        <v>1326</v>
      </c>
      <c r="AHO291" t="s">
        <v>1689</v>
      </c>
      <c r="AHT291" t="b">
        <v>0</v>
      </c>
      <c r="AHX291" s="42">
        <v>0</v>
      </c>
      <c r="AIC291" s="41" t="s">
        <v>1714</v>
      </c>
      <c r="AIE291" t="s">
        <v>1327</v>
      </c>
      <c r="AIM291" t="s">
        <v>1715</v>
      </c>
      <c r="AIN291" t="s">
        <v>1716</v>
      </c>
      <c r="AJA291" t="s">
        <v>3388</v>
      </c>
      <c r="AJR291" t="s">
        <v>1328</v>
      </c>
      <c r="AKF291" t="s">
        <v>1317</v>
      </c>
      <c r="AKG291" t="s">
        <v>1329</v>
      </c>
      <c r="AKH291" t="s">
        <v>1330</v>
      </c>
      <c r="AKI291" t="s">
        <v>1285</v>
      </c>
      <c r="AKK291" t="s">
        <v>1331</v>
      </c>
      <c r="ALN291" s="41" t="s">
        <v>1717</v>
      </c>
      <c r="ALS291" t="s">
        <v>1332</v>
      </c>
      <c r="ALU291" t="s">
        <v>1333</v>
      </c>
      <c r="ALW291" t="s">
        <v>1718</v>
      </c>
      <c r="AMA291" t="s">
        <v>1334</v>
      </c>
      <c r="AMP291" s="41" t="s">
        <v>1719</v>
      </c>
      <c r="ANA291" t="s">
        <v>1335</v>
      </c>
      <c r="ANJ291" t="s">
        <v>1693</v>
      </c>
      <c r="ANV291" t="s">
        <v>1336</v>
      </c>
      <c r="AOF291" t="s">
        <v>1337</v>
      </c>
      <c r="AOJ291" s="41" t="s">
        <v>1720</v>
      </c>
      <c r="APG291" t="s">
        <v>1282</v>
      </c>
      <c r="APK291" t="s">
        <v>1285</v>
      </c>
      <c r="APL291" t="s">
        <v>1338</v>
      </c>
      <c r="APV291" t="s">
        <v>1328</v>
      </c>
      <c r="AQC291" t="s">
        <v>1339</v>
      </c>
      <c r="AQK291" t="s">
        <v>1687</v>
      </c>
      <c r="AQL291" t="s">
        <v>1340</v>
      </c>
      <c r="AQY291" t="s">
        <v>1341</v>
      </c>
      <c r="ARF291" t="s">
        <v>1285</v>
      </c>
      <c r="ARK291" t="s">
        <v>1342</v>
      </c>
      <c r="ARW291" t="s">
        <v>1721</v>
      </c>
      <c r="ARY291" t="s">
        <v>1343</v>
      </c>
      <c r="ASD291" t="s">
        <v>1344</v>
      </c>
      <c r="ASE291" t="s">
        <v>1722</v>
      </c>
      <c r="ASU291" t="s">
        <v>3099</v>
      </c>
      <c r="ATE291" t="s">
        <v>1345</v>
      </c>
      <c r="ATM291" t="s">
        <v>1346</v>
      </c>
      <c r="AUB291" t="s">
        <v>1347</v>
      </c>
      <c r="AUE291" t="s">
        <v>1723</v>
      </c>
      <c r="AUH291" s="41" t="s">
        <v>1724</v>
      </c>
      <c r="AUK291" s="41" t="s">
        <v>1725</v>
      </c>
      <c r="AUQ291" s="41" t="s">
        <v>1726</v>
      </c>
      <c r="AUW291" s="41" t="s">
        <v>1705</v>
      </c>
      <c r="AWA291" s="41" t="s">
        <v>1727</v>
      </c>
      <c r="AWE291">
        <v>100</v>
      </c>
      <c r="AWY291" t="s">
        <v>1278</v>
      </c>
      <c r="AWZ291" t="s">
        <v>1278</v>
      </c>
      <c r="AXA291" t="s">
        <v>1282</v>
      </c>
      <c r="AXU291" t="s">
        <v>1713</v>
      </c>
      <c r="AYO291" t="s">
        <v>1304</v>
      </c>
      <c r="AZI291" t="s">
        <v>1348</v>
      </c>
      <c r="AZM291" t="s">
        <v>1349</v>
      </c>
      <c r="BBM291" t="s">
        <v>1728</v>
      </c>
      <c r="BBY291" t="s">
        <v>1728</v>
      </c>
      <c r="BCD291" t="s">
        <v>1350</v>
      </c>
      <c r="BCE291" t="s">
        <v>1350</v>
      </c>
      <c r="BCF291" t="s">
        <v>1350</v>
      </c>
      <c r="BCG291" t="s">
        <v>1351</v>
      </c>
      <c r="BCH291" t="s">
        <v>1351</v>
      </c>
      <c r="BCI291" t="s">
        <v>1351</v>
      </c>
      <c r="BCP291" t="s">
        <v>1352</v>
      </c>
      <c r="BDH291" t="s">
        <v>1710</v>
      </c>
      <c r="BDI291" t="s">
        <v>1710</v>
      </c>
      <c r="BDJ291" t="s">
        <v>1729</v>
      </c>
      <c r="BEU291" t="s">
        <v>3099</v>
      </c>
      <c r="BGP291" t="s">
        <v>1728</v>
      </c>
      <c r="BIB291" t="s">
        <v>3099</v>
      </c>
      <c r="BIN291" s="41" t="s">
        <v>3389</v>
      </c>
    </row>
    <row r="292" spans="1:1015 1030:1600" ht="409.5">
      <c r="A292" t="s">
        <v>1744</v>
      </c>
      <c r="B292" t="s">
        <v>3390</v>
      </c>
      <c r="C292">
        <v>2583868</v>
      </c>
      <c r="D292" t="s">
        <v>1262</v>
      </c>
      <c r="E292" t="s">
        <v>54</v>
      </c>
      <c r="F292" t="s">
        <v>1263</v>
      </c>
      <c r="G292" t="s">
        <v>1264</v>
      </c>
      <c r="H292" t="s">
        <v>1265</v>
      </c>
      <c r="I292" t="s">
        <v>1266</v>
      </c>
      <c r="L292" t="s">
        <v>1749</v>
      </c>
      <c r="M292" t="s">
        <v>1267</v>
      </c>
      <c r="N292" t="s">
        <v>1267</v>
      </c>
      <c r="O292" t="s">
        <v>3391</v>
      </c>
      <c r="P292" t="s">
        <v>3392</v>
      </c>
      <c r="Q292" t="s">
        <v>1762</v>
      </c>
      <c r="R292" t="s">
        <v>3392</v>
      </c>
      <c r="S292" t="s">
        <v>3321</v>
      </c>
      <c r="T292">
        <v>0</v>
      </c>
      <c r="U292" t="s">
        <v>1268</v>
      </c>
      <c r="V292" t="s">
        <v>1269</v>
      </c>
      <c r="W292" t="s">
        <v>1270</v>
      </c>
      <c r="X292" t="s">
        <v>1354</v>
      </c>
      <c r="Y292" t="s">
        <v>1742</v>
      </c>
      <c r="Z292" s="41" t="s">
        <v>3393</v>
      </c>
      <c r="AB292" t="s">
        <v>1730</v>
      </c>
      <c r="AC292" t="s">
        <v>1272</v>
      </c>
      <c r="AD292" t="s">
        <v>1273</v>
      </c>
      <c r="AE292" t="s">
        <v>1274</v>
      </c>
      <c r="AF292" t="s">
        <v>1275</v>
      </c>
      <c r="AG292" t="s">
        <v>1276</v>
      </c>
      <c r="AH292" t="s">
        <v>1749</v>
      </c>
      <c r="AS292" t="s">
        <v>1745</v>
      </c>
      <c r="BJ292" t="s">
        <v>1684</v>
      </c>
      <c r="BK292" t="s">
        <v>1685</v>
      </c>
      <c r="BM292" t="s">
        <v>1686</v>
      </c>
      <c r="BN292" t="s">
        <v>1686</v>
      </c>
      <c r="BO292" t="s">
        <v>1686</v>
      </c>
      <c r="BP292" t="s">
        <v>1686</v>
      </c>
      <c r="BX292" t="s">
        <v>1277</v>
      </c>
      <c r="CA292" t="s">
        <v>1278</v>
      </c>
      <c r="CL292" t="s">
        <v>1279</v>
      </c>
      <c r="CM292" t="s">
        <v>1279</v>
      </c>
      <c r="CO292" t="s">
        <v>3099</v>
      </c>
      <c r="DC292" t="s">
        <v>1280</v>
      </c>
      <c r="DD292" t="s">
        <v>1280</v>
      </c>
      <c r="DJ292" t="s">
        <v>1687</v>
      </c>
      <c r="DK292" t="s">
        <v>1281</v>
      </c>
      <c r="FJ292" t="s">
        <v>3099</v>
      </c>
      <c r="FQ292" t="s">
        <v>1282</v>
      </c>
      <c r="GL292" t="s">
        <v>1283</v>
      </c>
      <c r="GN292" t="s">
        <v>1284</v>
      </c>
      <c r="GO292" t="s">
        <v>1284</v>
      </c>
      <c r="GR292" t="s">
        <v>1285</v>
      </c>
      <c r="GU292" t="s">
        <v>1286</v>
      </c>
      <c r="GW292" t="s">
        <v>1286</v>
      </c>
      <c r="GX292" t="s">
        <v>1286</v>
      </c>
      <c r="GY292" t="s">
        <v>1286</v>
      </c>
      <c r="GZ292" t="s">
        <v>1286</v>
      </c>
      <c r="HA292" t="s">
        <v>1284</v>
      </c>
      <c r="HC292" t="s">
        <v>1284</v>
      </c>
      <c r="HD292" t="s">
        <v>1285</v>
      </c>
      <c r="HI292" t="s">
        <v>1287</v>
      </c>
      <c r="HR292" t="s">
        <v>1288</v>
      </c>
      <c r="HS292" s="41" t="s">
        <v>1688</v>
      </c>
      <c r="HT292" t="s">
        <v>1687</v>
      </c>
      <c r="HU292" t="s">
        <v>1687</v>
      </c>
      <c r="IX292" t="s">
        <v>1289</v>
      </c>
      <c r="JD292" t="s">
        <v>1689</v>
      </c>
      <c r="JJ292" t="s">
        <v>1290</v>
      </c>
      <c r="JK292" t="s">
        <v>1290</v>
      </c>
      <c r="JQ292" t="s">
        <v>1291</v>
      </c>
      <c r="JT292" t="s">
        <v>1690</v>
      </c>
      <c r="JV292" t="s">
        <v>1292</v>
      </c>
      <c r="JX292" t="s">
        <v>1293</v>
      </c>
      <c r="JY292" t="s">
        <v>1294</v>
      </c>
      <c r="JZ292" t="s">
        <v>1295</v>
      </c>
      <c r="KB292" t="s">
        <v>1296</v>
      </c>
      <c r="KU292" t="s">
        <v>1297</v>
      </c>
      <c r="KV292" t="s">
        <v>1297</v>
      </c>
      <c r="KX292" t="s">
        <v>1278</v>
      </c>
      <c r="KZ292" t="s">
        <v>1687</v>
      </c>
      <c r="LA292" t="s">
        <v>1298</v>
      </c>
      <c r="LB292" t="s">
        <v>1298</v>
      </c>
      <c r="LL292" t="s">
        <v>1299</v>
      </c>
      <c r="LQ292" t="s">
        <v>1691</v>
      </c>
      <c r="LS292" t="s">
        <v>1692</v>
      </c>
      <c r="LZ292" t="s">
        <v>1282</v>
      </c>
      <c r="MA292" t="s">
        <v>1300</v>
      </c>
      <c r="MN292" t="s">
        <v>1301</v>
      </c>
      <c r="NC292" t="s">
        <v>1302</v>
      </c>
      <c r="ND292" t="s">
        <v>1285</v>
      </c>
      <c r="NH292" t="s">
        <v>1278</v>
      </c>
      <c r="NL292" t="s">
        <v>1303</v>
      </c>
      <c r="OE292" t="s">
        <v>1693</v>
      </c>
      <c r="PM292" s="41" t="s">
        <v>1694</v>
      </c>
      <c r="PO292" s="41" t="s">
        <v>1695</v>
      </c>
      <c r="PP292" s="41" t="s">
        <v>1696</v>
      </c>
      <c r="PQ292" s="41" t="s">
        <v>1695</v>
      </c>
      <c r="PR292" s="41" t="s">
        <v>1695</v>
      </c>
      <c r="PS292" s="41" t="s">
        <v>1697</v>
      </c>
      <c r="PT292" s="41" t="s">
        <v>1698</v>
      </c>
      <c r="PU292" s="41" t="s">
        <v>1699</v>
      </c>
      <c r="PV292" s="41" t="s">
        <v>1700</v>
      </c>
      <c r="PW292" s="41" t="s">
        <v>1701</v>
      </c>
      <c r="QF292" s="41" t="s">
        <v>1702</v>
      </c>
      <c r="QG292" s="41" t="s">
        <v>1703</v>
      </c>
      <c r="QO292" t="s">
        <v>1304</v>
      </c>
      <c r="QP292" t="s">
        <v>1687</v>
      </c>
      <c r="QR292" t="s">
        <v>1278</v>
      </c>
      <c r="QS292" t="s">
        <v>1278</v>
      </c>
      <c r="QX292" t="s">
        <v>1282</v>
      </c>
      <c r="RN292" t="s">
        <v>1305</v>
      </c>
      <c r="RO292" t="s">
        <v>1306</v>
      </c>
      <c r="SA292" t="s">
        <v>1278</v>
      </c>
      <c r="SJ292" t="s">
        <v>3099</v>
      </c>
      <c r="SK292" t="s">
        <v>1307</v>
      </c>
      <c r="SL292" t="s">
        <v>1308</v>
      </c>
      <c r="SP292" t="s">
        <v>1285</v>
      </c>
      <c r="TA292" t="s">
        <v>1687</v>
      </c>
      <c r="TD292" t="s">
        <v>1687</v>
      </c>
      <c r="TG292" t="s">
        <v>1687</v>
      </c>
      <c r="TH292" t="s">
        <v>1309</v>
      </c>
      <c r="TQ292" t="s">
        <v>1704</v>
      </c>
      <c r="TY292" s="41" t="s">
        <v>1705</v>
      </c>
      <c r="UH292" s="41" t="s">
        <v>1705</v>
      </c>
      <c r="UM292" s="41" t="s">
        <v>1705</v>
      </c>
      <c r="UN292" s="41" t="s">
        <v>1705</v>
      </c>
      <c r="UO292" s="41" t="s">
        <v>1705</v>
      </c>
      <c r="WI292" t="s">
        <v>1278</v>
      </c>
      <c r="YB292" t="s">
        <v>1282</v>
      </c>
      <c r="YM292" t="s">
        <v>1310</v>
      </c>
      <c r="YU292" t="s">
        <v>1311</v>
      </c>
      <c r="ZN292" t="s">
        <v>1312</v>
      </c>
      <c r="ZX292" t="s">
        <v>1313</v>
      </c>
      <c r="ZZ292" t="s">
        <v>1706</v>
      </c>
      <c r="AAB292" t="s">
        <v>1689</v>
      </c>
      <c r="AAH292" t="s">
        <v>1314</v>
      </c>
      <c r="AAI292" t="s">
        <v>1315</v>
      </c>
      <c r="AAQ292" t="s">
        <v>1316</v>
      </c>
      <c r="AAR292" t="s">
        <v>1278</v>
      </c>
      <c r="AAS292" t="s">
        <v>1317</v>
      </c>
      <c r="AAT292" t="s">
        <v>1743</v>
      </c>
      <c r="AAW292" t="s">
        <v>1285</v>
      </c>
      <c r="ABE292" t="s">
        <v>1278</v>
      </c>
      <c r="ABG292" t="s">
        <v>1318</v>
      </c>
      <c r="ABN292" t="s">
        <v>1278</v>
      </c>
      <c r="ABR292" t="s">
        <v>1707</v>
      </c>
      <c r="ACD292" t="s">
        <v>1708</v>
      </c>
      <c r="ACG292" t="s">
        <v>1709</v>
      </c>
      <c r="ADG292" t="s">
        <v>1282</v>
      </c>
      <c r="ADP292" t="s">
        <v>1319</v>
      </c>
      <c r="ADR292" t="s">
        <v>1710</v>
      </c>
      <c r="AED292" t="s">
        <v>1320</v>
      </c>
      <c r="AET292" t="s">
        <v>1711</v>
      </c>
      <c r="AEV292" t="s">
        <v>1311</v>
      </c>
      <c r="AFA292" t="s">
        <v>1321</v>
      </c>
      <c r="AFI292" s="41" t="s">
        <v>1712</v>
      </c>
      <c r="AFR292" t="s">
        <v>1299</v>
      </c>
      <c r="AFS292" t="s">
        <v>1713</v>
      </c>
      <c r="AFZ292" t="s">
        <v>1322</v>
      </c>
      <c r="AGO292" t="s">
        <v>1323</v>
      </c>
      <c r="AGP292">
        <v>3</v>
      </c>
      <c r="AGQ292" t="s">
        <v>1324</v>
      </c>
      <c r="AGR292" t="s">
        <v>1324</v>
      </c>
      <c r="AGT292" t="s">
        <v>1324</v>
      </c>
      <c r="AHB292" t="s">
        <v>1325</v>
      </c>
      <c r="AHC292" t="s">
        <v>1326</v>
      </c>
      <c r="AHO292" t="s">
        <v>1689</v>
      </c>
      <c r="AHT292" t="b">
        <v>0</v>
      </c>
      <c r="AHX292" s="42">
        <v>0</v>
      </c>
      <c r="AIC292" s="41" t="s">
        <v>1714</v>
      </c>
      <c r="AIE292" t="s">
        <v>1327</v>
      </c>
      <c r="AIM292" t="s">
        <v>1715</v>
      </c>
      <c r="AIN292" t="s">
        <v>1716</v>
      </c>
      <c r="AJA292" t="s">
        <v>3394</v>
      </c>
      <c r="AJR292" t="s">
        <v>1328</v>
      </c>
      <c r="AKF292" t="s">
        <v>1317</v>
      </c>
      <c r="AKG292" t="s">
        <v>1329</v>
      </c>
      <c r="AKH292" t="s">
        <v>1330</v>
      </c>
      <c r="AKI292" t="s">
        <v>1285</v>
      </c>
      <c r="AKK292" t="s">
        <v>1331</v>
      </c>
      <c r="ALN292" s="41" t="s">
        <v>1717</v>
      </c>
      <c r="ALS292" t="s">
        <v>1332</v>
      </c>
      <c r="ALU292" t="s">
        <v>1333</v>
      </c>
      <c r="ALW292" t="s">
        <v>1718</v>
      </c>
      <c r="AMA292" t="s">
        <v>1334</v>
      </c>
      <c r="AMP292" s="41" t="s">
        <v>1719</v>
      </c>
      <c r="ANA292" t="s">
        <v>1335</v>
      </c>
      <c r="ANJ292" t="s">
        <v>1693</v>
      </c>
      <c r="ANV292" t="s">
        <v>1336</v>
      </c>
      <c r="AOF292" t="s">
        <v>1337</v>
      </c>
      <c r="AOJ292" s="41" t="s">
        <v>1720</v>
      </c>
      <c r="APG292" t="s">
        <v>1282</v>
      </c>
      <c r="APK292" t="s">
        <v>1285</v>
      </c>
      <c r="APL292" t="s">
        <v>1338</v>
      </c>
      <c r="APV292" t="s">
        <v>1328</v>
      </c>
      <c r="AQC292" t="s">
        <v>1339</v>
      </c>
      <c r="AQK292" t="s">
        <v>1687</v>
      </c>
      <c r="AQL292" t="s">
        <v>1340</v>
      </c>
      <c r="AQY292" t="s">
        <v>1341</v>
      </c>
      <c r="ARF292" t="s">
        <v>1285</v>
      </c>
      <c r="ARK292" t="s">
        <v>1342</v>
      </c>
      <c r="ARW292" t="s">
        <v>1721</v>
      </c>
      <c r="ARY292" t="s">
        <v>1343</v>
      </c>
      <c r="ASD292" t="s">
        <v>1344</v>
      </c>
      <c r="ASE292" t="s">
        <v>1722</v>
      </c>
      <c r="ASU292" t="s">
        <v>3099</v>
      </c>
      <c r="ATE292" t="s">
        <v>1345</v>
      </c>
      <c r="ATM292" t="s">
        <v>1346</v>
      </c>
      <c r="AUB292" t="s">
        <v>1347</v>
      </c>
      <c r="AUE292" t="s">
        <v>1723</v>
      </c>
      <c r="AUH292" s="41" t="s">
        <v>1724</v>
      </c>
      <c r="AUK292" s="41" t="s">
        <v>1725</v>
      </c>
      <c r="AUQ292" s="41" t="s">
        <v>1726</v>
      </c>
      <c r="AUW292" s="41" t="s">
        <v>1705</v>
      </c>
      <c r="AWA292" s="41" t="s">
        <v>1727</v>
      </c>
      <c r="AWE292">
        <v>100</v>
      </c>
      <c r="AWY292" t="s">
        <v>1278</v>
      </c>
      <c r="AWZ292" t="s">
        <v>1278</v>
      </c>
      <c r="AXA292" t="s">
        <v>1282</v>
      </c>
      <c r="AXU292" t="s">
        <v>1713</v>
      </c>
      <c r="AYO292" t="s">
        <v>1304</v>
      </c>
      <c r="AZI292" t="s">
        <v>1348</v>
      </c>
      <c r="AZM292" t="s">
        <v>1349</v>
      </c>
      <c r="BBM292" t="s">
        <v>1728</v>
      </c>
      <c r="BBY292" t="s">
        <v>1728</v>
      </c>
      <c r="BCD292" t="s">
        <v>1350</v>
      </c>
      <c r="BCE292" t="s">
        <v>1350</v>
      </c>
      <c r="BCF292" t="s">
        <v>1350</v>
      </c>
      <c r="BCG292" t="s">
        <v>1351</v>
      </c>
      <c r="BCH292" t="s">
        <v>1351</v>
      </c>
      <c r="BCI292" t="s">
        <v>1351</v>
      </c>
      <c r="BCP292" t="s">
        <v>1352</v>
      </c>
      <c r="BDH292" t="s">
        <v>1710</v>
      </c>
      <c r="BDI292" t="s">
        <v>1710</v>
      </c>
      <c r="BDJ292" t="s">
        <v>1729</v>
      </c>
      <c r="BEU292" t="s">
        <v>3099</v>
      </c>
      <c r="BGP292" t="s">
        <v>1728</v>
      </c>
      <c r="BIB292" t="s">
        <v>3099</v>
      </c>
      <c r="BIN292" s="41" t="s">
        <v>3395</v>
      </c>
    </row>
    <row r="293" spans="1:1015 1030:1600" ht="409.5">
      <c r="A293" t="s">
        <v>1744</v>
      </c>
      <c r="B293" t="s">
        <v>3396</v>
      </c>
      <c r="C293">
        <v>2585945</v>
      </c>
      <c r="D293" t="s">
        <v>1262</v>
      </c>
      <c r="E293" t="s">
        <v>54</v>
      </c>
      <c r="F293" t="s">
        <v>1263</v>
      </c>
      <c r="G293" t="s">
        <v>1264</v>
      </c>
      <c r="H293" t="s">
        <v>1265</v>
      </c>
      <c r="I293" t="s">
        <v>1266</v>
      </c>
      <c r="L293" t="s">
        <v>1749</v>
      </c>
      <c r="M293" t="s">
        <v>1267</v>
      </c>
      <c r="N293" t="s">
        <v>1267</v>
      </c>
      <c r="O293" t="s">
        <v>3397</v>
      </c>
      <c r="P293" t="s">
        <v>3398</v>
      </c>
      <c r="Q293" t="s">
        <v>1762</v>
      </c>
      <c r="R293" t="s">
        <v>3398</v>
      </c>
      <c r="S293" t="s">
        <v>3321</v>
      </c>
      <c r="T293">
        <v>0</v>
      </c>
      <c r="U293" t="s">
        <v>1268</v>
      </c>
      <c r="V293" t="s">
        <v>1269</v>
      </c>
      <c r="W293" t="s">
        <v>1270</v>
      </c>
      <c r="X293" t="s">
        <v>1354</v>
      </c>
      <c r="Y293" t="s">
        <v>1742</v>
      </c>
      <c r="Z293" s="41" t="s">
        <v>3399</v>
      </c>
      <c r="AB293" t="s">
        <v>1730</v>
      </c>
      <c r="AC293" t="s">
        <v>1272</v>
      </c>
      <c r="AD293" t="s">
        <v>1273</v>
      </c>
      <c r="AE293" t="s">
        <v>1274</v>
      </c>
      <c r="AF293" t="s">
        <v>1275</v>
      </c>
      <c r="AG293" t="s">
        <v>1276</v>
      </c>
      <c r="AH293" t="s">
        <v>1749</v>
      </c>
      <c r="AS293" t="s">
        <v>1745</v>
      </c>
      <c r="BJ293" t="s">
        <v>1684</v>
      </c>
      <c r="BK293" t="s">
        <v>1685</v>
      </c>
      <c r="BM293" t="s">
        <v>1686</v>
      </c>
      <c r="BN293" t="s">
        <v>1686</v>
      </c>
      <c r="BO293" t="s">
        <v>1686</v>
      </c>
      <c r="BP293" t="s">
        <v>1686</v>
      </c>
      <c r="BX293" t="s">
        <v>1277</v>
      </c>
      <c r="CA293" t="s">
        <v>1278</v>
      </c>
      <c r="CL293" t="s">
        <v>1279</v>
      </c>
      <c r="CM293" t="s">
        <v>1279</v>
      </c>
      <c r="CO293" t="s">
        <v>3099</v>
      </c>
      <c r="DC293" t="s">
        <v>1280</v>
      </c>
      <c r="DD293" t="s">
        <v>1280</v>
      </c>
      <c r="DJ293" t="s">
        <v>1687</v>
      </c>
      <c r="DK293" t="s">
        <v>1281</v>
      </c>
      <c r="FJ293" t="s">
        <v>3099</v>
      </c>
      <c r="FQ293" t="s">
        <v>1282</v>
      </c>
      <c r="GL293" t="s">
        <v>1283</v>
      </c>
      <c r="GN293" t="s">
        <v>1284</v>
      </c>
      <c r="GO293" t="s">
        <v>1284</v>
      </c>
      <c r="GR293" t="s">
        <v>1285</v>
      </c>
      <c r="GU293" t="s">
        <v>1286</v>
      </c>
      <c r="GW293" t="s">
        <v>1286</v>
      </c>
      <c r="GX293" t="s">
        <v>1286</v>
      </c>
      <c r="GY293" t="s">
        <v>1286</v>
      </c>
      <c r="GZ293" t="s">
        <v>1286</v>
      </c>
      <c r="HA293" t="s">
        <v>1284</v>
      </c>
      <c r="HC293" t="s">
        <v>1284</v>
      </c>
      <c r="HD293" t="s">
        <v>1285</v>
      </c>
      <c r="HI293" t="s">
        <v>1287</v>
      </c>
      <c r="HR293" t="s">
        <v>1288</v>
      </c>
      <c r="HS293" s="41" t="s">
        <v>1688</v>
      </c>
      <c r="HT293" t="s">
        <v>1687</v>
      </c>
      <c r="HU293" t="s">
        <v>1687</v>
      </c>
      <c r="IX293" t="s">
        <v>1289</v>
      </c>
      <c r="JD293" t="s">
        <v>1689</v>
      </c>
      <c r="JJ293" t="s">
        <v>1290</v>
      </c>
      <c r="JK293" t="s">
        <v>1290</v>
      </c>
      <c r="JQ293" t="s">
        <v>1291</v>
      </c>
      <c r="JT293" t="s">
        <v>1690</v>
      </c>
      <c r="JV293" t="s">
        <v>1292</v>
      </c>
      <c r="JX293" t="s">
        <v>1293</v>
      </c>
      <c r="JY293" t="s">
        <v>1294</v>
      </c>
      <c r="JZ293" t="s">
        <v>1295</v>
      </c>
      <c r="KB293" t="s">
        <v>1296</v>
      </c>
      <c r="KU293" t="s">
        <v>1297</v>
      </c>
      <c r="KV293" t="s">
        <v>1297</v>
      </c>
      <c r="KX293" t="s">
        <v>1278</v>
      </c>
      <c r="KZ293" t="s">
        <v>1687</v>
      </c>
      <c r="LA293" t="s">
        <v>1298</v>
      </c>
      <c r="LB293" t="s">
        <v>1298</v>
      </c>
      <c r="LL293" t="s">
        <v>1299</v>
      </c>
      <c r="LQ293" t="s">
        <v>1691</v>
      </c>
      <c r="LS293" t="s">
        <v>1692</v>
      </c>
      <c r="LZ293" t="s">
        <v>1282</v>
      </c>
      <c r="MA293" t="s">
        <v>1300</v>
      </c>
      <c r="MN293" t="s">
        <v>1301</v>
      </c>
      <c r="NC293" t="s">
        <v>1302</v>
      </c>
      <c r="ND293" t="s">
        <v>1285</v>
      </c>
      <c r="NH293" t="s">
        <v>1278</v>
      </c>
      <c r="NL293" t="s">
        <v>1303</v>
      </c>
      <c r="OE293" t="s">
        <v>1693</v>
      </c>
      <c r="PM293" s="41" t="s">
        <v>1694</v>
      </c>
      <c r="PO293" s="41" t="s">
        <v>1695</v>
      </c>
      <c r="PP293" s="41" t="s">
        <v>1696</v>
      </c>
      <c r="PQ293" s="41" t="s">
        <v>1695</v>
      </c>
      <c r="PR293" s="41" t="s">
        <v>1695</v>
      </c>
      <c r="PS293" s="41" t="s">
        <v>1697</v>
      </c>
      <c r="PT293" s="41" t="s">
        <v>1698</v>
      </c>
      <c r="PU293" s="41" t="s">
        <v>1699</v>
      </c>
      <c r="PV293" s="41" t="s">
        <v>1700</v>
      </c>
      <c r="PW293" s="41" t="s">
        <v>1701</v>
      </c>
      <c r="QF293" s="41" t="s">
        <v>1702</v>
      </c>
      <c r="QG293" s="41" t="s">
        <v>1703</v>
      </c>
      <c r="QO293" t="s">
        <v>1304</v>
      </c>
      <c r="QP293" t="s">
        <v>1687</v>
      </c>
      <c r="QR293" t="s">
        <v>1278</v>
      </c>
      <c r="QS293" t="s">
        <v>1278</v>
      </c>
      <c r="QX293" t="s">
        <v>1282</v>
      </c>
      <c r="RN293" t="s">
        <v>1305</v>
      </c>
      <c r="RO293" t="s">
        <v>1306</v>
      </c>
      <c r="SA293" t="s">
        <v>1278</v>
      </c>
      <c r="SJ293" t="s">
        <v>3099</v>
      </c>
      <c r="SK293" t="s">
        <v>1307</v>
      </c>
      <c r="SL293" t="s">
        <v>1308</v>
      </c>
      <c r="SP293" t="s">
        <v>1285</v>
      </c>
      <c r="TA293" t="s">
        <v>1687</v>
      </c>
      <c r="TD293" t="s">
        <v>1687</v>
      </c>
      <c r="TG293" t="s">
        <v>1687</v>
      </c>
      <c r="TH293" t="s">
        <v>1309</v>
      </c>
      <c r="TQ293" t="s">
        <v>1704</v>
      </c>
      <c r="TY293" s="41" t="s">
        <v>1705</v>
      </c>
      <c r="UH293" s="41" t="s">
        <v>1705</v>
      </c>
      <c r="UM293" s="41" t="s">
        <v>1705</v>
      </c>
      <c r="UN293" s="41" t="s">
        <v>1705</v>
      </c>
      <c r="UO293" s="41" t="s">
        <v>1705</v>
      </c>
      <c r="WI293" t="s">
        <v>1278</v>
      </c>
      <c r="YB293" t="s">
        <v>1282</v>
      </c>
      <c r="YM293" t="s">
        <v>1310</v>
      </c>
      <c r="YU293" t="s">
        <v>1311</v>
      </c>
      <c r="ZN293" t="s">
        <v>1312</v>
      </c>
      <c r="ZX293" t="s">
        <v>1313</v>
      </c>
      <c r="ZZ293" t="s">
        <v>1706</v>
      </c>
      <c r="AAB293" t="s">
        <v>1689</v>
      </c>
      <c r="AAH293" t="s">
        <v>1314</v>
      </c>
      <c r="AAI293" t="s">
        <v>1315</v>
      </c>
      <c r="AAQ293" t="s">
        <v>1316</v>
      </c>
      <c r="AAR293" t="s">
        <v>1278</v>
      </c>
      <c r="AAS293" t="s">
        <v>1317</v>
      </c>
      <c r="AAT293" t="s">
        <v>1743</v>
      </c>
      <c r="AAW293" t="s">
        <v>1285</v>
      </c>
      <c r="ABE293" t="s">
        <v>1278</v>
      </c>
      <c r="ABG293" t="s">
        <v>1318</v>
      </c>
      <c r="ABN293" t="s">
        <v>1278</v>
      </c>
      <c r="ABR293" t="s">
        <v>1707</v>
      </c>
      <c r="ACD293" t="s">
        <v>1708</v>
      </c>
      <c r="ACG293" t="s">
        <v>1709</v>
      </c>
      <c r="ADG293" t="s">
        <v>1282</v>
      </c>
      <c r="ADP293" t="s">
        <v>1319</v>
      </c>
      <c r="ADR293" t="s">
        <v>1710</v>
      </c>
      <c r="AED293" t="s">
        <v>1320</v>
      </c>
      <c r="AET293" t="s">
        <v>1711</v>
      </c>
      <c r="AEV293" t="s">
        <v>1311</v>
      </c>
      <c r="AFA293" t="s">
        <v>1321</v>
      </c>
      <c r="AFI293" s="41" t="s">
        <v>1712</v>
      </c>
      <c r="AFR293" t="s">
        <v>1299</v>
      </c>
      <c r="AFS293" t="s">
        <v>1713</v>
      </c>
      <c r="AFZ293" t="s">
        <v>1322</v>
      </c>
      <c r="AGO293" t="s">
        <v>1323</v>
      </c>
      <c r="AGP293">
        <v>3</v>
      </c>
      <c r="AGQ293" t="s">
        <v>1324</v>
      </c>
      <c r="AGR293" t="s">
        <v>1324</v>
      </c>
      <c r="AGT293" t="s">
        <v>1324</v>
      </c>
      <c r="AHB293" t="s">
        <v>1325</v>
      </c>
      <c r="AHC293" t="s">
        <v>1326</v>
      </c>
      <c r="AHO293" t="s">
        <v>1689</v>
      </c>
      <c r="AHT293" t="b">
        <v>0</v>
      </c>
      <c r="AHX293" s="42">
        <v>0</v>
      </c>
      <c r="AIC293" s="41" t="s">
        <v>1714</v>
      </c>
      <c r="AIE293" t="s">
        <v>1327</v>
      </c>
      <c r="AIM293" t="s">
        <v>1715</v>
      </c>
      <c r="AIN293" t="s">
        <v>1716</v>
      </c>
      <c r="AJA293" t="s">
        <v>3400</v>
      </c>
      <c r="AJR293" t="s">
        <v>1328</v>
      </c>
      <c r="AKF293" t="s">
        <v>1317</v>
      </c>
      <c r="AKG293" t="s">
        <v>1329</v>
      </c>
      <c r="AKH293" t="s">
        <v>1330</v>
      </c>
      <c r="AKI293" t="s">
        <v>1285</v>
      </c>
      <c r="AKK293" t="s">
        <v>1331</v>
      </c>
      <c r="ALN293" s="41" t="s">
        <v>1717</v>
      </c>
      <c r="ALS293" t="s">
        <v>1332</v>
      </c>
      <c r="ALU293" t="s">
        <v>1333</v>
      </c>
      <c r="ALW293" t="s">
        <v>1718</v>
      </c>
      <c r="AMA293" t="s">
        <v>1334</v>
      </c>
      <c r="AMP293" s="41" t="s">
        <v>1719</v>
      </c>
      <c r="ANA293" t="s">
        <v>1335</v>
      </c>
      <c r="ANJ293" t="s">
        <v>1693</v>
      </c>
      <c r="ANV293" t="s">
        <v>1336</v>
      </c>
      <c r="AOF293" t="s">
        <v>1337</v>
      </c>
      <c r="AOJ293" s="41" t="s">
        <v>1720</v>
      </c>
      <c r="APG293" t="s">
        <v>1282</v>
      </c>
      <c r="APK293" t="s">
        <v>1285</v>
      </c>
      <c r="APL293" t="s">
        <v>1338</v>
      </c>
      <c r="APV293" t="s">
        <v>1328</v>
      </c>
      <c r="AQC293" t="s">
        <v>1339</v>
      </c>
      <c r="AQK293" t="s">
        <v>1687</v>
      </c>
      <c r="AQL293" t="s">
        <v>1340</v>
      </c>
      <c r="AQY293" t="s">
        <v>1341</v>
      </c>
      <c r="ARF293" t="s">
        <v>1285</v>
      </c>
      <c r="ARK293" t="s">
        <v>1342</v>
      </c>
      <c r="ARW293" t="s">
        <v>1721</v>
      </c>
      <c r="ARY293" t="s">
        <v>1343</v>
      </c>
      <c r="ASD293" t="s">
        <v>1344</v>
      </c>
      <c r="ASE293" t="s">
        <v>1722</v>
      </c>
      <c r="ASU293" t="s">
        <v>3099</v>
      </c>
      <c r="ATE293" t="s">
        <v>1345</v>
      </c>
      <c r="ATM293" t="s">
        <v>1346</v>
      </c>
      <c r="AUB293" t="s">
        <v>1347</v>
      </c>
      <c r="AUE293" t="s">
        <v>1723</v>
      </c>
      <c r="AUH293" s="41" t="s">
        <v>1724</v>
      </c>
      <c r="AUK293" s="41" t="s">
        <v>1725</v>
      </c>
      <c r="AUQ293" s="41" t="s">
        <v>1726</v>
      </c>
      <c r="AUW293" s="41" t="s">
        <v>1705</v>
      </c>
      <c r="AWA293" s="41" t="s">
        <v>1727</v>
      </c>
      <c r="AWE293">
        <v>100</v>
      </c>
      <c r="AWY293" t="s">
        <v>1278</v>
      </c>
      <c r="AWZ293" t="s">
        <v>1278</v>
      </c>
      <c r="AXA293" t="s">
        <v>1282</v>
      </c>
      <c r="AXU293" t="s">
        <v>1713</v>
      </c>
      <c r="AYO293" t="s">
        <v>1304</v>
      </c>
      <c r="AZI293" t="s">
        <v>1348</v>
      </c>
      <c r="AZM293" t="s">
        <v>1349</v>
      </c>
      <c r="BBM293" t="s">
        <v>1728</v>
      </c>
      <c r="BBY293" t="s">
        <v>1728</v>
      </c>
      <c r="BCD293" t="s">
        <v>1350</v>
      </c>
      <c r="BCE293" t="s">
        <v>1350</v>
      </c>
      <c r="BCF293" t="s">
        <v>1350</v>
      </c>
      <c r="BCG293" t="s">
        <v>1351</v>
      </c>
      <c r="BCH293" t="s">
        <v>1351</v>
      </c>
      <c r="BCI293" t="s">
        <v>1351</v>
      </c>
      <c r="BCP293" t="s">
        <v>1352</v>
      </c>
      <c r="BDH293" t="s">
        <v>1710</v>
      </c>
      <c r="BDI293" t="s">
        <v>1710</v>
      </c>
      <c r="BDJ293" t="s">
        <v>1729</v>
      </c>
      <c r="BEU293" t="s">
        <v>3099</v>
      </c>
      <c r="BGP293" t="s">
        <v>1728</v>
      </c>
      <c r="BIB293" t="s">
        <v>3099</v>
      </c>
      <c r="BIN293" s="41" t="s">
        <v>3401</v>
      </c>
    </row>
    <row r="294" spans="1:1015 1030:1600" ht="409.5">
      <c r="A294" t="s">
        <v>1744</v>
      </c>
      <c r="B294" t="s">
        <v>3402</v>
      </c>
      <c r="C294">
        <v>2586149</v>
      </c>
      <c r="D294" t="s">
        <v>1262</v>
      </c>
      <c r="E294" t="s">
        <v>54</v>
      </c>
      <c r="F294" t="s">
        <v>1263</v>
      </c>
      <c r="G294" t="s">
        <v>1264</v>
      </c>
      <c r="H294" t="s">
        <v>1265</v>
      </c>
      <c r="I294" t="s">
        <v>1266</v>
      </c>
      <c r="L294" t="s">
        <v>1749</v>
      </c>
      <c r="M294" t="s">
        <v>1267</v>
      </c>
      <c r="N294" t="s">
        <v>1267</v>
      </c>
      <c r="O294" t="s">
        <v>3403</v>
      </c>
      <c r="P294" t="s">
        <v>3404</v>
      </c>
      <c r="Q294" t="s">
        <v>1762</v>
      </c>
      <c r="R294" t="s">
        <v>3404</v>
      </c>
      <c r="S294" t="s">
        <v>3405</v>
      </c>
      <c r="T294">
        <v>0</v>
      </c>
      <c r="U294" t="s">
        <v>1268</v>
      </c>
      <c r="V294" t="s">
        <v>1269</v>
      </c>
      <c r="W294" t="s">
        <v>1270</v>
      </c>
      <c r="X294" t="s">
        <v>1354</v>
      </c>
      <c r="Y294" t="s">
        <v>1742</v>
      </c>
      <c r="Z294" s="41" t="s">
        <v>3406</v>
      </c>
      <c r="AB294" t="s">
        <v>1730</v>
      </c>
      <c r="AC294" t="s">
        <v>1272</v>
      </c>
      <c r="AD294" t="s">
        <v>1273</v>
      </c>
      <c r="AE294" t="s">
        <v>1274</v>
      </c>
      <c r="AF294" t="s">
        <v>1275</v>
      </c>
      <c r="AG294" t="s">
        <v>1276</v>
      </c>
      <c r="AH294" t="s">
        <v>1749</v>
      </c>
      <c r="AS294" t="s">
        <v>1745</v>
      </c>
      <c r="BJ294" t="s">
        <v>1684</v>
      </c>
      <c r="BK294" t="s">
        <v>1685</v>
      </c>
      <c r="BM294" t="s">
        <v>1686</v>
      </c>
      <c r="BN294" t="s">
        <v>1686</v>
      </c>
      <c r="BO294" t="s">
        <v>1686</v>
      </c>
      <c r="BP294" t="s">
        <v>1686</v>
      </c>
      <c r="BX294" t="s">
        <v>1277</v>
      </c>
      <c r="CA294" t="s">
        <v>1278</v>
      </c>
      <c r="CL294" t="s">
        <v>1279</v>
      </c>
      <c r="CM294" t="s">
        <v>1279</v>
      </c>
      <c r="CO294" t="s">
        <v>3321</v>
      </c>
      <c r="DC294" t="s">
        <v>1280</v>
      </c>
      <c r="DD294" t="s">
        <v>1280</v>
      </c>
      <c r="DJ294" t="s">
        <v>1687</v>
      </c>
      <c r="DK294" t="s">
        <v>1281</v>
      </c>
      <c r="FJ294" t="s">
        <v>3321</v>
      </c>
      <c r="FQ294" t="s">
        <v>1282</v>
      </c>
      <c r="GL294" t="s">
        <v>1283</v>
      </c>
      <c r="GN294" t="s">
        <v>1284</v>
      </c>
      <c r="GO294" t="s">
        <v>1284</v>
      </c>
      <c r="GR294" t="s">
        <v>1285</v>
      </c>
      <c r="GU294" t="s">
        <v>1286</v>
      </c>
      <c r="GW294" t="s">
        <v>1286</v>
      </c>
      <c r="GX294" t="s">
        <v>1286</v>
      </c>
      <c r="GY294" t="s">
        <v>1286</v>
      </c>
      <c r="GZ294" t="s">
        <v>1286</v>
      </c>
      <c r="HA294" t="s">
        <v>1284</v>
      </c>
      <c r="HC294" t="s">
        <v>1284</v>
      </c>
      <c r="HD294" t="s">
        <v>1285</v>
      </c>
      <c r="HI294" t="s">
        <v>1287</v>
      </c>
      <c r="HR294" t="s">
        <v>1288</v>
      </c>
      <c r="HS294" s="41" t="s">
        <v>1688</v>
      </c>
      <c r="HT294" t="s">
        <v>1687</v>
      </c>
      <c r="HU294" t="s">
        <v>1687</v>
      </c>
      <c r="IX294" t="s">
        <v>1289</v>
      </c>
      <c r="JD294" t="s">
        <v>1689</v>
      </c>
      <c r="JJ294" t="s">
        <v>1290</v>
      </c>
      <c r="JK294" t="s">
        <v>1290</v>
      </c>
      <c r="JQ294" t="s">
        <v>1291</v>
      </c>
      <c r="JT294" t="s">
        <v>1690</v>
      </c>
      <c r="JV294" t="s">
        <v>1292</v>
      </c>
      <c r="JX294" t="s">
        <v>1293</v>
      </c>
      <c r="JY294" t="s">
        <v>1294</v>
      </c>
      <c r="JZ294" t="s">
        <v>1295</v>
      </c>
      <c r="KB294" t="s">
        <v>1296</v>
      </c>
      <c r="KU294" t="s">
        <v>1297</v>
      </c>
      <c r="KV294" t="s">
        <v>1297</v>
      </c>
      <c r="KX294" t="s">
        <v>1278</v>
      </c>
      <c r="KZ294" t="s">
        <v>1687</v>
      </c>
      <c r="LA294" t="s">
        <v>1298</v>
      </c>
      <c r="LB294" t="s">
        <v>1298</v>
      </c>
      <c r="LL294" t="s">
        <v>1299</v>
      </c>
      <c r="LQ294" t="s">
        <v>1691</v>
      </c>
      <c r="LS294" t="s">
        <v>1692</v>
      </c>
      <c r="LZ294" t="s">
        <v>1282</v>
      </c>
      <c r="MA294" t="s">
        <v>1300</v>
      </c>
      <c r="MN294" t="s">
        <v>1301</v>
      </c>
      <c r="NC294" t="s">
        <v>1302</v>
      </c>
      <c r="ND294" t="s">
        <v>1285</v>
      </c>
      <c r="NH294" t="s">
        <v>1278</v>
      </c>
      <c r="NL294" t="s">
        <v>1303</v>
      </c>
      <c r="OE294" t="s">
        <v>1693</v>
      </c>
      <c r="PM294" s="41" t="s">
        <v>1694</v>
      </c>
      <c r="PO294" s="41" t="s">
        <v>1695</v>
      </c>
      <c r="PP294" s="41" t="s">
        <v>1696</v>
      </c>
      <c r="PQ294" s="41" t="s">
        <v>1695</v>
      </c>
      <c r="PR294" s="41" t="s">
        <v>1695</v>
      </c>
      <c r="PS294" s="41" t="s">
        <v>1697</v>
      </c>
      <c r="PT294" s="41" t="s">
        <v>1698</v>
      </c>
      <c r="PU294" s="41" t="s">
        <v>1699</v>
      </c>
      <c r="PV294" s="41" t="s">
        <v>1700</v>
      </c>
      <c r="PW294" s="41" t="s">
        <v>1701</v>
      </c>
      <c r="QF294" s="41" t="s">
        <v>1702</v>
      </c>
      <c r="QG294" s="41" t="s">
        <v>1703</v>
      </c>
      <c r="QO294" t="s">
        <v>1304</v>
      </c>
      <c r="QP294" t="s">
        <v>1687</v>
      </c>
      <c r="QR294" t="s">
        <v>1278</v>
      </c>
      <c r="QS294" t="s">
        <v>1278</v>
      </c>
      <c r="QX294" t="s">
        <v>1282</v>
      </c>
      <c r="RN294" t="s">
        <v>1305</v>
      </c>
      <c r="RO294" t="s">
        <v>1306</v>
      </c>
      <c r="SA294" t="s">
        <v>1278</v>
      </c>
      <c r="SJ294" t="s">
        <v>3321</v>
      </c>
      <c r="SK294" t="s">
        <v>1307</v>
      </c>
      <c r="SL294" t="s">
        <v>1308</v>
      </c>
      <c r="SP294" t="s">
        <v>1285</v>
      </c>
      <c r="TA294" t="s">
        <v>1687</v>
      </c>
      <c r="TD294" t="s">
        <v>1687</v>
      </c>
      <c r="TG294" t="s">
        <v>1687</v>
      </c>
      <c r="TH294" t="s">
        <v>1309</v>
      </c>
      <c r="TQ294" t="s">
        <v>1704</v>
      </c>
      <c r="TY294" s="41" t="s">
        <v>1705</v>
      </c>
      <c r="UH294" s="41" t="s">
        <v>1705</v>
      </c>
      <c r="UM294" s="41" t="s">
        <v>1705</v>
      </c>
      <c r="UN294" s="41" t="s">
        <v>1705</v>
      </c>
      <c r="UO294" s="41" t="s">
        <v>1705</v>
      </c>
      <c r="WI294" t="s">
        <v>1278</v>
      </c>
      <c r="YB294" t="s">
        <v>1282</v>
      </c>
      <c r="YM294" t="s">
        <v>1310</v>
      </c>
      <c r="YU294" t="s">
        <v>1311</v>
      </c>
      <c r="ZN294" t="s">
        <v>1312</v>
      </c>
      <c r="ZX294" t="s">
        <v>1313</v>
      </c>
      <c r="ZZ294" t="s">
        <v>1706</v>
      </c>
      <c r="AAB294" t="s">
        <v>1689</v>
      </c>
      <c r="AAH294" t="s">
        <v>1314</v>
      </c>
      <c r="AAI294" t="s">
        <v>1315</v>
      </c>
      <c r="AAQ294" t="s">
        <v>1316</v>
      </c>
      <c r="AAR294" t="s">
        <v>1278</v>
      </c>
      <c r="AAS294" t="s">
        <v>1317</v>
      </c>
      <c r="AAT294" t="s">
        <v>1743</v>
      </c>
      <c r="AAW294" t="s">
        <v>1285</v>
      </c>
      <c r="ABE294" t="s">
        <v>1278</v>
      </c>
      <c r="ABG294" t="s">
        <v>1318</v>
      </c>
      <c r="ABN294" t="s">
        <v>1278</v>
      </c>
      <c r="ABR294" t="s">
        <v>1707</v>
      </c>
      <c r="ACD294" t="s">
        <v>1708</v>
      </c>
      <c r="ACG294" t="s">
        <v>1709</v>
      </c>
      <c r="ADG294" t="s">
        <v>1282</v>
      </c>
      <c r="ADP294" t="s">
        <v>1319</v>
      </c>
      <c r="ADR294" t="s">
        <v>1710</v>
      </c>
      <c r="AED294" t="s">
        <v>1320</v>
      </c>
      <c r="AET294" t="s">
        <v>1711</v>
      </c>
      <c r="AEV294" t="s">
        <v>1311</v>
      </c>
      <c r="AFA294" t="s">
        <v>1321</v>
      </c>
      <c r="AFI294" s="41" t="s">
        <v>1712</v>
      </c>
      <c r="AFR294" t="s">
        <v>1299</v>
      </c>
      <c r="AFS294" t="s">
        <v>1713</v>
      </c>
      <c r="AFZ294" t="s">
        <v>1322</v>
      </c>
      <c r="AGO294" t="s">
        <v>1323</v>
      </c>
      <c r="AGP294">
        <v>3</v>
      </c>
      <c r="AGQ294" t="s">
        <v>1324</v>
      </c>
      <c r="AGR294" t="s">
        <v>1324</v>
      </c>
      <c r="AGT294" t="s">
        <v>1324</v>
      </c>
      <c r="AHB294" t="s">
        <v>1325</v>
      </c>
      <c r="AHC294" t="s">
        <v>1326</v>
      </c>
      <c r="AHO294" t="s">
        <v>1689</v>
      </c>
      <c r="AHT294" t="b">
        <v>0</v>
      </c>
      <c r="AHX294" s="42">
        <v>0</v>
      </c>
      <c r="AIC294" s="41" t="s">
        <v>1714</v>
      </c>
      <c r="AIE294" t="s">
        <v>1327</v>
      </c>
      <c r="AIM294" t="s">
        <v>1715</v>
      </c>
      <c r="AIN294" t="s">
        <v>1716</v>
      </c>
      <c r="AJA294" t="s">
        <v>3407</v>
      </c>
      <c r="AJR294" t="s">
        <v>1328</v>
      </c>
      <c r="AKF294" t="s">
        <v>1317</v>
      </c>
      <c r="AKG294" t="s">
        <v>1329</v>
      </c>
      <c r="AKH294" t="s">
        <v>1330</v>
      </c>
      <c r="AKI294" t="s">
        <v>1285</v>
      </c>
      <c r="AKK294" t="s">
        <v>1331</v>
      </c>
      <c r="ALN294" s="41" t="s">
        <v>1717</v>
      </c>
      <c r="ALS294" t="s">
        <v>1332</v>
      </c>
      <c r="ALU294" t="s">
        <v>1333</v>
      </c>
      <c r="ALW294" t="s">
        <v>1718</v>
      </c>
      <c r="AMA294" t="s">
        <v>1334</v>
      </c>
      <c r="AMP294" s="41" t="s">
        <v>1719</v>
      </c>
      <c r="ANA294" t="s">
        <v>1335</v>
      </c>
      <c r="ANJ294" t="s">
        <v>1693</v>
      </c>
      <c r="ANV294" t="s">
        <v>1336</v>
      </c>
      <c r="AOF294" t="s">
        <v>1337</v>
      </c>
      <c r="AOJ294" s="41" t="s">
        <v>1720</v>
      </c>
      <c r="APG294" t="s">
        <v>1282</v>
      </c>
      <c r="APK294" t="s">
        <v>1285</v>
      </c>
      <c r="APL294" t="s">
        <v>1338</v>
      </c>
      <c r="APV294" t="s">
        <v>1328</v>
      </c>
      <c r="AQC294" t="s">
        <v>1339</v>
      </c>
      <c r="AQK294" t="s">
        <v>1687</v>
      </c>
      <c r="AQL294" t="s">
        <v>1340</v>
      </c>
      <c r="AQY294" t="s">
        <v>1341</v>
      </c>
      <c r="ARF294" t="s">
        <v>1285</v>
      </c>
      <c r="ARK294" t="s">
        <v>1342</v>
      </c>
      <c r="ARW294" t="s">
        <v>1721</v>
      </c>
      <c r="ARY294" t="s">
        <v>1343</v>
      </c>
      <c r="ASD294" t="s">
        <v>1344</v>
      </c>
      <c r="ASE294" t="s">
        <v>1722</v>
      </c>
      <c r="ASU294" t="s">
        <v>3321</v>
      </c>
      <c r="ATE294" t="s">
        <v>1345</v>
      </c>
      <c r="ATM294" t="s">
        <v>1346</v>
      </c>
      <c r="AUB294" t="s">
        <v>1347</v>
      </c>
      <c r="AUE294" t="s">
        <v>1723</v>
      </c>
      <c r="AUH294" s="41" t="s">
        <v>1724</v>
      </c>
      <c r="AUK294" s="41" t="s">
        <v>1725</v>
      </c>
      <c r="AUQ294" s="41" t="s">
        <v>1726</v>
      </c>
      <c r="AUW294" s="41" t="s">
        <v>1705</v>
      </c>
      <c r="AWA294" s="41" t="s">
        <v>1727</v>
      </c>
      <c r="AWE294">
        <v>100</v>
      </c>
      <c r="AWY294" t="s">
        <v>1278</v>
      </c>
      <c r="AWZ294" t="s">
        <v>1278</v>
      </c>
      <c r="AXA294" t="s">
        <v>1282</v>
      </c>
      <c r="AXU294" t="s">
        <v>1713</v>
      </c>
      <c r="AYO294" t="s">
        <v>1304</v>
      </c>
      <c r="AZI294" t="s">
        <v>1348</v>
      </c>
      <c r="AZM294" t="s">
        <v>1349</v>
      </c>
      <c r="BBM294" t="s">
        <v>1728</v>
      </c>
      <c r="BBY294" t="s">
        <v>1728</v>
      </c>
      <c r="BCD294" t="s">
        <v>1350</v>
      </c>
      <c r="BCE294" t="s">
        <v>1350</v>
      </c>
      <c r="BCF294" t="s">
        <v>1350</v>
      </c>
      <c r="BCG294" t="s">
        <v>1351</v>
      </c>
      <c r="BCH294" t="s">
        <v>1351</v>
      </c>
      <c r="BCI294" t="s">
        <v>1351</v>
      </c>
      <c r="BCP294" t="s">
        <v>1352</v>
      </c>
      <c r="BDH294" t="s">
        <v>1710</v>
      </c>
      <c r="BDI294" t="s">
        <v>1710</v>
      </c>
      <c r="BDJ294" t="s">
        <v>1729</v>
      </c>
      <c r="BEU294" t="s">
        <v>3321</v>
      </c>
      <c r="BGP294" t="s">
        <v>1728</v>
      </c>
      <c r="BIB294" t="s">
        <v>3321</v>
      </c>
      <c r="BIN294" s="41" t="s">
        <v>3408</v>
      </c>
    </row>
    <row r="295" spans="1:1015 1030:1600" ht="409.5">
      <c r="A295" t="s">
        <v>1744</v>
      </c>
      <c r="B295" t="s">
        <v>3409</v>
      </c>
      <c r="C295">
        <v>2586577</v>
      </c>
      <c r="D295" t="s">
        <v>1262</v>
      </c>
      <c r="E295" t="s">
        <v>54</v>
      </c>
      <c r="F295" t="s">
        <v>1263</v>
      </c>
      <c r="G295" t="s">
        <v>1264</v>
      </c>
      <c r="H295" t="s">
        <v>1265</v>
      </c>
      <c r="I295" t="s">
        <v>1266</v>
      </c>
      <c r="L295" t="s">
        <v>1749</v>
      </c>
      <c r="M295" t="s">
        <v>1267</v>
      </c>
      <c r="N295" t="s">
        <v>1267</v>
      </c>
      <c r="O295" t="s">
        <v>3410</v>
      </c>
      <c r="P295" t="s">
        <v>3411</v>
      </c>
      <c r="Q295" t="s">
        <v>1762</v>
      </c>
      <c r="R295" t="s">
        <v>3411</v>
      </c>
      <c r="S295" t="s">
        <v>3405</v>
      </c>
      <c r="T295">
        <v>0</v>
      </c>
      <c r="U295" t="s">
        <v>1268</v>
      </c>
      <c r="V295" t="s">
        <v>1269</v>
      </c>
      <c r="W295" t="s">
        <v>1270</v>
      </c>
      <c r="X295" t="s">
        <v>1354</v>
      </c>
      <c r="Y295" t="s">
        <v>1742</v>
      </c>
      <c r="Z295" s="41" t="s">
        <v>3412</v>
      </c>
      <c r="AB295" t="s">
        <v>1730</v>
      </c>
      <c r="AC295" t="s">
        <v>1272</v>
      </c>
      <c r="AD295" t="s">
        <v>1273</v>
      </c>
      <c r="AE295" t="s">
        <v>1274</v>
      </c>
      <c r="AF295" t="s">
        <v>1275</v>
      </c>
      <c r="AG295" t="s">
        <v>1276</v>
      </c>
      <c r="AH295" t="s">
        <v>1749</v>
      </c>
      <c r="AS295" t="s">
        <v>1745</v>
      </c>
      <c r="BJ295" t="s">
        <v>1684</v>
      </c>
      <c r="BK295" t="s">
        <v>1685</v>
      </c>
      <c r="BM295" t="s">
        <v>1686</v>
      </c>
      <c r="BN295" t="s">
        <v>1686</v>
      </c>
      <c r="BO295" t="s">
        <v>1686</v>
      </c>
      <c r="BP295" t="s">
        <v>1686</v>
      </c>
      <c r="BX295" t="s">
        <v>1277</v>
      </c>
      <c r="CA295" t="s">
        <v>1278</v>
      </c>
      <c r="CL295" t="s">
        <v>1279</v>
      </c>
      <c r="CM295" t="s">
        <v>1279</v>
      </c>
      <c r="CO295" t="s">
        <v>3321</v>
      </c>
      <c r="DC295" t="s">
        <v>1280</v>
      </c>
      <c r="DD295" t="s">
        <v>1280</v>
      </c>
      <c r="DJ295" t="s">
        <v>1687</v>
      </c>
      <c r="DK295" t="s">
        <v>1281</v>
      </c>
      <c r="FJ295" t="s">
        <v>3321</v>
      </c>
      <c r="FQ295" t="s">
        <v>1282</v>
      </c>
      <c r="GL295" t="s">
        <v>1283</v>
      </c>
      <c r="GN295" t="s">
        <v>1284</v>
      </c>
      <c r="GO295" t="s">
        <v>1284</v>
      </c>
      <c r="GR295" t="s">
        <v>1285</v>
      </c>
      <c r="GU295" t="s">
        <v>1286</v>
      </c>
      <c r="GW295" t="s">
        <v>1286</v>
      </c>
      <c r="GX295" t="s">
        <v>1286</v>
      </c>
      <c r="GY295" t="s">
        <v>1286</v>
      </c>
      <c r="GZ295" t="s">
        <v>1286</v>
      </c>
      <c r="HA295" t="s">
        <v>1284</v>
      </c>
      <c r="HC295" t="s">
        <v>1284</v>
      </c>
      <c r="HD295" t="s">
        <v>1285</v>
      </c>
      <c r="HI295" t="s">
        <v>1287</v>
      </c>
      <c r="HR295" t="s">
        <v>1288</v>
      </c>
      <c r="HS295" s="41" t="s">
        <v>1688</v>
      </c>
      <c r="HT295" t="s">
        <v>1687</v>
      </c>
      <c r="HU295" t="s">
        <v>1687</v>
      </c>
      <c r="IX295" t="s">
        <v>1289</v>
      </c>
      <c r="JD295" t="s">
        <v>1689</v>
      </c>
      <c r="JJ295" t="s">
        <v>1290</v>
      </c>
      <c r="JK295" t="s">
        <v>1290</v>
      </c>
      <c r="JQ295" t="s">
        <v>1291</v>
      </c>
      <c r="JT295" t="s">
        <v>1690</v>
      </c>
      <c r="JV295" t="s">
        <v>1292</v>
      </c>
      <c r="JX295" t="s">
        <v>1293</v>
      </c>
      <c r="JY295" t="s">
        <v>1294</v>
      </c>
      <c r="JZ295" t="s">
        <v>1295</v>
      </c>
      <c r="KB295" t="s">
        <v>1296</v>
      </c>
      <c r="KU295" t="s">
        <v>1297</v>
      </c>
      <c r="KV295" t="s">
        <v>1297</v>
      </c>
      <c r="KX295" t="s">
        <v>1278</v>
      </c>
      <c r="KZ295" t="s">
        <v>1687</v>
      </c>
      <c r="LA295" t="s">
        <v>1298</v>
      </c>
      <c r="LB295" t="s">
        <v>1298</v>
      </c>
      <c r="LL295" t="s">
        <v>1299</v>
      </c>
      <c r="LQ295" t="s">
        <v>1691</v>
      </c>
      <c r="LS295" t="s">
        <v>1692</v>
      </c>
      <c r="LZ295" t="s">
        <v>1282</v>
      </c>
      <c r="MA295" t="s">
        <v>1300</v>
      </c>
      <c r="MN295" t="s">
        <v>1301</v>
      </c>
      <c r="NC295" t="s">
        <v>1302</v>
      </c>
      <c r="ND295" t="s">
        <v>1285</v>
      </c>
      <c r="NH295" t="s">
        <v>1278</v>
      </c>
      <c r="NL295" t="s">
        <v>1303</v>
      </c>
      <c r="OE295" t="s">
        <v>1693</v>
      </c>
      <c r="PM295" s="41" t="s">
        <v>1694</v>
      </c>
      <c r="PO295" s="41" t="s">
        <v>1695</v>
      </c>
      <c r="PP295" s="41" t="s">
        <v>1696</v>
      </c>
      <c r="PQ295" s="41" t="s">
        <v>1695</v>
      </c>
      <c r="PR295" s="41" t="s">
        <v>1695</v>
      </c>
      <c r="PS295" s="41" t="s">
        <v>1697</v>
      </c>
      <c r="PT295" s="41" t="s">
        <v>1698</v>
      </c>
      <c r="PU295" s="41" t="s">
        <v>1699</v>
      </c>
      <c r="PV295" s="41" t="s">
        <v>1700</v>
      </c>
      <c r="PW295" s="41" t="s">
        <v>1701</v>
      </c>
      <c r="QF295" s="41" t="s">
        <v>1702</v>
      </c>
      <c r="QG295" s="41" t="s">
        <v>1703</v>
      </c>
      <c r="QO295" t="s">
        <v>1304</v>
      </c>
      <c r="QP295" t="s">
        <v>1687</v>
      </c>
      <c r="QR295" t="s">
        <v>1278</v>
      </c>
      <c r="QS295" t="s">
        <v>1278</v>
      </c>
      <c r="QX295" t="s">
        <v>1282</v>
      </c>
      <c r="RN295" t="s">
        <v>1305</v>
      </c>
      <c r="RO295" t="s">
        <v>1306</v>
      </c>
      <c r="SA295" t="s">
        <v>1278</v>
      </c>
      <c r="SJ295" t="s">
        <v>3321</v>
      </c>
      <c r="SK295" t="s">
        <v>1307</v>
      </c>
      <c r="SL295" t="s">
        <v>1308</v>
      </c>
      <c r="SP295" t="s">
        <v>1285</v>
      </c>
      <c r="TA295" t="s">
        <v>1687</v>
      </c>
      <c r="TD295" t="s">
        <v>1687</v>
      </c>
      <c r="TG295" t="s">
        <v>1687</v>
      </c>
      <c r="TH295" t="s">
        <v>1309</v>
      </c>
      <c r="TQ295" t="s">
        <v>1704</v>
      </c>
      <c r="TY295" s="41" t="s">
        <v>1705</v>
      </c>
      <c r="UH295" s="41" t="s">
        <v>1705</v>
      </c>
      <c r="UM295" s="41" t="s">
        <v>1705</v>
      </c>
      <c r="UN295" s="41" t="s">
        <v>1705</v>
      </c>
      <c r="UO295" s="41" t="s">
        <v>1705</v>
      </c>
      <c r="WI295" t="s">
        <v>1278</v>
      </c>
      <c r="YB295" t="s">
        <v>1282</v>
      </c>
      <c r="YM295" t="s">
        <v>1310</v>
      </c>
      <c r="YU295" t="s">
        <v>1311</v>
      </c>
      <c r="ZN295" t="s">
        <v>1312</v>
      </c>
      <c r="ZX295" t="s">
        <v>1313</v>
      </c>
      <c r="ZZ295" t="s">
        <v>1706</v>
      </c>
      <c r="AAB295" t="s">
        <v>1689</v>
      </c>
      <c r="AAH295" t="s">
        <v>1314</v>
      </c>
      <c r="AAI295" t="s">
        <v>1315</v>
      </c>
      <c r="AAQ295" t="s">
        <v>1316</v>
      </c>
      <c r="AAR295" t="s">
        <v>1278</v>
      </c>
      <c r="AAS295" t="s">
        <v>1317</v>
      </c>
      <c r="AAT295" t="s">
        <v>1743</v>
      </c>
      <c r="AAW295" t="s">
        <v>1285</v>
      </c>
      <c r="ABE295" t="s">
        <v>1278</v>
      </c>
      <c r="ABG295" t="s">
        <v>1318</v>
      </c>
      <c r="ABN295" t="s">
        <v>1278</v>
      </c>
      <c r="ABR295" t="s">
        <v>1707</v>
      </c>
      <c r="ACD295" t="s">
        <v>1708</v>
      </c>
      <c r="ACG295" t="s">
        <v>1709</v>
      </c>
      <c r="ADG295" t="s">
        <v>1282</v>
      </c>
      <c r="ADP295" t="s">
        <v>1319</v>
      </c>
      <c r="ADR295" t="s">
        <v>1710</v>
      </c>
      <c r="AED295" t="s">
        <v>1320</v>
      </c>
      <c r="AET295" t="s">
        <v>1711</v>
      </c>
      <c r="AEV295" t="s">
        <v>1311</v>
      </c>
      <c r="AFA295" t="s">
        <v>1321</v>
      </c>
      <c r="AFI295" s="41" t="s">
        <v>1712</v>
      </c>
      <c r="AFR295" t="s">
        <v>1299</v>
      </c>
      <c r="AFS295" t="s">
        <v>1713</v>
      </c>
      <c r="AFZ295" t="s">
        <v>1322</v>
      </c>
      <c r="AGO295" t="s">
        <v>1323</v>
      </c>
      <c r="AGP295">
        <v>3</v>
      </c>
      <c r="AGQ295" t="s">
        <v>1324</v>
      </c>
      <c r="AGR295" t="s">
        <v>1324</v>
      </c>
      <c r="AGT295" t="s">
        <v>1324</v>
      </c>
      <c r="AHB295" t="s">
        <v>1325</v>
      </c>
      <c r="AHC295" t="s">
        <v>1326</v>
      </c>
      <c r="AHO295" t="s">
        <v>1689</v>
      </c>
      <c r="AHT295" t="b">
        <v>0</v>
      </c>
      <c r="AHX295" s="42">
        <v>0</v>
      </c>
      <c r="AIC295" s="41" t="s">
        <v>1714</v>
      </c>
      <c r="AIE295" t="s">
        <v>1327</v>
      </c>
      <c r="AIM295" t="s">
        <v>1715</v>
      </c>
      <c r="AIN295" t="s">
        <v>1716</v>
      </c>
      <c r="AJA295" t="s">
        <v>3413</v>
      </c>
      <c r="AJR295" t="s">
        <v>1328</v>
      </c>
      <c r="AKF295" t="s">
        <v>1317</v>
      </c>
      <c r="AKG295" t="s">
        <v>1329</v>
      </c>
      <c r="AKH295" t="s">
        <v>1330</v>
      </c>
      <c r="AKI295" t="s">
        <v>1285</v>
      </c>
      <c r="AKK295" t="s">
        <v>1331</v>
      </c>
      <c r="ALN295" s="41" t="s">
        <v>1717</v>
      </c>
      <c r="ALS295" t="s">
        <v>1332</v>
      </c>
      <c r="ALU295" t="s">
        <v>1333</v>
      </c>
      <c r="ALW295" t="s">
        <v>1718</v>
      </c>
      <c r="AMA295" t="s">
        <v>1334</v>
      </c>
      <c r="AMP295" s="41" t="s">
        <v>1719</v>
      </c>
      <c r="ANA295" t="s">
        <v>1335</v>
      </c>
      <c r="ANJ295" t="s">
        <v>1693</v>
      </c>
      <c r="ANV295" t="s">
        <v>1336</v>
      </c>
      <c r="AOF295" t="s">
        <v>1337</v>
      </c>
      <c r="AOJ295" s="41" t="s">
        <v>1720</v>
      </c>
      <c r="APG295" t="s">
        <v>1282</v>
      </c>
      <c r="APK295" t="s">
        <v>1285</v>
      </c>
      <c r="APL295" t="s">
        <v>1338</v>
      </c>
      <c r="APV295" t="s">
        <v>1328</v>
      </c>
      <c r="AQC295" t="s">
        <v>1339</v>
      </c>
      <c r="AQK295" t="s">
        <v>1687</v>
      </c>
      <c r="AQL295" t="s">
        <v>1340</v>
      </c>
      <c r="AQY295" t="s">
        <v>1341</v>
      </c>
      <c r="ARF295" t="s">
        <v>1285</v>
      </c>
      <c r="ARK295" t="s">
        <v>1342</v>
      </c>
      <c r="ARW295" t="s">
        <v>1721</v>
      </c>
      <c r="ARY295" t="s">
        <v>1343</v>
      </c>
      <c r="ASD295" t="s">
        <v>1344</v>
      </c>
      <c r="ASE295" t="s">
        <v>1722</v>
      </c>
      <c r="ASU295" t="s">
        <v>3321</v>
      </c>
      <c r="ATE295" t="s">
        <v>1345</v>
      </c>
      <c r="ATM295" t="s">
        <v>1346</v>
      </c>
      <c r="AUB295" t="s">
        <v>1347</v>
      </c>
      <c r="AUE295" t="s">
        <v>1723</v>
      </c>
      <c r="AUH295" s="41" t="s">
        <v>1724</v>
      </c>
      <c r="AUK295" s="41" t="s">
        <v>1725</v>
      </c>
      <c r="AUQ295" s="41" t="s">
        <v>1726</v>
      </c>
      <c r="AUW295" s="41" t="s">
        <v>1705</v>
      </c>
      <c r="AWA295" s="41" t="s">
        <v>1727</v>
      </c>
      <c r="AWE295">
        <v>100</v>
      </c>
      <c r="AWY295" t="s">
        <v>1278</v>
      </c>
      <c r="AWZ295" t="s">
        <v>1278</v>
      </c>
      <c r="AXA295" t="s">
        <v>1282</v>
      </c>
      <c r="AXU295" t="s">
        <v>1713</v>
      </c>
      <c r="AYO295" t="s">
        <v>1304</v>
      </c>
      <c r="AZI295" t="s">
        <v>1348</v>
      </c>
      <c r="AZM295" t="s">
        <v>1349</v>
      </c>
      <c r="BBM295" t="s">
        <v>1728</v>
      </c>
      <c r="BBY295" t="s">
        <v>1728</v>
      </c>
      <c r="BCD295" t="s">
        <v>1350</v>
      </c>
      <c r="BCE295" t="s">
        <v>1350</v>
      </c>
      <c r="BCF295" t="s">
        <v>1350</v>
      </c>
      <c r="BCG295" t="s">
        <v>1351</v>
      </c>
      <c r="BCH295" t="s">
        <v>1351</v>
      </c>
      <c r="BCI295" t="s">
        <v>1351</v>
      </c>
      <c r="BCP295" t="s">
        <v>1352</v>
      </c>
      <c r="BDH295" t="s">
        <v>1710</v>
      </c>
      <c r="BDI295" t="s">
        <v>1710</v>
      </c>
      <c r="BDJ295" t="s">
        <v>1729</v>
      </c>
      <c r="BEU295" t="s">
        <v>3321</v>
      </c>
      <c r="BGP295" t="s">
        <v>1728</v>
      </c>
      <c r="BIB295" t="s">
        <v>3321</v>
      </c>
      <c r="BIN295" s="41" t="s">
        <v>3414</v>
      </c>
    </row>
    <row r="296" spans="1:1015 1030:1600" ht="409.5">
      <c r="A296" t="s">
        <v>1744</v>
      </c>
      <c r="B296" t="s">
        <v>3415</v>
      </c>
      <c r="C296">
        <v>2586579</v>
      </c>
      <c r="D296" t="s">
        <v>1262</v>
      </c>
      <c r="E296" t="s">
        <v>54</v>
      </c>
      <c r="F296" t="s">
        <v>1263</v>
      </c>
      <c r="G296" t="s">
        <v>1264</v>
      </c>
      <c r="H296" t="s">
        <v>1265</v>
      </c>
      <c r="I296" t="s">
        <v>1266</v>
      </c>
      <c r="L296" t="s">
        <v>1749</v>
      </c>
      <c r="M296" t="s">
        <v>1267</v>
      </c>
      <c r="N296" t="s">
        <v>1267</v>
      </c>
      <c r="O296" t="s">
        <v>3416</v>
      </c>
      <c r="P296" t="s">
        <v>3417</v>
      </c>
      <c r="Q296" t="s">
        <v>1762</v>
      </c>
      <c r="R296" t="s">
        <v>3417</v>
      </c>
      <c r="S296" t="s">
        <v>3405</v>
      </c>
      <c r="T296">
        <v>0</v>
      </c>
      <c r="U296" t="s">
        <v>1268</v>
      </c>
      <c r="V296" t="s">
        <v>1269</v>
      </c>
      <c r="W296" t="s">
        <v>1270</v>
      </c>
      <c r="X296" t="s">
        <v>1354</v>
      </c>
      <c r="Y296" t="s">
        <v>1742</v>
      </c>
      <c r="Z296" s="41" t="s">
        <v>3418</v>
      </c>
      <c r="AB296" t="s">
        <v>1730</v>
      </c>
      <c r="AC296" t="s">
        <v>1272</v>
      </c>
      <c r="AD296" t="s">
        <v>1273</v>
      </c>
      <c r="AE296" t="s">
        <v>1274</v>
      </c>
      <c r="AF296" t="s">
        <v>1275</v>
      </c>
      <c r="AG296" t="s">
        <v>1276</v>
      </c>
      <c r="AH296" t="s">
        <v>1749</v>
      </c>
      <c r="AS296" t="s">
        <v>1745</v>
      </c>
      <c r="BJ296" t="s">
        <v>1684</v>
      </c>
      <c r="BK296" t="s">
        <v>1685</v>
      </c>
      <c r="BM296" t="s">
        <v>1686</v>
      </c>
      <c r="BN296" t="s">
        <v>1686</v>
      </c>
      <c r="BO296" t="s">
        <v>1686</v>
      </c>
      <c r="BP296" t="s">
        <v>1686</v>
      </c>
      <c r="BX296" t="s">
        <v>1277</v>
      </c>
      <c r="CA296" t="s">
        <v>1278</v>
      </c>
      <c r="CL296" t="s">
        <v>1279</v>
      </c>
      <c r="CM296" t="s">
        <v>1279</v>
      </c>
      <c r="CO296" t="s">
        <v>3321</v>
      </c>
      <c r="DC296" t="s">
        <v>1280</v>
      </c>
      <c r="DD296" t="s">
        <v>1280</v>
      </c>
      <c r="DJ296" t="s">
        <v>1687</v>
      </c>
      <c r="DK296" t="s">
        <v>1281</v>
      </c>
      <c r="FJ296" t="s">
        <v>3321</v>
      </c>
      <c r="FQ296" t="s">
        <v>1282</v>
      </c>
      <c r="GL296" t="s">
        <v>1283</v>
      </c>
      <c r="GN296" t="s">
        <v>1284</v>
      </c>
      <c r="GO296" t="s">
        <v>1284</v>
      </c>
      <c r="GR296" t="s">
        <v>1285</v>
      </c>
      <c r="GU296" t="s">
        <v>1286</v>
      </c>
      <c r="GW296" t="s">
        <v>1286</v>
      </c>
      <c r="GX296" t="s">
        <v>1286</v>
      </c>
      <c r="GY296" t="s">
        <v>1286</v>
      </c>
      <c r="GZ296" t="s">
        <v>1286</v>
      </c>
      <c r="HA296" t="s">
        <v>1284</v>
      </c>
      <c r="HC296" t="s">
        <v>1284</v>
      </c>
      <c r="HD296" t="s">
        <v>1285</v>
      </c>
      <c r="HI296" t="s">
        <v>1287</v>
      </c>
      <c r="HR296" t="s">
        <v>1288</v>
      </c>
      <c r="HS296" s="41" t="s">
        <v>1688</v>
      </c>
      <c r="HT296" t="s">
        <v>1687</v>
      </c>
      <c r="HU296" t="s">
        <v>1687</v>
      </c>
      <c r="IX296" t="s">
        <v>1289</v>
      </c>
      <c r="JD296" t="s">
        <v>1689</v>
      </c>
      <c r="JJ296" t="s">
        <v>1290</v>
      </c>
      <c r="JK296" t="s">
        <v>1290</v>
      </c>
      <c r="JQ296" t="s">
        <v>1291</v>
      </c>
      <c r="JT296" t="s">
        <v>1690</v>
      </c>
      <c r="JV296" t="s">
        <v>1292</v>
      </c>
      <c r="JX296" t="s">
        <v>1293</v>
      </c>
      <c r="JY296" t="s">
        <v>1294</v>
      </c>
      <c r="JZ296" t="s">
        <v>1295</v>
      </c>
      <c r="KB296" t="s">
        <v>1296</v>
      </c>
      <c r="KU296" t="s">
        <v>1297</v>
      </c>
      <c r="KV296" t="s">
        <v>1297</v>
      </c>
      <c r="KX296" t="s">
        <v>1278</v>
      </c>
      <c r="KZ296" t="s">
        <v>1687</v>
      </c>
      <c r="LA296" t="s">
        <v>1298</v>
      </c>
      <c r="LB296" t="s">
        <v>1298</v>
      </c>
      <c r="LL296" t="s">
        <v>1299</v>
      </c>
      <c r="LQ296" t="s">
        <v>1691</v>
      </c>
      <c r="LS296" t="s">
        <v>1692</v>
      </c>
      <c r="LZ296" t="s">
        <v>1282</v>
      </c>
      <c r="MA296" t="s">
        <v>1300</v>
      </c>
      <c r="MN296" t="s">
        <v>1301</v>
      </c>
      <c r="NC296" t="s">
        <v>1302</v>
      </c>
      <c r="ND296" t="s">
        <v>1285</v>
      </c>
      <c r="NH296" t="s">
        <v>1278</v>
      </c>
      <c r="NL296" t="s">
        <v>1303</v>
      </c>
      <c r="OE296" t="s">
        <v>1693</v>
      </c>
      <c r="PM296" s="41" t="s">
        <v>1694</v>
      </c>
      <c r="PO296" s="41" t="s">
        <v>1695</v>
      </c>
      <c r="PP296" s="41" t="s">
        <v>1696</v>
      </c>
      <c r="PQ296" s="41" t="s">
        <v>1695</v>
      </c>
      <c r="PR296" s="41" t="s">
        <v>1695</v>
      </c>
      <c r="PS296" s="41" t="s">
        <v>1697</v>
      </c>
      <c r="PT296" s="41" t="s">
        <v>1698</v>
      </c>
      <c r="PU296" s="41" t="s">
        <v>1699</v>
      </c>
      <c r="PV296" s="41" t="s">
        <v>1700</v>
      </c>
      <c r="PW296" s="41" t="s">
        <v>1701</v>
      </c>
      <c r="QF296" s="41" t="s">
        <v>1702</v>
      </c>
      <c r="QG296" s="41" t="s">
        <v>1703</v>
      </c>
      <c r="QO296" t="s">
        <v>1304</v>
      </c>
      <c r="QP296" t="s">
        <v>1687</v>
      </c>
      <c r="QR296" t="s">
        <v>1278</v>
      </c>
      <c r="QS296" t="s">
        <v>1278</v>
      </c>
      <c r="QX296" t="s">
        <v>1282</v>
      </c>
      <c r="RN296" t="s">
        <v>1305</v>
      </c>
      <c r="RO296" t="s">
        <v>1306</v>
      </c>
      <c r="SA296" t="s">
        <v>1278</v>
      </c>
      <c r="SJ296" t="s">
        <v>3321</v>
      </c>
      <c r="SK296" t="s">
        <v>1307</v>
      </c>
      <c r="SL296" t="s">
        <v>1308</v>
      </c>
      <c r="SP296" t="s">
        <v>1285</v>
      </c>
      <c r="TA296" t="s">
        <v>1687</v>
      </c>
      <c r="TD296" t="s">
        <v>1687</v>
      </c>
      <c r="TG296" t="s">
        <v>1687</v>
      </c>
      <c r="TH296" t="s">
        <v>1309</v>
      </c>
      <c r="TQ296" t="s">
        <v>1704</v>
      </c>
      <c r="TY296" s="41" t="s">
        <v>1705</v>
      </c>
      <c r="UH296" s="41" t="s">
        <v>1705</v>
      </c>
      <c r="UM296" s="41" t="s">
        <v>1705</v>
      </c>
      <c r="UN296" s="41" t="s">
        <v>1705</v>
      </c>
      <c r="UO296" s="41" t="s">
        <v>1705</v>
      </c>
      <c r="WI296" t="s">
        <v>1278</v>
      </c>
      <c r="YB296" t="s">
        <v>1282</v>
      </c>
      <c r="YM296" t="s">
        <v>1310</v>
      </c>
      <c r="YU296" t="s">
        <v>1311</v>
      </c>
      <c r="ZN296" t="s">
        <v>1312</v>
      </c>
      <c r="ZX296" t="s">
        <v>1313</v>
      </c>
      <c r="ZZ296" t="s">
        <v>1706</v>
      </c>
      <c r="AAB296" t="s">
        <v>1689</v>
      </c>
      <c r="AAH296" t="s">
        <v>1314</v>
      </c>
      <c r="AAI296" t="s">
        <v>1315</v>
      </c>
      <c r="AAQ296" t="s">
        <v>1316</v>
      </c>
      <c r="AAR296" t="s">
        <v>1278</v>
      </c>
      <c r="AAS296" t="s">
        <v>1317</v>
      </c>
      <c r="AAT296" t="s">
        <v>1743</v>
      </c>
      <c r="AAW296" t="s">
        <v>1285</v>
      </c>
      <c r="ABE296" t="s">
        <v>1278</v>
      </c>
      <c r="ABG296" t="s">
        <v>1318</v>
      </c>
      <c r="ABN296" t="s">
        <v>1278</v>
      </c>
      <c r="ABR296" t="s">
        <v>1707</v>
      </c>
      <c r="ACD296" t="s">
        <v>1708</v>
      </c>
      <c r="ACG296" t="s">
        <v>1709</v>
      </c>
      <c r="ADG296" t="s">
        <v>1282</v>
      </c>
      <c r="ADP296" t="s">
        <v>1319</v>
      </c>
      <c r="ADR296" t="s">
        <v>1710</v>
      </c>
      <c r="AED296" t="s">
        <v>1320</v>
      </c>
      <c r="AET296" t="s">
        <v>1711</v>
      </c>
      <c r="AEV296" t="s">
        <v>1311</v>
      </c>
      <c r="AFA296" t="s">
        <v>1321</v>
      </c>
      <c r="AFI296" s="41" t="s">
        <v>1712</v>
      </c>
      <c r="AFR296" t="s">
        <v>1299</v>
      </c>
      <c r="AFS296" t="s">
        <v>1713</v>
      </c>
      <c r="AFZ296" t="s">
        <v>1322</v>
      </c>
      <c r="AGO296" t="s">
        <v>1323</v>
      </c>
      <c r="AGP296">
        <v>3</v>
      </c>
      <c r="AGQ296" t="s">
        <v>1324</v>
      </c>
      <c r="AGR296" t="s">
        <v>1324</v>
      </c>
      <c r="AGT296" t="s">
        <v>1324</v>
      </c>
      <c r="AHB296" t="s">
        <v>1325</v>
      </c>
      <c r="AHC296" t="s">
        <v>1326</v>
      </c>
      <c r="AHO296" t="s">
        <v>1689</v>
      </c>
      <c r="AHT296" t="b">
        <v>0</v>
      </c>
      <c r="AHX296" s="42">
        <v>0</v>
      </c>
      <c r="AIC296" s="41" t="s">
        <v>1714</v>
      </c>
      <c r="AIE296" t="s">
        <v>1327</v>
      </c>
      <c r="AIM296" t="s">
        <v>1715</v>
      </c>
      <c r="AIN296" t="s">
        <v>1716</v>
      </c>
      <c r="AJA296" t="s">
        <v>3419</v>
      </c>
      <c r="AJR296" t="s">
        <v>1328</v>
      </c>
      <c r="AKF296" t="s">
        <v>1317</v>
      </c>
      <c r="AKG296" t="s">
        <v>1329</v>
      </c>
      <c r="AKH296" t="s">
        <v>1330</v>
      </c>
      <c r="AKI296" t="s">
        <v>1285</v>
      </c>
      <c r="AKK296" t="s">
        <v>1331</v>
      </c>
      <c r="ALN296" s="41" t="s">
        <v>1717</v>
      </c>
      <c r="ALS296" t="s">
        <v>1332</v>
      </c>
      <c r="ALU296" t="s">
        <v>1333</v>
      </c>
      <c r="ALW296" t="s">
        <v>1718</v>
      </c>
      <c r="AMA296" t="s">
        <v>1334</v>
      </c>
      <c r="AMP296" s="41" t="s">
        <v>1719</v>
      </c>
      <c r="ANA296" t="s">
        <v>1335</v>
      </c>
      <c r="ANJ296" t="s">
        <v>1693</v>
      </c>
      <c r="ANV296" t="s">
        <v>1336</v>
      </c>
      <c r="AOF296" t="s">
        <v>1337</v>
      </c>
      <c r="AOJ296" s="41" t="s">
        <v>1720</v>
      </c>
      <c r="APG296" t="s">
        <v>1282</v>
      </c>
      <c r="APK296" t="s">
        <v>1285</v>
      </c>
      <c r="APL296" t="s">
        <v>1338</v>
      </c>
      <c r="APV296" t="s">
        <v>1328</v>
      </c>
      <c r="AQC296" t="s">
        <v>1339</v>
      </c>
      <c r="AQK296" t="s">
        <v>1687</v>
      </c>
      <c r="AQL296" t="s">
        <v>1340</v>
      </c>
      <c r="AQY296" t="s">
        <v>1341</v>
      </c>
      <c r="ARF296" t="s">
        <v>1285</v>
      </c>
      <c r="ARK296" t="s">
        <v>1342</v>
      </c>
      <c r="ARW296" t="s">
        <v>1721</v>
      </c>
      <c r="ARY296" t="s">
        <v>1343</v>
      </c>
      <c r="ASD296" t="s">
        <v>1344</v>
      </c>
      <c r="ASE296" t="s">
        <v>1722</v>
      </c>
      <c r="ASU296" t="s">
        <v>3321</v>
      </c>
      <c r="ATE296" t="s">
        <v>1345</v>
      </c>
      <c r="ATM296" t="s">
        <v>1346</v>
      </c>
      <c r="AUB296" t="s">
        <v>1347</v>
      </c>
      <c r="AUE296" t="s">
        <v>1723</v>
      </c>
      <c r="AUH296" s="41" t="s">
        <v>1724</v>
      </c>
      <c r="AUK296" s="41" t="s">
        <v>1725</v>
      </c>
      <c r="AUQ296" s="41" t="s">
        <v>1726</v>
      </c>
      <c r="AUW296" s="41" t="s">
        <v>1705</v>
      </c>
      <c r="AWA296" s="41" t="s">
        <v>1727</v>
      </c>
      <c r="AWE296">
        <v>100</v>
      </c>
      <c r="AWY296" t="s">
        <v>1278</v>
      </c>
      <c r="AWZ296" t="s">
        <v>1278</v>
      </c>
      <c r="AXA296" t="s">
        <v>1282</v>
      </c>
      <c r="AXU296" t="s">
        <v>1713</v>
      </c>
      <c r="AYO296" t="s">
        <v>1304</v>
      </c>
      <c r="AZI296" t="s">
        <v>1348</v>
      </c>
      <c r="AZM296" t="s">
        <v>1349</v>
      </c>
      <c r="BBM296" t="s">
        <v>1728</v>
      </c>
      <c r="BBY296" t="s">
        <v>1728</v>
      </c>
      <c r="BCD296" t="s">
        <v>1350</v>
      </c>
      <c r="BCE296" t="s">
        <v>1350</v>
      </c>
      <c r="BCF296" t="s">
        <v>1350</v>
      </c>
      <c r="BCG296" t="s">
        <v>1351</v>
      </c>
      <c r="BCH296" t="s">
        <v>1351</v>
      </c>
      <c r="BCI296" t="s">
        <v>1351</v>
      </c>
      <c r="BCP296" t="s">
        <v>1352</v>
      </c>
      <c r="BDH296" t="s">
        <v>1710</v>
      </c>
      <c r="BDI296" t="s">
        <v>1710</v>
      </c>
      <c r="BDJ296" t="s">
        <v>1729</v>
      </c>
      <c r="BEU296" t="s">
        <v>3321</v>
      </c>
      <c r="BGP296" t="s">
        <v>1728</v>
      </c>
      <c r="BIB296" t="s">
        <v>3321</v>
      </c>
      <c r="BIN296" s="41" t="s">
        <v>3414</v>
      </c>
    </row>
    <row r="297" spans="1:1015 1030:1600" ht="409.5">
      <c r="A297" t="s">
        <v>1744</v>
      </c>
      <c r="B297" t="s">
        <v>3420</v>
      </c>
      <c r="C297">
        <v>2586676</v>
      </c>
      <c r="D297" t="s">
        <v>1262</v>
      </c>
      <c r="E297" t="s">
        <v>54</v>
      </c>
      <c r="F297" t="s">
        <v>1263</v>
      </c>
      <c r="G297" t="s">
        <v>1264</v>
      </c>
      <c r="H297" t="s">
        <v>1265</v>
      </c>
      <c r="I297" t="s">
        <v>1266</v>
      </c>
      <c r="L297" t="s">
        <v>1749</v>
      </c>
      <c r="M297" t="s">
        <v>1267</v>
      </c>
      <c r="N297" t="s">
        <v>1267</v>
      </c>
      <c r="O297" t="s">
        <v>3421</v>
      </c>
      <c r="P297" t="s">
        <v>3422</v>
      </c>
      <c r="Q297" t="s">
        <v>1762</v>
      </c>
      <c r="R297" t="s">
        <v>3422</v>
      </c>
      <c r="S297" t="s">
        <v>3405</v>
      </c>
      <c r="T297">
        <v>0</v>
      </c>
      <c r="U297" t="s">
        <v>1268</v>
      </c>
      <c r="V297" t="s">
        <v>1269</v>
      </c>
      <c r="W297" t="s">
        <v>1270</v>
      </c>
      <c r="X297" t="s">
        <v>1354</v>
      </c>
      <c r="Y297" t="s">
        <v>1742</v>
      </c>
      <c r="Z297" s="41" t="s">
        <v>3423</v>
      </c>
      <c r="AB297" t="s">
        <v>1730</v>
      </c>
      <c r="AC297" t="s">
        <v>1272</v>
      </c>
      <c r="AD297" t="s">
        <v>1273</v>
      </c>
      <c r="AE297" t="s">
        <v>1274</v>
      </c>
      <c r="AF297" t="s">
        <v>1275</v>
      </c>
      <c r="AG297" t="s">
        <v>1276</v>
      </c>
      <c r="AH297" t="s">
        <v>1749</v>
      </c>
      <c r="AS297" t="s">
        <v>1745</v>
      </c>
      <c r="BJ297" t="s">
        <v>1684</v>
      </c>
      <c r="BK297" t="s">
        <v>1685</v>
      </c>
      <c r="BM297" t="s">
        <v>1686</v>
      </c>
      <c r="BN297" t="s">
        <v>1686</v>
      </c>
      <c r="BO297" t="s">
        <v>1686</v>
      </c>
      <c r="BP297" t="s">
        <v>1686</v>
      </c>
      <c r="BX297" t="s">
        <v>1277</v>
      </c>
      <c r="CA297" t="s">
        <v>1278</v>
      </c>
      <c r="CL297" t="s">
        <v>1279</v>
      </c>
      <c r="CM297" t="s">
        <v>1279</v>
      </c>
      <c r="CO297" t="s">
        <v>3321</v>
      </c>
      <c r="DC297" t="s">
        <v>1280</v>
      </c>
      <c r="DD297" t="s">
        <v>1280</v>
      </c>
      <c r="DJ297" t="s">
        <v>1687</v>
      </c>
      <c r="DK297" t="s">
        <v>1281</v>
      </c>
      <c r="FJ297" t="s">
        <v>3321</v>
      </c>
      <c r="FQ297" t="s">
        <v>1282</v>
      </c>
      <c r="GL297" t="s">
        <v>1283</v>
      </c>
      <c r="GN297" t="s">
        <v>1284</v>
      </c>
      <c r="GO297" t="s">
        <v>1284</v>
      </c>
      <c r="GR297" t="s">
        <v>1285</v>
      </c>
      <c r="GU297" t="s">
        <v>1286</v>
      </c>
      <c r="GW297" t="s">
        <v>1286</v>
      </c>
      <c r="GX297" t="s">
        <v>1286</v>
      </c>
      <c r="GY297" t="s">
        <v>1286</v>
      </c>
      <c r="GZ297" t="s">
        <v>1286</v>
      </c>
      <c r="HA297" t="s">
        <v>1284</v>
      </c>
      <c r="HC297" t="s">
        <v>1284</v>
      </c>
      <c r="HD297" t="s">
        <v>1285</v>
      </c>
      <c r="HI297" t="s">
        <v>1287</v>
      </c>
      <c r="HR297" t="s">
        <v>1288</v>
      </c>
      <c r="HS297" s="41" t="s">
        <v>1688</v>
      </c>
      <c r="HT297" t="s">
        <v>1687</v>
      </c>
      <c r="HU297" t="s">
        <v>1687</v>
      </c>
      <c r="IX297" t="s">
        <v>1289</v>
      </c>
      <c r="JD297" t="s">
        <v>1689</v>
      </c>
      <c r="JJ297" t="s">
        <v>1290</v>
      </c>
      <c r="JK297" t="s">
        <v>1290</v>
      </c>
      <c r="JQ297" t="s">
        <v>1291</v>
      </c>
      <c r="JT297" t="s">
        <v>1690</v>
      </c>
      <c r="JV297" t="s">
        <v>1292</v>
      </c>
      <c r="JX297" t="s">
        <v>1293</v>
      </c>
      <c r="JY297" t="s">
        <v>1294</v>
      </c>
      <c r="JZ297" t="s">
        <v>1295</v>
      </c>
      <c r="KB297" t="s">
        <v>1296</v>
      </c>
      <c r="KU297" t="s">
        <v>1297</v>
      </c>
      <c r="KV297" t="s">
        <v>1297</v>
      </c>
      <c r="KX297" t="s">
        <v>1278</v>
      </c>
      <c r="KZ297" t="s">
        <v>1687</v>
      </c>
      <c r="LA297" t="s">
        <v>1298</v>
      </c>
      <c r="LB297" t="s">
        <v>1298</v>
      </c>
      <c r="LL297" t="s">
        <v>1299</v>
      </c>
      <c r="LQ297" t="s">
        <v>1691</v>
      </c>
      <c r="LS297" t="s">
        <v>1692</v>
      </c>
      <c r="LZ297" t="s">
        <v>1282</v>
      </c>
      <c r="MA297" t="s">
        <v>1300</v>
      </c>
      <c r="MN297" t="s">
        <v>1301</v>
      </c>
      <c r="NC297" t="s">
        <v>1302</v>
      </c>
      <c r="ND297" t="s">
        <v>1285</v>
      </c>
      <c r="NH297" t="s">
        <v>1278</v>
      </c>
      <c r="NL297" t="s">
        <v>1303</v>
      </c>
      <c r="OE297" t="s">
        <v>1693</v>
      </c>
      <c r="PM297" s="41" t="s">
        <v>1694</v>
      </c>
      <c r="PO297" s="41" t="s">
        <v>1695</v>
      </c>
      <c r="PP297" s="41" t="s">
        <v>1696</v>
      </c>
      <c r="PQ297" s="41" t="s">
        <v>1695</v>
      </c>
      <c r="PR297" s="41" t="s">
        <v>1695</v>
      </c>
      <c r="PS297" s="41" t="s">
        <v>1697</v>
      </c>
      <c r="PT297" s="41" t="s">
        <v>1698</v>
      </c>
      <c r="PU297" s="41" t="s">
        <v>1699</v>
      </c>
      <c r="PV297" s="41" t="s">
        <v>1700</v>
      </c>
      <c r="PW297" s="41" t="s">
        <v>1701</v>
      </c>
      <c r="QF297" s="41" t="s">
        <v>1702</v>
      </c>
      <c r="QG297" s="41" t="s">
        <v>1703</v>
      </c>
      <c r="QO297" t="s">
        <v>1304</v>
      </c>
      <c r="QP297" t="s">
        <v>1687</v>
      </c>
      <c r="QR297" t="s">
        <v>1278</v>
      </c>
      <c r="QS297" t="s">
        <v>1278</v>
      </c>
      <c r="QX297" t="s">
        <v>1282</v>
      </c>
      <c r="RN297" t="s">
        <v>1305</v>
      </c>
      <c r="RO297" t="s">
        <v>1306</v>
      </c>
      <c r="SA297" t="s">
        <v>1278</v>
      </c>
      <c r="SJ297" t="s">
        <v>3321</v>
      </c>
      <c r="SK297" t="s">
        <v>1307</v>
      </c>
      <c r="SL297" t="s">
        <v>1308</v>
      </c>
      <c r="SP297" t="s">
        <v>1285</v>
      </c>
      <c r="TA297" t="s">
        <v>1687</v>
      </c>
      <c r="TD297" t="s">
        <v>1687</v>
      </c>
      <c r="TG297" t="s">
        <v>1687</v>
      </c>
      <c r="TH297" t="s">
        <v>1309</v>
      </c>
      <c r="TQ297" t="s">
        <v>1704</v>
      </c>
      <c r="TY297" s="41" t="s">
        <v>1705</v>
      </c>
      <c r="UH297" s="41" t="s">
        <v>1705</v>
      </c>
      <c r="UM297" s="41" t="s">
        <v>1705</v>
      </c>
      <c r="UN297" s="41" t="s">
        <v>1705</v>
      </c>
      <c r="UO297" s="41" t="s">
        <v>1705</v>
      </c>
      <c r="WI297" t="s">
        <v>1278</v>
      </c>
      <c r="YB297" t="s">
        <v>1282</v>
      </c>
      <c r="YM297" t="s">
        <v>1310</v>
      </c>
      <c r="YU297" t="s">
        <v>1311</v>
      </c>
      <c r="ZN297" t="s">
        <v>1312</v>
      </c>
      <c r="ZX297" t="s">
        <v>1313</v>
      </c>
      <c r="ZZ297" t="s">
        <v>1706</v>
      </c>
      <c r="AAB297" t="s">
        <v>1689</v>
      </c>
      <c r="AAH297" t="s">
        <v>1314</v>
      </c>
      <c r="AAI297" t="s">
        <v>1315</v>
      </c>
      <c r="AAQ297" t="s">
        <v>1316</v>
      </c>
      <c r="AAR297" t="s">
        <v>1278</v>
      </c>
      <c r="AAS297" t="s">
        <v>1317</v>
      </c>
      <c r="AAT297" t="s">
        <v>1743</v>
      </c>
      <c r="AAW297" t="s">
        <v>1285</v>
      </c>
      <c r="ABE297" t="s">
        <v>1278</v>
      </c>
      <c r="ABG297" t="s">
        <v>1318</v>
      </c>
      <c r="ABN297" t="s">
        <v>1278</v>
      </c>
      <c r="ABR297" t="s">
        <v>1707</v>
      </c>
      <c r="ACD297" t="s">
        <v>1708</v>
      </c>
      <c r="ACG297" t="s">
        <v>1709</v>
      </c>
      <c r="ADG297" t="s">
        <v>1282</v>
      </c>
      <c r="ADP297" t="s">
        <v>1319</v>
      </c>
      <c r="ADR297" t="s">
        <v>1710</v>
      </c>
      <c r="AED297" t="s">
        <v>1320</v>
      </c>
      <c r="AET297" t="s">
        <v>1711</v>
      </c>
      <c r="AEV297" t="s">
        <v>1311</v>
      </c>
      <c r="AFA297" t="s">
        <v>1321</v>
      </c>
      <c r="AFI297" s="41" t="s">
        <v>1712</v>
      </c>
      <c r="AFR297" t="s">
        <v>1299</v>
      </c>
      <c r="AFS297" t="s">
        <v>1713</v>
      </c>
      <c r="AFZ297" t="s">
        <v>1322</v>
      </c>
      <c r="AGO297" t="s">
        <v>1323</v>
      </c>
      <c r="AGP297">
        <v>3</v>
      </c>
      <c r="AGQ297" t="s">
        <v>1324</v>
      </c>
      <c r="AGR297" t="s">
        <v>1324</v>
      </c>
      <c r="AGT297" t="s">
        <v>1324</v>
      </c>
      <c r="AHB297" t="s">
        <v>1325</v>
      </c>
      <c r="AHC297" t="s">
        <v>1326</v>
      </c>
      <c r="AHO297" t="s">
        <v>1689</v>
      </c>
      <c r="AHT297" t="b">
        <v>0</v>
      </c>
      <c r="AHX297" s="42">
        <v>0</v>
      </c>
      <c r="AIC297" s="41" t="s">
        <v>1714</v>
      </c>
      <c r="AIE297" t="s">
        <v>1327</v>
      </c>
      <c r="AIM297" t="s">
        <v>1715</v>
      </c>
      <c r="AIN297" t="s">
        <v>1716</v>
      </c>
      <c r="AJA297" t="s">
        <v>3424</v>
      </c>
      <c r="AJR297" t="s">
        <v>1328</v>
      </c>
      <c r="AKF297" t="s">
        <v>1317</v>
      </c>
      <c r="AKG297" t="s">
        <v>1329</v>
      </c>
      <c r="AKH297" t="s">
        <v>1330</v>
      </c>
      <c r="AKI297" t="s">
        <v>1285</v>
      </c>
      <c r="AKK297" t="s">
        <v>1331</v>
      </c>
      <c r="ALN297" s="41" t="s">
        <v>1717</v>
      </c>
      <c r="ALS297" t="s">
        <v>1332</v>
      </c>
      <c r="ALU297" t="s">
        <v>1333</v>
      </c>
      <c r="ALW297" t="s">
        <v>1718</v>
      </c>
      <c r="AMA297" t="s">
        <v>1334</v>
      </c>
      <c r="AMP297" s="41" t="s">
        <v>1719</v>
      </c>
      <c r="ANA297" t="s">
        <v>1335</v>
      </c>
      <c r="ANJ297" t="s">
        <v>1693</v>
      </c>
      <c r="ANV297" t="s">
        <v>1336</v>
      </c>
      <c r="AOF297" t="s">
        <v>1337</v>
      </c>
      <c r="AOJ297" s="41" t="s">
        <v>1720</v>
      </c>
      <c r="APG297" t="s">
        <v>1282</v>
      </c>
      <c r="APK297" t="s">
        <v>1285</v>
      </c>
      <c r="APL297" t="s">
        <v>1338</v>
      </c>
      <c r="APV297" t="s">
        <v>1328</v>
      </c>
      <c r="AQC297" t="s">
        <v>1339</v>
      </c>
      <c r="AQK297" t="s">
        <v>1687</v>
      </c>
      <c r="AQL297" t="s">
        <v>1340</v>
      </c>
      <c r="AQY297" t="s">
        <v>1341</v>
      </c>
      <c r="ARF297" t="s">
        <v>1285</v>
      </c>
      <c r="ARK297" t="s">
        <v>1342</v>
      </c>
      <c r="ARW297" t="s">
        <v>1721</v>
      </c>
      <c r="ARY297" t="s">
        <v>1343</v>
      </c>
      <c r="ASD297" t="s">
        <v>1344</v>
      </c>
      <c r="ASE297" t="s">
        <v>1722</v>
      </c>
      <c r="ASU297" t="s">
        <v>3321</v>
      </c>
      <c r="ATE297" t="s">
        <v>1345</v>
      </c>
      <c r="ATM297" t="s">
        <v>1346</v>
      </c>
      <c r="AUB297" t="s">
        <v>1347</v>
      </c>
      <c r="AUE297" t="s">
        <v>1723</v>
      </c>
      <c r="AUH297" s="41" t="s">
        <v>1724</v>
      </c>
      <c r="AUK297" s="41" t="s">
        <v>1725</v>
      </c>
      <c r="AUQ297" s="41" t="s">
        <v>1726</v>
      </c>
      <c r="AUW297" s="41" t="s">
        <v>1705</v>
      </c>
      <c r="AWA297" s="41" t="s">
        <v>1727</v>
      </c>
      <c r="AWE297">
        <v>100</v>
      </c>
      <c r="AWY297" t="s">
        <v>1278</v>
      </c>
      <c r="AWZ297" t="s">
        <v>1278</v>
      </c>
      <c r="AXA297" t="s">
        <v>1282</v>
      </c>
      <c r="AXU297" t="s">
        <v>1713</v>
      </c>
      <c r="AYO297" t="s">
        <v>1304</v>
      </c>
      <c r="AZI297" t="s">
        <v>1348</v>
      </c>
      <c r="AZM297" t="s">
        <v>1349</v>
      </c>
      <c r="BBM297" t="s">
        <v>1728</v>
      </c>
      <c r="BBY297" t="s">
        <v>1728</v>
      </c>
      <c r="BCD297" t="s">
        <v>1350</v>
      </c>
      <c r="BCE297" t="s">
        <v>1350</v>
      </c>
      <c r="BCF297" t="s">
        <v>1350</v>
      </c>
      <c r="BCG297" t="s">
        <v>1351</v>
      </c>
      <c r="BCH297" t="s">
        <v>1351</v>
      </c>
      <c r="BCI297" t="s">
        <v>1351</v>
      </c>
      <c r="BCP297" t="s">
        <v>1352</v>
      </c>
      <c r="BDH297" t="s">
        <v>1710</v>
      </c>
      <c r="BDI297" t="s">
        <v>1710</v>
      </c>
      <c r="BDJ297" t="s">
        <v>1729</v>
      </c>
      <c r="BEU297" t="s">
        <v>3321</v>
      </c>
      <c r="BGP297" t="s">
        <v>1728</v>
      </c>
      <c r="BIB297" t="s">
        <v>3321</v>
      </c>
      <c r="BIN297" s="41" t="s">
        <v>3425</v>
      </c>
    </row>
    <row r="298" spans="1:1015 1030:1600" ht="409.5">
      <c r="A298" t="s">
        <v>1744</v>
      </c>
      <c r="B298" t="s">
        <v>3426</v>
      </c>
      <c r="C298">
        <v>2586587</v>
      </c>
      <c r="D298" t="s">
        <v>1262</v>
      </c>
      <c r="E298" t="s">
        <v>54</v>
      </c>
      <c r="F298" t="s">
        <v>1263</v>
      </c>
      <c r="G298" t="s">
        <v>1264</v>
      </c>
      <c r="H298" t="s">
        <v>1265</v>
      </c>
      <c r="I298" t="s">
        <v>1266</v>
      </c>
      <c r="L298" t="s">
        <v>1749</v>
      </c>
      <c r="M298" t="s">
        <v>1267</v>
      </c>
      <c r="N298" t="s">
        <v>1267</v>
      </c>
      <c r="O298" t="s">
        <v>3421</v>
      </c>
      <c r="P298" t="s">
        <v>3422</v>
      </c>
      <c r="Q298" t="s">
        <v>1762</v>
      </c>
      <c r="R298" t="s">
        <v>3422</v>
      </c>
      <c r="S298" t="s">
        <v>3405</v>
      </c>
      <c r="T298">
        <v>0</v>
      </c>
      <c r="U298" t="s">
        <v>1268</v>
      </c>
      <c r="V298" t="s">
        <v>1269</v>
      </c>
      <c r="W298" t="s">
        <v>1270</v>
      </c>
      <c r="X298" t="s">
        <v>1354</v>
      </c>
      <c r="Y298" t="s">
        <v>1742</v>
      </c>
      <c r="Z298" s="41" t="s">
        <v>3427</v>
      </c>
      <c r="AB298" t="s">
        <v>1730</v>
      </c>
      <c r="AC298" t="s">
        <v>1272</v>
      </c>
      <c r="AD298" t="s">
        <v>1273</v>
      </c>
      <c r="AE298" t="s">
        <v>1274</v>
      </c>
      <c r="AF298" t="s">
        <v>1275</v>
      </c>
      <c r="AG298" t="s">
        <v>1276</v>
      </c>
      <c r="AH298" t="s">
        <v>1749</v>
      </c>
      <c r="AS298" t="s">
        <v>1745</v>
      </c>
      <c r="BJ298" t="s">
        <v>1684</v>
      </c>
      <c r="BK298" t="s">
        <v>1685</v>
      </c>
      <c r="BM298" t="s">
        <v>1686</v>
      </c>
      <c r="BN298" t="s">
        <v>1686</v>
      </c>
      <c r="BO298" t="s">
        <v>1686</v>
      </c>
      <c r="BP298" t="s">
        <v>1686</v>
      </c>
      <c r="BX298" t="s">
        <v>1277</v>
      </c>
      <c r="CA298" t="s">
        <v>1278</v>
      </c>
      <c r="CL298" t="s">
        <v>1279</v>
      </c>
      <c r="CM298" t="s">
        <v>1279</v>
      </c>
      <c r="CO298" t="s">
        <v>3321</v>
      </c>
      <c r="DC298" t="s">
        <v>1280</v>
      </c>
      <c r="DD298" t="s">
        <v>1280</v>
      </c>
      <c r="DJ298" t="s">
        <v>1687</v>
      </c>
      <c r="DK298" t="s">
        <v>1281</v>
      </c>
      <c r="FJ298" t="s">
        <v>3321</v>
      </c>
      <c r="FQ298" t="s">
        <v>1282</v>
      </c>
      <c r="GL298" t="s">
        <v>1283</v>
      </c>
      <c r="GN298" t="s">
        <v>1284</v>
      </c>
      <c r="GO298" t="s">
        <v>1284</v>
      </c>
      <c r="GR298" t="s">
        <v>1285</v>
      </c>
      <c r="GU298" t="s">
        <v>1286</v>
      </c>
      <c r="GW298" t="s">
        <v>1286</v>
      </c>
      <c r="GX298" t="s">
        <v>1286</v>
      </c>
      <c r="GY298" t="s">
        <v>1286</v>
      </c>
      <c r="GZ298" t="s">
        <v>1286</v>
      </c>
      <c r="HA298" t="s">
        <v>1284</v>
      </c>
      <c r="HC298" t="s">
        <v>1284</v>
      </c>
      <c r="HD298" t="s">
        <v>1285</v>
      </c>
      <c r="HI298" t="s">
        <v>1287</v>
      </c>
      <c r="HR298" t="s">
        <v>1288</v>
      </c>
      <c r="HS298" s="41" t="s">
        <v>1688</v>
      </c>
      <c r="HT298" t="s">
        <v>1687</v>
      </c>
      <c r="HU298" t="s">
        <v>1687</v>
      </c>
      <c r="IX298" t="s">
        <v>1289</v>
      </c>
      <c r="JD298" t="s">
        <v>1689</v>
      </c>
      <c r="JJ298" t="s">
        <v>1290</v>
      </c>
      <c r="JK298" t="s">
        <v>1290</v>
      </c>
      <c r="JQ298" t="s">
        <v>1291</v>
      </c>
      <c r="JT298" t="s">
        <v>1690</v>
      </c>
      <c r="JV298" t="s">
        <v>1292</v>
      </c>
      <c r="JX298" t="s">
        <v>1293</v>
      </c>
      <c r="JY298" t="s">
        <v>1294</v>
      </c>
      <c r="JZ298" t="s">
        <v>1295</v>
      </c>
      <c r="KB298" t="s">
        <v>1296</v>
      </c>
      <c r="KU298" t="s">
        <v>1297</v>
      </c>
      <c r="KV298" t="s">
        <v>1297</v>
      </c>
      <c r="KX298" t="s">
        <v>1278</v>
      </c>
      <c r="KZ298" t="s">
        <v>1687</v>
      </c>
      <c r="LA298" t="s">
        <v>1298</v>
      </c>
      <c r="LB298" t="s">
        <v>1298</v>
      </c>
      <c r="LL298" t="s">
        <v>1299</v>
      </c>
      <c r="LQ298" t="s">
        <v>1691</v>
      </c>
      <c r="LS298" t="s">
        <v>1692</v>
      </c>
      <c r="LZ298" t="s">
        <v>1282</v>
      </c>
      <c r="MA298" t="s">
        <v>1300</v>
      </c>
      <c r="MN298" t="s">
        <v>1301</v>
      </c>
      <c r="NC298" t="s">
        <v>1302</v>
      </c>
      <c r="ND298" t="s">
        <v>1285</v>
      </c>
      <c r="NH298" t="s">
        <v>1278</v>
      </c>
      <c r="NL298" t="s">
        <v>1303</v>
      </c>
      <c r="OE298" t="s">
        <v>1693</v>
      </c>
      <c r="PM298" s="41" t="s">
        <v>1694</v>
      </c>
      <c r="PO298" s="41" t="s">
        <v>1695</v>
      </c>
      <c r="PP298" s="41" t="s">
        <v>1696</v>
      </c>
      <c r="PQ298" s="41" t="s">
        <v>1695</v>
      </c>
      <c r="PR298" s="41" t="s">
        <v>1695</v>
      </c>
      <c r="PS298" s="41" t="s">
        <v>1697</v>
      </c>
      <c r="PT298" s="41" t="s">
        <v>1698</v>
      </c>
      <c r="PU298" s="41" t="s">
        <v>1699</v>
      </c>
      <c r="PV298" s="41" t="s">
        <v>1700</v>
      </c>
      <c r="PW298" s="41" t="s">
        <v>1701</v>
      </c>
      <c r="QF298" s="41" t="s">
        <v>1702</v>
      </c>
      <c r="QG298" s="41" t="s">
        <v>1703</v>
      </c>
      <c r="QO298" t="s">
        <v>1304</v>
      </c>
      <c r="QP298" t="s">
        <v>1687</v>
      </c>
      <c r="QR298" t="s">
        <v>1278</v>
      </c>
      <c r="QS298" t="s">
        <v>1278</v>
      </c>
      <c r="QX298" t="s">
        <v>1282</v>
      </c>
      <c r="RN298" t="s">
        <v>1305</v>
      </c>
      <c r="RO298" t="s">
        <v>1306</v>
      </c>
      <c r="SA298" t="s">
        <v>1278</v>
      </c>
      <c r="SJ298" t="s">
        <v>3321</v>
      </c>
      <c r="SK298" t="s">
        <v>1307</v>
      </c>
      <c r="SL298" t="s">
        <v>1308</v>
      </c>
      <c r="SP298" t="s">
        <v>1285</v>
      </c>
      <c r="TA298" t="s">
        <v>1687</v>
      </c>
      <c r="TD298" t="s">
        <v>1687</v>
      </c>
      <c r="TG298" t="s">
        <v>1687</v>
      </c>
      <c r="TH298" t="s">
        <v>1309</v>
      </c>
      <c r="TQ298" t="s">
        <v>1704</v>
      </c>
      <c r="TY298" s="41" t="s">
        <v>1705</v>
      </c>
      <c r="UH298" s="41" t="s">
        <v>1705</v>
      </c>
      <c r="UM298" s="41" t="s">
        <v>1705</v>
      </c>
      <c r="UN298" s="41" t="s">
        <v>1705</v>
      </c>
      <c r="UO298" s="41" t="s">
        <v>1705</v>
      </c>
      <c r="WI298" t="s">
        <v>1278</v>
      </c>
      <c r="YB298" t="s">
        <v>1282</v>
      </c>
      <c r="YM298" t="s">
        <v>1310</v>
      </c>
      <c r="YU298" t="s">
        <v>1311</v>
      </c>
      <c r="ZN298" t="s">
        <v>1312</v>
      </c>
      <c r="ZX298" t="s">
        <v>1313</v>
      </c>
      <c r="ZZ298" t="s">
        <v>1706</v>
      </c>
      <c r="AAB298" t="s">
        <v>1689</v>
      </c>
      <c r="AAH298" t="s">
        <v>1314</v>
      </c>
      <c r="AAI298" t="s">
        <v>1315</v>
      </c>
      <c r="AAQ298" t="s">
        <v>1316</v>
      </c>
      <c r="AAR298" t="s">
        <v>1278</v>
      </c>
      <c r="AAS298" t="s">
        <v>1317</v>
      </c>
      <c r="AAT298" t="s">
        <v>1743</v>
      </c>
      <c r="AAW298" t="s">
        <v>1285</v>
      </c>
      <c r="ABE298" t="s">
        <v>1278</v>
      </c>
      <c r="ABG298" t="s">
        <v>1318</v>
      </c>
      <c r="ABN298" t="s">
        <v>1278</v>
      </c>
      <c r="ABR298" t="s">
        <v>1707</v>
      </c>
      <c r="ACD298" t="s">
        <v>1708</v>
      </c>
      <c r="ACG298" t="s">
        <v>1709</v>
      </c>
      <c r="ADG298" t="s">
        <v>1282</v>
      </c>
      <c r="ADP298" t="s">
        <v>1319</v>
      </c>
      <c r="ADR298" t="s">
        <v>1710</v>
      </c>
      <c r="AED298" t="s">
        <v>1320</v>
      </c>
      <c r="AET298" t="s">
        <v>1711</v>
      </c>
      <c r="AEV298" t="s">
        <v>1311</v>
      </c>
      <c r="AFA298" t="s">
        <v>1321</v>
      </c>
      <c r="AFI298" s="41" t="s">
        <v>1712</v>
      </c>
      <c r="AFR298" t="s">
        <v>1299</v>
      </c>
      <c r="AFS298" t="s">
        <v>1713</v>
      </c>
      <c r="AFZ298" t="s">
        <v>1322</v>
      </c>
      <c r="AGO298" t="s">
        <v>1323</v>
      </c>
      <c r="AGP298">
        <v>3</v>
      </c>
      <c r="AGQ298" t="s">
        <v>1324</v>
      </c>
      <c r="AGR298" t="s">
        <v>1324</v>
      </c>
      <c r="AGT298" t="s">
        <v>1324</v>
      </c>
      <c r="AHB298" t="s">
        <v>1325</v>
      </c>
      <c r="AHC298" t="s">
        <v>1326</v>
      </c>
      <c r="AHO298" t="s">
        <v>1689</v>
      </c>
      <c r="AHT298" t="b">
        <v>0</v>
      </c>
      <c r="AHX298" s="42">
        <v>0</v>
      </c>
      <c r="AIC298" s="41" t="s">
        <v>1714</v>
      </c>
      <c r="AIE298" t="s">
        <v>1327</v>
      </c>
      <c r="AIM298" t="s">
        <v>1715</v>
      </c>
      <c r="AIN298" t="s">
        <v>1716</v>
      </c>
      <c r="AJA298" t="s">
        <v>3428</v>
      </c>
      <c r="AJR298" t="s">
        <v>1328</v>
      </c>
      <c r="AKF298" t="s">
        <v>1317</v>
      </c>
      <c r="AKG298" t="s">
        <v>1329</v>
      </c>
      <c r="AKH298" t="s">
        <v>1330</v>
      </c>
      <c r="AKI298" t="s">
        <v>1285</v>
      </c>
      <c r="AKK298" t="s">
        <v>1331</v>
      </c>
      <c r="ALN298" s="41" t="s">
        <v>1717</v>
      </c>
      <c r="ALS298" t="s">
        <v>1332</v>
      </c>
      <c r="ALU298" t="s">
        <v>1333</v>
      </c>
      <c r="ALW298" t="s">
        <v>1718</v>
      </c>
      <c r="AMA298" t="s">
        <v>1334</v>
      </c>
      <c r="AMP298" s="41" t="s">
        <v>1719</v>
      </c>
      <c r="ANA298" t="s">
        <v>1335</v>
      </c>
      <c r="ANJ298" t="s">
        <v>1693</v>
      </c>
      <c r="ANV298" t="s">
        <v>1336</v>
      </c>
      <c r="AOF298" t="s">
        <v>1337</v>
      </c>
      <c r="AOJ298" s="41" t="s">
        <v>1720</v>
      </c>
      <c r="APG298" t="s">
        <v>1282</v>
      </c>
      <c r="APK298" t="s">
        <v>1285</v>
      </c>
      <c r="APL298" t="s">
        <v>1338</v>
      </c>
      <c r="APV298" t="s">
        <v>1328</v>
      </c>
      <c r="AQC298" t="s">
        <v>1339</v>
      </c>
      <c r="AQK298" t="s">
        <v>1687</v>
      </c>
      <c r="AQL298" t="s">
        <v>1340</v>
      </c>
      <c r="AQY298" t="s">
        <v>1341</v>
      </c>
      <c r="ARF298" t="s">
        <v>1285</v>
      </c>
      <c r="ARK298" t="s">
        <v>1342</v>
      </c>
      <c r="ARW298" t="s">
        <v>1721</v>
      </c>
      <c r="ARY298" t="s">
        <v>1343</v>
      </c>
      <c r="ASD298" t="s">
        <v>1344</v>
      </c>
      <c r="ASE298" t="s">
        <v>1722</v>
      </c>
      <c r="ASU298" t="s">
        <v>3321</v>
      </c>
      <c r="ATE298" t="s">
        <v>1345</v>
      </c>
      <c r="ATM298" t="s">
        <v>1346</v>
      </c>
      <c r="AUB298" t="s">
        <v>1347</v>
      </c>
      <c r="AUE298" t="s">
        <v>1723</v>
      </c>
      <c r="AUH298" s="41" t="s">
        <v>1724</v>
      </c>
      <c r="AUK298" s="41" t="s">
        <v>1725</v>
      </c>
      <c r="AUQ298" s="41" t="s">
        <v>1726</v>
      </c>
      <c r="AUW298" s="41" t="s">
        <v>1705</v>
      </c>
      <c r="AWA298" s="41" t="s">
        <v>1727</v>
      </c>
      <c r="AWE298">
        <v>100</v>
      </c>
      <c r="AWY298" t="s">
        <v>1278</v>
      </c>
      <c r="AWZ298" t="s">
        <v>1278</v>
      </c>
      <c r="AXA298" t="s">
        <v>1282</v>
      </c>
      <c r="AXU298" t="s">
        <v>1713</v>
      </c>
      <c r="AYO298" t="s">
        <v>1304</v>
      </c>
      <c r="AZI298" t="s">
        <v>1348</v>
      </c>
      <c r="AZM298" t="s">
        <v>1349</v>
      </c>
      <c r="BBM298" t="s">
        <v>1728</v>
      </c>
      <c r="BBY298" t="s">
        <v>1728</v>
      </c>
      <c r="BCD298" t="s">
        <v>1350</v>
      </c>
      <c r="BCE298" t="s">
        <v>1350</v>
      </c>
      <c r="BCF298" t="s">
        <v>1350</v>
      </c>
      <c r="BCG298" t="s">
        <v>1351</v>
      </c>
      <c r="BCH298" t="s">
        <v>1351</v>
      </c>
      <c r="BCI298" t="s">
        <v>1351</v>
      </c>
      <c r="BCP298" t="s">
        <v>1352</v>
      </c>
      <c r="BDH298" t="s">
        <v>1710</v>
      </c>
      <c r="BDI298" t="s">
        <v>1710</v>
      </c>
      <c r="BDJ298" t="s">
        <v>1729</v>
      </c>
      <c r="BEU298" t="s">
        <v>3321</v>
      </c>
      <c r="BGP298" t="s">
        <v>1728</v>
      </c>
      <c r="BIB298" t="s">
        <v>3321</v>
      </c>
      <c r="BIN298" s="41" t="s">
        <v>3425</v>
      </c>
    </row>
    <row r="299" spans="1:1015 1030:1600" ht="409.5">
      <c r="A299" t="s">
        <v>1744</v>
      </c>
      <c r="B299" t="s">
        <v>3429</v>
      </c>
      <c r="C299">
        <v>2586691</v>
      </c>
      <c r="D299" t="s">
        <v>1262</v>
      </c>
      <c r="E299" t="s">
        <v>54</v>
      </c>
      <c r="F299" t="s">
        <v>1263</v>
      </c>
      <c r="G299" t="s">
        <v>1264</v>
      </c>
      <c r="H299" t="s">
        <v>1265</v>
      </c>
      <c r="I299" t="s">
        <v>1266</v>
      </c>
      <c r="L299" t="s">
        <v>1749</v>
      </c>
      <c r="M299" t="s">
        <v>1267</v>
      </c>
      <c r="N299" t="s">
        <v>1267</v>
      </c>
      <c r="O299" t="s">
        <v>3430</v>
      </c>
      <c r="P299" t="s">
        <v>3431</v>
      </c>
      <c r="Q299" t="s">
        <v>1762</v>
      </c>
      <c r="R299" t="s">
        <v>3431</v>
      </c>
      <c r="S299" t="s">
        <v>3405</v>
      </c>
      <c r="T299">
        <v>0</v>
      </c>
      <c r="U299" t="s">
        <v>1268</v>
      </c>
      <c r="V299" t="s">
        <v>1269</v>
      </c>
      <c r="W299" t="s">
        <v>1270</v>
      </c>
      <c r="X299" t="s">
        <v>1354</v>
      </c>
      <c r="Y299" t="s">
        <v>1742</v>
      </c>
      <c r="Z299" s="41" t="s">
        <v>3432</v>
      </c>
      <c r="AB299" t="s">
        <v>1730</v>
      </c>
      <c r="AC299" t="s">
        <v>1272</v>
      </c>
      <c r="AD299" t="s">
        <v>1273</v>
      </c>
      <c r="AE299" t="s">
        <v>1274</v>
      </c>
      <c r="AF299" t="s">
        <v>1275</v>
      </c>
      <c r="AG299" t="s">
        <v>1276</v>
      </c>
      <c r="AH299" t="s">
        <v>1749</v>
      </c>
      <c r="AS299" t="s">
        <v>1745</v>
      </c>
      <c r="BJ299" t="s">
        <v>1684</v>
      </c>
      <c r="BK299" t="s">
        <v>1685</v>
      </c>
      <c r="BM299" t="s">
        <v>1686</v>
      </c>
      <c r="BN299" t="s">
        <v>1686</v>
      </c>
      <c r="BO299" t="s">
        <v>1686</v>
      </c>
      <c r="BP299" t="s">
        <v>1686</v>
      </c>
      <c r="BX299" t="s">
        <v>1277</v>
      </c>
      <c r="CA299" t="s">
        <v>1278</v>
      </c>
      <c r="CL299" t="s">
        <v>1279</v>
      </c>
      <c r="CM299" t="s">
        <v>1279</v>
      </c>
      <c r="CO299" t="s">
        <v>3321</v>
      </c>
      <c r="DC299" t="s">
        <v>1280</v>
      </c>
      <c r="DD299" t="s">
        <v>1280</v>
      </c>
      <c r="DJ299" t="s">
        <v>1687</v>
      </c>
      <c r="DK299" t="s">
        <v>1281</v>
      </c>
      <c r="FJ299" t="s">
        <v>3321</v>
      </c>
      <c r="FQ299" t="s">
        <v>1282</v>
      </c>
      <c r="GL299" t="s">
        <v>1283</v>
      </c>
      <c r="GN299" t="s">
        <v>1284</v>
      </c>
      <c r="GO299" t="s">
        <v>1284</v>
      </c>
      <c r="GR299" t="s">
        <v>1285</v>
      </c>
      <c r="GU299" t="s">
        <v>1286</v>
      </c>
      <c r="GW299" t="s">
        <v>1286</v>
      </c>
      <c r="GX299" t="s">
        <v>1286</v>
      </c>
      <c r="GY299" t="s">
        <v>1286</v>
      </c>
      <c r="GZ299" t="s">
        <v>1286</v>
      </c>
      <c r="HA299" t="s">
        <v>1284</v>
      </c>
      <c r="HC299" t="s">
        <v>1284</v>
      </c>
      <c r="HD299" t="s">
        <v>1285</v>
      </c>
      <c r="HI299" t="s">
        <v>1287</v>
      </c>
      <c r="HR299" t="s">
        <v>1288</v>
      </c>
      <c r="HS299" s="41" t="s">
        <v>1688</v>
      </c>
      <c r="HT299" t="s">
        <v>1687</v>
      </c>
      <c r="HU299" t="s">
        <v>1687</v>
      </c>
      <c r="IX299" t="s">
        <v>1289</v>
      </c>
      <c r="JD299" t="s">
        <v>1689</v>
      </c>
      <c r="JJ299" t="s">
        <v>1290</v>
      </c>
      <c r="JK299" t="s">
        <v>1290</v>
      </c>
      <c r="JQ299" t="s">
        <v>1291</v>
      </c>
      <c r="JT299" t="s">
        <v>1690</v>
      </c>
      <c r="JV299" t="s">
        <v>1292</v>
      </c>
      <c r="JX299" t="s">
        <v>1293</v>
      </c>
      <c r="JY299" t="s">
        <v>1294</v>
      </c>
      <c r="JZ299" t="s">
        <v>1295</v>
      </c>
      <c r="KB299" t="s">
        <v>1296</v>
      </c>
      <c r="KU299" t="s">
        <v>1297</v>
      </c>
      <c r="KV299" t="s">
        <v>1297</v>
      </c>
      <c r="KX299" t="s">
        <v>1278</v>
      </c>
      <c r="KZ299" t="s">
        <v>1687</v>
      </c>
      <c r="LA299" t="s">
        <v>1298</v>
      </c>
      <c r="LB299" t="s">
        <v>1298</v>
      </c>
      <c r="LL299" t="s">
        <v>1299</v>
      </c>
      <c r="LQ299" t="s">
        <v>1691</v>
      </c>
      <c r="LS299" t="s">
        <v>1692</v>
      </c>
      <c r="LZ299" t="s">
        <v>1282</v>
      </c>
      <c r="MA299" t="s">
        <v>1300</v>
      </c>
      <c r="MN299" t="s">
        <v>1301</v>
      </c>
      <c r="NC299" t="s">
        <v>1302</v>
      </c>
      <c r="ND299" t="s">
        <v>1285</v>
      </c>
      <c r="NH299" t="s">
        <v>1278</v>
      </c>
      <c r="NL299" t="s">
        <v>1303</v>
      </c>
      <c r="OE299" t="s">
        <v>1693</v>
      </c>
      <c r="PM299" s="41" t="s">
        <v>1694</v>
      </c>
      <c r="PO299" s="41" t="s">
        <v>1695</v>
      </c>
      <c r="PP299" s="41" t="s">
        <v>1696</v>
      </c>
      <c r="PQ299" s="41" t="s">
        <v>1695</v>
      </c>
      <c r="PR299" s="41" t="s">
        <v>1695</v>
      </c>
      <c r="PS299" s="41" t="s">
        <v>1697</v>
      </c>
      <c r="PT299" s="41" t="s">
        <v>1698</v>
      </c>
      <c r="PU299" s="41" t="s">
        <v>1699</v>
      </c>
      <c r="PV299" s="41" t="s">
        <v>1700</v>
      </c>
      <c r="PW299" s="41" t="s">
        <v>1701</v>
      </c>
      <c r="QF299" s="41" t="s">
        <v>1702</v>
      </c>
      <c r="QG299" s="41" t="s">
        <v>1703</v>
      </c>
      <c r="QO299" t="s">
        <v>1304</v>
      </c>
      <c r="QP299" t="s">
        <v>1687</v>
      </c>
      <c r="QR299" t="s">
        <v>1278</v>
      </c>
      <c r="QS299" t="s">
        <v>1278</v>
      </c>
      <c r="QX299" t="s">
        <v>1282</v>
      </c>
      <c r="RN299" t="s">
        <v>1305</v>
      </c>
      <c r="RO299" t="s">
        <v>1306</v>
      </c>
      <c r="SA299" t="s">
        <v>1278</v>
      </c>
      <c r="SJ299" t="s">
        <v>3321</v>
      </c>
      <c r="SK299" t="s">
        <v>1307</v>
      </c>
      <c r="SL299" t="s">
        <v>1308</v>
      </c>
      <c r="SP299" t="s">
        <v>1285</v>
      </c>
      <c r="TA299" t="s">
        <v>1687</v>
      </c>
      <c r="TD299" t="s">
        <v>1687</v>
      </c>
      <c r="TG299" t="s">
        <v>1687</v>
      </c>
      <c r="TH299" t="s">
        <v>1309</v>
      </c>
      <c r="TQ299" t="s">
        <v>1704</v>
      </c>
      <c r="TY299" s="41" t="s">
        <v>1705</v>
      </c>
      <c r="UH299" s="41" t="s">
        <v>1705</v>
      </c>
      <c r="UM299" s="41" t="s">
        <v>1705</v>
      </c>
      <c r="UN299" s="41" t="s">
        <v>1705</v>
      </c>
      <c r="UO299" s="41" t="s">
        <v>1705</v>
      </c>
      <c r="WI299" t="s">
        <v>1278</v>
      </c>
      <c r="YB299" t="s">
        <v>1282</v>
      </c>
      <c r="YM299" t="s">
        <v>1310</v>
      </c>
      <c r="YU299" t="s">
        <v>1311</v>
      </c>
      <c r="ZN299" t="s">
        <v>1312</v>
      </c>
      <c r="ZX299" t="s">
        <v>1313</v>
      </c>
      <c r="ZZ299" t="s">
        <v>1706</v>
      </c>
      <c r="AAB299" t="s">
        <v>1689</v>
      </c>
      <c r="AAH299" t="s">
        <v>1314</v>
      </c>
      <c r="AAI299" t="s">
        <v>1315</v>
      </c>
      <c r="AAQ299" t="s">
        <v>1316</v>
      </c>
      <c r="AAR299" t="s">
        <v>1278</v>
      </c>
      <c r="AAS299" t="s">
        <v>1317</v>
      </c>
      <c r="AAT299" t="s">
        <v>1743</v>
      </c>
      <c r="AAW299" t="s">
        <v>1285</v>
      </c>
      <c r="ABE299" t="s">
        <v>1278</v>
      </c>
      <c r="ABG299" t="s">
        <v>1318</v>
      </c>
      <c r="ABN299" t="s">
        <v>1278</v>
      </c>
      <c r="ABR299" t="s">
        <v>1707</v>
      </c>
      <c r="ACD299" t="s">
        <v>1708</v>
      </c>
      <c r="ACG299" t="s">
        <v>1709</v>
      </c>
      <c r="ADG299" t="s">
        <v>1282</v>
      </c>
      <c r="ADP299" t="s">
        <v>1319</v>
      </c>
      <c r="ADR299" t="s">
        <v>1710</v>
      </c>
      <c r="AED299" t="s">
        <v>1320</v>
      </c>
      <c r="AET299" t="s">
        <v>1711</v>
      </c>
      <c r="AEV299" t="s">
        <v>1311</v>
      </c>
      <c r="AFA299" t="s">
        <v>1321</v>
      </c>
      <c r="AFI299" s="41" t="s">
        <v>1712</v>
      </c>
      <c r="AFR299" t="s">
        <v>1299</v>
      </c>
      <c r="AFS299" t="s">
        <v>1713</v>
      </c>
      <c r="AFZ299" t="s">
        <v>1322</v>
      </c>
      <c r="AGO299" t="s">
        <v>1323</v>
      </c>
      <c r="AGP299">
        <v>3</v>
      </c>
      <c r="AGQ299" t="s">
        <v>1324</v>
      </c>
      <c r="AGR299" t="s">
        <v>1324</v>
      </c>
      <c r="AGT299" t="s">
        <v>1324</v>
      </c>
      <c r="AHB299" t="s">
        <v>1325</v>
      </c>
      <c r="AHC299" t="s">
        <v>1326</v>
      </c>
      <c r="AHO299" t="s">
        <v>1689</v>
      </c>
      <c r="AHT299" t="b">
        <v>0</v>
      </c>
      <c r="AHX299" s="42">
        <v>0</v>
      </c>
      <c r="AIC299" s="41" t="s">
        <v>1714</v>
      </c>
      <c r="AIE299" t="s">
        <v>1327</v>
      </c>
      <c r="AIM299" t="s">
        <v>1715</v>
      </c>
      <c r="AIN299" t="s">
        <v>1716</v>
      </c>
      <c r="AJA299" t="s">
        <v>3433</v>
      </c>
      <c r="AJR299" t="s">
        <v>1328</v>
      </c>
      <c r="AKF299" t="s">
        <v>1317</v>
      </c>
      <c r="AKG299" t="s">
        <v>1329</v>
      </c>
      <c r="AKH299" t="s">
        <v>1330</v>
      </c>
      <c r="AKI299" t="s">
        <v>1285</v>
      </c>
      <c r="AKK299" t="s">
        <v>1331</v>
      </c>
      <c r="ALN299" s="41" t="s">
        <v>1717</v>
      </c>
      <c r="ALS299" t="s">
        <v>1332</v>
      </c>
      <c r="ALU299" t="s">
        <v>1333</v>
      </c>
      <c r="ALW299" t="s">
        <v>1718</v>
      </c>
      <c r="AMA299" t="s">
        <v>1334</v>
      </c>
      <c r="AMP299" s="41" t="s">
        <v>1719</v>
      </c>
      <c r="ANA299" t="s">
        <v>1335</v>
      </c>
      <c r="ANJ299" t="s">
        <v>1693</v>
      </c>
      <c r="ANV299" t="s">
        <v>1336</v>
      </c>
      <c r="AOF299" t="s">
        <v>1337</v>
      </c>
      <c r="AOJ299" s="41" t="s">
        <v>1720</v>
      </c>
      <c r="APG299" t="s">
        <v>1282</v>
      </c>
      <c r="APK299" t="s">
        <v>1285</v>
      </c>
      <c r="APL299" t="s">
        <v>1338</v>
      </c>
      <c r="APV299" t="s">
        <v>1328</v>
      </c>
      <c r="AQC299" t="s">
        <v>1339</v>
      </c>
      <c r="AQK299" t="s">
        <v>1687</v>
      </c>
      <c r="AQL299" t="s">
        <v>1340</v>
      </c>
      <c r="AQY299" t="s">
        <v>1341</v>
      </c>
      <c r="ARF299" t="s">
        <v>1285</v>
      </c>
      <c r="ARK299" t="s">
        <v>1342</v>
      </c>
      <c r="ARW299" t="s">
        <v>1721</v>
      </c>
      <c r="ARY299" t="s">
        <v>1343</v>
      </c>
      <c r="ASD299" t="s">
        <v>1344</v>
      </c>
      <c r="ASE299" t="s">
        <v>1722</v>
      </c>
      <c r="ASU299" t="s">
        <v>3321</v>
      </c>
      <c r="ATE299" t="s">
        <v>1345</v>
      </c>
      <c r="ATM299" t="s">
        <v>1346</v>
      </c>
      <c r="AUB299" t="s">
        <v>1347</v>
      </c>
      <c r="AUE299" t="s">
        <v>1723</v>
      </c>
      <c r="AUH299" s="41" t="s">
        <v>1724</v>
      </c>
      <c r="AUK299" s="41" t="s">
        <v>1725</v>
      </c>
      <c r="AUQ299" s="41" t="s">
        <v>1726</v>
      </c>
      <c r="AUW299" s="41" t="s">
        <v>1705</v>
      </c>
      <c r="AWA299" s="41" t="s">
        <v>1727</v>
      </c>
      <c r="AWE299">
        <v>100</v>
      </c>
      <c r="AWY299" t="s">
        <v>1278</v>
      </c>
      <c r="AWZ299" t="s">
        <v>1278</v>
      </c>
      <c r="AXA299" t="s">
        <v>1282</v>
      </c>
      <c r="AXU299" t="s">
        <v>1713</v>
      </c>
      <c r="AYO299" t="s">
        <v>1304</v>
      </c>
      <c r="AZI299" t="s">
        <v>1348</v>
      </c>
      <c r="AZM299" t="s">
        <v>1349</v>
      </c>
      <c r="BBM299" t="s">
        <v>1728</v>
      </c>
      <c r="BBY299" t="s">
        <v>1728</v>
      </c>
      <c r="BCD299" t="s">
        <v>1350</v>
      </c>
      <c r="BCE299" t="s">
        <v>1350</v>
      </c>
      <c r="BCF299" t="s">
        <v>1350</v>
      </c>
      <c r="BCG299" t="s">
        <v>1351</v>
      </c>
      <c r="BCH299" t="s">
        <v>1351</v>
      </c>
      <c r="BCI299" t="s">
        <v>1351</v>
      </c>
      <c r="BCP299" t="s">
        <v>1352</v>
      </c>
      <c r="BDH299" t="s">
        <v>1710</v>
      </c>
      <c r="BDI299" t="s">
        <v>1710</v>
      </c>
      <c r="BDJ299" t="s">
        <v>1729</v>
      </c>
      <c r="BEU299" t="s">
        <v>3321</v>
      </c>
      <c r="BGP299" t="s">
        <v>1728</v>
      </c>
      <c r="BIB299" t="s">
        <v>3321</v>
      </c>
      <c r="BIN299" s="41" t="s">
        <v>3434</v>
      </c>
    </row>
    <row r="300" spans="1:1015 1030:1600" ht="409.5">
      <c r="A300" t="s">
        <v>1744</v>
      </c>
      <c r="B300" t="s">
        <v>3435</v>
      </c>
      <c r="C300">
        <v>2586805</v>
      </c>
      <c r="D300" t="s">
        <v>1262</v>
      </c>
      <c r="E300" t="s">
        <v>54</v>
      </c>
      <c r="F300" t="s">
        <v>1263</v>
      </c>
      <c r="G300" t="s">
        <v>1264</v>
      </c>
      <c r="H300" t="s">
        <v>1265</v>
      </c>
      <c r="I300" t="s">
        <v>1266</v>
      </c>
      <c r="L300" t="s">
        <v>1749</v>
      </c>
      <c r="M300" t="s">
        <v>1267</v>
      </c>
      <c r="N300" t="s">
        <v>1267</v>
      </c>
      <c r="O300" t="s">
        <v>3436</v>
      </c>
      <c r="P300" t="s">
        <v>3437</v>
      </c>
      <c r="Q300" t="s">
        <v>1762</v>
      </c>
      <c r="R300" t="s">
        <v>3437</v>
      </c>
      <c r="S300" t="s">
        <v>3405</v>
      </c>
      <c r="T300">
        <v>0</v>
      </c>
      <c r="U300" t="s">
        <v>1268</v>
      </c>
      <c r="V300" t="s">
        <v>1269</v>
      </c>
      <c r="W300" t="s">
        <v>1270</v>
      </c>
      <c r="X300" t="s">
        <v>1354</v>
      </c>
      <c r="Y300" t="s">
        <v>1742</v>
      </c>
      <c r="Z300" s="41" t="s">
        <v>3438</v>
      </c>
      <c r="AB300" t="s">
        <v>1730</v>
      </c>
      <c r="AC300" t="s">
        <v>1272</v>
      </c>
      <c r="AD300" t="s">
        <v>1273</v>
      </c>
      <c r="AE300" t="s">
        <v>1274</v>
      </c>
      <c r="AF300" t="s">
        <v>1275</v>
      </c>
      <c r="AG300" t="s">
        <v>1276</v>
      </c>
      <c r="AH300" t="s">
        <v>1749</v>
      </c>
      <c r="AS300" t="s">
        <v>1745</v>
      </c>
      <c r="BJ300" t="s">
        <v>1684</v>
      </c>
      <c r="BK300" t="s">
        <v>1685</v>
      </c>
      <c r="BM300" t="s">
        <v>1686</v>
      </c>
      <c r="BN300" t="s">
        <v>1686</v>
      </c>
      <c r="BO300" t="s">
        <v>1686</v>
      </c>
      <c r="BP300" t="s">
        <v>1686</v>
      </c>
      <c r="BX300" t="s">
        <v>1277</v>
      </c>
      <c r="CA300" t="s">
        <v>1278</v>
      </c>
      <c r="CL300" t="s">
        <v>1279</v>
      </c>
      <c r="CM300" t="s">
        <v>1279</v>
      </c>
      <c r="CO300" t="s">
        <v>3321</v>
      </c>
      <c r="DC300" t="s">
        <v>1280</v>
      </c>
      <c r="DD300" t="s">
        <v>1280</v>
      </c>
      <c r="DJ300" t="s">
        <v>1687</v>
      </c>
      <c r="DK300" t="s">
        <v>1281</v>
      </c>
      <c r="FJ300" t="s">
        <v>3321</v>
      </c>
      <c r="FQ300" t="s">
        <v>1282</v>
      </c>
      <c r="GL300" t="s">
        <v>1283</v>
      </c>
      <c r="GN300" t="s">
        <v>1284</v>
      </c>
      <c r="GO300" t="s">
        <v>1284</v>
      </c>
      <c r="GR300" t="s">
        <v>1285</v>
      </c>
      <c r="GU300" t="s">
        <v>1286</v>
      </c>
      <c r="GW300" t="s">
        <v>1286</v>
      </c>
      <c r="GX300" t="s">
        <v>1286</v>
      </c>
      <c r="GY300" t="s">
        <v>1286</v>
      </c>
      <c r="GZ300" t="s">
        <v>1286</v>
      </c>
      <c r="HA300" t="s">
        <v>1284</v>
      </c>
      <c r="HC300" t="s">
        <v>1284</v>
      </c>
      <c r="HD300" t="s">
        <v>1285</v>
      </c>
      <c r="HI300" t="s">
        <v>1287</v>
      </c>
      <c r="HR300" t="s">
        <v>1288</v>
      </c>
      <c r="HS300" s="41" t="s">
        <v>1688</v>
      </c>
      <c r="HT300" t="s">
        <v>1687</v>
      </c>
      <c r="HU300" t="s">
        <v>1687</v>
      </c>
      <c r="IX300" t="s">
        <v>1289</v>
      </c>
      <c r="JD300" t="s">
        <v>1689</v>
      </c>
      <c r="JJ300" t="s">
        <v>1290</v>
      </c>
      <c r="JK300" t="s">
        <v>1290</v>
      </c>
      <c r="JQ300" t="s">
        <v>1291</v>
      </c>
      <c r="JT300" t="s">
        <v>1690</v>
      </c>
      <c r="JV300" t="s">
        <v>1292</v>
      </c>
      <c r="JX300" t="s">
        <v>1293</v>
      </c>
      <c r="JY300" t="s">
        <v>1294</v>
      </c>
      <c r="JZ300" t="s">
        <v>1295</v>
      </c>
      <c r="KB300" t="s">
        <v>1296</v>
      </c>
      <c r="KU300" t="s">
        <v>1297</v>
      </c>
      <c r="KV300" t="s">
        <v>1297</v>
      </c>
      <c r="KX300" t="s">
        <v>1278</v>
      </c>
      <c r="KZ300" t="s">
        <v>1687</v>
      </c>
      <c r="LA300" t="s">
        <v>1298</v>
      </c>
      <c r="LB300" t="s">
        <v>1298</v>
      </c>
      <c r="LL300" t="s">
        <v>1299</v>
      </c>
      <c r="LQ300" t="s">
        <v>1691</v>
      </c>
      <c r="LS300" t="s">
        <v>1692</v>
      </c>
      <c r="LZ300" t="s">
        <v>1282</v>
      </c>
      <c r="MA300" t="s">
        <v>1300</v>
      </c>
      <c r="MN300" t="s">
        <v>1301</v>
      </c>
      <c r="NC300" t="s">
        <v>1302</v>
      </c>
      <c r="ND300" t="s">
        <v>1285</v>
      </c>
      <c r="NH300" t="s">
        <v>1278</v>
      </c>
      <c r="NL300" t="s">
        <v>1303</v>
      </c>
      <c r="OE300" t="s">
        <v>1693</v>
      </c>
      <c r="PM300" s="41" t="s">
        <v>1694</v>
      </c>
      <c r="PO300" s="41" t="s">
        <v>1695</v>
      </c>
      <c r="PP300" s="41" t="s">
        <v>1696</v>
      </c>
      <c r="PQ300" s="41" t="s">
        <v>1695</v>
      </c>
      <c r="PR300" s="41" t="s">
        <v>1695</v>
      </c>
      <c r="PS300" s="41" t="s">
        <v>1697</v>
      </c>
      <c r="PT300" s="41" t="s">
        <v>1698</v>
      </c>
      <c r="PU300" s="41" t="s">
        <v>1699</v>
      </c>
      <c r="PV300" s="41" t="s">
        <v>1700</v>
      </c>
      <c r="PW300" s="41" t="s">
        <v>1701</v>
      </c>
      <c r="QF300" s="41" t="s">
        <v>1702</v>
      </c>
      <c r="QG300" s="41" t="s">
        <v>1703</v>
      </c>
      <c r="QO300" t="s">
        <v>1304</v>
      </c>
      <c r="QP300" t="s">
        <v>1687</v>
      </c>
      <c r="QR300" t="s">
        <v>1278</v>
      </c>
      <c r="QS300" t="s">
        <v>1278</v>
      </c>
      <c r="QX300" t="s">
        <v>1282</v>
      </c>
      <c r="RN300" t="s">
        <v>1305</v>
      </c>
      <c r="RO300" t="s">
        <v>1306</v>
      </c>
      <c r="SA300" t="s">
        <v>1278</v>
      </c>
      <c r="SJ300" t="s">
        <v>3321</v>
      </c>
      <c r="SK300" t="s">
        <v>1307</v>
      </c>
      <c r="SL300" t="s">
        <v>1308</v>
      </c>
      <c r="SP300" t="s">
        <v>1285</v>
      </c>
      <c r="TA300" t="s">
        <v>1687</v>
      </c>
      <c r="TD300" t="s">
        <v>1687</v>
      </c>
      <c r="TG300" t="s">
        <v>1687</v>
      </c>
      <c r="TH300" t="s">
        <v>1309</v>
      </c>
      <c r="TQ300" t="s">
        <v>1704</v>
      </c>
      <c r="TY300" s="41" t="s">
        <v>1705</v>
      </c>
      <c r="UH300" s="41" t="s">
        <v>1705</v>
      </c>
      <c r="UM300" s="41" t="s">
        <v>1705</v>
      </c>
      <c r="UN300" s="41" t="s">
        <v>1705</v>
      </c>
      <c r="UO300" s="41" t="s">
        <v>1705</v>
      </c>
      <c r="WI300" t="s">
        <v>1278</v>
      </c>
      <c r="YB300" t="s">
        <v>1282</v>
      </c>
      <c r="YM300" t="s">
        <v>1310</v>
      </c>
      <c r="YU300" t="s">
        <v>1311</v>
      </c>
      <c r="ZN300" t="s">
        <v>1312</v>
      </c>
      <c r="ZX300" t="s">
        <v>1313</v>
      </c>
      <c r="ZZ300" t="s">
        <v>1706</v>
      </c>
      <c r="AAB300" t="s">
        <v>1689</v>
      </c>
      <c r="AAH300" t="s">
        <v>1314</v>
      </c>
      <c r="AAI300" t="s">
        <v>1315</v>
      </c>
      <c r="AAQ300" t="s">
        <v>1316</v>
      </c>
      <c r="AAR300" t="s">
        <v>1278</v>
      </c>
      <c r="AAS300" t="s">
        <v>1317</v>
      </c>
      <c r="AAT300" t="s">
        <v>1743</v>
      </c>
      <c r="AAW300" t="s">
        <v>1285</v>
      </c>
      <c r="ABE300" t="s">
        <v>1278</v>
      </c>
      <c r="ABG300" t="s">
        <v>1318</v>
      </c>
      <c r="ABN300" t="s">
        <v>1278</v>
      </c>
      <c r="ABR300" t="s">
        <v>1707</v>
      </c>
      <c r="ACD300" t="s">
        <v>1708</v>
      </c>
      <c r="ACG300" t="s">
        <v>1709</v>
      </c>
      <c r="ADG300" t="s">
        <v>1282</v>
      </c>
      <c r="ADP300" t="s">
        <v>1319</v>
      </c>
      <c r="ADR300" t="s">
        <v>1710</v>
      </c>
      <c r="AED300" t="s">
        <v>1320</v>
      </c>
      <c r="AET300" t="s">
        <v>1711</v>
      </c>
      <c r="AEV300" t="s">
        <v>1311</v>
      </c>
      <c r="AFA300" t="s">
        <v>1321</v>
      </c>
      <c r="AFI300" s="41" t="s">
        <v>1712</v>
      </c>
      <c r="AFR300" t="s">
        <v>1299</v>
      </c>
      <c r="AFS300" t="s">
        <v>1713</v>
      </c>
      <c r="AFZ300" t="s">
        <v>1322</v>
      </c>
      <c r="AGO300" t="s">
        <v>1323</v>
      </c>
      <c r="AGP300">
        <v>3</v>
      </c>
      <c r="AGQ300" t="s">
        <v>1324</v>
      </c>
      <c r="AGR300" t="s">
        <v>1324</v>
      </c>
      <c r="AGT300" t="s">
        <v>1324</v>
      </c>
      <c r="AHB300" t="s">
        <v>1325</v>
      </c>
      <c r="AHC300" t="s">
        <v>1326</v>
      </c>
      <c r="AHO300" t="s">
        <v>1689</v>
      </c>
      <c r="AHT300" t="b">
        <v>0</v>
      </c>
      <c r="AHX300" s="42">
        <v>0</v>
      </c>
      <c r="AIC300" s="41" t="s">
        <v>1714</v>
      </c>
      <c r="AIE300" t="s">
        <v>1327</v>
      </c>
      <c r="AIM300" t="s">
        <v>1715</v>
      </c>
      <c r="AIN300" t="s">
        <v>1716</v>
      </c>
      <c r="AJA300" t="s">
        <v>3439</v>
      </c>
      <c r="AJR300" t="s">
        <v>1328</v>
      </c>
      <c r="AKF300" t="s">
        <v>1317</v>
      </c>
      <c r="AKG300" t="s">
        <v>1329</v>
      </c>
      <c r="AKH300" t="s">
        <v>1330</v>
      </c>
      <c r="AKI300" t="s">
        <v>1285</v>
      </c>
      <c r="AKK300" t="s">
        <v>1331</v>
      </c>
      <c r="ALN300" s="41" t="s">
        <v>1717</v>
      </c>
      <c r="ALS300" t="s">
        <v>1332</v>
      </c>
      <c r="ALU300" t="s">
        <v>1333</v>
      </c>
      <c r="ALW300" t="s">
        <v>1718</v>
      </c>
      <c r="AMA300" t="s">
        <v>1334</v>
      </c>
      <c r="AMP300" s="41" t="s">
        <v>1719</v>
      </c>
      <c r="ANA300" t="s">
        <v>1335</v>
      </c>
      <c r="ANJ300" t="s">
        <v>1693</v>
      </c>
      <c r="ANV300" t="s">
        <v>1336</v>
      </c>
      <c r="AOF300" t="s">
        <v>1337</v>
      </c>
      <c r="AOJ300" s="41" t="s">
        <v>1720</v>
      </c>
      <c r="APG300" t="s">
        <v>1282</v>
      </c>
      <c r="APK300" t="s">
        <v>1285</v>
      </c>
      <c r="APL300" t="s">
        <v>1338</v>
      </c>
      <c r="APV300" t="s">
        <v>1328</v>
      </c>
      <c r="AQC300" t="s">
        <v>1339</v>
      </c>
      <c r="AQK300" t="s">
        <v>1687</v>
      </c>
      <c r="AQL300" t="s">
        <v>1340</v>
      </c>
      <c r="AQY300" t="s">
        <v>1341</v>
      </c>
      <c r="ARF300" t="s">
        <v>1285</v>
      </c>
      <c r="ARK300" t="s">
        <v>1342</v>
      </c>
      <c r="ARW300" t="s">
        <v>1721</v>
      </c>
      <c r="ARY300" t="s">
        <v>1343</v>
      </c>
      <c r="ASD300" t="s">
        <v>1344</v>
      </c>
      <c r="ASE300" t="s">
        <v>1722</v>
      </c>
      <c r="ASU300" t="s">
        <v>3321</v>
      </c>
      <c r="ATE300" t="s">
        <v>1345</v>
      </c>
      <c r="ATM300" t="s">
        <v>1346</v>
      </c>
      <c r="AUB300" t="s">
        <v>1347</v>
      </c>
      <c r="AUE300" t="s">
        <v>1723</v>
      </c>
      <c r="AUH300" s="41" t="s">
        <v>1724</v>
      </c>
      <c r="AUK300" s="41" t="s">
        <v>1725</v>
      </c>
      <c r="AUQ300" s="41" t="s">
        <v>1726</v>
      </c>
      <c r="AUW300" s="41" t="s">
        <v>1705</v>
      </c>
      <c r="AWA300" s="41" t="s">
        <v>1727</v>
      </c>
      <c r="AWE300">
        <v>100</v>
      </c>
      <c r="AWY300" t="s">
        <v>1278</v>
      </c>
      <c r="AWZ300" t="s">
        <v>1278</v>
      </c>
      <c r="AXA300" t="s">
        <v>1282</v>
      </c>
      <c r="AXU300" t="s">
        <v>1713</v>
      </c>
      <c r="AYO300" t="s">
        <v>1304</v>
      </c>
      <c r="AZI300" t="s">
        <v>1348</v>
      </c>
      <c r="AZM300" t="s">
        <v>1349</v>
      </c>
      <c r="BBM300" t="s">
        <v>1728</v>
      </c>
      <c r="BBY300" t="s">
        <v>1728</v>
      </c>
      <c r="BCD300" t="s">
        <v>1350</v>
      </c>
      <c r="BCE300" t="s">
        <v>1350</v>
      </c>
      <c r="BCF300" t="s">
        <v>1350</v>
      </c>
      <c r="BCG300" t="s">
        <v>1351</v>
      </c>
      <c r="BCH300" t="s">
        <v>1351</v>
      </c>
      <c r="BCI300" t="s">
        <v>1351</v>
      </c>
      <c r="BCP300" t="s">
        <v>1352</v>
      </c>
      <c r="BDH300" t="s">
        <v>1710</v>
      </c>
      <c r="BDI300" t="s">
        <v>1710</v>
      </c>
      <c r="BDJ300" t="s">
        <v>1729</v>
      </c>
      <c r="BEU300" t="s">
        <v>3321</v>
      </c>
      <c r="BGP300" t="s">
        <v>1728</v>
      </c>
      <c r="BIB300" t="s">
        <v>3321</v>
      </c>
      <c r="BIN300" s="41" t="s">
        <v>3440</v>
      </c>
    </row>
    <row r="301" spans="1:1015 1030:1600" ht="409.5">
      <c r="A301" t="s">
        <v>1744</v>
      </c>
      <c r="B301" t="s">
        <v>3441</v>
      </c>
      <c r="C301">
        <v>2586751</v>
      </c>
      <c r="D301" t="s">
        <v>1262</v>
      </c>
      <c r="E301" t="s">
        <v>54</v>
      </c>
      <c r="F301" t="s">
        <v>1263</v>
      </c>
      <c r="G301" t="s">
        <v>1264</v>
      </c>
      <c r="H301" t="s">
        <v>1265</v>
      </c>
      <c r="I301" t="s">
        <v>1266</v>
      </c>
      <c r="L301" t="s">
        <v>1749</v>
      </c>
      <c r="M301" t="s">
        <v>1267</v>
      </c>
      <c r="N301" t="s">
        <v>1267</v>
      </c>
      <c r="O301" t="s">
        <v>3442</v>
      </c>
      <c r="P301" t="s">
        <v>3443</v>
      </c>
      <c r="Q301" t="s">
        <v>1762</v>
      </c>
      <c r="R301" t="s">
        <v>3443</v>
      </c>
      <c r="S301" t="s">
        <v>3405</v>
      </c>
      <c r="T301">
        <v>0</v>
      </c>
      <c r="U301" t="s">
        <v>1268</v>
      </c>
      <c r="V301" t="s">
        <v>1269</v>
      </c>
      <c r="W301" t="s">
        <v>1270</v>
      </c>
      <c r="X301" t="s">
        <v>1354</v>
      </c>
      <c r="Y301" t="s">
        <v>1742</v>
      </c>
      <c r="Z301" s="41" t="s">
        <v>3444</v>
      </c>
      <c r="AB301" t="s">
        <v>1730</v>
      </c>
      <c r="AC301" t="s">
        <v>1272</v>
      </c>
      <c r="AD301" t="s">
        <v>1273</v>
      </c>
      <c r="AE301" t="s">
        <v>1274</v>
      </c>
      <c r="AF301" t="s">
        <v>1275</v>
      </c>
      <c r="AG301" t="s">
        <v>1276</v>
      </c>
      <c r="AH301" t="s">
        <v>1749</v>
      </c>
      <c r="AS301" t="s">
        <v>1745</v>
      </c>
      <c r="BJ301" t="s">
        <v>1684</v>
      </c>
      <c r="BK301" t="s">
        <v>1685</v>
      </c>
      <c r="BM301" t="s">
        <v>1686</v>
      </c>
      <c r="BN301" t="s">
        <v>1686</v>
      </c>
      <c r="BO301" t="s">
        <v>1686</v>
      </c>
      <c r="BP301" t="s">
        <v>1686</v>
      </c>
      <c r="BX301" t="s">
        <v>1277</v>
      </c>
      <c r="CA301" t="s">
        <v>1278</v>
      </c>
      <c r="CL301" t="s">
        <v>1279</v>
      </c>
      <c r="CM301" t="s">
        <v>1279</v>
      </c>
      <c r="CO301" t="s">
        <v>3321</v>
      </c>
      <c r="DC301" t="s">
        <v>1280</v>
      </c>
      <c r="DD301" t="s">
        <v>1280</v>
      </c>
      <c r="DJ301" t="s">
        <v>1687</v>
      </c>
      <c r="DK301" t="s">
        <v>1281</v>
      </c>
      <c r="FJ301" t="s">
        <v>3321</v>
      </c>
      <c r="FQ301" t="s">
        <v>1282</v>
      </c>
      <c r="GL301" t="s">
        <v>1283</v>
      </c>
      <c r="GN301" t="s">
        <v>1284</v>
      </c>
      <c r="GO301" t="s">
        <v>1284</v>
      </c>
      <c r="GR301" t="s">
        <v>1285</v>
      </c>
      <c r="GU301" t="s">
        <v>1286</v>
      </c>
      <c r="GW301" t="s">
        <v>1286</v>
      </c>
      <c r="GX301" t="s">
        <v>1286</v>
      </c>
      <c r="GY301" t="s">
        <v>1286</v>
      </c>
      <c r="GZ301" t="s">
        <v>1286</v>
      </c>
      <c r="HA301" t="s">
        <v>1284</v>
      </c>
      <c r="HC301" t="s">
        <v>1284</v>
      </c>
      <c r="HD301" t="s">
        <v>1285</v>
      </c>
      <c r="HI301" t="s">
        <v>1287</v>
      </c>
      <c r="HR301" t="s">
        <v>1288</v>
      </c>
      <c r="HS301" s="41" t="s">
        <v>1688</v>
      </c>
      <c r="HT301" t="s">
        <v>1687</v>
      </c>
      <c r="HU301" t="s">
        <v>1687</v>
      </c>
      <c r="IX301" t="s">
        <v>1289</v>
      </c>
      <c r="JD301" t="s">
        <v>1689</v>
      </c>
      <c r="JJ301" t="s">
        <v>1290</v>
      </c>
      <c r="JK301" t="s">
        <v>1290</v>
      </c>
      <c r="JQ301" t="s">
        <v>1291</v>
      </c>
      <c r="JT301" t="s">
        <v>1690</v>
      </c>
      <c r="JV301" t="s">
        <v>1292</v>
      </c>
      <c r="JX301" t="s">
        <v>1293</v>
      </c>
      <c r="JY301" t="s">
        <v>1294</v>
      </c>
      <c r="JZ301" t="s">
        <v>1295</v>
      </c>
      <c r="KB301" t="s">
        <v>1296</v>
      </c>
      <c r="KU301" t="s">
        <v>1297</v>
      </c>
      <c r="KV301" t="s">
        <v>1297</v>
      </c>
      <c r="KX301" t="s">
        <v>1278</v>
      </c>
      <c r="KZ301" t="s">
        <v>1687</v>
      </c>
      <c r="LA301" t="s">
        <v>1298</v>
      </c>
      <c r="LB301" t="s">
        <v>1298</v>
      </c>
      <c r="LL301" t="s">
        <v>1299</v>
      </c>
      <c r="LQ301" t="s">
        <v>1691</v>
      </c>
      <c r="LS301" t="s">
        <v>1692</v>
      </c>
      <c r="LZ301" t="s">
        <v>1282</v>
      </c>
      <c r="MA301" t="s">
        <v>1300</v>
      </c>
      <c r="MN301" t="s">
        <v>1301</v>
      </c>
      <c r="NC301" t="s">
        <v>1302</v>
      </c>
      <c r="ND301" t="s">
        <v>1285</v>
      </c>
      <c r="NH301" t="s">
        <v>1278</v>
      </c>
      <c r="NL301" t="s">
        <v>1303</v>
      </c>
      <c r="OE301" t="s">
        <v>1693</v>
      </c>
      <c r="PM301" s="41" t="s">
        <v>1694</v>
      </c>
      <c r="PO301" s="41" t="s">
        <v>1695</v>
      </c>
      <c r="PP301" s="41" t="s">
        <v>1696</v>
      </c>
      <c r="PQ301" s="41" t="s">
        <v>1695</v>
      </c>
      <c r="PR301" s="41" t="s">
        <v>1695</v>
      </c>
      <c r="PS301" s="41" t="s">
        <v>1697</v>
      </c>
      <c r="PT301" s="41" t="s">
        <v>1698</v>
      </c>
      <c r="PU301" s="41" t="s">
        <v>1699</v>
      </c>
      <c r="PV301" s="41" t="s">
        <v>1700</v>
      </c>
      <c r="PW301" s="41" t="s">
        <v>1701</v>
      </c>
      <c r="QF301" s="41" t="s">
        <v>1702</v>
      </c>
      <c r="QG301" s="41" t="s">
        <v>1703</v>
      </c>
      <c r="QO301" t="s">
        <v>1304</v>
      </c>
      <c r="QP301" t="s">
        <v>1687</v>
      </c>
      <c r="QR301" t="s">
        <v>1278</v>
      </c>
      <c r="QS301" t="s">
        <v>1278</v>
      </c>
      <c r="QX301" t="s">
        <v>1282</v>
      </c>
      <c r="RN301" t="s">
        <v>1305</v>
      </c>
      <c r="RO301" t="s">
        <v>1306</v>
      </c>
      <c r="SA301" t="s">
        <v>1278</v>
      </c>
      <c r="SJ301" t="s">
        <v>3321</v>
      </c>
      <c r="SK301" t="s">
        <v>1307</v>
      </c>
      <c r="SL301" t="s">
        <v>1308</v>
      </c>
      <c r="SP301" t="s">
        <v>1285</v>
      </c>
      <c r="TA301" t="s">
        <v>1687</v>
      </c>
      <c r="TD301" t="s">
        <v>1687</v>
      </c>
      <c r="TG301" t="s">
        <v>1687</v>
      </c>
      <c r="TH301" t="s">
        <v>1309</v>
      </c>
      <c r="TQ301" t="s">
        <v>1704</v>
      </c>
      <c r="TY301" s="41" t="s">
        <v>1705</v>
      </c>
      <c r="UH301" s="41" t="s">
        <v>1705</v>
      </c>
      <c r="UM301" s="41" t="s">
        <v>1705</v>
      </c>
      <c r="UN301" s="41" t="s">
        <v>1705</v>
      </c>
      <c r="UO301" s="41" t="s">
        <v>1705</v>
      </c>
      <c r="WI301" t="s">
        <v>1278</v>
      </c>
      <c r="YB301" t="s">
        <v>1282</v>
      </c>
      <c r="YM301" t="s">
        <v>1310</v>
      </c>
      <c r="YU301" t="s">
        <v>1311</v>
      </c>
      <c r="ZN301" t="s">
        <v>1312</v>
      </c>
      <c r="ZX301" t="s">
        <v>1313</v>
      </c>
      <c r="ZZ301" t="s">
        <v>1706</v>
      </c>
      <c r="AAB301" t="s">
        <v>1689</v>
      </c>
      <c r="AAH301" t="s">
        <v>1314</v>
      </c>
      <c r="AAI301" t="s">
        <v>1315</v>
      </c>
      <c r="AAQ301" t="s">
        <v>1316</v>
      </c>
      <c r="AAR301" t="s">
        <v>1278</v>
      </c>
      <c r="AAS301" t="s">
        <v>1317</v>
      </c>
      <c r="AAT301" t="s">
        <v>1743</v>
      </c>
      <c r="AAW301" t="s">
        <v>1285</v>
      </c>
      <c r="ABE301" t="s">
        <v>1278</v>
      </c>
      <c r="ABG301" t="s">
        <v>1318</v>
      </c>
      <c r="ABN301" t="s">
        <v>1278</v>
      </c>
      <c r="ABR301" t="s">
        <v>1707</v>
      </c>
      <c r="ACD301" t="s">
        <v>1708</v>
      </c>
      <c r="ACG301" t="s">
        <v>1709</v>
      </c>
      <c r="ADG301" t="s">
        <v>1282</v>
      </c>
      <c r="ADP301" t="s">
        <v>1319</v>
      </c>
      <c r="ADR301" t="s">
        <v>1710</v>
      </c>
      <c r="AED301" t="s">
        <v>1320</v>
      </c>
      <c r="AET301" t="s">
        <v>1711</v>
      </c>
      <c r="AEV301" t="s">
        <v>1311</v>
      </c>
      <c r="AFA301" t="s">
        <v>1321</v>
      </c>
      <c r="AFI301" s="41" t="s">
        <v>1712</v>
      </c>
      <c r="AFR301" t="s">
        <v>1299</v>
      </c>
      <c r="AFS301" t="s">
        <v>1713</v>
      </c>
      <c r="AFZ301" t="s">
        <v>1322</v>
      </c>
      <c r="AGO301" t="s">
        <v>1323</v>
      </c>
      <c r="AGP301">
        <v>3</v>
      </c>
      <c r="AGQ301" t="s">
        <v>1324</v>
      </c>
      <c r="AGR301" t="s">
        <v>1324</v>
      </c>
      <c r="AGT301" t="s">
        <v>1324</v>
      </c>
      <c r="AHB301" t="s">
        <v>1325</v>
      </c>
      <c r="AHC301" t="s">
        <v>1326</v>
      </c>
      <c r="AHO301" t="s">
        <v>1689</v>
      </c>
      <c r="AHT301" t="b">
        <v>0</v>
      </c>
      <c r="AHX301" s="42">
        <v>0</v>
      </c>
      <c r="AIC301" s="41" t="s">
        <v>1714</v>
      </c>
      <c r="AIE301" t="s">
        <v>1327</v>
      </c>
      <c r="AIM301" t="s">
        <v>1715</v>
      </c>
      <c r="AIN301" t="s">
        <v>1716</v>
      </c>
      <c r="AJA301" t="s">
        <v>3445</v>
      </c>
      <c r="AJR301" t="s">
        <v>1328</v>
      </c>
      <c r="AKF301" t="s">
        <v>1317</v>
      </c>
      <c r="AKG301" t="s">
        <v>1329</v>
      </c>
      <c r="AKH301" t="s">
        <v>1330</v>
      </c>
      <c r="AKI301" t="s">
        <v>1285</v>
      </c>
      <c r="AKK301" t="s">
        <v>1331</v>
      </c>
      <c r="ALN301" s="41" t="s">
        <v>1717</v>
      </c>
      <c r="ALS301" t="s">
        <v>1332</v>
      </c>
      <c r="ALU301" t="s">
        <v>1333</v>
      </c>
      <c r="ALW301" t="s">
        <v>1718</v>
      </c>
      <c r="AMA301" t="s">
        <v>1334</v>
      </c>
      <c r="AMP301" s="41" t="s">
        <v>1719</v>
      </c>
      <c r="ANA301" t="s">
        <v>1335</v>
      </c>
      <c r="ANJ301" t="s">
        <v>1693</v>
      </c>
      <c r="ANV301" t="s">
        <v>1336</v>
      </c>
      <c r="AOF301" t="s">
        <v>1337</v>
      </c>
      <c r="AOJ301" s="41" t="s">
        <v>1720</v>
      </c>
      <c r="APG301" t="s">
        <v>1282</v>
      </c>
      <c r="APK301" t="s">
        <v>1285</v>
      </c>
      <c r="APL301" t="s">
        <v>1338</v>
      </c>
      <c r="APV301" t="s">
        <v>1328</v>
      </c>
      <c r="AQC301" t="s">
        <v>1339</v>
      </c>
      <c r="AQK301" t="s">
        <v>1687</v>
      </c>
      <c r="AQL301" t="s">
        <v>1340</v>
      </c>
      <c r="AQY301" t="s">
        <v>1341</v>
      </c>
      <c r="ARF301" t="s">
        <v>1285</v>
      </c>
      <c r="ARK301" t="s">
        <v>1342</v>
      </c>
      <c r="ARW301" t="s">
        <v>1721</v>
      </c>
      <c r="ARY301" t="s">
        <v>1343</v>
      </c>
      <c r="ASD301" t="s">
        <v>1344</v>
      </c>
      <c r="ASE301" t="s">
        <v>1722</v>
      </c>
      <c r="ASU301" t="s">
        <v>3321</v>
      </c>
      <c r="ATE301" t="s">
        <v>1345</v>
      </c>
      <c r="ATM301" t="s">
        <v>1346</v>
      </c>
      <c r="AUB301" t="s">
        <v>1347</v>
      </c>
      <c r="AUE301" t="s">
        <v>1723</v>
      </c>
      <c r="AUH301" s="41" t="s">
        <v>1724</v>
      </c>
      <c r="AUK301" s="41" t="s">
        <v>1725</v>
      </c>
      <c r="AUQ301" s="41" t="s">
        <v>1726</v>
      </c>
      <c r="AUW301" s="41" t="s">
        <v>1705</v>
      </c>
      <c r="AWA301" s="41" t="s">
        <v>1727</v>
      </c>
      <c r="AWE301">
        <v>100</v>
      </c>
      <c r="AWY301" t="s">
        <v>1278</v>
      </c>
      <c r="AWZ301" t="s">
        <v>1278</v>
      </c>
      <c r="AXA301" t="s">
        <v>1282</v>
      </c>
      <c r="AXU301" t="s">
        <v>1713</v>
      </c>
      <c r="AYO301" t="s">
        <v>1304</v>
      </c>
      <c r="AZI301" t="s">
        <v>1348</v>
      </c>
      <c r="AZM301" t="s">
        <v>1349</v>
      </c>
      <c r="BBM301" t="s">
        <v>1728</v>
      </c>
      <c r="BBY301" t="s">
        <v>1728</v>
      </c>
      <c r="BCD301" t="s">
        <v>1350</v>
      </c>
      <c r="BCE301" t="s">
        <v>1350</v>
      </c>
      <c r="BCF301" t="s">
        <v>1350</v>
      </c>
      <c r="BCG301" t="s">
        <v>1351</v>
      </c>
      <c r="BCH301" t="s">
        <v>1351</v>
      </c>
      <c r="BCI301" t="s">
        <v>1351</v>
      </c>
      <c r="BCP301" t="s">
        <v>1352</v>
      </c>
      <c r="BDH301" t="s">
        <v>1710</v>
      </c>
      <c r="BDI301" t="s">
        <v>1710</v>
      </c>
      <c r="BDJ301" t="s">
        <v>1729</v>
      </c>
      <c r="BEU301" t="s">
        <v>3321</v>
      </c>
      <c r="BGP301" t="s">
        <v>1728</v>
      </c>
      <c r="BIB301" t="s">
        <v>3321</v>
      </c>
      <c r="BIN301" s="41" t="s">
        <v>3446</v>
      </c>
    </row>
    <row r="302" spans="1:1015 1030:1600" ht="409.5">
      <c r="A302" t="s">
        <v>1744</v>
      </c>
      <c r="B302" t="s">
        <v>3447</v>
      </c>
      <c r="C302">
        <v>2586899</v>
      </c>
      <c r="D302" t="s">
        <v>1262</v>
      </c>
      <c r="E302" t="s">
        <v>54</v>
      </c>
      <c r="F302" t="s">
        <v>1263</v>
      </c>
      <c r="G302" t="s">
        <v>1264</v>
      </c>
      <c r="H302" t="s">
        <v>1265</v>
      </c>
      <c r="I302" t="s">
        <v>1266</v>
      </c>
      <c r="L302" t="s">
        <v>1749</v>
      </c>
      <c r="M302" t="s">
        <v>1267</v>
      </c>
      <c r="N302" t="s">
        <v>1267</v>
      </c>
      <c r="O302" t="s">
        <v>3448</v>
      </c>
      <c r="P302" t="s">
        <v>3449</v>
      </c>
      <c r="Q302" t="s">
        <v>1762</v>
      </c>
      <c r="R302" t="s">
        <v>3449</v>
      </c>
      <c r="S302" t="s">
        <v>3405</v>
      </c>
      <c r="T302">
        <v>0</v>
      </c>
      <c r="U302" t="s">
        <v>1268</v>
      </c>
      <c r="V302" t="s">
        <v>1269</v>
      </c>
      <c r="W302" t="s">
        <v>1270</v>
      </c>
      <c r="X302" t="s">
        <v>1354</v>
      </c>
      <c r="Y302" t="s">
        <v>1742</v>
      </c>
      <c r="Z302" s="41" t="s">
        <v>3450</v>
      </c>
      <c r="AB302" t="s">
        <v>1730</v>
      </c>
      <c r="AC302" t="s">
        <v>1272</v>
      </c>
      <c r="AD302" t="s">
        <v>1273</v>
      </c>
      <c r="AE302" t="s">
        <v>1274</v>
      </c>
      <c r="AF302" t="s">
        <v>1275</v>
      </c>
      <c r="AG302" t="s">
        <v>1276</v>
      </c>
      <c r="AH302" t="s">
        <v>1749</v>
      </c>
      <c r="AS302" t="s">
        <v>1745</v>
      </c>
      <c r="BJ302" t="s">
        <v>1684</v>
      </c>
      <c r="BK302" t="s">
        <v>1685</v>
      </c>
      <c r="BM302" t="s">
        <v>1686</v>
      </c>
      <c r="BN302" t="s">
        <v>1686</v>
      </c>
      <c r="BO302" t="s">
        <v>1686</v>
      </c>
      <c r="BP302" t="s">
        <v>1686</v>
      </c>
      <c r="BX302" t="s">
        <v>1277</v>
      </c>
      <c r="CA302" t="s">
        <v>1278</v>
      </c>
      <c r="CL302" t="s">
        <v>1279</v>
      </c>
      <c r="CM302" t="s">
        <v>1279</v>
      </c>
      <c r="CO302" t="s">
        <v>3321</v>
      </c>
      <c r="DC302" t="s">
        <v>1280</v>
      </c>
      <c r="DD302" t="s">
        <v>1280</v>
      </c>
      <c r="DJ302" t="s">
        <v>1687</v>
      </c>
      <c r="DK302" t="s">
        <v>1281</v>
      </c>
      <c r="FJ302" t="s">
        <v>3321</v>
      </c>
      <c r="FQ302" t="s">
        <v>1282</v>
      </c>
      <c r="GL302" t="s">
        <v>1283</v>
      </c>
      <c r="GN302" t="s">
        <v>1284</v>
      </c>
      <c r="GO302" t="s">
        <v>1284</v>
      </c>
      <c r="GR302" t="s">
        <v>1285</v>
      </c>
      <c r="GU302" t="s">
        <v>1286</v>
      </c>
      <c r="GW302" t="s">
        <v>1286</v>
      </c>
      <c r="GX302" t="s">
        <v>1286</v>
      </c>
      <c r="GY302" t="s">
        <v>1286</v>
      </c>
      <c r="GZ302" t="s">
        <v>1286</v>
      </c>
      <c r="HA302" t="s">
        <v>1284</v>
      </c>
      <c r="HC302" t="s">
        <v>1284</v>
      </c>
      <c r="HD302" t="s">
        <v>1285</v>
      </c>
      <c r="HI302" t="s">
        <v>1287</v>
      </c>
      <c r="HR302" t="s">
        <v>1288</v>
      </c>
      <c r="HS302" s="41" t="s">
        <v>1688</v>
      </c>
      <c r="HT302" t="s">
        <v>1687</v>
      </c>
      <c r="HU302" t="s">
        <v>1687</v>
      </c>
      <c r="IX302" t="s">
        <v>1289</v>
      </c>
      <c r="JD302" t="s">
        <v>1689</v>
      </c>
      <c r="JJ302" t="s">
        <v>1290</v>
      </c>
      <c r="JK302" t="s">
        <v>1290</v>
      </c>
      <c r="JQ302" t="s">
        <v>1291</v>
      </c>
      <c r="JT302" t="s">
        <v>1690</v>
      </c>
      <c r="JV302" t="s">
        <v>1292</v>
      </c>
      <c r="JX302" t="s">
        <v>1293</v>
      </c>
      <c r="JY302" t="s">
        <v>1294</v>
      </c>
      <c r="JZ302" t="s">
        <v>1295</v>
      </c>
      <c r="KB302" t="s">
        <v>1296</v>
      </c>
      <c r="KU302" t="s">
        <v>1297</v>
      </c>
      <c r="KV302" t="s">
        <v>1297</v>
      </c>
      <c r="KX302" t="s">
        <v>1278</v>
      </c>
      <c r="KZ302" t="s">
        <v>1687</v>
      </c>
      <c r="LA302" t="s">
        <v>1298</v>
      </c>
      <c r="LB302" t="s">
        <v>1298</v>
      </c>
      <c r="LL302" t="s">
        <v>1299</v>
      </c>
      <c r="LQ302" t="s">
        <v>1691</v>
      </c>
      <c r="LS302" t="s">
        <v>1692</v>
      </c>
      <c r="LZ302" t="s">
        <v>1282</v>
      </c>
      <c r="MA302" t="s">
        <v>1300</v>
      </c>
      <c r="MN302" t="s">
        <v>1301</v>
      </c>
      <c r="NC302" t="s">
        <v>1302</v>
      </c>
      <c r="ND302" t="s">
        <v>1285</v>
      </c>
      <c r="NH302" t="s">
        <v>1278</v>
      </c>
      <c r="NL302" t="s">
        <v>1303</v>
      </c>
      <c r="OE302" t="s">
        <v>1693</v>
      </c>
      <c r="PM302" s="41" t="s">
        <v>1694</v>
      </c>
      <c r="PO302" s="41" t="s">
        <v>1695</v>
      </c>
      <c r="PP302" s="41" t="s">
        <v>1696</v>
      </c>
      <c r="PQ302" s="41" t="s">
        <v>1695</v>
      </c>
      <c r="PR302" s="41" t="s">
        <v>1695</v>
      </c>
      <c r="PS302" s="41" t="s">
        <v>1697</v>
      </c>
      <c r="PT302" s="41" t="s">
        <v>1698</v>
      </c>
      <c r="PU302" s="41" t="s">
        <v>1699</v>
      </c>
      <c r="PV302" s="41" t="s">
        <v>1700</v>
      </c>
      <c r="PW302" s="41" t="s">
        <v>1701</v>
      </c>
      <c r="QF302" s="41" t="s">
        <v>1702</v>
      </c>
      <c r="QG302" s="41" t="s">
        <v>1703</v>
      </c>
      <c r="QO302" t="s">
        <v>1304</v>
      </c>
      <c r="QP302" t="s">
        <v>1687</v>
      </c>
      <c r="QR302" t="s">
        <v>1278</v>
      </c>
      <c r="QS302" t="s">
        <v>1278</v>
      </c>
      <c r="QX302" t="s">
        <v>1282</v>
      </c>
      <c r="RN302" t="s">
        <v>1305</v>
      </c>
      <c r="RO302" t="s">
        <v>1306</v>
      </c>
      <c r="SA302" t="s">
        <v>1278</v>
      </c>
      <c r="SJ302" t="s">
        <v>3321</v>
      </c>
      <c r="SK302" t="s">
        <v>1307</v>
      </c>
      <c r="SL302" t="s">
        <v>1308</v>
      </c>
      <c r="SP302" t="s">
        <v>1285</v>
      </c>
      <c r="TA302" t="s">
        <v>1687</v>
      </c>
      <c r="TD302" t="s">
        <v>1687</v>
      </c>
      <c r="TG302" t="s">
        <v>1687</v>
      </c>
      <c r="TH302" t="s">
        <v>1309</v>
      </c>
      <c r="TQ302" t="s">
        <v>1704</v>
      </c>
      <c r="TY302" s="41" t="s">
        <v>1705</v>
      </c>
      <c r="UH302" s="41" t="s">
        <v>1705</v>
      </c>
      <c r="UM302" s="41" t="s">
        <v>1705</v>
      </c>
      <c r="UN302" s="41" t="s">
        <v>1705</v>
      </c>
      <c r="UO302" s="41" t="s">
        <v>1705</v>
      </c>
      <c r="WI302" t="s">
        <v>1278</v>
      </c>
      <c r="YB302" t="s">
        <v>1282</v>
      </c>
      <c r="YM302" t="s">
        <v>1310</v>
      </c>
      <c r="YU302" t="s">
        <v>1311</v>
      </c>
      <c r="ZN302" t="s">
        <v>1312</v>
      </c>
      <c r="ZX302" t="s">
        <v>1313</v>
      </c>
      <c r="ZZ302" t="s">
        <v>1706</v>
      </c>
      <c r="AAB302" t="s">
        <v>1689</v>
      </c>
      <c r="AAH302" t="s">
        <v>1314</v>
      </c>
      <c r="AAI302" t="s">
        <v>1315</v>
      </c>
      <c r="AAQ302" t="s">
        <v>1316</v>
      </c>
      <c r="AAR302" t="s">
        <v>1278</v>
      </c>
      <c r="AAS302" t="s">
        <v>1317</v>
      </c>
      <c r="AAT302" t="s">
        <v>1743</v>
      </c>
      <c r="AAW302" t="s">
        <v>1285</v>
      </c>
      <c r="ABE302" t="s">
        <v>1278</v>
      </c>
      <c r="ABG302" t="s">
        <v>1318</v>
      </c>
      <c r="ABN302" t="s">
        <v>1278</v>
      </c>
      <c r="ABR302" t="s">
        <v>1707</v>
      </c>
      <c r="ACD302" t="s">
        <v>1708</v>
      </c>
      <c r="ACG302" t="s">
        <v>1709</v>
      </c>
      <c r="ADG302" t="s">
        <v>1282</v>
      </c>
      <c r="ADP302" t="s">
        <v>1319</v>
      </c>
      <c r="ADR302" t="s">
        <v>1710</v>
      </c>
      <c r="AED302" t="s">
        <v>1320</v>
      </c>
      <c r="AET302" t="s">
        <v>1711</v>
      </c>
      <c r="AEV302" t="s">
        <v>1311</v>
      </c>
      <c r="AFA302" t="s">
        <v>1321</v>
      </c>
      <c r="AFI302" s="41" t="s">
        <v>1712</v>
      </c>
      <c r="AFR302" t="s">
        <v>1299</v>
      </c>
      <c r="AFS302" t="s">
        <v>1713</v>
      </c>
      <c r="AFZ302" t="s">
        <v>1322</v>
      </c>
      <c r="AGO302" t="s">
        <v>1323</v>
      </c>
      <c r="AGP302">
        <v>3</v>
      </c>
      <c r="AGQ302" t="s">
        <v>1324</v>
      </c>
      <c r="AGR302" t="s">
        <v>1324</v>
      </c>
      <c r="AGT302" t="s">
        <v>1324</v>
      </c>
      <c r="AHB302" t="s">
        <v>1325</v>
      </c>
      <c r="AHC302" t="s">
        <v>1326</v>
      </c>
      <c r="AHO302" t="s">
        <v>1689</v>
      </c>
      <c r="AHT302" t="b">
        <v>0</v>
      </c>
      <c r="AHX302" s="42">
        <v>0</v>
      </c>
      <c r="AIC302" s="41" t="s">
        <v>1714</v>
      </c>
      <c r="AIE302" t="s">
        <v>1327</v>
      </c>
      <c r="AIM302" t="s">
        <v>1715</v>
      </c>
      <c r="AIN302" t="s">
        <v>1716</v>
      </c>
      <c r="AJA302" t="s">
        <v>3451</v>
      </c>
      <c r="AJR302" t="s">
        <v>1328</v>
      </c>
      <c r="AKF302" t="s">
        <v>1317</v>
      </c>
      <c r="AKG302" t="s">
        <v>1329</v>
      </c>
      <c r="AKH302" t="s">
        <v>1330</v>
      </c>
      <c r="AKI302" t="s">
        <v>1285</v>
      </c>
      <c r="AKK302" t="s">
        <v>1331</v>
      </c>
      <c r="ALN302" s="41" t="s">
        <v>1717</v>
      </c>
      <c r="ALS302" t="s">
        <v>1332</v>
      </c>
      <c r="ALU302" t="s">
        <v>1333</v>
      </c>
      <c r="ALW302" t="s">
        <v>1718</v>
      </c>
      <c r="AMA302" t="s">
        <v>1334</v>
      </c>
      <c r="AMP302" s="41" t="s">
        <v>1719</v>
      </c>
      <c r="ANA302" t="s">
        <v>1335</v>
      </c>
      <c r="ANJ302" t="s">
        <v>1693</v>
      </c>
      <c r="ANV302" t="s">
        <v>1336</v>
      </c>
      <c r="AOF302" t="s">
        <v>1337</v>
      </c>
      <c r="AOJ302" s="41" t="s">
        <v>1720</v>
      </c>
      <c r="APG302" t="s">
        <v>1282</v>
      </c>
      <c r="APK302" t="s">
        <v>1285</v>
      </c>
      <c r="APL302" t="s">
        <v>1338</v>
      </c>
      <c r="APV302" t="s">
        <v>1328</v>
      </c>
      <c r="AQC302" t="s">
        <v>1339</v>
      </c>
      <c r="AQK302" t="s">
        <v>1687</v>
      </c>
      <c r="AQL302" t="s">
        <v>1340</v>
      </c>
      <c r="AQY302" t="s">
        <v>1341</v>
      </c>
      <c r="ARF302" t="s">
        <v>1285</v>
      </c>
      <c r="ARK302" t="s">
        <v>1342</v>
      </c>
      <c r="ARW302" t="s">
        <v>1721</v>
      </c>
      <c r="ARY302" t="s">
        <v>1343</v>
      </c>
      <c r="ASD302" t="s">
        <v>1344</v>
      </c>
      <c r="ASE302" t="s">
        <v>1722</v>
      </c>
      <c r="ASU302" t="s">
        <v>3321</v>
      </c>
      <c r="ATE302" t="s">
        <v>1345</v>
      </c>
      <c r="ATM302" t="s">
        <v>1346</v>
      </c>
      <c r="AUB302" t="s">
        <v>1347</v>
      </c>
      <c r="AUE302" t="s">
        <v>1723</v>
      </c>
      <c r="AUH302" s="41" t="s">
        <v>1724</v>
      </c>
      <c r="AUK302" s="41" t="s">
        <v>1725</v>
      </c>
      <c r="AUQ302" s="41" t="s">
        <v>1726</v>
      </c>
      <c r="AUW302" s="41" t="s">
        <v>1705</v>
      </c>
      <c r="AWA302" s="41" t="s">
        <v>1727</v>
      </c>
      <c r="AWE302">
        <v>100</v>
      </c>
      <c r="AWY302" t="s">
        <v>1278</v>
      </c>
      <c r="AWZ302" t="s">
        <v>1278</v>
      </c>
      <c r="AXA302" t="s">
        <v>1282</v>
      </c>
      <c r="AXU302" t="s">
        <v>1713</v>
      </c>
      <c r="AYO302" t="s">
        <v>1304</v>
      </c>
      <c r="AZI302" t="s">
        <v>1348</v>
      </c>
      <c r="AZM302" t="s">
        <v>1349</v>
      </c>
      <c r="BBM302" t="s">
        <v>1728</v>
      </c>
      <c r="BBY302" t="s">
        <v>1728</v>
      </c>
      <c r="BCD302" t="s">
        <v>1350</v>
      </c>
      <c r="BCE302" t="s">
        <v>1350</v>
      </c>
      <c r="BCF302" t="s">
        <v>1350</v>
      </c>
      <c r="BCG302" t="s">
        <v>1351</v>
      </c>
      <c r="BCH302" t="s">
        <v>1351</v>
      </c>
      <c r="BCI302" t="s">
        <v>1351</v>
      </c>
      <c r="BCP302" t="s">
        <v>1352</v>
      </c>
      <c r="BDH302" t="s">
        <v>1710</v>
      </c>
      <c r="BDI302" t="s">
        <v>1710</v>
      </c>
      <c r="BDJ302" t="s">
        <v>1729</v>
      </c>
      <c r="BEU302" t="s">
        <v>3321</v>
      </c>
      <c r="BGP302" t="s">
        <v>1728</v>
      </c>
      <c r="BIB302" t="s">
        <v>3321</v>
      </c>
      <c r="BIN302" s="41" t="s">
        <v>3452</v>
      </c>
    </row>
    <row r="303" spans="1:1015 1030:1600" ht="409.5">
      <c r="A303" t="s">
        <v>1744</v>
      </c>
      <c r="B303" t="s">
        <v>3453</v>
      </c>
      <c r="C303">
        <v>2586971</v>
      </c>
      <c r="D303" t="s">
        <v>1262</v>
      </c>
      <c r="E303" t="s">
        <v>54</v>
      </c>
      <c r="F303" t="s">
        <v>1263</v>
      </c>
      <c r="G303" t="s">
        <v>1264</v>
      </c>
      <c r="H303" t="s">
        <v>1265</v>
      </c>
      <c r="I303" t="s">
        <v>1266</v>
      </c>
      <c r="L303" t="s">
        <v>1749</v>
      </c>
      <c r="M303" t="s">
        <v>1267</v>
      </c>
      <c r="N303" t="s">
        <v>1267</v>
      </c>
      <c r="O303" t="s">
        <v>3454</v>
      </c>
      <c r="P303" t="s">
        <v>3455</v>
      </c>
      <c r="Q303" t="s">
        <v>1762</v>
      </c>
      <c r="R303" t="s">
        <v>3455</v>
      </c>
      <c r="S303" t="s">
        <v>3405</v>
      </c>
      <c r="T303">
        <v>0</v>
      </c>
      <c r="U303" t="s">
        <v>1268</v>
      </c>
      <c r="V303" t="s">
        <v>1269</v>
      </c>
      <c r="W303" t="s">
        <v>1270</v>
      </c>
      <c r="X303" t="s">
        <v>1354</v>
      </c>
      <c r="Y303" t="s">
        <v>1742</v>
      </c>
      <c r="Z303" s="41" t="s">
        <v>3456</v>
      </c>
      <c r="AB303" t="s">
        <v>1730</v>
      </c>
      <c r="AC303" t="s">
        <v>1272</v>
      </c>
      <c r="AD303" t="s">
        <v>1273</v>
      </c>
      <c r="AE303" t="s">
        <v>1274</v>
      </c>
      <c r="AF303" t="s">
        <v>1275</v>
      </c>
      <c r="AG303" t="s">
        <v>1276</v>
      </c>
      <c r="AH303" t="s">
        <v>1749</v>
      </c>
      <c r="AS303" t="s">
        <v>1745</v>
      </c>
      <c r="BJ303" t="s">
        <v>1684</v>
      </c>
      <c r="BK303" t="s">
        <v>1685</v>
      </c>
      <c r="BM303" t="s">
        <v>1686</v>
      </c>
      <c r="BN303" t="s">
        <v>1686</v>
      </c>
      <c r="BO303" t="s">
        <v>1686</v>
      </c>
      <c r="BP303" t="s">
        <v>1686</v>
      </c>
      <c r="BX303" t="s">
        <v>1277</v>
      </c>
      <c r="CA303" t="s">
        <v>1278</v>
      </c>
      <c r="CL303" t="s">
        <v>1279</v>
      </c>
      <c r="CM303" t="s">
        <v>1279</v>
      </c>
      <c r="CO303" t="s">
        <v>3321</v>
      </c>
      <c r="DC303" t="s">
        <v>1280</v>
      </c>
      <c r="DD303" t="s">
        <v>1280</v>
      </c>
      <c r="DJ303" t="s">
        <v>1687</v>
      </c>
      <c r="DK303" t="s">
        <v>1281</v>
      </c>
      <c r="FJ303" t="s">
        <v>3321</v>
      </c>
      <c r="FQ303" t="s">
        <v>1282</v>
      </c>
      <c r="GL303" t="s">
        <v>1283</v>
      </c>
      <c r="GN303" t="s">
        <v>1284</v>
      </c>
      <c r="GO303" t="s">
        <v>1284</v>
      </c>
      <c r="GR303" t="s">
        <v>1285</v>
      </c>
      <c r="GU303" t="s">
        <v>1286</v>
      </c>
      <c r="GW303" t="s">
        <v>1286</v>
      </c>
      <c r="GX303" t="s">
        <v>1286</v>
      </c>
      <c r="GY303" t="s">
        <v>1286</v>
      </c>
      <c r="GZ303" t="s">
        <v>1286</v>
      </c>
      <c r="HA303" t="s">
        <v>1284</v>
      </c>
      <c r="HC303" t="s">
        <v>1284</v>
      </c>
      <c r="HD303" t="s">
        <v>1285</v>
      </c>
      <c r="HI303" t="s">
        <v>1287</v>
      </c>
      <c r="HR303" t="s">
        <v>1288</v>
      </c>
      <c r="HS303" s="41" t="s">
        <v>1688</v>
      </c>
      <c r="HT303" t="s">
        <v>1687</v>
      </c>
      <c r="HU303" t="s">
        <v>1687</v>
      </c>
      <c r="IX303" t="s">
        <v>1289</v>
      </c>
      <c r="JD303" t="s">
        <v>1689</v>
      </c>
      <c r="JJ303" t="s">
        <v>1290</v>
      </c>
      <c r="JK303" t="s">
        <v>1290</v>
      </c>
      <c r="JQ303" t="s">
        <v>1291</v>
      </c>
      <c r="JT303" t="s">
        <v>1690</v>
      </c>
      <c r="JV303" t="s">
        <v>1292</v>
      </c>
      <c r="JX303" t="s">
        <v>1293</v>
      </c>
      <c r="JY303" t="s">
        <v>1294</v>
      </c>
      <c r="JZ303" t="s">
        <v>1295</v>
      </c>
      <c r="KB303" t="s">
        <v>1296</v>
      </c>
      <c r="KU303" t="s">
        <v>1297</v>
      </c>
      <c r="KV303" t="s">
        <v>1297</v>
      </c>
      <c r="KX303" t="s">
        <v>1278</v>
      </c>
      <c r="KZ303" t="s">
        <v>1687</v>
      </c>
      <c r="LA303" t="s">
        <v>1298</v>
      </c>
      <c r="LB303" t="s">
        <v>1298</v>
      </c>
      <c r="LL303" t="s">
        <v>1299</v>
      </c>
      <c r="LQ303" t="s">
        <v>1691</v>
      </c>
      <c r="LS303" t="s">
        <v>1692</v>
      </c>
      <c r="LZ303" t="s">
        <v>1282</v>
      </c>
      <c r="MA303" t="s">
        <v>1300</v>
      </c>
      <c r="MN303" t="s">
        <v>1301</v>
      </c>
      <c r="NC303" t="s">
        <v>1302</v>
      </c>
      <c r="ND303" t="s">
        <v>1285</v>
      </c>
      <c r="NH303" t="s">
        <v>1278</v>
      </c>
      <c r="NL303" t="s">
        <v>1303</v>
      </c>
      <c r="OE303" t="s">
        <v>1693</v>
      </c>
      <c r="PM303" s="41" t="s">
        <v>1694</v>
      </c>
      <c r="PO303" s="41" t="s">
        <v>1695</v>
      </c>
      <c r="PP303" s="41" t="s">
        <v>1696</v>
      </c>
      <c r="PQ303" s="41" t="s">
        <v>1695</v>
      </c>
      <c r="PR303" s="41" t="s">
        <v>1695</v>
      </c>
      <c r="PS303" s="41" t="s">
        <v>1697</v>
      </c>
      <c r="PT303" s="41" t="s">
        <v>1698</v>
      </c>
      <c r="PU303" s="41" t="s">
        <v>1699</v>
      </c>
      <c r="PV303" s="41" t="s">
        <v>1700</v>
      </c>
      <c r="PW303" s="41" t="s">
        <v>1701</v>
      </c>
      <c r="QF303" s="41" t="s">
        <v>1702</v>
      </c>
      <c r="QG303" s="41" t="s">
        <v>1703</v>
      </c>
      <c r="QO303" t="s">
        <v>1304</v>
      </c>
      <c r="QP303" t="s">
        <v>1687</v>
      </c>
      <c r="QR303" t="s">
        <v>1278</v>
      </c>
      <c r="QS303" t="s">
        <v>1278</v>
      </c>
      <c r="QX303" t="s">
        <v>1282</v>
      </c>
      <c r="RN303" t="s">
        <v>1305</v>
      </c>
      <c r="RO303" t="s">
        <v>1306</v>
      </c>
      <c r="SA303" t="s">
        <v>1278</v>
      </c>
      <c r="SJ303" t="s">
        <v>3321</v>
      </c>
      <c r="SK303" t="s">
        <v>1307</v>
      </c>
      <c r="SL303" t="s">
        <v>1308</v>
      </c>
      <c r="SP303" t="s">
        <v>1285</v>
      </c>
      <c r="TA303" t="s">
        <v>1687</v>
      </c>
      <c r="TD303" t="s">
        <v>1687</v>
      </c>
      <c r="TG303" t="s">
        <v>1687</v>
      </c>
      <c r="TH303" t="s">
        <v>1309</v>
      </c>
      <c r="TQ303" t="s">
        <v>1704</v>
      </c>
      <c r="TY303" s="41" t="s">
        <v>1705</v>
      </c>
      <c r="UH303" s="41" t="s">
        <v>1705</v>
      </c>
      <c r="UM303" s="41" t="s">
        <v>1705</v>
      </c>
      <c r="UN303" s="41" t="s">
        <v>1705</v>
      </c>
      <c r="UO303" s="41" t="s">
        <v>1705</v>
      </c>
      <c r="WI303" t="s">
        <v>1278</v>
      </c>
      <c r="YB303" t="s">
        <v>1282</v>
      </c>
      <c r="YM303" t="s">
        <v>1310</v>
      </c>
      <c r="YU303" t="s">
        <v>1311</v>
      </c>
      <c r="ZN303" t="s">
        <v>1312</v>
      </c>
      <c r="ZX303" t="s">
        <v>1313</v>
      </c>
      <c r="ZZ303" t="s">
        <v>1706</v>
      </c>
      <c r="AAB303" t="s">
        <v>1689</v>
      </c>
      <c r="AAH303" t="s">
        <v>1314</v>
      </c>
      <c r="AAI303" t="s">
        <v>1315</v>
      </c>
      <c r="AAQ303" t="s">
        <v>1316</v>
      </c>
      <c r="AAR303" t="s">
        <v>1278</v>
      </c>
      <c r="AAS303" t="s">
        <v>1317</v>
      </c>
      <c r="AAT303" t="s">
        <v>1743</v>
      </c>
      <c r="AAW303" t="s">
        <v>1285</v>
      </c>
      <c r="ABE303" t="s">
        <v>1278</v>
      </c>
      <c r="ABG303" t="s">
        <v>1318</v>
      </c>
      <c r="ABN303" t="s">
        <v>1278</v>
      </c>
      <c r="ABR303" t="s">
        <v>1707</v>
      </c>
      <c r="ACD303" t="s">
        <v>1708</v>
      </c>
      <c r="ACG303" t="s">
        <v>1709</v>
      </c>
      <c r="ADG303" t="s">
        <v>1282</v>
      </c>
      <c r="ADP303" t="s">
        <v>1319</v>
      </c>
      <c r="ADR303" t="s">
        <v>1710</v>
      </c>
      <c r="AED303" t="s">
        <v>1320</v>
      </c>
      <c r="AET303" t="s">
        <v>1711</v>
      </c>
      <c r="AEV303" t="s">
        <v>1311</v>
      </c>
      <c r="AFA303" t="s">
        <v>1321</v>
      </c>
      <c r="AFI303" s="41" t="s">
        <v>1712</v>
      </c>
      <c r="AFR303" t="s">
        <v>1299</v>
      </c>
      <c r="AFS303" t="s">
        <v>1713</v>
      </c>
      <c r="AFZ303" t="s">
        <v>1322</v>
      </c>
      <c r="AGO303" t="s">
        <v>1323</v>
      </c>
      <c r="AGP303">
        <v>3</v>
      </c>
      <c r="AGQ303" t="s">
        <v>1324</v>
      </c>
      <c r="AGR303" t="s">
        <v>1324</v>
      </c>
      <c r="AGT303" t="s">
        <v>1324</v>
      </c>
      <c r="AHB303" t="s">
        <v>1325</v>
      </c>
      <c r="AHC303" t="s">
        <v>1326</v>
      </c>
      <c r="AHO303" t="s">
        <v>1689</v>
      </c>
      <c r="AHT303" t="b">
        <v>0</v>
      </c>
      <c r="AHX303" s="42">
        <v>0</v>
      </c>
      <c r="AIC303" s="41" t="s">
        <v>1714</v>
      </c>
      <c r="AIE303" t="s">
        <v>1327</v>
      </c>
      <c r="AIM303" t="s">
        <v>1715</v>
      </c>
      <c r="AIN303" t="s">
        <v>1716</v>
      </c>
      <c r="AJA303" t="s">
        <v>3457</v>
      </c>
      <c r="AJR303" t="s">
        <v>1328</v>
      </c>
      <c r="AKF303" t="s">
        <v>1317</v>
      </c>
      <c r="AKG303" t="s">
        <v>1329</v>
      </c>
      <c r="AKH303" t="s">
        <v>1330</v>
      </c>
      <c r="AKI303" t="s">
        <v>1285</v>
      </c>
      <c r="AKK303" t="s">
        <v>1331</v>
      </c>
      <c r="ALN303" s="41" t="s">
        <v>1717</v>
      </c>
      <c r="ALS303" t="s">
        <v>1332</v>
      </c>
      <c r="ALU303" t="s">
        <v>1333</v>
      </c>
      <c r="ALW303" t="s">
        <v>1718</v>
      </c>
      <c r="AMA303" t="s">
        <v>1334</v>
      </c>
      <c r="AMP303" s="41" t="s">
        <v>1719</v>
      </c>
      <c r="ANA303" t="s">
        <v>1335</v>
      </c>
      <c r="ANJ303" t="s">
        <v>1693</v>
      </c>
      <c r="ANV303" t="s">
        <v>1336</v>
      </c>
      <c r="AOF303" t="s">
        <v>1337</v>
      </c>
      <c r="AOJ303" s="41" t="s">
        <v>1720</v>
      </c>
      <c r="APG303" t="s">
        <v>1282</v>
      </c>
      <c r="APK303" t="s">
        <v>1285</v>
      </c>
      <c r="APL303" t="s">
        <v>1338</v>
      </c>
      <c r="APV303" t="s">
        <v>1328</v>
      </c>
      <c r="AQC303" t="s">
        <v>1339</v>
      </c>
      <c r="AQK303" t="s">
        <v>1687</v>
      </c>
      <c r="AQL303" t="s">
        <v>1340</v>
      </c>
      <c r="AQY303" t="s">
        <v>1341</v>
      </c>
      <c r="ARF303" t="s">
        <v>1285</v>
      </c>
      <c r="ARK303" t="s">
        <v>1342</v>
      </c>
      <c r="ARW303" t="s">
        <v>1721</v>
      </c>
      <c r="ARY303" t="s">
        <v>1343</v>
      </c>
      <c r="ASD303" t="s">
        <v>1344</v>
      </c>
      <c r="ASE303" t="s">
        <v>1722</v>
      </c>
      <c r="ASU303" t="s">
        <v>3321</v>
      </c>
      <c r="ATE303" t="s">
        <v>1345</v>
      </c>
      <c r="ATM303" t="s">
        <v>1346</v>
      </c>
      <c r="AUB303" t="s">
        <v>1347</v>
      </c>
      <c r="AUE303" t="s">
        <v>1723</v>
      </c>
      <c r="AUH303" s="41" t="s">
        <v>1724</v>
      </c>
      <c r="AUK303" s="41" t="s">
        <v>1725</v>
      </c>
      <c r="AUQ303" s="41" t="s">
        <v>1726</v>
      </c>
      <c r="AUW303" s="41" t="s">
        <v>1705</v>
      </c>
      <c r="AWA303" s="41" t="s">
        <v>1727</v>
      </c>
      <c r="AWE303">
        <v>100</v>
      </c>
      <c r="AWY303" t="s">
        <v>1278</v>
      </c>
      <c r="AWZ303" t="s">
        <v>1278</v>
      </c>
      <c r="AXA303" t="s">
        <v>1282</v>
      </c>
      <c r="AXU303" t="s">
        <v>1713</v>
      </c>
      <c r="AYO303" t="s">
        <v>1304</v>
      </c>
      <c r="AZI303" t="s">
        <v>1348</v>
      </c>
      <c r="AZM303" t="s">
        <v>1349</v>
      </c>
      <c r="BBM303" t="s">
        <v>1728</v>
      </c>
      <c r="BBY303" t="s">
        <v>1728</v>
      </c>
      <c r="BCD303" t="s">
        <v>1350</v>
      </c>
      <c r="BCE303" t="s">
        <v>1350</v>
      </c>
      <c r="BCF303" t="s">
        <v>1350</v>
      </c>
      <c r="BCG303" t="s">
        <v>1351</v>
      </c>
      <c r="BCH303" t="s">
        <v>1351</v>
      </c>
      <c r="BCI303" t="s">
        <v>1351</v>
      </c>
      <c r="BCP303" t="s">
        <v>1352</v>
      </c>
      <c r="BDH303" t="s">
        <v>1710</v>
      </c>
      <c r="BDI303" t="s">
        <v>1710</v>
      </c>
      <c r="BDJ303" t="s">
        <v>1729</v>
      </c>
      <c r="BEU303" t="s">
        <v>3321</v>
      </c>
      <c r="BGP303" t="s">
        <v>1728</v>
      </c>
      <c r="BIB303" t="s">
        <v>3321</v>
      </c>
      <c r="BIN303" s="41" t="s">
        <v>3458</v>
      </c>
    </row>
    <row r="304" spans="1:1015 1030:1600" ht="409.5">
      <c r="A304" t="s">
        <v>1744</v>
      </c>
      <c r="B304" t="s">
        <v>3459</v>
      </c>
      <c r="C304">
        <v>2586972</v>
      </c>
      <c r="D304" t="s">
        <v>1262</v>
      </c>
      <c r="E304" t="s">
        <v>54</v>
      </c>
      <c r="F304" t="s">
        <v>1263</v>
      </c>
      <c r="G304" t="s">
        <v>1264</v>
      </c>
      <c r="H304" t="s">
        <v>1265</v>
      </c>
      <c r="I304" t="s">
        <v>1266</v>
      </c>
      <c r="L304" t="s">
        <v>1749</v>
      </c>
      <c r="M304" t="s">
        <v>1267</v>
      </c>
      <c r="N304" t="s">
        <v>1267</v>
      </c>
      <c r="O304" t="s">
        <v>3454</v>
      </c>
      <c r="P304" t="s">
        <v>3455</v>
      </c>
      <c r="Q304" t="s">
        <v>1762</v>
      </c>
      <c r="R304" t="s">
        <v>3455</v>
      </c>
      <c r="S304" t="s">
        <v>3405</v>
      </c>
      <c r="T304">
        <v>0</v>
      </c>
      <c r="U304" t="s">
        <v>1268</v>
      </c>
      <c r="V304" t="s">
        <v>1269</v>
      </c>
      <c r="W304" t="s">
        <v>1270</v>
      </c>
      <c r="X304" t="s">
        <v>1354</v>
      </c>
      <c r="Y304" t="s">
        <v>1742</v>
      </c>
      <c r="Z304" s="41" t="s">
        <v>3460</v>
      </c>
      <c r="AB304" t="s">
        <v>1730</v>
      </c>
      <c r="AC304" t="s">
        <v>1272</v>
      </c>
      <c r="AD304" t="s">
        <v>1273</v>
      </c>
      <c r="AE304" t="s">
        <v>1274</v>
      </c>
      <c r="AF304" t="s">
        <v>1275</v>
      </c>
      <c r="AG304" t="s">
        <v>1276</v>
      </c>
      <c r="AH304" t="s">
        <v>1749</v>
      </c>
      <c r="AS304" t="s">
        <v>1745</v>
      </c>
      <c r="BJ304" t="s">
        <v>1684</v>
      </c>
      <c r="BK304" t="s">
        <v>1685</v>
      </c>
      <c r="BM304" t="s">
        <v>1686</v>
      </c>
      <c r="BN304" t="s">
        <v>1686</v>
      </c>
      <c r="BO304" t="s">
        <v>1686</v>
      </c>
      <c r="BP304" t="s">
        <v>1686</v>
      </c>
      <c r="BX304" t="s">
        <v>1277</v>
      </c>
      <c r="CA304" t="s">
        <v>1278</v>
      </c>
      <c r="CL304" t="s">
        <v>1279</v>
      </c>
      <c r="CM304" t="s">
        <v>1279</v>
      </c>
      <c r="CO304" t="s">
        <v>3321</v>
      </c>
      <c r="DC304" t="s">
        <v>1280</v>
      </c>
      <c r="DD304" t="s">
        <v>1280</v>
      </c>
      <c r="DJ304" t="s">
        <v>1687</v>
      </c>
      <c r="DK304" t="s">
        <v>1281</v>
      </c>
      <c r="FJ304" t="s">
        <v>3321</v>
      </c>
      <c r="FQ304" t="s">
        <v>1282</v>
      </c>
      <c r="GL304" t="s">
        <v>1283</v>
      </c>
      <c r="GN304" t="s">
        <v>1284</v>
      </c>
      <c r="GO304" t="s">
        <v>1284</v>
      </c>
      <c r="GR304" t="s">
        <v>1285</v>
      </c>
      <c r="GU304" t="s">
        <v>1286</v>
      </c>
      <c r="GW304" t="s">
        <v>1286</v>
      </c>
      <c r="GX304" t="s">
        <v>1286</v>
      </c>
      <c r="GY304" t="s">
        <v>1286</v>
      </c>
      <c r="GZ304" t="s">
        <v>1286</v>
      </c>
      <c r="HA304" t="s">
        <v>1284</v>
      </c>
      <c r="HC304" t="s">
        <v>1284</v>
      </c>
      <c r="HD304" t="s">
        <v>1285</v>
      </c>
      <c r="HI304" t="s">
        <v>1287</v>
      </c>
      <c r="HR304" t="s">
        <v>1288</v>
      </c>
      <c r="HS304" s="41" t="s">
        <v>1688</v>
      </c>
      <c r="HT304" t="s">
        <v>1687</v>
      </c>
      <c r="HU304" t="s">
        <v>1687</v>
      </c>
      <c r="IX304" t="s">
        <v>1289</v>
      </c>
      <c r="JD304" t="s">
        <v>1689</v>
      </c>
      <c r="JJ304" t="s">
        <v>1290</v>
      </c>
      <c r="JK304" t="s">
        <v>1290</v>
      </c>
      <c r="JQ304" t="s">
        <v>1291</v>
      </c>
      <c r="JT304" t="s">
        <v>1690</v>
      </c>
      <c r="JV304" t="s">
        <v>1292</v>
      </c>
      <c r="JX304" t="s">
        <v>1293</v>
      </c>
      <c r="JY304" t="s">
        <v>1294</v>
      </c>
      <c r="JZ304" t="s">
        <v>1295</v>
      </c>
      <c r="KB304" t="s">
        <v>1296</v>
      </c>
      <c r="KU304" t="s">
        <v>1297</v>
      </c>
      <c r="KV304" t="s">
        <v>1297</v>
      </c>
      <c r="KX304" t="s">
        <v>1278</v>
      </c>
      <c r="KZ304" t="s">
        <v>1687</v>
      </c>
      <c r="LA304" t="s">
        <v>1298</v>
      </c>
      <c r="LB304" t="s">
        <v>1298</v>
      </c>
      <c r="LL304" t="s">
        <v>1299</v>
      </c>
      <c r="LQ304" t="s">
        <v>1691</v>
      </c>
      <c r="LS304" t="s">
        <v>1692</v>
      </c>
      <c r="LZ304" t="s">
        <v>1282</v>
      </c>
      <c r="MA304" t="s">
        <v>1300</v>
      </c>
      <c r="MN304" t="s">
        <v>1301</v>
      </c>
      <c r="NC304" t="s">
        <v>1302</v>
      </c>
      <c r="ND304" t="s">
        <v>1285</v>
      </c>
      <c r="NH304" t="s">
        <v>1278</v>
      </c>
      <c r="NL304" t="s">
        <v>1303</v>
      </c>
      <c r="OE304" t="s">
        <v>1693</v>
      </c>
      <c r="PM304" s="41" t="s">
        <v>1694</v>
      </c>
      <c r="PO304" s="41" t="s">
        <v>1695</v>
      </c>
      <c r="PP304" s="41" t="s">
        <v>1696</v>
      </c>
      <c r="PQ304" s="41" t="s">
        <v>1695</v>
      </c>
      <c r="PR304" s="41" t="s">
        <v>1695</v>
      </c>
      <c r="PS304" s="41" t="s">
        <v>1697</v>
      </c>
      <c r="PT304" s="41" t="s">
        <v>1698</v>
      </c>
      <c r="PU304" s="41" t="s">
        <v>1699</v>
      </c>
      <c r="PV304" s="41" t="s">
        <v>1700</v>
      </c>
      <c r="PW304" s="41" t="s">
        <v>1701</v>
      </c>
      <c r="QF304" s="41" t="s">
        <v>1702</v>
      </c>
      <c r="QG304" s="41" t="s">
        <v>1703</v>
      </c>
      <c r="QO304" t="s">
        <v>1304</v>
      </c>
      <c r="QP304" t="s">
        <v>1687</v>
      </c>
      <c r="QR304" t="s">
        <v>1278</v>
      </c>
      <c r="QS304" t="s">
        <v>1278</v>
      </c>
      <c r="QX304" t="s">
        <v>1282</v>
      </c>
      <c r="RN304" t="s">
        <v>1305</v>
      </c>
      <c r="RO304" t="s">
        <v>1306</v>
      </c>
      <c r="SA304" t="s">
        <v>1278</v>
      </c>
      <c r="SJ304" t="s">
        <v>3321</v>
      </c>
      <c r="SK304" t="s">
        <v>1307</v>
      </c>
      <c r="SL304" t="s">
        <v>1308</v>
      </c>
      <c r="SP304" t="s">
        <v>1285</v>
      </c>
      <c r="TA304" t="s">
        <v>1687</v>
      </c>
      <c r="TD304" t="s">
        <v>1687</v>
      </c>
      <c r="TG304" t="s">
        <v>1687</v>
      </c>
      <c r="TH304" t="s">
        <v>1309</v>
      </c>
      <c r="TQ304" t="s">
        <v>1704</v>
      </c>
      <c r="TY304" s="41" t="s">
        <v>1705</v>
      </c>
      <c r="UH304" s="41" t="s">
        <v>1705</v>
      </c>
      <c r="UM304" s="41" t="s">
        <v>1705</v>
      </c>
      <c r="UN304" s="41" t="s">
        <v>1705</v>
      </c>
      <c r="UO304" s="41" t="s">
        <v>1705</v>
      </c>
      <c r="WI304" t="s">
        <v>1278</v>
      </c>
      <c r="YB304" t="s">
        <v>1282</v>
      </c>
      <c r="YM304" t="s">
        <v>1310</v>
      </c>
      <c r="YU304" t="s">
        <v>1311</v>
      </c>
      <c r="ZN304" t="s">
        <v>1312</v>
      </c>
      <c r="ZX304" t="s">
        <v>1313</v>
      </c>
      <c r="ZZ304" t="s">
        <v>1706</v>
      </c>
      <c r="AAB304" t="s">
        <v>1689</v>
      </c>
      <c r="AAH304" t="s">
        <v>1314</v>
      </c>
      <c r="AAI304" t="s">
        <v>1315</v>
      </c>
      <c r="AAQ304" t="s">
        <v>1316</v>
      </c>
      <c r="AAR304" t="s">
        <v>1278</v>
      </c>
      <c r="AAS304" t="s">
        <v>1317</v>
      </c>
      <c r="AAT304" t="s">
        <v>1743</v>
      </c>
      <c r="AAW304" t="s">
        <v>1285</v>
      </c>
      <c r="ABE304" t="s">
        <v>1278</v>
      </c>
      <c r="ABG304" t="s">
        <v>1318</v>
      </c>
      <c r="ABN304" t="s">
        <v>1278</v>
      </c>
      <c r="ABR304" t="s">
        <v>1707</v>
      </c>
      <c r="ACD304" t="s">
        <v>1708</v>
      </c>
      <c r="ACG304" t="s">
        <v>1709</v>
      </c>
      <c r="ADG304" t="s">
        <v>1282</v>
      </c>
      <c r="ADP304" t="s">
        <v>1319</v>
      </c>
      <c r="ADR304" t="s">
        <v>1710</v>
      </c>
      <c r="AED304" t="s">
        <v>1320</v>
      </c>
      <c r="AET304" t="s">
        <v>1711</v>
      </c>
      <c r="AEV304" t="s">
        <v>1311</v>
      </c>
      <c r="AFA304" t="s">
        <v>1321</v>
      </c>
      <c r="AFI304" s="41" t="s">
        <v>1712</v>
      </c>
      <c r="AFR304" t="s">
        <v>1299</v>
      </c>
      <c r="AFS304" t="s">
        <v>1713</v>
      </c>
      <c r="AFZ304" t="s">
        <v>1322</v>
      </c>
      <c r="AGO304" t="s">
        <v>1323</v>
      </c>
      <c r="AGP304">
        <v>3</v>
      </c>
      <c r="AGQ304" t="s">
        <v>1324</v>
      </c>
      <c r="AGR304" t="s">
        <v>1324</v>
      </c>
      <c r="AGT304" t="s">
        <v>1324</v>
      </c>
      <c r="AHB304" t="s">
        <v>1325</v>
      </c>
      <c r="AHC304" t="s">
        <v>1326</v>
      </c>
      <c r="AHO304" t="s">
        <v>1689</v>
      </c>
      <c r="AHT304" t="b">
        <v>0</v>
      </c>
      <c r="AHX304" s="42">
        <v>0</v>
      </c>
      <c r="AIC304" s="41" t="s">
        <v>1714</v>
      </c>
      <c r="AIE304" t="s">
        <v>1327</v>
      </c>
      <c r="AIM304" t="s">
        <v>1715</v>
      </c>
      <c r="AIN304" t="s">
        <v>1716</v>
      </c>
      <c r="AJA304" t="s">
        <v>3461</v>
      </c>
      <c r="AJR304" t="s">
        <v>1328</v>
      </c>
      <c r="AKF304" t="s">
        <v>1317</v>
      </c>
      <c r="AKG304" t="s">
        <v>1329</v>
      </c>
      <c r="AKH304" t="s">
        <v>1330</v>
      </c>
      <c r="AKI304" t="s">
        <v>1285</v>
      </c>
      <c r="AKK304" t="s">
        <v>1331</v>
      </c>
      <c r="ALN304" s="41" t="s">
        <v>1717</v>
      </c>
      <c r="ALS304" t="s">
        <v>1332</v>
      </c>
      <c r="ALU304" t="s">
        <v>1333</v>
      </c>
      <c r="ALW304" t="s">
        <v>1718</v>
      </c>
      <c r="AMA304" t="s">
        <v>1334</v>
      </c>
      <c r="AMP304" s="41" t="s">
        <v>1719</v>
      </c>
      <c r="ANA304" t="s">
        <v>1335</v>
      </c>
      <c r="ANJ304" t="s">
        <v>1693</v>
      </c>
      <c r="ANV304" t="s">
        <v>1336</v>
      </c>
      <c r="AOF304" t="s">
        <v>1337</v>
      </c>
      <c r="AOJ304" s="41" t="s">
        <v>1720</v>
      </c>
      <c r="APG304" t="s">
        <v>1282</v>
      </c>
      <c r="APK304" t="s">
        <v>1285</v>
      </c>
      <c r="APL304" t="s">
        <v>1338</v>
      </c>
      <c r="APV304" t="s">
        <v>1328</v>
      </c>
      <c r="AQC304" t="s">
        <v>1339</v>
      </c>
      <c r="AQK304" t="s">
        <v>1687</v>
      </c>
      <c r="AQL304" t="s">
        <v>1340</v>
      </c>
      <c r="AQY304" t="s">
        <v>1341</v>
      </c>
      <c r="ARF304" t="s">
        <v>1285</v>
      </c>
      <c r="ARK304" t="s">
        <v>1342</v>
      </c>
      <c r="ARW304" t="s">
        <v>1721</v>
      </c>
      <c r="ARY304" t="s">
        <v>1343</v>
      </c>
      <c r="ASD304" t="s">
        <v>1344</v>
      </c>
      <c r="ASE304" t="s">
        <v>1722</v>
      </c>
      <c r="ASU304" t="s">
        <v>3321</v>
      </c>
      <c r="ATE304" t="s">
        <v>1345</v>
      </c>
      <c r="ATM304" t="s">
        <v>1346</v>
      </c>
      <c r="AUB304" t="s">
        <v>1347</v>
      </c>
      <c r="AUE304" t="s">
        <v>1723</v>
      </c>
      <c r="AUH304" s="41" t="s">
        <v>1724</v>
      </c>
      <c r="AUK304" s="41" t="s">
        <v>1725</v>
      </c>
      <c r="AUQ304" s="41" t="s">
        <v>1726</v>
      </c>
      <c r="AUW304" s="41" t="s">
        <v>1705</v>
      </c>
      <c r="AWA304" s="41" t="s">
        <v>1727</v>
      </c>
      <c r="AWE304">
        <v>100</v>
      </c>
      <c r="AWY304" t="s">
        <v>1278</v>
      </c>
      <c r="AWZ304" t="s">
        <v>1278</v>
      </c>
      <c r="AXA304" t="s">
        <v>1282</v>
      </c>
      <c r="AXU304" t="s">
        <v>1713</v>
      </c>
      <c r="AYO304" t="s">
        <v>1304</v>
      </c>
      <c r="AZI304" t="s">
        <v>1348</v>
      </c>
      <c r="AZM304" t="s">
        <v>1349</v>
      </c>
      <c r="BBM304" t="s">
        <v>1728</v>
      </c>
      <c r="BBY304" t="s">
        <v>1728</v>
      </c>
      <c r="BCD304" t="s">
        <v>1350</v>
      </c>
      <c r="BCE304" t="s">
        <v>1350</v>
      </c>
      <c r="BCF304" t="s">
        <v>1350</v>
      </c>
      <c r="BCG304" t="s">
        <v>1351</v>
      </c>
      <c r="BCH304" t="s">
        <v>1351</v>
      </c>
      <c r="BCI304" t="s">
        <v>1351</v>
      </c>
      <c r="BCP304" t="s">
        <v>1352</v>
      </c>
      <c r="BDH304" t="s">
        <v>1710</v>
      </c>
      <c r="BDI304" t="s">
        <v>1710</v>
      </c>
      <c r="BDJ304" t="s">
        <v>1729</v>
      </c>
      <c r="BEU304" t="s">
        <v>3321</v>
      </c>
      <c r="BGP304" t="s">
        <v>1728</v>
      </c>
      <c r="BIB304" t="s">
        <v>3321</v>
      </c>
      <c r="BIN304" s="41" t="s">
        <v>3458</v>
      </c>
    </row>
    <row r="305" spans="1:1015 1030:1600" ht="409.5">
      <c r="A305" t="s">
        <v>1744</v>
      </c>
      <c r="B305" t="s">
        <v>3462</v>
      </c>
      <c r="C305">
        <v>2587101</v>
      </c>
      <c r="D305" t="s">
        <v>1262</v>
      </c>
      <c r="E305" t="s">
        <v>54</v>
      </c>
      <c r="F305" t="s">
        <v>1263</v>
      </c>
      <c r="G305" t="s">
        <v>1264</v>
      </c>
      <c r="H305" t="s">
        <v>1265</v>
      </c>
      <c r="I305" t="s">
        <v>1266</v>
      </c>
      <c r="L305" t="s">
        <v>1749</v>
      </c>
      <c r="M305" t="s">
        <v>1267</v>
      </c>
      <c r="N305" t="s">
        <v>1267</v>
      </c>
      <c r="O305" t="s">
        <v>3463</v>
      </c>
      <c r="P305" t="s">
        <v>3464</v>
      </c>
      <c r="Q305" t="s">
        <v>1762</v>
      </c>
      <c r="R305" t="s">
        <v>3464</v>
      </c>
      <c r="S305" t="s">
        <v>3405</v>
      </c>
      <c r="T305">
        <v>0</v>
      </c>
      <c r="U305" t="s">
        <v>1268</v>
      </c>
      <c r="V305" t="s">
        <v>1269</v>
      </c>
      <c r="W305" t="s">
        <v>1270</v>
      </c>
      <c r="X305" t="s">
        <v>1354</v>
      </c>
      <c r="Y305" t="s">
        <v>1742</v>
      </c>
      <c r="Z305" s="41" t="s">
        <v>3465</v>
      </c>
      <c r="AB305" t="s">
        <v>1730</v>
      </c>
      <c r="AC305" t="s">
        <v>1272</v>
      </c>
      <c r="AD305" t="s">
        <v>1273</v>
      </c>
      <c r="AE305" t="s">
        <v>1274</v>
      </c>
      <c r="AF305" t="s">
        <v>1275</v>
      </c>
      <c r="AG305" t="s">
        <v>1276</v>
      </c>
      <c r="AH305" t="s">
        <v>1749</v>
      </c>
      <c r="AS305" t="s">
        <v>1745</v>
      </c>
      <c r="BJ305" t="s">
        <v>1684</v>
      </c>
      <c r="BK305" t="s">
        <v>1685</v>
      </c>
      <c r="BM305" t="s">
        <v>1686</v>
      </c>
      <c r="BN305" t="s">
        <v>1686</v>
      </c>
      <c r="BO305" t="s">
        <v>1686</v>
      </c>
      <c r="BP305" t="s">
        <v>1686</v>
      </c>
      <c r="BX305" t="s">
        <v>1277</v>
      </c>
      <c r="CA305" t="s">
        <v>1278</v>
      </c>
      <c r="CL305" t="s">
        <v>1279</v>
      </c>
      <c r="CM305" t="s">
        <v>1279</v>
      </c>
      <c r="CO305" t="s">
        <v>3321</v>
      </c>
      <c r="DC305" t="s">
        <v>1280</v>
      </c>
      <c r="DD305" t="s">
        <v>1280</v>
      </c>
      <c r="DJ305" t="s">
        <v>1687</v>
      </c>
      <c r="DK305" t="s">
        <v>1281</v>
      </c>
      <c r="FJ305" t="s">
        <v>3321</v>
      </c>
      <c r="FQ305" t="s">
        <v>1282</v>
      </c>
      <c r="GL305" t="s">
        <v>1283</v>
      </c>
      <c r="GN305" t="s">
        <v>1284</v>
      </c>
      <c r="GO305" t="s">
        <v>1284</v>
      </c>
      <c r="GR305" t="s">
        <v>1285</v>
      </c>
      <c r="GU305" t="s">
        <v>1286</v>
      </c>
      <c r="GW305" t="s">
        <v>1286</v>
      </c>
      <c r="GX305" t="s">
        <v>1286</v>
      </c>
      <c r="GY305" t="s">
        <v>1286</v>
      </c>
      <c r="GZ305" t="s">
        <v>1286</v>
      </c>
      <c r="HA305" t="s">
        <v>1284</v>
      </c>
      <c r="HC305" t="s">
        <v>1284</v>
      </c>
      <c r="HD305" t="s">
        <v>1285</v>
      </c>
      <c r="HI305" t="s">
        <v>1287</v>
      </c>
      <c r="HR305" t="s">
        <v>1288</v>
      </c>
      <c r="HS305" s="41" t="s">
        <v>1688</v>
      </c>
      <c r="HT305" t="s">
        <v>1687</v>
      </c>
      <c r="HU305" t="s">
        <v>1687</v>
      </c>
      <c r="IX305" t="s">
        <v>1289</v>
      </c>
      <c r="JD305" t="s">
        <v>1689</v>
      </c>
      <c r="JJ305" t="s">
        <v>1290</v>
      </c>
      <c r="JK305" t="s">
        <v>1290</v>
      </c>
      <c r="JQ305" t="s">
        <v>1291</v>
      </c>
      <c r="JT305" t="s">
        <v>1690</v>
      </c>
      <c r="JV305" t="s">
        <v>1292</v>
      </c>
      <c r="JX305" t="s">
        <v>1293</v>
      </c>
      <c r="JY305" t="s">
        <v>1294</v>
      </c>
      <c r="JZ305" t="s">
        <v>1295</v>
      </c>
      <c r="KB305" t="s">
        <v>1296</v>
      </c>
      <c r="KU305" t="s">
        <v>1297</v>
      </c>
      <c r="KV305" t="s">
        <v>1297</v>
      </c>
      <c r="KX305" t="s">
        <v>1278</v>
      </c>
      <c r="KZ305" t="s">
        <v>1687</v>
      </c>
      <c r="LA305" t="s">
        <v>1298</v>
      </c>
      <c r="LB305" t="s">
        <v>1298</v>
      </c>
      <c r="LL305" t="s">
        <v>1299</v>
      </c>
      <c r="LQ305" t="s">
        <v>1691</v>
      </c>
      <c r="LS305" t="s">
        <v>1692</v>
      </c>
      <c r="LZ305" t="s">
        <v>1282</v>
      </c>
      <c r="MA305" t="s">
        <v>1300</v>
      </c>
      <c r="MN305" t="s">
        <v>1301</v>
      </c>
      <c r="NC305" t="s">
        <v>1302</v>
      </c>
      <c r="ND305" t="s">
        <v>1285</v>
      </c>
      <c r="NH305" t="s">
        <v>1278</v>
      </c>
      <c r="NL305" t="s">
        <v>1303</v>
      </c>
      <c r="OE305" t="s">
        <v>1693</v>
      </c>
      <c r="PM305" s="41" t="s">
        <v>1694</v>
      </c>
      <c r="PO305" s="41" t="s">
        <v>1695</v>
      </c>
      <c r="PP305" s="41" t="s">
        <v>1696</v>
      </c>
      <c r="PQ305" s="41" t="s">
        <v>1695</v>
      </c>
      <c r="PR305" s="41" t="s">
        <v>1695</v>
      </c>
      <c r="PS305" s="41" t="s">
        <v>1697</v>
      </c>
      <c r="PT305" s="41" t="s">
        <v>1698</v>
      </c>
      <c r="PU305" s="41" t="s">
        <v>1699</v>
      </c>
      <c r="PV305" s="41" t="s">
        <v>1700</v>
      </c>
      <c r="PW305" s="41" t="s">
        <v>1701</v>
      </c>
      <c r="QF305" s="41" t="s">
        <v>1702</v>
      </c>
      <c r="QG305" s="41" t="s">
        <v>1703</v>
      </c>
      <c r="QO305" t="s">
        <v>1304</v>
      </c>
      <c r="QP305" t="s">
        <v>1687</v>
      </c>
      <c r="QR305" t="s">
        <v>1278</v>
      </c>
      <c r="QS305" t="s">
        <v>1278</v>
      </c>
      <c r="QX305" t="s">
        <v>1282</v>
      </c>
      <c r="RN305" t="s">
        <v>1305</v>
      </c>
      <c r="RO305" t="s">
        <v>1306</v>
      </c>
      <c r="SA305" t="s">
        <v>1278</v>
      </c>
      <c r="SJ305" t="s">
        <v>3321</v>
      </c>
      <c r="SK305" t="s">
        <v>1307</v>
      </c>
      <c r="SL305" t="s">
        <v>1308</v>
      </c>
      <c r="SP305" t="s">
        <v>1285</v>
      </c>
      <c r="TA305" t="s">
        <v>1687</v>
      </c>
      <c r="TD305" t="s">
        <v>1687</v>
      </c>
      <c r="TG305" t="s">
        <v>1687</v>
      </c>
      <c r="TH305" t="s">
        <v>1309</v>
      </c>
      <c r="TQ305" t="s">
        <v>1704</v>
      </c>
      <c r="TY305" s="41" t="s">
        <v>1705</v>
      </c>
      <c r="UH305" s="41" t="s">
        <v>1705</v>
      </c>
      <c r="UM305" s="41" t="s">
        <v>1705</v>
      </c>
      <c r="UN305" s="41" t="s">
        <v>1705</v>
      </c>
      <c r="UO305" s="41" t="s">
        <v>1705</v>
      </c>
      <c r="WI305" t="s">
        <v>1278</v>
      </c>
      <c r="YB305" t="s">
        <v>1282</v>
      </c>
      <c r="YM305" t="s">
        <v>1310</v>
      </c>
      <c r="YU305" t="s">
        <v>1311</v>
      </c>
      <c r="ZN305" t="s">
        <v>1312</v>
      </c>
      <c r="ZX305" t="s">
        <v>1313</v>
      </c>
      <c r="ZZ305" t="s">
        <v>1706</v>
      </c>
      <c r="AAB305" t="s">
        <v>1689</v>
      </c>
      <c r="AAH305" t="s">
        <v>1314</v>
      </c>
      <c r="AAI305" t="s">
        <v>1315</v>
      </c>
      <c r="AAQ305" t="s">
        <v>1316</v>
      </c>
      <c r="AAR305" t="s">
        <v>1278</v>
      </c>
      <c r="AAS305" t="s">
        <v>1317</v>
      </c>
      <c r="AAT305" t="s">
        <v>1743</v>
      </c>
      <c r="AAW305" t="s">
        <v>1285</v>
      </c>
      <c r="ABE305" t="s">
        <v>1278</v>
      </c>
      <c r="ABG305" t="s">
        <v>1318</v>
      </c>
      <c r="ABN305" t="s">
        <v>1278</v>
      </c>
      <c r="ABR305" t="s">
        <v>1707</v>
      </c>
      <c r="ACD305" t="s">
        <v>1708</v>
      </c>
      <c r="ACG305" t="s">
        <v>1709</v>
      </c>
      <c r="ADG305" t="s">
        <v>1282</v>
      </c>
      <c r="ADP305" t="s">
        <v>1319</v>
      </c>
      <c r="ADR305" t="s">
        <v>1710</v>
      </c>
      <c r="AED305" t="s">
        <v>1320</v>
      </c>
      <c r="AET305" t="s">
        <v>1711</v>
      </c>
      <c r="AEV305" t="s">
        <v>1311</v>
      </c>
      <c r="AFA305" t="s">
        <v>1321</v>
      </c>
      <c r="AFI305" s="41" t="s">
        <v>1712</v>
      </c>
      <c r="AFR305" t="s">
        <v>1299</v>
      </c>
      <c r="AFS305" t="s">
        <v>1713</v>
      </c>
      <c r="AFZ305" t="s">
        <v>1322</v>
      </c>
      <c r="AGO305" t="s">
        <v>1323</v>
      </c>
      <c r="AGP305">
        <v>3</v>
      </c>
      <c r="AGQ305" t="s">
        <v>1324</v>
      </c>
      <c r="AGR305" t="s">
        <v>1324</v>
      </c>
      <c r="AGT305" t="s">
        <v>1324</v>
      </c>
      <c r="AHB305" t="s">
        <v>1325</v>
      </c>
      <c r="AHC305" t="s">
        <v>1326</v>
      </c>
      <c r="AHO305" t="s">
        <v>1689</v>
      </c>
      <c r="AHT305" t="b">
        <v>0</v>
      </c>
      <c r="AHX305" s="42">
        <v>0</v>
      </c>
      <c r="AIC305" s="41" t="s">
        <v>1714</v>
      </c>
      <c r="AIE305" t="s">
        <v>1327</v>
      </c>
      <c r="AIM305" t="s">
        <v>1715</v>
      </c>
      <c r="AIN305" t="s">
        <v>1716</v>
      </c>
      <c r="AJA305" t="s">
        <v>3466</v>
      </c>
      <c r="AJR305" t="s">
        <v>1328</v>
      </c>
      <c r="AKF305" t="s">
        <v>1317</v>
      </c>
      <c r="AKG305" t="s">
        <v>1329</v>
      </c>
      <c r="AKH305" t="s">
        <v>1330</v>
      </c>
      <c r="AKI305" t="s">
        <v>1285</v>
      </c>
      <c r="AKK305" t="s">
        <v>1331</v>
      </c>
      <c r="ALN305" s="41" t="s">
        <v>1717</v>
      </c>
      <c r="ALS305" t="s">
        <v>1332</v>
      </c>
      <c r="ALU305" t="s">
        <v>1333</v>
      </c>
      <c r="ALW305" t="s">
        <v>1718</v>
      </c>
      <c r="AMA305" t="s">
        <v>1334</v>
      </c>
      <c r="AMP305" s="41" t="s">
        <v>1719</v>
      </c>
      <c r="ANA305" t="s">
        <v>1335</v>
      </c>
      <c r="ANJ305" t="s">
        <v>1693</v>
      </c>
      <c r="ANV305" t="s">
        <v>1336</v>
      </c>
      <c r="AOF305" t="s">
        <v>1337</v>
      </c>
      <c r="AOJ305" s="41" t="s">
        <v>1720</v>
      </c>
      <c r="APG305" t="s">
        <v>1282</v>
      </c>
      <c r="APK305" t="s">
        <v>1285</v>
      </c>
      <c r="APL305" t="s">
        <v>1338</v>
      </c>
      <c r="APV305" t="s">
        <v>1328</v>
      </c>
      <c r="AQC305" t="s">
        <v>1339</v>
      </c>
      <c r="AQK305" t="s">
        <v>1687</v>
      </c>
      <c r="AQL305" t="s">
        <v>1340</v>
      </c>
      <c r="AQY305" t="s">
        <v>1341</v>
      </c>
      <c r="ARF305" t="s">
        <v>1285</v>
      </c>
      <c r="ARK305" t="s">
        <v>1342</v>
      </c>
      <c r="ARW305" t="s">
        <v>1721</v>
      </c>
      <c r="ARY305" t="s">
        <v>1343</v>
      </c>
      <c r="ASD305" t="s">
        <v>1344</v>
      </c>
      <c r="ASE305" t="s">
        <v>1722</v>
      </c>
      <c r="ASU305" t="s">
        <v>3321</v>
      </c>
      <c r="ATE305" t="s">
        <v>1345</v>
      </c>
      <c r="ATM305" t="s">
        <v>1346</v>
      </c>
      <c r="AUB305" t="s">
        <v>1347</v>
      </c>
      <c r="AUE305" t="s">
        <v>1723</v>
      </c>
      <c r="AUH305" s="41" t="s">
        <v>1724</v>
      </c>
      <c r="AUK305" s="41" t="s">
        <v>1725</v>
      </c>
      <c r="AUQ305" s="41" t="s">
        <v>1726</v>
      </c>
      <c r="AUW305" s="41" t="s">
        <v>1705</v>
      </c>
      <c r="AWA305" s="41" t="s">
        <v>1727</v>
      </c>
      <c r="AWE305">
        <v>100</v>
      </c>
      <c r="AWY305" t="s">
        <v>1278</v>
      </c>
      <c r="AWZ305" t="s">
        <v>1278</v>
      </c>
      <c r="AXA305" t="s">
        <v>1282</v>
      </c>
      <c r="AXU305" t="s">
        <v>1713</v>
      </c>
      <c r="AYO305" t="s">
        <v>1304</v>
      </c>
      <c r="AZI305" t="s">
        <v>1348</v>
      </c>
      <c r="AZM305" t="s">
        <v>1349</v>
      </c>
      <c r="BBM305" t="s">
        <v>1728</v>
      </c>
      <c r="BBY305" t="s">
        <v>1728</v>
      </c>
      <c r="BCD305" t="s">
        <v>1350</v>
      </c>
      <c r="BCE305" t="s">
        <v>1350</v>
      </c>
      <c r="BCF305" t="s">
        <v>1350</v>
      </c>
      <c r="BCG305" t="s">
        <v>1351</v>
      </c>
      <c r="BCH305" t="s">
        <v>1351</v>
      </c>
      <c r="BCI305" t="s">
        <v>1351</v>
      </c>
      <c r="BCP305" t="s">
        <v>1352</v>
      </c>
      <c r="BDH305" t="s">
        <v>1710</v>
      </c>
      <c r="BDI305" t="s">
        <v>1710</v>
      </c>
      <c r="BDJ305" t="s">
        <v>1729</v>
      </c>
      <c r="BEU305" t="s">
        <v>3321</v>
      </c>
      <c r="BGP305" t="s">
        <v>1728</v>
      </c>
      <c r="BIB305" t="s">
        <v>3321</v>
      </c>
      <c r="BIN305" s="41" t="s">
        <v>3467</v>
      </c>
    </row>
    <row r="306" spans="1:1015 1030:1600" ht="409.5">
      <c r="A306" t="s">
        <v>1744</v>
      </c>
      <c r="B306" t="s">
        <v>3468</v>
      </c>
      <c r="C306">
        <v>2587177</v>
      </c>
      <c r="D306" t="s">
        <v>1262</v>
      </c>
      <c r="E306" t="s">
        <v>54</v>
      </c>
      <c r="F306" t="s">
        <v>1263</v>
      </c>
      <c r="G306" t="s">
        <v>1264</v>
      </c>
      <c r="H306" t="s">
        <v>1265</v>
      </c>
      <c r="I306" t="s">
        <v>1266</v>
      </c>
      <c r="L306" t="s">
        <v>1749</v>
      </c>
      <c r="M306" t="s">
        <v>1267</v>
      </c>
      <c r="N306" t="s">
        <v>1267</v>
      </c>
      <c r="O306" t="s">
        <v>3469</v>
      </c>
      <c r="P306" t="s">
        <v>3470</v>
      </c>
      <c r="Q306" t="s">
        <v>1762</v>
      </c>
      <c r="R306" t="s">
        <v>3470</v>
      </c>
      <c r="S306" t="s">
        <v>3405</v>
      </c>
      <c r="T306">
        <v>0</v>
      </c>
      <c r="U306" t="s">
        <v>1268</v>
      </c>
      <c r="V306" t="s">
        <v>1269</v>
      </c>
      <c r="W306" t="s">
        <v>1270</v>
      </c>
      <c r="X306" t="s">
        <v>1354</v>
      </c>
      <c r="Y306" t="s">
        <v>1742</v>
      </c>
      <c r="Z306" s="41" t="s">
        <v>3471</v>
      </c>
      <c r="AB306" t="s">
        <v>1730</v>
      </c>
      <c r="AC306" t="s">
        <v>1272</v>
      </c>
      <c r="AD306" t="s">
        <v>1273</v>
      </c>
      <c r="AE306" t="s">
        <v>1274</v>
      </c>
      <c r="AF306" t="s">
        <v>1275</v>
      </c>
      <c r="AG306" t="s">
        <v>1276</v>
      </c>
      <c r="AH306" t="s">
        <v>1749</v>
      </c>
      <c r="AS306" t="s">
        <v>1745</v>
      </c>
      <c r="BJ306" t="s">
        <v>1684</v>
      </c>
      <c r="BK306" t="s">
        <v>1685</v>
      </c>
      <c r="BM306" t="s">
        <v>1686</v>
      </c>
      <c r="BN306" t="s">
        <v>1686</v>
      </c>
      <c r="BO306" t="s">
        <v>1686</v>
      </c>
      <c r="BP306" t="s">
        <v>1686</v>
      </c>
      <c r="BX306" t="s">
        <v>1277</v>
      </c>
      <c r="CA306" t="s">
        <v>1278</v>
      </c>
      <c r="CL306" t="s">
        <v>1279</v>
      </c>
      <c r="CM306" t="s">
        <v>1279</v>
      </c>
      <c r="CO306" t="s">
        <v>3321</v>
      </c>
      <c r="DC306" t="s">
        <v>1280</v>
      </c>
      <c r="DD306" t="s">
        <v>1280</v>
      </c>
      <c r="DJ306" t="s">
        <v>1687</v>
      </c>
      <c r="DK306" t="s">
        <v>1281</v>
      </c>
      <c r="FJ306" t="s">
        <v>3321</v>
      </c>
      <c r="FQ306" t="s">
        <v>1282</v>
      </c>
      <c r="GL306" t="s">
        <v>1283</v>
      </c>
      <c r="GN306" t="s">
        <v>1284</v>
      </c>
      <c r="GO306" t="s">
        <v>1284</v>
      </c>
      <c r="GR306" t="s">
        <v>1285</v>
      </c>
      <c r="GU306" t="s">
        <v>1286</v>
      </c>
      <c r="GW306" t="s">
        <v>1286</v>
      </c>
      <c r="GX306" t="s">
        <v>1286</v>
      </c>
      <c r="GY306" t="s">
        <v>1286</v>
      </c>
      <c r="GZ306" t="s">
        <v>1286</v>
      </c>
      <c r="HA306" t="s">
        <v>1284</v>
      </c>
      <c r="HC306" t="s">
        <v>1284</v>
      </c>
      <c r="HD306" t="s">
        <v>1285</v>
      </c>
      <c r="HI306" t="s">
        <v>1287</v>
      </c>
      <c r="HR306" t="s">
        <v>1288</v>
      </c>
      <c r="HS306" s="41" t="s">
        <v>1688</v>
      </c>
      <c r="HT306" t="s">
        <v>1687</v>
      </c>
      <c r="HU306" t="s">
        <v>1687</v>
      </c>
      <c r="IX306" t="s">
        <v>1289</v>
      </c>
      <c r="JD306" t="s">
        <v>1689</v>
      </c>
      <c r="JJ306" t="s">
        <v>1290</v>
      </c>
      <c r="JK306" t="s">
        <v>1290</v>
      </c>
      <c r="JQ306" t="s">
        <v>1291</v>
      </c>
      <c r="JT306" t="s">
        <v>1690</v>
      </c>
      <c r="JV306" t="s">
        <v>1292</v>
      </c>
      <c r="JX306" t="s">
        <v>1293</v>
      </c>
      <c r="JY306" t="s">
        <v>1294</v>
      </c>
      <c r="JZ306" t="s">
        <v>1295</v>
      </c>
      <c r="KB306" t="s">
        <v>1296</v>
      </c>
      <c r="KU306" t="s">
        <v>1297</v>
      </c>
      <c r="KV306" t="s">
        <v>1297</v>
      </c>
      <c r="KX306" t="s">
        <v>1278</v>
      </c>
      <c r="KZ306" t="s">
        <v>1687</v>
      </c>
      <c r="LA306" t="s">
        <v>1298</v>
      </c>
      <c r="LB306" t="s">
        <v>1298</v>
      </c>
      <c r="LL306" t="s">
        <v>1299</v>
      </c>
      <c r="LQ306" t="s">
        <v>1691</v>
      </c>
      <c r="LS306" t="s">
        <v>1692</v>
      </c>
      <c r="LZ306" t="s">
        <v>1282</v>
      </c>
      <c r="MA306" t="s">
        <v>1300</v>
      </c>
      <c r="MN306" t="s">
        <v>1301</v>
      </c>
      <c r="NC306" t="s">
        <v>1302</v>
      </c>
      <c r="ND306" t="s">
        <v>1285</v>
      </c>
      <c r="NH306" t="s">
        <v>1278</v>
      </c>
      <c r="NL306" t="s">
        <v>1303</v>
      </c>
      <c r="OE306" t="s">
        <v>1693</v>
      </c>
      <c r="PM306" s="41" t="s">
        <v>1694</v>
      </c>
      <c r="PO306" s="41" t="s">
        <v>1695</v>
      </c>
      <c r="PP306" s="41" t="s">
        <v>1696</v>
      </c>
      <c r="PQ306" s="41" t="s">
        <v>1695</v>
      </c>
      <c r="PR306" s="41" t="s">
        <v>1695</v>
      </c>
      <c r="PS306" s="41" t="s">
        <v>1697</v>
      </c>
      <c r="PT306" s="41" t="s">
        <v>1698</v>
      </c>
      <c r="PU306" s="41" t="s">
        <v>1699</v>
      </c>
      <c r="PV306" s="41" t="s">
        <v>1700</v>
      </c>
      <c r="PW306" s="41" t="s">
        <v>1701</v>
      </c>
      <c r="QF306" s="41" t="s">
        <v>1702</v>
      </c>
      <c r="QG306" s="41" t="s">
        <v>1703</v>
      </c>
      <c r="QO306" t="s">
        <v>1304</v>
      </c>
      <c r="QP306" t="s">
        <v>1687</v>
      </c>
      <c r="QR306" t="s">
        <v>1278</v>
      </c>
      <c r="QS306" t="s">
        <v>1278</v>
      </c>
      <c r="QX306" t="s">
        <v>1282</v>
      </c>
      <c r="RN306" t="s">
        <v>1305</v>
      </c>
      <c r="RO306" t="s">
        <v>1306</v>
      </c>
      <c r="SA306" t="s">
        <v>1278</v>
      </c>
      <c r="SJ306" t="s">
        <v>3321</v>
      </c>
      <c r="SK306" t="s">
        <v>1307</v>
      </c>
      <c r="SL306" t="s">
        <v>1308</v>
      </c>
      <c r="SP306" t="s">
        <v>1285</v>
      </c>
      <c r="TA306" t="s">
        <v>1687</v>
      </c>
      <c r="TD306" t="s">
        <v>1687</v>
      </c>
      <c r="TG306" t="s">
        <v>1687</v>
      </c>
      <c r="TH306" t="s">
        <v>1309</v>
      </c>
      <c r="TQ306" t="s">
        <v>1704</v>
      </c>
      <c r="TY306" s="41" t="s">
        <v>1705</v>
      </c>
      <c r="UH306" s="41" t="s">
        <v>1705</v>
      </c>
      <c r="UM306" s="41" t="s">
        <v>1705</v>
      </c>
      <c r="UN306" s="41" t="s">
        <v>1705</v>
      </c>
      <c r="UO306" s="41" t="s">
        <v>1705</v>
      </c>
      <c r="WI306" t="s">
        <v>1278</v>
      </c>
      <c r="YB306" t="s">
        <v>1282</v>
      </c>
      <c r="YM306" t="s">
        <v>1310</v>
      </c>
      <c r="YU306" t="s">
        <v>1311</v>
      </c>
      <c r="ZN306" t="s">
        <v>1312</v>
      </c>
      <c r="ZX306" t="s">
        <v>1313</v>
      </c>
      <c r="ZZ306" t="s">
        <v>1706</v>
      </c>
      <c r="AAB306" t="s">
        <v>1689</v>
      </c>
      <c r="AAH306" t="s">
        <v>1314</v>
      </c>
      <c r="AAI306" t="s">
        <v>1315</v>
      </c>
      <c r="AAQ306" t="s">
        <v>1316</v>
      </c>
      <c r="AAR306" t="s">
        <v>1278</v>
      </c>
      <c r="AAS306" t="s">
        <v>1317</v>
      </c>
      <c r="AAT306" t="s">
        <v>1743</v>
      </c>
      <c r="AAW306" t="s">
        <v>1285</v>
      </c>
      <c r="ABE306" t="s">
        <v>1278</v>
      </c>
      <c r="ABG306" t="s">
        <v>1318</v>
      </c>
      <c r="ABN306" t="s">
        <v>1278</v>
      </c>
      <c r="ABR306" t="s">
        <v>1707</v>
      </c>
      <c r="ACD306" t="s">
        <v>1708</v>
      </c>
      <c r="ACG306" t="s">
        <v>1709</v>
      </c>
      <c r="ADG306" t="s">
        <v>1282</v>
      </c>
      <c r="ADP306" t="s">
        <v>1319</v>
      </c>
      <c r="ADR306" t="s">
        <v>1710</v>
      </c>
      <c r="AED306" t="s">
        <v>1320</v>
      </c>
      <c r="AET306" t="s">
        <v>1711</v>
      </c>
      <c r="AEV306" t="s">
        <v>1311</v>
      </c>
      <c r="AFA306" t="s">
        <v>1321</v>
      </c>
      <c r="AFI306" s="41" t="s">
        <v>1712</v>
      </c>
      <c r="AFR306" t="s">
        <v>1299</v>
      </c>
      <c r="AFS306" t="s">
        <v>1713</v>
      </c>
      <c r="AFZ306" t="s">
        <v>1322</v>
      </c>
      <c r="AGO306" t="s">
        <v>1323</v>
      </c>
      <c r="AGP306">
        <v>3</v>
      </c>
      <c r="AGQ306" t="s">
        <v>1324</v>
      </c>
      <c r="AGR306" t="s">
        <v>1324</v>
      </c>
      <c r="AGT306" t="s">
        <v>1324</v>
      </c>
      <c r="AHB306" t="s">
        <v>1325</v>
      </c>
      <c r="AHC306" t="s">
        <v>1326</v>
      </c>
      <c r="AHO306" t="s">
        <v>1689</v>
      </c>
      <c r="AHT306" t="b">
        <v>0</v>
      </c>
      <c r="AHX306" s="42">
        <v>0</v>
      </c>
      <c r="AIC306" s="41" t="s">
        <v>1714</v>
      </c>
      <c r="AIE306" t="s">
        <v>1327</v>
      </c>
      <c r="AIM306" t="s">
        <v>1715</v>
      </c>
      <c r="AIN306" t="s">
        <v>1716</v>
      </c>
      <c r="AJA306" t="s">
        <v>3472</v>
      </c>
      <c r="AJR306" t="s">
        <v>1328</v>
      </c>
      <c r="AKF306" t="s">
        <v>1317</v>
      </c>
      <c r="AKG306" t="s">
        <v>1329</v>
      </c>
      <c r="AKH306" t="s">
        <v>1330</v>
      </c>
      <c r="AKI306" t="s">
        <v>1285</v>
      </c>
      <c r="AKK306" t="s">
        <v>1331</v>
      </c>
      <c r="ALN306" s="41" t="s">
        <v>1717</v>
      </c>
      <c r="ALS306" t="s">
        <v>1332</v>
      </c>
      <c r="ALU306" t="s">
        <v>1333</v>
      </c>
      <c r="ALW306" t="s">
        <v>1718</v>
      </c>
      <c r="AMA306" t="s">
        <v>1334</v>
      </c>
      <c r="AMP306" s="41" t="s">
        <v>1719</v>
      </c>
      <c r="ANA306" t="s">
        <v>1335</v>
      </c>
      <c r="ANJ306" t="s">
        <v>1693</v>
      </c>
      <c r="ANV306" t="s">
        <v>1336</v>
      </c>
      <c r="AOF306" t="s">
        <v>1337</v>
      </c>
      <c r="AOJ306" s="41" t="s">
        <v>1720</v>
      </c>
      <c r="APG306" t="s">
        <v>1282</v>
      </c>
      <c r="APK306" t="s">
        <v>1285</v>
      </c>
      <c r="APL306" t="s">
        <v>1338</v>
      </c>
      <c r="APV306" t="s">
        <v>1328</v>
      </c>
      <c r="AQC306" t="s">
        <v>1339</v>
      </c>
      <c r="AQK306" t="s">
        <v>1687</v>
      </c>
      <c r="AQL306" t="s">
        <v>1340</v>
      </c>
      <c r="AQY306" t="s">
        <v>1341</v>
      </c>
      <c r="ARF306" t="s">
        <v>1285</v>
      </c>
      <c r="ARK306" t="s">
        <v>1342</v>
      </c>
      <c r="ARW306" t="s">
        <v>1721</v>
      </c>
      <c r="ARY306" t="s">
        <v>1343</v>
      </c>
      <c r="ASD306" t="s">
        <v>1344</v>
      </c>
      <c r="ASE306" t="s">
        <v>1722</v>
      </c>
      <c r="ASU306" t="s">
        <v>3321</v>
      </c>
      <c r="ATE306" t="s">
        <v>1345</v>
      </c>
      <c r="ATM306" t="s">
        <v>1346</v>
      </c>
      <c r="AUB306" t="s">
        <v>1347</v>
      </c>
      <c r="AUE306" t="s">
        <v>1723</v>
      </c>
      <c r="AUH306" s="41" t="s">
        <v>1724</v>
      </c>
      <c r="AUK306" s="41" t="s">
        <v>1725</v>
      </c>
      <c r="AUQ306" s="41" t="s">
        <v>1726</v>
      </c>
      <c r="AUW306" s="41" t="s">
        <v>1705</v>
      </c>
      <c r="AWA306" s="41" t="s">
        <v>1727</v>
      </c>
      <c r="AWE306">
        <v>100</v>
      </c>
      <c r="AWY306" t="s">
        <v>1278</v>
      </c>
      <c r="AWZ306" t="s">
        <v>1278</v>
      </c>
      <c r="AXA306" t="s">
        <v>1282</v>
      </c>
      <c r="AXU306" t="s">
        <v>1713</v>
      </c>
      <c r="AYO306" t="s">
        <v>1304</v>
      </c>
      <c r="AZI306" t="s">
        <v>1348</v>
      </c>
      <c r="AZM306" t="s">
        <v>1349</v>
      </c>
      <c r="BBM306" t="s">
        <v>1728</v>
      </c>
      <c r="BBY306" t="s">
        <v>1728</v>
      </c>
      <c r="BCD306" t="s">
        <v>1350</v>
      </c>
      <c r="BCE306" t="s">
        <v>1350</v>
      </c>
      <c r="BCF306" t="s">
        <v>1350</v>
      </c>
      <c r="BCG306" t="s">
        <v>1351</v>
      </c>
      <c r="BCH306" t="s">
        <v>1351</v>
      </c>
      <c r="BCI306" t="s">
        <v>1351</v>
      </c>
      <c r="BCP306" t="s">
        <v>1352</v>
      </c>
      <c r="BDH306" t="s">
        <v>1710</v>
      </c>
      <c r="BDI306" t="s">
        <v>1710</v>
      </c>
      <c r="BDJ306" t="s">
        <v>1729</v>
      </c>
      <c r="BEU306" t="s">
        <v>3321</v>
      </c>
      <c r="BGP306" t="s">
        <v>1728</v>
      </c>
      <c r="BIB306" t="s">
        <v>3321</v>
      </c>
      <c r="BIN306" s="41" t="s">
        <v>3473</v>
      </c>
    </row>
    <row r="307" spans="1:1015 1030:1600" ht="409.5">
      <c r="A307" t="s">
        <v>1744</v>
      </c>
      <c r="B307" t="s">
        <v>3474</v>
      </c>
      <c r="C307">
        <v>2587335</v>
      </c>
      <c r="D307" t="s">
        <v>1262</v>
      </c>
      <c r="E307" t="s">
        <v>54</v>
      </c>
      <c r="F307" t="s">
        <v>1263</v>
      </c>
      <c r="G307" t="s">
        <v>1264</v>
      </c>
      <c r="H307" t="s">
        <v>1265</v>
      </c>
      <c r="I307" t="s">
        <v>1266</v>
      </c>
      <c r="L307" t="s">
        <v>1749</v>
      </c>
      <c r="M307" t="s">
        <v>1267</v>
      </c>
      <c r="N307" t="s">
        <v>1267</v>
      </c>
      <c r="O307" t="s">
        <v>3475</v>
      </c>
      <c r="P307" t="s">
        <v>3476</v>
      </c>
      <c r="Q307" t="s">
        <v>1762</v>
      </c>
      <c r="R307" t="s">
        <v>3476</v>
      </c>
      <c r="S307" t="s">
        <v>3405</v>
      </c>
      <c r="T307">
        <v>0</v>
      </c>
      <c r="U307" t="s">
        <v>1268</v>
      </c>
      <c r="V307" t="s">
        <v>1269</v>
      </c>
      <c r="W307" t="s">
        <v>1270</v>
      </c>
      <c r="X307" t="s">
        <v>1354</v>
      </c>
      <c r="Y307" t="s">
        <v>1742</v>
      </c>
      <c r="Z307" s="41" t="s">
        <v>3477</v>
      </c>
      <c r="AB307" t="s">
        <v>1730</v>
      </c>
      <c r="AC307" t="s">
        <v>1272</v>
      </c>
      <c r="AD307" t="s">
        <v>1273</v>
      </c>
      <c r="AE307" t="s">
        <v>1274</v>
      </c>
      <c r="AF307" t="s">
        <v>1275</v>
      </c>
      <c r="AG307" t="s">
        <v>1276</v>
      </c>
      <c r="AH307" t="s">
        <v>1749</v>
      </c>
      <c r="AS307" t="s">
        <v>1745</v>
      </c>
      <c r="BJ307" t="s">
        <v>1684</v>
      </c>
      <c r="BK307" t="s">
        <v>1685</v>
      </c>
      <c r="BM307" t="s">
        <v>1686</v>
      </c>
      <c r="BN307" t="s">
        <v>1686</v>
      </c>
      <c r="BO307" t="s">
        <v>1686</v>
      </c>
      <c r="BP307" t="s">
        <v>1686</v>
      </c>
      <c r="BX307" t="s">
        <v>1277</v>
      </c>
      <c r="CA307" t="s">
        <v>1278</v>
      </c>
      <c r="CL307" t="s">
        <v>1279</v>
      </c>
      <c r="CM307" t="s">
        <v>1279</v>
      </c>
      <c r="CO307" t="s">
        <v>3321</v>
      </c>
      <c r="DC307" t="s">
        <v>1280</v>
      </c>
      <c r="DD307" t="s">
        <v>1280</v>
      </c>
      <c r="DJ307" t="s">
        <v>1687</v>
      </c>
      <c r="DK307" t="s">
        <v>1281</v>
      </c>
      <c r="FJ307" t="s">
        <v>3321</v>
      </c>
      <c r="FQ307" t="s">
        <v>1282</v>
      </c>
      <c r="GL307" t="s">
        <v>1283</v>
      </c>
      <c r="GN307" t="s">
        <v>1284</v>
      </c>
      <c r="GO307" t="s">
        <v>1284</v>
      </c>
      <c r="GR307" t="s">
        <v>1285</v>
      </c>
      <c r="GU307" t="s">
        <v>1286</v>
      </c>
      <c r="GW307" t="s">
        <v>1286</v>
      </c>
      <c r="GX307" t="s">
        <v>1286</v>
      </c>
      <c r="GY307" t="s">
        <v>1286</v>
      </c>
      <c r="GZ307" t="s">
        <v>1286</v>
      </c>
      <c r="HA307" t="s">
        <v>1284</v>
      </c>
      <c r="HC307" t="s">
        <v>1284</v>
      </c>
      <c r="HD307" t="s">
        <v>1285</v>
      </c>
      <c r="HI307" t="s">
        <v>1287</v>
      </c>
      <c r="HR307" t="s">
        <v>1288</v>
      </c>
      <c r="HS307" s="41" t="s">
        <v>1688</v>
      </c>
      <c r="HT307" t="s">
        <v>1687</v>
      </c>
      <c r="HU307" t="s">
        <v>1687</v>
      </c>
      <c r="IX307" t="s">
        <v>1289</v>
      </c>
      <c r="JD307" t="s">
        <v>1689</v>
      </c>
      <c r="JJ307" t="s">
        <v>1290</v>
      </c>
      <c r="JK307" t="s">
        <v>1290</v>
      </c>
      <c r="JQ307" t="s">
        <v>1291</v>
      </c>
      <c r="JT307" t="s">
        <v>1690</v>
      </c>
      <c r="JV307" t="s">
        <v>1292</v>
      </c>
      <c r="JX307" t="s">
        <v>1293</v>
      </c>
      <c r="JY307" t="s">
        <v>1294</v>
      </c>
      <c r="JZ307" t="s">
        <v>1295</v>
      </c>
      <c r="KB307" t="s">
        <v>1296</v>
      </c>
      <c r="KU307" t="s">
        <v>1297</v>
      </c>
      <c r="KV307" t="s">
        <v>1297</v>
      </c>
      <c r="KX307" t="s">
        <v>1278</v>
      </c>
      <c r="KZ307" t="s">
        <v>1687</v>
      </c>
      <c r="LA307" t="s">
        <v>1298</v>
      </c>
      <c r="LB307" t="s">
        <v>1298</v>
      </c>
      <c r="LL307" t="s">
        <v>1299</v>
      </c>
      <c r="LQ307" t="s">
        <v>1691</v>
      </c>
      <c r="LS307" t="s">
        <v>1692</v>
      </c>
      <c r="LZ307" t="s">
        <v>1282</v>
      </c>
      <c r="MA307" t="s">
        <v>1300</v>
      </c>
      <c r="MN307" t="s">
        <v>1301</v>
      </c>
      <c r="NC307" t="s">
        <v>1302</v>
      </c>
      <c r="ND307" t="s">
        <v>1285</v>
      </c>
      <c r="NH307" t="s">
        <v>1278</v>
      </c>
      <c r="NL307" t="s">
        <v>1303</v>
      </c>
      <c r="OE307" t="s">
        <v>1693</v>
      </c>
      <c r="PM307" s="41" t="s">
        <v>1694</v>
      </c>
      <c r="PO307" s="41" t="s">
        <v>1695</v>
      </c>
      <c r="PP307" s="41" t="s">
        <v>1696</v>
      </c>
      <c r="PQ307" s="41" t="s">
        <v>1695</v>
      </c>
      <c r="PR307" s="41" t="s">
        <v>1695</v>
      </c>
      <c r="PS307" s="41" t="s">
        <v>1697</v>
      </c>
      <c r="PT307" s="41" t="s">
        <v>1698</v>
      </c>
      <c r="PU307" s="41" t="s">
        <v>1699</v>
      </c>
      <c r="PV307" s="41" t="s">
        <v>1700</v>
      </c>
      <c r="PW307" s="41" t="s">
        <v>1701</v>
      </c>
      <c r="QF307" s="41" t="s">
        <v>1702</v>
      </c>
      <c r="QG307" s="41" t="s">
        <v>1703</v>
      </c>
      <c r="QO307" t="s">
        <v>1304</v>
      </c>
      <c r="QP307" t="s">
        <v>1687</v>
      </c>
      <c r="QR307" t="s">
        <v>1278</v>
      </c>
      <c r="QS307" t="s">
        <v>1278</v>
      </c>
      <c r="QX307" t="s">
        <v>1282</v>
      </c>
      <c r="RN307" t="s">
        <v>1305</v>
      </c>
      <c r="RO307" t="s">
        <v>1306</v>
      </c>
      <c r="SA307" t="s">
        <v>1278</v>
      </c>
      <c r="SJ307" t="s">
        <v>3321</v>
      </c>
      <c r="SK307" t="s">
        <v>1307</v>
      </c>
      <c r="SL307" t="s">
        <v>1308</v>
      </c>
      <c r="SP307" t="s">
        <v>1285</v>
      </c>
      <c r="TA307" t="s">
        <v>1687</v>
      </c>
      <c r="TD307" t="s">
        <v>1687</v>
      </c>
      <c r="TG307" t="s">
        <v>1687</v>
      </c>
      <c r="TH307" t="s">
        <v>1309</v>
      </c>
      <c r="TQ307" t="s">
        <v>1704</v>
      </c>
      <c r="TY307" s="41" t="s">
        <v>1705</v>
      </c>
      <c r="UH307" s="41" t="s">
        <v>1705</v>
      </c>
      <c r="UM307" s="41" t="s">
        <v>1705</v>
      </c>
      <c r="UN307" s="41" t="s">
        <v>1705</v>
      </c>
      <c r="UO307" s="41" t="s">
        <v>1705</v>
      </c>
      <c r="WI307" t="s">
        <v>1278</v>
      </c>
      <c r="YB307" t="s">
        <v>1282</v>
      </c>
      <c r="YM307" t="s">
        <v>1310</v>
      </c>
      <c r="YU307" t="s">
        <v>1311</v>
      </c>
      <c r="ZN307" t="s">
        <v>1312</v>
      </c>
      <c r="ZX307" t="s">
        <v>1313</v>
      </c>
      <c r="ZZ307" t="s">
        <v>1706</v>
      </c>
      <c r="AAB307" t="s">
        <v>1689</v>
      </c>
      <c r="AAH307" t="s">
        <v>1314</v>
      </c>
      <c r="AAI307" t="s">
        <v>1315</v>
      </c>
      <c r="AAQ307" t="s">
        <v>1316</v>
      </c>
      <c r="AAR307" t="s">
        <v>1278</v>
      </c>
      <c r="AAS307" t="s">
        <v>1317</v>
      </c>
      <c r="AAT307" t="s">
        <v>1743</v>
      </c>
      <c r="AAW307" t="s">
        <v>1285</v>
      </c>
      <c r="ABE307" t="s">
        <v>1278</v>
      </c>
      <c r="ABG307" t="s">
        <v>1318</v>
      </c>
      <c r="ABN307" t="s">
        <v>1278</v>
      </c>
      <c r="ABR307" t="s">
        <v>1707</v>
      </c>
      <c r="ACD307" t="s">
        <v>1708</v>
      </c>
      <c r="ACG307" t="s">
        <v>1709</v>
      </c>
      <c r="ADG307" t="s">
        <v>1282</v>
      </c>
      <c r="ADP307" t="s">
        <v>1319</v>
      </c>
      <c r="ADR307" t="s">
        <v>1710</v>
      </c>
      <c r="AED307" t="s">
        <v>1320</v>
      </c>
      <c r="AET307" t="s">
        <v>1711</v>
      </c>
      <c r="AEV307" t="s">
        <v>1311</v>
      </c>
      <c r="AFA307" t="s">
        <v>1321</v>
      </c>
      <c r="AFI307" s="41" t="s">
        <v>1712</v>
      </c>
      <c r="AFR307" t="s">
        <v>1299</v>
      </c>
      <c r="AFS307" t="s">
        <v>1713</v>
      </c>
      <c r="AFZ307" t="s">
        <v>1322</v>
      </c>
      <c r="AGO307" t="s">
        <v>1323</v>
      </c>
      <c r="AGP307">
        <v>3</v>
      </c>
      <c r="AGQ307" t="s">
        <v>1324</v>
      </c>
      <c r="AGR307" t="s">
        <v>1324</v>
      </c>
      <c r="AGT307" t="s">
        <v>1324</v>
      </c>
      <c r="AHB307" t="s">
        <v>1325</v>
      </c>
      <c r="AHC307" t="s">
        <v>1326</v>
      </c>
      <c r="AHO307" t="s">
        <v>1689</v>
      </c>
      <c r="AHT307" t="b">
        <v>0</v>
      </c>
      <c r="AHX307" s="42">
        <v>0</v>
      </c>
      <c r="AIC307" s="41" t="s">
        <v>1714</v>
      </c>
      <c r="AIE307" t="s">
        <v>1327</v>
      </c>
      <c r="AIM307" t="s">
        <v>1715</v>
      </c>
      <c r="AIN307" t="s">
        <v>1716</v>
      </c>
      <c r="AJA307" t="s">
        <v>3478</v>
      </c>
      <c r="AJR307" t="s">
        <v>1328</v>
      </c>
      <c r="AKF307" t="s">
        <v>1317</v>
      </c>
      <c r="AKG307" t="s">
        <v>1329</v>
      </c>
      <c r="AKH307" t="s">
        <v>1330</v>
      </c>
      <c r="AKI307" t="s">
        <v>1285</v>
      </c>
      <c r="AKK307" t="s">
        <v>1331</v>
      </c>
      <c r="ALN307" s="41" t="s">
        <v>1717</v>
      </c>
      <c r="ALS307" t="s">
        <v>1332</v>
      </c>
      <c r="ALU307" t="s">
        <v>1333</v>
      </c>
      <c r="ALW307" t="s">
        <v>1718</v>
      </c>
      <c r="AMA307" t="s">
        <v>1334</v>
      </c>
      <c r="AMP307" s="41" t="s">
        <v>1719</v>
      </c>
      <c r="ANA307" t="s">
        <v>1335</v>
      </c>
      <c r="ANJ307" t="s">
        <v>1693</v>
      </c>
      <c r="ANV307" t="s">
        <v>1336</v>
      </c>
      <c r="AOF307" t="s">
        <v>1337</v>
      </c>
      <c r="AOJ307" s="41" t="s">
        <v>1720</v>
      </c>
      <c r="APG307" t="s">
        <v>1282</v>
      </c>
      <c r="APK307" t="s">
        <v>1285</v>
      </c>
      <c r="APL307" t="s">
        <v>1338</v>
      </c>
      <c r="APV307" t="s">
        <v>1328</v>
      </c>
      <c r="AQC307" t="s">
        <v>1339</v>
      </c>
      <c r="AQK307" t="s">
        <v>1687</v>
      </c>
      <c r="AQL307" t="s">
        <v>1340</v>
      </c>
      <c r="AQY307" t="s">
        <v>1341</v>
      </c>
      <c r="ARF307" t="s">
        <v>1285</v>
      </c>
      <c r="ARK307" t="s">
        <v>1342</v>
      </c>
      <c r="ARW307" t="s">
        <v>1721</v>
      </c>
      <c r="ARY307" t="s">
        <v>1343</v>
      </c>
      <c r="ASD307" t="s">
        <v>1344</v>
      </c>
      <c r="ASE307" t="s">
        <v>1722</v>
      </c>
      <c r="ASU307" t="s">
        <v>3321</v>
      </c>
      <c r="ATE307" t="s">
        <v>1345</v>
      </c>
      <c r="ATM307" t="s">
        <v>1346</v>
      </c>
      <c r="AUB307" t="s">
        <v>1347</v>
      </c>
      <c r="AUE307" t="s">
        <v>1723</v>
      </c>
      <c r="AUH307" s="41" t="s">
        <v>1724</v>
      </c>
      <c r="AUK307" s="41" t="s">
        <v>1725</v>
      </c>
      <c r="AUQ307" s="41" t="s">
        <v>1726</v>
      </c>
      <c r="AUW307" s="41" t="s">
        <v>1705</v>
      </c>
      <c r="AWA307" s="41" t="s">
        <v>1727</v>
      </c>
      <c r="AWE307">
        <v>100</v>
      </c>
      <c r="AWY307" t="s">
        <v>1278</v>
      </c>
      <c r="AWZ307" t="s">
        <v>1278</v>
      </c>
      <c r="AXA307" t="s">
        <v>1282</v>
      </c>
      <c r="AXU307" t="s">
        <v>1713</v>
      </c>
      <c r="AYO307" t="s">
        <v>1304</v>
      </c>
      <c r="AZI307" t="s">
        <v>1348</v>
      </c>
      <c r="AZM307" t="s">
        <v>1349</v>
      </c>
      <c r="BBM307" t="s">
        <v>1728</v>
      </c>
      <c r="BBY307" t="s">
        <v>1728</v>
      </c>
      <c r="BCD307" t="s">
        <v>1350</v>
      </c>
      <c r="BCE307" t="s">
        <v>1350</v>
      </c>
      <c r="BCF307" t="s">
        <v>1350</v>
      </c>
      <c r="BCG307" t="s">
        <v>1351</v>
      </c>
      <c r="BCH307" t="s">
        <v>1351</v>
      </c>
      <c r="BCI307" t="s">
        <v>1351</v>
      </c>
      <c r="BCP307" t="s">
        <v>1352</v>
      </c>
      <c r="BDH307" t="s">
        <v>1710</v>
      </c>
      <c r="BDI307" t="s">
        <v>1710</v>
      </c>
      <c r="BDJ307" t="s">
        <v>1729</v>
      </c>
      <c r="BEU307" t="s">
        <v>3321</v>
      </c>
      <c r="BGP307" t="s">
        <v>1728</v>
      </c>
      <c r="BIB307" t="s">
        <v>3321</v>
      </c>
      <c r="BIN307" s="41" t="s">
        <v>3479</v>
      </c>
    </row>
    <row r="308" spans="1:1015 1030:1600" ht="409.5">
      <c r="A308" t="s">
        <v>1744</v>
      </c>
      <c r="B308" t="s">
        <v>3480</v>
      </c>
      <c r="C308">
        <v>2587503</v>
      </c>
      <c r="D308" t="s">
        <v>1262</v>
      </c>
      <c r="E308" t="s">
        <v>54</v>
      </c>
      <c r="F308" t="s">
        <v>1263</v>
      </c>
      <c r="G308" t="s">
        <v>1264</v>
      </c>
      <c r="H308" t="s">
        <v>1265</v>
      </c>
      <c r="I308" t="s">
        <v>1266</v>
      </c>
      <c r="L308" t="s">
        <v>1749</v>
      </c>
      <c r="M308" t="s">
        <v>1267</v>
      </c>
      <c r="N308" t="s">
        <v>1267</v>
      </c>
      <c r="O308" t="s">
        <v>3481</v>
      </c>
      <c r="P308" t="s">
        <v>3482</v>
      </c>
      <c r="Q308" t="s">
        <v>1762</v>
      </c>
      <c r="R308" t="s">
        <v>3482</v>
      </c>
      <c r="S308" t="s">
        <v>3405</v>
      </c>
      <c r="T308">
        <v>0</v>
      </c>
      <c r="U308" t="s">
        <v>1268</v>
      </c>
      <c r="V308" t="s">
        <v>1269</v>
      </c>
      <c r="W308" t="s">
        <v>1270</v>
      </c>
      <c r="X308" t="s">
        <v>1354</v>
      </c>
      <c r="Y308" t="s">
        <v>1742</v>
      </c>
      <c r="Z308" s="41" t="s">
        <v>3483</v>
      </c>
      <c r="AB308" t="s">
        <v>1730</v>
      </c>
      <c r="AC308" t="s">
        <v>1272</v>
      </c>
      <c r="AD308" t="s">
        <v>1273</v>
      </c>
      <c r="AE308" t="s">
        <v>1274</v>
      </c>
      <c r="AF308" t="s">
        <v>1275</v>
      </c>
      <c r="AG308" t="s">
        <v>1276</v>
      </c>
      <c r="AH308" t="s">
        <v>1749</v>
      </c>
      <c r="AS308" t="s">
        <v>1745</v>
      </c>
      <c r="BJ308" t="s">
        <v>1684</v>
      </c>
      <c r="BK308" t="s">
        <v>1685</v>
      </c>
      <c r="BM308" t="s">
        <v>1686</v>
      </c>
      <c r="BN308" t="s">
        <v>1686</v>
      </c>
      <c r="BO308" t="s">
        <v>1686</v>
      </c>
      <c r="BP308" t="s">
        <v>1686</v>
      </c>
      <c r="BX308" t="s">
        <v>1277</v>
      </c>
      <c r="CA308" t="s">
        <v>1278</v>
      </c>
      <c r="CL308" t="s">
        <v>1279</v>
      </c>
      <c r="CM308" t="s">
        <v>1279</v>
      </c>
      <c r="CO308" t="s">
        <v>3321</v>
      </c>
      <c r="DC308" t="s">
        <v>1280</v>
      </c>
      <c r="DD308" t="s">
        <v>1280</v>
      </c>
      <c r="DJ308" t="s">
        <v>1687</v>
      </c>
      <c r="DK308" t="s">
        <v>1281</v>
      </c>
      <c r="FJ308" t="s">
        <v>3321</v>
      </c>
      <c r="FQ308" t="s">
        <v>1282</v>
      </c>
      <c r="GL308" t="s">
        <v>1283</v>
      </c>
      <c r="GN308" t="s">
        <v>1284</v>
      </c>
      <c r="GO308" t="s">
        <v>1284</v>
      </c>
      <c r="GR308" t="s">
        <v>1285</v>
      </c>
      <c r="GU308" t="s">
        <v>1286</v>
      </c>
      <c r="GW308" t="s">
        <v>1286</v>
      </c>
      <c r="GX308" t="s">
        <v>1286</v>
      </c>
      <c r="GY308" t="s">
        <v>1286</v>
      </c>
      <c r="GZ308" t="s">
        <v>1286</v>
      </c>
      <c r="HA308" t="s">
        <v>1284</v>
      </c>
      <c r="HC308" t="s">
        <v>1284</v>
      </c>
      <c r="HD308" t="s">
        <v>1285</v>
      </c>
      <c r="HI308" t="s">
        <v>1287</v>
      </c>
      <c r="HR308" t="s">
        <v>1288</v>
      </c>
      <c r="HS308" s="41" t="s">
        <v>1688</v>
      </c>
      <c r="HT308" t="s">
        <v>1687</v>
      </c>
      <c r="HU308" t="s">
        <v>1687</v>
      </c>
      <c r="IX308" t="s">
        <v>1289</v>
      </c>
      <c r="JD308" t="s">
        <v>1689</v>
      </c>
      <c r="JJ308" t="s">
        <v>1290</v>
      </c>
      <c r="JK308" t="s">
        <v>1290</v>
      </c>
      <c r="JQ308" t="s">
        <v>1291</v>
      </c>
      <c r="JT308" t="s">
        <v>1690</v>
      </c>
      <c r="JV308" t="s">
        <v>1292</v>
      </c>
      <c r="JX308" t="s">
        <v>1293</v>
      </c>
      <c r="JY308" t="s">
        <v>1294</v>
      </c>
      <c r="JZ308" t="s">
        <v>1295</v>
      </c>
      <c r="KB308" t="s">
        <v>1296</v>
      </c>
      <c r="KU308" t="s">
        <v>1297</v>
      </c>
      <c r="KV308" t="s">
        <v>1297</v>
      </c>
      <c r="KX308" t="s">
        <v>1278</v>
      </c>
      <c r="KZ308" t="s">
        <v>1687</v>
      </c>
      <c r="LA308" t="s">
        <v>1298</v>
      </c>
      <c r="LB308" t="s">
        <v>1298</v>
      </c>
      <c r="LL308" t="s">
        <v>1299</v>
      </c>
      <c r="LQ308" t="s">
        <v>1691</v>
      </c>
      <c r="LS308" t="s">
        <v>1692</v>
      </c>
      <c r="LZ308" t="s">
        <v>1282</v>
      </c>
      <c r="MA308" t="s">
        <v>1300</v>
      </c>
      <c r="MN308" t="s">
        <v>1301</v>
      </c>
      <c r="NC308" t="s">
        <v>1302</v>
      </c>
      <c r="ND308" t="s">
        <v>1285</v>
      </c>
      <c r="NH308" t="s">
        <v>1278</v>
      </c>
      <c r="NL308" t="s">
        <v>1303</v>
      </c>
      <c r="OE308" t="s">
        <v>1693</v>
      </c>
      <c r="PM308" s="41" t="s">
        <v>1694</v>
      </c>
      <c r="PO308" s="41" t="s">
        <v>1695</v>
      </c>
      <c r="PP308" s="41" t="s">
        <v>1696</v>
      </c>
      <c r="PQ308" s="41" t="s">
        <v>1695</v>
      </c>
      <c r="PR308" s="41" t="s">
        <v>1695</v>
      </c>
      <c r="PS308" s="41" t="s">
        <v>1697</v>
      </c>
      <c r="PT308" s="41" t="s">
        <v>1698</v>
      </c>
      <c r="PU308" s="41" t="s">
        <v>1699</v>
      </c>
      <c r="PV308" s="41" t="s">
        <v>1700</v>
      </c>
      <c r="PW308" s="41" t="s">
        <v>1701</v>
      </c>
      <c r="QF308" s="41" t="s">
        <v>1702</v>
      </c>
      <c r="QG308" s="41" t="s">
        <v>1703</v>
      </c>
      <c r="QO308" t="s">
        <v>1304</v>
      </c>
      <c r="QP308" t="s">
        <v>1687</v>
      </c>
      <c r="QR308" t="s">
        <v>1278</v>
      </c>
      <c r="QS308" t="s">
        <v>1278</v>
      </c>
      <c r="QX308" t="s">
        <v>1282</v>
      </c>
      <c r="RN308" t="s">
        <v>1305</v>
      </c>
      <c r="RO308" t="s">
        <v>1306</v>
      </c>
      <c r="SA308" t="s">
        <v>1278</v>
      </c>
      <c r="SJ308" t="s">
        <v>3321</v>
      </c>
      <c r="SK308" t="s">
        <v>1307</v>
      </c>
      <c r="SL308" t="s">
        <v>1308</v>
      </c>
      <c r="SP308" t="s">
        <v>1285</v>
      </c>
      <c r="TA308" t="s">
        <v>1687</v>
      </c>
      <c r="TD308" t="s">
        <v>1687</v>
      </c>
      <c r="TG308" t="s">
        <v>1687</v>
      </c>
      <c r="TH308" t="s">
        <v>1309</v>
      </c>
      <c r="TQ308" t="s">
        <v>1704</v>
      </c>
      <c r="TY308" s="41" t="s">
        <v>1705</v>
      </c>
      <c r="UH308" s="41" t="s">
        <v>1705</v>
      </c>
      <c r="UM308" s="41" t="s">
        <v>1705</v>
      </c>
      <c r="UN308" s="41" t="s">
        <v>1705</v>
      </c>
      <c r="UO308" s="41" t="s">
        <v>1705</v>
      </c>
      <c r="WI308" t="s">
        <v>1278</v>
      </c>
      <c r="YB308" t="s">
        <v>1282</v>
      </c>
      <c r="YM308" t="s">
        <v>1310</v>
      </c>
      <c r="YU308" t="s">
        <v>1311</v>
      </c>
      <c r="ZN308" t="s">
        <v>1312</v>
      </c>
      <c r="ZX308" t="s">
        <v>1313</v>
      </c>
      <c r="ZZ308" t="s">
        <v>1706</v>
      </c>
      <c r="AAB308" t="s">
        <v>1689</v>
      </c>
      <c r="AAH308" t="s">
        <v>1314</v>
      </c>
      <c r="AAI308" t="s">
        <v>1315</v>
      </c>
      <c r="AAQ308" t="s">
        <v>1316</v>
      </c>
      <c r="AAR308" t="s">
        <v>1278</v>
      </c>
      <c r="AAS308" t="s">
        <v>1317</v>
      </c>
      <c r="AAT308" t="s">
        <v>1743</v>
      </c>
      <c r="AAW308" t="s">
        <v>1285</v>
      </c>
      <c r="ABE308" t="s">
        <v>1278</v>
      </c>
      <c r="ABG308" t="s">
        <v>1318</v>
      </c>
      <c r="ABN308" t="s">
        <v>1278</v>
      </c>
      <c r="ABR308" t="s">
        <v>1707</v>
      </c>
      <c r="ACD308" t="s">
        <v>1708</v>
      </c>
      <c r="ACG308" t="s">
        <v>1709</v>
      </c>
      <c r="ADG308" t="s">
        <v>1282</v>
      </c>
      <c r="ADP308" t="s">
        <v>1319</v>
      </c>
      <c r="ADR308" t="s">
        <v>1710</v>
      </c>
      <c r="AED308" t="s">
        <v>1320</v>
      </c>
      <c r="AET308" t="s">
        <v>1711</v>
      </c>
      <c r="AEV308" t="s">
        <v>1311</v>
      </c>
      <c r="AFA308" t="s">
        <v>1321</v>
      </c>
      <c r="AFI308" s="41" t="s">
        <v>1712</v>
      </c>
      <c r="AFR308" t="s">
        <v>1299</v>
      </c>
      <c r="AFS308" t="s">
        <v>1713</v>
      </c>
      <c r="AFZ308" t="s">
        <v>1322</v>
      </c>
      <c r="AGO308" t="s">
        <v>1323</v>
      </c>
      <c r="AGP308">
        <v>3</v>
      </c>
      <c r="AGQ308" t="s">
        <v>1324</v>
      </c>
      <c r="AGR308" t="s">
        <v>1324</v>
      </c>
      <c r="AGT308" t="s">
        <v>1324</v>
      </c>
      <c r="AHB308" t="s">
        <v>1325</v>
      </c>
      <c r="AHC308" t="s">
        <v>1326</v>
      </c>
      <c r="AHO308" t="s">
        <v>1689</v>
      </c>
      <c r="AHT308" t="b">
        <v>0</v>
      </c>
      <c r="AHX308" s="42">
        <v>0</v>
      </c>
      <c r="AIC308" s="41" t="s">
        <v>1714</v>
      </c>
      <c r="AIE308" t="s">
        <v>1327</v>
      </c>
      <c r="AIM308" t="s">
        <v>1715</v>
      </c>
      <c r="AIN308" t="s">
        <v>1716</v>
      </c>
      <c r="AJA308" t="s">
        <v>3484</v>
      </c>
      <c r="AJR308" t="s">
        <v>1328</v>
      </c>
      <c r="AKF308" t="s">
        <v>1317</v>
      </c>
      <c r="AKG308" t="s">
        <v>1329</v>
      </c>
      <c r="AKH308" t="s">
        <v>1330</v>
      </c>
      <c r="AKI308" t="s">
        <v>1285</v>
      </c>
      <c r="AKK308" t="s">
        <v>1331</v>
      </c>
      <c r="ALN308" s="41" t="s">
        <v>1717</v>
      </c>
      <c r="ALS308" t="s">
        <v>1332</v>
      </c>
      <c r="ALU308" t="s">
        <v>1333</v>
      </c>
      <c r="ALW308" t="s">
        <v>1718</v>
      </c>
      <c r="AMA308" t="s">
        <v>1334</v>
      </c>
      <c r="AMP308" s="41" t="s">
        <v>1719</v>
      </c>
      <c r="ANA308" t="s">
        <v>1335</v>
      </c>
      <c r="ANJ308" t="s">
        <v>1693</v>
      </c>
      <c r="ANV308" t="s">
        <v>1336</v>
      </c>
      <c r="AOF308" t="s">
        <v>1337</v>
      </c>
      <c r="AOJ308" s="41" t="s">
        <v>1720</v>
      </c>
      <c r="APG308" t="s">
        <v>1282</v>
      </c>
      <c r="APK308" t="s">
        <v>1285</v>
      </c>
      <c r="APL308" t="s">
        <v>1338</v>
      </c>
      <c r="APV308" t="s">
        <v>1328</v>
      </c>
      <c r="AQC308" t="s">
        <v>1339</v>
      </c>
      <c r="AQK308" t="s">
        <v>1687</v>
      </c>
      <c r="AQL308" t="s">
        <v>1340</v>
      </c>
      <c r="AQY308" t="s">
        <v>1341</v>
      </c>
      <c r="ARF308" t="s">
        <v>1285</v>
      </c>
      <c r="ARK308" t="s">
        <v>1342</v>
      </c>
      <c r="ARW308" t="s">
        <v>1721</v>
      </c>
      <c r="ARY308" t="s">
        <v>1343</v>
      </c>
      <c r="ASD308" t="s">
        <v>1344</v>
      </c>
      <c r="ASE308" t="s">
        <v>1722</v>
      </c>
      <c r="ASU308" t="s">
        <v>3321</v>
      </c>
      <c r="ATE308" t="s">
        <v>1345</v>
      </c>
      <c r="ATM308" t="s">
        <v>1346</v>
      </c>
      <c r="AUB308" t="s">
        <v>1347</v>
      </c>
      <c r="AUE308" t="s">
        <v>1723</v>
      </c>
      <c r="AUH308" s="41" t="s">
        <v>1724</v>
      </c>
      <c r="AUK308" s="41" t="s">
        <v>1725</v>
      </c>
      <c r="AUQ308" s="41" t="s">
        <v>1726</v>
      </c>
      <c r="AUW308" s="41" t="s">
        <v>1705</v>
      </c>
      <c r="AWA308" s="41" t="s">
        <v>1727</v>
      </c>
      <c r="AWE308">
        <v>100</v>
      </c>
      <c r="AWY308" t="s">
        <v>1278</v>
      </c>
      <c r="AWZ308" t="s">
        <v>1278</v>
      </c>
      <c r="AXA308" t="s">
        <v>1282</v>
      </c>
      <c r="AXU308" t="s">
        <v>1713</v>
      </c>
      <c r="AYO308" t="s">
        <v>1304</v>
      </c>
      <c r="AZI308" t="s">
        <v>1348</v>
      </c>
      <c r="AZM308" t="s">
        <v>1349</v>
      </c>
      <c r="BBM308" t="s">
        <v>1728</v>
      </c>
      <c r="BBY308" t="s">
        <v>1728</v>
      </c>
      <c r="BCD308" t="s">
        <v>1350</v>
      </c>
      <c r="BCE308" t="s">
        <v>1350</v>
      </c>
      <c r="BCF308" t="s">
        <v>1350</v>
      </c>
      <c r="BCG308" t="s">
        <v>1351</v>
      </c>
      <c r="BCH308" t="s">
        <v>1351</v>
      </c>
      <c r="BCI308" t="s">
        <v>1351</v>
      </c>
      <c r="BCP308" t="s">
        <v>1352</v>
      </c>
      <c r="BDH308" t="s">
        <v>1710</v>
      </c>
      <c r="BDI308" t="s">
        <v>1710</v>
      </c>
      <c r="BDJ308" t="s">
        <v>1729</v>
      </c>
      <c r="BEU308" t="s">
        <v>3321</v>
      </c>
      <c r="BGP308" t="s">
        <v>1728</v>
      </c>
      <c r="BIB308" t="s">
        <v>3321</v>
      </c>
      <c r="BIN308" s="41" t="s">
        <v>3485</v>
      </c>
    </row>
    <row r="309" spans="1:1015 1030:1600" ht="409.5">
      <c r="A309" t="s">
        <v>1744</v>
      </c>
      <c r="B309" t="s">
        <v>3486</v>
      </c>
      <c r="C309">
        <v>2587565</v>
      </c>
      <c r="D309" t="s">
        <v>1262</v>
      </c>
      <c r="E309" t="s">
        <v>54</v>
      </c>
      <c r="F309" t="s">
        <v>1263</v>
      </c>
      <c r="G309" t="s">
        <v>1264</v>
      </c>
      <c r="H309" t="s">
        <v>1265</v>
      </c>
      <c r="I309" t="s">
        <v>1266</v>
      </c>
      <c r="L309" t="s">
        <v>1749</v>
      </c>
      <c r="M309" t="s">
        <v>1267</v>
      </c>
      <c r="N309" t="s">
        <v>1267</v>
      </c>
      <c r="O309" t="s">
        <v>3487</v>
      </c>
      <c r="P309" t="s">
        <v>3488</v>
      </c>
      <c r="Q309" t="s">
        <v>1762</v>
      </c>
      <c r="R309" t="s">
        <v>3487</v>
      </c>
      <c r="S309" t="s">
        <v>3405</v>
      </c>
      <c r="T309">
        <v>0</v>
      </c>
      <c r="U309" t="s">
        <v>1268</v>
      </c>
      <c r="V309" t="s">
        <v>1269</v>
      </c>
      <c r="W309" t="s">
        <v>1270</v>
      </c>
      <c r="X309" t="s">
        <v>1354</v>
      </c>
      <c r="Y309" t="s">
        <v>1742</v>
      </c>
      <c r="Z309" s="41" t="s">
        <v>3489</v>
      </c>
      <c r="AB309" t="s">
        <v>1730</v>
      </c>
      <c r="AC309" t="s">
        <v>1272</v>
      </c>
      <c r="AD309" t="s">
        <v>1273</v>
      </c>
      <c r="AE309" t="s">
        <v>1274</v>
      </c>
      <c r="AF309" t="s">
        <v>1275</v>
      </c>
      <c r="AG309" t="s">
        <v>1276</v>
      </c>
      <c r="AH309" t="s">
        <v>1749</v>
      </c>
      <c r="AS309" t="s">
        <v>1745</v>
      </c>
      <c r="BJ309" t="s">
        <v>1684</v>
      </c>
      <c r="BK309" t="s">
        <v>1685</v>
      </c>
      <c r="BM309" t="s">
        <v>1686</v>
      </c>
      <c r="BN309" t="s">
        <v>1686</v>
      </c>
      <c r="BO309" t="s">
        <v>1686</v>
      </c>
      <c r="BP309" t="s">
        <v>1686</v>
      </c>
      <c r="BX309" t="s">
        <v>1277</v>
      </c>
      <c r="CA309" t="s">
        <v>1278</v>
      </c>
      <c r="CL309" t="s">
        <v>1279</v>
      </c>
      <c r="CM309" t="s">
        <v>1279</v>
      </c>
      <c r="CO309" t="s">
        <v>3321</v>
      </c>
      <c r="DC309" t="s">
        <v>1280</v>
      </c>
      <c r="DD309" t="s">
        <v>1280</v>
      </c>
      <c r="DJ309" t="s">
        <v>1687</v>
      </c>
      <c r="DK309" t="s">
        <v>1281</v>
      </c>
      <c r="FJ309" t="s">
        <v>3321</v>
      </c>
      <c r="FQ309" t="s">
        <v>1282</v>
      </c>
      <c r="GL309" t="s">
        <v>1283</v>
      </c>
      <c r="GN309" t="s">
        <v>1284</v>
      </c>
      <c r="GO309" t="s">
        <v>1284</v>
      </c>
      <c r="GR309" t="s">
        <v>1285</v>
      </c>
      <c r="GU309" t="s">
        <v>1286</v>
      </c>
      <c r="GW309" t="s">
        <v>1286</v>
      </c>
      <c r="GX309" t="s">
        <v>1286</v>
      </c>
      <c r="GY309" t="s">
        <v>1286</v>
      </c>
      <c r="GZ309" t="s">
        <v>1286</v>
      </c>
      <c r="HA309" t="s">
        <v>1284</v>
      </c>
      <c r="HC309" t="s">
        <v>1284</v>
      </c>
      <c r="HD309" t="s">
        <v>1285</v>
      </c>
      <c r="HI309" t="s">
        <v>1287</v>
      </c>
      <c r="HR309" t="s">
        <v>1288</v>
      </c>
      <c r="HS309" s="41" t="s">
        <v>1688</v>
      </c>
      <c r="HT309" t="s">
        <v>1687</v>
      </c>
      <c r="HU309" t="s">
        <v>1687</v>
      </c>
      <c r="IX309" t="s">
        <v>1289</v>
      </c>
      <c r="JD309" t="s">
        <v>1689</v>
      </c>
      <c r="JJ309" t="s">
        <v>1290</v>
      </c>
      <c r="JK309" t="s">
        <v>1290</v>
      </c>
      <c r="JQ309" t="s">
        <v>1291</v>
      </c>
      <c r="JT309" t="s">
        <v>1690</v>
      </c>
      <c r="JV309" t="s">
        <v>1292</v>
      </c>
      <c r="JX309" t="s">
        <v>1293</v>
      </c>
      <c r="JY309" t="s">
        <v>1294</v>
      </c>
      <c r="JZ309" t="s">
        <v>1295</v>
      </c>
      <c r="KB309" t="s">
        <v>1296</v>
      </c>
      <c r="KU309" t="s">
        <v>1297</v>
      </c>
      <c r="KV309" t="s">
        <v>1297</v>
      </c>
      <c r="KX309" t="s">
        <v>1278</v>
      </c>
      <c r="KZ309" t="s">
        <v>1687</v>
      </c>
      <c r="LA309" t="s">
        <v>1298</v>
      </c>
      <c r="LB309" t="s">
        <v>1298</v>
      </c>
      <c r="LL309" t="s">
        <v>1299</v>
      </c>
      <c r="LQ309" t="s">
        <v>1691</v>
      </c>
      <c r="LS309" t="s">
        <v>1692</v>
      </c>
      <c r="LZ309" t="s">
        <v>1282</v>
      </c>
      <c r="MA309" t="s">
        <v>1300</v>
      </c>
      <c r="MN309" t="s">
        <v>1301</v>
      </c>
      <c r="NC309" t="s">
        <v>1302</v>
      </c>
      <c r="ND309" t="s">
        <v>1285</v>
      </c>
      <c r="NH309" t="s">
        <v>1278</v>
      </c>
      <c r="NL309" t="s">
        <v>1303</v>
      </c>
      <c r="OE309" t="s">
        <v>1693</v>
      </c>
      <c r="PM309" s="41" t="s">
        <v>1694</v>
      </c>
      <c r="PO309" s="41" t="s">
        <v>1695</v>
      </c>
      <c r="PP309" s="41" t="s">
        <v>1696</v>
      </c>
      <c r="PQ309" s="41" t="s">
        <v>1695</v>
      </c>
      <c r="PR309" s="41" t="s">
        <v>1695</v>
      </c>
      <c r="PS309" s="41" t="s">
        <v>1697</v>
      </c>
      <c r="PT309" s="41" t="s">
        <v>1698</v>
      </c>
      <c r="PU309" s="41" t="s">
        <v>1699</v>
      </c>
      <c r="PV309" s="41" t="s">
        <v>1700</v>
      </c>
      <c r="PW309" s="41" t="s">
        <v>1701</v>
      </c>
      <c r="QF309" s="41" t="s">
        <v>1702</v>
      </c>
      <c r="QG309" s="41" t="s">
        <v>1703</v>
      </c>
      <c r="QO309" t="s">
        <v>1304</v>
      </c>
      <c r="QP309" t="s">
        <v>1687</v>
      </c>
      <c r="QR309" t="s">
        <v>1278</v>
      </c>
      <c r="QS309" t="s">
        <v>1278</v>
      </c>
      <c r="QX309" t="s">
        <v>1282</v>
      </c>
      <c r="RN309" t="s">
        <v>1305</v>
      </c>
      <c r="RO309" t="s">
        <v>1306</v>
      </c>
      <c r="SA309" t="s">
        <v>1278</v>
      </c>
      <c r="SJ309" t="s">
        <v>3321</v>
      </c>
      <c r="SK309" t="s">
        <v>1307</v>
      </c>
      <c r="SL309" t="s">
        <v>1308</v>
      </c>
      <c r="SP309" t="s">
        <v>1285</v>
      </c>
      <c r="TA309" t="s">
        <v>1687</v>
      </c>
      <c r="TD309" t="s">
        <v>1687</v>
      </c>
      <c r="TG309" t="s">
        <v>1687</v>
      </c>
      <c r="TH309" t="s">
        <v>1309</v>
      </c>
      <c r="TQ309" t="s">
        <v>1704</v>
      </c>
      <c r="TY309" s="41" t="s">
        <v>1705</v>
      </c>
      <c r="UH309" s="41" t="s">
        <v>1705</v>
      </c>
      <c r="UM309" s="41" t="s">
        <v>1705</v>
      </c>
      <c r="UN309" s="41" t="s">
        <v>1705</v>
      </c>
      <c r="UO309" s="41" t="s">
        <v>1705</v>
      </c>
      <c r="WI309" t="s">
        <v>1278</v>
      </c>
      <c r="YB309" t="s">
        <v>1282</v>
      </c>
      <c r="YM309" t="s">
        <v>1310</v>
      </c>
      <c r="YU309" t="s">
        <v>1311</v>
      </c>
      <c r="ZN309" t="s">
        <v>1312</v>
      </c>
      <c r="ZX309" t="s">
        <v>1313</v>
      </c>
      <c r="ZZ309" t="s">
        <v>1706</v>
      </c>
      <c r="AAB309" t="s">
        <v>1689</v>
      </c>
      <c r="AAH309" t="s">
        <v>1314</v>
      </c>
      <c r="AAI309" t="s">
        <v>1315</v>
      </c>
      <c r="AAQ309" t="s">
        <v>1316</v>
      </c>
      <c r="AAR309" t="s">
        <v>1278</v>
      </c>
      <c r="AAS309" t="s">
        <v>1317</v>
      </c>
      <c r="AAT309" t="s">
        <v>1743</v>
      </c>
      <c r="AAW309" t="s">
        <v>1285</v>
      </c>
      <c r="ABE309" t="s">
        <v>1278</v>
      </c>
      <c r="ABG309" t="s">
        <v>1318</v>
      </c>
      <c r="ABN309" t="s">
        <v>1278</v>
      </c>
      <c r="ABR309" t="s">
        <v>1707</v>
      </c>
      <c r="ACD309" t="s">
        <v>1708</v>
      </c>
      <c r="ACG309" t="s">
        <v>1709</v>
      </c>
      <c r="ADG309" t="s">
        <v>1282</v>
      </c>
      <c r="ADP309" t="s">
        <v>1319</v>
      </c>
      <c r="ADR309" t="s">
        <v>1710</v>
      </c>
      <c r="AED309" t="s">
        <v>1320</v>
      </c>
      <c r="AET309" t="s">
        <v>1711</v>
      </c>
      <c r="AEV309" t="s">
        <v>1311</v>
      </c>
      <c r="AFA309" t="s">
        <v>1321</v>
      </c>
      <c r="AFI309" s="41" t="s">
        <v>1712</v>
      </c>
      <c r="AFR309" t="s">
        <v>1299</v>
      </c>
      <c r="AFS309" t="s">
        <v>1713</v>
      </c>
      <c r="AFZ309" t="s">
        <v>1322</v>
      </c>
      <c r="AGO309" t="s">
        <v>1323</v>
      </c>
      <c r="AGP309">
        <v>3</v>
      </c>
      <c r="AGQ309" t="s">
        <v>1324</v>
      </c>
      <c r="AGR309" t="s">
        <v>1324</v>
      </c>
      <c r="AGT309" t="s">
        <v>1324</v>
      </c>
      <c r="AHB309" t="s">
        <v>1325</v>
      </c>
      <c r="AHC309" t="s">
        <v>1326</v>
      </c>
      <c r="AHO309" t="s">
        <v>1689</v>
      </c>
      <c r="AHT309" t="b">
        <v>0</v>
      </c>
      <c r="AHX309" s="42">
        <v>0</v>
      </c>
      <c r="AIC309" s="41" t="s">
        <v>1714</v>
      </c>
      <c r="AIE309" t="s">
        <v>1327</v>
      </c>
      <c r="AIM309" t="s">
        <v>1715</v>
      </c>
      <c r="AIN309" t="s">
        <v>1716</v>
      </c>
      <c r="AJA309" t="s">
        <v>3490</v>
      </c>
      <c r="AJR309" t="s">
        <v>1328</v>
      </c>
      <c r="AKF309" t="s">
        <v>1317</v>
      </c>
      <c r="AKG309" t="s">
        <v>1329</v>
      </c>
      <c r="AKH309" t="s">
        <v>1330</v>
      </c>
      <c r="AKI309" t="s">
        <v>1285</v>
      </c>
      <c r="AKK309" t="s">
        <v>1331</v>
      </c>
      <c r="ALN309" s="41" t="s">
        <v>1717</v>
      </c>
      <c r="ALS309" t="s">
        <v>1332</v>
      </c>
      <c r="ALU309" t="s">
        <v>1333</v>
      </c>
      <c r="ALW309" t="s">
        <v>1718</v>
      </c>
      <c r="AMA309" t="s">
        <v>1334</v>
      </c>
      <c r="AMP309" s="41" t="s">
        <v>1719</v>
      </c>
      <c r="ANA309" t="s">
        <v>1335</v>
      </c>
      <c r="ANJ309" t="s">
        <v>1693</v>
      </c>
      <c r="ANV309" t="s">
        <v>1336</v>
      </c>
      <c r="AOF309" t="s">
        <v>1337</v>
      </c>
      <c r="AOJ309" s="41" t="s">
        <v>1720</v>
      </c>
      <c r="APG309" t="s">
        <v>1282</v>
      </c>
      <c r="APK309" t="s">
        <v>1285</v>
      </c>
      <c r="APL309" t="s">
        <v>1338</v>
      </c>
      <c r="APV309" t="s">
        <v>1328</v>
      </c>
      <c r="AQC309" t="s">
        <v>1339</v>
      </c>
      <c r="AQK309" t="s">
        <v>1687</v>
      </c>
      <c r="AQL309" t="s">
        <v>1340</v>
      </c>
      <c r="AQY309" t="s">
        <v>1341</v>
      </c>
      <c r="ARF309" t="s">
        <v>1285</v>
      </c>
      <c r="ARK309" t="s">
        <v>1342</v>
      </c>
      <c r="ARW309" t="s">
        <v>1721</v>
      </c>
      <c r="ARY309" t="s">
        <v>1343</v>
      </c>
      <c r="ASD309" t="s">
        <v>1344</v>
      </c>
      <c r="ASE309" t="s">
        <v>1722</v>
      </c>
      <c r="ASU309" t="s">
        <v>3321</v>
      </c>
      <c r="ATE309" t="s">
        <v>1345</v>
      </c>
      <c r="ATM309" t="s">
        <v>1346</v>
      </c>
      <c r="AUB309" t="s">
        <v>1347</v>
      </c>
      <c r="AUE309" t="s">
        <v>1723</v>
      </c>
      <c r="AUH309" s="41" t="s">
        <v>1724</v>
      </c>
      <c r="AUK309" s="41" t="s">
        <v>1725</v>
      </c>
      <c r="AUQ309" s="41" t="s">
        <v>1726</v>
      </c>
      <c r="AUW309" s="41" t="s">
        <v>1705</v>
      </c>
      <c r="AWA309" s="41" t="s">
        <v>1727</v>
      </c>
      <c r="AWE309">
        <v>100</v>
      </c>
      <c r="AWY309" t="s">
        <v>1278</v>
      </c>
      <c r="AWZ309" t="s">
        <v>1278</v>
      </c>
      <c r="AXA309" t="s">
        <v>1282</v>
      </c>
      <c r="AXU309" t="s">
        <v>1713</v>
      </c>
      <c r="AYO309" t="s">
        <v>1304</v>
      </c>
      <c r="AZI309" t="s">
        <v>1348</v>
      </c>
      <c r="AZM309" t="s">
        <v>1349</v>
      </c>
      <c r="BBM309" t="s">
        <v>1728</v>
      </c>
      <c r="BBY309" t="s">
        <v>1728</v>
      </c>
      <c r="BCD309" t="s">
        <v>1350</v>
      </c>
      <c r="BCE309" t="s">
        <v>1350</v>
      </c>
      <c r="BCF309" t="s">
        <v>1350</v>
      </c>
      <c r="BCG309" t="s">
        <v>1351</v>
      </c>
      <c r="BCH309" t="s">
        <v>1351</v>
      </c>
      <c r="BCI309" t="s">
        <v>1351</v>
      </c>
      <c r="BCP309" t="s">
        <v>1352</v>
      </c>
      <c r="BDH309" t="s">
        <v>1710</v>
      </c>
      <c r="BDI309" t="s">
        <v>1710</v>
      </c>
      <c r="BDJ309" t="s">
        <v>1729</v>
      </c>
      <c r="BEU309" t="s">
        <v>3321</v>
      </c>
      <c r="BGP309" t="s">
        <v>1728</v>
      </c>
      <c r="BIB309" t="s">
        <v>3321</v>
      </c>
      <c r="BIN309" s="41" t="s">
        <v>3491</v>
      </c>
    </row>
    <row r="310" spans="1:1015 1030:1600" ht="409.5">
      <c r="A310" t="s">
        <v>1744</v>
      </c>
      <c r="B310" t="s">
        <v>3492</v>
      </c>
      <c r="C310">
        <v>2587712</v>
      </c>
      <c r="D310" t="s">
        <v>1262</v>
      </c>
      <c r="E310" t="s">
        <v>54</v>
      </c>
      <c r="F310" t="s">
        <v>1263</v>
      </c>
      <c r="G310" t="s">
        <v>1264</v>
      </c>
      <c r="H310" t="s">
        <v>1265</v>
      </c>
      <c r="I310" t="s">
        <v>1266</v>
      </c>
      <c r="L310" t="s">
        <v>1749</v>
      </c>
      <c r="M310" t="s">
        <v>1267</v>
      </c>
      <c r="N310" t="s">
        <v>1267</v>
      </c>
      <c r="O310" t="s">
        <v>3493</v>
      </c>
      <c r="P310" t="s">
        <v>3494</v>
      </c>
      <c r="Q310" t="s">
        <v>1762</v>
      </c>
      <c r="R310" t="s">
        <v>3494</v>
      </c>
      <c r="S310" t="s">
        <v>3405</v>
      </c>
      <c r="T310">
        <v>0</v>
      </c>
      <c r="U310" t="s">
        <v>1268</v>
      </c>
      <c r="V310" t="s">
        <v>1269</v>
      </c>
      <c r="W310" t="s">
        <v>1270</v>
      </c>
      <c r="X310" t="s">
        <v>1354</v>
      </c>
      <c r="Y310" t="s">
        <v>1742</v>
      </c>
      <c r="Z310" s="41" t="s">
        <v>3495</v>
      </c>
      <c r="AB310" t="s">
        <v>1730</v>
      </c>
      <c r="AC310" t="s">
        <v>1272</v>
      </c>
      <c r="AD310" t="s">
        <v>1273</v>
      </c>
      <c r="AE310" t="s">
        <v>1274</v>
      </c>
      <c r="AF310" t="s">
        <v>1275</v>
      </c>
      <c r="AG310" t="s">
        <v>1276</v>
      </c>
      <c r="AH310" t="s">
        <v>1749</v>
      </c>
      <c r="AS310" t="s">
        <v>1745</v>
      </c>
      <c r="BJ310" t="s">
        <v>1684</v>
      </c>
      <c r="BK310" t="s">
        <v>1685</v>
      </c>
      <c r="BM310" t="s">
        <v>1686</v>
      </c>
      <c r="BN310" t="s">
        <v>1686</v>
      </c>
      <c r="BO310" t="s">
        <v>1686</v>
      </c>
      <c r="BP310" t="s">
        <v>1686</v>
      </c>
      <c r="BX310" t="s">
        <v>1277</v>
      </c>
      <c r="CA310" t="s">
        <v>1278</v>
      </c>
      <c r="CL310" t="s">
        <v>1279</v>
      </c>
      <c r="CM310" t="s">
        <v>1279</v>
      </c>
      <c r="CO310" t="s">
        <v>3321</v>
      </c>
      <c r="DC310" t="s">
        <v>1280</v>
      </c>
      <c r="DD310" t="s">
        <v>1280</v>
      </c>
      <c r="DJ310" t="s">
        <v>1687</v>
      </c>
      <c r="DK310" t="s">
        <v>1281</v>
      </c>
      <c r="FJ310" t="s">
        <v>3321</v>
      </c>
      <c r="FQ310" t="s">
        <v>1282</v>
      </c>
      <c r="GL310" t="s">
        <v>1283</v>
      </c>
      <c r="GN310" t="s">
        <v>1284</v>
      </c>
      <c r="GO310" t="s">
        <v>1284</v>
      </c>
      <c r="GR310" t="s">
        <v>1285</v>
      </c>
      <c r="GU310" t="s">
        <v>1286</v>
      </c>
      <c r="GW310" t="s">
        <v>1286</v>
      </c>
      <c r="GX310" t="s">
        <v>1286</v>
      </c>
      <c r="GY310" t="s">
        <v>1286</v>
      </c>
      <c r="GZ310" t="s">
        <v>1286</v>
      </c>
      <c r="HA310" t="s">
        <v>1284</v>
      </c>
      <c r="HC310" t="s">
        <v>1284</v>
      </c>
      <c r="HD310" t="s">
        <v>1285</v>
      </c>
      <c r="HI310" t="s">
        <v>1287</v>
      </c>
      <c r="HR310" t="s">
        <v>1288</v>
      </c>
      <c r="HS310" s="41" t="s">
        <v>1688</v>
      </c>
      <c r="HT310" t="s">
        <v>1687</v>
      </c>
      <c r="HU310" t="s">
        <v>1687</v>
      </c>
      <c r="IX310" t="s">
        <v>1289</v>
      </c>
      <c r="JD310" t="s">
        <v>1689</v>
      </c>
      <c r="JJ310" t="s">
        <v>1290</v>
      </c>
      <c r="JK310" t="s">
        <v>1290</v>
      </c>
      <c r="JQ310" t="s">
        <v>1291</v>
      </c>
      <c r="JT310" t="s">
        <v>1690</v>
      </c>
      <c r="JV310" t="s">
        <v>1292</v>
      </c>
      <c r="JX310" t="s">
        <v>1293</v>
      </c>
      <c r="JY310" t="s">
        <v>1294</v>
      </c>
      <c r="JZ310" t="s">
        <v>1295</v>
      </c>
      <c r="KB310" t="s">
        <v>1296</v>
      </c>
      <c r="KU310" t="s">
        <v>1297</v>
      </c>
      <c r="KV310" t="s">
        <v>1297</v>
      </c>
      <c r="KX310" t="s">
        <v>1278</v>
      </c>
      <c r="KZ310" t="s">
        <v>1687</v>
      </c>
      <c r="LA310" t="s">
        <v>1298</v>
      </c>
      <c r="LB310" t="s">
        <v>1298</v>
      </c>
      <c r="LL310" t="s">
        <v>1299</v>
      </c>
      <c r="LQ310" t="s">
        <v>1691</v>
      </c>
      <c r="LS310" t="s">
        <v>1692</v>
      </c>
      <c r="LZ310" t="s">
        <v>1282</v>
      </c>
      <c r="MA310" t="s">
        <v>1300</v>
      </c>
      <c r="MN310" t="s">
        <v>1301</v>
      </c>
      <c r="NC310" t="s">
        <v>1302</v>
      </c>
      <c r="ND310" t="s">
        <v>1285</v>
      </c>
      <c r="NH310" t="s">
        <v>1278</v>
      </c>
      <c r="NL310" t="s">
        <v>1303</v>
      </c>
      <c r="OE310" t="s">
        <v>1693</v>
      </c>
      <c r="PM310" s="41" t="s">
        <v>1694</v>
      </c>
      <c r="PO310" s="41" t="s">
        <v>1695</v>
      </c>
      <c r="PP310" s="41" t="s">
        <v>1696</v>
      </c>
      <c r="PQ310" s="41" t="s">
        <v>1695</v>
      </c>
      <c r="PR310" s="41" t="s">
        <v>1695</v>
      </c>
      <c r="PS310" s="41" t="s">
        <v>1697</v>
      </c>
      <c r="PT310" s="41" t="s">
        <v>1698</v>
      </c>
      <c r="PU310" s="41" t="s">
        <v>1699</v>
      </c>
      <c r="PV310" s="41" t="s">
        <v>1700</v>
      </c>
      <c r="PW310" s="41" t="s">
        <v>1701</v>
      </c>
      <c r="QF310" s="41" t="s">
        <v>1702</v>
      </c>
      <c r="QG310" s="41" t="s">
        <v>1703</v>
      </c>
      <c r="QO310" t="s">
        <v>1304</v>
      </c>
      <c r="QP310" t="s">
        <v>1687</v>
      </c>
      <c r="QR310" t="s">
        <v>1278</v>
      </c>
      <c r="QS310" t="s">
        <v>1278</v>
      </c>
      <c r="QX310" t="s">
        <v>1282</v>
      </c>
      <c r="RN310" t="s">
        <v>1305</v>
      </c>
      <c r="RO310" t="s">
        <v>1306</v>
      </c>
      <c r="SA310" t="s">
        <v>1278</v>
      </c>
      <c r="SJ310" t="s">
        <v>3321</v>
      </c>
      <c r="SK310" t="s">
        <v>1307</v>
      </c>
      <c r="SL310" t="s">
        <v>1308</v>
      </c>
      <c r="SP310" t="s">
        <v>1285</v>
      </c>
      <c r="TA310" t="s">
        <v>1687</v>
      </c>
      <c r="TD310" t="s">
        <v>1687</v>
      </c>
      <c r="TG310" t="s">
        <v>1687</v>
      </c>
      <c r="TH310" t="s">
        <v>1309</v>
      </c>
      <c r="TQ310" t="s">
        <v>1704</v>
      </c>
      <c r="TY310" s="41" t="s">
        <v>1705</v>
      </c>
      <c r="UH310" s="41" t="s">
        <v>1705</v>
      </c>
      <c r="UM310" s="41" t="s">
        <v>1705</v>
      </c>
      <c r="UN310" s="41" t="s">
        <v>1705</v>
      </c>
      <c r="UO310" s="41" t="s">
        <v>1705</v>
      </c>
      <c r="WI310" t="s">
        <v>1278</v>
      </c>
      <c r="YB310" t="s">
        <v>1282</v>
      </c>
      <c r="YM310" t="s">
        <v>1310</v>
      </c>
      <c r="YU310" t="s">
        <v>1311</v>
      </c>
      <c r="ZN310" t="s">
        <v>1312</v>
      </c>
      <c r="ZX310" t="s">
        <v>1313</v>
      </c>
      <c r="ZZ310" t="s">
        <v>1706</v>
      </c>
      <c r="AAB310" t="s">
        <v>1689</v>
      </c>
      <c r="AAH310" t="s">
        <v>1314</v>
      </c>
      <c r="AAI310" t="s">
        <v>1315</v>
      </c>
      <c r="AAQ310" t="s">
        <v>1316</v>
      </c>
      <c r="AAR310" t="s">
        <v>1278</v>
      </c>
      <c r="AAS310" t="s">
        <v>1317</v>
      </c>
      <c r="AAT310" t="s">
        <v>1743</v>
      </c>
      <c r="AAW310" t="s">
        <v>1285</v>
      </c>
      <c r="ABE310" t="s">
        <v>1278</v>
      </c>
      <c r="ABG310" t="s">
        <v>1318</v>
      </c>
      <c r="ABN310" t="s">
        <v>1278</v>
      </c>
      <c r="ABR310" t="s">
        <v>1707</v>
      </c>
      <c r="ACD310" t="s">
        <v>1708</v>
      </c>
      <c r="ACG310" t="s">
        <v>1709</v>
      </c>
      <c r="ADG310" t="s">
        <v>1282</v>
      </c>
      <c r="ADP310" t="s">
        <v>1319</v>
      </c>
      <c r="ADR310" t="s">
        <v>1710</v>
      </c>
      <c r="AED310" t="s">
        <v>1320</v>
      </c>
      <c r="AET310" t="s">
        <v>1711</v>
      </c>
      <c r="AEV310" t="s">
        <v>1311</v>
      </c>
      <c r="AFA310" t="s">
        <v>1321</v>
      </c>
      <c r="AFI310" s="41" t="s">
        <v>1712</v>
      </c>
      <c r="AFR310" t="s">
        <v>1299</v>
      </c>
      <c r="AFS310" t="s">
        <v>1713</v>
      </c>
      <c r="AFZ310" t="s">
        <v>1322</v>
      </c>
      <c r="AGO310" t="s">
        <v>1323</v>
      </c>
      <c r="AGP310">
        <v>3</v>
      </c>
      <c r="AGQ310" t="s">
        <v>1324</v>
      </c>
      <c r="AGR310" t="s">
        <v>1324</v>
      </c>
      <c r="AGT310" t="s">
        <v>1324</v>
      </c>
      <c r="AHB310" t="s">
        <v>1325</v>
      </c>
      <c r="AHC310" t="s">
        <v>1326</v>
      </c>
      <c r="AHO310" t="s">
        <v>1689</v>
      </c>
      <c r="AHT310" t="b">
        <v>0</v>
      </c>
      <c r="AHX310" s="42">
        <v>0</v>
      </c>
      <c r="AIC310" s="41" t="s">
        <v>1714</v>
      </c>
      <c r="AIE310" t="s">
        <v>1327</v>
      </c>
      <c r="AIM310" t="s">
        <v>1715</v>
      </c>
      <c r="AIN310" t="s">
        <v>1716</v>
      </c>
      <c r="AJA310" t="s">
        <v>3496</v>
      </c>
      <c r="AJR310" t="s">
        <v>1328</v>
      </c>
      <c r="AKF310" t="s">
        <v>1317</v>
      </c>
      <c r="AKG310" t="s">
        <v>1329</v>
      </c>
      <c r="AKH310" t="s">
        <v>1330</v>
      </c>
      <c r="AKI310" t="s">
        <v>1285</v>
      </c>
      <c r="AKK310" t="s">
        <v>1331</v>
      </c>
      <c r="ALN310" s="41" t="s">
        <v>1717</v>
      </c>
      <c r="ALS310" t="s">
        <v>1332</v>
      </c>
      <c r="ALU310" t="s">
        <v>1333</v>
      </c>
      <c r="ALW310" t="s">
        <v>1718</v>
      </c>
      <c r="AMA310" t="s">
        <v>1334</v>
      </c>
      <c r="AMP310" s="41" t="s">
        <v>1719</v>
      </c>
      <c r="ANA310" t="s">
        <v>1335</v>
      </c>
      <c r="ANJ310" t="s">
        <v>1693</v>
      </c>
      <c r="ANV310" t="s">
        <v>1336</v>
      </c>
      <c r="AOF310" t="s">
        <v>1337</v>
      </c>
      <c r="AOJ310" s="41" t="s">
        <v>1720</v>
      </c>
      <c r="APG310" t="s">
        <v>1282</v>
      </c>
      <c r="APK310" t="s">
        <v>1285</v>
      </c>
      <c r="APL310" t="s">
        <v>1338</v>
      </c>
      <c r="APV310" t="s">
        <v>1328</v>
      </c>
      <c r="AQC310" t="s">
        <v>1339</v>
      </c>
      <c r="AQK310" t="s">
        <v>1687</v>
      </c>
      <c r="AQL310" t="s">
        <v>1340</v>
      </c>
      <c r="AQY310" t="s">
        <v>1341</v>
      </c>
      <c r="ARF310" t="s">
        <v>1285</v>
      </c>
      <c r="ARK310" t="s">
        <v>1342</v>
      </c>
      <c r="ARW310" t="s">
        <v>1721</v>
      </c>
      <c r="ARY310" t="s">
        <v>1343</v>
      </c>
      <c r="ASD310" t="s">
        <v>1344</v>
      </c>
      <c r="ASE310" t="s">
        <v>1722</v>
      </c>
      <c r="ASU310" t="s">
        <v>3321</v>
      </c>
      <c r="ATE310" t="s">
        <v>1345</v>
      </c>
      <c r="ATM310" t="s">
        <v>1346</v>
      </c>
      <c r="AUB310" t="s">
        <v>1347</v>
      </c>
      <c r="AUE310" t="s">
        <v>1723</v>
      </c>
      <c r="AUH310" s="41" t="s">
        <v>1724</v>
      </c>
      <c r="AUK310" s="41" t="s">
        <v>1725</v>
      </c>
      <c r="AUQ310" s="41" t="s">
        <v>1726</v>
      </c>
      <c r="AUW310" s="41" t="s">
        <v>1705</v>
      </c>
      <c r="AWA310" s="41" t="s">
        <v>1727</v>
      </c>
      <c r="AWE310">
        <v>100</v>
      </c>
      <c r="AWY310" t="s">
        <v>1278</v>
      </c>
      <c r="AWZ310" t="s">
        <v>1278</v>
      </c>
      <c r="AXA310" t="s">
        <v>1282</v>
      </c>
      <c r="AXU310" t="s">
        <v>1713</v>
      </c>
      <c r="AYO310" t="s">
        <v>1304</v>
      </c>
      <c r="AZI310" t="s">
        <v>1348</v>
      </c>
      <c r="AZM310" t="s">
        <v>1349</v>
      </c>
      <c r="BBM310" t="s">
        <v>1728</v>
      </c>
      <c r="BBY310" t="s">
        <v>1728</v>
      </c>
      <c r="BCD310" t="s">
        <v>1350</v>
      </c>
      <c r="BCE310" t="s">
        <v>1350</v>
      </c>
      <c r="BCF310" t="s">
        <v>1350</v>
      </c>
      <c r="BCG310" t="s">
        <v>1351</v>
      </c>
      <c r="BCH310" t="s">
        <v>1351</v>
      </c>
      <c r="BCI310" t="s">
        <v>1351</v>
      </c>
      <c r="BCP310" t="s">
        <v>1352</v>
      </c>
      <c r="BDH310" t="s">
        <v>1710</v>
      </c>
      <c r="BDI310" t="s">
        <v>1710</v>
      </c>
      <c r="BDJ310" t="s">
        <v>1729</v>
      </c>
      <c r="BEU310" t="s">
        <v>3321</v>
      </c>
      <c r="BGP310" t="s">
        <v>1728</v>
      </c>
      <c r="BIB310" t="s">
        <v>3321</v>
      </c>
      <c r="BIN310" s="41" t="s">
        <v>3497</v>
      </c>
    </row>
    <row r="311" spans="1:1015 1030:1600" ht="409.5">
      <c r="A311" t="s">
        <v>1744</v>
      </c>
      <c r="B311" t="s">
        <v>3498</v>
      </c>
      <c r="C311">
        <v>2587829</v>
      </c>
      <c r="D311" t="s">
        <v>1262</v>
      </c>
      <c r="E311" t="s">
        <v>54</v>
      </c>
      <c r="F311" t="s">
        <v>1263</v>
      </c>
      <c r="G311" t="s">
        <v>1264</v>
      </c>
      <c r="H311" t="s">
        <v>1265</v>
      </c>
      <c r="I311" t="s">
        <v>1266</v>
      </c>
      <c r="L311" t="s">
        <v>1749</v>
      </c>
      <c r="M311" t="s">
        <v>1267</v>
      </c>
      <c r="N311" t="s">
        <v>1267</v>
      </c>
      <c r="O311" t="s">
        <v>3499</v>
      </c>
      <c r="P311" t="s">
        <v>3500</v>
      </c>
      <c r="Q311" t="s">
        <v>1762</v>
      </c>
      <c r="R311" t="s">
        <v>3500</v>
      </c>
      <c r="S311" t="s">
        <v>3405</v>
      </c>
      <c r="T311">
        <v>0</v>
      </c>
      <c r="U311" t="s">
        <v>1268</v>
      </c>
      <c r="V311" t="s">
        <v>1269</v>
      </c>
      <c r="W311" t="s">
        <v>1270</v>
      </c>
      <c r="X311" t="s">
        <v>1354</v>
      </c>
      <c r="Y311" t="s">
        <v>1742</v>
      </c>
      <c r="Z311" s="41" t="s">
        <v>3501</v>
      </c>
      <c r="AB311" t="s">
        <v>1730</v>
      </c>
      <c r="AC311" t="s">
        <v>1272</v>
      </c>
      <c r="AD311" t="s">
        <v>1273</v>
      </c>
      <c r="AE311" t="s">
        <v>1274</v>
      </c>
      <c r="AF311" t="s">
        <v>1275</v>
      </c>
      <c r="AG311" t="s">
        <v>1276</v>
      </c>
      <c r="AH311" t="s">
        <v>1749</v>
      </c>
      <c r="AS311" t="s">
        <v>1745</v>
      </c>
      <c r="BJ311" t="s">
        <v>1684</v>
      </c>
      <c r="BK311" t="s">
        <v>1685</v>
      </c>
      <c r="BM311" t="s">
        <v>1686</v>
      </c>
      <c r="BN311" t="s">
        <v>1686</v>
      </c>
      <c r="BO311" t="s">
        <v>1686</v>
      </c>
      <c r="BP311" t="s">
        <v>1686</v>
      </c>
      <c r="BX311" t="s">
        <v>1277</v>
      </c>
      <c r="CA311" t="s">
        <v>1278</v>
      </c>
      <c r="CL311" t="s">
        <v>1279</v>
      </c>
      <c r="CM311" t="s">
        <v>1279</v>
      </c>
      <c r="CO311" t="s">
        <v>3321</v>
      </c>
      <c r="DC311" t="s">
        <v>1280</v>
      </c>
      <c r="DD311" t="s">
        <v>1280</v>
      </c>
      <c r="DJ311" t="s">
        <v>1687</v>
      </c>
      <c r="DK311" t="s">
        <v>1281</v>
      </c>
      <c r="FJ311" t="s">
        <v>3321</v>
      </c>
      <c r="FQ311" t="s">
        <v>1282</v>
      </c>
      <c r="GL311" t="s">
        <v>1283</v>
      </c>
      <c r="GN311" t="s">
        <v>1284</v>
      </c>
      <c r="GO311" t="s">
        <v>1284</v>
      </c>
      <c r="GR311" t="s">
        <v>1285</v>
      </c>
      <c r="GU311" t="s">
        <v>1286</v>
      </c>
      <c r="GW311" t="s">
        <v>1286</v>
      </c>
      <c r="GX311" t="s">
        <v>1286</v>
      </c>
      <c r="GY311" t="s">
        <v>1286</v>
      </c>
      <c r="GZ311" t="s">
        <v>1286</v>
      </c>
      <c r="HA311" t="s">
        <v>1284</v>
      </c>
      <c r="HC311" t="s">
        <v>1284</v>
      </c>
      <c r="HD311" t="s">
        <v>1285</v>
      </c>
      <c r="HI311" t="s">
        <v>1287</v>
      </c>
      <c r="HR311" t="s">
        <v>1288</v>
      </c>
      <c r="HS311" s="41" t="s">
        <v>1688</v>
      </c>
      <c r="HT311" t="s">
        <v>1687</v>
      </c>
      <c r="HU311" t="s">
        <v>1687</v>
      </c>
      <c r="IX311" t="s">
        <v>1289</v>
      </c>
      <c r="JD311" t="s">
        <v>1689</v>
      </c>
      <c r="JJ311" t="s">
        <v>1290</v>
      </c>
      <c r="JK311" t="s">
        <v>1290</v>
      </c>
      <c r="JQ311" t="s">
        <v>1291</v>
      </c>
      <c r="JT311" t="s">
        <v>1690</v>
      </c>
      <c r="JV311" t="s">
        <v>1292</v>
      </c>
      <c r="JX311" t="s">
        <v>1293</v>
      </c>
      <c r="JY311" t="s">
        <v>1294</v>
      </c>
      <c r="JZ311" t="s">
        <v>1295</v>
      </c>
      <c r="KB311" t="s">
        <v>1296</v>
      </c>
      <c r="KU311" t="s">
        <v>1297</v>
      </c>
      <c r="KV311" t="s">
        <v>1297</v>
      </c>
      <c r="KX311" t="s">
        <v>1278</v>
      </c>
      <c r="KZ311" t="s">
        <v>1687</v>
      </c>
      <c r="LA311" t="s">
        <v>1298</v>
      </c>
      <c r="LB311" t="s">
        <v>1298</v>
      </c>
      <c r="LL311" t="s">
        <v>1299</v>
      </c>
      <c r="LQ311" t="s">
        <v>1691</v>
      </c>
      <c r="LS311" t="s">
        <v>1692</v>
      </c>
      <c r="LZ311" t="s">
        <v>1282</v>
      </c>
      <c r="MA311" t="s">
        <v>1300</v>
      </c>
      <c r="MN311" t="s">
        <v>1301</v>
      </c>
      <c r="NC311" t="s">
        <v>1302</v>
      </c>
      <c r="ND311" t="s">
        <v>1285</v>
      </c>
      <c r="NH311" t="s">
        <v>1278</v>
      </c>
      <c r="NL311" t="s">
        <v>1303</v>
      </c>
      <c r="OE311" t="s">
        <v>1693</v>
      </c>
      <c r="PM311" s="41" t="s">
        <v>1694</v>
      </c>
      <c r="PO311" s="41" t="s">
        <v>1695</v>
      </c>
      <c r="PP311" s="41" t="s">
        <v>1696</v>
      </c>
      <c r="PQ311" s="41" t="s">
        <v>1695</v>
      </c>
      <c r="PR311" s="41" t="s">
        <v>1695</v>
      </c>
      <c r="PS311" s="41" t="s">
        <v>1697</v>
      </c>
      <c r="PT311" s="41" t="s">
        <v>1698</v>
      </c>
      <c r="PU311" s="41" t="s">
        <v>1699</v>
      </c>
      <c r="PV311" s="41" t="s">
        <v>1700</v>
      </c>
      <c r="PW311" s="41" t="s">
        <v>1701</v>
      </c>
      <c r="QF311" s="41" t="s">
        <v>1702</v>
      </c>
      <c r="QG311" s="41" t="s">
        <v>1703</v>
      </c>
      <c r="QO311" t="s">
        <v>1304</v>
      </c>
      <c r="QP311" t="s">
        <v>1687</v>
      </c>
      <c r="QR311" t="s">
        <v>1278</v>
      </c>
      <c r="QS311" t="s">
        <v>1278</v>
      </c>
      <c r="QX311" t="s">
        <v>1282</v>
      </c>
      <c r="RN311" t="s">
        <v>1305</v>
      </c>
      <c r="RO311" t="s">
        <v>1306</v>
      </c>
      <c r="SA311" t="s">
        <v>1278</v>
      </c>
      <c r="SJ311" t="s">
        <v>3321</v>
      </c>
      <c r="SK311" t="s">
        <v>1307</v>
      </c>
      <c r="SL311" t="s">
        <v>1308</v>
      </c>
      <c r="SP311" t="s">
        <v>1285</v>
      </c>
      <c r="TA311" t="s">
        <v>1687</v>
      </c>
      <c r="TD311" t="s">
        <v>1687</v>
      </c>
      <c r="TG311" t="s">
        <v>1687</v>
      </c>
      <c r="TH311" t="s">
        <v>1309</v>
      </c>
      <c r="TQ311" t="s">
        <v>1704</v>
      </c>
      <c r="TY311" s="41" t="s">
        <v>1705</v>
      </c>
      <c r="UH311" s="41" t="s">
        <v>1705</v>
      </c>
      <c r="UM311" s="41" t="s">
        <v>1705</v>
      </c>
      <c r="UN311" s="41" t="s">
        <v>1705</v>
      </c>
      <c r="UO311" s="41" t="s">
        <v>1705</v>
      </c>
      <c r="WI311" t="s">
        <v>1278</v>
      </c>
      <c r="YB311" t="s">
        <v>1282</v>
      </c>
      <c r="YM311" t="s">
        <v>1310</v>
      </c>
      <c r="YU311" t="s">
        <v>1311</v>
      </c>
      <c r="ZN311" t="s">
        <v>1312</v>
      </c>
      <c r="ZX311" t="s">
        <v>1313</v>
      </c>
      <c r="ZZ311" t="s">
        <v>1706</v>
      </c>
      <c r="AAB311" t="s">
        <v>1689</v>
      </c>
      <c r="AAH311" t="s">
        <v>1314</v>
      </c>
      <c r="AAI311" t="s">
        <v>1315</v>
      </c>
      <c r="AAQ311" t="s">
        <v>1316</v>
      </c>
      <c r="AAR311" t="s">
        <v>1278</v>
      </c>
      <c r="AAS311" t="s">
        <v>1317</v>
      </c>
      <c r="AAT311" t="s">
        <v>1743</v>
      </c>
      <c r="AAW311" t="s">
        <v>1285</v>
      </c>
      <c r="ABE311" t="s">
        <v>1278</v>
      </c>
      <c r="ABG311" t="s">
        <v>1318</v>
      </c>
      <c r="ABN311" t="s">
        <v>1278</v>
      </c>
      <c r="ABR311" t="s">
        <v>1707</v>
      </c>
      <c r="ACD311" t="s">
        <v>1708</v>
      </c>
      <c r="ACG311" t="s">
        <v>1709</v>
      </c>
      <c r="ADG311" t="s">
        <v>1282</v>
      </c>
      <c r="ADP311" t="s">
        <v>1319</v>
      </c>
      <c r="ADR311" t="s">
        <v>1710</v>
      </c>
      <c r="AED311" t="s">
        <v>1320</v>
      </c>
      <c r="AET311" t="s">
        <v>1711</v>
      </c>
      <c r="AEV311" t="s">
        <v>1311</v>
      </c>
      <c r="AFA311" t="s">
        <v>1321</v>
      </c>
      <c r="AFI311" s="41" t="s">
        <v>1712</v>
      </c>
      <c r="AFR311" t="s">
        <v>1299</v>
      </c>
      <c r="AFS311" t="s">
        <v>1713</v>
      </c>
      <c r="AFZ311" t="s">
        <v>1322</v>
      </c>
      <c r="AGO311" t="s">
        <v>1323</v>
      </c>
      <c r="AGP311">
        <v>3</v>
      </c>
      <c r="AGQ311" t="s">
        <v>1324</v>
      </c>
      <c r="AGR311" t="s">
        <v>1324</v>
      </c>
      <c r="AGT311" t="s">
        <v>1324</v>
      </c>
      <c r="AHB311" t="s">
        <v>1325</v>
      </c>
      <c r="AHC311" t="s">
        <v>1326</v>
      </c>
      <c r="AHO311" t="s">
        <v>1689</v>
      </c>
      <c r="AHT311" t="b">
        <v>0</v>
      </c>
      <c r="AHX311" s="42">
        <v>0</v>
      </c>
      <c r="AIC311" s="41" t="s">
        <v>1714</v>
      </c>
      <c r="AIE311" t="s">
        <v>1327</v>
      </c>
      <c r="AIM311" t="s">
        <v>1715</v>
      </c>
      <c r="AIN311" t="s">
        <v>1716</v>
      </c>
      <c r="AJA311" t="s">
        <v>3502</v>
      </c>
      <c r="AJR311" t="s">
        <v>1328</v>
      </c>
      <c r="AKF311" t="s">
        <v>1317</v>
      </c>
      <c r="AKG311" t="s">
        <v>1329</v>
      </c>
      <c r="AKH311" t="s">
        <v>1330</v>
      </c>
      <c r="AKI311" t="s">
        <v>1285</v>
      </c>
      <c r="AKK311" t="s">
        <v>1331</v>
      </c>
      <c r="ALN311" s="41" t="s">
        <v>1717</v>
      </c>
      <c r="ALS311" t="s">
        <v>1332</v>
      </c>
      <c r="ALU311" t="s">
        <v>1333</v>
      </c>
      <c r="ALW311" t="s">
        <v>1718</v>
      </c>
      <c r="AMA311" t="s">
        <v>1334</v>
      </c>
      <c r="AMP311" s="41" t="s">
        <v>1719</v>
      </c>
      <c r="ANA311" t="s">
        <v>1335</v>
      </c>
      <c r="ANJ311" t="s">
        <v>1693</v>
      </c>
      <c r="ANV311" t="s">
        <v>1336</v>
      </c>
      <c r="AOF311" t="s">
        <v>1337</v>
      </c>
      <c r="AOJ311" s="41" t="s">
        <v>1720</v>
      </c>
      <c r="APG311" t="s">
        <v>1282</v>
      </c>
      <c r="APK311" t="s">
        <v>1285</v>
      </c>
      <c r="APL311" t="s">
        <v>1338</v>
      </c>
      <c r="APV311" t="s">
        <v>1328</v>
      </c>
      <c r="AQC311" t="s">
        <v>1339</v>
      </c>
      <c r="AQK311" t="s">
        <v>1687</v>
      </c>
      <c r="AQL311" t="s">
        <v>1340</v>
      </c>
      <c r="AQY311" t="s">
        <v>1341</v>
      </c>
      <c r="ARF311" t="s">
        <v>1285</v>
      </c>
      <c r="ARK311" t="s">
        <v>1342</v>
      </c>
      <c r="ARW311" t="s">
        <v>1721</v>
      </c>
      <c r="ARY311" t="s">
        <v>1343</v>
      </c>
      <c r="ASD311" t="s">
        <v>1344</v>
      </c>
      <c r="ASE311" t="s">
        <v>1722</v>
      </c>
      <c r="ASU311" t="s">
        <v>3321</v>
      </c>
      <c r="ATE311" t="s">
        <v>1345</v>
      </c>
      <c r="ATM311" t="s">
        <v>1346</v>
      </c>
      <c r="AUB311" t="s">
        <v>1347</v>
      </c>
      <c r="AUE311" t="s">
        <v>1723</v>
      </c>
      <c r="AUH311" s="41" t="s">
        <v>1724</v>
      </c>
      <c r="AUK311" s="41" t="s">
        <v>1725</v>
      </c>
      <c r="AUQ311" s="41" t="s">
        <v>1726</v>
      </c>
      <c r="AUW311" s="41" t="s">
        <v>1705</v>
      </c>
      <c r="AWA311" s="41" t="s">
        <v>1727</v>
      </c>
      <c r="AWE311">
        <v>100</v>
      </c>
      <c r="AWY311" t="s">
        <v>1278</v>
      </c>
      <c r="AWZ311" t="s">
        <v>1278</v>
      </c>
      <c r="AXA311" t="s">
        <v>1282</v>
      </c>
      <c r="AXU311" t="s">
        <v>1713</v>
      </c>
      <c r="AYO311" t="s">
        <v>1304</v>
      </c>
      <c r="AZI311" t="s">
        <v>1348</v>
      </c>
      <c r="AZM311" t="s">
        <v>1349</v>
      </c>
      <c r="BBM311" t="s">
        <v>1728</v>
      </c>
      <c r="BBY311" t="s">
        <v>1728</v>
      </c>
      <c r="BCD311" t="s">
        <v>1350</v>
      </c>
      <c r="BCE311" t="s">
        <v>1350</v>
      </c>
      <c r="BCF311" t="s">
        <v>1350</v>
      </c>
      <c r="BCG311" t="s">
        <v>1351</v>
      </c>
      <c r="BCH311" t="s">
        <v>1351</v>
      </c>
      <c r="BCI311" t="s">
        <v>1351</v>
      </c>
      <c r="BCP311" t="s">
        <v>1352</v>
      </c>
      <c r="BDH311" t="s">
        <v>1710</v>
      </c>
      <c r="BDI311" t="s">
        <v>1710</v>
      </c>
      <c r="BDJ311" t="s">
        <v>1729</v>
      </c>
      <c r="BEU311" t="s">
        <v>3321</v>
      </c>
      <c r="BGP311" t="s">
        <v>1728</v>
      </c>
      <c r="BIB311" t="s">
        <v>3321</v>
      </c>
      <c r="BIN311" s="41" t="s">
        <v>3503</v>
      </c>
    </row>
    <row r="312" spans="1:1015 1030:1600" ht="409.5">
      <c r="A312" t="s">
        <v>1744</v>
      </c>
      <c r="B312" t="s">
        <v>3504</v>
      </c>
      <c r="C312">
        <v>2587876</v>
      </c>
      <c r="D312" t="s">
        <v>1262</v>
      </c>
      <c r="E312" t="s">
        <v>54</v>
      </c>
      <c r="F312" t="s">
        <v>1263</v>
      </c>
      <c r="G312" t="s">
        <v>1264</v>
      </c>
      <c r="H312" t="s">
        <v>1265</v>
      </c>
      <c r="I312" t="s">
        <v>1266</v>
      </c>
      <c r="L312" t="s">
        <v>1749</v>
      </c>
      <c r="M312" t="s">
        <v>1267</v>
      </c>
      <c r="N312" t="s">
        <v>1267</v>
      </c>
      <c r="O312" t="s">
        <v>3505</v>
      </c>
      <c r="P312" t="s">
        <v>3506</v>
      </c>
      <c r="Q312" t="s">
        <v>1762</v>
      </c>
      <c r="R312" t="s">
        <v>3506</v>
      </c>
      <c r="S312" t="s">
        <v>3405</v>
      </c>
      <c r="T312">
        <v>0</v>
      </c>
      <c r="U312" t="s">
        <v>1268</v>
      </c>
      <c r="V312" t="s">
        <v>1269</v>
      </c>
      <c r="W312" t="s">
        <v>1270</v>
      </c>
      <c r="X312" t="s">
        <v>1354</v>
      </c>
      <c r="Y312" t="s">
        <v>1742</v>
      </c>
      <c r="Z312" s="41" t="s">
        <v>3507</v>
      </c>
      <c r="AB312" t="s">
        <v>1730</v>
      </c>
      <c r="AC312" t="s">
        <v>1272</v>
      </c>
      <c r="AD312" t="s">
        <v>1273</v>
      </c>
      <c r="AE312" t="s">
        <v>1274</v>
      </c>
      <c r="AF312" t="s">
        <v>1275</v>
      </c>
      <c r="AG312" t="s">
        <v>1276</v>
      </c>
      <c r="AH312" t="s">
        <v>1749</v>
      </c>
      <c r="AS312" t="s">
        <v>1745</v>
      </c>
      <c r="BJ312" t="s">
        <v>1684</v>
      </c>
      <c r="BK312" t="s">
        <v>1685</v>
      </c>
      <c r="BM312" t="s">
        <v>1686</v>
      </c>
      <c r="BN312" t="s">
        <v>1686</v>
      </c>
      <c r="BO312" t="s">
        <v>1686</v>
      </c>
      <c r="BP312" t="s">
        <v>1686</v>
      </c>
      <c r="BX312" t="s">
        <v>1277</v>
      </c>
      <c r="CA312" t="s">
        <v>1278</v>
      </c>
      <c r="CL312" t="s">
        <v>1279</v>
      </c>
      <c r="CM312" t="s">
        <v>1279</v>
      </c>
      <c r="CO312" t="s">
        <v>3321</v>
      </c>
      <c r="DC312" t="s">
        <v>1280</v>
      </c>
      <c r="DD312" t="s">
        <v>1280</v>
      </c>
      <c r="DJ312" t="s">
        <v>1687</v>
      </c>
      <c r="DK312" t="s">
        <v>1281</v>
      </c>
      <c r="FJ312" t="s">
        <v>3321</v>
      </c>
      <c r="FQ312" t="s">
        <v>1282</v>
      </c>
      <c r="GL312" t="s">
        <v>1283</v>
      </c>
      <c r="GN312" t="s">
        <v>1284</v>
      </c>
      <c r="GO312" t="s">
        <v>1284</v>
      </c>
      <c r="GR312" t="s">
        <v>1285</v>
      </c>
      <c r="GU312" t="s">
        <v>1286</v>
      </c>
      <c r="GW312" t="s">
        <v>1286</v>
      </c>
      <c r="GX312" t="s">
        <v>1286</v>
      </c>
      <c r="GY312" t="s">
        <v>1286</v>
      </c>
      <c r="GZ312" t="s">
        <v>1286</v>
      </c>
      <c r="HA312" t="s">
        <v>1284</v>
      </c>
      <c r="HC312" t="s">
        <v>1284</v>
      </c>
      <c r="HD312" t="s">
        <v>1285</v>
      </c>
      <c r="HI312" t="s">
        <v>1287</v>
      </c>
      <c r="HR312" t="s">
        <v>1288</v>
      </c>
      <c r="HS312" s="41" t="s">
        <v>1688</v>
      </c>
      <c r="HT312" t="s">
        <v>1687</v>
      </c>
      <c r="HU312" t="s">
        <v>1687</v>
      </c>
      <c r="IX312" t="s">
        <v>1289</v>
      </c>
      <c r="JD312" t="s">
        <v>1689</v>
      </c>
      <c r="JJ312" t="s">
        <v>1290</v>
      </c>
      <c r="JK312" t="s">
        <v>1290</v>
      </c>
      <c r="JQ312" t="s">
        <v>1291</v>
      </c>
      <c r="JT312" t="s">
        <v>1690</v>
      </c>
      <c r="JV312" t="s">
        <v>1292</v>
      </c>
      <c r="JX312" t="s">
        <v>1293</v>
      </c>
      <c r="JY312" t="s">
        <v>1294</v>
      </c>
      <c r="JZ312" t="s">
        <v>1295</v>
      </c>
      <c r="KB312" t="s">
        <v>1296</v>
      </c>
      <c r="KU312" t="s">
        <v>1297</v>
      </c>
      <c r="KV312" t="s">
        <v>1297</v>
      </c>
      <c r="KX312" t="s">
        <v>1278</v>
      </c>
      <c r="KZ312" t="s">
        <v>1687</v>
      </c>
      <c r="LA312" t="s">
        <v>1298</v>
      </c>
      <c r="LB312" t="s">
        <v>1298</v>
      </c>
      <c r="LL312" t="s">
        <v>1299</v>
      </c>
      <c r="LQ312" t="s">
        <v>1691</v>
      </c>
      <c r="LS312" t="s">
        <v>1692</v>
      </c>
      <c r="LZ312" t="s">
        <v>1282</v>
      </c>
      <c r="MA312" t="s">
        <v>1300</v>
      </c>
      <c r="MN312" t="s">
        <v>1301</v>
      </c>
      <c r="NC312" t="s">
        <v>1302</v>
      </c>
      <c r="ND312" t="s">
        <v>1285</v>
      </c>
      <c r="NH312" t="s">
        <v>1278</v>
      </c>
      <c r="NL312" t="s">
        <v>1303</v>
      </c>
      <c r="OE312" t="s">
        <v>1693</v>
      </c>
      <c r="PM312" s="41" t="s">
        <v>1694</v>
      </c>
      <c r="PO312" s="41" t="s">
        <v>1695</v>
      </c>
      <c r="PP312" s="41" t="s">
        <v>1696</v>
      </c>
      <c r="PQ312" s="41" t="s">
        <v>1695</v>
      </c>
      <c r="PR312" s="41" t="s">
        <v>1695</v>
      </c>
      <c r="PS312" s="41" t="s">
        <v>1697</v>
      </c>
      <c r="PT312" s="41" t="s">
        <v>1698</v>
      </c>
      <c r="PU312" s="41" t="s">
        <v>1699</v>
      </c>
      <c r="PV312" s="41" t="s">
        <v>1700</v>
      </c>
      <c r="PW312" s="41" t="s">
        <v>1701</v>
      </c>
      <c r="QF312" s="41" t="s">
        <v>1702</v>
      </c>
      <c r="QG312" s="41" t="s">
        <v>1703</v>
      </c>
      <c r="QO312" t="s">
        <v>1304</v>
      </c>
      <c r="QP312" t="s">
        <v>1687</v>
      </c>
      <c r="QR312" t="s">
        <v>1278</v>
      </c>
      <c r="QS312" t="s">
        <v>1278</v>
      </c>
      <c r="QX312" t="s">
        <v>1282</v>
      </c>
      <c r="RN312" t="s">
        <v>1305</v>
      </c>
      <c r="RO312" t="s">
        <v>1306</v>
      </c>
      <c r="SA312" t="s">
        <v>1278</v>
      </c>
      <c r="SJ312" t="s">
        <v>3321</v>
      </c>
      <c r="SK312" t="s">
        <v>1307</v>
      </c>
      <c r="SL312" t="s">
        <v>1308</v>
      </c>
      <c r="SP312" t="s">
        <v>1285</v>
      </c>
      <c r="TA312" t="s">
        <v>1687</v>
      </c>
      <c r="TD312" t="s">
        <v>1687</v>
      </c>
      <c r="TG312" t="s">
        <v>1687</v>
      </c>
      <c r="TH312" t="s">
        <v>1309</v>
      </c>
      <c r="TQ312" t="s">
        <v>1704</v>
      </c>
      <c r="TY312" s="41" t="s">
        <v>1705</v>
      </c>
      <c r="UH312" s="41" t="s">
        <v>1705</v>
      </c>
      <c r="UM312" s="41" t="s">
        <v>1705</v>
      </c>
      <c r="UN312" s="41" t="s">
        <v>1705</v>
      </c>
      <c r="UO312" s="41" t="s">
        <v>1705</v>
      </c>
      <c r="WI312" t="s">
        <v>1278</v>
      </c>
      <c r="YB312" t="s">
        <v>1282</v>
      </c>
      <c r="YM312" t="s">
        <v>1310</v>
      </c>
      <c r="YU312" t="s">
        <v>1311</v>
      </c>
      <c r="ZN312" t="s">
        <v>1312</v>
      </c>
      <c r="ZX312" t="s">
        <v>1313</v>
      </c>
      <c r="ZZ312" t="s">
        <v>1706</v>
      </c>
      <c r="AAB312" t="s">
        <v>1689</v>
      </c>
      <c r="AAH312" t="s">
        <v>1314</v>
      </c>
      <c r="AAI312" t="s">
        <v>1315</v>
      </c>
      <c r="AAQ312" t="s">
        <v>1316</v>
      </c>
      <c r="AAR312" t="s">
        <v>1278</v>
      </c>
      <c r="AAS312" t="s">
        <v>1317</v>
      </c>
      <c r="AAT312" t="s">
        <v>1743</v>
      </c>
      <c r="AAW312" t="s">
        <v>1285</v>
      </c>
      <c r="ABE312" t="s">
        <v>1278</v>
      </c>
      <c r="ABG312" t="s">
        <v>1318</v>
      </c>
      <c r="ABN312" t="s">
        <v>1278</v>
      </c>
      <c r="ABR312" t="s">
        <v>1707</v>
      </c>
      <c r="ACD312" t="s">
        <v>1708</v>
      </c>
      <c r="ACG312" t="s">
        <v>1709</v>
      </c>
      <c r="ADG312" t="s">
        <v>1282</v>
      </c>
      <c r="ADP312" t="s">
        <v>1319</v>
      </c>
      <c r="ADR312" t="s">
        <v>1710</v>
      </c>
      <c r="AED312" t="s">
        <v>1320</v>
      </c>
      <c r="AET312" t="s">
        <v>1711</v>
      </c>
      <c r="AEV312" t="s">
        <v>1311</v>
      </c>
      <c r="AFA312" t="s">
        <v>1321</v>
      </c>
      <c r="AFI312" s="41" t="s">
        <v>1712</v>
      </c>
      <c r="AFR312" t="s">
        <v>1299</v>
      </c>
      <c r="AFS312" t="s">
        <v>1713</v>
      </c>
      <c r="AFZ312" t="s">
        <v>1322</v>
      </c>
      <c r="AGO312" t="s">
        <v>1323</v>
      </c>
      <c r="AGP312">
        <v>3</v>
      </c>
      <c r="AGQ312" t="s">
        <v>1324</v>
      </c>
      <c r="AGR312" t="s">
        <v>1324</v>
      </c>
      <c r="AGT312" t="s">
        <v>1324</v>
      </c>
      <c r="AHB312" t="s">
        <v>1325</v>
      </c>
      <c r="AHC312" t="s">
        <v>1326</v>
      </c>
      <c r="AHO312" t="s">
        <v>1689</v>
      </c>
      <c r="AHT312" t="b">
        <v>0</v>
      </c>
      <c r="AHX312" s="42">
        <v>0</v>
      </c>
      <c r="AIC312" s="41" t="s">
        <v>1714</v>
      </c>
      <c r="AIE312" t="s">
        <v>1327</v>
      </c>
      <c r="AIM312" t="s">
        <v>1715</v>
      </c>
      <c r="AIN312" t="s">
        <v>1716</v>
      </c>
      <c r="AJA312" t="s">
        <v>3508</v>
      </c>
      <c r="AJR312" t="s">
        <v>1328</v>
      </c>
      <c r="AKF312" t="s">
        <v>1317</v>
      </c>
      <c r="AKG312" t="s">
        <v>1329</v>
      </c>
      <c r="AKH312" t="s">
        <v>1330</v>
      </c>
      <c r="AKI312" t="s">
        <v>1285</v>
      </c>
      <c r="AKK312" t="s">
        <v>1331</v>
      </c>
      <c r="ALN312" s="41" t="s">
        <v>1717</v>
      </c>
      <c r="ALS312" t="s">
        <v>1332</v>
      </c>
      <c r="ALU312" t="s">
        <v>1333</v>
      </c>
      <c r="ALW312" t="s">
        <v>1718</v>
      </c>
      <c r="AMA312" t="s">
        <v>1334</v>
      </c>
      <c r="AMP312" s="41" t="s">
        <v>1719</v>
      </c>
      <c r="ANA312" t="s">
        <v>1335</v>
      </c>
      <c r="ANJ312" t="s">
        <v>1693</v>
      </c>
      <c r="ANV312" t="s">
        <v>1336</v>
      </c>
      <c r="AOF312" t="s">
        <v>1337</v>
      </c>
      <c r="AOJ312" s="41" t="s">
        <v>1720</v>
      </c>
      <c r="APG312" t="s">
        <v>1282</v>
      </c>
      <c r="APK312" t="s">
        <v>1285</v>
      </c>
      <c r="APL312" t="s">
        <v>1338</v>
      </c>
      <c r="APV312" t="s">
        <v>1328</v>
      </c>
      <c r="AQC312" t="s">
        <v>1339</v>
      </c>
      <c r="AQK312" t="s">
        <v>1687</v>
      </c>
      <c r="AQL312" t="s">
        <v>1340</v>
      </c>
      <c r="AQY312" t="s">
        <v>1341</v>
      </c>
      <c r="ARF312" t="s">
        <v>1285</v>
      </c>
      <c r="ARK312" t="s">
        <v>1342</v>
      </c>
      <c r="ARW312" t="s">
        <v>1721</v>
      </c>
      <c r="ARY312" t="s">
        <v>1343</v>
      </c>
      <c r="ASD312" t="s">
        <v>1344</v>
      </c>
      <c r="ASE312" t="s">
        <v>1722</v>
      </c>
      <c r="ASU312" t="s">
        <v>3321</v>
      </c>
      <c r="ATE312" t="s">
        <v>1345</v>
      </c>
      <c r="ATM312" t="s">
        <v>1346</v>
      </c>
      <c r="AUB312" t="s">
        <v>1347</v>
      </c>
      <c r="AUE312" t="s">
        <v>1723</v>
      </c>
      <c r="AUH312" s="41" t="s">
        <v>1724</v>
      </c>
      <c r="AUK312" s="41" t="s">
        <v>1725</v>
      </c>
      <c r="AUQ312" s="41" t="s">
        <v>1726</v>
      </c>
      <c r="AUW312" s="41" t="s">
        <v>1705</v>
      </c>
      <c r="AWA312" s="41" t="s">
        <v>1727</v>
      </c>
      <c r="AWE312">
        <v>100</v>
      </c>
      <c r="AWY312" t="s">
        <v>1278</v>
      </c>
      <c r="AWZ312" t="s">
        <v>1278</v>
      </c>
      <c r="AXA312" t="s">
        <v>1282</v>
      </c>
      <c r="AXU312" t="s">
        <v>1713</v>
      </c>
      <c r="AYO312" t="s">
        <v>1304</v>
      </c>
      <c r="AZI312" t="s">
        <v>1348</v>
      </c>
      <c r="AZM312" t="s">
        <v>1349</v>
      </c>
      <c r="BBM312" t="s">
        <v>1728</v>
      </c>
      <c r="BBY312" t="s">
        <v>1728</v>
      </c>
      <c r="BCD312" t="s">
        <v>1350</v>
      </c>
      <c r="BCE312" t="s">
        <v>1350</v>
      </c>
      <c r="BCF312" t="s">
        <v>1350</v>
      </c>
      <c r="BCG312" t="s">
        <v>1351</v>
      </c>
      <c r="BCH312" t="s">
        <v>1351</v>
      </c>
      <c r="BCI312" t="s">
        <v>1351</v>
      </c>
      <c r="BCP312" t="s">
        <v>1352</v>
      </c>
      <c r="BDH312" t="s">
        <v>1710</v>
      </c>
      <c r="BDI312" t="s">
        <v>1710</v>
      </c>
      <c r="BDJ312" t="s">
        <v>1729</v>
      </c>
      <c r="BEU312" t="s">
        <v>3321</v>
      </c>
      <c r="BGP312" t="s">
        <v>1728</v>
      </c>
      <c r="BIB312" t="s">
        <v>3321</v>
      </c>
      <c r="BIN312" s="41" t="s">
        <v>3509</v>
      </c>
    </row>
    <row r="313" spans="1:1015 1030:1600" ht="409.5">
      <c r="A313" t="s">
        <v>1744</v>
      </c>
      <c r="B313" t="s">
        <v>3510</v>
      </c>
      <c r="C313">
        <v>2587981</v>
      </c>
      <c r="D313" t="s">
        <v>1262</v>
      </c>
      <c r="E313" t="s">
        <v>54</v>
      </c>
      <c r="F313" t="s">
        <v>1263</v>
      </c>
      <c r="G313" t="s">
        <v>1264</v>
      </c>
      <c r="H313" t="s">
        <v>1265</v>
      </c>
      <c r="I313" t="s">
        <v>1266</v>
      </c>
      <c r="L313" t="s">
        <v>1749</v>
      </c>
      <c r="M313" t="s">
        <v>1267</v>
      </c>
      <c r="N313" t="s">
        <v>1267</v>
      </c>
      <c r="O313" t="s">
        <v>3511</v>
      </c>
      <c r="P313" t="s">
        <v>3506</v>
      </c>
      <c r="Q313" t="s">
        <v>1762</v>
      </c>
      <c r="R313" t="s">
        <v>3506</v>
      </c>
      <c r="S313" t="s">
        <v>3405</v>
      </c>
      <c r="T313">
        <v>0</v>
      </c>
      <c r="U313" t="s">
        <v>1268</v>
      </c>
      <c r="V313" t="s">
        <v>1269</v>
      </c>
      <c r="W313" t="s">
        <v>1270</v>
      </c>
      <c r="X313" t="s">
        <v>1354</v>
      </c>
      <c r="Y313" t="s">
        <v>1742</v>
      </c>
      <c r="Z313" s="41" t="s">
        <v>3512</v>
      </c>
      <c r="AB313" t="s">
        <v>1730</v>
      </c>
      <c r="AC313" t="s">
        <v>1272</v>
      </c>
      <c r="AD313" t="s">
        <v>1273</v>
      </c>
      <c r="AE313" t="s">
        <v>1274</v>
      </c>
      <c r="AF313" t="s">
        <v>1275</v>
      </c>
      <c r="AG313" t="s">
        <v>1276</v>
      </c>
      <c r="AH313" t="s">
        <v>1749</v>
      </c>
      <c r="AS313" t="s">
        <v>1745</v>
      </c>
      <c r="BJ313" t="s">
        <v>1684</v>
      </c>
      <c r="BK313" t="s">
        <v>1685</v>
      </c>
      <c r="BM313" t="s">
        <v>1686</v>
      </c>
      <c r="BN313" t="s">
        <v>1686</v>
      </c>
      <c r="BO313" t="s">
        <v>1686</v>
      </c>
      <c r="BP313" t="s">
        <v>1686</v>
      </c>
      <c r="BX313" t="s">
        <v>1277</v>
      </c>
      <c r="CA313" t="s">
        <v>1278</v>
      </c>
      <c r="CL313" t="s">
        <v>1279</v>
      </c>
      <c r="CM313" t="s">
        <v>1279</v>
      </c>
      <c r="CO313" t="s">
        <v>3321</v>
      </c>
      <c r="DC313" t="s">
        <v>1280</v>
      </c>
      <c r="DD313" t="s">
        <v>1280</v>
      </c>
      <c r="DJ313" t="s">
        <v>1687</v>
      </c>
      <c r="DK313" t="s">
        <v>1281</v>
      </c>
      <c r="FJ313" t="s">
        <v>3321</v>
      </c>
      <c r="FQ313" t="s">
        <v>1282</v>
      </c>
      <c r="GL313" t="s">
        <v>1283</v>
      </c>
      <c r="GN313" t="s">
        <v>1284</v>
      </c>
      <c r="GO313" t="s">
        <v>1284</v>
      </c>
      <c r="GR313" t="s">
        <v>1285</v>
      </c>
      <c r="GU313" t="s">
        <v>1286</v>
      </c>
      <c r="GW313" t="s">
        <v>1286</v>
      </c>
      <c r="GX313" t="s">
        <v>1286</v>
      </c>
      <c r="GY313" t="s">
        <v>1286</v>
      </c>
      <c r="GZ313" t="s">
        <v>1286</v>
      </c>
      <c r="HA313" t="s">
        <v>1284</v>
      </c>
      <c r="HC313" t="s">
        <v>1284</v>
      </c>
      <c r="HD313" t="s">
        <v>1285</v>
      </c>
      <c r="HI313" t="s">
        <v>1287</v>
      </c>
      <c r="HR313" t="s">
        <v>1288</v>
      </c>
      <c r="HS313" s="41" t="s">
        <v>1688</v>
      </c>
      <c r="HT313" t="s">
        <v>1687</v>
      </c>
      <c r="HU313" t="s">
        <v>1687</v>
      </c>
      <c r="IX313" t="s">
        <v>1289</v>
      </c>
      <c r="JD313" t="s">
        <v>1689</v>
      </c>
      <c r="JJ313" t="s">
        <v>1290</v>
      </c>
      <c r="JK313" t="s">
        <v>1290</v>
      </c>
      <c r="JQ313" t="s">
        <v>1291</v>
      </c>
      <c r="JT313" t="s">
        <v>1690</v>
      </c>
      <c r="JV313" t="s">
        <v>1292</v>
      </c>
      <c r="JX313" t="s">
        <v>1293</v>
      </c>
      <c r="JY313" t="s">
        <v>1294</v>
      </c>
      <c r="JZ313" t="s">
        <v>1295</v>
      </c>
      <c r="KB313" t="s">
        <v>1296</v>
      </c>
      <c r="KU313" t="s">
        <v>1297</v>
      </c>
      <c r="KV313" t="s">
        <v>1297</v>
      </c>
      <c r="KX313" t="s">
        <v>1278</v>
      </c>
      <c r="KZ313" t="s">
        <v>1687</v>
      </c>
      <c r="LA313" t="s">
        <v>1298</v>
      </c>
      <c r="LB313" t="s">
        <v>1298</v>
      </c>
      <c r="LL313" t="s">
        <v>1299</v>
      </c>
      <c r="LQ313" t="s">
        <v>1691</v>
      </c>
      <c r="LS313" t="s">
        <v>1692</v>
      </c>
      <c r="LZ313" t="s">
        <v>1282</v>
      </c>
      <c r="MA313" t="s">
        <v>1300</v>
      </c>
      <c r="MN313" t="s">
        <v>1301</v>
      </c>
      <c r="NC313" t="s">
        <v>1302</v>
      </c>
      <c r="ND313" t="s">
        <v>1285</v>
      </c>
      <c r="NH313" t="s">
        <v>1278</v>
      </c>
      <c r="NL313" t="s">
        <v>1303</v>
      </c>
      <c r="OE313" t="s">
        <v>1693</v>
      </c>
      <c r="PM313" s="41" t="s">
        <v>1694</v>
      </c>
      <c r="PO313" s="41" t="s">
        <v>1695</v>
      </c>
      <c r="PP313" s="41" t="s">
        <v>1696</v>
      </c>
      <c r="PQ313" s="41" t="s">
        <v>1695</v>
      </c>
      <c r="PR313" s="41" t="s">
        <v>1695</v>
      </c>
      <c r="PS313" s="41" t="s">
        <v>1697</v>
      </c>
      <c r="PT313" s="41" t="s">
        <v>1698</v>
      </c>
      <c r="PU313" s="41" t="s">
        <v>1699</v>
      </c>
      <c r="PV313" s="41" t="s">
        <v>1700</v>
      </c>
      <c r="PW313" s="41" t="s">
        <v>1701</v>
      </c>
      <c r="QF313" s="41" t="s">
        <v>1702</v>
      </c>
      <c r="QG313" s="41" t="s">
        <v>1703</v>
      </c>
      <c r="QO313" t="s">
        <v>1304</v>
      </c>
      <c r="QP313" t="s">
        <v>1687</v>
      </c>
      <c r="QR313" t="s">
        <v>1278</v>
      </c>
      <c r="QS313" t="s">
        <v>1278</v>
      </c>
      <c r="QX313" t="s">
        <v>1282</v>
      </c>
      <c r="RN313" t="s">
        <v>1305</v>
      </c>
      <c r="RO313" t="s">
        <v>1306</v>
      </c>
      <c r="SA313" t="s">
        <v>1278</v>
      </c>
      <c r="SJ313" t="s">
        <v>3321</v>
      </c>
      <c r="SK313" t="s">
        <v>1307</v>
      </c>
      <c r="SL313" t="s">
        <v>1308</v>
      </c>
      <c r="SP313" t="s">
        <v>1285</v>
      </c>
      <c r="TA313" t="s">
        <v>1687</v>
      </c>
      <c r="TD313" t="s">
        <v>1687</v>
      </c>
      <c r="TG313" t="s">
        <v>1687</v>
      </c>
      <c r="TH313" t="s">
        <v>1309</v>
      </c>
      <c r="TQ313" t="s">
        <v>1704</v>
      </c>
      <c r="TY313" s="41" t="s">
        <v>1705</v>
      </c>
      <c r="UH313" s="41" t="s">
        <v>1705</v>
      </c>
      <c r="UM313" s="41" t="s">
        <v>1705</v>
      </c>
      <c r="UN313" s="41" t="s">
        <v>1705</v>
      </c>
      <c r="UO313" s="41" t="s">
        <v>1705</v>
      </c>
      <c r="WI313" t="s">
        <v>1278</v>
      </c>
      <c r="YB313" t="s">
        <v>1282</v>
      </c>
      <c r="YM313" t="s">
        <v>1310</v>
      </c>
      <c r="YU313" t="s">
        <v>1311</v>
      </c>
      <c r="ZN313" t="s">
        <v>1312</v>
      </c>
      <c r="ZX313" t="s">
        <v>1313</v>
      </c>
      <c r="ZZ313" t="s">
        <v>1706</v>
      </c>
      <c r="AAB313" t="s">
        <v>1689</v>
      </c>
      <c r="AAH313" t="s">
        <v>1314</v>
      </c>
      <c r="AAI313" t="s">
        <v>1315</v>
      </c>
      <c r="AAQ313" t="s">
        <v>1316</v>
      </c>
      <c r="AAR313" t="s">
        <v>1278</v>
      </c>
      <c r="AAS313" t="s">
        <v>1317</v>
      </c>
      <c r="AAT313" t="s">
        <v>1743</v>
      </c>
      <c r="AAW313" t="s">
        <v>1285</v>
      </c>
      <c r="ABE313" t="s">
        <v>1278</v>
      </c>
      <c r="ABG313" t="s">
        <v>1318</v>
      </c>
      <c r="ABN313" t="s">
        <v>1278</v>
      </c>
      <c r="ABR313" t="s">
        <v>1707</v>
      </c>
      <c r="ACD313" t="s">
        <v>1708</v>
      </c>
      <c r="ACG313" t="s">
        <v>1709</v>
      </c>
      <c r="ADG313" t="s">
        <v>1282</v>
      </c>
      <c r="ADP313" t="s">
        <v>1319</v>
      </c>
      <c r="ADR313" t="s">
        <v>1710</v>
      </c>
      <c r="AED313" t="s">
        <v>1320</v>
      </c>
      <c r="AET313" t="s">
        <v>1711</v>
      </c>
      <c r="AEV313" t="s">
        <v>1311</v>
      </c>
      <c r="AFA313" t="s">
        <v>1321</v>
      </c>
      <c r="AFI313" s="41" t="s">
        <v>1712</v>
      </c>
      <c r="AFR313" t="s">
        <v>1299</v>
      </c>
      <c r="AFS313" t="s">
        <v>1713</v>
      </c>
      <c r="AFZ313" t="s">
        <v>1322</v>
      </c>
      <c r="AGO313" t="s">
        <v>1323</v>
      </c>
      <c r="AGP313">
        <v>3</v>
      </c>
      <c r="AGQ313" t="s">
        <v>1324</v>
      </c>
      <c r="AGR313" t="s">
        <v>1324</v>
      </c>
      <c r="AGT313" t="s">
        <v>1324</v>
      </c>
      <c r="AHB313" t="s">
        <v>1325</v>
      </c>
      <c r="AHC313" t="s">
        <v>1326</v>
      </c>
      <c r="AHO313" t="s">
        <v>1689</v>
      </c>
      <c r="AHT313" t="b">
        <v>0</v>
      </c>
      <c r="AHX313" s="42">
        <v>0</v>
      </c>
      <c r="AIC313" s="41" t="s">
        <v>1714</v>
      </c>
      <c r="AIE313" t="s">
        <v>1327</v>
      </c>
      <c r="AIM313" t="s">
        <v>1715</v>
      </c>
      <c r="AIN313" t="s">
        <v>1716</v>
      </c>
      <c r="AJA313" t="s">
        <v>3513</v>
      </c>
      <c r="AJR313" t="s">
        <v>1328</v>
      </c>
      <c r="AKF313" t="s">
        <v>1317</v>
      </c>
      <c r="AKG313" t="s">
        <v>1329</v>
      </c>
      <c r="AKH313" t="s">
        <v>1330</v>
      </c>
      <c r="AKI313" t="s">
        <v>1285</v>
      </c>
      <c r="AKK313" t="s">
        <v>1331</v>
      </c>
      <c r="ALN313" s="41" t="s">
        <v>1717</v>
      </c>
      <c r="ALS313" t="s">
        <v>1332</v>
      </c>
      <c r="ALU313" t="s">
        <v>1333</v>
      </c>
      <c r="ALW313" t="s">
        <v>1718</v>
      </c>
      <c r="AMA313" t="s">
        <v>1334</v>
      </c>
      <c r="AMP313" s="41" t="s">
        <v>1719</v>
      </c>
      <c r="ANA313" t="s">
        <v>1335</v>
      </c>
      <c r="ANJ313" t="s">
        <v>1693</v>
      </c>
      <c r="ANV313" t="s">
        <v>1336</v>
      </c>
      <c r="AOF313" t="s">
        <v>1337</v>
      </c>
      <c r="AOJ313" s="41" t="s">
        <v>1720</v>
      </c>
      <c r="APG313" t="s">
        <v>1282</v>
      </c>
      <c r="APK313" t="s">
        <v>1285</v>
      </c>
      <c r="APL313" t="s">
        <v>1338</v>
      </c>
      <c r="APV313" t="s">
        <v>1328</v>
      </c>
      <c r="AQC313" t="s">
        <v>1339</v>
      </c>
      <c r="AQK313" t="s">
        <v>1687</v>
      </c>
      <c r="AQL313" t="s">
        <v>1340</v>
      </c>
      <c r="AQY313" t="s">
        <v>1341</v>
      </c>
      <c r="ARF313" t="s">
        <v>1285</v>
      </c>
      <c r="ARK313" t="s">
        <v>1342</v>
      </c>
      <c r="ARW313" t="s">
        <v>1721</v>
      </c>
      <c r="ARY313" t="s">
        <v>1343</v>
      </c>
      <c r="ASD313" t="s">
        <v>1344</v>
      </c>
      <c r="ASE313" t="s">
        <v>1722</v>
      </c>
      <c r="ASU313" t="s">
        <v>3321</v>
      </c>
      <c r="ATE313" t="s">
        <v>1345</v>
      </c>
      <c r="ATM313" t="s">
        <v>1346</v>
      </c>
      <c r="AUB313" t="s">
        <v>1347</v>
      </c>
      <c r="AUE313" t="s">
        <v>1723</v>
      </c>
      <c r="AUH313" s="41" t="s">
        <v>1724</v>
      </c>
      <c r="AUK313" s="41" t="s">
        <v>1725</v>
      </c>
      <c r="AUQ313" s="41" t="s">
        <v>1726</v>
      </c>
      <c r="AUW313" s="41" t="s">
        <v>1705</v>
      </c>
      <c r="AWA313" s="41" t="s">
        <v>1727</v>
      </c>
      <c r="AWE313">
        <v>100</v>
      </c>
      <c r="AWY313" t="s">
        <v>1278</v>
      </c>
      <c r="AWZ313" t="s">
        <v>1278</v>
      </c>
      <c r="AXA313" t="s">
        <v>1282</v>
      </c>
      <c r="AXU313" t="s">
        <v>1713</v>
      </c>
      <c r="AYO313" t="s">
        <v>1304</v>
      </c>
      <c r="AZI313" t="s">
        <v>1348</v>
      </c>
      <c r="AZM313" t="s">
        <v>1349</v>
      </c>
      <c r="BBM313" t="s">
        <v>1728</v>
      </c>
      <c r="BBY313" t="s">
        <v>1728</v>
      </c>
      <c r="BCD313" t="s">
        <v>1350</v>
      </c>
      <c r="BCE313" t="s">
        <v>1350</v>
      </c>
      <c r="BCF313" t="s">
        <v>1350</v>
      </c>
      <c r="BCG313" t="s">
        <v>1351</v>
      </c>
      <c r="BCH313" t="s">
        <v>1351</v>
      </c>
      <c r="BCI313" t="s">
        <v>1351</v>
      </c>
      <c r="BCP313" t="s">
        <v>1352</v>
      </c>
      <c r="BDH313" t="s">
        <v>1710</v>
      </c>
      <c r="BDI313" t="s">
        <v>1710</v>
      </c>
      <c r="BDJ313" t="s">
        <v>1729</v>
      </c>
      <c r="BEU313" t="s">
        <v>3321</v>
      </c>
      <c r="BGP313" t="s">
        <v>1728</v>
      </c>
      <c r="BIB313" t="s">
        <v>3321</v>
      </c>
      <c r="BIN313" s="41" t="s">
        <v>3514</v>
      </c>
    </row>
    <row r="314" spans="1:1015 1030:1600" ht="409.5">
      <c r="A314" t="s">
        <v>1744</v>
      </c>
      <c r="B314" t="s">
        <v>3515</v>
      </c>
      <c r="C314">
        <v>2588122</v>
      </c>
      <c r="D314" t="s">
        <v>1262</v>
      </c>
      <c r="E314" t="s">
        <v>54</v>
      </c>
      <c r="F314" t="s">
        <v>1263</v>
      </c>
      <c r="G314" t="s">
        <v>1264</v>
      </c>
      <c r="H314" t="s">
        <v>1265</v>
      </c>
      <c r="I314" t="s">
        <v>1266</v>
      </c>
      <c r="L314" t="s">
        <v>1749</v>
      </c>
      <c r="M314" t="s">
        <v>1267</v>
      </c>
      <c r="N314" t="s">
        <v>1267</v>
      </c>
      <c r="O314" t="s">
        <v>3516</v>
      </c>
      <c r="P314" t="s">
        <v>3516</v>
      </c>
      <c r="Q314" t="s">
        <v>1762</v>
      </c>
      <c r="R314" t="s">
        <v>3516</v>
      </c>
      <c r="S314" t="s">
        <v>3405</v>
      </c>
      <c r="T314">
        <v>0</v>
      </c>
      <c r="U314" t="s">
        <v>1268</v>
      </c>
      <c r="V314" t="s">
        <v>1269</v>
      </c>
      <c r="W314" t="s">
        <v>1270</v>
      </c>
      <c r="X314" t="s">
        <v>1354</v>
      </c>
      <c r="Y314" t="s">
        <v>1742</v>
      </c>
      <c r="Z314" s="41" t="s">
        <v>3517</v>
      </c>
      <c r="AB314" t="s">
        <v>1730</v>
      </c>
      <c r="AC314" t="s">
        <v>1272</v>
      </c>
      <c r="AD314" t="s">
        <v>1273</v>
      </c>
      <c r="AE314" t="s">
        <v>1274</v>
      </c>
      <c r="AF314" t="s">
        <v>1275</v>
      </c>
      <c r="AG314" t="s">
        <v>1276</v>
      </c>
      <c r="AH314" t="s">
        <v>1749</v>
      </c>
      <c r="AS314" t="s">
        <v>1745</v>
      </c>
      <c r="BJ314" t="s">
        <v>1684</v>
      </c>
      <c r="BK314" t="s">
        <v>1685</v>
      </c>
      <c r="BM314" t="s">
        <v>1686</v>
      </c>
      <c r="BN314" t="s">
        <v>1686</v>
      </c>
      <c r="BO314" t="s">
        <v>1686</v>
      </c>
      <c r="BP314" t="s">
        <v>1686</v>
      </c>
      <c r="BX314" t="s">
        <v>1277</v>
      </c>
      <c r="CA314" t="s">
        <v>1278</v>
      </c>
      <c r="CL314" t="s">
        <v>1279</v>
      </c>
      <c r="CM314" t="s">
        <v>1279</v>
      </c>
      <c r="CO314" t="s">
        <v>3321</v>
      </c>
      <c r="DC314" t="s">
        <v>1280</v>
      </c>
      <c r="DD314" t="s">
        <v>1280</v>
      </c>
      <c r="DJ314" t="s">
        <v>1687</v>
      </c>
      <c r="DK314" t="s">
        <v>1281</v>
      </c>
      <c r="FJ314" t="s">
        <v>3321</v>
      </c>
      <c r="FQ314" t="s">
        <v>1282</v>
      </c>
      <c r="GL314" t="s">
        <v>1283</v>
      </c>
      <c r="GN314" t="s">
        <v>1284</v>
      </c>
      <c r="GO314" t="s">
        <v>1284</v>
      </c>
      <c r="GR314" t="s">
        <v>1285</v>
      </c>
      <c r="GU314" t="s">
        <v>1286</v>
      </c>
      <c r="GW314" t="s">
        <v>1286</v>
      </c>
      <c r="GX314" t="s">
        <v>1286</v>
      </c>
      <c r="GY314" t="s">
        <v>1286</v>
      </c>
      <c r="GZ314" t="s">
        <v>1286</v>
      </c>
      <c r="HA314" t="s">
        <v>1284</v>
      </c>
      <c r="HC314" t="s">
        <v>1284</v>
      </c>
      <c r="HD314" t="s">
        <v>1285</v>
      </c>
      <c r="HI314" t="s">
        <v>1287</v>
      </c>
      <c r="HR314" t="s">
        <v>1288</v>
      </c>
      <c r="HS314" s="41" t="s">
        <v>1688</v>
      </c>
      <c r="HT314" t="s">
        <v>1687</v>
      </c>
      <c r="HU314" t="s">
        <v>1687</v>
      </c>
      <c r="IX314" t="s">
        <v>1289</v>
      </c>
      <c r="JD314" t="s">
        <v>1689</v>
      </c>
      <c r="JJ314" t="s">
        <v>1290</v>
      </c>
      <c r="JK314" t="s">
        <v>1290</v>
      </c>
      <c r="JQ314" t="s">
        <v>1291</v>
      </c>
      <c r="JT314" t="s">
        <v>1690</v>
      </c>
      <c r="JV314" t="s">
        <v>1292</v>
      </c>
      <c r="JX314" t="s">
        <v>1293</v>
      </c>
      <c r="JY314" t="s">
        <v>1294</v>
      </c>
      <c r="JZ314" t="s">
        <v>1295</v>
      </c>
      <c r="KB314" t="s">
        <v>1296</v>
      </c>
      <c r="KU314" t="s">
        <v>1297</v>
      </c>
      <c r="KV314" t="s">
        <v>1297</v>
      </c>
      <c r="KX314" t="s">
        <v>1278</v>
      </c>
      <c r="KZ314" t="s">
        <v>1687</v>
      </c>
      <c r="LA314" t="s">
        <v>1298</v>
      </c>
      <c r="LB314" t="s">
        <v>1298</v>
      </c>
      <c r="LL314" t="s">
        <v>1299</v>
      </c>
      <c r="LQ314" t="s">
        <v>1691</v>
      </c>
      <c r="LS314" t="s">
        <v>1692</v>
      </c>
      <c r="LZ314" t="s">
        <v>1282</v>
      </c>
      <c r="MA314" t="s">
        <v>1300</v>
      </c>
      <c r="MN314" t="s">
        <v>1301</v>
      </c>
      <c r="NC314" t="s">
        <v>1302</v>
      </c>
      <c r="ND314" t="s">
        <v>1285</v>
      </c>
      <c r="NH314" t="s">
        <v>1278</v>
      </c>
      <c r="NL314" t="s">
        <v>1303</v>
      </c>
      <c r="OE314" t="s">
        <v>1693</v>
      </c>
      <c r="PM314" s="41" t="s">
        <v>1694</v>
      </c>
      <c r="PO314" s="41" t="s">
        <v>1695</v>
      </c>
      <c r="PP314" s="41" t="s">
        <v>1696</v>
      </c>
      <c r="PQ314" s="41" t="s">
        <v>1695</v>
      </c>
      <c r="PR314" s="41" t="s">
        <v>1695</v>
      </c>
      <c r="PS314" s="41" t="s">
        <v>1697</v>
      </c>
      <c r="PT314" s="41" t="s">
        <v>1698</v>
      </c>
      <c r="PU314" s="41" t="s">
        <v>1699</v>
      </c>
      <c r="PV314" s="41" t="s">
        <v>1700</v>
      </c>
      <c r="PW314" s="41" t="s">
        <v>1701</v>
      </c>
      <c r="QF314" s="41" t="s">
        <v>1702</v>
      </c>
      <c r="QG314" s="41" t="s">
        <v>1703</v>
      </c>
      <c r="QO314" t="s">
        <v>1304</v>
      </c>
      <c r="QP314" t="s">
        <v>1687</v>
      </c>
      <c r="QR314" t="s">
        <v>1278</v>
      </c>
      <c r="QS314" t="s">
        <v>1278</v>
      </c>
      <c r="QX314" t="s">
        <v>1282</v>
      </c>
      <c r="RN314" t="s">
        <v>1305</v>
      </c>
      <c r="RO314" t="s">
        <v>1306</v>
      </c>
      <c r="SA314" t="s">
        <v>1278</v>
      </c>
      <c r="SJ314" t="s">
        <v>3321</v>
      </c>
      <c r="SK314" t="s">
        <v>1307</v>
      </c>
      <c r="SL314" t="s">
        <v>1308</v>
      </c>
      <c r="SP314" t="s">
        <v>1285</v>
      </c>
      <c r="TA314" t="s">
        <v>1687</v>
      </c>
      <c r="TD314" t="s">
        <v>1687</v>
      </c>
      <c r="TG314" t="s">
        <v>1687</v>
      </c>
      <c r="TH314" t="s">
        <v>1309</v>
      </c>
      <c r="TQ314" t="s">
        <v>1704</v>
      </c>
      <c r="TY314" s="41" t="s">
        <v>1705</v>
      </c>
      <c r="UH314" s="41" t="s">
        <v>1705</v>
      </c>
      <c r="UM314" s="41" t="s">
        <v>1705</v>
      </c>
      <c r="UN314" s="41" t="s">
        <v>1705</v>
      </c>
      <c r="UO314" s="41" t="s">
        <v>1705</v>
      </c>
      <c r="WI314" t="s">
        <v>1278</v>
      </c>
      <c r="YB314" t="s">
        <v>1282</v>
      </c>
      <c r="YM314" t="s">
        <v>1310</v>
      </c>
      <c r="YU314" t="s">
        <v>1311</v>
      </c>
      <c r="ZN314" t="s">
        <v>1312</v>
      </c>
      <c r="ZX314" t="s">
        <v>1313</v>
      </c>
      <c r="ZZ314" t="s">
        <v>1706</v>
      </c>
      <c r="AAB314" t="s">
        <v>1689</v>
      </c>
      <c r="AAH314" t="s">
        <v>1314</v>
      </c>
      <c r="AAI314" t="s">
        <v>1315</v>
      </c>
      <c r="AAQ314" t="s">
        <v>1316</v>
      </c>
      <c r="AAR314" t="s">
        <v>1278</v>
      </c>
      <c r="AAS314" t="s">
        <v>1317</v>
      </c>
      <c r="AAT314" t="s">
        <v>1743</v>
      </c>
      <c r="AAW314" t="s">
        <v>1285</v>
      </c>
      <c r="ABE314" t="s">
        <v>1278</v>
      </c>
      <c r="ABG314" t="s">
        <v>1318</v>
      </c>
      <c r="ABN314" t="s">
        <v>1278</v>
      </c>
      <c r="ABR314" t="s">
        <v>1707</v>
      </c>
      <c r="ACD314" t="s">
        <v>1708</v>
      </c>
      <c r="ACG314" t="s">
        <v>1709</v>
      </c>
      <c r="ADG314" t="s">
        <v>1282</v>
      </c>
      <c r="ADP314" t="s">
        <v>1319</v>
      </c>
      <c r="ADR314" t="s">
        <v>1710</v>
      </c>
      <c r="AED314" t="s">
        <v>1320</v>
      </c>
      <c r="AET314" t="s">
        <v>1711</v>
      </c>
      <c r="AEV314" t="s">
        <v>1311</v>
      </c>
      <c r="AFA314" t="s">
        <v>1321</v>
      </c>
      <c r="AFI314" s="41" t="s">
        <v>1712</v>
      </c>
      <c r="AFR314" t="s">
        <v>1299</v>
      </c>
      <c r="AFS314" t="s">
        <v>1713</v>
      </c>
      <c r="AFZ314" t="s">
        <v>1322</v>
      </c>
      <c r="AGO314" t="s">
        <v>1323</v>
      </c>
      <c r="AGP314">
        <v>3</v>
      </c>
      <c r="AGQ314" t="s">
        <v>1324</v>
      </c>
      <c r="AGR314" t="s">
        <v>1324</v>
      </c>
      <c r="AGT314" t="s">
        <v>1324</v>
      </c>
      <c r="AHB314" t="s">
        <v>1325</v>
      </c>
      <c r="AHC314" t="s">
        <v>1326</v>
      </c>
      <c r="AHO314" t="s">
        <v>1689</v>
      </c>
      <c r="AHT314" t="b">
        <v>0</v>
      </c>
      <c r="AHX314" s="42">
        <v>0</v>
      </c>
      <c r="AIC314" s="41" t="s">
        <v>1714</v>
      </c>
      <c r="AIE314" t="s">
        <v>1327</v>
      </c>
      <c r="AIM314" t="s">
        <v>1715</v>
      </c>
      <c r="AIN314" t="s">
        <v>1716</v>
      </c>
      <c r="AJA314" t="s">
        <v>3518</v>
      </c>
      <c r="AJR314" t="s">
        <v>1328</v>
      </c>
      <c r="AKF314" t="s">
        <v>1317</v>
      </c>
      <c r="AKG314" t="s">
        <v>1329</v>
      </c>
      <c r="AKH314" t="s">
        <v>1330</v>
      </c>
      <c r="AKI314" t="s">
        <v>1285</v>
      </c>
      <c r="AKK314" t="s">
        <v>1331</v>
      </c>
      <c r="ALN314" s="41" t="s">
        <v>1717</v>
      </c>
      <c r="ALS314" t="s">
        <v>1332</v>
      </c>
      <c r="ALU314" t="s">
        <v>1333</v>
      </c>
      <c r="ALW314" t="s">
        <v>1718</v>
      </c>
      <c r="AMA314" t="s">
        <v>1334</v>
      </c>
      <c r="AMP314" s="41" t="s">
        <v>1719</v>
      </c>
      <c r="ANA314" t="s">
        <v>1335</v>
      </c>
      <c r="ANJ314" t="s">
        <v>1693</v>
      </c>
      <c r="ANV314" t="s">
        <v>1336</v>
      </c>
      <c r="AOF314" t="s">
        <v>1337</v>
      </c>
      <c r="AOJ314" s="41" t="s">
        <v>1720</v>
      </c>
      <c r="APG314" t="s">
        <v>1282</v>
      </c>
      <c r="APK314" t="s">
        <v>1285</v>
      </c>
      <c r="APL314" t="s">
        <v>1338</v>
      </c>
      <c r="APV314" t="s">
        <v>1328</v>
      </c>
      <c r="AQC314" t="s">
        <v>1339</v>
      </c>
      <c r="AQK314" t="s">
        <v>1687</v>
      </c>
      <c r="AQL314" t="s">
        <v>1340</v>
      </c>
      <c r="AQY314" t="s">
        <v>1341</v>
      </c>
      <c r="ARF314" t="s">
        <v>1285</v>
      </c>
      <c r="ARK314" t="s">
        <v>1342</v>
      </c>
      <c r="ARW314" t="s">
        <v>1721</v>
      </c>
      <c r="ARY314" t="s">
        <v>1343</v>
      </c>
      <c r="ASD314" t="s">
        <v>1344</v>
      </c>
      <c r="ASE314" t="s">
        <v>1722</v>
      </c>
      <c r="ASU314" t="s">
        <v>3321</v>
      </c>
      <c r="ATE314" t="s">
        <v>1345</v>
      </c>
      <c r="ATM314" t="s">
        <v>1346</v>
      </c>
      <c r="AUB314" t="s">
        <v>1347</v>
      </c>
      <c r="AUE314" t="s">
        <v>1723</v>
      </c>
      <c r="AUH314" s="41" t="s">
        <v>1724</v>
      </c>
      <c r="AUK314" s="41" t="s">
        <v>1725</v>
      </c>
      <c r="AUQ314" s="41" t="s">
        <v>1726</v>
      </c>
      <c r="AUW314" s="41" t="s">
        <v>1705</v>
      </c>
      <c r="AWA314" s="41" t="s">
        <v>1727</v>
      </c>
      <c r="AWE314">
        <v>100</v>
      </c>
      <c r="AWY314" t="s">
        <v>1278</v>
      </c>
      <c r="AWZ314" t="s">
        <v>1278</v>
      </c>
      <c r="AXA314" t="s">
        <v>1282</v>
      </c>
      <c r="AXU314" t="s">
        <v>1713</v>
      </c>
      <c r="AYO314" t="s">
        <v>1304</v>
      </c>
      <c r="AZI314" t="s">
        <v>1348</v>
      </c>
      <c r="AZM314" t="s">
        <v>1349</v>
      </c>
      <c r="BBM314" t="s">
        <v>1728</v>
      </c>
      <c r="BBY314" t="s">
        <v>1728</v>
      </c>
      <c r="BCD314" t="s">
        <v>1350</v>
      </c>
      <c r="BCE314" t="s">
        <v>1350</v>
      </c>
      <c r="BCF314" t="s">
        <v>1350</v>
      </c>
      <c r="BCG314" t="s">
        <v>1351</v>
      </c>
      <c r="BCH314" t="s">
        <v>1351</v>
      </c>
      <c r="BCI314" t="s">
        <v>1351</v>
      </c>
      <c r="BCP314" t="s">
        <v>1352</v>
      </c>
      <c r="BDH314" t="s">
        <v>1710</v>
      </c>
      <c r="BDI314" t="s">
        <v>1710</v>
      </c>
      <c r="BDJ314" t="s">
        <v>1729</v>
      </c>
      <c r="BEU314" t="s">
        <v>3321</v>
      </c>
      <c r="BGP314" t="s">
        <v>1728</v>
      </c>
      <c r="BIB314" t="s">
        <v>3321</v>
      </c>
      <c r="BIN314" s="41" t="s">
        <v>3519</v>
      </c>
    </row>
    <row r="315" spans="1:1015 1030:1600" ht="409.5">
      <c r="A315" t="s">
        <v>1744</v>
      </c>
      <c r="B315" t="s">
        <v>3520</v>
      </c>
      <c r="C315">
        <v>2588055</v>
      </c>
      <c r="D315" t="s">
        <v>1262</v>
      </c>
      <c r="E315" t="s">
        <v>54</v>
      </c>
      <c r="F315" t="s">
        <v>1263</v>
      </c>
      <c r="G315" t="s">
        <v>1264</v>
      </c>
      <c r="H315" t="s">
        <v>1265</v>
      </c>
      <c r="I315" t="s">
        <v>1266</v>
      </c>
      <c r="L315" t="s">
        <v>1749</v>
      </c>
      <c r="M315" t="s">
        <v>1267</v>
      </c>
      <c r="N315" t="s">
        <v>1267</v>
      </c>
      <c r="O315" t="s">
        <v>3516</v>
      </c>
      <c r="P315" t="s">
        <v>3521</v>
      </c>
      <c r="Q315" t="s">
        <v>1762</v>
      </c>
      <c r="R315" t="s">
        <v>3522</v>
      </c>
      <c r="S315" t="s">
        <v>3405</v>
      </c>
      <c r="T315">
        <v>0</v>
      </c>
      <c r="U315" t="s">
        <v>1268</v>
      </c>
      <c r="V315" t="s">
        <v>1269</v>
      </c>
      <c r="W315" t="s">
        <v>1270</v>
      </c>
      <c r="X315" t="s">
        <v>1354</v>
      </c>
      <c r="Y315" t="s">
        <v>1742</v>
      </c>
      <c r="Z315" s="41" t="s">
        <v>3523</v>
      </c>
      <c r="AB315" t="s">
        <v>1730</v>
      </c>
      <c r="AC315" t="s">
        <v>1272</v>
      </c>
      <c r="AD315" t="s">
        <v>1273</v>
      </c>
      <c r="AE315" t="s">
        <v>1274</v>
      </c>
      <c r="AF315" t="s">
        <v>1275</v>
      </c>
      <c r="AG315" t="s">
        <v>1276</v>
      </c>
      <c r="AH315" t="s">
        <v>1749</v>
      </c>
      <c r="AS315" t="s">
        <v>1745</v>
      </c>
      <c r="BJ315" t="s">
        <v>1684</v>
      </c>
      <c r="BK315" t="s">
        <v>1685</v>
      </c>
      <c r="BM315" t="s">
        <v>1686</v>
      </c>
      <c r="BN315" t="s">
        <v>1686</v>
      </c>
      <c r="BO315" t="s">
        <v>1686</v>
      </c>
      <c r="BP315" t="s">
        <v>1686</v>
      </c>
      <c r="BX315" t="s">
        <v>1277</v>
      </c>
      <c r="CA315" t="s">
        <v>1278</v>
      </c>
      <c r="CL315" t="s">
        <v>1279</v>
      </c>
      <c r="CM315" t="s">
        <v>1279</v>
      </c>
      <c r="CO315" t="s">
        <v>3321</v>
      </c>
      <c r="DC315" t="s">
        <v>1280</v>
      </c>
      <c r="DD315" t="s">
        <v>1280</v>
      </c>
      <c r="DJ315" t="s">
        <v>1687</v>
      </c>
      <c r="DK315" t="s">
        <v>1281</v>
      </c>
      <c r="FJ315" t="s">
        <v>3321</v>
      </c>
      <c r="FQ315" t="s">
        <v>1282</v>
      </c>
      <c r="GL315" t="s">
        <v>1283</v>
      </c>
      <c r="GN315" t="s">
        <v>1284</v>
      </c>
      <c r="GO315" t="s">
        <v>1284</v>
      </c>
      <c r="GR315" t="s">
        <v>1285</v>
      </c>
      <c r="GU315" t="s">
        <v>1286</v>
      </c>
      <c r="GW315" t="s">
        <v>1286</v>
      </c>
      <c r="GX315" t="s">
        <v>1286</v>
      </c>
      <c r="GY315" t="s">
        <v>1286</v>
      </c>
      <c r="GZ315" t="s">
        <v>1286</v>
      </c>
      <c r="HA315" t="s">
        <v>1284</v>
      </c>
      <c r="HC315" t="s">
        <v>1284</v>
      </c>
      <c r="HD315" t="s">
        <v>1285</v>
      </c>
      <c r="HI315" t="s">
        <v>1287</v>
      </c>
      <c r="HR315" t="s">
        <v>1288</v>
      </c>
      <c r="HS315" s="41" t="s">
        <v>1688</v>
      </c>
      <c r="HT315" t="s">
        <v>1687</v>
      </c>
      <c r="HU315" t="s">
        <v>1687</v>
      </c>
      <c r="IX315" t="s">
        <v>1289</v>
      </c>
      <c r="JD315" t="s">
        <v>1689</v>
      </c>
      <c r="JJ315" t="s">
        <v>1290</v>
      </c>
      <c r="JK315" t="s">
        <v>1290</v>
      </c>
      <c r="JQ315" t="s">
        <v>1291</v>
      </c>
      <c r="JT315" t="s">
        <v>1690</v>
      </c>
      <c r="JV315" t="s">
        <v>1292</v>
      </c>
      <c r="JX315" t="s">
        <v>1293</v>
      </c>
      <c r="JY315" t="s">
        <v>1294</v>
      </c>
      <c r="JZ315" t="s">
        <v>1295</v>
      </c>
      <c r="KB315" t="s">
        <v>1296</v>
      </c>
      <c r="KU315" t="s">
        <v>1297</v>
      </c>
      <c r="KV315" t="s">
        <v>1297</v>
      </c>
      <c r="KX315" t="s">
        <v>1278</v>
      </c>
      <c r="KZ315" t="s">
        <v>1687</v>
      </c>
      <c r="LA315" t="s">
        <v>1298</v>
      </c>
      <c r="LB315" t="s">
        <v>1298</v>
      </c>
      <c r="LL315" t="s">
        <v>1299</v>
      </c>
      <c r="LQ315" t="s">
        <v>1691</v>
      </c>
      <c r="LS315" t="s">
        <v>1692</v>
      </c>
      <c r="LZ315" t="s">
        <v>1282</v>
      </c>
      <c r="MA315" t="s">
        <v>1300</v>
      </c>
      <c r="MN315" t="s">
        <v>1301</v>
      </c>
      <c r="NC315" t="s">
        <v>1302</v>
      </c>
      <c r="ND315" t="s">
        <v>1285</v>
      </c>
      <c r="NH315" t="s">
        <v>1278</v>
      </c>
      <c r="NL315" t="s">
        <v>1303</v>
      </c>
      <c r="OE315" t="s">
        <v>1693</v>
      </c>
      <c r="PM315" s="41" t="s">
        <v>1694</v>
      </c>
      <c r="PO315" s="41" t="s">
        <v>1695</v>
      </c>
      <c r="PP315" s="41" t="s">
        <v>1696</v>
      </c>
      <c r="PQ315" s="41" t="s">
        <v>1695</v>
      </c>
      <c r="PR315" s="41" t="s">
        <v>1695</v>
      </c>
      <c r="PS315" s="41" t="s">
        <v>1697</v>
      </c>
      <c r="PT315" s="41" t="s">
        <v>1698</v>
      </c>
      <c r="PU315" s="41" t="s">
        <v>1699</v>
      </c>
      <c r="PV315" s="41" t="s">
        <v>1700</v>
      </c>
      <c r="PW315" s="41" t="s">
        <v>1701</v>
      </c>
      <c r="QF315" s="41" t="s">
        <v>1702</v>
      </c>
      <c r="QG315" s="41" t="s">
        <v>1703</v>
      </c>
      <c r="QO315" t="s">
        <v>1304</v>
      </c>
      <c r="QP315" t="s">
        <v>1687</v>
      </c>
      <c r="QR315" t="s">
        <v>1278</v>
      </c>
      <c r="QS315" t="s">
        <v>1278</v>
      </c>
      <c r="QX315" t="s">
        <v>1282</v>
      </c>
      <c r="RN315" t="s">
        <v>1305</v>
      </c>
      <c r="RO315" t="s">
        <v>1306</v>
      </c>
      <c r="SA315" t="s">
        <v>1278</v>
      </c>
      <c r="SJ315" t="s">
        <v>3321</v>
      </c>
      <c r="SK315" t="s">
        <v>1307</v>
      </c>
      <c r="SL315" t="s">
        <v>1308</v>
      </c>
      <c r="SP315" t="s">
        <v>1285</v>
      </c>
      <c r="TA315" t="s">
        <v>1687</v>
      </c>
      <c r="TD315" t="s">
        <v>1687</v>
      </c>
      <c r="TG315" t="s">
        <v>1687</v>
      </c>
      <c r="TH315" t="s">
        <v>1309</v>
      </c>
      <c r="TQ315" t="s">
        <v>1704</v>
      </c>
      <c r="TY315" s="41" t="s">
        <v>1705</v>
      </c>
      <c r="UH315" s="41" t="s">
        <v>1705</v>
      </c>
      <c r="UM315" s="41" t="s">
        <v>1705</v>
      </c>
      <c r="UN315" s="41" t="s">
        <v>1705</v>
      </c>
      <c r="UO315" s="41" t="s">
        <v>1705</v>
      </c>
      <c r="WI315" t="s">
        <v>1278</v>
      </c>
      <c r="YB315" t="s">
        <v>1282</v>
      </c>
      <c r="YM315" t="s">
        <v>1310</v>
      </c>
      <c r="YU315" t="s">
        <v>1311</v>
      </c>
      <c r="ZN315" t="s">
        <v>1312</v>
      </c>
      <c r="ZX315" t="s">
        <v>1313</v>
      </c>
      <c r="ZZ315" t="s">
        <v>1706</v>
      </c>
      <c r="AAB315" t="s">
        <v>1689</v>
      </c>
      <c r="AAH315" t="s">
        <v>1314</v>
      </c>
      <c r="AAI315" t="s">
        <v>1315</v>
      </c>
      <c r="AAQ315" t="s">
        <v>1316</v>
      </c>
      <c r="AAR315" t="s">
        <v>1278</v>
      </c>
      <c r="AAS315" t="s">
        <v>1317</v>
      </c>
      <c r="AAT315" t="s">
        <v>1743</v>
      </c>
      <c r="AAW315" t="s">
        <v>1285</v>
      </c>
      <c r="ABE315" t="s">
        <v>1278</v>
      </c>
      <c r="ABG315" t="s">
        <v>1318</v>
      </c>
      <c r="ABN315" t="s">
        <v>1278</v>
      </c>
      <c r="ABR315" t="s">
        <v>1707</v>
      </c>
      <c r="ACD315" t="s">
        <v>1708</v>
      </c>
      <c r="ACG315" t="s">
        <v>1709</v>
      </c>
      <c r="ADG315" t="s">
        <v>1282</v>
      </c>
      <c r="ADP315" t="s">
        <v>1319</v>
      </c>
      <c r="ADR315" t="s">
        <v>1710</v>
      </c>
      <c r="AED315" t="s">
        <v>1320</v>
      </c>
      <c r="AET315" t="s">
        <v>1711</v>
      </c>
      <c r="AEV315" t="s">
        <v>1311</v>
      </c>
      <c r="AFA315" t="s">
        <v>1321</v>
      </c>
      <c r="AFI315" s="41" t="s">
        <v>1712</v>
      </c>
      <c r="AFR315" t="s">
        <v>1299</v>
      </c>
      <c r="AFS315" t="s">
        <v>1713</v>
      </c>
      <c r="AFZ315" t="s">
        <v>1322</v>
      </c>
      <c r="AGO315" t="s">
        <v>1323</v>
      </c>
      <c r="AGP315">
        <v>3</v>
      </c>
      <c r="AGQ315" t="s">
        <v>1324</v>
      </c>
      <c r="AGR315" t="s">
        <v>1324</v>
      </c>
      <c r="AGT315" t="s">
        <v>1324</v>
      </c>
      <c r="AHB315" t="s">
        <v>1325</v>
      </c>
      <c r="AHC315" t="s">
        <v>1326</v>
      </c>
      <c r="AHO315" t="s">
        <v>1689</v>
      </c>
      <c r="AHT315" t="b">
        <v>0</v>
      </c>
      <c r="AHX315" s="42">
        <v>0</v>
      </c>
      <c r="AIC315" s="41" t="s">
        <v>1714</v>
      </c>
      <c r="AIE315" t="s">
        <v>1327</v>
      </c>
      <c r="AIM315" t="s">
        <v>1715</v>
      </c>
      <c r="AIN315" t="s">
        <v>1716</v>
      </c>
      <c r="AJA315" t="s">
        <v>3524</v>
      </c>
      <c r="AJR315" t="s">
        <v>1328</v>
      </c>
      <c r="AKF315" t="s">
        <v>1317</v>
      </c>
      <c r="AKG315" t="s">
        <v>1329</v>
      </c>
      <c r="AKH315" t="s">
        <v>1330</v>
      </c>
      <c r="AKI315" t="s">
        <v>1285</v>
      </c>
      <c r="AKK315" t="s">
        <v>1331</v>
      </c>
      <c r="ALN315" s="41" t="s">
        <v>1717</v>
      </c>
      <c r="ALS315" t="s">
        <v>1332</v>
      </c>
      <c r="ALU315" t="s">
        <v>1333</v>
      </c>
      <c r="ALW315" t="s">
        <v>1718</v>
      </c>
      <c r="AMA315" t="s">
        <v>1334</v>
      </c>
      <c r="AMP315" s="41" t="s">
        <v>1719</v>
      </c>
      <c r="ANA315" t="s">
        <v>1335</v>
      </c>
      <c r="ANJ315" t="s">
        <v>1693</v>
      </c>
      <c r="ANV315" t="s">
        <v>1336</v>
      </c>
      <c r="AOF315" t="s">
        <v>1337</v>
      </c>
      <c r="AOJ315" s="41" t="s">
        <v>1720</v>
      </c>
      <c r="APG315" t="s">
        <v>1282</v>
      </c>
      <c r="APK315" t="s">
        <v>1285</v>
      </c>
      <c r="APL315" t="s">
        <v>1338</v>
      </c>
      <c r="APV315" t="s">
        <v>1328</v>
      </c>
      <c r="AQC315" t="s">
        <v>1339</v>
      </c>
      <c r="AQK315" t="s">
        <v>1687</v>
      </c>
      <c r="AQL315" t="s">
        <v>1340</v>
      </c>
      <c r="AQY315" t="s">
        <v>1341</v>
      </c>
      <c r="ARF315" t="s">
        <v>1285</v>
      </c>
      <c r="ARK315" t="s">
        <v>1342</v>
      </c>
      <c r="ARW315" t="s">
        <v>1721</v>
      </c>
      <c r="ARY315" t="s">
        <v>1343</v>
      </c>
      <c r="ASD315" t="s">
        <v>1344</v>
      </c>
      <c r="ASE315" t="s">
        <v>1722</v>
      </c>
      <c r="ASU315" t="s">
        <v>3321</v>
      </c>
      <c r="ATE315" t="s">
        <v>1345</v>
      </c>
      <c r="ATM315" t="s">
        <v>1346</v>
      </c>
      <c r="AUB315" t="s">
        <v>1347</v>
      </c>
      <c r="AUE315" t="s">
        <v>1723</v>
      </c>
      <c r="AUH315" s="41" t="s">
        <v>1724</v>
      </c>
      <c r="AUK315" s="41" t="s">
        <v>1725</v>
      </c>
      <c r="AUQ315" s="41" t="s">
        <v>1726</v>
      </c>
      <c r="AUW315" s="41" t="s">
        <v>1705</v>
      </c>
      <c r="AWA315" s="41" t="s">
        <v>1727</v>
      </c>
      <c r="AWE315">
        <v>100</v>
      </c>
      <c r="AWY315" t="s">
        <v>1278</v>
      </c>
      <c r="AWZ315" t="s">
        <v>1278</v>
      </c>
      <c r="AXA315" t="s">
        <v>1282</v>
      </c>
      <c r="AXU315" t="s">
        <v>1713</v>
      </c>
      <c r="AYO315" t="s">
        <v>1304</v>
      </c>
      <c r="AZI315" t="s">
        <v>1348</v>
      </c>
      <c r="AZM315" t="s">
        <v>1349</v>
      </c>
      <c r="BBM315" t="s">
        <v>1728</v>
      </c>
      <c r="BBY315" t="s">
        <v>1728</v>
      </c>
      <c r="BCD315" t="s">
        <v>1350</v>
      </c>
      <c r="BCE315" t="s">
        <v>1350</v>
      </c>
      <c r="BCF315" t="s">
        <v>1350</v>
      </c>
      <c r="BCG315" t="s">
        <v>1351</v>
      </c>
      <c r="BCH315" t="s">
        <v>1351</v>
      </c>
      <c r="BCI315" t="s">
        <v>1351</v>
      </c>
      <c r="BCP315" t="s">
        <v>1352</v>
      </c>
      <c r="BDH315" t="s">
        <v>1710</v>
      </c>
      <c r="BDI315" t="s">
        <v>1710</v>
      </c>
      <c r="BDJ315" t="s">
        <v>1729</v>
      </c>
      <c r="BEU315" t="s">
        <v>3321</v>
      </c>
      <c r="BGP315" t="s">
        <v>1728</v>
      </c>
      <c r="BIB315" t="s">
        <v>3321</v>
      </c>
      <c r="BIN315" s="41" t="s">
        <v>3519</v>
      </c>
    </row>
    <row r="316" spans="1:1015 1030:1600" ht="409.5">
      <c r="A316" t="s">
        <v>1744</v>
      </c>
      <c r="B316" t="s">
        <v>3525</v>
      </c>
      <c r="C316">
        <v>2588093</v>
      </c>
      <c r="D316" t="s">
        <v>1262</v>
      </c>
      <c r="E316" t="s">
        <v>54</v>
      </c>
      <c r="F316" t="s">
        <v>1263</v>
      </c>
      <c r="G316" t="s">
        <v>1264</v>
      </c>
      <c r="H316" t="s">
        <v>1265</v>
      </c>
      <c r="I316" t="s">
        <v>1266</v>
      </c>
      <c r="L316" t="s">
        <v>1749</v>
      </c>
      <c r="M316" t="s">
        <v>1267</v>
      </c>
      <c r="N316" t="s">
        <v>1267</v>
      </c>
      <c r="O316" t="s">
        <v>3526</v>
      </c>
      <c r="P316" t="s">
        <v>3527</v>
      </c>
      <c r="Q316" t="s">
        <v>1762</v>
      </c>
      <c r="R316" t="s">
        <v>3527</v>
      </c>
      <c r="S316" t="s">
        <v>3405</v>
      </c>
      <c r="T316">
        <v>0</v>
      </c>
      <c r="U316" t="s">
        <v>1268</v>
      </c>
      <c r="V316" t="s">
        <v>1269</v>
      </c>
      <c r="W316" t="s">
        <v>1270</v>
      </c>
      <c r="X316" t="s">
        <v>1354</v>
      </c>
      <c r="Y316" t="s">
        <v>1742</v>
      </c>
      <c r="Z316" s="41" t="s">
        <v>3528</v>
      </c>
      <c r="AB316" t="s">
        <v>1730</v>
      </c>
      <c r="AC316" t="s">
        <v>1272</v>
      </c>
      <c r="AD316" t="s">
        <v>1273</v>
      </c>
      <c r="AE316" t="s">
        <v>1274</v>
      </c>
      <c r="AF316" t="s">
        <v>1275</v>
      </c>
      <c r="AG316" t="s">
        <v>1276</v>
      </c>
      <c r="AH316" t="s">
        <v>1749</v>
      </c>
      <c r="AS316" t="s">
        <v>1745</v>
      </c>
      <c r="BJ316" t="s">
        <v>1684</v>
      </c>
      <c r="BK316" t="s">
        <v>1685</v>
      </c>
      <c r="BM316" t="s">
        <v>1686</v>
      </c>
      <c r="BN316" t="s">
        <v>1686</v>
      </c>
      <c r="BO316" t="s">
        <v>1686</v>
      </c>
      <c r="BP316" t="s">
        <v>1686</v>
      </c>
      <c r="BX316" t="s">
        <v>1277</v>
      </c>
      <c r="CA316" t="s">
        <v>1278</v>
      </c>
      <c r="CL316" t="s">
        <v>1279</v>
      </c>
      <c r="CM316" t="s">
        <v>1279</v>
      </c>
      <c r="CO316" t="s">
        <v>3321</v>
      </c>
      <c r="DC316" t="s">
        <v>1280</v>
      </c>
      <c r="DD316" t="s">
        <v>1280</v>
      </c>
      <c r="DJ316" t="s">
        <v>1687</v>
      </c>
      <c r="DK316" t="s">
        <v>1281</v>
      </c>
      <c r="FJ316" t="s">
        <v>3321</v>
      </c>
      <c r="FQ316" t="s">
        <v>1282</v>
      </c>
      <c r="GL316" t="s">
        <v>1283</v>
      </c>
      <c r="GN316" t="s">
        <v>1284</v>
      </c>
      <c r="GO316" t="s">
        <v>1284</v>
      </c>
      <c r="GR316" t="s">
        <v>1285</v>
      </c>
      <c r="GU316" t="s">
        <v>1286</v>
      </c>
      <c r="GW316" t="s">
        <v>1286</v>
      </c>
      <c r="GX316" t="s">
        <v>1286</v>
      </c>
      <c r="GY316" t="s">
        <v>1286</v>
      </c>
      <c r="GZ316" t="s">
        <v>1286</v>
      </c>
      <c r="HA316" t="s">
        <v>1284</v>
      </c>
      <c r="HC316" t="s">
        <v>1284</v>
      </c>
      <c r="HD316" t="s">
        <v>1285</v>
      </c>
      <c r="HI316" t="s">
        <v>1287</v>
      </c>
      <c r="HR316" t="s">
        <v>1288</v>
      </c>
      <c r="HS316" s="41" t="s">
        <v>1688</v>
      </c>
      <c r="HT316" t="s">
        <v>1687</v>
      </c>
      <c r="HU316" t="s">
        <v>1687</v>
      </c>
      <c r="IX316" t="s">
        <v>1289</v>
      </c>
      <c r="JD316" t="s">
        <v>1689</v>
      </c>
      <c r="JJ316" t="s">
        <v>1290</v>
      </c>
      <c r="JK316" t="s">
        <v>1290</v>
      </c>
      <c r="JQ316" t="s">
        <v>1291</v>
      </c>
      <c r="JT316" t="s">
        <v>1690</v>
      </c>
      <c r="JV316" t="s">
        <v>1292</v>
      </c>
      <c r="JX316" t="s">
        <v>1293</v>
      </c>
      <c r="JY316" t="s">
        <v>1294</v>
      </c>
      <c r="JZ316" t="s">
        <v>1295</v>
      </c>
      <c r="KB316" t="s">
        <v>1296</v>
      </c>
      <c r="KU316" t="s">
        <v>1297</v>
      </c>
      <c r="KV316" t="s">
        <v>1297</v>
      </c>
      <c r="KX316" t="s">
        <v>1278</v>
      </c>
      <c r="KZ316" t="s">
        <v>1687</v>
      </c>
      <c r="LA316" t="s">
        <v>1298</v>
      </c>
      <c r="LB316" t="s">
        <v>1298</v>
      </c>
      <c r="LL316" t="s">
        <v>1299</v>
      </c>
      <c r="LQ316" t="s">
        <v>1691</v>
      </c>
      <c r="LS316" t="s">
        <v>1692</v>
      </c>
      <c r="LZ316" t="s">
        <v>1282</v>
      </c>
      <c r="MA316" t="s">
        <v>1300</v>
      </c>
      <c r="MN316" t="s">
        <v>1301</v>
      </c>
      <c r="NC316" t="s">
        <v>1302</v>
      </c>
      <c r="ND316" t="s">
        <v>1285</v>
      </c>
      <c r="NH316" t="s">
        <v>1278</v>
      </c>
      <c r="NL316" t="s">
        <v>1303</v>
      </c>
      <c r="OE316" t="s">
        <v>1693</v>
      </c>
      <c r="PM316" s="41" t="s">
        <v>1694</v>
      </c>
      <c r="PO316" s="41" t="s">
        <v>1695</v>
      </c>
      <c r="PP316" s="41" t="s">
        <v>1696</v>
      </c>
      <c r="PQ316" s="41" t="s">
        <v>1695</v>
      </c>
      <c r="PR316" s="41" t="s">
        <v>1695</v>
      </c>
      <c r="PS316" s="41" t="s">
        <v>1697</v>
      </c>
      <c r="PT316" s="41" t="s">
        <v>1698</v>
      </c>
      <c r="PU316" s="41" t="s">
        <v>1699</v>
      </c>
      <c r="PV316" s="41" t="s">
        <v>1700</v>
      </c>
      <c r="PW316" s="41" t="s">
        <v>1701</v>
      </c>
      <c r="QF316" s="41" t="s">
        <v>1702</v>
      </c>
      <c r="QG316" s="41" t="s">
        <v>1703</v>
      </c>
      <c r="QO316" t="s">
        <v>1304</v>
      </c>
      <c r="QP316" t="s">
        <v>1687</v>
      </c>
      <c r="QR316" t="s">
        <v>1278</v>
      </c>
      <c r="QS316" t="s">
        <v>1278</v>
      </c>
      <c r="QX316" t="s">
        <v>1282</v>
      </c>
      <c r="RN316" t="s">
        <v>1305</v>
      </c>
      <c r="RO316" t="s">
        <v>1306</v>
      </c>
      <c r="SA316" t="s">
        <v>1278</v>
      </c>
      <c r="SJ316" t="s">
        <v>3321</v>
      </c>
      <c r="SK316" t="s">
        <v>1307</v>
      </c>
      <c r="SL316" t="s">
        <v>1308</v>
      </c>
      <c r="SP316" t="s">
        <v>1285</v>
      </c>
      <c r="TA316" t="s">
        <v>1687</v>
      </c>
      <c r="TD316" t="s">
        <v>1687</v>
      </c>
      <c r="TG316" t="s">
        <v>1687</v>
      </c>
      <c r="TH316" t="s">
        <v>1309</v>
      </c>
      <c r="TQ316" t="s">
        <v>1704</v>
      </c>
      <c r="TY316" s="41" t="s">
        <v>1705</v>
      </c>
      <c r="UH316" s="41" t="s">
        <v>1705</v>
      </c>
      <c r="UM316" s="41" t="s">
        <v>1705</v>
      </c>
      <c r="UN316" s="41" t="s">
        <v>1705</v>
      </c>
      <c r="UO316" s="41" t="s">
        <v>1705</v>
      </c>
      <c r="WI316" t="s">
        <v>1278</v>
      </c>
      <c r="YB316" t="s">
        <v>1282</v>
      </c>
      <c r="YM316" t="s">
        <v>1310</v>
      </c>
      <c r="YU316" t="s">
        <v>1311</v>
      </c>
      <c r="ZN316" t="s">
        <v>1312</v>
      </c>
      <c r="ZX316" t="s">
        <v>1313</v>
      </c>
      <c r="ZZ316" t="s">
        <v>1706</v>
      </c>
      <c r="AAB316" t="s">
        <v>1689</v>
      </c>
      <c r="AAH316" t="s">
        <v>1314</v>
      </c>
      <c r="AAI316" t="s">
        <v>1315</v>
      </c>
      <c r="AAQ316" t="s">
        <v>1316</v>
      </c>
      <c r="AAR316" t="s">
        <v>1278</v>
      </c>
      <c r="AAS316" t="s">
        <v>1317</v>
      </c>
      <c r="AAT316" t="s">
        <v>1743</v>
      </c>
      <c r="AAW316" t="s">
        <v>1285</v>
      </c>
      <c r="ABE316" t="s">
        <v>1278</v>
      </c>
      <c r="ABG316" t="s">
        <v>1318</v>
      </c>
      <c r="ABN316" t="s">
        <v>1278</v>
      </c>
      <c r="ABR316" t="s">
        <v>1707</v>
      </c>
      <c r="ACD316" t="s">
        <v>1708</v>
      </c>
      <c r="ACG316" t="s">
        <v>1709</v>
      </c>
      <c r="ADG316" t="s">
        <v>1282</v>
      </c>
      <c r="ADP316" t="s">
        <v>1319</v>
      </c>
      <c r="ADR316" t="s">
        <v>1710</v>
      </c>
      <c r="AED316" t="s">
        <v>1320</v>
      </c>
      <c r="AET316" t="s">
        <v>1711</v>
      </c>
      <c r="AEV316" t="s">
        <v>1311</v>
      </c>
      <c r="AFA316" t="s">
        <v>1321</v>
      </c>
      <c r="AFI316" s="41" t="s">
        <v>1712</v>
      </c>
      <c r="AFR316" t="s">
        <v>1299</v>
      </c>
      <c r="AFS316" t="s">
        <v>1713</v>
      </c>
      <c r="AFZ316" t="s">
        <v>1322</v>
      </c>
      <c r="AGO316" t="s">
        <v>1323</v>
      </c>
      <c r="AGP316">
        <v>3</v>
      </c>
      <c r="AGQ316" t="s">
        <v>1324</v>
      </c>
      <c r="AGR316" t="s">
        <v>1324</v>
      </c>
      <c r="AGT316" t="s">
        <v>1324</v>
      </c>
      <c r="AHB316" t="s">
        <v>1325</v>
      </c>
      <c r="AHC316" t="s">
        <v>1326</v>
      </c>
      <c r="AHO316" t="s">
        <v>1689</v>
      </c>
      <c r="AHT316" t="b">
        <v>0</v>
      </c>
      <c r="AHX316" s="42">
        <v>0</v>
      </c>
      <c r="AIC316" s="41" t="s">
        <v>1714</v>
      </c>
      <c r="AIE316" t="s">
        <v>1327</v>
      </c>
      <c r="AIM316" t="s">
        <v>1715</v>
      </c>
      <c r="AIN316" t="s">
        <v>1716</v>
      </c>
      <c r="AJA316" t="s">
        <v>3529</v>
      </c>
      <c r="AJR316" t="s">
        <v>1328</v>
      </c>
      <c r="AKF316" t="s">
        <v>1317</v>
      </c>
      <c r="AKG316" t="s">
        <v>1329</v>
      </c>
      <c r="AKH316" t="s">
        <v>1330</v>
      </c>
      <c r="AKI316" t="s">
        <v>1285</v>
      </c>
      <c r="AKK316" t="s">
        <v>1331</v>
      </c>
      <c r="ALN316" s="41" t="s">
        <v>1717</v>
      </c>
      <c r="ALS316" t="s">
        <v>1332</v>
      </c>
      <c r="ALU316" t="s">
        <v>1333</v>
      </c>
      <c r="ALW316" t="s">
        <v>1718</v>
      </c>
      <c r="AMA316" t="s">
        <v>1334</v>
      </c>
      <c r="AMP316" s="41" t="s">
        <v>1719</v>
      </c>
      <c r="ANA316" t="s">
        <v>1335</v>
      </c>
      <c r="ANJ316" t="s">
        <v>1693</v>
      </c>
      <c r="ANV316" t="s">
        <v>1336</v>
      </c>
      <c r="AOF316" t="s">
        <v>1337</v>
      </c>
      <c r="AOJ316" s="41" t="s">
        <v>1720</v>
      </c>
      <c r="APG316" t="s">
        <v>1282</v>
      </c>
      <c r="APK316" t="s">
        <v>1285</v>
      </c>
      <c r="APL316" t="s">
        <v>1338</v>
      </c>
      <c r="APV316" t="s">
        <v>1328</v>
      </c>
      <c r="AQC316" t="s">
        <v>1339</v>
      </c>
      <c r="AQK316" t="s">
        <v>1687</v>
      </c>
      <c r="AQL316" t="s">
        <v>1340</v>
      </c>
      <c r="AQY316" t="s">
        <v>1341</v>
      </c>
      <c r="ARF316" t="s">
        <v>1285</v>
      </c>
      <c r="ARK316" t="s">
        <v>1342</v>
      </c>
      <c r="ARW316" t="s">
        <v>1721</v>
      </c>
      <c r="ARY316" t="s">
        <v>1343</v>
      </c>
      <c r="ASD316" t="s">
        <v>1344</v>
      </c>
      <c r="ASE316" t="s">
        <v>1722</v>
      </c>
      <c r="ASU316" t="s">
        <v>3321</v>
      </c>
      <c r="ATE316" t="s">
        <v>1345</v>
      </c>
      <c r="ATM316" t="s">
        <v>1346</v>
      </c>
      <c r="AUB316" t="s">
        <v>1347</v>
      </c>
      <c r="AUE316" t="s">
        <v>1723</v>
      </c>
      <c r="AUH316" s="41" t="s">
        <v>1724</v>
      </c>
      <c r="AUK316" s="41" t="s">
        <v>1725</v>
      </c>
      <c r="AUQ316" s="41" t="s">
        <v>1726</v>
      </c>
      <c r="AUW316" s="41" t="s">
        <v>1705</v>
      </c>
      <c r="AWA316" s="41" t="s">
        <v>1727</v>
      </c>
      <c r="AWE316">
        <v>100</v>
      </c>
      <c r="AWY316" t="s">
        <v>1278</v>
      </c>
      <c r="AWZ316" t="s">
        <v>1278</v>
      </c>
      <c r="AXA316" t="s">
        <v>1282</v>
      </c>
      <c r="AXU316" t="s">
        <v>1713</v>
      </c>
      <c r="AYO316" t="s">
        <v>1304</v>
      </c>
      <c r="AZI316" t="s">
        <v>1348</v>
      </c>
      <c r="AZM316" t="s">
        <v>1349</v>
      </c>
      <c r="BBM316" t="s">
        <v>1728</v>
      </c>
      <c r="BBY316" t="s">
        <v>1728</v>
      </c>
      <c r="BCD316" t="s">
        <v>1350</v>
      </c>
      <c r="BCE316" t="s">
        <v>1350</v>
      </c>
      <c r="BCF316" t="s">
        <v>1350</v>
      </c>
      <c r="BCG316" t="s">
        <v>1351</v>
      </c>
      <c r="BCH316" t="s">
        <v>1351</v>
      </c>
      <c r="BCI316" t="s">
        <v>1351</v>
      </c>
      <c r="BCP316" t="s">
        <v>1352</v>
      </c>
      <c r="BDH316" t="s">
        <v>1710</v>
      </c>
      <c r="BDI316" t="s">
        <v>1710</v>
      </c>
      <c r="BDJ316" t="s">
        <v>1729</v>
      </c>
      <c r="BEU316" t="s">
        <v>3321</v>
      </c>
      <c r="BGP316" t="s">
        <v>1728</v>
      </c>
      <c r="BIB316" t="s">
        <v>3321</v>
      </c>
      <c r="BIN316" s="41" t="s">
        <v>3530</v>
      </c>
    </row>
    <row r="317" spans="1:1015 1030:1600" ht="409.5">
      <c r="A317" t="s">
        <v>1744</v>
      </c>
      <c r="B317" t="s">
        <v>3531</v>
      </c>
      <c r="C317">
        <v>2588248</v>
      </c>
      <c r="D317" t="s">
        <v>1262</v>
      </c>
      <c r="E317" t="s">
        <v>54</v>
      </c>
      <c r="F317" t="s">
        <v>1263</v>
      </c>
      <c r="G317" t="s">
        <v>1264</v>
      </c>
      <c r="H317" t="s">
        <v>1265</v>
      </c>
      <c r="I317" t="s">
        <v>1266</v>
      </c>
      <c r="L317" t="s">
        <v>1749</v>
      </c>
      <c r="M317" t="s">
        <v>1267</v>
      </c>
      <c r="N317" t="s">
        <v>1267</v>
      </c>
      <c r="O317" t="s">
        <v>3532</v>
      </c>
      <c r="P317" t="s">
        <v>3532</v>
      </c>
      <c r="Q317" t="s">
        <v>1762</v>
      </c>
      <c r="R317" t="s">
        <v>3532</v>
      </c>
      <c r="S317" t="s">
        <v>3405</v>
      </c>
      <c r="T317">
        <v>0</v>
      </c>
      <c r="U317" t="s">
        <v>1268</v>
      </c>
      <c r="V317" t="s">
        <v>1269</v>
      </c>
      <c r="W317" t="s">
        <v>1270</v>
      </c>
      <c r="X317" t="s">
        <v>1354</v>
      </c>
      <c r="Y317" t="s">
        <v>1742</v>
      </c>
      <c r="Z317" s="41" t="s">
        <v>3533</v>
      </c>
      <c r="AB317" t="s">
        <v>1730</v>
      </c>
      <c r="AC317" t="s">
        <v>1272</v>
      </c>
      <c r="AD317" t="s">
        <v>1273</v>
      </c>
      <c r="AE317" t="s">
        <v>1274</v>
      </c>
      <c r="AF317" t="s">
        <v>1275</v>
      </c>
      <c r="AG317" t="s">
        <v>1276</v>
      </c>
      <c r="AH317" t="s">
        <v>1749</v>
      </c>
      <c r="AS317" t="s">
        <v>1745</v>
      </c>
      <c r="BJ317" t="s">
        <v>1684</v>
      </c>
      <c r="BK317" t="s">
        <v>1685</v>
      </c>
      <c r="BM317" t="s">
        <v>1686</v>
      </c>
      <c r="BN317" t="s">
        <v>1686</v>
      </c>
      <c r="BO317" t="s">
        <v>1686</v>
      </c>
      <c r="BP317" t="s">
        <v>1686</v>
      </c>
      <c r="BX317" t="s">
        <v>1277</v>
      </c>
      <c r="CA317" t="s">
        <v>1278</v>
      </c>
      <c r="CL317" t="s">
        <v>1279</v>
      </c>
      <c r="CM317" t="s">
        <v>1279</v>
      </c>
      <c r="CO317" t="s">
        <v>3321</v>
      </c>
      <c r="DC317" t="s">
        <v>1280</v>
      </c>
      <c r="DD317" t="s">
        <v>1280</v>
      </c>
      <c r="DJ317" t="s">
        <v>1687</v>
      </c>
      <c r="DK317" t="s">
        <v>1281</v>
      </c>
      <c r="FJ317" t="s">
        <v>3321</v>
      </c>
      <c r="FQ317" t="s">
        <v>1282</v>
      </c>
      <c r="GL317" t="s">
        <v>1283</v>
      </c>
      <c r="GN317" t="s">
        <v>1284</v>
      </c>
      <c r="GO317" t="s">
        <v>1284</v>
      </c>
      <c r="GR317" t="s">
        <v>1285</v>
      </c>
      <c r="GU317" t="s">
        <v>1286</v>
      </c>
      <c r="GW317" t="s">
        <v>1286</v>
      </c>
      <c r="GX317" t="s">
        <v>1286</v>
      </c>
      <c r="GY317" t="s">
        <v>1286</v>
      </c>
      <c r="GZ317" t="s">
        <v>1286</v>
      </c>
      <c r="HA317" t="s">
        <v>1284</v>
      </c>
      <c r="HC317" t="s">
        <v>1284</v>
      </c>
      <c r="HD317" t="s">
        <v>1285</v>
      </c>
      <c r="HI317" t="s">
        <v>1287</v>
      </c>
      <c r="HR317" t="s">
        <v>1288</v>
      </c>
      <c r="HS317" s="41" t="s">
        <v>1688</v>
      </c>
      <c r="HT317" t="s">
        <v>1687</v>
      </c>
      <c r="HU317" t="s">
        <v>1687</v>
      </c>
      <c r="IX317" t="s">
        <v>1289</v>
      </c>
      <c r="JD317" t="s">
        <v>1689</v>
      </c>
      <c r="JJ317" t="s">
        <v>1290</v>
      </c>
      <c r="JK317" t="s">
        <v>1290</v>
      </c>
      <c r="JQ317" t="s">
        <v>1291</v>
      </c>
      <c r="JT317" t="s">
        <v>1690</v>
      </c>
      <c r="JV317" t="s">
        <v>1292</v>
      </c>
      <c r="JX317" t="s">
        <v>1293</v>
      </c>
      <c r="JY317" t="s">
        <v>1294</v>
      </c>
      <c r="JZ317" t="s">
        <v>1295</v>
      </c>
      <c r="KB317" t="s">
        <v>1296</v>
      </c>
      <c r="KU317" t="s">
        <v>1297</v>
      </c>
      <c r="KV317" t="s">
        <v>1297</v>
      </c>
      <c r="KX317" t="s">
        <v>1278</v>
      </c>
      <c r="KZ317" t="s">
        <v>1687</v>
      </c>
      <c r="LA317" t="s">
        <v>1298</v>
      </c>
      <c r="LB317" t="s">
        <v>1298</v>
      </c>
      <c r="LL317" t="s">
        <v>1299</v>
      </c>
      <c r="LQ317" t="s">
        <v>1691</v>
      </c>
      <c r="LS317" t="s">
        <v>1692</v>
      </c>
      <c r="LZ317" t="s">
        <v>1282</v>
      </c>
      <c r="MA317" t="s">
        <v>1300</v>
      </c>
      <c r="MN317" t="s">
        <v>1301</v>
      </c>
      <c r="NC317" t="s">
        <v>1302</v>
      </c>
      <c r="ND317" t="s">
        <v>1285</v>
      </c>
      <c r="NH317" t="s">
        <v>1278</v>
      </c>
      <c r="NL317" t="s">
        <v>1303</v>
      </c>
      <c r="OE317" t="s">
        <v>1693</v>
      </c>
      <c r="PM317" s="41" t="s">
        <v>1694</v>
      </c>
      <c r="PO317" s="41" t="s">
        <v>1695</v>
      </c>
      <c r="PP317" s="41" t="s">
        <v>1696</v>
      </c>
      <c r="PQ317" s="41" t="s">
        <v>1695</v>
      </c>
      <c r="PR317" s="41" t="s">
        <v>1695</v>
      </c>
      <c r="PS317" s="41" t="s">
        <v>1697</v>
      </c>
      <c r="PT317" s="41" t="s">
        <v>1698</v>
      </c>
      <c r="PU317" s="41" t="s">
        <v>1699</v>
      </c>
      <c r="PV317" s="41" t="s">
        <v>1700</v>
      </c>
      <c r="PW317" s="41" t="s">
        <v>1701</v>
      </c>
      <c r="QF317" s="41" t="s">
        <v>1702</v>
      </c>
      <c r="QG317" s="41" t="s">
        <v>1703</v>
      </c>
      <c r="QO317" t="s">
        <v>1304</v>
      </c>
      <c r="QP317" t="s">
        <v>1687</v>
      </c>
      <c r="QR317" t="s">
        <v>1278</v>
      </c>
      <c r="QS317" t="s">
        <v>1278</v>
      </c>
      <c r="QX317" t="s">
        <v>1282</v>
      </c>
      <c r="RN317" t="s">
        <v>1305</v>
      </c>
      <c r="RO317" t="s">
        <v>1306</v>
      </c>
      <c r="SA317" t="s">
        <v>1278</v>
      </c>
      <c r="SJ317" t="s">
        <v>3321</v>
      </c>
      <c r="SK317" t="s">
        <v>1307</v>
      </c>
      <c r="SL317" t="s">
        <v>1308</v>
      </c>
      <c r="SP317" t="s">
        <v>1285</v>
      </c>
      <c r="TA317" t="s">
        <v>1687</v>
      </c>
      <c r="TD317" t="s">
        <v>1687</v>
      </c>
      <c r="TG317" t="s">
        <v>1687</v>
      </c>
      <c r="TH317" t="s">
        <v>1309</v>
      </c>
      <c r="TQ317" t="s">
        <v>1704</v>
      </c>
      <c r="TY317" s="41" t="s">
        <v>1705</v>
      </c>
      <c r="UH317" s="41" t="s">
        <v>1705</v>
      </c>
      <c r="UM317" s="41" t="s">
        <v>1705</v>
      </c>
      <c r="UN317" s="41" t="s">
        <v>1705</v>
      </c>
      <c r="UO317" s="41" t="s">
        <v>1705</v>
      </c>
      <c r="WI317" t="s">
        <v>1278</v>
      </c>
      <c r="YB317" t="s">
        <v>1282</v>
      </c>
      <c r="YM317" t="s">
        <v>1310</v>
      </c>
      <c r="YU317" t="s">
        <v>1311</v>
      </c>
      <c r="ZN317" t="s">
        <v>1312</v>
      </c>
      <c r="ZX317" t="s">
        <v>1313</v>
      </c>
      <c r="ZZ317" t="s">
        <v>1706</v>
      </c>
      <c r="AAB317" t="s">
        <v>1689</v>
      </c>
      <c r="AAH317" t="s">
        <v>1314</v>
      </c>
      <c r="AAI317" t="s">
        <v>1315</v>
      </c>
      <c r="AAQ317" t="s">
        <v>1316</v>
      </c>
      <c r="AAR317" t="s">
        <v>1278</v>
      </c>
      <c r="AAS317" t="s">
        <v>1317</v>
      </c>
      <c r="AAT317" t="s">
        <v>1743</v>
      </c>
      <c r="AAW317" t="s">
        <v>1285</v>
      </c>
      <c r="ABE317" t="s">
        <v>1278</v>
      </c>
      <c r="ABG317" t="s">
        <v>1318</v>
      </c>
      <c r="ABN317" t="s">
        <v>1278</v>
      </c>
      <c r="ABR317" t="s">
        <v>1707</v>
      </c>
      <c r="ACD317" t="s">
        <v>1708</v>
      </c>
      <c r="ACG317" t="s">
        <v>1709</v>
      </c>
      <c r="ADG317" t="s">
        <v>1282</v>
      </c>
      <c r="ADP317" t="s">
        <v>1319</v>
      </c>
      <c r="ADR317" t="s">
        <v>1710</v>
      </c>
      <c r="AED317" t="s">
        <v>1320</v>
      </c>
      <c r="AET317" t="s">
        <v>1711</v>
      </c>
      <c r="AEV317" t="s">
        <v>1311</v>
      </c>
      <c r="AFA317" t="s">
        <v>1321</v>
      </c>
      <c r="AFI317" s="41" t="s">
        <v>1712</v>
      </c>
      <c r="AFR317" t="s">
        <v>1299</v>
      </c>
      <c r="AFS317" t="s">
        <v>1713</v>
      </c>
      <c r="AFZ317" t="s">
        <v>1322</v>
      </c>
      <c r="AGO317" t="s">
        <v>1323</v>
      </c>
      <c r="AGP317">
        <v>3</v>
      </c>
      <c r="AGQ317" t="s">
        <v>1324</v>
      </c>
      <c r="AGR317" t="s">
        <v>1324</v>
      </c>
      <c r="AGT317" t="s">
        <v>1324</v>
      </c>
      <c r="AHB317" t="s">
        <v>1325</v>
      </c>
      <c r="AHC317" t="s">
        <v>1326</v>
      </c>
      <c r="AHO317" t="s">
        <v>1689</v>
      </c>
      <c r="AHT317" t="b">
        <v>0</v>
      </c>
      <c r="AHX317" s="42">
        <v>0</v>
      </c>
      <c r="AIC317" s="41" t="s">
        <v>1714</v>
      </c>
      <c r="AIE317" t="s">
        <v>1327</v>
      </c>
      <c r="AIM317" t="s">
        <v>1715</v>
      </c>
      <c r="AIN317" t="s">
        <v>1716</v>
      </c>
      <c r="AJA317" t="s">
        <v>3534</v>
      </c>
      <c r="AJR317" t="s">
        <v>1328</v>
      </c>
      <c r="AKF317" t="s">
        <v>1317</v>
      </c>
      <c r="AKG317" t="s">
        <v>1329</v>
      </c>
      <c r="AKH317" t="s">
        <v>1330</v>
      </c>
      <c r="AKI317" t="s">
        <v>1285</v>
      </c>
      <c r="AKK317" t="s">
        <v>1331</v>
      </c>
      <c r="ALN317" s="41" t="s">
        <v>1717</v>
      </c>
      <c r="ALS317" t="s">
        <v>1332</v>
      </c>
      <c r="ALU317" t="s">
        <v>1333</v>
      </c>
      <c r="ALW317" t="s">
        <v>1718</v>
      </c>
      <c r="AMA317" t="s">
        <v>1334</v>
      </c>
      <c r="AMP317" s="41" t="s">
        <v>1719</v>
      </c>
      <c r="ANA317" t="s">
        <v>1335</v>
      </c>
      <c r="ANJ317" t="s">
        <v>1693</v>
      </c>
      <c r="ANV317" t="s">
        <v>1336</v>
      </c>
      <c r="AOF317" t="s">
        <v>1337</v>
      </c>
      <c r="AOJ317" s="41" t="s">
        <v>1720</v>
      </c>
      <c r="APG317" t="s">
        <v>1282</v>
      </c>
      <c r="APK317" t="s">
        <v>1285</v>
      </c>
      <c r="APL317" t="s">
        <v>1338</v>
      </c>
      <c r="APV317" t="s">
        <v>1328</v>
      </c>
      <c r="AQC317" t="s">
        <v>1339</v>
      </c>
      <c r="AQK317" t="s">
        <v>1687</v>
      </c>
      <c r="AQL317" t="s">
        <v>1340</v>
      </c>
      <c r="AQY317" t="s">
        <v>1341</v>
      </c>
      <c r="ARF317" t="s">
        <v>1285</v>
      </c>
      <c r="ARK317" t="s">
        <v>1342</v>
      </c>
      <c r="ARW317" t="s">
        <v>1721</v>
      </c>
      <c r="ARY317" t="s">
        <v>1343</v>
      </c>
      <c r="ASD317" t="s">
        <v>1344</v>
      </c>
      <c r="ASE317" t="s">
        <v>1722</v>
      </c>
      <c r="ASU317" t="s">
        <v>3321</v>
      </c>
      <c r="ATE317" t="s">
        <v>1345</v>
      </c>
      <c r="ATM317" t="s">
        <v>1346</v>
      </c>
      <c r="AUB317" t="s">
        <v>1347</v>
      </c>
      <c r="AUE317" t="s">
        <v>1723</v>
      </c>
      <c r="AUH317" s="41" t="s">
        <v>1724</v>
      </c>
      <c r="AUK317" s="41" t="s">
        <v>1725</v>
      </c>
      <c r="AUQ317" s="41" t="s">
        <v>1726</v>
      </c>
      <c r="AUW317" s="41" t="s">
        <v>1705</v>
      </c>
      <c r="AWA317" s="41" t="s">
        <v>1727</v>
      </c>
      <c r="AWE317">
        <v>100</v>
      </c>
      <c r="AWY317" t="s">
        <v>1278</v>
      </c>
      <c r="AWZ317" t="s">
        <v>1278</v>
      </c>
      <c r="AXA317" t="s">
        <v>1282</v>
      </c>
      <c r="AXU317" t="s">
        <v>1713</v>
      </c>
      <c r="AYO317" t="s">
        <v>1304</v>
      </c>
      <c r="AZI317" t="s">
        <v>1348</v>
      </c>
      <c r="AZM317" t="s">
        <v>1349</v>
      </c>
      <c r="BBM317" t="s">
        <v>1728</v>
      </c>
      <c r="BBY317" t="s">
        <v>1728</v>
      </c>
      <c r="BCD317" t="s">
        <v>1350</v>
      </c>
      <c r="BCE317" t="s">
        <v>1350</v>
      </c>
      <c r="BCF317" t="s">
        <v>1350</v>
      </c>
      <c r="BCG317" t="s">
        <v>1351</v>
      </c>
      <c r="BCH317" t="s">
        <v>1351</v>
      </c>
      <c r="BCI317" t="s">
        <v>1351</v>
      </c>
      <c r="BCP317" t="s">
        <v>1352</v>
      </c>
      <c r="BDH317" t="s">
        <v>1710</v>
      </c>
      <c r="BDI317" t="s">
        <v>1710</v>
      </c>
      <c r="BDJ317" t="s">
        <v>1729</v>
      </c>
      <c r="BEU317" t="s">
        <v>3321</v>
      </c>
      <c r="BGP317" t="s">
        <v>1728</v>
      </c>
      <c r="BIB317" t="s">
        <v>3321</v>
      </c>
      <c r="BIN317" s="41" t="s">
        <v>3535</v>
      </c>
    </row>
    <row r="318" spans="1:1015 1030:1600" ht="409.5">
      <c r="A318" t="s">
        <v>1744</v>
      </c>
      <c r="B318" t="s">
        <v>3536</v>
      </c>
      <c r="C318">
        <v>2588548</v>
      </c>
      <c r="D318" t="s">
        <v>1262</v>
      </c>
      <c r="E318" t="s">
        <v>54</v>
      </c>
      <c r="F318" t="s">
        <v>1263</v>
      </c>
      <c r="G318" t="s">
        <v>1264</v>
      </c>
      <c r="H318" t="s">
        <v>1265</v>
      </c>
      <c r="I318" t="s">
        <v>1266</v>
      </c>
      <c r="L318" t="s">
        <v>1749</v>
      </c>
      <c r="M318" t="s">
        <v>1267</v>
      </c>
      <c r="N318" t="s">
        <v>1267</v>
      </c>
      <c r="O318" t="s">
        <v>3537</v>
      </c>
      <c r="P318" t="s">
        <v>3537</v>
      </c>
      <c r="Q318" t="s">
        <v>1762</v>
      </c>
      <c r="R318" t="s">
        <v>3537</v>
      </c>
      <c r="S318" t="s">
        <v>3405</v>
      </c>
      <c r="T318">
        <v>0</v>
      </c>
      <c r="U318" t="s">
        <v>1268</v>
      </c>
      <c r="V318" t="s">
        <v>1269</v>
      </c>
      <c r="W318" t="s">
        <v>1270</v>
      </c>
      <c r="X318" t="s">
        <v>1354</v>
      </c>
      <c r="Y318" t="s">
        <v>1742</v>
      </c>
      <c r="Z318" s="41" t="s">
        <v>3538</v>
      </c>
      <c r="AB318" t="s">
        <v>1730</v>
      </c>
      <c r="AC318" t="s">
        <v>1272</v>
      </c>
      <c r="AD318" t="s">
        <v>1273</v>
      </c>
      <c r="AE318" t="s">
        <v>1274</v>
      </c>
      <c r="AF318" t="s">
        <v>1275</v>
      </c>
      <c r="AG318" t="s">
        <v>1276</v>
      </c>
      <c r="AH318" t="s">
        <v>1749</v>
      </c>
      <c r="AS318" t="s">
        <v>1745</v>
      </c>
      <c r="BJ318" t="s">
        <v>1684</v>
      </c>
      <c r="BK318" t="s">
        <v>1685</v>
      </c>
      <c r="BM318" t="s">
        <v>1686</v>
      </c>
      <c r="BN318" t="s">
        <v>1686</v>
      </c>
      <c r="BO318" t="s">
        <v>1686</v>
      </c>
      <c r="BP318" t="s">
        <v>1686</v>
      </c>
      <c r="BX318" t="s">
        <v>1277</v>
      </c>
      <c r="CA318" t="s">
        <v>1278</v>
      </c>
      <c r="CL318" t="s">
        <v>1279</v>
      </c>
      <c r="CM318" t="s">
        <v>1279</v>
      </c>
      <c r="CO318" t="s">
        <v>3321</v>
      </c>
      <c r="DC318" t="s">
        <v>1280</v>
      </c>
      <c r="DD318" t="s">
        <v>1280</v>
      </c>
      <c r="DJ318" t="s">
        <v>1687</v>
      </c>
      <c r="DK318" t="s">
        <v>1281</v>
      </c>
      <c r="FJ318" t="s">
        <v>3321</v>
      </c>
      <c r="FQ318" t="s">
        <v>1282</v>
      </c>
      <c r="GL318" t="s">
        <v>1283</v>
      </c>
      <c r="GN318" t="s">
        <v>1284</v>
      </c>
      <c r="GO318" t="s">
        <v>1284</v>
      </c>
      <c r="GR318" t="s">
        <v>1285</v>
      </c>
      <c r="GU318" t="s">
        <v>1286</v>
      </c>
      <c r="GW318" t="s">
        <v>1286</v>
      </c>
      <c r="GX318" t="s">
        <v>1286</v>
      </c>
      <c r="GY318" t="s">
        <v>1286</v>
      </c>
      <c r="GZ318" t="s">
        <v>1286</v>
      </c>
      <c r="HA318" t="s">
        <v>1284</v>
      </c>
      <c r="HC318" t="s">
        <v>1284</v>
      </c>
      <c r="HD318" t="s">
        <v>1285</v>
      </c>
      <c r="HI318" t="s">
        <v>1287</v>
      </c>
      <c r="HR318" t="s">
        <v>1288</v>
      </c>
      <c r="HS318" s="41" t="s">
        <v>1688</v>
      </c>
      <c r="HT318" t="s">
        <v>1687</v>
      </c>
      <c r="HU318" t="s">
        <v>1687</v>
      </c>
      <c r="IX318" t="s">
        <v>1289</v>
      </c>
      <c r="JD318" t="s">
        <v>1689</v>
      </c>
      <c r="JJ318" t="s">
        <v>1290</v>
      </c>
      <c r="JK318" t="s">
        <v>1290</v>
      </c>
      <c r="JQ318" t="s">
        <v>1291</v>
      </c>
      <c r="JT318" t="s">
        <v>1690</v>
      </c>
      <c r="JV318" t="s">
        <v>1292</v>
      </c>
      <c r="JX318" t="s">
        <v>1293</v>
      </c>
      <c r="JY318" t="s">
        <v>1294</v>
      </c>
      <c r="JZ318" t="s">
        <v>1295</v>
      </c>
      <c r="KB318" t="s">
        <v>1296</v>
      </c>
      <c r="KU318" t="s">
        <v>1297</v>
      </c>
      <c r="KV318" t="s">
        <v>1297</v>
      </c>
      <c r="KX318" t="s">
        <v>1278</v>
      </c>
      <c r="KZ318" t="s">
        <v>1687</v>
      </c>
      <c r="LA318" t="s">
        <v>1298</v>
      </c>
      <c r="LB318" t="s">
        <v>1298</v>
      </c>
      <c r="LL318" t="s">
        <v>1299</v>
      </c>
      <c r="LQ318" t="s">
        <v>1691</v>
      </c>
      <c r="LS318" t="s">
        <v>1692</v>
      </c>
      <c r="LZ318" t="s">
        <v>1282</v>
      </c>
      <c r="MA318" t="s">
        <v>1300</v>
      </c>
      <c r="MN318" t="s">
        <v>1301</v>
      </c>
      <c r="NC318" t="s">
        <v>1302</v>
      </c>
      <c r="ND318" t="s">
        <v>1285</v>
      </c>
      <c r="NH318" t="s">
        <v>1278</v>
      </c>
      <c r="NL318" t="s">
        <v>1303</v>
      </c>
      <c r="OE318" t="s">
        <v>1693</v>
      </c>
      <c r="PM318" s="41" t="s">
        <v>1694</v>
      </c>
      <c r="PO318" s="41" t="s">
        <v>1695</v>
      </c>
      <c r="PP318" s="41" t="s">
        <v>1696</v>
      </c>
      <c r="PQ318" s="41" t="s">
        <v>1695</v>
      </c>
      <c r="PR318" s="41" t="s">
        <v>1695</v>
      </c>
      <c r="PS318" s="41" t="s">
        <v>1697</v>
      </c>
      <c r="PT318" s="41" t="s">
        <v>1698</v>
      </c>
      <c r="PU318" s="41" t="s">
        <v>1699</v>
      </c>
      <c r="PV318" s="41" t="s">
        <v>1700</v>
      </c>
      <c r="PW318" s="41" t="s">
        <v>1701</v>
      </c>
      <c r="QF318" s="41" t="s">
        <v>1702</v>
      </c>
      <c r="QG318" s="41" t="s">
        <v>1703</v>
      </c>
      <c r="QO318" t="s">
        <v>1304</v>
      </c>
      <c r="QP318" t="s">
        <v>1687</v>
      </c>
      <c r="QR318" t="s">
        <v>1278</v>
      </c>
      <c r="QS318" t="s">
        <v>1278</v>
      </c>
      <c r="QX318" t="s">
        <v>1282</v>
      </c>
      <c r="RN318" t="s">
        <v>1305</v>
      </c>
      <c r="RO318" t="s">
        <v>1306</v>
      </c>
      <c r="SA318" t="s">
        <v>1278</v>
      </c>
      <c r="SJ318" t="s">
        <v>3321</v>
      </c>
      <c r="SK318" t="s">
        <v>1307</v>
      </c>
      <c r="SL318" t="s">
        <v>1308</v>
      </c>
      <c r="SP318" t="s">
        <v>1285</v>
      </c>
      <c r="TA318" t="s">
        <v>1687</v>
      </c>
      <c r="TD318" t="s">
        <v>1687</v>
      </c>
      <c r="TG318" t="s">
        <v>1687</v>
      </c>
      <c r="TH318" t="s">
        <v>1309</v>
      </c>
      <c r="TQ318" t="s">
        <v>1704</v>
      </c>
      <c r="TY318" s="41" t="s">
        <v>1705</v>
      </c>
      <c r="UH318" s="41" t="s">
        <v>1705</v>
      </c>
      <c r="UM318" s="41" t="s">
        <v>1705</v>
      </c>
      <c r="UN318" s="41" t="s">
        <v>1705</v>
      </c>
      <c r="UO318" s="41" t="s">
        <v>1705</v>
      </c>
      <c r="WI318" t="s">
        <v>1278</v>
      </c>
      <c r="YB318" t="s">
        <v>1282</v>
      </c>
      <c r="YM318" t="s">
        <v>1310</v>
      </c>
      <c r="YU318" t="s">
        <v>1311</v>
      </c>
      <c r="ZN318" t="s">
        <v>1312</v>
      </c>
      <c r="ZX318" t="s">
        <v>1313</v>
      </c>
      <c r="ZZ318" t="s">
        <v>1706</v>
      </c>
      <c r="AAB318" t="s">
        <v>1689</v>
      </c>
      <c r="AAH318" t="s">
        <v>1314</v>
      </c>
      <c r="AAI318" t="s">
        <v>1315</v>
      </c>
      <c r="AAQ318" t="s">
        <v>1316</v>
      </c>
      <c r="AAR318" t="s">
        <v>1278</v>
      </c>
      <c r="AAS318" t="s">
        <v>1317</v>
      </c>
      <c r="AAT318" t="s">
        <v>1743</v>
      </c>
      <c r="AAW318" t="s">
        <v>1285</v>
      </c>
      <c r="ABE318" t="s">
        <v>1278</v>
      </c>
      <c r="ABG318" t="s">
        <v>1318</v>
      </c>
      <c r="ABN318" t="s">
        <v>1278</v>
      </c>
      <c r="ABR318" t="s">
        <v>1707</v>
      </c>
      <c r="ACD318" t="s">
        <v>1708</v>
      </c>
      <c r="ACG318" t="s">
        <v>1709</v>
      </c>
      <c r="ADG318" t="s">
        <v>1282</v>
      </c>
      <c r="ADP318" t="s">
        <v>1319</v>
      </c>
      <c r="ADR318" t="s">
        <v>1710</v>
      </c>
      <c r="AED318" t="s">
        <v>1320</v>
      </c>
      <c r="AET318" t="s">
        <v>1711</v>
      </c>
      <c r="AEV318" t="s">
        <v>1311</v>
      </c>
      <c r="AFA318" t="s">
        <v>1321</v>
      </c>
      <c r="AFI318" s="41" t="s">
        <v>1712</v>
      </c>
      <c r="AFR318" t="s">
        <v>1299</v>
      </c>
      <c r="AFS318" t="s">
        <v>1713</v>
      </c>
      <c r="AFZ318" t="s">
        <v>1322</v>
      </c>
      <c r="AGO318" t="s">
        <v>1323</v>
      </c>
      <c r="AGP318">
        <v>3</v>
      </c>
      <c r="AGQ318" t="s">
        <v>1324</v>
      </c>
      <c r="AGR318" t="s">
        <v>1324</v>
      </c>
      <c r="AGT318" t="s">
        <v>1324</v>
      </c>
      <c r="AHB318" t="s">
        <v>1325</v>
      </c>
      <c r="AHC318" t="s">
        <v>1326</v>
      </c>
      <c r="AHO318" t="s">
        <v>1689</v>
      </c>
      <c r="AHT318" t="b">
        <v>0</v>
      </c>
      <c r="AHX318" s="42">
        <v>0</v>
      </c>
      <c r="AIC318" s="41" t="s">
        <v>1714</v>
      </c>
      <c r="AIE318" t="s">
        <v>1327</v>
      </c>
      <c r="AIM318" t="s">
        <v>1715</v>
      </c>
      <c r="AIN318" t="s">
        <v>1716</v>
      </c>
      <c r="AJA318" t="s">
        <v>3539</v>
      </c>
      <c r="AJR318" t="s">
        <v>1328</v>
      </c>
      <c r="AKF318" t="s">
        <v>1317</v>
      </c>
      <c r="AKG318" t="s">
        <v>1329</v>
      </c>
      <c r="AKH318" t="s">
        <v>1330</v>
      </c>
      <c r="AKI318" t="s">
        <v>1285</v>
      </c>
      <c r="AKK318" t="s">
        <v>1331</v>
      </c>
      <c r="ALN318" s="41" t="s">
        <v>1717</v>
      </c>
      <c r="ALS318" t="s">
        <v>1332</v>
      </c>
      <c r="ALU318" t="s">
        <v>1333</v>
      </c>
      <c r="ALW318" t="s">
        <v>1718</v>
      </c>
      <c r="AMA318" t="s">
        <v>1334</v>
      </c>
      <c r="AMP318" s="41" t="s">
        <v>1719</v>
      </c>
      <c r="ANA318" t="s">
        <v>1335</v>
      </c>
      <c r="ANJ318" t="s">
        <v>1693</v>
      </c>
      <c r="ANV318" t="s">
        <v>1336</v>
      </c>
      <c r="AOF318" t="s">
        <v>1337</v>
      </c>
      <c r="AOJ318" s="41" t="s">
        <v>1720</v>
      </c>
      <c r="APG318" t="s">
        <v>1282</v>
      </c>
      <c r="APK318" t="s">
        <v>1285</v>
      </c>
      <c r="APL318" t="s">
        <v>1338</v>
      </c>
      <c r="APV318" t="s">
        <v>1328</v>
      </c>
      <c r="AQC318" t="s">
        <v>1339</v>
      </c>
      <c r="AQK318" t="s">
        <v>1687</v>
      </c>
      <c r="AQL318" t="s">
        <v>1340</v>
      </c>
      <c r="AQY318" t="s">
        <v>1341</v>
      </c>
      <c r="ARF318" t="s">
        <v>1285</v>
      </c>
      <c r="ARK318" t="s">
        <v>1342</v>
      </c>
      <c r="ARW318" t="s">
        <v>1721</v>
      </c>
      <c r="ARY318" t="s">
        <v>1343</v>
      </c>
      <c r="ASD318" t="s">
        <v>1344</v>
      </c>
      <c r="ASE318" t="s">
        <v>1722</v>
      </c>
      <c r="ASU318" t="s">
        <v>3321</v>
      </c>
      <c r="ATE318" t="s">
        <v>1345</v>
      </c>
      <c r="ATM318" t="s">
        <v>1346</v>
      </c>
      <c r="AUB318" t="s">
        <v>1347</v>
      </c>
      <c r="AUE318" t="s">
        <v>1723</v>
      </c>
      <c r="AUH318" s="41" t="s">
        <v>1724</v>
      </c>
      <c r="AUK318" s="41" t="s">
        <v>1725</v>
      </c>
      <c r="AUQ318" s="41" t="s">
        <v>1726</v>
      </c>
      <c r="AUW318" s="41" t="s">
        <v>1705</v>
      </c>
      <c r="AWA318" s="41" t="s">
        <v>1727</v>
      </c>
      <c r="AWE318">
        <v>100</v>
      </c>
      <c r="AWY318" t="s">
        <v>1278</v>
      </c>
      <c r="AWZ318" t="s">
        <v>1278</v>
      </c>
      <c r="AXA318" t="s">
        <v>1282</v>
      </c>
      <c r="AXU318" t="s">
        <v>1713</v>
      </c>
      <c r="AYO318" t="s">
        <v>1304</v>
      </c>
      <c r="AZI318" t="s">
        <v>1348</v>
      </c>
      <c r="AZM318" t="s">
        <v>1349</v>
      </c>
      <c r="BBM318" t="s">
        <v>1728</v>
      </c>
      <c r="BBY318" t="s">
        <v>1728</v>
      </c>
      <c r="BCD318" t="s">
        <v>1350</v>
      </c>
      <c r="BCE318" t="s">
        <v>1350</v>
      </c>
      <c r="BCF318" t="s">
        <v>1350</v>
      </c>
      <c r="BCG318" t="s">
        <v>1351</v>
      </c>
      <c r="BCH318" t="s">
        <v>1351</v>
      </c>
      <c r="BCI318" t="s">
        <v>1351</v>
      </c>
      <c r="BCP318" t="s">
        <v>1352</v>
      </c>
      <c r="BDH318" t="s">
        <v>1710</v>
      </c>
      <c r="BDI318" t="s">
        <v>1710</v>
      </c>
      <c r="BDJ318" t="s">
        <v>1729</v>
      </c>
      <c r="BEU318" t="s">
        <v>3321</v>
      </c>
      <c r="BGP318" t="s">
        <v>1728</v>
      </c>
      <c r="BIB318" t="s">
        <v>3321</v>
      </c>
      <c r="BIN318" s="41" t="s">
        <v>3540</v>
      </c>
    </row>
    <row r="319" spans="1:1015 1030:1600" ht="409.5">
      <c r="A319" t="s">
        <v>1744</v>
      </c>
      <c r="B319" t="s">
        <v>3541</v>
      </c>
      <c r="C319">
        <v>2588661</v>
      </c>
      <c r="D319" t="s">
        <v>1262</v>
      </c>
      <c r="E319" t="s">
        <v>54</v>
      </c>
      <c r="F319" t="s">
        <v>1263</v>
      </c>
      <c r="G319" t="s">
        <v>1264</v>
      </c>
      <c r="H319" t="s">
        <v>1265</v>
      </c>
      <c r="I319" t="s">
        <v>1266</v>
      </c>
      <c r="L319" t="s">
        <v>1749</v>
      </c>
      <c r="M319" t="s">
        <v>1267</v>
      </c>
      <c r="N319" t="s">
        <v>1267</v>
      </c>
      <c r="O319" t="s">
        <v>3542</v>
      </c>
      <c r="P319" t="s">
        <v>3543</v>
      </c>
      <c r="Q319" t="s">
        <v>1762</v>
      </c>
      <c r="R319" t="s">
        <v>3543</v>
      </c>
      <c r="S319" t="s">
        <v>3405</v>
      </c>
      <c r="T319">
        <v>0</v>
      </c>
      <c r="U319" t="s">
        <v>1268</v>
      </c>
      <c r="V319" t="s">
        <v>1269</v>
      </c>
      <c r="W319" t="s">
        <v>1270</v>
      </c>
      <c r="X319" t="s">
        <v>1354</v>
      </c>
      <c r="Y319" t="s">
        <v>1742</v>
      </c>
      <c r="Z319" s="41" t="s">
        <v>3544</v>
      </c>
      <c r="AB319" t="s">
        <v>1730</v>
      </c>
      <c r="AC319" t="s">
        <v>1272</v>
      </c>
      <c r="AD319" t="s">
        <v>1273</v>
      </c>
      <c r="AE319" t="s">
        <v>1274</v>
      </c>
      <c r="AF319" t="s">
        <v>1275</v>
      </c>
      <c r="AG319" t="s">
        <v>1276</v>
      </c>
      <c r="AH319" t="s">
        <v>1749</v>
      </c>
      <c r="AS319" t="s">
        <v>1745</v>
      </c>
      <c r="BJ319" t="s">
        <v>1684</v>
      </c>
      <c r="BK319" t="s">
        <v>1685</v>
      </c>
      <c r="BM319" t="s">
        <v>1686</v>
      </c>
      <c r="BN319" t="s">
        <v>1686</v>
      </c>
      <c r="BO319" t="s">
        <v>1686</v>
      </c>
      <c r="BP319" t="s">
        <v>1686</v>
      </c>
      <c r="BX319" t="s">
        <v>1277</v>
      </c>
      <c r="CA319" t="s">
        <v>1278</v>
      </c>
      <c r="CL319" t="s">
        <v>1279</v>
      </c>
      <c r="CM319" t="s">
        <v>1279</v>
      </c>
      <c r="CO319" t="s">
        <v>3321</v>
      </c>
      <c r="DC319" t="s">
        <v>1280</v>
      </c>
      <c r="DD319" t="s">
        <v>1280</v>
      </c>
      <c r="DJ319" t="s">
        <v>1687</v>
      </c>
      <c r="DK319" t="s">
        <v>1281</v>
      </c>
      <c r="FJ319" t="s">
        <v>3321</v>
      </c>
      <c r="FQ319" t="s">
        <v>1282</v>
      </c>
      <c r="GL319" t="s">
        <v>1283</v>
      </c>
      <c r="GN319" t="s">
        <v>1284</v>
      </c>
      <c r="GO319" t="s">
        <v>1284</v>
      </c>
      <c r="GR319" t="s">
        <v>1285</v>
      </c>
      <c r="GU319" t="s">
        <v>1286</v>
      </c>
      <c r="GW319" t="s">
        <v>1286</v>
      </c>
      <c r="GX319" t="s">
        <v>1286</v>
      </c>
      <c r="GY319" t="s">
        <v>1286</v>
      </c>
      <c r="GZ319" t="s">
        <v>1286</v>
      </c>
      <c r="HA319" t="s">
        <v>1284</v>
      </c>
      <c r="HC319" t="s">
        <v>1284</v>
      </c>
      <c r="HD319" t="s">
        <v>1285</v>
      </c>
      <c r="HI319" t="s">
        <v>1287</v>
      </c>
      <c r="HR319" t="s">
        <v>1288</v>
      </c>
      <c r="HS319" s="41" t="s">
        <v>1688</v>
      </c>
      <c r="HT319" t="s">
        <v>1687</v>
      </c>
      <c r="HU319" t="s">
        <v>1687</v>
      </c>
      <c r="IX319" t="s">
        <v>1289</v>
      </c>
      <c r="JD319" t="s">
        <v>1689</v>
      </c>
      <c r="JJ319" t="s">
        <v>1290</v>
      </c>
      <c r="JK319" t="s">
        <v>1290</v>
      </c>
      <c r="JQ319" t="s">
        <v>1291</v>
      </c>
      <c r="JT319" t="s">
        <v>1690</v>
      </c>
      <c r="JV319" t="s">
        <v>1292</v>
      </c>
      <c r="JX319" t="s">
        <v>1293</v>
      </c>
      <c r="JY319" t="s">
        <v>1294</v>
      </c>
      <c r="JZ319" t="s">
        <v>1295</v>
      </c>
      <c r="KB319" t="s">
        <v>1296</v>
      </c>
      <c r="KU319" t="s">
        <v>1297</v>
      </c>
      <c r="KV319" t="s">
        <v>1297</v>
      </c>
      <c r="KX319" t="s">
        <v>1278</v>
      </c>
      <c r="KZ319" t="s">
        <v>1687</v>
      </c>
      <c r="LA319" t="s">
        <v>1298</v>
      </c>
      <c r="LB319" t="s">
        <v>1298</v>
      </c>
      <c r="LL319" t="s">
        <v>1299</v>
      </c>
      <c r="LQ319" t="s">
        <v>1691</v>
      </c>
      <c r="LS319" t="s">
        <v>1692</v>
      </c>
      <c r="LZ319" t="s">
        <v>1282</v>
      </c>
      <c r="MA319" t="s">
        <v>1300</v>
      </c>
      <c r="MN319" t="s">
        <v>1301</v>
      </c>
      <c r="NC319" t="s">
        <v>1302</v>
      </c>
      <c r="ND319" t="s">
        <v>1285</v>
      </c>
      <c r="NH319" t="s">
        <v>1278</v>
      </c>
      <c r="NL319" t="s">
        <v>1303</v>
      </c>
      <c r="OE319" t="s">
        <v>1693</v>
      </c>
      <c r="PM319" s="41" t="s">
        <v>1694</v>
      </c>
      <c r="PO319" s="41" t="s">
        <v>1695</v>
      </c>
      <c r="PP319" s="41" t="s">
        <v>1696</v>
      </c>
      <c r="PQ319" s="41" t="s">
        <v>1695</v>
      </c>
      <c r="PR319" s="41" t="s">
        <v>1695</v>
      </c>
      <c r="PS319" s="41" t="s">
        <v>1697</v>
      </c>
      <c r="PT319" s="41" t="s">
        <v>1698</v>
      </c>
      <c r="PU319" s="41" t="s">
        <v>1699</v>
      </c>
      <c r="PV319" s="41" t="s">
        <v>1700</v>
      </c>
      <c r="PW319" s="41" t="s">
        <v>1701</v>
      </c>
      <c r="QF319" s="41" t="s">
        <v>1702</v>
      </c>
      <c r="QG319" s="41" t="s">
        <v>1703</v>
      </c>
      <c r="QO319" t="s">
        <v>1304</v>
      </c>
      <c r="QP319" t="s">
        <v>1687</v>
      </c>
      <c r="QR319" t="s">
        <v>1278</v>
      </c>
      <c r="QS319" t="s">
        <v>1278</v>
      </c>
      <c r="QX319" t="s">
        <v>1282</v>
      </c>
      <c r="RN319" t="s">
        <v>1305</v>
      </c>
      <c r="RO319" t="s">
        <v>1306</v>
      </c>
      <c r="SA319" t="s">
        <v>1278</v>
      </c>
      <c r="SJ319" t="s">
        <v>3321</v>
      </c>
      <c r="SK319" t="s">
        <v>1307</v>
      </c>
      <c r="SL319" t="s">
        <v>1308</v>
      </c>
      <c r="SP319" t="s">
        <v>1285</v>
      </c>
      <c r="TA319" t="s">
        <v>1687</v>
      </c>
      <c r="TD319" t="s">
        <v>1687</v>
      </c>
      <c r="TG319" t="s">
        <v>1687</v>
      </c>
      <c r="TH319" t="s">
        <v>1309</v>
      </c>
      <c r="TQ319" t="s">
        <v>1704</v>
      </c>
      <c r="TY319" s="41" t="s">
        <v>1705</v>
      </c>
      <c r="UH319" s="41" t="s">
        <v>1705</v>
      </c>
      <c r="UM319" s="41" t="s">
        <v>1705</v>
      </c>
      <c r="UN319" s="41" t="s">
        <v>1705</v>
      </c>
      <c r="UO319" s="41" t="s">
        <v>1705</v>
      </c>
      <c r="WI319" t="s">
        <v>1278</v>
      </c>
      <c r="YB319" t="s">
        <v>1282</v>
      </c>
      <c r="YM319" t="s">
        <v>1310</v>
      </c>
      <c r="YU319" t="s">
        <v>1311</v>
      </c>
      <c r="ZN319" t="s">
        <v>1312</v>
      </c>
      <c r="ZX319" t="s">
        <v>1313</v>
      </c>
      <c r="ZZ319" t="s">
        <v>1706</v>
      </c>
      <c r="AAB319" t="s">
        <v>1689</v>
      </c>
      <c r="AAH319" t="s">
        <v>1314</v>
      </c>
      <c r="AAI319" t="s">
        <v>1315</v>
      </c>
      <c r="AAQ319" t="s">
        <v>1316</v>
      </c>
      <c r="AAR319" t="s">
        <v>1278</v>
      </c>
      <c r="AAS319" t="s">
        <v>1317</v>
      </c>
      <c r="AAT319" t="s">
        <v>1743</v>
      </c>
      <c r="AAW319" t="s">
        <v>1285</v>
      </c>
      <c r="ABE319" t="s">
        <v>1278</v>
      </c>
      <c r="ABG319" t="s">
        <v>1318</v>
      </c>
      <c r="ABN319" t="s">
        <v>1278</v>
      </c>
      <c r="ABR319" t="s">
        <v>1707</v>
      </c>
      <c r="ACD319" t="s">
        <v>1708</v>
      </c>
      <c r="ACG319" t="s">
        <v>1709</v>
      </c>
      <c r="ADG319" t="s">
        <v>1282</v>
      </c>
      <c r="ADP319" t="s">
        <v>1319</v>
      </c>
      <c r="ADR319" t="s">
        <v>1710</v>
      </c>
      <c r="AED319" t="s">
        <v>1320</v>
      </c>
      <c r="AET319" t="s">
        <v>1711</v>
      </c>
      <c r="AEV319" t="s">
        <v>1311</v>
      </c>
      <c r="AFA319" t="s">
        <v>1321</v>
      </c>
      <c r="AFI319" s="41" t="s">
        <v>1712</v>
      </c>
      <c r="AFR319" t="s">
        <v>1299</v>
      </c>
      <c r="AFS319" t="s">
        <v>1713</v>
      </c>
      <c r="AFZ319" t="s">
        <v>1322</v>
      </c>
      <c r="AGO319" t="s">
        <v>1323</v>
      </c>
      <c r="AGP319">
        <v>3</v>
      </c>
      <c r="AGQ319" t="s">
        <v>1324</v>
      </c>
      <c r="AGR319" t="s">
        <v>1324</v>
      </c>
      <c r="AGT319" t="s">
        <v>1324</v>
      </c>
      <c r="AHB319" t="s">
        <v>1325</v>
      </c>
      <c r="AHC319" t="s">
        <v>1326</v>
      </c>
      <c r="AHO319" t="s">
        <v>1689</v>
      </c>
      <c r="AHT319" t="b">
        <v>0</v>
      </c>
      <c r="AHX319" s="42">
        <v>0</v>
      </c>
      <c r="AIC319" s="41" t="s">
        <v>1714</v>
      </c>
      <c r="AIE319" t="s">
        <v>1327</v>
      </c>
      <c r="AIM319" t="s">
        <v>1715</v>
      </c>
      <c r="AIN319" t="s">
        <v>1716</v>
      </c>
      <c r="AJA319" t="s">
        <v>3545</v>
      </c>
      <c r="AJR319" t="s">
        <v>1328</v>
      </c>
      <c r="AKF319" t="s">
        <v>1317</v>
      </c>
      <c r="AKG319" t="s">
        <v>1329</v>
      </c>
      <c r="AKH319" t="s">
        <v>1330</v>
      </c>
      <c r="AKI319" t="s">
        <v>1285</v>
      </c>
      <c r="AKK319" t="s">
        <v>1331</v>
      </c>
      <c r="ALN319" s="41" t="s">
        <v>1717</v>
      </c>
      <c r="ALS319" t="s">
        <v>1332</v>
      </c>
      <c r="ALU319" t="s">
        <v>1333</v>
      </c>
      <c r="ALW319" t="s">
        <v>1718</v>
      </c>
      <c r="AMA319" t="s">
        <v>1334</v>
      </c>
      <c r="AMP319" s="41" t="s">
        <v>1719</v>
      </c>
      <c r="ANA319" t="s">
        <v>1335</v>
      </c>
      <c r="ANJ319" t="s">
        <v>1693</v>
      </c>
      <c r="ANV319" t="s">
        <v>1336</v>
      </c>
      <c r="AOF319" t="s">
        <v>1337</v>
      </c>
      <c r="AOJ319" s="41" t="s">
        <v>1720</v>
      </c>
      <c r="APG319" t="s">
        <v>1282</v>
      </c>
      <c r="APK319" t="s">
        <v>1285</v>
      </c>
      <c r="APL319" t="s">
        <v>1338</v>
      </c>
      <c r="APV319" t="s">
        <v>1328</v>
      </c>
      <c r="AQC319" t="s">
        <v>1339</v>
      </c>
      <c r="AQK319" t="s">
        <v>1687</v>
      </c>
      <c r="AQL319" t="s">
        <v>1340</v>
      </c>
      <c r="AQY319" t="s">
        <v>1341</v>
      </c>
      <c r="ARF319" t="s">
        <v>1285</v>
      </c>
      <c r="ARK319" t="s">
        <v>1342</v>
      </c>
      <c r="ARW319" t="s">
        <v>1721</v>
      </c>
      <c r="ARY319" t="s">
        <v>1343</v>
      </c>
      <c r="ASD319" t="s">
        <v>1344</v>
      </c>
      <c r="ASE319" t="s">
        <v>1722</v>
      </c>
      <c r="ASU319" t="s">
        <v>3321</v>
      </c>
      <c r="ATE319" t="s">
        <v>1345</v>
      </c>
      <c r="ATM319" t="s">
        <v>1346</v>
      </c>
      <c r="AUB319" t="s">
        <v>1347</v>
      </c>
      <c r="AUE319" t="s">
        <v>1723</v>
      </c>
      <c r="AUH319" s="41" t="s">
        <v>1724</v>
      </c>
      <c r="AUK319" s="41" t="s">
        <v>1725</v>
      </c>
      <c r="AUQ319" s="41" t="s">
        <v>1726</v>
      </c>
      <c r="AUW319" s="41" t="s">
        <v>1705</v>
      </c>
      <c r="AWA319" s="41" t="s">
        <v>1727</v>
      </c>
      <c r="AWE319">
        <v>100</v>
      </c>
      <c r="AWY319" t="s">
        <v>1278</v>
      </c>
      <c r="AWZ319" t="s">
        <v>1278</v>
      </c>
      <c r="AXA319" t="s">
        <v>1282</v>
      </c>
      <c r="AXU319" t="s">
        <v>1713</v>
      </c>
      <c r="AYO319" t="s">
        <v>1304</v>
      </c>
      <c r="AZI319" t="s">
        <v>1348</v>
      </c>
      <c r="AZM319" t="s">
        <v>1349</v>
      </c>
      <c r="BBM319" t="s">
        <v>1728</v>
      </c>
      <c r="BBY319" t="s">
        <v>1728</v>
      </c>
      <c r="BCD319" t="s">
        <v>1350</v>
      </c>
      <c r="BCE319" t="s">
        <v>1350</v>
      </c>
      <c r="BCF319" t="s">
        <v>1350</v>
      </c>
      <c r="BCG319" t="s">
        <v>1351</v>
      </c>
      <c r="BCH319" t="s">
        <v>1351</v>
      </c>
      <c r="BCI319" t="s">
        <v>1351</v>
      </c>
      <c r="BCP319" t="s">
        <v>1352</v>
      </c>
      <c r="BDH319" t="s">
        <v>1710</v>
      </c>
      <c r="BDI319" t="s">
        <v>1710</v>
      </c>
      <c r="BDJ319" t="s">
        <v>1729</v>
      </c>
      <c r="BEU319" t="s">
        <v>3321</v>
      </c>
      <c r="BGP319" t="s">
        <v>1728</v>
      </c>
      <c r="BIB319" t="s">
        <v>3321</v>
      </c>
      <c r="BIN319" s="41" t="s">
        <v>3546</v>
      </c>
    </row>
    <row r="320" spans="1:1015 1030:1600" ht="409.5">
      <c r="A320" t="s">
        <v>1744</v>
      </c>
      <c r="B320" t="s">
        <v>3547</v>
      </c>
      <c r="C320">
        <v>2588662</v>
      </c>
      <c r="D320" t="s">
        <v>1262</v>
      </c>
      <c r="E320" t="s">
        <v>54</v>
      </c>
      <c r="F320" t="s">
        <v>1263</v>
      </c>
      <c r="G320" t="s">
        <v>1264</v>
      </c>
      <c r="H320" t="s">
        <v>1265</v>
      </c>
      <c r="I320" t="s">
        <v>1266</v>
      </c>
      <c r="L320" t="s">
        <v>1749</v>
      </c>
      <c r="M320" t="s">
        <v>1267</v>
      </c>
      <c r="N320" t="s">
        <v>1267</v>
      </c>
      <c r="O320" t="s">
        <v>3542</v>
      </c>
      <c r="P320" t="s">
        <v>3543</v>
      </c>
      <c r="Q320" t="s">
        <v>1762</v>
      </c>
      <c r="R320" t="s">
        <v>3543</v>
      </c>
      <c r="S320" t="s">
        <v>3405</v>
      </c>
      <c r="T320">
        <v>0</v>
      </c>
      <c r="U320" t="s">
        <v>1268</v>
      </c>
      <c r="V320" t="s">
        <v>1269</v>
      </c>
      <c r="W320" t="s">
        <v>1270</v>
      </c>
      <c r="X320" t="s">
        <v>1354</v>
      </c>
      <c r="Y320" t="s">
        <v>1742</v>
      </c>
      <c r="Z320" s="41" t="s">
        <v>3548</v>
      </c>
      <c r="AB320" t="s">
        <v>1730</v>
      </c>
      <c r="AC320" t="s">
        <v>1272</v>
      </c>
      <c r="AD320" t="s">
        <v>1273</v>
      </c>
      <c r="AE320" t="s">
        <v>1274</v>
      </c>
      <c r="AF320" t="s">
        <v>1275</v>
      </c>
      <c r="AG320" t="s">
        <v>1276</v>
      </c>
      <c r="AH320" t="s">
        <v>1749</v>
      </c>
      <c r="AS320" t="s">
        <v>1745</v>
      </c>
      <c r="BJ320" t="s">
        <v>1684</v>
      </c>
      <c r="BK320" t="s">
        <v>1685</v>
      </c>
      <c r="BM320" t="s">
        <v>1686</v>
      </c>
      <c r="BN320" t="s">
        <v>1686</v>
      </c>
      <c r="BO320" t="s">
        <v>1686</v>
      </c>
      <c r="BP320" t="s">
        <v>1686</v>
      </c>
      <c r="BX320" t="s">
        <v>1277</v>
      </c>
      <c r="CA320" t="s">
        <v>1278</v>
      </c>
      <c r="CL320" t="s">
        <v>1279</v>
      </c>
      <c r="CM320" t="s">
        <v>1279</v>
      </c>
      <c r="CO320" t="s">
        <v>3321</v>
      </c>
      <c r="DC320" t="s">
        <v>1280</v>
      </c>
      <c r="DD320" t="s">
        <v>1280</v>
      </c>
      <c r="DJ320" t="s">
        <v>1687</v>
      </c>
      <c r="DK320" t="s">
        <v>1281</v>
      </c>
      <c r="FJ320" t="s">
        <v>3321</v>
      </c>
      <c r="FQ320" t="s">
        <v>1282</v>
      </c>
      <c r="GL320" t="s">
        <v>1283</v>
      </c>
      <c r="GN320" t="s">
        <v>1284</v>
      </c>
      <c r="GO320" t="s">
        <v>1284</v>
      </c>
      <c r="GR320" t="s">
        <v>1285</v>
      </c>
      <c r="GU320" t="s">
        <v>1286</v>
      </c>
      <c r="GW320" t="s">
        <v>1286</v>
      </c>
      <c r="GX320" t="s">
        <v>1286</v>
      </c>
      <c r="GY320" t="s">
        <v>1286</v>
      </c>
      <c r="GZ320" t="s">
        <v>1286</v>
      </c>
      <c r="HA320" t="s">
        <v>1284</v>
      </c>
      <c r="HC320" t="s">
        <v>1284</v>
      </c>
      <c r="HD320" t="s">
        <v>1285</v>
      </c>
      <c r="HI320" t="s">
        <v>1287</v>
      </c>
      <c r="HR320" t="s">
        <v>1288</v>
      </c>
      <c r="HS320" s="41" t="s">
        <v>1688</v>
      </c>
      <c r="HT320" t="s">
        <v>1687</v>
      </c>
      <c r="HU320" t="s">
        <v>1687</v>
      </c>
      <c r="IX320" t="s">
        <v>1289</v>
      </c>
      <c r="JD320" t="s">
        <v>1689</v>
      </c>
      <c r="JJ320" t="s">
        <v>1290</v>
      </c>
      <c r="JK320" t="s">
        <v>1290</v>
      </c>
      <c r="JQ320" t="s">
        <v>1291</v>
      </c>
      <c r="JT320" t="s">
        <v>1690</v>
      </c>
      <c r="JV320" t="s">
        <v>1292</v>
      </c>
      <c r="JX320" t="s">
        <v>1293</v>
      </c>
      <c r="JY320" t="s">
        <v>1294</v>
      </c>
      <c r="JZ320" t="s">
        <v>1295</v>
      </c>
      <c r="KB320" t="s">
        <v>1296</v>
      </c>
      <c r="KU320" t="s">
        <v>1297</v>
      </c>
      <c r="KV320" t="s">
        <v>1297</v>
      </c>
      <c r="KX320" t="s">
        <v>1278</v>
      </c>
      <c r="KZ320" t="s">
        <v>1687</v>
      </c>
      <c r="LA320" t="s">
        <v>1298</v>
      </c>
      <c r="LB320" t="s">
        <v>1298</v>
      </c>
      <c r="LL320" t="s">
        <v>1299</v>
      </c>
      <c r="LQ320" t="s">
        <v>1691</v>
      </c>
      <c r="LS320" t="s">
        <v>1692</v>
      </c>
      <c r="LZ320" t="s">
        <v>1282</v>
      </c>
      <c r="MA320" t="s">
        <v>1300</v>
      </c>
      <c r="MN320" t="s">
        <v>1301</v>
      </c>
      <c r="NC320" t="s">
        <v>1302</v>
      </c>
      <c r="ND320" t="s">
        <v>1285</v>
      </c>
      <c r="NH320" t="s">
        <v>1278</v>
      </c>
      <c r="NL320" t="s">
        <v>1303</v>
      </c>
      <c r="OE320" t="s">
        <v>1693</v>
      </c>
      <c r="PM320" s="41" t="s">
        <v>1694</v>
      </c>
      <c r="PO320" s="41" t="s">
        <v>1695</v>
      </c>
      <c r="PP320" s="41" t="s">
        <v>1696</v>
      </c>
      <c r="PQ320" s="41" t="s">
        <v>1695</v>
      </c>
      <c r="PR320" s="41" t="s">
        <v>1695</v>
      </c>
      <c r="PS320" s="41" t="s">
        <v>1697</v>
      </c>
      <c r="PT320" s="41" t="s">
        <v>1698</v>
      </c>
      <c r="PU320" s="41" t="s">
        <v>1699</v>
      </c>
      <c r="PV320" s="41" t="s">
        <v>1700</v>
      </c>
      <c r="PW320" s="41" t="s">
        <v>1701</v>
      </c>
      <c r="QF320" s="41" t="s">
        <v>1702</v>
      </c>
      <c r="QG320" s="41" t="s">
        <v>1703</v>
      </c>
      <c r="QO320" t="s">
        <v>1304</v>
      </c>
      <c r="QP320" t="s">
        <v>1687</v>
      </c>
      <c r="QR320" t="s">
        <v>1278</v>
      </c>
      <c r="QS320" t="s">
        <v>1278</v>
      </c>
      <c r="QX320" t="s">
        <v>1282</v>
      </c>
      <c r="RN320" t="s">
        <v>1305</v>
      </c>
      <c r="RO320" t="s">
        <v>1306</v>
      </c>
      <c r="SA320" t="s">
        <v>1278</v>
      </c>
      <c r="SJ320" t="s">
        <v>3321</v>
      </c>
      <c r="SK320" t="s">
        <v>1307</v>
      </c>
      <c r="SL320" t="s">
        <v>1308</v>
      </c>
      <c r="SP320" t="s">
        <v>1285</v>
      </c>
      <c r="TA320" t="s">
        <v>1687</v>
      </c>
      <c r="TD320" t="s">
        <v>1687</v>
      </c>
      <c r="TG320" t="s">
        <v>1687</v>
      </c>
      <c r="TH320" t="s">
        <v>1309</v>
      </c>
      <c r="TQ320" t="s">
        <v>1704</v>
      </c>
      <c r="TY320" s="41" t="s">
        <v>1705</v>
      </c>
      <c r="UH320" s="41" t="s">
        <v>1705</v>
      </c>
      <c r="UM320" s="41" t="s">
        <v>1705</v>
      </c>
      <c r="UN320" s="41" t="s">
        <v>1705</v>
      </c>
      <c r="UO320" s="41" t="s">
        <v>1705</v>
      </c>
      <c r="WI320" t="s">
        <v>1278</v>
      </c>
      <c r="YB320" t="s">
        <v>1282</v>
      </c>
      <c r="YM320" t="s">
        <v>1310</v>
      </c>
      <c r="YU320" t="s">
        <v>1311</v>
      </c>
      <c r="ZN320" t="s">
        <v>1312</v>
      </c>
      <c r="ZX320" t="s">
        <v>1313</v>
      </c>
      <c r="ZZ320" t="s">
        <v>1706</v>
      </c>
      <c r="AAB320" t="s">
        <v>1689</v>
      </c>
      <c r="AAH320" t="s">
        <v>1314</v>
      </c>
      <c r="AAI320" t="s">
        <v>1315</v>
      </c>
      <c r="AAQ320" t="s">
        <v>1316</v>
      </c>
      <c r="AAR320" t="s">
        <v>1278</v>
      </c>
      <c r="AAS320" t="s">
        <v>1317</v>
      </c>
      <c r="AAT320" t="s">
        <v>1743</v>
      </c>
      <c r="AAW320" t="s">
        <v>1285</v>
      </c>
      <c r="ABE320" t="s">
        <v>1278</v>
      </c>
      <c r="ABG320" t="s">
        <v>1318</v>
      </c>
      <c r="ABN320" t="s">
        <v>1278</v>
      </c>
      <c r="ABR320" t="s">
        <v>1707</v>
      </c>
      <c r="ACD320" t="s">
        <v>1708</v>
      </c>
      <c r="ACG320" t="s">
        <v>1709</v>
      </c>
      <c r="ADG320" t="s">
        <v>1282</v>
      </c>
      <c r="ADP320" t="s">
        <v>1319</v>
      </c>
      <c r="ADR320" t="s">
        <v>1710</v>
      </c>
      <c r="AED320" t="s">
        <v>1320</v>
      </c>
      <c r="AET320" t="s">
        <v>1711</v>
      </c>
      <c r="AEV320" t="s">
        <v>1311</v>
      </c>
      <c r="AFA320" t="s">
        <v>1321</v>
      </c>
      <c r="AFI320" s="41" t="s">
        <v>1712</v>
      </c>
      <c r="AFR320" t="s">
        <v>1299</v>
      </c>
      <c r="AFS320" t="s">
        <v>1713</v>
      </c>
      <c r="AFZ320" t="s">
        <v>1322</v>
      </c>
      <c r="AGO320" t="s">
        <v>1323</v>
      </c>
      <c r="AGP320">
        <v>3</v>
      </c>
      <c r="AGQ320" t="s">
        <v>1324</v>
      </c>
      <c r="AGR320" t="s">
        <v>1324</v>
      </c>
      <c r="AGT320" t="s">
        <v>1324</v>
      </c>
      <c r="AHB320" t="s">
        <v>1325</v>
      </c>
      <c r="AHC320" t="s">
        <v>1326</v>
      </c>
      <c r="AHO320" t="s">
        <v>1689</v>
      </c>
      <c r="AHT320" t="b">
        <v>0</v>
      </c>
      <c r="AHX320" s="42">
        <v>0</v>
      </c>
      <c r="AIC320" s="41" t="s">
        <v>1714</v>
      </c>
      <c r="AIE320" t="s">
        <v>1327</v>
      </c>
      <c r="AIM320" t="s">
        <v>1715</v>
      </c>
      <c r="AIN320" t="s">
        <v>1716</v>
      </c>
      <c r="AJA320" t="s">
        <v>3549</v>
      </c>
      <c r="AJR320" t="s">
        <v>1328</v>
      </c>
      <c r="AKF320" t="s">
        <v>1317</v>
      </c>
      <c r="AKG320" t="s">
        <v>1329</v>
      </c>
      <c r="AKH320" t="s">
        <v>1330</v>
      </c>
      <c r="AKI320" t="s">
        <v>1285</v>
      </c>
      <c r="AKK320" t="s">
        <v>1331</v>
      </c>
      <c r="ALN320" s="41" t="s">
        <v>1717</v>
      </c>
      <c r="ALS320" t="s">
        <v>1332</v>
      </c>
      <c r="ALU320" t="s">
        <v>1333</v>
      </c>
      <c r="ALW320" t="s">
        <v>1718</v>
      </c>
      <c r="AMA320" t="s">
        <v>1334</v>
      </c>
      <c r="AMP320" s="41" t="s">
        <v>1719</v>
      </c>
      <c r="ANA320" t="s">
        <v>1335</v>
      </c>
      <c r="ANJ320" t="s">
        <v>1693</v>
      </c>
      <c r="ANV320" t="s">
        <v>1336</v>
      </c>
      <c r="AOF320" t="s">
        <v>1337</v>
      </c>
      <c r="AOJ320" s="41" t="s">
        <v>1720</v>
      </c>
      <c r="APG320" t="s">
        <v>1282</v>
      </c>
      <c r="APK320" t="s">
        <v>1285</v>
      </c>
      <c r="APL320" t="s">
        <v>1338</v>
      </c>
      <c r="APV320" t="s">
        <v>1328</v>
      </c>
      <c r="AQC320" t="s">
        <v>1339</v>
      </c>
      <c r="AQK320" t="s">
        <v>1687</v>
      </c>
      <c r="AQL320" t="s">
        <v>1340</v>
      </c>
      <c r="AQY320" t="s">
        <v>1341</v>
      </c>
      <c r="ARF320" t="s">
        <v>1285</v>
      </c>
      <c r="ARK320" t="s">
        <v>1342</v>
      </c>
      <c r="ARW320" t="s">
        <v>1721</v>
      </c>
      <c r="ARY320" t="s">
        <v>1343</v>
      </c>
      <c r="ASD320" t="s">
        <v>1344</v>
      </c>
      <c r="ASE320" t="s">
        <v>1722</v>
      </c>
      <c r="ASU320" t="s">
        <v>3321</v>
      </c>
      <c r="ATE320" t="s">
        <v>1345</v>
      </c>
      <c r="ATM320" t="s">
        <v>1346</v>
      </c>
      <c r="AUB320" t="s">
        <v>1347</v>
      </c>
      <c r="AUE320" t="s">
        <v>1723</v>
      </c>
      <c r="AUH320" s="41" t="s">
        <v>1724</v>
      </c>
      <c r="AUK320" s="41" t="s">
        <v>1725</v>
      </c>
      <c r="AUQ320" s="41" t="s">
        <v>1726</v>
      </c>
      <c r="AUW320" s="41" t="s">
        <v>1705</v>
      </c>
      <c r="AWA320" s="41" t="s">
        <v>1727</v>
      </c>
      <c r="AWE320">
        <v>100</v>
      </c>
      <c r="AWY320" t="s">
        <v>1278</v>
      </c>
      <c r="AWZ320" t="s">
        <v>1278</v>
      </c>
      <c r="AXA320" t="s">
        <v>1282</v>
      </c>
      <c r="AXU320" t="s">
        <v>1713</v>
      </c>
      <c r="AYO320" t="s">
        <v>1304</v>
      </c>
      <c r="AZI320" t="s">
        <v>1348</v>
      </c>
      <c r="AZM320" t="s">
        <v>1349</v>
      </c>
      <c r="BBM320" t="s">
        <v>1728</v>
      </c>
      <c r="BBY320" t="s">
        <v>1728</v>
      </c>
      <c r="BCD320" t="s">
        <v>1350</v>
      </c>
      <c r="BCE320" t="s">
        <v>1350</v>
      </c>
      <c r="BCF320" t="s">
        <v>1350</v>
      </c>
      <c r="BCG320" t="s">
        <v>1351</v>
      </c>
      <c r="BCH320" t="s">
        <v>1351</v>
      </c>
      <c r="BCI320" t="s">
        <v>1351</v>
      </c>
      <c r="BCP320" t="s">
        <v>1352</v>
      </c>
      <c r="BDH320" t="s">
        <v>1710</v>
      </c>
      <c r="BDI320" t="s">
        <v>1710</v>
      </c>
      <c r="BDJ320" t="s">
        <v>1729</v>
      </c>
      <c r="BEU320" t="s">
        <v>3321</v>
      </c>
      <c r="BGP320" t="s">
        <v>1728</v>
      </c>
      <c r="BIB320" t="s">
        <v>3321</v>
      </c>
      <c r="BIN320" s="41" t="s">
        <v>3546</v>
      </c>
    </row>
    <row r="321" spans="1:1015 1030:1600" ht="409.5">
      <c r="A321" t="s">
        <v>1744</v>
      </c>
      <c r="B321" t="s">
        <v>3550</v>
      </c>
      <c r="C321">
        <v>2588718</v>
      </c>
      <c r="D321" t="s">
        <v>1262</v>
      </c>
      <c r="E321" t="s">
        <v>54</v>
      </c>
      <c r="F321" t="s">
        <v>1263</v>
      </c>
      <c r="G321" t="s">
        <v>1264</v>
      </c>
      <c r="H321" t="s">
        <v>1265</v>
      </c>
      <c r="I321" t="s">
        <v>1266</v>
      </c>
      <c r="L321" t="s">
        <v>1749</v>
      </c>
      <c r="M321" t="s">
        <v>1267</v>
      </c>
      <c r="N321" t="s">
        <v>1267</v>
      </c>
      <c r="O321" t="s">
        <v>3551</v>
      </c>
      <c r="P321" t="s">
        <v>3552</v>
      </c>
      <c r="Q321" t="s">
        <v>1762</v>
      </c>
      <c r="R321" t="s">
        <v>3552</v>
      </c>
      <c r="S321" t="s">
        <v>3405</v>
      </c>
      <c r="T321">
        <v>0</v>
      </c>
      <c r="U321" t="s">
        <v>1268</v>
      </c>
      <c r="V321" t="s">
        <v>1269</v>
      </c>
      <c r="W321" t="s">
        <v>1270</v>
      </c>
      <c r="X321" t="s">
        <v>1354</v>
      </c>
      <c r="Y321" t="s">
        <v>1742</v>
      </c>
      <c r="Z321" s="41" t="s">
        <v>3553</v>
      </c>
      <c r="AB321" t="s">
        <v>1730</v>
      </c>
      <c r="AC321" t="s">
        <v>1272</v>
      </c>
      <c r="AD321" t="s">
        <v>1273</v>
      </c>
      <c r="AE321" t="s">
        <v>1274</v>
      </c>
      <c r="AF321" t="s">
        <v>1275</v>
      </c>
      <c r="AG321" t="s">
        <v>1276</v>
      </c>
      <c r="AH321" t="s">
        <v>1749</v>
      </c>
      <c r="AS321" t="s">
        <v>1745</v>
      </c>
      <c r="BJ321" t="s">
        <v>1684</v>
      </c>
      <c r="BK321" t="s">
        <v>1685</v>
      </c>
      <c r="BM321" t="s">
        <v>1686</v>
      </c>
      <c r="BN321" t="s">
        <v>1686</v>
      </c>
      <c r="BO321" t="s">
        <v>1686</v>
      </c>
      <c r="BP321" t="s">
        <v>1686</v>
      </c>
      <c r="BX321" t="s">
        <v>1277</v>
      </c>
      <c r="CA321" t="s">
        <v>1278</v>
      </c>
      <c r="CL321" t="s">
        <v>1279</v>
      </c>
      <c r="CM321" t="s">
        <v>1279</v>
      </c>
      <c r="CO321" t="s">
        <v>3321</v>
      </c>
      <c r="DC321" t="s">
        <v>1280</v>
      </c>
      <c r="DD321" t="s">
        <v>1280</v>
      </c>
      <c r="DJ321" t="s">
        <v>1687</v>
      </c>
      <c r="DK321" t="s">
        <v>1281</v>
      </c>
      <c r="FJ321" t="s">
        <v>3321</v>
      </c>
      <c r="FQ321" t="s">
        <v>1282</v>
      </c>
      <c r="GL321" t="s">
        <v>1283</v>
      </c>
      <c r="GN321" t="s">
        <v>1284</v>
      </c>
      <c r="GO321" t="s">
        <v>1284</v>
      </c>
      <c r="GR321" t="s">
        <v>1285</v>
      </c>
      <c r="GU321" t="s">
        <v>1286</v>
      </c>
      <c r="GW321" t="s">
        <v>1286</v>
      </c>
      <c r="GX321" t="s">
        <v>1286</v>
      </c>
      <c r="GY321" t="s">
        <v>1286</v>
      </c>
      <c r="GZ321" t="s">
        <v>1286</v>
      </c>
      <c r="HA321" t="s">
        <v>1284</v>
      </c>
      <c r="HC321" t="s">
        <v>1284</v>
      </c>
      <c r="HD321" t="s">
        <v>1285</v>
      </c>
      <c r="HI321" t="s">
        <v>1287</v>
      </c>
      <c r="HR321" t="s">
        <v>1288</v>
      </c>
      <c r="HS321" s="41" t="s">
        <v>1688</v>
      </c>
      <c r="HT321" t="s">
        <v>1687</v>
      </c>
      <c r="HU321" t="s">
        <v>1687</v>
      </c>
      <c r="IX321" t="s">
        <v>1289</v>
      </c>
      <c r="JD321" t="s">
        <v>1689</v>
      </c>
      <c r="JJ321" t="s">
        <v>1290</v>
      </c>
      <c r="JK321" t="s">
        <v>1290</v>
      </c>
      <c r="JQ321" t="s">
        <v>1291</v>
      </c>
      <c r="JT321" t="s">
        <v>1690</v>
      </c>
      <c r="JV321" t="s">
        <v>1292</v>
      </c>
      <c r="JX321" t="s">
        <v>1293</v>
      </c>
      <c r="JY321" t="s">
        <v>1294</v>
      </c>
      <c r="JZ321" t="s">
        <v>1295</v>
      </c>
      <c r="KB321" t="s">
        <v>1296</v>
      </c>
      <c r="KU321" t="s">
        <v>1297</v>
      </c>
      <c r="KV321" t="s">
        <v>1297</v>
      </c>
      <c r="KX321" t="s">
        <v>1278</v>
      </c>
      <c r="KZ321" t="s">
        <v>1687</v>
      </c>
      <c r="LA321" t="s">
        <v>1298</v>
      </c>
      <c r="LB321" t="s">
        <v>1298</v>
      </c>
      <c r="LL321" t="s">
        <v>1299</v>
      </c>
      <c r="LQ321" t="s">
        <v>1691</v>
      </c>
      <c r="LS321" t="s">
        <v>1692</v>
      </c>
      <c r="LZ321" t="s">
        <v>1282</v>
      </c>
      <c r="MA321" t="s">
        <v>1300</v>
      </c>
      <c r="MN321" t="s">
        <v>1301</v>
      </c>
      <c r="NC321" t="s">
        <v>1302</v>
      </c>
      <c r="ND321" t="s">
        <v>1285</v>
      </c>
      <c r="NH321" t="s">
        <v>1278</v>
      </c>
      <c r="NL321" t="s">
        <v>1303</v>
      </c>
      <c r="OE321" t="s">
        <v>1693</v>
      </c>
      <c r="PM321" s="41" t="s">
        <v>1694</v>
      </c>
      <c r="PO321" s="41" t="s">
        <v>1695</v>
      </c>
      <c r="PP321" s="41" t="s">
        <v>1696</v>
      </c>
      <c r="PQ321" s="41" t="s">
        <v>1695</v>
      </c>
      <c r="PR321" s="41" t="s">
        <v>1695</v>
      </c>
      <c r="PS321" s="41" t="s">
        <v>1697</v>
      </c>
      <c r="PT321" s="41" t="s">
        <v>1698</v>
      </c>
      <c r="PU321" s="41" t="s">
        <v>1699</v>
      </c>
      <c r="PV321" s="41" t="s">
        <v>1700</v>
      </c>
      <c r="PW321" s="41" t="s">
        <v>1701</v>
      </c>
      <c r="QF321" s="41" t="s">
        <v>1702</v>
      </c>
      <c r="QG321" s="41" t="s">
        <v>1703</v>
      </c>
      <c r="QO321" t="s">
        <v>1304</v>
      </c>
      <c r="QP321" t="s">
        <v>1687</v>
      </c>
      <c r="QR321" t="s">
        <v>1278</v>
      </c>
      <c r="QS321" t="s">
        <v>1278</v>
      </c>
      <c r="QX321" t="s">
        <v>1282</v>
      </c>
      <c r="RN321" t="s">
        <v>1305</v>
      </c>
      <c r="RO321" t="s">
        <v>1306</v>
      </c>
      <c r="SA321" t="s">
        <v>1278</v>
      </c>
      <c r="SJ321" t="s">
        <v>3321</v>
      </c>
      <c r="SK321" t="s">
        <v>1307</v>
      </c>
      <c r="SL321" t="s">
        <v>1308</v>
      </c>
      <c r="SP321" t="s">
        <v>1285</v>
      </c>
      <c r="TA321" t="s">
        <v>1687</v>
      </c>
      <c r="TD321" t="s">
        <v>1687</v>
      </c>
      <c r="TG321" t="s">
        <v>1687</v>
      </c>
      <c r="TH321" t="s">
        <v>1309</v>
      </c>
      <c r="TQ321" t="s">
        <v>1704</v>
      </c>
      <c r="TY321" s="41" t="s">
        <v>1705</v>
      </c>
      <c r="UH321" s="41" t="s">
        <v>1705</v>
      </c>
      <c r="UM321" s="41" t="s">
        <v>1705</v>
      </c>
      <c r="UN321" s="41" t="s">
        <v>1705</v>
      </c>
      <c r="UO321" s="41" t="s">
        <v>1705</v>
      </c>
      <c r="WI321" t="s">
        <v>1278</v>
      </c>
      <c r="YB321" t="s">
        <v>1282</v>
      </c>
      <c r="YM321" t="s">
        <v>1310</v>
      </c>
      <c r="YU321" t="s">
        <v>1311</v>
      </c>
      <c r="ZN321" t="s">
        <v>1312</v>
      </c>
      <c r="ZX321" t="s">
        <v>1313</v>
      </c>
      <c r="ZZ321" t="s">
        <v>1706</v>
      </c>
      <c r="AAB321" t="s">
        <v>1689</v>
      </c>
      <c r="AAH321" t="s">
        <v>1314</v>
      </c>
      <c r="AAI321" t="s">
        <v>1315</v>
      </c>
      <c r="AAQ321" t="s">
        <v>1316</v>
      </c>
      <c r="AAR321" t="s">
        <v>1278</v>
      </c>
      <c r="AAS321" t="s">
        <v>1317</v>
      </c>
      <c r="AAT321" t="s">
        <v>1743</v>
      </c>
      <c r="AAW321" t="s">
        <v>1285</v>
      </c>
      <c r="ABE321" t="s">
        <v>1278</v>
      </c>
      <c r="ABG321" t="s">
        <v>1318</v>
      </c>
      <c r="ABN321" t="s">
        <v>1278</v>
      </c>
      <c r="ABR321" t="s">
        <v>1707</v>
      </c>
      <c r="ACD321" t="s">
        <v>1708</v>
      </c>
      <c r="ACG321" t="s">
        <v>1709</v>
      </c>
      <c r="ADG321" t="s">
        <v>1282</v>
      </c>
      <c r="ADP321" t="s">
        <v>1319</v>
      </c>
      <c r="ADR321" t="s">
        <v>1710</v>
      </c>
      <c r="AED321" t="s">
        <v>1320</v>
      </c>
      <c r="AET321" t="s">
        <v>1711</v>
      </c>
      <c r="AEV321" t="s">
        <v>1311</v>
      </c>
      <c r="AFA321" t="s">
        <v>1321</v>
      </c>
      <c r="AFI321" s="41" t="s">
        <v>1712</v>
      </c>
      <c r="AFR321" t="s">
        <v>1299</v>
      </c>
      <c r="AFS321" t="s">
        <v>1713</v>
      </c>
      <c r="AFZ321" t="s">
        <v>1322</v>
      </c>
      <c r="AGO321" t="s">
        <v>1323</v>
      </c>
      <c r="AGP321">
        <v>3</v>
      </c>
      <c r="AGQ321" t="s">
        <v>1324</v>
      </c>
      <c r="AGR321" t="s">
        <v>1324</v>
      </c>
      <c r="AGT321" t="s">
        <v>1324</v>
      </c>
      <c r="AHB321" t="s">
        <v>1325</v>
      </c>
      <c r="AHC321" t="s">
        <v>1326</v>
      </c>
      <c r="AHO321" t="s">
        <v>1689</v>
      </c>
      <c r="AHT321" t="b">
        <v>0</v>
      </c>
      <c r="AHX321" s="42">
        <v>0</v>
      </c>
      <c r="AIC321" s="41" t="s">
        <v>1714</v>
      </c>
      <c r="AIE321" t="s">
        <v>1327</v>
      </c>
      <c r="AIM321" t="s">
        <v>1715</v>
      </c>
      <c r="AIN321" t="s">
        <v>1716</v>
      </c>
      <c r="AJA321" t="s">
        <v>3554</v>
      </c>
      <c r="AJR321" t="s">
        <v>1328</v>
      </c>
      <c r="AKF321" t="s">
        <v>1317</v>
      </c>
      <c r="AKG321" t="s">
        <v>1329</v>
      </c>
      <c r="AKH321" t="s">
        <v>1330</v>
      </c>
      <c r="AKI321" t="s">
        <v>1285</v>
      </c>
      <c r="AKK321" t="s">
        <v>1331</v>
      </c>
      <c r="ALN321" s="41" t="s">
        <v>1717</v>
      </c>
      <c r="ALS321" t="s">
        <v>1332</v>
      </c>
      <c r="ALU321" t="s">
        <v>1333</v>
      </c>
      <c r="ALW321" t="s">
        <v>1718</v>
      </c>
      <c r="AMA321" t="s">
        <v>1334</v>
      </c>
      <c r="AMP321" s="41" t="s">
        <v>1719</v>
      </c>
      <c r="ANA321" t="s">
        <v>1335</v>
      </c>
      <c r="ANJ321" t="s">
        <v>1693</v>
      </c>
      <c r="ANV321" t="s">
        <v>1336</v>
      </c>
      <c r="AOF321" t="s">
        <v>1337</v>
      </c>
      <c r="AOJ321" s="41" t="s">
        <v>1720</v>
      </c>
      <c r="APG321" t="s">
        <v>1282</v>
      </c>
      <c r="APK321" t="s">
        <v>1285</v>
      </c>
      <c r="APL321" t="s">
        <v>1338</v>
      </c>
      <c r="APV321" t="s">
        <v>1328</v>
      </c>
      <c r="AQC321" t="s">
        <v>1339</v>
      </c>
      <c r="AQK321" t="s">
        <v>1687</v>
      </c>
      <c r="AQL321" t="s">
        <v>1340</v>
      </c>
      <c r="AQY321" t="s">
        <v>1341</v>
      </c>
      <c r="ARF321" t="s">
        <v>1285</v>
      </c>
      <c r="ARK321" t="s">
        <v>1342</v>
      </c>
      <c r="ARW321" t="s">
        <v>1721</v>
      </c>
      <c r="ARY321" t="s">
        <v>1343</v>
      </c>
      <c r="ASD321" t="s">
        <v>1344</v>
      </c>
      <c r="ASE321" t="s">
        <v>1722</v>
      </c>
      <c r="ASU321" t="s">
        <v>3321</v>
      </c>
      <c r="ATE321" t="s">
        <v>1345</v>
      </c>
      <c r="ATM321" t="s">
        <v>1346</v>
      </c>
      <c r="AUB321" t="s">
        <v>1347</v>
      </c>
      <c r="AUE321" t="s">
        <v>1723</v>
      </c>
      <c r="AUH321" s="41" t="s">
        <v>1724</v>
      </c>
      <c r="AUK321" s="41" t="s">
        <v>1725</v>
      </c>
      <c r="AUQ321" s="41" t="s">
        <v>1726</v>
      </c>
      <c r="AUW321" s="41" t="s">
        <v>1705</v>
      </c>
      <c r="AWA321" s="41" t="s">
        <v>1727</v>
      </c>
      <c r="AWE321">
        <v>100</v>
      </c>
      <c r="AWY321" t="s">
        <v>1278</v>
      </c>
      <c r="AWZ321" t="s">
        <v>1278</v>
      </c>
      <c r="AXA321" t="s">
        <v>1282</v>
      </c>
      <c r="AXU321" t="s">
        <v>1713</v>
      </c>
      <c r="AYO321" t="s">
        <v>1304</v>
      </c>
      <c r="AZI321" t="s">
        <v>1348</v>
      </c>
      <c r="AZM321" t="s">
        <v>1349</v>
      </c>
      <c r="BBM321" t="s">
        <v>1728</v>
      </c>
      <c r="BBY321" t="s">
        <v>1728</v>
      </c>
      <c r="BCD321" t="s">
        <v>1350</v>
      </c>
      <c r="BCE321" t="s">
        <v>1350</v>
      </c>
      <c r="BCF321" t="s">
        <v>1350</v>
      </c>
      <c r="BCG321" t="s">
        <v>1351</v>
      </c>
      <c r="BCH321" t="s">
        <v>1351</v>
      </c>
      <c r="BCI321" t="s">
        <v>1351</v>
      </c>
      <c r="BCP321" t="s">
        <v>1352</v>
      </c>
      <c r="BDH321" t="s">
        <v>1710</v>
      </c>
      <c r="BDI321" t="s">
        <v>1710</v>
      </c>
      <c r="BDJ321" t="s">
        <v>1729</v>
      </c>
      <c r="BEU321" t="s">
        <v>3321</v>
      </c>
      <c r="BGP321" t="s">
        <v>1728</v>
      </c>
      <c r="BIB321" t="s">
        <v>3321</v>
      </c>
      <c r="BIN321" s="41" t="s">
        <v>3555</v>
      </c>
    </row>
    <row r="322" spans="1:1015 1030:1600" ht="409.5">
      <c r="A322" t="s">
        <v>1744</v>
      </c>
      <c r="B322" t="s">
        <v>3556</v>
      </c>
      <c r="C322">
        <v>2588864</v>
      </c>
      <c r="D322" t="s">
        <v>1262</v>
      </c>
      <c r="E322" t="s">
        <v>54</v>
      </c>
      <c r="F322" t="s">
        <v>1263</v>
      </c>
      <c r="G322" t="s">
        <v>1264</v>
      </c>
      <c r="H322" t="s">
        <v>1265</v>
      </c>
      <c r="I322" t="s">
        <v>1266</v>
      </c>
      <c r="L322" t="s">
        <v>1749</v>
      </c>
      <c r="M322" t="s">
        <v>1267</v>
      </c>
      <c r="N322" t="s">
        <v>1267</v>
      </c>
      <c r="O322" t="s">
        <v>3557</v>
      </c>
      <c r="P322" t="s">
        <v>3558</v>
      </c>
      <c r="Q322" t="s">
        <v>1762</v>
      </c>
      <c r="R322" t="s">
        <v>3558</v>
      </c>
      <c r="S322" t="s">
        <v>3405</v>
      </c>
      <c r="T322">
        <v>0</v>
      </c>
      <c r="U322" t="s">
        <v>1268</v>
      </c>
      <c r="V322" t="s">
        <v>1269</v>
      </c>
      <c r="W322" t="s">
        <v>1270</v>
      </c>
      <c r="X322" t="s">
        <v>1354</v>
      </c>
      <c r="Y322" t="s">
        <v>1742</v>
      </c>
      <c r="Z322" s="41" t="s">
        <v>3559</v>
      </c>
      <c r="AB322" t="s">
        <v>1730</v>
      </c>
      <c r="AC322" t="s">
        <v>1272</v>
      </c>
      <c r="AD322" t="s">
        <v>1273</v>
      </c>
      <c r="AE322" t="s">
        <v>1274</v>
      </c>
      <c r="AF322" t="s">
        <v>1275</v>
      </c>
      <c r="AG322" t="s">
        <v>1276</v>
      </c>
      <c r="AH322" t="s">
        <v>1749</v>
      </c>
      <c r="AS322" t="s">
        <v>1745</v>
      </c>
      <c r="BJ322" t="s">
        <v>1684</v>
      </c>
      <c r="BK322" t="s">
        <v>1685</v>
      </c>
      <c r="BM322" t="s">
        <v>1686</v>
      </c>
      <c r="BN322" t="s">
        <v>1686</v>
      </c>
      <c r="BO322" t="s">
        <v>1686</v>
      </c>
      <c r="BP322" t="s">
        <v>1686</v>
      </c>
      <c r="BX322" t="s">
        <v>1277</v>
      </c>
      <c r="CA322" t="s">
        <v>1278</v>
      </c>
      <c r="CL322" t="s">
        <v>1279</v>
      </c>
      <c r="CM322" t="s">
        <v>1279</v>
      </c>
      <c r="CO322" t="s">
        <v>3321</v>
      </c>
      <c r="DC322" t="s">
        <v>1280</v>
      </c>
      <c r="DD322" t="s">
        <v>1280</v>
      </c>
      <c r="DJ322" t="s">
        <v>1687</v>
      </c>
      <c r="DK322" t="s">
        <v>1281</v>
      </c>
      <c r="FJ322" t="s">
        <v>3321</v>
      </c>
      <c r="FQ322" t="s">
        <v>1282</v>
      </c>
      <c r="GL322" t="s">
        <v>1283</v>
      </c>
      <c r="GN322" t="s">
        <v>1284</v>
      </c>
      <c r="GO322" t="s">
        <v>1284</v>
      </c>
      <c r="GR322" t="s">
        <v>1285</v>
      </c>
      <c r="GU322" t="s">
        <v>1286</v>
      </c>
      <c r="GW322" t="s">
        <v>1286</v>
      </c>
      <c r="GX322" t="s">
        <v>1286</v>
      </c>
      <c r="GY322" t="s">
        <v>1286</v>
      </c>
      <c r="GZ322" t="s">
        <v>1286</v>
      </c>
      <c r="HA322" t="s">
        <v>1284</v>
      </c>
      <c r="HC322" t="s">
        <v>1284</v>
      </c>
      <c r="HD322" t="s">
        <v>1285</v>
      </c>
      <c r="HI322" t="s">
        <v>1287</v>
      </c>
      <c r="HR322" t="s">
        <v>1288</v>
      </c>
      <c r="HS322" s="41" t="s">
        <v>1688</v>
      </c>
      <c r="HT322" t="s">
        <v>1687</v>
      </c>
      <c r="HU322" t="s">
        <v>1687</v>
      </c>
      <c r="IX322" t="s">
        <v>1289</v>
      </c>
      <c r="JD322" t="s">
        <v>1689</v>
      </c>
      <c r="JJ322" t="s">
        <v>1290</v>
      </c>
      <c r="JK322" t="s">
        <v>1290</v>
      </c>
      <c r="JQ322" t="s">
        <v>1291</v>
      </c>
      <c r="JT322" t="s">
        <v>1690</v>
      </c>
      <c r="JV322" t="s">
        <v>1292</v>
      </c>
      <c r="JX322" t="s">
        <v>1293</v>
      </c>
      <c r="JY322" t="s">
        <v>1294</v>
      </c>
      <c r="JZ322" t="s">
        <v>1295</v>
      </c>
      <c r="KB322" t="s">
        <v>1296</v>
      </c>
      <c r="KU322" t="s">
        <v>1297</v>
      </c>
      <c r="KV322" t="s">
        <v>1297</v>
      </c>
      <c r="KX322" t="s">
        <v>1278</v>
      </c>
      <c r="KZ322" t="s">
        <v>1687</v>
      </c>
      <c r="LA322" t="s">
        <v>1298</v>
      </c>
      <c r="LB322" t="s">
        <v>1298</v>
      </c>
      <c r="LL322" t="s">
        <v>1299</v>
      </c>
      <c r="LQ322" t="s">
        <v>1691</v>
      </c>
      <c r="LS322" t="s">
        <v>1692</v>
      </c>
      <c r="LZ322" t="s">
        <v>1282</v>
      </c>
      <c r="MA322" t="s">
        <v>1300</v>
      </c>
      <c r="MN322" t="s">
        <v>1301</v>
      </c>
      <c r="NC322" t="s">
        <v>1302</v>
      </c>
      <c r="ND322" t="s">
        <v>1285</v>
      </c>
      <c r="NH322" t="s">
        <v>1278</v>
      </c>
      <c r="NL322" t="s">
        <v>1303</v>
      </c>
      <c r="OE322" t="s">
        <v>1693</v>
      </c>
      <c r="PM322" s="41" t="s">
        <v>1694</v>
      </c>
      <c r="PO322" s="41" t="s">
        <v>1695</v>
      </c>
      <c r="PP322" s="41" t="s">
        <v>1696</v>
      </c>
      <c r="PQ322" s="41" t="s">
        <v>1695</v>
      </c>
      <c r="PR322" s="41" t="s">
        <v>1695</v>
      </c>
      <c r="PS322" s="41" t="s">
        <v>1697</v>
      </c>
      <c r="PT322" s="41" t="s">
        <v>1698</v>
      </c>
      <c r="PU322" s="41" t="s">
        <v>1699</v>
      </c>
      <c r="PV322" s="41" t="s">
        <v>1700</v>
      </c>
      <c r="PW322" s="41" t="s">
        <v>1701</v>
      </c>
      <c r="QF322" s="41" t="s">
        <v>1702</v>
      </c>
      <c r="QG322" s="41" t="s">
        <v>1703</v>
      </c>
      <c r="QO322" t="s">
        <v>1304</v>
      </c>
      <c r="QP322" t="s">
        <v>1687</v>
      </c>
      <c r="QR322" t="s">
        <v>1278</v>
      </c>
      <c r="QS322" t="s">
        <v>1278</v>
      </c>
      <c r="QX322" t="s">
        <v>1282</v>
      </c>
      <c r="RN322" t="s">
        <v>1305</v>
      </c>
      <c r="RO322" t="s">
        <v>1306</v>
      </c>
      <c r="SA322" t="s">
        <v>1278</v>
      </c>
      <c r="SJ322" t="s">
        <v>3321</v>
      </c>
      <c r="SK322" t="s">
        <v>1307</v>
      </c>
      <c r="SL322" t="s">
        <v>1308</v>
      </c>
      <c r="SP322" t="s">
        <v>1285</v>
      </c>
      <c r="TA322" t="s">
        <v>1687</v>
      </c>
      <c r="TD322" t="s">
        <v>1687</v>
      </c>
      <c r="TG322" t="s">
        <v>1687</v>
      </c>
      <c r="TH322" t="s">
        <v>1309</v>
      </c>
      <c r="TQ322" t="s">
        <v>1704</v>
      </c>
      <c r="TY322" s="41" t="s">
        <v>1705</v>
      </c>
      <c r="UH322" s="41" t="s">
        <v>1705</v>
      </c>
      <c r="UM322" s="41" t="s">
        <v>1705</v>
      </c>
      <c r="UN322" s="41" t="s">
        <v>1705</v>
      </c>
      <c r="UO322" s="41" t="s">
        <v>1705</v>
      </c>
      <c r="WI322" t="s">
        <v>1278</v>
      </c>
      <c r="YB322" t="s">
        <v>1282</v>
      </c>
      <c r="YM322" t="s">
        <v>1310</v>
      </c>
      <c r="YU322" t="s">
        <v>1311</v>
      </c>
      <c r="ZN322" t="s">
        <v>1312</v>
      </c>
      <c r="ZX322" t="s">
        <v>1313</v>
      </c>
      <c r="ZZ322" t="s">
        <v>1706</v>
      </c>
      <c r="AAB322" t="s">
        <v>1689</v>
      </c>
      <c r="AAH322" t="s">
        <v>1314</v>
      </c>
      <c r="AAI322" t="s">
        <v>1315</v>
      </c>
      <c r="AAQ322" t="s">
        <v>1316</v>
      </c>
      <c r="AAR322" t="s">
        <v>1278</v>
      </c>
      <c r="AAS322" t="s">
        <v>1317</v>
      </c>
      <c r="AAT322" t="s">
        <v>1743</v>
      </c>
      <c r="AAW322" t="s">
        <v>1285</v>
      </c>
      <c r="ABE322" t="s">
        <v>1278</v>
      </c>
      <c r="ABG322" t="s">
        <v>1318</v>
      </c>
      <c r="ABN322" t="s">
        <v>1278</v>
      </c>
      <c r="ABR322" t="s">
        <v>1707</v>
      </c>
      <c r="ACD322" t="s">
        <v>1708</v>
      </c>
      <c r="ACG322" t="s">
        <v>1709</v>
      </c>
      <c r="ADG322" t="s">
        <v>1282</v>
      </c>
      <c r="ADP322" t="s">
        <v>1319</v>
      </c>
      <c r="ADR322" t="s">
        <v>1710</v>
      </c>
      <c r="AED322" t="s">
        <v>1320</v>
      </c>
      <c r="AET322" t="s">
        <v>1711</v>
      </c>
      <c r="AEV322" t="s">
        <v>1311</v>
      </c>
      <c r="AFA322" t="s">
        <v>1321</v>
      </c>
      <c r="AFI322" s="41" t="s">
        <v>1712</v>
      </c>
      <c r="AFR322" t="s">
        <v>1299</v>
      </c>
      <c r="AFS322" t="s">
        <v>1713</v>
      </c>
      <c r="AFZ322" t="s">
        <v>1322</v>
      </c>
      <c r="AGO322" t="s">
        <v>1323</v>
      </c>
      <c r="AGP322">
        <v>3</v>
      </c>
      <c r="AGQ322" t="s">
        <v>1324</v>
      </c>
      <c r="AGR322" t="s">
        <v>1324</v>
      </c>
      <c r="AGT322" t="s">
        <v>1324</v>
      </c>
      <c r="AHB322" t="s">
        <v>1325</v>
      </c>
      <c r="AHC322" t="s">
        <v>1326</v>
      </c>
      <c r="AHO322" t="s">
        <v>1689</v>
      </c>
      <c r="AHT322" t="b">
        <v>0</v>
      </c>
      <c r="AHX322" s="42">
        <v>0</v>
      </c>
      <c r="AIC322" s="41" t="s">
        <v>1714</v>
      </c>
      <c r="AIE322" t="s">
        <v>1327</v>
      </c>
      <c r="AIM322" t="s">
        <v>1715</v>
      </c>
      <c r="AIN322" t="s">
        <v>1716</v>
      </c>
      <c r="AJA322" t="s">
        <v>3560</v>
      </c>
      <c r="AJR322" t="s">
        <v>1328</v>
      </c>
      <c r="AKF322" t="s">
        <v>1317</v>
      </c>
      <c r="AKG322" t="s">
        <v>1329</v>
      </c>
      <c r="AKH322" t="s">
        <v>1330</v>
      </c>
      <c r="AKI322" t="s">
        <v>1285</v>
      </c>
      <c r="AKK322" t="s">
        <v>1331</v>
      </c>
      <c r="ALN322" s="41" t="s">
        <v>1717</v>
      </c>
      <c r="ALS322" t="s">
        <v>1332</v>
      </c>
      <c r="ALU322" t="s">
        <v>1333</v>
      </c>
      <c r="ALW322" t="s">
        <v>1718</v>
      </c>
      <c r="AMA322" t="s">
        <v>1334</v>
      </c>
      <c r="AMP322" s="41" t="s">
        <v>1719</v>
      </c>
      <c r="ANA322" t="s">
        <v>1335</v>
      </c>
      <c r="ANJ322" t="s">
        <v>1693</v>
      </c>
      <c r="ANV322" t="s">
        <v>1336</v>
      </c>
      <c r="AOF322" t="s">
        <v>1337</v>
      </c>
      <c r="AOJ322" s="41" t="s">
        <v>1720</v>
      </c>
      <c r="APG322" t="s">
        <v>1282</v>
      </c>
      <c r="APK322" t="s">
        <v>1285</v>
      </c>
      <c r="APL322" t="s">
        <v>1338</v>
      </c>
      <c r="APV322" t="s">
        <v>1328</v>
      </c>
      <c r="AQC322" t="s">
        <v>1339</v>
      </c>
      <c r="AQK322" t="s">
        <v>1687</v>
      </c>
      <c r="AQL322" t="s">
        <v>1340</v>
      </c>
      <c r="AQY322" t="s">
        <v>1341</v>
      </c>
      <c r="ARF322" t="s">
        <v>1285</v>
      </c>
      <c r="ARK322" t="s">
        <v>1342</v>
      </c>
      <c r="ARW322" t="s">
        <v>1721</v>
      </c>
      <c r="ARY322" t="s">
        <v>1343</v>
      </c>
      <c r="ASD322" t="s">
        <v>1344</v>
      </c>
      <c r="ASE322" t="s">
        <v>1722</v>
      </c>
      <c r="ASU322" t="s">
        <v>3321</v>
      </c>
      <c r="ATE322" t="s">
        <v>1345</v>
      </c>
      <c r="ATM322" t="s">
        <v>1346</v>
      </c>
      <c r="AUB322" t="s">
        <v>1347</v>
      </c>
      <c r="AUE322" t="s">
        <v>1723</v>
      </c>
      <c r="AUH322" s="41" t="s">
        <v>1724</v>
      </c>
      <c r="AUK322" s="41" t="s">
        <v>1725</v>
      </c>
      <c r="AUQ322" s="41" t="s">
        <v>1726</v>
      </c>
      <c r="AUW322" s="41" t="s">
        <v>1705</v>
      </c>
      <c r="AWA322" s="41" t="s">
        <v>1727</v>
      </c>
      <c r="AWE322">
        <v>100</v>
      </c>
      <c r="AWY322" t="s">
        <v>1278</v>
      </c>
      <c r="AWZ322" t="s">
        <v>1278</v>
      </c>
      <c r="AXA322" t="s">
        <v>1282</v>
      </c>
      <c r="AXU322" t="s">
        <v>1713</v>
      </c>
      <c r="AYO322" t="s">
        <v>1304</v>
      </c>
      <c r="AZI322" t="s">
        <v>1348</v>
      </c>
      <c r="AZM322" t="s">
        <v>1349</v>
      </c>
      <c r="BBM322" t="s">
        <v>1728</v>
      </c>
      <c r="BBY322" t="s">
        <v>1728</v>
      </c>
      <c r="BCD322" t="s">
        <v>1350</v>
      </c>
      <c r="BCE322" t="s">
        <v>1350</v>
      </c>
      <c r="BCF322" t="s">
        <v>1350</v>
      </c>
      <c r="BCG322" t="s">
        <v>1351</v>
      </c>
      <c r="BCH322" t="s">
        <v>1351</v>
      </c>
      <c r="BCI322" t="s">
        <v>1351</v>
      </c>
      <c r="BCP322" t="s">
        <v>1352</v>
      </c>
      <c r="BDH322" t="s">
        <v>1710</v>
      </c>
      <c r="BDI322" t="s">
        <v>1710</v>
      </c>
      <c r="BDJ322" t="s">
        <v>1729</v>
      </c>
      <c r="BEU322" t="s">
        <v>3321</v>
      </c>
      <c r="BGP322" t="s">
        <v>1728</v>
      </c>
      <c r="BIB322" t="s">
        <v>3321</v>
      </c>
      <c r="BIN322" s="41" t="s">
        <v>3561</v>
      </c>
    </row>
    <row r="323" spans="1:1015 1030:1600" ht="409.5">
      <c r="A323" t="s">
        <v>1744</v>
      </c>
      <c r="B323" t="s">
        <v>3562</v>
      </c>
      <c r="C323">
        <v>2588870</v>
      </c>
      <c r="D323" t="s">
        <v>1262</v>
      </c>
      <c r="E323" t="s">
        <v>54</v>
      </c>
      <c r="F323" t="s">
        <v>1263</v>
      </c>
      <c r="G323" t="s">
        <v>1264</v>
      </c>
      <c r="H323" t="s">
        <v>1265</v>
      </c>
      <c r="I323" t="s">
        <v>1266</v>
      </c>
      <c r="L323" t="s">
        <v>1749</v>
      </c>
      <c r="M323" t="s">
        <v>1267</v>
      </c>
      <c r="N323" t="s">
        <v>1267</v>
      </c>
      <c r="O323" t="s">
        <v>3563</v>
      </c>
      <c r="P323" t="s">
        <v>3563</v>
      </c>
      <c r="Q323" t="s">
        <v>1762</v>
      </c>
      <c r="R323" t="s">
        <v>3563</v>
      </c>
      <c r="S323" t="s">
        <v>3405</v>
      </c>
      <c r="T323">
        <v>0</v>
      </c>
      <c r="U323" t="s">
        <v>1268</v>
      </c>
      <c r="V323" t="s">
        <v>1269</v>
      </c>
      <c r="W323" t="s">
        <v>1270</v>
      </c>
      <c r="X323" t="s">
        <v>1354</v>
      </c>
      <c r="Y323" t="s">
        <v>1742</v>
      </c>
      <c r="Z323" s="41" t="s">
        <v>3564</v>
      </c>
      <c r="AB323" t="s">
        <v>1730</v>
      </c>
      <c r="AC323" t="s">
        <v>1272</v>
      </c>
      <c r="AD323" t="s">
        <v>1273</v>
      </c>
      <c r="AE323" t="s">
        <v>1274</v>
      </c>
      <c r="AF323" t="s">
        <v>1275</v>
      </c>
      <c r="AG323" t="s">
        <v>1276</v>
      </c>
      <c r="AH323" t="s">
        <v>1749</v>
      </c>
      <c r="AS323" t="s">
        <v>1745</v>
      </c>
      <c r="BJ323" t="s">
        <v>1684</v>
      </c>
      <c r="BK323" t="s">
        <v>1685</v>
      </c>
      <c r="BM323" t="s">
        <v>1686</v>
      </c>
      <c r="BN323" t="s">
        <v>1686</v>
      </c>
      <c r="BO323" t="s">
        <v>1686</v>
      </c>
      <c r="BP323" t="s">
        <v>1686</v>
      </c>
      <c r="BX323" t="s">
        <v>1277</v>
      </c>
      <c r="CA323" t="s">
        <v>1278</v>
      </c>
      <c r="CL323" t="s">
        <v>1279</v>
      </c>
      <c r="CM323" t="s">
        <v>1279</v>
      </c>
      <c r="CO323" t="s">
        <v>3321</v>
      </c>
      <c r="DC323" t="s">
        <v>1280</v>
      </c>
      <c r="DD323" t="s">
        <v>1280</v>
      </c>
      <c r="DJ323" t="s">
        <v>1687</v>
      </c>
      <c r="DK323" t="s">
        <v>1281</v>
      </c>
      <c r="FJ323" t="s">
        <v>3321</v>
      </c>
      <c r="FQ323" t="s">
        <v>1282</v>
      </c>
      <c r="GL323" t="s">
        <v>1283</v>
      </c>
      <c r="GN323" t="s">
        <v>1284</v>
      </c>
      <c r="GO323" t="s">
        <v>1284</v>
      </c>
      <c r="GR323" t="s">
        <v>1285</v>
      </c>
      <c r="GU323" t="s">
        <v>1286</v>
      </c>
      <c r="GW323" t="s">
        <v>1286</v>
      </c>
      <c r="GX323" t="s">
        <v>1286</v>
      </c>
      <c r="GY323" t="s">
        <v>1286</v>
      </c>
      <c r="GZ323" t="s">
        <v>1286</v>
      </c>
      <c r="HA323" t="s">
        <v>1284</v>
      </c>
      <c r="HC323" t="s">
        <v>1284</v>
      </c>
      <c r="HD323" t="s">
        <v>1285</v>
      </c>
      <c r="HI323" t="s">
        <v>1287</v>
      </c>
      <c r="HR323" t="s">
        <v>1288</v>
      </c>
      <c r="HS323" s="41" t="s">
        <v>1688</v>
      </c>
      <c r="HT323" t="s">
        <v>1687</v>
      </c>
      <c r="HU323" t="s">
        <v>1687</v>
      </c>
      <c r="IX323" t="s">
        <v>1289</v>
      </c>
      <c r="JD323" t="s">
        <v>1689</v>
      </c>
      <c r="JJ323" t="s">
        <v>1290</v>
      </c>
      <c r="JK323" t="s">
        <v>1290</v>
      </c>
      <c r="JQ323" t="s">
        <v>1291</v>
      </c>
      <c r="JT323" t="s">
        <v>1690</v>
      </c>
      <c r="JV323" t="s">
        <v>1292</v>
      </c>
      <c r="JX323" t="s">
        <v>1293</v>
      </c>
      <c r="JY323" t="s">
        <v>1294</v>
      </c>
      <c r="JZ323" t="s">
        <v>1295</v>
      </c>
      <c r="KB323" t="s">
        <v>1296</v>
      </c>
      <c r="KU323" t="s">
        <v>1297</v>
      </c>
      <c r="KV323" t="s">
        <v>1297</v>
      </c>
      <c r="KX323" t="s">
        <v>1278</v>
      </c>
      <c r="KZ323" t="s">
        <v>1687</v>
      </c>
      <c r="LA323" t="s">
        <v>1298</v>
      </c>
      <c r="LB323" t="s">
        <v>1298</v>
      </c>
      <c r="LL323" t="s">
        <v>1299</v>
      </c>
      <c r="LQ323" t="s">
        <v>1691</v>
      </c>
      <c r="LS323" t="s">
        <v>1692</v>
      </c>
      <c r="LZ323" t="s">
        <v>1282</v>
      </c>
      <c r="MA323" t="s">
        <v>1300</v>
      </c>
      <c r="MN323" t="s">
        <v>1301</v>
      </c>
      <c r="NC323" t="s">
        <v>1302</v>
      </c>
      <c r="ND323" t="s">
        <v>1285</v>
      </c>
      <c r="NH323" t="s">
        <v>1278</v>
      </c>
      <c r="NL323" t="s">
        <v>1303</v>
      </c>
      <c r="OE323" t="s">
        <v>1693</v>
      </c>
      <c r="PM323" s="41" t="s">
        <v>1694</v>
      </c>
      <c r="PO323" s="41" t="s">
        <v>1695</v>
      </c>
      <c r="PP323" s="41" t="s">
        <v>1696</v>
      </c>
      <c r="PQ323" s="41" t="s">
        <v>1695</v>
      </c>
      <c r="PR323" s="41" t="s">
        <v>1695</v>
      </c>
      <c r="PS323" s="41" t="s">
        <v>1697</v>
      </c>
      <c r="PT323" s="41" t="s">
        <v>1698</v>
      </c>
      <c r="PU323" s="41" t="s">
        <v>1699</v>
      </c>
      <c r="PV323" s="41" t="s">
        <v>1700</v>
      </c>
      <c r="PW323" s="41" t="s">
        <v>1701</v>
      </c>
      <c r="QF323" s="41" t="s">
        <v>1702</v>
      </c>
      <c r="QG323" s="41" t="s">
        <v>1703</v>
      </c>
      <c r="QO323" t="s">
        <v>1304</v>
      </c>
      <c r="QP323" t="s">
        <v>1687</v>
      </c>
      <c r="QR323" t="s">
        <v>1278</v>
      </c>
      <c r="QS323" t="s">
        <v>1278</v>
      </c>
      <c r="QX323" t="s">
        <v>1282</v>
      </c>
      <c r="RN323" t="s">
        <v>1305</v>
      </c>
      <c r="RO323" t="s">
        <v>1306</v>
      </c>
      <c r="SA323" t="s">
        <v>1278</v>
      </c>
      <c r="SJ323" t="s">
        <v>3321</v>
      </c>
      <c r="SK323" t="s">
        <v>1307</v>
      </c>
      <c r="SL323" t="s">
        <v>1308</v>
      </c>
      <c r="SP323" t="s">
        <v>1285</v>
      </c>
      <c r="TA323" t="s">
        <v>1687</v>
      </c>
      <c r="TD323" t="s">
        <v>1687</v>
      </c>
      <c r="TG323" t="s">
        <v>1687</v>
      </c>
      <c r="TH323" t="s">
        <v>1309</v>
      </c>
      <c r="TQ323" t="s">
        <v>1704</v>
      </c>
      <c r="TY323" s="41" t="s">
        <v>1705</v>
      </c>
      <c r="UH323" s="41" t="s">
        <v>1705</v>
      </c>
      <c r="UM323" s="41" t="s">
        <v>1705</v>
      </c>
      <c r="UN323" s="41" t="s">
        <v>1705</v>
      </c>
      <c r="UO323" s="41" t="s">
        <v>1705</v>
      </c>
      <c r="WI323" t="s">
        <v>1278</v>
      </c>
      <c r="YB323" t="s">
        <v>1282</v>
      </c>
      <c r="YM323" t="s">
        <v>1310</v>
      </c>
      <c r="YU323" t="s">
        <v>1311</v>
      </c>
      <c r="ZN323" t="s">
        <v>1312</v>
      </c>
      <c r="ZX323" t="s">
        <v>1313</v>
      </c>
      <c r="ZZ323" t="s">
        <v>1706</v>
      </c>
      <c r="AAB323" t="s">
        <v>1689</v>
      </c>
      <c r="AAH323" t="s">
        <v>1314</v>
      </c>
      <c r="AAI323" t="s">
        <v>1315</v>
      </c>
      <c r="AAQ323" t="s">
        <v>1316</v>
      </c>
      <c r="AAR323" t="s">
        <v>1278</v>
      </c>
      <c r="AAS323" t="s">
        <v>1317</v>
      </c>
      <c r="AAT323" t="s">
        <v>1743</v>
      </c>
      <c r="AAW323" t="s">
        <v>1285</v>
      </c>
      <c r="ABE323" t="s">
        <v>1278</v>
      </c>
      <c r="ABG323" t="s">
        <v>1318</v>
      </c>
      <c r="ABN323" t="s">
        <v>1278</v>
      </c>
      <c r="ABR323" t="s">
        <v>1707</v>
      </c>
      <c r="ACD323" t="s">
        <v>1708</v>
      </c>
      <c r="ACG323" t="s">
        <v>1709</v>
      </c>
      <c r="ADG323" t="s">
        <v>1282</v>
      </c>
      <c r="ADP323" t="s">
        <v>1319</v>
      </c>
      <c r="ADR323" t="s">
        <v>1710</v>
      </c>
      <c r="AED323" t="s">
        <v>1320</v>
      </c>
      <c r="AET323" t="s">
        <v>1711</v>
      </c>
      <c r="AEV323" t="s">
        <v>1311</v>
      </c>
      <c r="AFA323" t="s">
        <v>1321</v>
      </c>
      <c r="AFI323" s="41" t="s">
        <v>1712</v>
      </c>
      <c r="AFR323" t="s">
        <v>1299</v>
      </c>
      <c r="AFS323" t="s">
        <v>1713</v>
      </c>
      <c r="AFZ323" t="s">
        <v>1322</v>
      </c>
      <c r="AGO323" t="s">
        <v>1323</v>
      </c>
      <c r="AGP323">
        <v>3</v>
      </c>
      <c r="AGQ323" t="s">
        <v>1324</v>
      </c>
      <c r="AGR323" t="s">
        <v>1324</v>
      </c>
      <c r="AGT323" t="s">
        <v>1324</v>
      </c>
      <c r="AHB323" t="s">
        <v>1325</v>
      </c>
      <c r="AHC323" t="s">
        <v>1326</v>
      </c>
      <c r="AHO323" t="s">
        <v>1689</v>
      </c>
      <c r="AHT323" t="b">
        <v>0</v>
      </c>
      <c r="AHX323" s="42">
        <v>0</v>
      </c>
      <c r="AIC323" s="41" t="s">
        <v>1714</v>
      </c>
      <c r="AIE323" t="s">
        <v>1327</v>
      </c>
      <c r="AIM323" t="s">
        <v>1715</v>
      </c>
      <c r="AIN323" t="s">
        <v>1716</v>
      </c>
      <c r="AJA323" t="s">
        <v>3565</v>
      </c>
      <c r="AJR323" t="s">
        <v>1328</v>
      </c>
      <c r="AKF323" t="s">
        <v>1317</v>
      </c>
      <c r="AKG323" t="s">
        <v>1329</v>
      </c>
      <c r="AKH323" t="s">
        <v>1330</v>
      </c>
      <c r="AKI323" t="s">
        <v>1285</v>
      </c>
      <c r="AKK323" t="s">
        <v>1331</v>
      </c>
      <c r="ALN323" s="41" t="s">
        <v>1717</v>
      </c>
      <c r="ALS323" t="s">
        <v>1332</v>
      </c>
      <c r="ALU323" t="s">
        <v>1333</v>
      </c>
      <c r="ALW323" t="s">
        <v>1718</v>
      </c>
      <c r="AMA323" t="s">
        <v>1334</v>
      </c>
      <c r="AMP323" s="41" t="s">
        <v>1719</v>
      </c>
      <c r="ANA323" t="s">
        <v>1335</v>
      </c>
      <c r="ANJ323" t="s">
        <v>1693</v>
      </c>
      <c r="ANV323" t="s">
        <v>1336</v>
      </c>
      <c r="AOF323" t="s">
        <v>1337</v>
      </c>
      <c r="AOJ323" s="41" t="s">
        <v>1720</v>
      </c>
      <c r="APG323" t="s">
        <v>1282</v>
      </c>
      <c r="APK323" t="s">
        <v>1285</v>
      </c>
      <c r="APL323" t="s">
        <v>1338</v>
      </c>
      <c r="APV323" t="s">
        <v>1328</v>
      </c>
      <c r="AQC323" t="s">
        <v>1339</v>
      </c>
      <c r="AQK323" t="s">
        <v>1687</v>
      </c>
      <c r="AQL323" t="s">
        <v>1340</v>
      </c>
      <c r="AQY323" t="s">
        <v>1341</v>
      </c>
      <c r="ARF323" t="s">
        <v>1285</v>
      </c>
      <c r="ARK323" t="s">
        <v>1342</v>
      </c>
      <c r="ARW323" t="s">
        <v>1721</v>
      </c>
      <c r="ARY323" t="s">
        <v>1343</v>
      </c>
      <c r="ASD323" t="s">
        <v>1344</v>
      </c>
      <c r="ASE323" t="s">
        <v>1722</v>
      </c>
      <c r="ASU323" t="s">
        <v>3321</v>
      </c>
      <c r="ATE323" t="s">
        <v>1345</v>
      </c>
      <c r="ATM323" t="s">
        <v>1346</v>
      </c>
      <c r="AUB323" t="s">
        <v>1347</v>
      </c>
      <c r="AUE323" t="s">
        <v>1723</v>
      </c>
      <c r="AUH323" s="41" t="s">
        <v>1724</v>
      </c>
      <c r="AUK323" s="41" t="s">
        <v>1725</v>
      </c>
      <c r="AUQ323" s="41" t="s">
        <v>1726</v>
      </c>
      <c r="AUW323" s="41" t="s">
        <v>1705</v>
      </c>
      <c r="AWA323" s="41" t="s">
        <v>1727</v>
      </c>
      <c r="AWE323">
        <v>100</v>
      </c>
      <c r="AWY323" t="s">
        <v>1278</v>
      </c>
      <c r="AWZ323" t="s">
        <v>1278</v>
      </c>
      <c r="AXA323" t="s">
        <v>1282</v>
      </c>
      <c r="AXU323" t="s">
        <v>1713</v>
      </c>
      <c r="AYO323" t="s">
        <v>1304</v>
      </c>
      <c r="AZI323" t="s">
        <v>1348</v>
      </c>
      <c r="AZM323" t="s">
        <v>1349</v>
      </c>
      <c r="BBM323" t="s">
        <v>1728</v>
      </c>
      <c r="BBY323" t="s">
        <v>1728</v>
      </c>
      <c r="BCD323" t="s">
        <v>1350</v>
      </c>
      <c r="BCE323" t="s">
        <v>1350</v>
      </c>
      <c r="BCF323" t="s">
        <v>1350</v>
      </c>
      <c r="BCG323" t="s">
        <v>1351</v>
      </c>
      <c r="BCH323" t="s">
        <v>1351</v>
      </c>
      <c r="BCI323" t="s">
        <v>1351</v>
      </c>
      <c r="BCP323" t="s">
        <v>1352</v>
      </c>
      <c r="BDH323" t="s">
        <v>1710</v>
      </c>
      <c r="BDI323" t="s">
        <v>1710</v>
      </c>
      <c r="BDJ323" t="s">
        <v>1729</v>
      </c>
      <c r="BEU323" t="s">
        <v>3321</v>
      </c>
      <c r="BGP323" t="s">
        <v>1728</v>
      </c>
      <c r="BIB323" t="s">
        <v>3321</v>
      </c>
      <c r="BIN323" s="41" t="s">
        <v>3566</v>
      </c>
    </row>
    <row r="324" spans="1:1015 1030:1600" ht="409.5">
      <c r="A324" t="s">
        <v>1744</v>
      </c>
      <c r="B324" t="s">
        <v>3567</v>
      </c>
      <c r="C324">
        <v>2589331</v>
      </c>
      <c r="D324" t="s">
        <v>1262</v>
      </c>
      <c r="E324" t="s">
        <v>54</v>
      </c>
      <c r="F324" t="s">
        <v>1263</v>
      </c>
      <c r="G324" t="s">
        <v>1264</v>
      </c>
      <c r="H324" t="s">
        <v>1265</v>
      </c>
      <c r="I324" t="s">
        <v>1266</v>
      </c>
      <c r="L324" t="s">
        <v>1749</v>
      </c>
      <c r="M324" t="s">
        <v>1267</v>
      </c>
      <c r="N324" t="s">
        <v>1267</v>
      </c>
      <c r="O324" t="s">
        <v>3568</v>
      </c>
      <c r="P324" t="s">
        <v>3569</v>
      </c>
      <c r="Q324" t="s">
        <v>1762</v>
      </c>
      <c r="R324" t="s">
        <v>3569</v>
      </c>
      <c r="S324" t="s">
        <v>3570</v>
      </c>
      <c r="T324">
        <v>0</v>
      </c>
      <c r="U324" t="s">
        <v>1268</v>
      </c>
      <c r="V324" t="s">
        <v>1269</v>
      </c>
      <c r="W324" t="s">
        <v>1270</v>
      </c>
      <c r="X324" t="s">
        <v>1354</v>
      </c>
      <c r="Y324" t="s">
        <v>1742</v>
      </c>
      <c r="Z324" s="41" t="s">
        <v>3571</v>
      </c>
      <c r="AB324" t="s">
        <v>1730</v>
      </c>
      <c r="AC324" t="s">
        <v>1272</v>
      </c>
      <c r="AD324" t="s">
        <v>1273</v>
      </c>
      <c r="AE324" t="s">
        <v>1274</v>
      </c>
      <c r="AF324" t="s">
        <v>1275</v>
      </c>
      <c r="AG324" t="s">
        <v>1276</v>
      </c>
      <c r="AH324" t="s">
        <v>1749</v>
      </c>
      <c r="AS324" t="s">
        <v>1745</v>
      </c>
      <c r="BJ324" t="s">
        <v>1684</v>
      </c>
      <c r="BK324" t="s">
        <v>1685</v>
      </c>
      <c r="BM324" t="s">
        <v>1686</v>
      </c>
      <c r="BN324" t="s">
        <v>1686</v>
      </c>
      <c r="BO324" t="s">
        <v>1686</v>
      </c>
      <c r="BP324" t="s">
        <v>1686</v>
      </c>
      <c r="BX324" t="s">
        <v>1277</v>
      </c>
      <c r="CA324" t="s">
        <v>1278</v>
      </c>
      <c r="CL324" t="s">
        <v>1279</v>
      </c>
      <c r="CM324" t="s">
        <v>1279</v>
      </c>
      <c r="CO324" t="s">
        <v>3405</v>
      </c>
      <c r="DC324" t="s">
        <v>1280</v>
      </c>
      <c r="DD324" t="s">
        <v>1280</v>
      </c>
      <c r="DJ324" t="s">
        <v>1687</v>
      </c>
      <c r="DK324" t="s">
        <v>1281</v>
      </c>
      <c r="FJ324" t="s">
        <v>3405</v>
      </c>
      <c r="FQ324" t="s">
        <v>1282</v>
      </c>
      <c r="GL324" t="s">
        <v>1283</v>
      </c>
      <c r="GN324" t="s">
        <v>1284</v>
      </c>
      <c r="GO324" t="s">
        <v>1284</v>
      </c>
      <c r="GR324" t="s">
        <v>1285</v>
      </c>
      <c r="GU324" t="s">
        <v>1286</v>
      </c>
      <c r="GW324" t="s">
        <v>1286</v>
      </c>
      <c r="GX324" t="s">
        <v>1286</v>
      </c>
      <c r="GY324" t="s">
        <v>1286</v>
      </c>
      <c r="GZ324" t="s">
        <v>1286</v>
      </c>
      <c r="HA324" t="s">
        <v>1284</v>
      </c>
      <c r="HC324" t="s">
        <v>1284</v>
      </c>
      <c r="HD324" t="s">
        <v>1285</v>
      </c>
      <c r="HI324" t="s">
        <v>1287</v>
      </c>
      <c r="HR324" t="s">
        <v>1288</v>
      </c>
      <c r="HS324" s="41" t="s">
        <v>1688</v>
      </c>
      <c r="HT324" t="s">
        <v>1687</v>
      </c>
      <c r="HU324" t="s">
        <v>1687</v>
      </c>
      <c r="IX324" t="s">
        <v>1289</v>
      </c>
      <c r="JD324" t="s">
        <v>1689</v>
      </c>
      <c r="JJ324" t="s">
        <v>1290</v>
      </c>
      <c r="JK324" t="s">
        <v>1290</v>
      </c>
      <c r="JQ324" t="s">
        <v>1291</v>
      </c>
      <c r="JT324" t="s">
        <v>1690</v>
      </c>
      <c r="JV324" t="s">
        <v>1292</v>
      </c>
      <c r="JX324" t="s">
        <v>1293</v>
      </c>
      <c r="JY324" t="s">
        <v>1294</v>
      </c>
      <c r="JZ324" t="s">
        <v>1295</v>
      </c>
      <c r="KB324" t="s">
        <v>1296</v>
      </c>
      <c r="KU324" t="s">
        <v>1297</v>
      </c>
      <c r="KV324" t="s">
        <v>1297</v>
      </c>
      <c r="KX324" t="s">
        <v>1278</v>
      </c>
      <c r="KZ324" t="s">
        <v>1687</v>
      </c>
      <c r="LA324" t="s">
        <v>1298</v>
      </c>
      <c r="LB324" t="s">
        <v>1298</v>
      </c>
      <c r="LL324" t="s">
        <v>1299</v>
      </c>
      <c r="LQ324" t="s">
        <v>1691</v>
      </c>
      <c r="LS324" t="s">
        <v>1692</v>
      </c>
      <c r="LZ324" t="s">
        <v>1282</v>
      </c>
      <c r="MA324" t="s">
        <v>1300</v>
      </c>
      <c r="MN324" t="s">
        <v>1301</v>
      </c>
      <c r="NC324" t="s">
        <v>1302</v>
      </c>
      <c r="ND324" t="s">
        <v>1285</v>
      </c>
      <c r="NH324" t="s">
        <v>1278</v>
      </c>
      <c r="NL324" t="s">
        <v>1303</v>
      </c>
      <c r="OE324" t="s">
        <v>1693</v>
      </c>
      <c r="PM324" s="41" t="s">
        <v>1694</v>
      </c>
      <c r="PO324" s="41" t="s">
        <v>1695</v>
      </c>
      <c r="PP324" s="41" t="s">
        <v>1696</v>
      </c>
      <c r="PQ324" s="41" t="s">
        <v>1695</v>
      </c>
      <c r="PR324" s="41" t="s">
        <v>1695</v>
      </c>
      <c r="PS324" s="41" t="s">
        <v>1697</v>
      </c>
      <c r="PT324" s="41" t="s">
        <v>1698</v>
      </c>
      <c r="PU324" s="41" t="s">
        <v>1699</v>
      </c>
      <c r="PV324" s="41" t="s">
        <v>1700</v>
      </c>
      <c r="PW324" s="41" t="s">
        <v>1701</v>
      </c>
      <c r="QF324" s="41" t="s">
        <v>1702</v>
      </c>
      <c r="QG324" s="41" t="s">
        <v>1703</v>
      </c>
      <c r="QO324" t="s">
        <v>1304</v>
      </c>
      <c r="QP324" t="s">
        <v>1687</v>
      </c>
      <c r="QR324" t="s">
        <v>1278</v>
      </c>
      <c r="QS324" t="s">
        <v>1278</v>
      </c>
      <c r="QX324" t="s">
        <v>1282</v>
      </c>
      <c r="RN324" t="s">
        <v>1305</v>
      </c>
      <c r="RO324" t="s">
        <v>1306</v>
      </c>
      <c r="SA324" t="s">
        <v>1278</v>
      </c>
      <c r="SJ324" t="s">
        <v>3405</v>
      </c>
      <c r="SK324" t="s">
        <v>1307</v>
      </c>
      <c r="SL324" t="s">
        <v>1308</v>
      </c>
      <c r="SP324" t="s">
        <v>1285</v>
      </c>
      <c r="TA324" t="s">
        <v>1687</v>
      </c>
      <c r="TD324" t="s">
        <v>1687</v>
      </c>
      <c r="TG324" t="s">
        <v>1687</v>
      </c>
      <c r="TH324" t="s">
        <v>1309</v>
      </c>
      <c r="TQ324" t="s">
        <v>1704</v>
      </c>
      <c r="TY324" s="41" t="s">
        <v>1705</v>
      </c>
      <c r="UH324" s="41" t="s">
        <v>1705</v>
      </c>
      <c r="UM324" s="41" t="s">
        <v>1705</v>
      </c>
      <c r="UN324" s="41" t="s">
        <v>1705</v>
      </c>
      <c r="UO324" s="41" t="s">
        <v>1705</v>
      </c>
      <c r="WI324" t="s">
        <v>1278</v>
      </c>
      <c r="YB324" t="s">
        <v>1282</v>
      </c>
      <c r="YM324" t="s">
        <v>1310</v>
      </c>
      <c r="YU324" t="s">
        <v>1311</v>
      </c>
      <c r="ZN324" t="s">
        <v>1312</v>
      </c>
      <c r="ZX324" t="s">
        <v>1313</v>
      </c>
      <c r="ZZ324" t="s">
        <v>1706</v>
      </c>
      <c r="AAB324" t="s">
        <v>1689</v>
      </c>
      <c r="AAH324" t="s">
        <v>1314</v>
      </c>
      <c r="AAI324" t="s">
        <v>1315</v>
      </c>
      <c r="AAQ324" t="s">
        <v>1316</v>
      </c>
      <c r="AAR324" t="s">
        <v>1278</v>
      </c>
      <c r="AAS324" t="s">
        <v>1317</v>
      </c>
      <c r="AAT324" t="s">
        <v>1743</v>
      </c>
      <c r="AAW324" t="s">
        <v>1285</v>
      </c>
      <c r="ABE324" t="s">
        <v>1278</v>
      </c>
      <c r="ABG324" t="s">
        <v>1318</v>
      </c>
      <c r="ABN324" t="s">
        <v>1278</v>
      </c>
      <c r="ABR324" t="s">
        <v>1707</v>
      </c>
      <c r="ACD324" t="s">
        <v>1708</v>
      </c>
      <c r="ACG324" t="s">
        <v>1709</v>
      </c>
      <c r="ADG324" t="s">
        <v>1282</v>
      </c>
      <c r="ADP324" t="s">
        <v>1319</v>
      </c>
      <c r="ADR324" t="s">
        <v>1710</v>
      </c>
      <c r="AED324" t="s">
        <v>1320</v>
      </c>
      <c r="AET324" t="s">
        <v>1711</v>
      </c>
      <c r="AEV324" t="s">
        <v>1311</v>
      </c>
      <c r="AFA324" t="s">
        <v>1321</v>
      </c>
      <c r="AFI324" s="41" t="s">
        <v>1712</v>
      </c>
      <c r="AFR324" t="s">
        <v>1299</v>
      </c>
      <c r="AFS324" t="s">
        <v>1713</v>
      </c>
      <c r="AFZ324" t="s">
        <v>1322</v>
      </c>
      <c r="AGO324" t="s">
        <v>1323</v>
      </c>
      <c r="AGP324">
        <v>3</v>
      </c>
      <c r="AGQ324" t="s">
        <v>1324</v>
      </c>
      <c r="AGR324" t="s">
        <v>1324</v>
      </c>
      <c r="AGT324" t="s">
        <v>1324</v>
      </c>
      <c r="AHB324" t="s">
        <v>1325</v>
      </c>
      <c r="AHC324" t="s">
        <v>1326</v>
      </c>
      <c r="AHO324" t="s">
        <v>1689</v>
      </c>
      <c r="AHT324" t="b">
        <v>0</v>
      </c>
      <c r="AHX324" s="42">
        <v>0</v>
      </c>
      <c r="AIC324" s="41" t="s">
        <v>1714</v>
      </c>
      <c r="AIE324" t="s">
        <v>1327</v>
      </c>
      <c r="AIM324" t="s">
        <v>1715</v>
      </c>
      <c r="AIN324" t="s">
        <v>1716</v>
      </c>
      <c r="AJA324" t="s">
        <v>3572</v>
      </c>
      <c r="AJR324" t="s">
        <v>1328</v>
      </c>
      <c r="AKF324" t="s">
        <v>1317</v>
      </c>
      <c r="AKG324" t="s">
        <v>1329</v>
      </c>
      <c r="AKH324" t="s">
        <v>1330</v>
      </c>
      <c r="AKI324" t="s">
        <v>1285</v>
      </c>
      <c r="AKK324" t="s">
        <v>1331</v>
      </c>
      <c r="ALN324" s="41" t="s">
        <v>1717</v>
      </c>
      <c r="ALS324" t="s">
        <v>1332</v>
      </c>
      <c r="ALU324" t="s">
        <v>1333</v>
      </c>
      <c r="ALW324" t="s">
        <v>1718</v>
      </c>
      <c r="AMA324" t="s">
        <v>1334</v>
      </c>
      <c r="AMP324" s="41" t="s">
        <v>1719</v>
      </c>
      <c r="ANA324" t="s">
        <v>1335</v>
      </c>
      <c r="ANJ324" t="s">
        <v>1693</v>
      </c>
      <c r="ANV324" t="s">
        <v>1336</v>
      </c>
      <c r="AOF324" t="s">
        <v>1337</v>
      </c>
      <c r="AOJ324" s="41" t="s">
        <v>1720</v>
      </c>
      <c r="APG324" t="s">
        <v>1282</v>
      </c>
      <c r="APK324" t="s">
        <v>1285</v>
      </c>
      <c r="APL324" t="s">
        <v>1338</v>
      </c>
      <c r="APV324" t="s">
        <v>1328</v>
      </c>
      <c r="AQC324" t="s">
        <v>1339</v>
      </c>
      <c r="AQK324" t="s">
        <v>1687</v>
      </c>
      <c r="AQL324" t="s">
        <v>1340</v>
      </c>
      <c r="AQY324" t="s">
        <v>1341</v>
      </c>
      <c r="ARF324" t="s">
        <v>1285</v>
      </c>
      <c r="ARK324" t="s">
        <v>1342</v>
      </c>
      <c r="ARW324" t="s">
        <v>1721</v>
      </c>
      <c r="ARY324" t="s">
        <v>1343</v>
      </c>
      <c r="ASD324" t="s">
        <v>1344</v>
      </c>
      <c r="ASE324" t="s">
        <v>1722</v>
      </c>
      <c r="ASU324" t="s">
        <v>3405</v>
      </c>
      <c r="ATE324" t="s">
        <v>1345</v>
      </c>
      <c r="ATM324" t="s">
        <v>1346</v>
      </c>
      <c r="AUB324" t="s">
        <v>1347</v>
      </c>
      <c r="AUE324" t="s">
        <v>1723</v>
      </c>
      <c r="AUH324" s="41" t="s">
        <v>1724</v>
      </c>
      <c r="AUK324" s="41" t="s">
        <v>1725</v>
      </c>
      <c r="AUQ324" s="41" t="s">
        <v>1726</v>
      </c>
      <c r="AUW324" s="41" t="s">
        <v>1705</v>
      </c>
      <c r="AWA324" s="41" t="s">
        <v>1727</v>
      </c>
      <c r="AWE324">
        <v>100</v>
      </c>
      <c r="AWY324" t="s">
        <v>1278</v>
      </c>
      <c r="AWZ324" t="s">
        <v>1278</v>
      </c>
      <c r="AXA324" t="s">
        <v>1282</v>
      </c>
      <c r="AXU324" t="s">
        <v>1713</v>
      </c>
      <c r="AYO324" t="s">
        <v>1304</v>
      </c>
      <c r="AZI324" t="s">
        <v>1348</v>
      </c>
      <c r="AZM324" t="s">
        <v>1349</v>
      </c>
      <c r="BBM324" t="s">
        <v>1728</v>
      </c>
      <c r="BBY324" t="s">
        <v>1728</v>
      </c>
      <c r="BCD324" t="s">
        <v>1350</v>
      </c>
      <c r="BCE324" t="s">
        <v>1350</v>
      </c>
      <c r="BCF324" t="s">
        <v>1350</v>
      </c>
      <c r="BCG324" t="s">
        <v>1351</v>
      </c>
      <c r="BCH324" t="s">
        <v>1351</v>
      </c>
      <c r="BCI324" t="s">
        <v>1351</v>
      </c>
      <c r="BCP324" t="s">
        <v>1352</v>
      </c>
      <c r="BDH324" t="s">
        <v>1710</v>
      </c>
      <c r="BDI324" t="s">
        <v>1710</v>
      </c>
      <c r="BDJ324" t="s">
        <v>1729</v>
      </c>
      <c r="BEU324" t="s">
        <v>3405</v>
      </c>
      <c r="BGP324" t="s">
        <v>1728</v>
      </c>
      <c r="BIB324" t="s">
        <v>3405</v>
      </c>
      <c r="BIN324" s="41" t="s">
        <v>3573</v>
      </c>
    </row>
    <row r="325" spans="1:1015 1030:1600" ht="409.5">
      <c r="A325" t="s">
        <v>1744</v>
      </c>
      <c r="B325" t="s">
        <v>3574</v>
      </c>
      <c r="C325">
        <v>2589494</v>
      </c>
      <c r="D325" t="s">
        <v>1262</v>
      </c>
      <c r="E325" t="s">
        <v>54</v>
      </c>
      <c r="F325" t="s">
        <v>1263</v>
      </c>
      <c r="G325" t="s">
        <v>1264</v>
      </c>
      <c r="H325" t="s">
        <v>1265</v>
      </c>
      <c r="I325" t="s">
        <v>1266</v>
      </c>
      <c r="L325" t="s">
        <v>1749</v>
      </c>
      <c r="M325" t="s">
        <v>1267</v>
      </c>
      <c r="N325" t="s">
        <v>1267</v>
      </c>
      <c r="O325" t="s">
        <v>3575</v>
      </c>
      <c r="P325" t="s">
        <v>3575</v>
      </c>
      <c r="Q325" t="s">
        <v>1762</v>
      </c>
      <c r="R325" t="s">
        <v>3575</v>
      </c>
      <c r="S325" t="s">
        <v>3570</v>
      </c>
      <c r="T325">
        <v>0</v>
      </c>
      <c r="U325" t="s">
        <v>1268</v>
      </c>
      <c r="V325" t="s">
        <v>1269</v>
      </c>
      <c r="W325" t="s">
        <v>1270</v>
      </c>
      <c r="X325" t="s">
        <v>1354</v>
      </c>
      <c r="Y325" t="s">
        <v>1742</v>
      </c>
      <c r="Z325" s="41" t="s">
        <v>3576</v>
      </c>
      <c r="AB325" t="s">
        <v>1730</v>
      </c>
      <c r="AC325" t="s">
        <v>1272</v>
      </c>
      <c r="AD325" t="s">
        <v>1273</v>
      </c>
      <c r="AE325" t="s">
        <v>1274</v>
      </c>
      <c r="AF325" t="s">
        <v>1275</v>
      </c>
      <c r="AG325" t="s">
        <v>1276</v>
      </c>
      <c r="AH325" t="s">
        <v>1749</v>
      </c>
      <c r="AS325" t="s">
        <v>1745</v>
      </c>
      <c r="BJ325" t="s">
        <v>1684</v>
      </c>
      <c r="BK325" t="s">
        <v>1685</v>
      </c>
      <c r="BM325" t="s">
        <v>1686</v>
      </c>
      <c r="BN325" t="s">
        <v>1686</v>
      </c>
      <c r="BO325" t="s">
        <v>1686</v>
      </c>
      <c r="BP325" t="s">
        <v>1686</v>
      </c>
      <c r="BX325" t="s">
        <v>1277</v>
      </c>
      <c r="CA325" t="s">
        <v>1278</v>
      </c>
      <c r="CL325" t="s">
        <v>1279</v>
      </c>
      <c r="CM325" t="s">
        <v>1279</v>
      </c>
      <c r="CO325" t="s">
        <v>3405</v>
      </c>
      <c r="DC325" t="s">
        <v>1280</v>
      </c>
      <c r="DD325" t="s">
        <v>1280</v>
      </c>
      <c r="DJ325" t="s">
        <v>1687</v>
      </c>
      <c r="DK325" t="s">
        <v>1281</v>
      </c>
      <c r="FJ325" t="s">
        <v>3405</v>
      </c>
      <c r="FQ325" t="s">
        <v>1282</v>
      </c>
      <c r="GL325" t="s">
        <v>1283</v>
      </c>
      <c r="GN325" t="s">
        <v>1284</v>
      </c>
      <c r="GO325" t="s">
        <v>1284</v>
      </c>
      <c r="GR325" t="s">
        <v>1285</v>
      </c>
      <c r="GU325" t="s">
        <v>1286</v>
      </c>
      <c r="GW325" t="s">
        <v>1286</v>
      </c>
      <c r="GX325" t="s">
        <v>1286</v>
      </c>
      <c r="GY325" t="s">
        <v>1286</v>
      </c>
      <c r="GZ325" t="s">
        <v>1286</v>
      </c>
      <c r="HA325" t="s">
        <v>1284</v>
      </c>
      <c r="HC325" t="s">
        <v>1284</v>
      </c>
      <c r="HD325" t="s">
        <v>1285</v>
      </c>
      <c r="HI325" t="s">
        <v>1287</v>
      </c>
      <c r="HR325" t="s">
        <v>1288</v>
      </c>
      <c r="HS325" s="41" t="s">
        <v>1688</v>
      </c>
      <c r="HT325" t="s">
        <v>1687</v>
      </c>
      <c r="HU325" t="s">
        <v>1687</v>
      </c>
      <c r="IX325" t="s">
        <v>1289</v>
      </c>
      <c r="JD325" t="s">
        <v>1689</v>
      </c>
      <c r="JJ325" t="s">
        <v>1290</v>
      </c>
      <c r="JK325" t="s">
        <v>1290</v>
      </c>
      <c r="JQ325" t="s">
        <v>1291</v>
      </c>
      <c r="JT325" t="s">
        <v>1690</v>
      </c>
      <c r="JV325" t="s">
        <v>1292</v>
      </c>
      <c r="JX325" t="s">
        <v>1293</v>
      </c>
      <c r="JY325" t="s">
        <v>1294</v>
      </c>
      <c r="JZ325" t="s">
        <v>1295</v>
      </c>
      <c r="KB325" t="s">
        <v>1296</v>
      </c>
      <c r="KU325" t="s">
        <v>1297</v>
      </c>
      <c r="KV325" t="s">
        <v>1297</v>
      </c>
      <c r="KX325" t="s">
        <v>1278</v>
      </c>
      <c r="KZ325" t="s">
        <v>1687</v>
      </c>
      <c r="LA325" t="s">
        <v>1298</v>
      </c>
      <c r="LB325" t="s">
        <v>1298</v>
      </c>
      <c r="LL325" t="s">
        <v>1299</v>
      </c>
      <c r="LQ325" t="s">
        <v>1691</v>
      </c>
      <c r="LS325" t="s">
        <v>1692</v>
      </c>
      <c r="LZ325" t="s">
        <v>1282</v>
      </c>
      <c r="MA325" t="s">
        <v>1300</v>
      </c>
      <c r="MN325" t="s">
        <v>1301</v>
      </c>
      <c r="NC325" t="s">
        <v>1302</v>
      </c>
      <c r="ND325" t="s">
        <v>1285</v>
      </c>
      <c r="NH325" t="s">
        <v>1278</v>
      </c>
      <c r="NL325" t="s">
        <v>1303</v>
      </c>
      <c r="OE325" t="s">
        <v>1693</v>
      </c>
      <c r="PM325" s="41" t="s">
        <v>1694</v>
      </c>
      <c r="PO325" s="41" t="s">
        <v>1695</v>
      </c>
      <c r="PP325" s="41" t="s">
        <v>1696</v>
      </c>
      <c r="PQ325" s="41" t="s">
        <v>1695</v>
      </c>
      <c r="PR325" s="41" t="s">
        <v>1695</v>
      </c>
      <c r="PS325" s="41" t="s">
        <v>1697</v>
      </c>
      <c r="PT325" s="41" t="s">
        <v>1698</v>
      </c>
      <c r="PU325" s="41" t="s">
        <v>1699</v>
      </c>
      <c r="PV325" s="41" t="s">
        <v>1700</v>
      </c>
      <c r="PW325" s="41" t="s">
        <v>1701</v>
      </c>
      <c r="QF325" s="41" t="s">
        <v>1702</v>
      </c>
      <c r="QG325" s="41" t="s">
        <v>1703</v>
      </c>
      <c r="QO325" t="s">
        <v>1304</v>
      </c>
      <c r="QP325" t="s">
        <v>1687</v>
      </c>
      <c r="QR325" t="s">
        <v>1278</v>
      </c>
      <c r="QS325" t="s">
        <v>1278</v>
      </c>
      <c r="QX325" t="s">
        <v>1282</v>
      </c>
      <c r="RN325" t="s">
        <v>1305</v>
      </c>
      <c r="RO325" t="s">
        <v>1306</v>
      </c>
      <c r="SA325" t="s">
        <v>1278</v>
      </c>
      <c r="SJ325" t="s">
        <v>3405</v>
      </c>
      <c r="SK325" t="s">
        <v>1307</v>
      </c>
      <c r="SL325" t="s">
        <v>1308</v>
      </c>
      <c r="SP325" t="s">
        <v>1285</v>
      </c>
      <c r="TA325" t="s">
        <v>1687</v>
      </c>
      <c r="TD325" t="s">
        <v>1687</v>
      </c>
      <c r="TG325" t="s">
        <v>1687</v>
      </c>
      <c r="TH325" t="s">
        <v>1309</v>
      </c>
      <c r="TQ325" t="s">
        <v>1704</v>
      </c>
      <c r="TY325" s="41" t="s">
        <v>1705</v>
      </c>
      <c r="UH325" s="41" t="s">
        <v>1705</v>
      </c>
      <c r="UM325" s="41" t="s">
        <v>1705</v>
      </c>
      <c r="UN325" s="41" t="s">
        <v>1705</v>
      </c>
      <c r="UO325" s="41" t="s">
        <v>1705</v>
      </c>
      <c r="WI325" t="s">
        <v>1278</v>
      </c>
      <c r="YB325" t="s">
        <v>1282</v>
      </c>
      <c r="YM325" t="s">
        <v>1310</v>
      </c>
      <c r="YU325" t="s">
        <v>1311</v>
      </c>
      <c r="ZN325" t="s">
        <v>1312</v>
      </c>
      <c r="ZX325" t="s">
        <v>1313</v>
      </c>
      <c r="ZZ325" t="s">
        <v>1706</v>
      </c>
      <c r="AAB325" t="s">
        <v>1689</v>
      </c>
      <c r="AAH325" t="s">
        <v>1314</v>
      </c>
      <c r="AAI325" t="s">
        <v>1315</v>
      </c>
      <c r="AAQ325" t="s">
        <v>1316</v>
      </c>
      <c r="AAR325" t="s">
        <v>1278</v>
      </c>
      <c r="AAS325" t="s">
        <v>1317</v>
      </c>
      <c r="AAT325" t="s">
        <v>1743</v>
      </c>
      <c r="AAW325" t="s">
        <v>1285</v>
      </c>
      <c r="ABE325" t="s">
        <v>1278</v>
      </c>
      <c r="ABG325" t="s">
        <v>1318</v>
      </c>
      <c r="ABN325" t="s">
        <v>1278</v>
      </c>
      <c r="ABR325" t="s">
        <v>1707</v>
      </c>
      <c r="ACD325" t="s">
        <v>1708</v>
      </c>
      <c r="ACG325" t="s">
        <v>1709</v>
      </c>
      <c r="ADG325" t="s">
        <v>1282</v>
      </c>
      <c r="ADP325" t="s">
        <v>1319</v>
      </c>
      <c r="ADR325" t="s">
        <v>1710</v>
      </c>
      <c r="AED325" t="s">
        <v>1320</v>
      </c>
      <c r="AET325" t="s">
        <v>1711</v>
      </c>
      <c r="AEV325" t="s">
        <v>1311</v>
      </c>
      <c r="AFA325" t="s">
        <v>1321</v>
      </c>
      <c r="AFI325" s="41" t="s">
        <v>1712</v>
      </c>
      <c r="AFR325" t="s">
        <v>1299</v>
      </c>
      <c r="AFS325" t="s">
        <v>1713</v>
      </c>
      <c r="AFZ325" t="s">
        <v>1322</v>
      </c>
      <c r="AGO325" t="s">
        <v>1323</v>
      </c>
      <c r="AGP325">
        <v>3</v>
      </c>
      <c r="AGQ325" t="s">
        <v>1324</v>
      </c>
      <c r="AGR325" t="s">
        <v>1324</v>
      </c>
      <c r="AGT325" t="s">
        <v>1324</v>
      </c>
      <c r="AHB325" t="s">
        <v>1325</v>
      </c>
      <c r="AHC325" t="s">
        <v>1326</v>
      </c>
      <c r="AHO325" t="s">
        <v>1689</v>
      </c>
      <c r="AHT325" t="b">
        <v>0</v>
      </c>
      <c r="AHX325" s="42">
        <v>0</v>
      </c>
      <c r="AIC325" s="41" t="s">
        <v>1714</v>
      </c>
      <c r="AIE325" t="s">
        <v>1327</v>
      </c>
      <c r="AIM325" t="s">
        <v>1715</v>
      </c>
      <c r="AIN325" t="s">
        <v>1716</v>
      </c>
      <c r="AJA325" t="s">
        <v>3577</v>
      </c>
      <c r="AJR325" t="s">
        <v>1328</v>
      </c>
      <c r="AKF325" t="s">
        <v>1317</v>
      </c>
      <c r="AKG325" t="s">
        <v>1329</v>
      </c>
      <c r="AKH325" t="s">
        <v>1330</v>
      </c>
      <c r="AKI325" t="s">
        <v>1285</v>
      </c>
      <c r="AKK325" t="s">
        <v>1331</v>
      </c>
      <c r="ALN325" s="41" t="s">
        <v>1717</v>
      </c>
      <c r="ALS325" t="s">
        <v>1332</v>
      </c>
      <c r="ALU325" t="s">
        <v>1333</v>
      </c>
      <c r="ALW325" t="s">
        <v>1718</v>
      </c>
      <c r="AMA325" t="s">
        <v>1334</v>
      </c>
      <c r="AMP325" s="41" t="s">
        <v>1719</v>
      </c>
      <c r="ANA325" t="s">
        <v>1335</v>
      </c>
      <c r="ANJ325" t="s">
        <v>1693</v>
      </c>
      <c r="ANV325" t="s">
        <v>1336</v>
      </c>
      <c r="AOF325" t="s">
        <v>1337</v>
      </c>
      <c r="AOJ325" s="41" t="s">
        <v>1720</v>
      </c>
      <c r="APG325" t="s">
        <v>1282</v>
      </c>
      <c r="APK325" t="s">
        <v>1285</v>
      </c>
      <c r="APL325" t="s">
        <v>1338</v>
      </c>
      <c r="APV325" t="s">
        <v>1328</v>
      </c>
      <c r="AQC325" t="s">
        <v>1339</v>
      </c>
      <c r="AQK325" t="s">
        <v>1687</v>
      </c>
      <c r="AQL325" t="s">
        <v>1340</v>
      </c>
      <c r="AQY325" t="s">
        <v>1341</v>
      </c>
      <c r="ARF325" t="s">
        <v>1285</v>
      </c>
      <c r="ARK325" t="s">
        <v>1342</v>
      </c>
      <c r="ARW325" t="s">
        <v>1721</v>
      </c>
      <c r="ARY325" t="s">
        <v>1343</v>
      </c>
      <c r="ASD325" t="s">
        <v>1344</v>
      </c>
      <c r="ASE325" t="s">
        <v>1722</v>
      </c>
      <c r="ASU325" t="s">
        <v>3405</v>
      </c>
      <c r="ATE325" t="s">
        <v>1345</v>
      </c>
      <c r="ATM325" t="s">
        <v>1346</v>
      </c>
      <c r="AUB325" t="s">
        <v>1347</v>
      </c>
      <c r="AUE325" t="s">
        <v>1723</v>
      </c>
      <c r="AUH325" s="41" t="s">
        <v>1724</v>
      </c>
      <c r="AUK325" s="41" t="s">
        <v>1725</v>
      </c>
      <c r="AUQ325" s="41" t="s">
        <v>1726</v>
      </c>
      <c r="AUW325" s="41" t="s">
        <v>1705</v>
      </c>
      <c r="AWA325" s="41" t="s">
        <v>1727</v>
      </c>
      <c r="AWE325">
        <v>100</v>
      </c>
      <c r="AWY325" t="s">
        <v>1278</v>
      </c>
      <c r="AWZ325" t="s">
        <v>1278</v>
      </c>
      <c r="AXA325" t="s">
        <v>1282</v>
      </c>
      <c r="AXU325" t="s">
        <v>1713</v>
      </c>
      <c r="AYO325" t="s">
        <v>1304</v>
      </c>
      <c r="AZI325" t="s">
        <v>1348</v>
      </c>
      <c r="AZM325" t="s">
        <v>1349</v>
      </c>
      <c r="BBM325" t="s">
        <v>1728</v>
      </c>
      <c r="BBY325" t="s">
        <v>1728</v>
      </c>
      <c r="BCD325" t="s">
        <v>1350</v>
      </c>
      <c r="BCE325" t="s">
        <v>1350</v>
      </c>
      <c r="BCF325" t="s">
        <v>1350</v>
      </c>
      <c r="BCG325" t="s">
        <v>1351</v>
      </c>
      <c r="BCH325" t="s">
        <v>1351</v>
      </c>
      <c r="BCI325" t="s">
        <v>1351</v>
      </c>
      <c r="BCP325" t="s">
        <v>1352</v>
      </c>
      <c r="BDH325" t="s">
        <v>1710</v>
      </c>
      <c r="BDI325" t="s">
        <v>1710</v>
      </c>
      <c r="BDJ325" t="s">
        <v>1729</v>
      </c>
      <c r="BEU325" t="s">
        <v>3405</v>
      </c>
      <c r="BGP325" t="s">
        <v>1728</v>
      </c>
      <c r="BIB325" t="s">
        <v>3405</v>
      </c>
      <c r="BIN325" s="41" t="s">
        <v>3578</v>
      </c>
    </row>
    <row r="326" spans="1:1015 1030:1600" ht="409.5">
      <c r="A326" t="s">
        <v>1744</v>
      </c>
      <c r="B326" t="s">
        <v>3579</v>
      </c>
      <c r="C326">
        <v>2589748</v>
      </c>
      <c r="D326" t="s">
        <v>1262</v>
      </c>
      <c r="E326" t="s">
        <v>54</v>
      </c>
      <c r="F326" t="s">
        <v>1263</v>
      </c>
      <c r="G326" t="s">
        <v>1264</v>
      </c>
      <c r="H326" t="s">
        <v>1265</v>
      </c>
      <c r="I326" t="s">
        <v>1266</v>
      </c>
      <c r="L326" t="s">
        <v>1749</v>
      </c>
      <c r="M326" t="s">
        <v>1267</v>
      </c>
      <c r="N326" t="s">
        <v>1267</v>
      </c>
      <c r="O326" t="s">
        <v>3580</v>
      </c>
      <c r="P326" t="s">
        <v>3581</v>
      </c>
      <c r="Q326" t="s">
        <v>1762</v>
      </c>
      <c r="R326" t="s">
        <v>3581</v>
      </c>
      <c r="S326" t="s">
        <v>3570</v>
      </c>
      <c r="T326">
        <v>0</v>
      </c>
      <c r="U326" t="s">
        <v>1268</v>
      </c>
      <c r="V326" t="s">
        <v>1269</v>
      </c>
      <c r="W326" t="s">
        <v>1270</v>
      </c>
      <c r="X326" t="s">
        <v>1354</v>
      </c>
      <c r="Y326" t="s">
        <v>1742</v>
      </c>
      <c r="Z326" s="41" t="s">
        <v>3582</v>
      </c>
      <c r="AB326" t="s">
        <v>1730</v>
      </c>
      <c r="AC326" t="s">
        <v>1272</v>
      </c>
      <c r="AD326" t="s">
        <v>1273</v>
      </c>
      <c r="AE326" t="s">
        <v>1274</v>
      </c>
      <c r="AF326" t="s">
        <v>1275</v>
      </c>
      <c r="AG326" t="s">
        <v>1276</v>
      </c>
      <c r="AH326" t="s">
        <v>1749</v>
      </c>
      <c r="AS326" t="s">
        <v>1745</v>
      </c>
      <c r="BJ326" t="s">
        <v>1684</v>
      </c>
      <c r="BK326" t="s">
        <v>1685</v>
      </c>
      <c r="BM326" t="s">
        <v>1686</v>
      </c>
      <c r="BN326" t="s">
        <v>1686</v>
      </c>
      <c r="BO326" t="s">
        <v>1686</v>
      </c>
      <c r="BP326" t="s">
        <v>1686</v>
      </c>
      <c r="BX326" t="s">
        <v>1277</v>
      </c>
      <c r="CA326" t="s">
        <v>1278</v>
      </c>
      <c r="CL326" t="s">
        <v>1279</v>
      </c>
      <c r="CM326" t="s">
        <v>1279</v>
      </c>
      <c r="CO326" t="s">
        <v>3405</v>
      </c>
      <c r="DC326" t="s">
        <v>1280</v>
      </c>
      <c r="DD326" t="s">
        <v>1280</v>
      </c>
      <c r="DJ326" t="s">
        <v>1687</v>
      </c>
      <c r="DK326" t="s">
        <v>1281</v>
      </c>
      <c r="FJ326" t="s">
        <v>3405</v>
      </c>
      <c r="FQ326" t="s">
        <v>1282</v>
      </c>
      <c r="GL326" t="s">
        <v>1283</v>
      </c>
      <c r="GN326" t="s">
        <v>1284</v>
      </c>
      <c r="GO326" t="s">
        <v>1284</v>
      </c>
      <c r="GR326" t="s">
        <v>1285</v>
      </c>
      <c r="GU326" t="s">
        <v>1286</v>
      </c>
      <c r="GW326" t="s">
        <v>1286</v>
      </c>
      <c r="GX326" t="s">
        <v>1286</v>
      </c>
      <c r="GY326" t="s">
        <v>1286</v>
      </c>
      <c r="GZ326" t="s">
        <v>1286</v>
      </c>
      <c r="HA326" t="s">
        <v>1284</v>
      </c>
      <c r="HC326" t="s">
        <v>1284</v>
      </c>
      <c r="HD326" t="s">
        <v>1285</v>
      </c>
      <c r="HI326" t="s">
        <v>1287</v>
      </c>
      <c r="HR326" t="s">
        <v>1288</v>
      </c>
      <c r="HS326" s="41" t="s">
        <v>1688</v>
      </c>
      <c r="HT326" t="s">
        <v>1687</v>
      </c>
      <c r="HU326" t="s">
        <v>1687</v>
      </c>
      <c r="IX326" t="s">
        <v>1289</v>
      </c>
      <c r="JD326" t="s">
        <v>1689</v>
      </c>
      <c r="JJ326" t="s">
        <v>1290</v>
      </c>
      <c r="JK326" t="s">
        <v>1290</v>
      </c>
      <c r="JQ326" t="s">
        <v>1291</v>
      </c>
      <c r="JT326" t="s">
        <v>1690</v>
      </c>
      <c r="JV326" t="s">
        <v>1292</v>
      </c>
      <c r="JX326" t="s">
        <v>1293</v>
      </c>
      <c r="JY326" t="s">
        <v>1294</v>
      </c>
      <c r="JZ326" t="s">
        <v>1295</v>
      </c>
      <c r="KB326" t="s">
        <v>1296</v>
      </c>
      <c r="KU326" t="s">
        <v>1297</v>
      </c>
      <c r="KV326" t="s">
        <v>1297</v>
      </c>
      <c r="KX326" t="s">
        <v>1278</v>
      </c>
      <c r="KZ326" t="s">
        <v>1687</v>
      </c>
      <c r="LA326" t="s">
        <v>1298</v>
      </c>
      <c r="LB326" t="s">
        <v>1298</v>
      </c>
      <c r="LL326" t="s">
        <v>1299</v>
      </c>
      <c r="LQ326" t="s">
        <v>1691</v>
      </c>
      <c r="LS326" t="s">
        <v>1692</v>
      </c>
      <c r="LZ326" t="s">
        <v>1282</v>
      </c>
      <c r="MA326" t="s">
        <v>1300</v>
      </c>
      <c r="MN326" t="s">
        <v>1301</v>
      </c>
      <c r="NC326" t="s">
        <v>1302</v>
      </c>
      <c r="ND326" t="s">
        <v>1285</v>
      </c>
      <c r="NH326" t="s">
        <v>1278</v>
      </c>
      <c r="NL326" t="s">
        <v>1303</v>
      </c>
      <c r="OE326" t="s">
        <v>1693</v>
      </c>
      <c r="PM326" s="41" t="s">
        <v>1694</v>
      </c>
      <c r="PO326" s="41" t="s">
        <v>1695</v>
      </c>
      <c r="PP326" s="41" t="s">
        <v>1696</v>
      </c>
      <c r="PQ326" s="41" t="s">
        <v>1695</v>
      </c>
      <c r="PR326" s="41" t="s">
        <v>1695</v>
      </c>
      <c r="PS326" s="41" t="s">
        <v>1697</v>
      </c>
      <c r="PT326" s="41" t="s">
        <v>1698</v>
      </c>
      <c r="PU326" s="41" t="s">
        <v>1699</v>
      </c>
      <c r="PV326" s="41" t="s">
        <v>1700</v>
      </c>
      <c r="PW326" s="41" t="s">
        <v>1701</v>
      </c>
      <c r="QF326" s="41" t="s">
        <v>1702</v>
      </c>
      <c r="QG326" s="41" t="s">
        <v>1703</v>
      </c>
      <c r="QO326" t="s">
        <v>1304</v>
      </c>
      <c r="QP326" t="s">
        <v>1687</v>
      </c>
      <c r="QR326" t="s">
        <v>1278</v>
      </c>
      <c r="QS326" t="s">
        <v>1278</v>
      </c>
      <c r="QX326" t="s">
        <v>1282</v>
      </c>
      <c r="RN326" t="s">
        <v>1305</v>
      </c>
      <c r="RO326" t="s">
        <v>1306</v>
      </c>
      <c r="SA326" t="s">
        <v>1278</v>
      </c>
      <c r="SJ326" t="s">
        <v>3405</v>
      </c>
      <c r="SK326" t="s">
        <v>1307</v>
      </c>
      <c r="SL326" t="s">
        <v>1308</v>
      </c>
      <c r="SP326" t="s">
        <v>1285</v>
      </c>
      <c r="TA326" t="s">
        <v>1687</v>
      </c>
      <c r="TD326" t="s">
        <v>1687</v>
      </c>
      <c r="TG326" t="s">
        <v>1687</v>
      </c>
      <c r="TH326" t="s">
        <v>1309</v>
      </c>
      <c r="TQ326" t="s">
        <v>1704</v>
      </c>
      <c r="TY326" s="41" t="s">
        <v>1705</v>
      </c>
      <c r="UH326" s="41" t="s">
        <v>1705</v>
      </c>
      <c r="UM326" s="41" t="s">
        <v>1705</v>
      </c>
      <c r="UN326" s="41" t="s">
        <v>1705</v>
      </c>
      <c r="UO326" s="41" t="s">
        <v>1705</v>
      </c>
      <c r="WI326" t="s">
        <v>1278</v>
      </c>
      <c r="YB326" t="s">
        <v>1282</v>
      </c>
      <c r="YM326" t="s">
        <v>1310</v>
      </c>
      <c r="YU326" t="s">
        <v>1311</v>
      </c>
      <c r="ZN326" t="s">
        <v>1312</v>
      </c>
      <c r="ZX326" t="s">
        <v>1313</v>
      </c>
      <c r="ZZ326" t="s">
        <v>1706</v>
      </c>
      <c r="AAB326" t="s">
        <v>1689</v>
      </c>
      <c r="AAH326" t="s">
        <v>1314</v>
      </c>
      <c r="AAI326" t="s">
        <v>1315</v>
      </c>
      <c r="AAQ326" t="s">
        <v>1316</v>
      </c>
      <c r="AAR326" t="s">
        <v>1278</v>
      </c>
      <c r="AAS326" t="s">
        <v>1317</v>
      </c>
      <c r="AAT326" t="s">
        <v>1743</v>
      </c>
      <c r="AAW326" t="s">
        <v>1285</v>
      </c>
      <c r="ABE326" t="s">
        <v>1278</v>
      </c>
      <c r="ABG326" t="s">
        <v>1318</v>
      </c>
      <c r="ABN326" t="s">
        <v>1278</v>
      </c>
      <c r="ABR326" t="s">
        <v>1707</v>
      </c>
      <c r="ACD326" t="s">
        <v>1708</v>
      </c>
      <c r="ACG326" t="s">
        <v>1709</v>
      </c>
      <c r="ADG326" t="s">
        <v>1282</v>
      </c>
      <c r="ADP326" t="s">
        <v>1319</v>
      </c>
      <c r="ADR326" t="s">
        <v>1710</v>
      </c>
      <c r="AED326" t="s">
        <v>1320</v>
      </c>
      <c r="AET326" t="s">
        <v>1711</v>
      </c>
      <c r="AEV326" t="s">
        <v>1311</v>
      </c>
      <c r="AFA326" t="s">
        <v>1321</v>
      </c>
      <c r="AFI326" s="41" t="s">
        <v>1712</v>
      </c>
      <c r="AFR326" t="s">
        <v>1299</v>
      </c>
      <c r="AFS326" t="s">
        <v>1713</v>
      </c>
      <c r="AFZ326" t="s">
        <v>1322</v>
      </c>
      <c r="AGO326" t="s">
        <v>1323</v>
      </c>
      <c r="AGP326">
        <v>3</v>
      </c>
      <c r="AGQ326" t="s">
        <v>1324</v>
      </c>
      <c r="AGR326" t="s">
        <v>1324</v>
      </c>
      <c r="AGT326" t="s">
        <v>1324</v>
      </c>
      <c r="AHB326" t="s">
        <v>1325</v>
      </c>
      <c r="AHC326" t="s">
        <v>1326</v>
      </c>
      <c r="AHO326" t="s">
        <v>1689</v>
      </c>
      <c r="AHT326" t="b">
        <v>0</v>
      </c>
      <c r="AHX326" s="42">
        <v>0</v>
      </c>
      <c r="AIC326" s="41" t="s">
        <v>1714</v>
      </c>
      <c r="AIE326" t="s">
        <v>1327</v>
      </c>
      <c r="AIM326" t="s">
        <v>1715</v>
      </c>
      <c r="AIN326" t="s">
        <v>1716</v>
      </c>
      <c r="AJA326" t="s">
        <v>3583</v>
      </c>
      <c r="AJR326" t="s">
        <v>1328</v>
      </c>
      <c r="AKF326" t="s">
        <v>1317</v>
      </c>
      <c r="AKG326" t="s">
        <v>1329</v>
      </c>
      <c r="AKH326" t="s">
        <v>1330</v>
      </c>
      <c r="AKI326" t="s">
        <v>1285</v>
      </c>
      <c r="AKK326" t="s">
        <v>1331</v>
      </c>
      <c r="ALN326" s="41" t="s">
        <v>1717</v>
      </c>
      <c r="ALS326" t="s">
        <v>1332</v>
      </c>
      <c r="ALU326" t="s">
        <v>1333</v>
      </c>
      <c r="ALW326" t="s">
        <v>1718</v>
      </c>
      <c r="AMA326" t="s">
        <v>1334</v>
      </c>
      <c r="AMP326" s="41" t="s">
        <v>1719</v>
      </c>
      <c r="ANA326" t="s">
        <v>1335</v>
      </c>
      <c r="ANJ326" t="s">
        <v>1693</v>
      </c>
      <c r="ANV326" t="s">
        <v>1336</v>
      </c>
      <c r="AOF326" t="s">
        <v>1337</v>
      </c>
      <c r="AOJ326" s="41" t="s">
        <v>1720</v>
      </c>
      <c r="APG326" t="s">
        <v>1282</v>
      </c>
      <c r="APK326" t="s">
        <v>1285</v>
      </c>
      <c r="APL326" t="s">
        <v>1338</v>
      </c>
      <c r="APV326" t="s">
        <v>1328</v>
      </c>
      <c r="AQC326" t="s">
        <v>1339</v>
      </c>
      <c r="AQK326" t="s">
        <v>1687</v>
      </c>
      <c r="AQL326" t="s">
        <v>1340</v>
      </c>
      <c r="AQY326" t="s">
        <v>1341</v>
      </c>
      <c r="ARF326" t="s">
        <v>1285</v>
      </c>
      <c r="ARK326" t="s">
        <v>1342</v>
      </c>
      <c r="ARW326" t="s">
        <v>1721</v>
      </c>
      <c r="ARY326" t="s">
        <v>1343</v>
      </c>
      <c r="ASD326" t="s">
        <v>1344</v>
      </c>
      <c r="ASE326" t="s">
        <v>1722</v>
      </c>
      <c r="ASU326" t="s">
        <v>3405</v>
      </c>
      <c r="ATE326" t="s">
        <v>1345</v>
      </c>
      <c r="ATM326" t="s">
        <v>1346</v>
      </c>
      <c r="AUB326" t="s">
        <v>1347</v>
      </c>
      <c r="AUE326" t="s">
        <v>1723</v>
      </c>
      <c r="AUH326" s="41" t="s">
        <v>1724</v>
      </c>
      <c r="AUK326" s="41" t="s">
        <v>1725</v>
      </c>
      <c r="AUQ326" s="41" t="s">
        <v>1726</v>
      </c>
      <c r="AUW326" s="41" t="s">
        <v>1705</v>
      </c>
      <c r="AWA326" s="41" t="s">
        <v>1727</v>
      </c>
      <c r="AWE326">
        <v>100</v>
      </c>
      <c r="AWY326" t="s">
        <v>1278</v>
      </c>
      <c r="AWZ326" t="s">
        <v>1278</v>
      </c>
      <c r="AXA326" t="s">
        <v>1282</v>
      </c>
      <c r="AXU326" t="s">
        <v>1713</v>
      </c>
      <c r="AYO326" t="s">
        <v>1304</v>
      </c>
      <c r="AZI326" t="s">
        <v>1348</v>
      </c>
      <c r="AZM326" t="s">
        <v>1349</v>
      </c>
      <c r="BBM326" t="s">
        <v>1728</v>
      </c>
      <c r="BBY326" t="s">
        <v>1728</v>
      </c>
      <c r="BCD326" t="s">
        <v>1350</v>
      </c>
      <c r="BCE326" t="s">
        <v>1350</v>
      </c>
      <c r="BCF326" t="s">
        <v>1350</v>
      </c>
      <c r="BCG326" t="s">
        <v>1351</v>
      </c>
      <c r="BCH326" t="s">
        <v>1351</v>
      </c>
      <c r="BCI326" t="s">
        <v>1351</v>
      </c>
      <c r="BCP326" t="s">
        <v>1352</v>
      </c>
      <c r="BDH326" t="s">
        <v>1710</v>
      </c>
      <c r="BDI326" t="s">
        <v>1710</v>
      </c>
      <c r="BDJ326" t="s">
        <v>1729</v>
      </c>
      <c r="BEU326" t="s">
        <v>3405</v>
      </c>
      <c r="BGP326" t="s">
        <v>1728</v>
      </c>
      <c r="BIB326" t="s">
        <v>3405</v>
      </c>
      <c r="BIN326" s="41" t="s">
        <v>3584</v>
      </c>
    </row>
    <row r="327" spans="1:1015 1030:1600" ht="409.5">
      <c r="A327" t="s">
        <v>1744</v>
      </c>
      <c r="B327" t="s">
        <v>3585</v>
      </c>
      <c r="C327">
        <v>2589953</v>
      </c>
      <c r="D327" t="s">
        <v>1262</v>
      </c>
      <c r="E327" t="s">
        <v>54</v>
      </c>
      <c r="F327" t="s">
        <v>1263</v>
      </c>
      <c r="G327" t="s">
        <v>1264</v>
      </c>
      <c r="H327" t="s">
        <v>1265</v>
      </c>
      <c r="I327" t="s">
        <v>1266</v>
      </c>
      <c r="L327" t="s">
        <v>1749</v>
      </c>
      <c r="M327" t="s">
        <v>1267</v>
      </c>
      <c r="N327" t="s">
        <v>1267</v>
      </c>
      <c r="O327" t="s">
        <v>3586</v>
      </c>
      <c r="P327" t="s">
        <v>3586</v>
      </c>
      <c r="Q327" t="s">
        <v>1762</v>
      </c>
      <c r="R327" t="s">
        <v>3586</v>
      </c>
      <c r="S327" t="s">
        <v>3570</v>
      </c>
      <c r="T327">
        <v>0</v>
      </c>
      <c r="U327" t="s">
        <v>1268</v>
      </c>
      <c r="V327" t="s">
        <v>1269</v>
      </c>
      <c r="W327" t="s">
        <v>1270</v>
      </c>
      <c r="X327" t="s">
        <v>1354</v>
      </c>
      <c r="Y327" t="s">
        <v>1742</v>
      </c>
      <c r="Z327" s="41" t="s">
        <v>3587</v>
      </c>
      <c r="AB327" t="s">
        <v>1730</v>
      </c>
      <c r="AC327" t="s">
        <v>1272</v>
      </c>
      <c r="AD327" t="s">
        <v>1273</v>
      </c>
      <c r="AE327" t="s">
        <v>1274</v>
      </c>
      <c r="AF327" t="s">
        <v>1275</v>
      </c>
      <c r="AG327" t="s">
        <v>1276</v>
      </c>
      <c r="AH327" t="s">
        <v>1749</v>
      </c>
      <c r="AS327" t="s">
        <v>1745</v>
      </c>
      <c r="BJ327" t="s">
        <v>1684</v>
      </c>
      <c r="BK327" t="s">
        <v>1685</v>
      </c>
      <c r="BM327" t="s">
        <v>1686</v>
      </c>
      <c r="BN327" t="s">
        <v>1686</v>
      </c>
      <c r="BO327" t="s">
        <v>1686</v>
      </c>
      <c r="BP327" t="s">
        <v>1686</v>
      </c>
      <c r="BX327" t="s">
        <v>1277</v>
      </c>
      <c r="CA327" t="s">
        <v>1278</v>
      </c>
      <c r="CL327" t="s">
        <v>1279</v>
      </c>
      <c r="CM327" t="s">
        <v>1279</v>
      </c>
      <c r="CO327" t="s">
        <v>3405</v>
      </c>
      <c r="DC327" t="s">
        <v>1280</v>
      </c>
      <c r="DD327" t="s">
        <v>1280</v>
      </c>
      <c r="DJ327" t="s">
        <v>1687</v>
      </c>
      <c r="DK327" t="s">
        <v>1281</v>
      </c>
      <c r="FJ327" t="s">
        <v>3405</v>
      </c>
      <c r="FQ327" t="s">
        <v>1282</v>
      </c>
      <c r="GL327" t="s">
        <v>1283</v>
      </c>
      <c r="GN327" t="s">
        <v>1284</v>
      </c>
      <c r="GO327" t="s">
        <v>1284</v>
      </c>
      <c r="GR327" t="s">
        <v>1285</v>
      </c>
      <c r="GU327" t="s">
        <v>1286</v>
      </c>
      <c r="GW327" t="s">
        <v>1286</v>
      </c>
      <c r="GX327" t="s">
        <v>1286</v>
      </c>
      <c r="GY327" t="s">
        <v>1286</v>
      </c>
      <c r="GZ327" t="s">
        <v>1286</v>
      </c>
      <c r="HA327" t="s">
        <v>1284</v>
      </c>
      <c r="HC327" t="s">
        <v>1284</v>
      </c>
      <c r="HD327" t="s">
        <v>1285</v>
      </c>
      <c r="HI327" t="s">
        <v>1287</v>
      </c>
      <c r="HR327" t="s">
        <v>1288</v>
      </c>
      <c r="HS327" s="41" t="s">
        <v>1688</v>
      </c>
      <c r="HT327" t="s">
        <v>1687</v>
      </c>
      <c r="HU327" t="s">
        <v>1687</v>
      </c>
      <c r="IX327" t="s">
        <v>1289</v>
      </c>
      <c r="JD327" t="s">
        <v>1689</v>
      </c>
      <c r="JJ327" t="s">
        <v>1290</v>
      </c>
      <c r="JK327" t="s">
        <v>1290</v>
      </c>
      <c r="JQ327" t="s">
        <v>1291</v>
      </c>
      <c r="JT327" t="s">
        <v>1690</v>
      </c>
      <c r="JV327" t="s">
        <v>1292</v>
      </c>
      <c r="JX327" t="s">
        <v>1293</v>
      </c>
      <c r="JY327" t="s">
        <v>1294</v>
      </c>
      <c r="JZ327" t="s">
        <v>1295</v>
      </c>
      <c r="KB327" t="s">
        <v>1296</v>
      </c>
      <c r="KU327" t="s">
        <v>1297</v>
      </c>
      <c r="KV327" t="s">
        <v>1297</v>
      </c>
      <c r="KX327" t="s">
        <v>1278</v>
      </c>
      <c r="KZ327" t="s">
        <v>1687</v>
      </c>
      <c r="LA327" t="s">
        <v>1298</v>
      </c>
      <c r="LB327" t="s">
        <v>1298</v>
      </c>
      <c r="LL327" t="s">
        <v>1299</v>
      </c>
      <c r="LQ327" t="s">
        <v>1691</v>
      </c>
      <c r="LS327" t="s">
        <v>1692</v>
      </c>
      <c r="LZ327" t="s">
        <v>1282</v>
      </c>
      <c r="MA327" t="s">
        <v>1300</v>
      </c>
      <c r="MN327" t="s">
        <v>1301</v>
      </c>
      <c r="NC327" t="s">
        <v>1302</v>
      </c>
      <c r="ND327" t="s">
        <v>1285</v>
      </c>
      <c r="NH327" t="s">
        <v>1278</v>
      </c>
      <c r="NL327" t="s">
        <v>1303</v>
      </c>
      <c r="OE327" t="s">
        <v>1693</v>
      </c>
      <c r="PM327" s="41" t="s">
        <v>1694</v>
      </c>
      <c r="PO327" s="41" t="s">
        <v>1695</v>
      </c>
      <c r="PP327" s="41" t="s">
        <v>1696</v>
      </c>
      <c r="PQ327" s="41" t="s">
        <v>1695</v>
      </c>
      <c r="PR327" s="41" t="s">
        <v>1695</v>
      </c>
      <c r="PS327" s="41" t="s">
        <v>1697</v>
      </c>
      <c r="PT327" s="41" t="s">
        <v>1698</v>
      </c>
      <c r="PU327" s="41" t="s">
        <v>1699</v>
      </c>
      <c r="PV327" s="41" t="s">
        <v>1700</v>
      </c>
      <c r="PW327" s="41" t="s">
        <v>1701</v>
      </c>
      <c r="QF327" s="41" t="s">
        <v>1702</v>
      </c>
      <c r="QG327" s="41" t="s">
        <v>1703</v>
      </c>
      <c r="QO327" t="s">
        <v>1304</v>
      </c>
      <c r="QP327" t="s">
        <v>1687</v>
      </c>
      <c r="QR327" t="s">
        <v>1278</v>
      </c>
      <c r="QS327" t="s">
        <v>1278</v>
      </c>
      <c r="QX327" t="s">
        <v>1282</v>
      </c>
      <c r="RN327" t="s">
        <v>1305</v>
      </c>
      <c r="RO327" t="s">
        <v>1306</v>
      </c>
      <c r="SA327" t="s">
        <v>1278</v>
      </c>
      <c r="SJ327" t="s">
        <v>3405</v>
      </c>
      <c r="SK327" t="s">
        <v>1307</v>
      </c>
      <c r="SL327" t="s">
        <v>1308</v>
      </c>
      <c r="SP327" t="s">
        <v>1285</v>
      </c>
      <c r="TA327" t="s">
        <v>1687</v>
      </c>
      <c r="TD327" t="s">
        <v>1687</v>
      </c>
      <c r="TG327" t="s">
        <v>1687</v>
      </c>
      <c r="TH327" t="s">
        <v>1309</v>
      </c>
      <c r="TQ327" t="s">
        <v>1704</v>
      </c>
      <c r="TY327" s="41" t="s">
        <v>1705</v>
      </c>
      <c r="UH327" s="41" t="s">
        <v>1705</v>
      </c>
      <c r="UM327" s="41" t="s">
        <v>1705</v>
      </c>
      <c r="UN327" s="41" t="s">
        <v>1705</v>
      </c>
      <c r="UO327" s="41" t="s">
        <v>1705</v>
      </c>
      <c r="WI327" t="s">
        <v>1278</v>
      </c>
      <c r="YB327" t="s">
        <v>1282</v>
      </c>
      <c r="YM327" t="s">
        <v>1310</v>
      </c>
      <c r="YU327" t="s">
        <v>1311</v>
      </c>
      <c r="ZN327" t="s">
        <v>1312</v>
      </c>
      <c r="ZX327" t="s">
        <v>1313</v>
      </c>
      <c r="ZZ327" t="s">
        <v>1706</v>
      </c>
      <c r="AAB327" t="s">
        <v>1689</v>
      </c>
      <c r="AAH327" t="s">
        <v>1314</v>
      </c>
      <c r="AAI327" t="s">
        <v>1315</v>
      </c>
      <c r="AAQ327" t="s">
        <v>1316</v>
      </c>
      <c r="AAR327" t="s">
        <v>1278</v>
      </c>
      <c r="AAS327" t="s">
        <v>1317</v>
      </c>
      <c r="AAT327" t="s">
        <v>1743</v>
      </c>
      <c r="AAW327" t="s">
        <v>1285</v>
      </c>
      <c r="ABE327" t="s">
        <v>1278</v>
      </c>
      <c r="ABG327" t="s">
        <v>1318</v>
      </c>
      <c r="ABN327" t="s">
        <v>1278</v>
      </c>
      <c r="ABR327" t="s">
        <v>1707</v>
      </c>
      <c r="ACD327" t="s">
        <v>1708</v>
      </c>
      <c r="ACG327" t="s">
        <v>1709</v>
      </c>
      <c r="ADG327" t="s">
        <v>1282</v>
      </c>
      <c r="ADP327" t="s">
        <v>1319</v>
      </c>
      <c r="ADR327" t="s">
        <v>1710</v>
      </c>
      <c r="AED327" t="s">
        <v>1320</v>
      </c>
      <c r="AET327" t="s">
        <v>1711</v>
      </c>
      <c r="AEV327" t="s">
        <v>1311</v>
      </c>
      <c r="AFA327" t="s">
        <v>1321</v>
      </c>
      <c r="AFI327" s="41" t="s">
        <v>1712</v>
      </c>
      <c r="AFR327" t="s">
        <v>1299</v>
      </c>
      <c r="AFS327" t="s">
        <v>1713</v>
      </c>
      <c r="AFZ327" t="s">
        <v>1322</v>
      </c>
      <c r="AGO327" t="s">
        <v>1323</v>
      </c>
      <c r="AGP327">
        <v>3</v>
      </c>
      <c r="AGQ327" t="s">
        <v>1324</v>
      </c>
      <c r="AGR327" t="s">
        <v>1324</v>
      </c>
      <c r="AGT327" t="s">
        <v>1324</v>
      </c>
      <c r="AHB327" t="s">
        <v>1325</v>
      </c>
      <c r="AHC327" t="s">
        <v>1326</v>
      </c>
      <c r="AHO327" t="s">
        <v>1689</v>
      </c>
      <c r="AHT327" t="b">
        <v>0</v>
      </c>
      <c r="AHX327" s="42">
        <v>0</v>
      </c>
      <c r="AIC327" s="41" t="s">
        <v>1714</v>
      </c>
      <c r="AIE327" t="s">
        <v>1327</v>
      </c>
      <c r="AIM327" t="s">
        <v>1715</v>
      </c>
      <c r="AIN327" t="s">
        <v>1716</v>
      </c>
      <c r="AJA327" t="s">
        <v>3588</v>
      </c>
      <c r="AJR327" t="s">
        <v>1328</v>
      </c>
      <c r="AKF327" t="s">
        <v>1317</v>
      </c>
      <c r="AKG327" t="s">
        <v>1329</v>
      </c>
      <c r="AKH327" t="s">
        <v>1330</v>
      </c>
      <c r="AKI327" t="s">
        <v>1285</v>
      </c>
      <c r="AKK327" t="s">
        <v>1331</v>
      </c>
      <c r="ALN327" s="41" t="s">
        <v>1717</v>
      </c>
      <c r="ALS327" t="s">
        <v>1332</v>
      </c>
      <c r="ALU327" t="s">
        <v>1333</v>
      </c>
      <c r="ALW327" t="s">
        <v>1718</v>
      </c>
      <c r="AMA327" t="s">
        <v>1334</v>
      </c>
      <c r="AMP327" s="41" t="s">
        <v>1719</v>
      </c>
      <c r="ANA327" t="s">
        <v>1335</v>
      </c>
      <c r="ANJ327" t="s">
        <v>1693</v>
      </c>
      <c r="ANV327" t="s">
        <v>1336</v>
      </c>
      <c r="AOF327" t="s">
        <v>1337</v>
      </c>
      <c r="AOJ327" s="41" t="s">
        <v>1720</v>
      </c>
      <c r="APG327" t="s">
        <v>1282</v>
      </c>
      <c r="APK327" t="s">
        <v>1285</v>
      </c>
      <c r="APL327" t="s">
        <v>1338</v>
      </c>
      <c r="APV327" t="s">
        <v>1328</v>
      </c>
      <c r="AQC327" t="s">
        <v>1339</v>
      </c>
      <c r="AQK327" t="s">
        <v>1687</v>
      </c>
      <c r="AQL327" t="s">
        <v>1340</v>
      </c>
      <c r="AQY327" t="s">
        <v>1341</v>
      </c>
      <c r="ARF327" t="s">
        <v>1285</v>
      </c>
      <c r="ARK327" t="s">
        <v>1342</v>
      </c>
      <c r="ARW327" t="s">
        <v>1721</v>
      </c>
      <c r="ARY327" t="s">
        <v>1343</v>
      </c>
      <c r="ASD327" t="s">
        <v>1344</v>
      </c>
      <c r="ASE327" t="s">
        <v>1722</v>
      </c>
      <c r="ASU327" t="s">
        <v>3405</v>
      </c>
      <c r="ATE327" t="s">
        <v>1345</v>
      </c>
      <c r="ATM327" t="s">
        <v>1346</v>
      </c>
      <c r="AUB327" t="s">
        <v>1347</v>
      </c>
      <c r="AUE327" t="s">
        <v>1723</v>
      </c>
      <c r="AUH327" s="41" t="s">
        <v>1724</v>
      </c>
      <c r="AUK327" s="41" t="s">
        <v>1725</v>
      </c>
      <c r="AUQ327" s="41" t="s">
        <v>1726</v>
      </c>
      <c r="AUW327" s="41" t="s">
        <v>1705</v>
      </c>
      <c r="AWA327" s="41" t="s">
        <v>1727</v>
      </c>
      <c r="AWE327">
        <v>100</v>
      </c>
      <c r="AWY327" t="s">
        <v>1278</v>
      </c>
      <c r="AWZ327" t="s">
        <v>1278</v>
      </c>
      <c r="AXA327" t="s">
        <v>1282</v>
      </c>
      <c r="AXU327" t="s">
        <v>1713</v>
      </c>
      <c r="AYO327" t="s">
        <v>1304</v>
      </c>
      <c r="AZI327" t="s">
        <v>1348</v>
      </c>
      <c r="AZM327" t="s">
        <v>1349</v>
      </c>
      <c r="BBM327" t="s">
        <v>1728</v>
      </c>
      <c r="BBY327" t="s">
        <v>1728</v>
      </c>
      <c r="BCD327" t="s">
        <v>1350</v>
      </c>
      <c r="BCE327" t="s">
        <v>1350</v>
      </c>
      <c r="BCF327" t="s">
        <v>1350</v>
      </c>
      <c r="BCG327" t="s">
        <v>1351</v>
      </c>
      <c r="BCH327" t="s">
        <v>1351</v>
      </c>
      <c r="BCI327" t="s">
        <v>1351</v>
      </c>
      <c r="BCP327" t="s">
        <v>1352</v>
      </c>
      <c r="BDH327" t="s">
        <v>1710</v>
      </c>
      <c r="BDI327" t="s">
        <v>1710</v>
      </c>
      <c r="BDJ327" t="s">
        <v>1729</v>
      </c>
      <c r="BEU327" t="s">
        <v>3405</v>
      </c>
      <c r="BGP327" t="s">
        <v>1728</v>
      </c>
      <c r="BIB327" t="s">
        <v>3405</v>
      </c>
      <c r="BIN327" s="41" t="s">
        <v>3589</v>
      </c>
    </row>
    <row r="328" spans="1:1015 1030:1600" ht="409.5">
      <c r="A328" t="s">
        <v>1744</v>
      </c>
      <c r="B328" t="s">
        <v>3590</v>
      </c>
      <c r="C328">
        <v>2590045</v>
      </c>
      <c r="D328" t="s">
        <v>1262</v>
      </c>
      <c r="E328" t="s">
        <v>54</v>
      </c>
      <c r="F328" t="s">
        <v>1263</v>
      </c>
      <c r="G328" t="s">
        <v>1264</v>
      </c>
      <c r="H328" t="s">
        <v>1265</v>
      </c>
      <c r="I328" t="s">
        <v>1266</v>
      </c>
      <c r="L328" t="s">
        <v>1749</v>
      </c>
      <c r="M328" t="s">
        <v>1267</v>
      </c>
      <c r="N328" t="s">
        <v>1267</v>
      </c>
      <c r="O328" t="s">
        <v>3591</v>
      </c>
      <c r="P328" t="s">
        <v>3592</v>
      </c>
      <c r="Q328" t="s">
        <v>1762</v>
      </c>
      <c r="R328" t="s">
        <v>3592</v>
      </c>
      <c r="S328" t="s">
        <v>3570</v>
      </c>
      <c r="T328">
        <v>0</v>
      </c>
      <c r="U328" t="s">
        <v>1268</v>
      </c>
      <c r="V328" t="s">
        <v>1269</v>
      </c>
      <c r="W328" t="s">
        <v>1270</v>
      </c>
      <c r="X328" t="s">
        <v>1354</v>
      </c>
      <c r="Y328" t="s">
        <v>1742</v>
      </c>
      <c r="Z328" s="41" t="s">
        <v>3593</v>
      </c>
      <c r="AB328" t="s">
        <v>1730</v>
      </c>
      <c r="AC328" t="s">
        <v>1272</v>
      </c>
      <c r="AD328" t="s">
        <v>1273</v>
      </c>
      <c r="AE328" t="s">
        <v>1274</v>
      </c>
      <c r="AF328" t="s">
        <v>1275</v>
      </c>
      <c r="AG328" t="s">
        <v>1276</v>
      </c>
      <c r="AH328" t="s">
        <v>1749</v>
      </c>
      <c r="AS328" t="s">
        <v>1745</v>
      </c>
      <c r="BJ328" t="s">
        <v>1684</v>
      </c>
      <c r="BK328" t="s">
        <v>1685</v>
      </c>
      <c r="BM328" t="s">
        <v>1686</v>
      </c>
      <c r="BN328" t="s">
        <v>1686</v>
      </c>
      <c r="BO328" t="s">
        <v>1686</v>
      </c>
      <c r="BP328" t="s">
        <v>1686</v>
      </c>
      <c r="BX328" t="s">
        <v>1277</v>
      </c>
      <c r="CA328" t="s">
        <v>1278</v>
      </c>
      <c r="CL328" t="s">
        <v>1279</v>
      </c>
      <c r="CM328" t="s">
        <v>1279</v>
      </c>
      <c r="CO328" t="s">
        <v>3405</v>
      </c>
      <c r="DC328" t="s">
        <v>1280</v>
      </c>
      <c r="DD328" t="s">
        <v>1280</v>
      </c>
      <c r="DJ328" t="s">
        <v>1687</v>
      </c>
      <c r="DK328" t="s">
        <v>1281</v>
      </c>
      <c r="FJ328" t="s">
        <v>3405</v>
      </c>
      <c r="FQ328" t="s">
        <v>1282</v>
      </c>
      <c r="GL328" t="s">
        <v>1283</v>
      </c>
      <c r="GN328" t="s">
        <v>1284</v>
      </c>
      <c r="GO328" t="s">
        <v>1284</v>
      </c>
      <c r="GR328" t="s">
        <v>1285</v>
      </c>
      <c r="GU328" t="s">
        <v>1286</v>
      </c>
      <c r="GW328" t="s">
        <v>1286</v>
      </c>
      <c r="GX328" t="s">
        <v>1286</v>
      </c>
      <c r="GY328" t="s">
        <v>1286</v>
      </c>
      <c r="GZ328" t="s">
        <v>1286</v>
      </c>
      <c r="HA328" t="s">
        <v>1284</v>
      </c>
      <c r="HC328" t="s">
        <v>1284</v>
      </c>
      <c r="HD328" t="s">
        <v>1285</v>
      </c>
      <c r="HI328" t="s">
        <v>1287</v>
      </c>
      <c r="HR328" t="s">
        <v>1288</v>
      </c>
      <c r="HS328" s="41" t="s">
        <v>1688</v>
      </c>
      <c r="HT328" t="s">
        <v>1687</v>
      </c>
      <c r="HU328" t="s">
        <v>1687</v>
      </c>
      <c r="IX328" t="s">
        <v>1289</v>
      </c>
      <c r="JD328" t="s">
        <v>1689</v>
      </c>
      <c r="JJ328" t="s">
        <v>1290</v>
      </c>
      <c r="JK328" t="s">
        <v>1290</v>
      </c>
      <c r="JQ328" t="s">
        <v>1291</v>
      </c>
      <c r="JT328" t="s">
        <v>1690</v>
      </c>
      <c r="JV328" t="s">
        <v>1292</v>
      </c>
      <c r="JX328" t="s">
        <v>1293</v>
      </c>
      <c r="JY328" t="s">
        <v>1294</v>
      </c>
      <c r="JZ328" t="s">
        <v>1295</v>
      </c>
      <c r="KB328" t="s">
        <v>1296</v>
      </c>
      <c r="KU328" t="s">
        <v>1297</v>
      </c>
      <c r="KV328" t="s">
        <v>1297</v>
      </c>
      <c r="KX328" t="s">
        <v>1278</v>
      </c>
      <c r="KZ328" t="s">
        <v>1687</v>
      </c>
      <c r="LA328" t="s">
        <v>1298</v>
      </c>
      <c r="LB328" t="s">
        <v>1298</v>
      </c>
      <c r="LL328" t="s">
        <v>1299</v>
      </c>
      <c r="LQ328" t="s">
        <v>1691</v>
      </c>
      <c r="LS328" t="s">
        <v>1692</v>
      </c>
      <c r="LZ328" t="s">
        <v>1282</v>
      </c>
      <c r="MA328" t="s">
        <v>1300</v>
      </c>
      <c r="MN328" t="s">
        <v>1301</v>
      </c>
      <c r="NC328" t="s">
        <v>1302</v>
      </c>
      <c r="ND328" t="s">
        <v>1285</v>
      </c>
      <c r="NH328" t="s">
        <v>1278</v>
      </c>
      <c r="NL328" t="s">
        <v>1303</v>
      </c>
      <c r="OE328" t="s">
        <v>1693</v>
      </c>
      <c r="PM328" s="41" t="s">
        <v>1694</v>
      </c>
      <c r="PO328" s="41" t="s">
        <v>1695</v>
      </c>
      <c r="PP328" s="41" t="s">
        <v>1696</v>
      </c>
      <c r="PQ328" s="41" t="s">
        <v>1695</v>
      </c>
      <c r="PR328" s="41" t="s">
        <v>1695</v>
      </c>
      <c r="PS328" s="41" t="s">
        <v>1697</v>
      </c>
      <c r="PT328" s="41" t="s">
        <v>1698</v>
      </c>
      <c r="PU328" s="41" t="s">
        <v>1699</v>
      </c>
      <c r="PV328" s="41" t="s">
        <v>1700</v>
      </c>
      <c r="PW328" s="41" t="s">
        <v>1701</v>
      </c>
      <c r="QF328" s="41" t="s">
        <v>1702</v>
      </c>
      <c r="QG328" s="41" t="s">
        <v>1703</v>
      </c>
      <c r="QO328" t="s">
        <v>1304</v>
      </c>
      <c r="QP328" t="s">
        <v>1687</v>
      </c>
      <c r="QR328" t="s">
        <v>1278</v>
      </c>
      <c r="QS328" t="s">
        <v>1278</v>
      </c>
      <c r="QX328" t="s">
        <v>1282</v>
      </c>
      <c r="RN328" t="s">
        <v>1305</v>
      </c>
      <c r="RO328" t="s">
        <v>1306</v>
      </c>
      <c r="SA328" t="s">
        <v>1278</v>
      </c>
      <c r="SJ328" t="s">
        <v>3405</v>
      </c>
      <c r="SK328" t="s">
        <v>1307</v>
      </c>
      <c r="SL328" t="s">
        <v>1308</v>
      </c>
      <c r="SP328" t="s">
        <v>1285</v>
      </c>
      <c r="TA328" t="s">
        <v>1687</v>
      </c>
      <c r="TD328" t="s">
        <v>1687</v>
      </c>
      <c r="TG328" t="s">
        <v>1687</v>
      </c>
      <c r="TH328" t="s">
        <v>1309</v>
      </c>
      <c r="TQ328" t="s">
        <v>1704</v>
      </c>
      <c r="TY328" s="41" t="s">
        <v>1705</v>
      </c>
      <c r="UH328" s="41" t="s">
        <v>1705</v>
      </c>
      <c r="UM328" s="41" t="s">
        <v>1705</v>
      </c>
      <c r="UN328" s="41" t="s">
        <v>1705</v>
      </c>
      <c r="UO328" s="41" t="s">
        <v>1705</v>
      </c>
      <c r="WI328" t="s">
        <v>1278</v>
      </c>
      <c r="YB328" t="s">
        <v>1282</v>
      </c>
      <c r="YM328" t="s">
        <v>1310</v>
      </c>
      <c r="YU328" t="s">
        <v>1311</v>
      </c>
      <c r="ZN328" t="s">
        <v>1312</v>
      </c>
      <c r="ZX328" t="s">
        <v>1313</v>
      </c>
      <c r="ZZ328" t="s">
        <v>1706</v>
      </c>
      <c r="AAB328" t="s">
        <v>1689</v>
      </c>
      <c r="AAH328" t="s">
        <v>1314</v>
      </c>
      <c r="AAI328" t="s">
        <v>1315</v>
      </c>
      <c r="AAQ328" t="s">
        <v>1316</v>
      </c>
      <c r="AAR328" t="s">
        <v>1278</v>
      </c>
      <c r="AAS328" t="s">
        <v>1317</v>
      </c>
      <c r="AAT328" t="s">
        <v>1743</v>
      </c>
      <c r="AAW328" t="s">
        <v>1285</v>
      </c>
      <c r="ABE328" t="s">
        <v>1278</v>
      </c>
      <c r="ABG328" t="s">
        <v>1318</v>
      </c>
      <c r="ABN328" t="s">
        <v>1278</v>
      </c>
      <c r="ABR328" t="s">
        <v>1707</v>
      </c>
      <c r="ACD328" t="s">
        <v>1708</v>
      </c>
      <c r="ACG328" t="s">
        <v>1709</v>
      </c>
      <c r="ADG328" t="s">
        <v>1282</v>
      </c>
      <c r="ADP328" t="s">
        <v>1319</v>
      </c>
      <c r="ADR328" t="s">
        <v>1710</v>
      </c>
      <c r="AED328" t="s">
        <v>1320</v>
      </c>
      <c r="AET328" t="s">
        <v>1711</v>
      </c>
      <c r="AEV328" t="s">
        <v>1311</v>
      </c>
      <c r="AFA328" t="s">
        <v>1321</v>
      </c>
      <c r="AFI328" s="41" t="s">
        <v>1712</v>
      </c>
      <c r="AFR328" t="s">
        <v>1299</v>
      </c>
      <c r="AFS328" t="s">
        <v>1713</v>
      </c>
      <c r="AFZ328" t="s">
        <v>1322</v>
      </c>
      <c r="AGO328" t="s">
        <v>1323</v>
      </c>
      <c r="AGP328">
        <v>3</v>
      </c>
      <c r="AGQ328" t="s">
        <v>1324</v>
      </c>
      <c r="AGR328" t="s">
        <v>1324</v>
      </c>
      <c r="AGT328" t="s">
        <v>1324</v>
      </c>
      <c r="AHB328" t="s">
        <v>1325</v>
      </c>
      <c r="AHC328" t="s">
        <v>1326</v>
      </c>
      <c r="AHO328" t="s">
        <v>1689</v>
      </c>
      <c r="AHT328" t="b">
        <v>0</v>
      </c>
      <c r="AHX328" s="42">
        <v>0</v>
      </c>
      <c r="AIC328" s="41" t="s">
        <v>1714</v>
      </c>
      <c r="AIE328" t="s">
        <v>1327</v>
      </c>
      <c r="AIM328" t="s">
        <v>1715</v>
      </c>
      <c r="AIN328" t="s">
        <v>1716</v>
      </c>
      <c r="AJA328" t="s">
        <v>3594</v>
      </c>
      <c r="AJR328" t="s">
        <v>1328</v>
      </c>
      <c r="AKF328" t="s">
        <v>1317</v>
      </c>
      <c r="AKG328" t="s">
        <v>1329</v>
      </c>
      <c r="AKH328" t="s">
        <v>1330</v>
      </c>
      <c r="AKI328" t="s">
        <v>1285</v>
      </c>
      <c r="AKK328" t="s">
        <v>1331</v>
      </c>
      <c r="ALN328" s="41" t="s">
        <v>1717</v>
      </c>
      <c r="ALS328" t="s">
        <v>1332</v>
      </c>
      <c r="ALU328" t="s">
        <v>1333</v>
      </c>
      <c r="ALW328" t="s">
        <v>1718</v>
      </c>
      <c r="AMA328" t="s">
        <v>1334</v>
      </c>
      <c r="AMP328" s="41" t="s">
        <v>1719</v>
      </c>
      <c r="ANA328" t="s">
        <v>1335</v>
      </c>
      <c r="ANJ328" t="s">
        <v>1693</v>
      </c>
      <c r="ANV328" t="s">
        <v>1336</v>
      </c>
      <c r="AOF328" t="s">
        <v>1337</v>
      </c>
      <c r="AOJ328" s="41" t="s">
        <v>1720</v>
      </c>
      <c r="APG328" t="s">
        <v>1282</v>
      </c>
      <c r="APK328" t="s">
        <v>1285</v>
      </c>
      <c r="APL328" t="s">
        <v>1338</v>
      </c>
      <c r="APV328" t="s">
        <v>1328</v>
      </c>
      <c r="AQC328" t="s">
        <v>1339</v>
      </c>
      <c r="AQK328" t="s">
        <v>1687</v>
      </c>
      <c r="AQL328" t="s">
        <v>1340</v>
      </c>
      <c r="AQY328" t="s">
        <v>1341</v>
      </c>
      <c r="ARF328" t="s">
        <v>1285</v>
      </c>
      <c r="ARK328" t="s">
        <v>1342</v>
      </c>
      <c r="ARW328" t="s">
        <v>1721</v>
      </c>
      <c r="ARY328" t="s">
        <v>1343</v>
      </c>
      <c r="ASD328" t="s">
        <v>1344</v>
      </c>
      <c r="ASE328" t="s">
        <v>1722</v>
      </c>
      <c r="ASU328" t="s">
        <v>3405</v>
      </c>
      <c r="ATE328" t="s">
        <v>1345</v>
      </c>
      <c r="ATM328" t="s">
        <v>1346</v>
      </c>
      <c r="AUB328" t="s">
        <v>1347</v>
      </c>
      <c r="AUE328" t="s">
        <v>1723</v>
      </c>
      <c r="AUH328" s="41" t="s">
        <v>1724</v>
      </c>
      <c r="AUK328" s="41" t="s">
        <v>1725</v>
      </c>
      <c r="AUQ328" s="41" t="s">
        <v>1726</v>
      </c>
      <c r="AUW328" s="41" t="s">
        <v>1705</v>
      </c>
      <c r="AWA328" s="41" t="s">
        <v>1727</v>
      </c>
      <c r="AWE328">
        <v>100</v>
      </c>
      <c r="AWY328" t="s">
        <v>1278</v>
      </c>
      <c r="AWZ328" t="s">
        <v>1278</v>
      </c>
      <c r="AXA328" t="s">
        <v>1282</v>
      </c>
      <c r="AXU328" t="s">
        <v>1713</v>
      </c>
      <c r="AYO328" t="s">
        <v>1304</v>
      </c>
      <c r="AZI328" t="s">
        <v>1348</v>
      </c>
      <c r="AZM328" t="s">
        <v>1349</v>
      </c>
      <c r="BBM328" t="s">
        <v>1728</v>
      </c>
      <c r="BBY328" t="s">
        <v>1728</v>
      </c>
      <c r="BCD328" t="s">
        <v>1350</v>
      </c>
      <c r="BCE328" t="s">
        <v>1350</v>
      </c>
      <c r="BCF328" t="s">
        <v>1350</v>
      </c>
      <c r="BCG328" t="s">
        <v>1351</v>
      </c>
      <c r="BCH328" t="s">
        <v>1351</v>
      </c>
      <c r="BCI328" t="s">
        <v>1351</v>
      </c>
      <c r="BCP328" t="s">
        <v>1352</v>
      </c>
      <c r="BDH328" t="s">
        <v>1710</v>
      </c>
      <c r="BDI328" t="s">
        <v>1710</v>
      </c>
      <c r="BDJ328" t="s">
        <v>1729</v>
      </c>
      <c r="BEU328" t="s">
        <v>3405</v>
      </c>
      <c r="BGP328" t="s">
        <v>1728</v>
      </c>
      <c r="BIB328" t="s">
        <v>3405</v>
      </c>
      <c r="BIN328" s="41" t="s">
        <v>3595</v>
      </c>
    </row>
    <row r="329" spans="1:1015 1030:1600" ht="409.5">
      <c r="A329" t="s">
        <v>1744</v>
      </c>
      <c r="B329" t="s">
        <v>3596</v>
      </c>
      <c r="C329">
        <v>2590114</v>
      </c>
      <c r="D329" t="s">
        <v>1262</v>
      </c>
      <c r="E329" t="s">
        <v>54</v>
      </c>
      <c r="F329" t="s">
        <v>1263</v>
      </c>
      <c r="G329" t="s">
        <v>1264</v>
      </c>
      <c r="H329" t="s">
        <v>1265</v>
      </c>
      <c r="I329" t="s">
        <v>1266</v>
      </c>
      <c r="L329" t="s">
        <v>1749</v>
      </c>
      <c r="M329" t="s">
        <v>1267</v>
      </c>
      <c r="N329" t="s">
        <v>1267</v>
      </c>
      <c r="O329" t="s">
        <v>3597</v>
      </c>
      <c r="P329" t="s">
        <v>3597</v>
      </c>
      <c r="Q329" t="s">
        <v>1762</v>
      </c>
      <c r="R329" t="s">
        <v>3597</v>
      </c>
      <c r="S329" t="s">
        <v>3570</v>
      </c>
      <c r="T329">
        <v>0</v>
      </c>
      <c r="U329" t="s">
        <v>1268</v>
      </c>
      <c r="V329" t="s">
        <v>1269</v>
      </c>
      <c r="W329" t="s">
        <v>1270</v>
      </c>
      <c r="X329" t="s">
        <v>1354</v>
      </c>
      <c r="Y329" t="s">
        <v>1742</v>
      </c>
      <c r="Z329" s="41" t="s">
        <v>3598</v>
      </c>
      <c r="AB329" t="s">
        <v>1730</v>
      </c>
      <c r="AC329" t="s">
        <v>1272</v>
      </c>
      <c r="AD329" t="s">
        <v>1273</v>
      </c>
      <c r="AE329" t="s">
        <v>1274</v>
      </c>
      <c r="AF329" t="s">
        <v>1275</v>
      </c>
      <c r="AG329" t="s">
        <v>1276</v>
      </c>
      <c r="AH329" t="s">
        <v>1749</v>
      </c>
      <c r="AS329" t="s">
        <v>1745</v>
      </c>
      <c r="BJ329" t="s">
        <v>1684</v>
      </c>
      <c r="BK329" t="s">
        <v>1685</v>
      </c>
      <c r="BM329" t="s">
        <v>1686</v>
      </c>
      <c r="BN329" t="s">
        <v>1686</v>
      </c>
      <c r="BO329" t="s">
        <v>1686</v>
      </c>
      <c r="BP329" t="s">
        <v>1686</v>
      </c>
      <c r="BX329" t="s">
        <v>1277</v>
      </c>
      <c r="CA329" t="s">
        <v>1278</v>
      </c>
      <c r="CL329" t="s">
        <v>1279</v>
      </c>
      <c r="CM329" t="s">
        <v>1279</v>
      </c>
      <c r="CO329" t="s">
        <v>3405</v>
      </c>
      <c r="DC329" t="s">
        <v>1280</v>
      </c>
      <c r="DD329" t="s">
        <v>1280</v>
      </c>
      <c r="DJ329" t="s">
        <v>1687</v>
      </c>
      <c r="DK329" t="s">
        <v>1281</v>
      </c>
      <c r="FJ329" t="s">
        <v>3405</v>
      </c>
      <c r="FQ329" t="s">
        <v>1282</v>
      </c>
      <c r="GL329" t="s">
        <v>1283</v>
      </c>
      <c r="GN329" t="s">
        <v>1284</v>
      </c>
      <c r="GO329" t="s">
        <v>1284</v>
      </c>
      <c r="GR329" t="s">
        <v>1285</v>
      </c>
      <c r="GU329" t="s">
        <v>1286</v>
      </c>
      <c r="GW329" t="s">
        <v>1286</v>
      </c>
      <c r="GX329" t="s">
        <v>1286</v>
      </c>
      <c r="GY329" t="s">
        <v>1286</v>
      </c>
      <c r="GZ329" t="s">
        <v>1286</v>
      </c>
      <c r="HA329" t="s">
        <v>1284</v>
      </c>
      <c r="HC329" t="s">
        <v>1284</v>
      </c>
      <c r="HD329" t="s">
        <v>1285</v>
      </c>
      <c r="HI329" t="s">
        <v>1287</v>
      </c>
      <c r="HR329" t="s">
        <v>1288</v>
      </c>
      <c r="HS329" s="41" t="s">
        <v>1688</v>
      </c>
      <c r="HT329" t="s">
        <v>1687</v>
      </c>
      <c r="HU329" t="s">
        <v>1687</v>
      </c>
      <c r="IX329" t="s">
        <v>1289</v>
      </c>
      <c r="JD329" t="s">
        <v>1689</v>
      </c>
      <c r="JJ329" t="s">
        <v>1290</v>
      </c>
      <c r="JK329" t="s">
        <v>1290</v>
      </c>
      <c r="JQ329" t="s">
        <v>1291</v>
      </c>
      <c r="JT329" t="s">
        <v>1690</v>
      </c>
      <c r="JV329" t="s">
        <v>1292</v>
      </c>
      <c r="JX329" t="s">
        <v>1293</v>
      </c>
      <c r="JY329" t="s">
        <v>1294</v>
      </c>
      <c r="JZ329" t="s">
        <v>1295</v>
      </c>
      <c r="KB329" t="s">
        <v>1296</v>
      </c>
      <c r="KU329" t="s">
        <v>1297</v>
      </c>
      <c r="KV329" t="s">
        <v>1297</v>
      </c>
      <c r="KX329" t="s">
        <v>1278</v>
      </c>
      <c r="KZ329" t="s">
        <v>1687</v>
      </c>
      <c r="LA329" t="s">
        <v>1298</v>
      </c>
      <c r="LB329" t="s">
        <v>1298</v>
      </c>
      <c r="LL329" t="s">
        <v>1299</v>
      </c>
      <c r="LQ329" t="s">
        <v>1691</v>
      </c>
      <c r="LS329" t="s">
        <v>1692</v>
      </c>
      <c r="LZ329" t="s">
        <v>1282</v>
      </c>
      <c r="MA329" t="s">
        <v>1300</v>
      </c>
      <c r="MN329" t="s">
        <v>1301</v>
      </c>
      <c r="NC329" t="s">
        <v>1302</v>
      </c>
      <c r="ND329" t="s">
        <v>1285</v>
      </c>
      <c r="NH329" t="s">
        <v>1278</v>
      </c>
      <c r="NL329" t="s">
        <v>1303</v>
      </c>
      <c r="OE329" t="s">
        <v>1693</v>
      </c>
      <c r="PM329" s="41" t="s">
        <v>1694</v>
      </c>
      <c r="PO329" s="41" t="s">
        <v>1695</v>
      </c>
      <c r="PP329" s="41" t="s">
        <v>1696</v>
      </c>
      <c r="PQ329" s="41" t="s">
        <v>1695</v>
      </c>
      <c r="PR329" s="41" t="s">
        <v>1695</v>
      </c>
      <c r="PS329" s="41" t="s">
        <v>1697</v>
      </c>
      <c r="PT329" s="41" t="s">
        <v>1698</v>
      </c>
      <c r="PU329" s="41" t="s">
        <v>1699</v>
      </c>
      <c r="PV329" s="41" t="s">
        <v>1700</v>
      </c>
      <c r="PW329" s="41" t="s">
        <v>1701</v>
      </c>
      <c r="QF329" s="41" t="s">
        <v>1702</v>
      </c>
      <c r="QG329" s="41" t="s">
        <v>1703</v>
      </c>
      <c r="QO329" t="s">
        <v>1304</v>
      </c>
      <c r="QP329" t="s">
        <v>1687</v>
      </c>
      <c r="QR329" t="s">
        <v>1278</v>
      </c>
      <c r="QS329" t="s">
        <v>1278</v>
      </c>
      <c r="QX329" t="s">
        <v>1282</v>
      </c>
      <c r="RN329" t="s">
        <v>1305</v>
      </c>
      <c r="RO329" t="s">
        <v>1306</v>
      </c>
      <c r="SA329" t="s">
        <v>1278</v>
      </c>
      <c r="SJ329" t="s">
        <v>3405</v>
      </c>
      <c r="SK329" t="s">
        <v>1307</v>
      </c>
      <c r="SL329" t="s">
        <v>1308</v>
      </c>
      <c r="SP329" t="s">
        <v>1285</v>
      </c>
      <c r="TA329" t="s">
        <v>1687</v>
      </c>
      <c r="TD329" t="s">
        <v>1687</v>
      </c>
      <c r="TG329" t="s">
        <v>1687</v>
      </c>
      <c r="TH329" t="s">
        <v>1309</v>
      </c>
      <c r="TQ329" t="s">
        <v>1704</v>
      </c>
      <c r="TY329" s="41" t="s">
        <v>1705</v>
      </c>
      <c r="UH329" s="41" t="s">
        <v>1705</v>
      </c>
      <c r="UM329" s="41" t="s">
        <v>1705</v>
      </c>
      <c r="UN329" s="41" t="s">
        <v>1705</v>
      </c>
      <c r="UO329" s="41" t="s">
        <v>1705</v>
      </c>
      <c r="WI329" t="s">
        <v>1278</v>
      </c>
      <c r="YB329" t="s">
        <v>1282</v>
      </c>
      <c r="YM329" t="s">
        <v>1310</v>
      </c>
      <c r="YU329" t="s">
        <v>1311</v>
      </c>
      <c r="ZN329" t="s">
        <v>1312</v>
      </c>
      <c r="ZX329" t="s">
        <v>1313</v>
      </c>
      <c r="ZZ329" t="s">
        <v>1706</v>
      </c>
      <c r="AAB329" t="s">
        <v>1689</v>
      </c>
      <c r="AAH329" t="s">
        <v>1314</v>
      </c>
      <c r="AAI329" t="s">
        <v>1315</v>
      </c>
      <c r="AAQ329" t="s">
        <v>1316</v>
      </c>
      <c r="AAR329" t="s">
        <v>1278</v>
      </c>
      <c r="AAS329" t="s">
        <v>1317</v>
      </c>
      <c r="AAT329" t="s">
        <v>1743</v>
      </c>
      <c r="AAW329" t="s">
        <v>1285</v>
      </c>
      <c r="ABE329" t="s">
        <v>1278</v>
      </c>
      <c r="ABG329" t="s">
        <v>1318</v>
      </c>
      <c r="ABN329" t="s">
        <v>1278</v>
      </c>
      <c r="ABR329" t="s">
        <v>1707</v>
      </c>
      <c r="ACD329" t="s">
        <v>1708</v>
      </c>
      <c r="ACG329" t="s">
        <v>1709</v>
      </c>
      <c r="ADG329" t="s">
        <v>1282</v>
      </c>
      <c r="ADP329" t="s">
        <v>1319</v>
      </c>
      <c r="ADR329" t="s">
        <v>1710</v>
      </c>
      <c r="AED329" t="s">
        <v>1320</v>
      </c>
      <c r="AET329" t="s">
        <v>1711</v>
      </c>
      <c r="AEV329" t="s">
        <v>1311</v>
      </c>
      <c r="AFA329" t="s">
        <v>1321</v>
      </c>
      <c r="AFI329" s="41" t="s">
        <v>1712</v>
      </c>
      <c r="AFR329" t="s">
        <v>1299</v>
      </c>
      <c r="AFS329" t="s">
        <v>1713</v>
      </c>
      <c r="AFZ329" t="s">
        <v>1322</v>
      </c>
      <c r="AGO329" t="s">
        <v>1323</v>
      </c>
      <c r="AGP329">
        <v>3</v>
      </c>
      <c r="AGQ329" t="s">
        <v>1324</v>
      </c>
      <c r="AGR329" t="s">
        <v>1324</v>
      </c>
      <c r="AGT329" t="s">
        <v>1324</v>
      </c>
      <c r="AHB329" t="s">
        <v>1325</v>
      </c>
      <c r="AHC329" t="s">
        <v>1326</v>
      </c>
      <c r="AHO329" t="s">
        <v>1689</v>
      </c>
      <c r="AHT329" t="b">
        <v>0</v>
      </c>
      <c r="AHX329" s="42">
        <v>0</v>
      </c>
      <c r="AIC329" s="41" t="s">
        <v>1714</v>
      </c>
      <c r="AIE329" t="s">
        <v>1327</v>
      </c>
      <c r="AIM329" t="s">
        <v>1715</v>
      </c>
      <c r="AIN329" t="s">
        <v>1716</v>
      </c>
      <c r="AJA329" t="s">
        <v>3599</v>
      </c>
      <c r="AJR329" t="s">
        <v>1328</v>
      </c>
      <c r="AKF329" t="s">
        <v>1317</v>
      </c>
      <c r="AKG329" t="s">
        <v>1329</v>
      </c>
      <c r="AKH329" t="s">
        <v>1330</v>
      </c>
      <c r="AKI329" t="s">
        <v>1285</v>
      </c>
      <c r="AKK329" t="s">
        <v>1331</v>
      </c>
      <c r="ALN329" s="41" t="s">
        <v>1717</v>
      </c>
      <c r="ALS329" t="s">
        <v>1332</v>
      </c>
      <c r="ALU329" t="s">
        <v>1333</v>
      </c>
      <c r="ALW329" t="s">
        <v>1718</v>
      </c>
      <c r="AMA329" t="s">
        <v>1334</v>
      </c>
      <c r="AMP329" s="41" t="s">
        <v>1719</v>
      </c>
      <c r="ANA329" t="s">
        <v>1335</v>
      </c>
      <c r="ANJ329" t="s">
        <v>1693</v>
      </c>
      <c r="ANV329" t="s">
        <v>1336</v>
      </c>
      <c r="AOF329" t="s">
        <v>1337</v>
      </c>
      <c r="AOJ329" s="41" t="s">
        <v>1720</v>
      </c>
      <c r="APG329" t="s">
        <v>1282</v>
      </c>
      <c r="APK329" t="s">
        <v>1285</v>
      </c>
      <c r="APL329" t="s">
        <v>1338</v>
      </c>
      <c r="APV329" t="s">
        <v>1328</v>
      </c>
      <c r="AQC329" t="s">
        <v>1339</v>
      </c>
      <c r="AQK329" t="s">
        <v>1687</v>
      </c>
      <c r="AQL329" t="s">
        <v>1340</v>
      </c>
      <c r="AQY329" t="s">
        <v>1341</v>
      </c>
      <c r="ARF329" t="s">
        <v>1285</v>
      </c>
      <c r="ARK329" t="s">
        <v>1342</v>
      </c>
      <c r="ARW329" t="s">
        <v>1721</v>
      </c>
      <c r="ARY329" t="s">
        <v>1343</v>
      </c>
      <c r="ASD329" t="s">
        <v>1344</v>
      </c>
      <c r="ASE329" t="s">
        <v>1722</v>
      </c>
      <c r="ASU329" t="s">
        <v>3405</v>
      </c>
      <c r="ATE329" t="s">
        <v>1345</v>
      </c>
      <c r="ATM329" t="s">
        <v>1346</v>
      </c>
      <c r="AUB329" t="s">
        <v>1347</v>
      </c>
      <c r="AUE329" t="s">
        <v>1723</v>
      </c>
      <c r="AUH329" s="41" t="s">
        <v>1724</v>
      </c>
      <c r="AUK329" s="41" t="s">
        <v>1725</v>
      </c>
      <c r="AUQ329" s="41" t="s">
        <v>1726</v>
      </c>
      <c r="AUW329" s="41" t="s">
        <v>1705</v>
      </c>
      <c r="AWA329" s="41" t="s">
        <v>1727</v>
      </c>
      <c r="AWE329">
        <v>100</v>
      </c>
      <c r="AWY329" t="s">
        <v>1278</v>
      </c>
      <c r="AWZ329" t="s">
        <v>1278</v>
      </c>
      <c r="AXA329" t="s">
        <v>1282</v>
      </c>
      <c r="AXU329" t="s">
        <v>1713</v>
      </c>
      <c r="AYO329" t="s">
        <v>1304</v>
      </c>
      <c r="AZI329" t="s">
        <v>1348</v>
      </c>
      <c r="AZM329" t="s">
        <v>1349</v>
      </c>
      <c r="BBM329" t="s">
        <v>1728</v>
      </c>
      <c r="BBY329" t="s">
        <v>1728</v>
      </c>
      <c r="BCD329" t="s">
        <v>1350</v>
      </c>
      <c r="BCE329" t="s">
        <v>1350</v>
      </c>
      <c r="BCF329" t="s">
        <v>1350</v>
      </c>
      <c r="BCG329" t="s">
        <v>1351</v>
      </c>
      <c r="BCH329" t="s">
        <v>1351</v>
      </c>
      <c r="BCI329" t="s">
        <v>1351</v>
      </c>
      <c r="BCP329" t="s">
        <v>1352</v>
      </c>
      <c r="BDH329" t="s">
        <v>1710</v>
      </c>
      <c r="BDI329" t="s">
        <v>1710</v>
      </c>
      <c r="BDJ329" t="s">
        <v>1729</v>
      </c>
      <c r="BEU329" t="s">
        <v>3405</v>
      </c>
      <c r="BGP329" t="s">
        <v>1728</v>
      </c>
      <c r="BIB329" t="s">
        <v>3405</v>
      </c>
      <c r="BIN329" s="41" t="s">
        <v>3600</v>
      </c>
    </row>
    <row r="330" spans="1:1015 1030:1600" ht="409.5">
      <c r="A330" t="s">
        <v>1744</v>
      </c>
      <c r="B330" t="s">
        <v>3601</v>
      </c>
      <c r="C330">
        <v>2590278</v>
      </c>
      <c r="D330" t="s">
        <v>1262</v>
      </c>
      <c r="E330" t="s">
        <v>54</v>
      </c>
      <c r="F330" t="s">
        <v>1263</v>
      </c>
      <c r="G330" t="s">
        <v>1264</v>
      </c>
      <c r="H330" t="s">
        <v>1265</v>
      </c>
      <c r="I330" t="s">
        <v>1266</v>
      </c>
      <c r="L330" t="s">
        <v>1749</v>
      </c>
      <c r="M330" t="s">
        <v>1267</v>
      </c>
      <c r="N330" t="s">
        <v>1267</v>
      </c>
      <c r="O330" t="s">
        <v>3602</v>
      </c>
      <c r="P330" t="s">
        <v>3603</v>
      </c>
      <c r="Q330" t="s">
        <v>1762</v>
      </c>
      <c r="R330" t="s">
        <v>3603</v>
      </c>
      <c r="S330" t="s">
        <v>3570</v>
      </c>
      <c r="T330">
        <v>0</v>
      </c>
      <c r="U330" t="s">
        <v>1268</v>
      </c>
      <c r="V330" t="s">
        <v>1269</v>
      </c>
      <c r="W330" t="s">
        <v>1270</v>
      </c>
      <c r="X330" t="s">
        <v>1354</v>
      </c>
      <c r="Y330" t="s">
        <v>1742</v>
      </c>
      <c r="Z330" s="41" t="s">
        <v>3604</v>
      </c>
      <c r="AB330" t="s">
        <v>1730</v>
      </c>
      <c r="AC330" t="s">
        <v>1272</v>
      </c>
      <c r="AD330" t="s">
        <v>1273</v>
      </c>
      <c r="AE330" t="s">
        <v>1274</v>
      </c>
      <c r="AF330" t="s">
        <v>1275</v>
      </c>
      <c r="AG330" t="s">
        <v>1276</v>
      </c>
      <c r="AH330" t="s">
        <v>1749</v>
      </c>
      <c r="AS330" t="s">
        <v>1745</v>
      </c>
      <c r="BJ330" t="s">
        <v>1684</v>
      </c>
      <c r="BK330" t="s">
        <v>1685</v>
      </c>
      <c r="BM330" t="s">
        <v>1686</v>
      </c>
      <c r="BN330" t="s">
        <v>1686</v>
      </c>
      <c r="BO330" t="s">
        <v>1686</v>
      </c>
      <c r="BP330" t="s">
        <v>1686</v>
      </c>
      <c r="BX330" t="s">
        <v>1277</v>
      </c>
      <c r="CA330" t="s">
        <v>1278</v>
      </c>
      <c r="CL330" t="s">
        <v>1279</v>
      </c>
      <c r="CM330" t="s">
        <v>1279</v>
      </c>
      <c r="CO330" t="s">
        <v>3405</v>
      </c>
      <c r="DC330" t="s">
        <v>1280</v>
      </c>
      <c r="DD330" t="s">
        <v>1280</v>
      </c>
      <c r="DJ330" t="s">
        <v>1687</v>
      </c>
      <c r="DK330" t="s">
        <v>1281</v>
      </c>
      <c r="FJ330" t="s">
        <v>3405</v>
      </c>
      <c r="FQ330" t="s">
        <v>1282</v>
      </c>
      <c r="GL330" t="s">
        <v>1283</v>
      </c>
      <c r="GN330" t="s">
        <v>1284</v>
      </c>
      <c r="GO330" t="s">
        <v>1284</v>
      </c>
      <c r="GR330" t="s">
        <v>1285</v>
      </c>
      <c r="GU330" t="s">
        <v>1286</v>
      </c>
      <c r="GW330" t="s">
        <v>1286</v>
      </c>
      <c r="GX330" t="s">
        <v>1286</v>
      </c>
      <c r="GY330" t="s">
        <v>1286</v>
      </c>
      <c r="GZ330" t="s">
        <v>1286</v>
      </c>
      <c r="HA330" t="s">
        <v>1284</v>
      </c>
      <c r="HC330" t="s">
        <v>1284</v>
      </c>
      <c r="HD330" t="s">
        <v>1285</v>
      </c>
      <c r="HI330" t="s">
        <v>1287</v>
      </c>
      <c r="HR330" t="s">
        <v>1288</v>
      </c>
      <c r="HS330" s="41" t="s">
        <v>1688</v>
      </c>
      <c r="HT330" t="s">
        <v>1687</v>
      </c>
      <c r="HU330" t="s">
        <v>1687</v>
      </c>
      <c r="IX330" t="s">
        <v>1289</v>
      </c>
      <c r="JD330" t="s">
        <v>1689</v>
      </c>
      <c r="JJ330" t="s">
        <v>1290</v>
      </c>
      <c r="JK330" t="s">
        <v>1290</v>
      </c>
      <c r="JQ330" t="s">
        <v>1291</v>
      </c>
      <c r="JT330" t="s">
        <v>1690</v>
      </c>
      <c r="JV330" t="s">
        <v>1292</v>
      </c>
      <c r="JX330" t="s">
        <v>1293</v>
      </c>
      <c r="JY330" t="s">
        <v>1294</v>
      </c>
      <c r="JZ330" t="s">
        <v>1295</v>
      </c>
      <c r="KB330" t="s">
        <v>1296</v>
      </c>
      <c r="KU330" t="s">
        <v>1297</v>
      </c>
      <c r="KV330" t="s">
        <v>1297</v>
      </c>
      <c r="KX330" t="s">
        <v>1278</v>
      </c>
      <c r="KZ330" t="s">
        <v>1687</v>
      </c>
      <c r="LA330" t="s">
        <v>1298</v>
      </c>
      <c r="LB330" t="s">
        <v>1298</v>
      </c>
      <c r="LL330" t="s">
        <v>1299</v>
      </c>
      <c r="LQ330" t="s">
        <v>1691</v>
      </c>
      <c r="LS330" t="s">
        <v>1692</v>
      </c>
      <c r="LZ330" t="s">
        <v>1282</v>
      </c>
      <c r="MA330" t="s">
        <v>1300</v>
      </c>
      <c r="MN330" t="s">
        <v>1301</v>
      </c>
      <c r="NC330" t="s">
        <v>1302</v>
      </c>
      <c r="ND330" t="s">
        <v>1285</v>
      </c>
      <c r="NH330" t="s">
        <v>1278</v>
      </c>
      <c r="NL330" t="s">
        <v>1303</v>
      </c>
      <c r="OE330" t="s">
        <v>1693</v>
      </c>
      <c r="PM330" s="41" t="s">
        <v>1694</v>
      </c>
      <c r="PO330" s="41" t="s">
        <v>1695</v>
      </c>
      <c r="PP330" s="41" t="s">
        <v>1696</v>
      </c>
      <c r="PQ330" s="41" t="s">
        <v>1695</v>
      </c>
      <c r="PR330" s="41" t="s">
        <v>1695</v>
      </c>
      <c r="PS330" s="41" t="s">
        <v>1697</v>
      </c>
      <c r="PT330" s="41" t="s">
        <v>1698</v>
      </c>
      <c r="PU330" s="41" t="s">
        <v>1699</v>
      </c>
      <c r="PV330" s="41" t="s">
        <v>1700</v>
      </c>
      <c r="PW330" s="41" t="s">
        <v>1701</v>
      </c>
      <c r="QF330" s="41" t="s">
        <v>1702</v>
      </c>
      <c r="QG330" s="41" t="s">
        <v>1703</v>
      </c>
      <c r="QO330" t="s">
        <v>1304</v>
      </c>
      <c r="QP330" t="s">
        <v>1687</v>
      </c>
      <c r="QR330" t="s">
        <v>1278</v>
      </c>
      <c r="QS330" t="s">
        <v>1278</v>
      </c>
      <c r="QX330" t="s">
        <v>1282</v>
      </c>
      <c r="RN330" t="s">
        <v>1305</v>
      </c>
      <c r="RO330" t="s">
        <v>1306</v>
      </c>
      <c r="SA330" t="s">
        <v>1278</v>
      </c>
      <c r="SJ330" t="s">
        <v>3405</v>
      </c>
      <c r="SK330" t="s">
        <v>1307</v>
      </c>
      <c r="SL330" t="s">
        <v>1308</v>
      </c>
      <c r="SP330" t="s">
        <v>1285</v>
      </c>
      <c r="TA330" t="s">
        <v>1687</v>
      </c>
      <c r="TD330" t="s">
        <v>1687</v>
      </c>
      <c r="TG330" t="s">
        <v>1687</v>
      </c>
      <c r="TH330" t="s">
        <v>1309</v>
      </c>
      <c r="TQ330" t="s">
        <v>1704</v>
      </c>
      <c r="TY330" s="41" t="s">
        <v>1705</v>
      </c>
      <c r="UH330" s="41" t="s">
        <v>1705</v>
      </c>
      <c r="UM330" s="41" t="s">
        <v>1705</v>
      </c>
      <c r="UN330" s="41" t="s">
        <v>1705</v>
      </c>
      <c r="UO330" s="41" t="s">
        <v>1705</v>
      </c>
      <c r="WI330" t="s">
        <v>1278</v>
      </c>
      <c r="YB330" t="s">
        <v>1282</v>
      </c>
      <c r="YM330" t="s">
        <v>1310</v>
      </c>
      <c r="YU330" t="s">
        <v>1311</v>
      </c>
      <c r="ZN330" t="s">
        <v>1312</v>
      </c>
      <c r="ZX330" t="s">
        <v>1313</v>
      </c>
      <c r="ZZ330" t="s">
        <v>1706</v>
      </c>
      <c r="AAB330" t="s">
        <v>1689</v>
      </c>
      <c r="AAH330" t="s">
        <v>1314</v>
      </c>
      <c r="AAI330" t="s">
        <v>1315</v>
      </c>
      <c r="AAQ330" t="s">
        <v>1316</v>
      </c>
      <c r="AAR330" t="s">
        <v>1278</v>
      </c>
      <c r="AAS330" t="s">
        <v>1317</v>
      </c>
      <c r="AAT330" t="s">
        <v>1743</v>
      </c>
      <c r="AAW330" t="s">
        <v>1285</v>
      </c>
      <c r="ABE330" t="s">
        <v>1278</v>
      </c>
      <c r="ABG330" t="s">
        <v>1318</v>
      </c>
      <c r="ABN330" t="s">
        <v>1278</v>
      </c>
      <c r="ABR330" t="s">
        <v>1707</v>
      </c>
      <c r="ACD330" t="s">
        <v>1708</v>
      </c>
      <c r="ACG330" t="s">
        <v>1709</v>
      </c>
      <c r="ADG330" t="s">
        <v>1282</v>
      </c>
      <c r="ADP330" t="s">
        <v>1319</v>
      </c>
      <c r="ADR330" t="s">
        <v>1710</v>
      </c>
      <c r="AED330" t="s">
        <v>1320</v>
      </c>
      <c r="AET330" t="s">
        <v>1711</v>
      </c>
      <c r="AEV330" t="s">
        <v>1311</v>
      </c>
      <c r="AFA330" t="s">
        <v>1321</v>
      </c>
      <c r="AFI330" s="41" t="s">
        <v>1712</v>
      </c>
      <c r="AFR330" t="s">
        <v>1299</v>
      </c>
      <c r="AFS330" t="s">
        <v>1713</v>
      </c>
      <c r="AFZ330" t="s">
        <v>1322</v>
      </c>
      <c r="AGO330" t="s">
        <v>1323</v>
      </c>
      <c r="AGP330">
        <v>3</v>
      </c>
      <c r="AGQ330" t="s">
        <v>1324</v>
      </c>
      <c r="AGR330" t="s">
        <v>1324</v>
      </c>
      <c r="AGT330" t="s">
        <v>1324</v>
      </c>
      <c r="AHB330" t="s">
        <v>1325</v>
      </c>
      <c r="AHC330" t="s">
        <v>1326</v>
      </c>
      <c r="AHO330" t="s">
        <v>1689</v>
      </c>
      <c r="AHT330" t="b">
        <v>0</v>
      </c>
      <c r="AHX330" s="42">
        <v>0</v>
      </c>
      <c r="AIC330" s="41" t="s">
        <v>1714</v>
      </c>
      <c r="AIE330" t="s">
        <v>1327</v>
      </c>
      <c r="AIM330" t="s">
        <v>1715</v>
      </c>
      <c r="AIN330" t="s">
        <v>1716</v>
      </c>
      <c r="AJA330" t="s">
        <v>3605</v>
      </c>
      <c r="AJR330" t="s">
        <v>1328</v>
      </c>
      <c r="AKF330" t="s">
        <v>1317</v>
      </c>
      <c r="AKG330" t="s">
        <v>1329</v>
      </c>
      <c r="AKH330" t="s">
        <v>1330</v>
      </c>
      <c r="AKI330" t="s">
        <v>1285</v>
      </c>
      <c r="AKK330" t="s">
        <v>1331</v>
      </c>
      <c r="ALN330" s="41" t="s">
        <v>1717</v>
      </c>
      <c r="ALS330" t="s">
        <v>1332</v>
      </c>
      <c r="ALU330" t="s">
        <v>1333</v>
      </c>
      <c r="ALW330" t="s">
        <v>1718</v>
      </c>
      <c r="AMA330" t="s">
        <v>1334</v>
      </c>
      <c r="AMP330" s="41" t="s">
        <v>1719</v>
      </c>
      <c r="ANA330" t="s">
        <v>1335</v>
      </c>
      <c r="ANJ330" t="s">
        <v>1693</v>
      </c>
      <c r="ANV330" t="s">
        <v>1336</v>
      </c>
      <c r="AOF330" t="s">
        <v>1337</v>
      </c>
      <c r="AOJ330" s="41" t="s">
        <v>1720</v>
      </c>
      <c r="APG330" t="s">
        <v>1282</v>
      </c>
      <c r="APK330" t="s">
        <v>1285</v>
      </c>
      <c r="APL330" t="s">
        <v>1338</v>
      </c>
      <c r="APV330" t="s">
        <v>1328</v>
      </c>
      <c r="AQC330" t="s">
        <v>1339</v>
      </c>
      <c r="AQK330" t="s">
        <v>1687</v>
      </c>
      <c r="AQL330" t="s">
        <v>1340</v>
      </c>
      <c r="AQY330" t="s">
        <v>1341</v>
      </c>
      <c r="ARF330" t="s">
        <v>1285</v>
      </c>
      <c r="ARK330" t="s">
        <v>1342</v>
      </c>
      <c r="ARW330" t="s">
        <v>1721</v>
      </c>
      <c r="ARY330" t="s">
        <v>1343</v>
      </c>
      <c r="ASD330" t="s">
        <v>1344</v>
      </c>
      <c r="ASE330" t="s">
        <v>1722</v>
      </c>
      <c r="ASU330" t="s">
        <v>3405</v>
      </c>
      <c r="ATE330" t="s">
        <v>1345</v>
      </c>
      <c r="ATM330" t="s">
        <v>1346</v>
      </c>
      <c r="AUB330" t="s">
        <v>1347</v>
      </c>
      <c r="AUE330" t="s">
        <v>1723</v>
      </c>
      <c r="AUH330" s="41" t="s">
        <v>1724</v>
      </c>
      <c r="AUK330" s="41" t="s">
        <v>1725</v>
      </c>
      <c r="AUQ330" s="41" t="s">
        <v>1726</v>
      </c>
      <c r="AUW330" s="41" t="s">
        <v>1705</v>
      </c>
      <c r="AWA330" s="41" t="s">
        <v>1727</v>
      </c>
      <c r="AWE330">
        <v>100</v>
      </c>
      <c r="AWY330" t="s">
        <v>1278</v>
      </c>
      <c r="AWZ330" t="s">
        <v>1278</v>
      </c>
      <c r="AXA330" t="s">
        <v>1282</v>
      </c>
      <c r="AXU330" t="s">
        <v>1713</v>
      </c>
      <c r="AYO330" t="s">
        <v>1304</v>
      </c>
      <c r="AZI330" t="s">
        <v>1348</v>
      </c>
      <c r="AZM330" t="s">
        <v>1349</v>
      </c>
      <c r="BBM330" t="s">
        <v>1728</v>
      </c>
      <c r="BBY330" t="s">
        <v>1728</v>
      </c>
      <c r="BCD330" t="s">
        <v>1350</v>
      </c>
      <c r="BCE330" t="s">
        <v>1350</v>
      </c>
      <c r="BCF330" t="s">
        <v>1350</v>
      </c>
      <c r="BCG330" t="s">
        <v>1351</v>
      </c>
      <c r="BCH330" t="s">
        <v>1351</v>
      </c>
      <c r="BCI330" t="s">
        <v>1351</v>
      </c>
      <c r="BCP330" t="s">
        <v>1352</v>
      </c>
      <c r="BDH330" t="s">
        <v>1710</v>
      </c>
      <c r="BDI330" t="s">
        <v>1710</v>
      </c>
      <c r="BDJ330" t="s">
        <v>1729</v>
      </c>
      <c r="BEU330" t="s">
        <v>3405</v>
      </c>
      <c r="BGP330" t="s">
        <v>1728</v>
      </c>
      <c r="BIB330" t="s">
        <v>3405</v>
      </c>
      <c r="BIN330" s="41" t="s">
        <v>3606</v>
      </c>
    </row>
    <row r="331" spans="1:1015 1030:1600" ht="409.5">
      <c r="A331" t="s">
        <v>1744</v>
      </c>
      <c r="B331" t="s">
        <v>3607</v>
      </c>
      <c r="C331">
        <v>2590470</v>
      </c>
      <c r="D331" t="s">
        <v>1262</v>
      </c>
      <c r="E331" t="s">
        <v>54</v>
      </c>
      <c r="F331" t="s">
        <v>1263</v>
      </c>
      <c r="G331" t="s">
        <v>1264</v>
      </c>
      <c r="H331" t="s">
        <v>1265</v>
      </c>
      <c r="I331" t="s">
        <v>1266</v>
      </c>
      <c r="L331" t="s">
        <v>1749</v>
      </c>
      <c r="M331" t="s">
        <v>1267</v>
      </c>
      <c r="N331" t="s">
        <v>1267</v>
      </c>
      <c r="O331" t="s">
        <v>3608</v>
      </c>
      <c r="P331" t="s">
        <v>3609</v>
      </c>
      <c r="Q331" t="s">
        <v>1762</v>
      </c>
      <c r="R331" t="s">
        <v>3609</v>
      </c>
      <c r="S331" t="s">
        <v>3570</v>
      </c>
      <c r="T331">
        <v>0</v>
      </c>
      <c r="U331" t="s">
        <v>1268</v>
      </c>
      <c r="V331" t="s">
        <v>1269</v>
      </c>
      <c r="W331" t="s">
        <v>1270</v>
      </c>
      <c r="X331" t="s">
        <v>1354</v>
      </c>
      <c r="Y331" t="s">
        <v>1742</v>
      </c>
      <c r="Z331" s="41" t="s">
        <v>3610</v>
      </c>
      <c r="AB331" t="s">
        <v>1730</v>
      </c>
      <c r="AC331" t="s">
        <v>1272</v>
      </c>
      <c r="AD331" t="s">
        <v>1273</v>
      </c>
      <c r="AE331" t="s">
        <v>1274</v>
      </c>
      <c r="AF331" t="s">
        <v>1275</v>
      </c>
      <c r="AG331" t="s">
        <v>1276</v>
      </c>
      <c r="AH331" t="s">
        <v>1749</v>
      </c>
      <c r="AS331" t="s">
        <v>1745</v>
      </c>
      <c r="BJ331" t="s">
        <v>1684</v>
      </c>
      <c r="BK331" t="s">
        <v>1685</v>
      </c>
      <c r="BM331" t="s">
        <v>1686</v>
      </c>
      <c r="BN331" t="s">
        <v>1686</v>
      </c>
      <c r="BO331" t="s">
        <v>1686</v>
      </c>
      <c r="BP331" t="s">
        <v>1686</v>
      </c>
      <c r="BX331" t="s">
        <v>1277</v>
      </c>
      <c r="CA331" t="s">
        <v>1278</v>
      </c>
      <c r="CL331" t="s">
        <v>1279</v>
      </c>
      <c r="CM331" t="s">
        <v>1279</v>
      </c>
      <c r="CO331" t="s">
        <v>3405</v>
      </c>
      <c r="DC331" t="s">
        <v>1280</v>
      </c>
      <c r="DD331" t="s">
        <v>1280</v>
      </c>
      <c r="DJ331" t="s">
        <v>1687</v>
      </c>
      <c r="DK331" t="s">
        <v>1281</v>
      </c>
      <c r="FJ331" t="s">
        <v>3405</v>
      </c>
      <c r="FQ331" t="s">
        <v>1282</v>
      </c>
      <c r="GL331" t="s">
        <v>1283</v>
      </c>
      <c r="GN331" t="s">
        <v>1284</v>
      </c>
      <c r="GO331" t="s">
        <v>1284</v>
      </c>
      <c r="GR331" t="s">
        <v>1285</v>
      </c>
      <c r="GU331" t="s">
        <v>1286</v>
      </c>
      <c r="GW331" t="s">
        <v>1286</v>
      </c>
      <c r="GX331" t="s">
        <v>1286</v>
      </c>
      <c r="GY331" t="s">
        <v>1286</v>
      </c>
      <c r="GZ331" t="s">
        <v>1286</v>
      </c>
      <c r="HA331" t="s">
        <v>1284</v>
      </c>
      <c r="HC331" t="s">
        <v>1284</v>
      </c>
      <c r="HD331" t="s">
        <v>1285</v>
      </c>
      <c r="HI331" t="s">
        <v>1287</v>
      </c>
      <c r="HR331" t="s">
        <v>1288</v>
      </c>
      <c r="HS331" s="41" t="s">
        <v>1688</v>
      </c>
      <c r="HT331" t="s">
        <v>1687</v>
      </c>
      <c r="HU331" t="s">
        <v>1687</v>
      </c>
      <c r="IX331" t="s">
        <v>1289</v>
      </c>
      <c r="JD331" t="s">
        <v>1689</v>
      </c>
      <c r="JJ331" t="s">
        <v>1290</v>
      </c>
      <c r="JK331" t="s">
        <v>1290</v>
      </c>
      <c r="JQ331" t="s">
        <v>1291</v>
      </c>
      <c r="JT331" t="s">
        <v>1690</v>
      </c>
      <c r="JV331" t="s">
        <v>1292</v>
      </c>
      <c r="JX331" t="s">
        <v>1293</v>
      </c>
      <c r="JY331" t="s">
        <v>1294</v>
      </c>
      <c r="JZ331" t="s">
        <v>1295</v>
      </c>
      <c r="KB331" t="s">
        <v>1296</v>
      </c>
      <c r="KU331" t="s">
        <v>1297</v>
      </c>
      <c r="KV331" t="s">
        <v>1297</v>
      </c>
      <c r="KX331" t="s">
        <v>1278</v>
      </c>
      <c r="KZ331" t="s">
        <v>1687</v>
      </c>
      <c r="LA331" t="s">
        <v>1298</v>
      </c>
      <c r="LB331" t="s">
        <v>1298</v>
      </c>
      <c r="LL331" t="s">
        <v>1299</v>
      </c>
      <c r="LQ331" t="s">
        <v>1691</v>
      </c>
      <c r="LS331" t="s">
        <v>1692</v>
      </c>
      <c r="LZ331" t="s">
        <v>1282</v>
      </c>
      <c r="MA331" t="s">
        <v>1300</v>
      </c>
      <c r="MN331" t="s">
        <v>1301</v>
      </c>
      <c r="NC331" t="s">
        <v>1302</v>
      </c>
      <c r="ND331" t="s">
        <v>1285</v>
      </c>
      <c r="NH331" t="s">
        <v>1278</v>
      </c>
      <c r="NL331" t="s">
        <v>1303</v>
      </c>
      <c r="OE331" t="s">
        <v>1693</v>
      </c>
      <c r="PM331" s="41" t="s">
        <v>1694</v>
      </c>
      <c r="PO331" s="41" t="s">
        <v>1695</v>
      </c>
      <c r="PP331" s="41" t="s">
        <v>1696</v>
      </c>
      <c r="PQ331" s="41" t="s">
        <v>1695</v>
      </c>
      <c r="PR331" s="41" t="s">
        <v>1695</v>
      </c>
      <c r="PS331" s="41" t="s">
        <v>1697</v>
      </c>
      <c r="PT331" s="41" t="s">
        <v>1698</v>
      </c>
      <c r="PU331" s="41" t="s">
        <v>1699</v>
      </c>
      <c r="PV331" s="41" t="s">
        <v>1700</v>
      </c>
      <c r="PW331" s="41" t="s">
        <v>1701</v>
      </c>
      <c r="QF331" s="41" t="s">
        <v>1702</v>
      </c>
      <c r="QG331" s="41" t="s">
        <v>1703</v>
      </c>
      <c r="QO331" t="s">
        <v>1304</v>
      </c>
      <c r="QP331" t="s">
        <v>1687</v>
      </c>
      <c r="QR331" t="s">
        <v>1278</v>
      </c>
      <c r="QS331" t="s">
        <v>1278</v>
      </c>
      <c r="QX331" t="s">
        <v>1282</v>
      </c>
      <c r="RN331" t="s">
        <v>1305</v>
      </c>
      <c r="RO331" t="s">
        <v>1306</v>
      </c>
      <c r="SA331" t="s">
        <v>1278</v>
      </c>
      <c r="SJ331" t="s">
        <v>3405</v>
      </c>
      <c r="SK331" t="s">
        <v>1307</v>
      </c>
      <c r="SL331" t="s">
        <v>1308</v>
      </c>
      <c r="SP331" t="s">
        <v>1285</v>
      </c>
      <c r="TA331" t="s">
        <v>1687</v>
      </c>
      <c r="TD331" t="s">
        <v>1687</v>
      </c>
      <c r="TG331" t="s">
        <v>1687</v>
      </c>
      <c r="TH331" t="s">
        <v>1309</v>
      </c>
      <c r="TQ331" t="s">
        <v>1704</v>
      </c>
      <c r="TY331" s="41" t="s">
        <v>1705</v>
      </c>
      <c r="UH331" s="41" t="s">
        <v>1705</v>
      </c>
      <c r="UM331" s="41" t="s">
        <v>1705</v>
      </c>
      <c r="UN331" s="41" t="s">
        <v>1705</v>
      </c>
      <c r="UO331" s="41" t="s">
        <v>1705</v>
      </c>
      <c r="WI331" t="s">
        <v>1278</v>
      </c>
      <c r="YB331" t="s">
        <v>1282</v>
      </c>
      <c r="YM331" t="s">
        <v>1310</v>
      </c>
      <c r="YU331" t="s">
        <v>1311</v>
      </c>
      <c r="ZN331" t="s">
        <v>1312</v>
      </c>
      <c r="ZX331" t="s">
        <v>1313</v>
      </c>
      <c r="ZZ331" t="s">
        <v>1706</v>
      </c>
      <c r="AAB331" t="s">
        <v>1689</v>
      </c>
      <c r="AAH331" t="s">
        <v>1314</v>
      </c>
      <c r="AAI331" t="s">
        <v>1315</v>
      </c>
      <c r="AAQ331" t="s">
        <v>1316</v>
      </c>
      <c r="AAR331" t="s">
        <v>1278</v>
      </c>
      <c r="AAS331" t="s">
        <v>1317</v>
      </c>
      <c r="AAT331" t="s">
        <v>1743</v>
      </c>
      <c r="AAW331" t="s">
        <v>1285</v>
      </c>
      <c r="ABE331" t="s">
        <v>1278</v>
      </c>
      <c r="ABG331" t="s">
        <v>1318</v>
      </c>
      <c r="ABN331" t="s">
        <v>1278</v>
      </c>
      <c r="ABR331" t="s">
        <v>1707</v>
      </c>
      <c r="ACD331" t="s">
        <v>1708</v>
      </c>
      <c r="ACG331" t="s">
        <v>1709</v>
      </c>
      <c r="ADG331" t="s">
        <v>1282</v>
      </c>
      <c r="ADP331" t="s">
        <v>1319</v>
      </c>
      <c r="ADR331" t="s">
        <v>1710</v>
      </c>
      <c r="AED331" t="s">
        <v>1320</v>
      </c>
      <c r="AET331" t="s">
        <v>1711</v>
      </c>
      <c r="AEV331" t="s">
        <v>1311</v>
      </c>
      <c r="AFA331" t="s">
        <v>1321</v>
      </c>
      <c r="AFI331" s="41" t="s">
        <v>1712</v>
      </c>
      <c r="AFR331" t="s">
        <v>1299</v>
      </c>
      <c r="AFS331" t="s">
        <v>1713</v>
      </c>
      <c r="AFZ331" t="s">
        <v>1322</v>
      </c>
      <c r="AGO331" t="s">
        <v>1323</v>
      </c>
      <c r="AGP331">
        <v>3</v>
      </c>
      <c r="AGQ331" t="s">
        <v>1324</v>
      </c>
      <c r="AGR331" t="s">
        <v>1324</v>
      </c>
      <c r="AGT331" t="s">
        <v>1324</v>
      </c>
      <c r="AHB331" t="s">
        <v>1325</v>
      </c>
      <c r="AHC331" t="s">
        <v>1326</v>
      </c>
      <c r="AHO331" t="s">
        <v>1689</v>
      </c>
      <c r="AHT331" t="b">
        <v>0</v>
      </c>
      <c r="AHX331" s="42">
        <v>0</v>
      </c>
      <c r="AIC331" s="41" t="s">
        <v>1714</v>
      </c>
      <c r="AIE331" t="s">
        <v>1327</v>
      </c>
      <c r="AIM331" t="s">
        <v>1715</v>
      </c>
      <c r="AIN331" t="s">
        <v>1716</v>
      </c>
      <c r="AJA331" t="s">
        <v>3611</v>
      </c>
      <c r="AJR331" t="s">
        <v>1328</v>
      </c>
      <c r="AKF331" t="s">
        <v>1317</v>
      </c>
      <c r="AKG331" t="s">
        <v>1329</v>
      </c>
      <c r="AKH331" t="s">
        <v>1330</v>
      </c>
      <c r="AKI331" t="s">
        <v>1285</v>
      </c>
      <c r="AKK331" t="s">
        <v>1331</v>
      </c>
      <c r="ALN331" s="41" t="s">
        <v>1717</v>
      </c>
      <c r="ALS331" t="s">
        <v>1332</v>
      </c>
      <c r="ALU331" t="s">
        <v>1333</v>
      </c>
      <c r="ALW331" t="s">
        <v>1718</v>
      </c>
      <c r="AMA331" t="s">
        <v>1334</v>
      </c>
      <c r="AMP331" s="41" t="s">
        <v>1719</v>
      </c>
      <c r="ANA331" t="s">
        <v>1335</v>
      </c>
      <c r="ANJ331" t="s">
        <v>1693</v>
      </c>
      <c r="ANV331" t="s">
        <v>1336</v>
      </c>
      <c r="AOF331" t="s">
        <v>1337</v>
      </c>
      <c r="AOJ331" s="41" t="s">
        <v>1720</v>
      </c>
      <c r="APG331" t="s">
        <v>1282</v>
      </c>
      <c r="APK331" t="s">
        <v>1285</v>
      </c>
      <c r="APL331" t="s">
        <v>1338</v>
      </c>
      <c r="APV331" t="s">
        <v>1328</v>
      </c>
      <c r="AQC331" t="s">
        <v>1339</v>
      </c>
      <c r="AQK331" t="s">
        <v>1687</v>
      </c>
      <c r="AQL331" t="s">
        <v>1340</v>
      </c>
      <c r="AQY331" t="s">
        <v>1341</v>
      </c>
      <c r="ARF331" t="s">
        <v>1285</v>
      </c>
      <c r="ARK331" t="s">
        <v>1342</v>
      </c>
      <c r="ARW331" t="s">
        <v>1721</v>
      </c>
      <c r="ARY331" t="s">
        <v>1343</v>
      </c>
      <c r="ASD331" t="s">
        <v>1344</v>
      </c>
      <c r="ASE331" t="s">
        <v>1722</v>
      </c>
      <c r="ASU331" t="s">
        <v>3405</v>
      </c>
      <c r="ATE331" t="s">
        <v>1345</v>
      </c>
      <c r="ATM331" t="s">
        <v>1346</v>
      </c>
      <c r="AUB331" t="s">
        <v>1347</v>
      </c>
      <c r="AUE331" t="s">
        <v>1723</v>
      </c>
      <c r="AUH331" s="41" t="s">
        <v>1724</v>
      </c>
      <c r="AUK331" s="41" t="s">
        <v>1725</v>
      </c>
      <c r="AUQ331" s="41" t="s">
        <v>1726</v>
      </c>
      <c r="AUW331" s="41" t="s">
        <v>1705</v>
      </c>
      <c r="AWA331" s="41" t="s">
        <v>1727</v>
      </c>
      <c r="AWE331">
        <v>100</v>
      </c>
      <c r="AWY331" t="s">
        <v>1278</v>
      </c>
      <c r="AWZ331" t="s">
        <v>1278</v>
      </c>
      <c r="AXA331" t="s">
        <v>1282</v>
      </c>
      <c r="AXU331" t="s">
        <v>1713</v>
      </c>
      <c r="AYO331" t="s">
        <v>1304</v>
      </c>
      <c r="AZI331" t="s">
        <v>1348</v>
      </c>
      <c r="AZM331" t="s">
        <v>1349</v>
      </c>
      <c r="BBM331" t="s">
        <v>1728</v>
      </c>
      <c r="BBY331" t="s">
        <v>1728</v>
      </c>
      <c r="BCD331" t="s">
        <v>1350</v>
      </c>
      <c r="BCE331" t="s">
        <v>1350</v>
      </c>
      <c r="BCF331" t="s">
        <v>1350</v>
      </c>
      <c r="BCG331" t="s">
        <v>1351</v>
      </c>
      <c r="BCH331" t="s">
        <v>1351</v>
      </c>
      <c r="BCI331" t="s">
        <v>1351</v>
      </c>
      <c r="BCP331" t="s">
        <v>1352</v>
      </c>
      <c r="BDH331" t="s">
        <v>1710</v>
      </c>
      <c r="BDI331" t="s">
        <v>1710</v>
      </c>
      <c r="BDJ331" t="s">
        <v>1729</v>
      </c>
      <c r="BEU331" t="s">
        <v>3405</v>
      </c>
      <c r="BGP331" t="s">
        <v>1728</v>
      </c>
      <c r="BIB331" t="s">
        <v>3405</v>
      </c>
      <c r="BIN331" s="41" t="s">
        <v>3612</v>
      </c>
    </row>
    <row r="332" spans="1:1015 1030:1600" ht="409.5">
      <c r="A332" t="s">
        <v>1744</v>
      </c>
      <c r="B332" t="s">
        <v>3613</v>
      </c>
      <c r="C332">
        <v>2590704</v>
      </c>
      <c r="D332" t="s">
        <v>1262</v>
      </c>
      <c r="E332" t="s">
        <v>54</v>
      </c>
      <c r="F332" t="s">
        <v>1263</v>
      </c>
      <c r="G332" t="s">
        <v>1264</v>
      </c>
      <c r="H332" t="s">
        <v>1265</v>
      </c>
      <c r="I332" t="s">
        <v>1266</v>
      </c>
      <c r="L332" t="s">
        <v>1749</v>
      </c>
      <c r="M332" t="s">
        <v>1267</v>
      </c>
      <c r="N332" t="s">
        <v>1267</v>
      </c>
      <c r="O332" t="s">
        <v>3614</v>
      </c>
      <c r="P332" t="s">
        <v>3615</v>
      </c>
      <c r="Q332" t="s">
        <v>1762</v>
      </c>
      <c r="R332" t="s">
        <v>3614</v>
      </c>
      <c r="S332" t="s">
        <v>3570</v>
      </c>
      <c r="T332">
        <v>0</v>
      </c>
      <c r="U332" t="s">
        <v>1268</v>
      </c>
      <c r="V332" t="s">
        <v>1269</v>
      </c>
      <c r="W332" t="s">
        <v>1270</v>
      </c>
      <c r="X332" t="s">
        <v>1354</v>
      </c>
      <c r="Y332" t="s">
        <v>1742</v>
      </c>
      <c r="Z332" s="41" t="s">
        <v>3616</v>
      </c>
      <c r="AB332" t="s">
        <v>1730</v>
      </c>
      <c r="AC332" t="s">
        <v>1272</v>
      </c>
      <c r="AD332" t="s">
        <v>1273</v>
      </c>
      <c r="AE332" t="s">
        <v>1274</v>
      </c>
      <c r="AF332" t="s">
        <v>1275</v>
      </c>
      <c r="AG332" t="s">
        <v>1276</v>
      </c>
      <c r="AH332" t="s">
        <v>1749</v>
      </c>
      <c r="AS332" t="s">
        <v>1745</v>
      </c>
      <c r="BJ332" t="s">
        <v>1684</v>
      </c>
      <c r="BK332" t="s">
        <v>1685</v>
      </c>
      <c r="BM332" t="s">
        <v>1686</v>
      </c>
      <c r="BN332" t="s">
        <v>1686</v>
      </c>
      <c r="BO332" t="s">
        <v>1686</v>
      </c>
      <c r="BP332" t="s">
        <v>1686</v>
      </c>
      <c r="BX332" t="s">
        <v>1277</v>
      </c>
      <c r="CA332" t="s">
        <v>1278</v>
      </c>
      <c r="CL332" t="s">
        <v>1279</v>
      </c>
      <c r="CM332" t="s">
        <v>1279</v>
      </c>
      <c r="CO332" t="s">
        <v>3405</v>
      </c>
      <c r="DC332" t="s">
        <v>1280</v>
      </c>
      <c r="DD332" t="s">
        <v>1280</v>
      </c>
      <c r="DJ332" t="s">
        <v>1687</v>
      </c>
      <c r="DK332" t="s">
        <v>1281</v>
      </c>
      <c r="FJ332" t="s">
        <v>3405</v>
      </c>
      <c r="FQ332" t="s">
        <v>1282</v>
      </c>
      <c r="GL332" t="s">
        <v>1283</v>
      </c>
      <c r="GN332" t="s">
        <v>1284</v>
      </c>
      <c r="GO332" t="s">
        <v>1284</v>
      </c>
      <c r="GR332" t="s">
        <v>1285</v>
      </c>
      <c r="GU332" t="s">
        <v>1286</v>
      </c>
      <c r="GW332" t="s">
        <v>1286</v>
      </c>
      <c r="GX332" t="s">
        <v>1286</v>
      </c>
      <c r="GY332" t="s">
        <v>1286</v>
      </c>
      <c r="GZ332" t="s">
        <v>1286</v>
      </c>
      <c r="HA332" t="s">
        <v>1284</v>
      </c>
      <c r="HC332" t="s">
        <v>1284</v>
      </c>
      <c r="HD332" t="s">
        <v>1285</v>
      </c>
      <c r="HI332" t="s">
        <v>1287</v>
      </c>
      <c r="HR332" t="s">
        <v>1288</v>
      </c>
      <c r="HS332" s="41" t="s">
        <v>1688</v>
      </c>
      <c r="HT332" t="s">
        <v>1687</v>
      </c>
      <c r="HU332" t="s">
        <v>1687</v>
      </c>
      <c r="IX332" t="s">
        <v>1289</v>
      </c>
      <c r="JD332" t="s">
        <v>1689</v>
      </c>
      <c r="JJ332" t="s">
        <v>1290</v>
      </c>
      <c r="JK332" t="s">
        <v>1290</v>
      </c>
      <c r="JQ332" t="s">
        <v>1291</v>
      </c>
      <c r="JT332" t="s">
        <v>1690</v>
      </c>
      <c r="JV332" t="s">
        <v>1292</v>
      </c>
      <c r="JX332" t="s">
        <v>1293</v>
      </c>
      <c r="JY332" t="s">
        <v>1294</v>
      </c>
      <c r="JZ332" t="s">
        <v>1295</v>
      </c>
      <c r="KB332" t="s">
        <v>1296</v>
      </c>
      <c r="KU332" t="s">
        <v>1297</v>
      </c>
      <c r="KV332" t="s">
        <v>1297</v>
      </c>
      <c r="KX332" t="s">
        <v>1278</v>
      </c>
      <c r="KZ332" t="s">
        <v>1687</v>
      </c>
      <c r="LA332" t="s">
        <v>1298</v>
      </c>
      <c r="LB332" t="s">
        <v>1298</v>
      </c>
      <c r="LL332" t="s">
        <v>1299</v>
      </c>
      <c r="LQ332" t="s">
        <v>1691</v>
      </c>
      <c r="LS332" t="s">
        <v>1692</v>
      </c>
      <c r="LZ332" t="s">
        <v>1282</v>
      </c>
      <c r="MA332" t="s">
        <v>1300</v>
      </c>
      <c r="MN332" t="s">
        <v>1301</v>
      </c>
      <c r="NC332" t="s">
        <v>1302</v>
      </c>
      <c r="ND332" t="s">
        <v>1285</v>
      </c>
      <c r="NH332" t="s">
        <v>1278</v>
      </c>
      <c r="NL332" t="s">
        <v>1303</v>
      </c>
      <c r="OE332" t="s">
        <v>1693</v>
      </c>
      <c r="PM332" s="41" t="s">
        <v>1694</v>
      </c>
      <c r="PO332" s="41" t="s">
        <v>1695</v>
      </c>
      <c r="PP332" s="41" t="s">
        <v>1696</v>
      </c>
      <c r="PQ332" s="41" t="s">
        <v>1695</v>
      </c>
      <c r="PR332" s="41" t="s">
        <v>1695</v>
      </c>
      <c r="PS332" s="41" t="s">
        <v>1697</v>
      </c>
      <c r="PT332" s="41" t="s">
        <v>1698</v>
      </c>
      <c r="PU332" s="41" t="s">
        <v>1699</v>
      </c>
      <c r="PV332" s="41" t="s">
        <v>1700</v>
      </c>
      <c r="PW332" s="41" t="s">
        <v>1701</v>
      </c>
      <c r="QF332" s="41" t="s">
        <v>1702</v>
      </c>
      <c r="QG332" s="41" t="s">
        <v>1703</v>
      </c>
      <c r="QO332" t="s">
        <v>1304</v>
      </c>
      <c r="QP332" t="s">
        <v>1687</v>
      </c>
      <c r="QR332" t="s">
        <v>1278</v>
      </c>
      <c r="QS332" t="s">
        <v>1278</v>
      </c>
      <c r="QX332" t="s">
        <v>1282</v>
      </c>
      <c r="RN332" t="s">
        <v>1305</v>
      </c>
      <c r="RO332" t="s">
        <v>1306</v>
      </c>
      <c r="SA332" t="s">
        <v>1278</v>
      </c>
      <c r="SJ332" t="s">
        <v>3405</v>
      </c>
      <c r="SK332" t="s">
        <v>1307</v>
      </c>
      <c r="SL332" t="s">
        <v>1308</v>
      </c>
      <c r="SP332" t="s">
        <v>1285</v>
      </c>
      <c r="TA332" t="s">
        <v>1687</v>
      </c>
      <c r="TD332" t="s">
        <v>1687</v>
      </c>
      <c r="TG332" t="s">
        <v>1687</v>
      </c>
      <c r="TH332" t="s">
        <v>1309</v>
      </c>
      <c r="TQ332" t="s">
        <v>1704</v>
      </c>
      <c r="TY332" s="41" t="s">
        <v>1705</v>
      </c>
      <c r="UH332" s="41" t="s">
        <v>1705</v>
      </c>
      <c r="UM332" s="41" t="s">
        <v>1705</v>
      </c>
      <c r="UN332" s="41" t="s">
        <v>1705</v>
      </c>
      <c r="UO332" s="41" t="s">
        <v>1705</v>
      </c>
      <c r="WI332" t="s">
        <v>1278</v>
      </c>
      <c r="YB332" t="s">
        <v>1282</v>
      </c>
      <c r="YM332" t="s">
        <v>1310</v>
      </c>
      <c r="YU332" t="s">
        <v>1311</v>
      </c>
      <c r="ZN332" t="s">
        <v>1312</v>
      </c>
      <c r="ZX332" t="s">
        <v>1313</v>
      </c>
      <c r="ZZ332" t="s">
        <v>1706</v>
      </c>
      <c r="AAB332" t="s">
        <v>1689</v>
      </c>
      <c r="AAH332" t="s">
        <v>1314</v>
      </c>
      <c r="AAI332" t="s">
        <v>1315</v>
      </c>
      <c r="AAQ332" t="s">
        <v>1316</v>
      </c>
      <c r="AAR332" t="s">
        <v>1278</v>
      </c>
      <c r="AAS332" t="s">
        <v>1317</v>
      </c>
      <c r="AAT332" t="s">
        <v>1743</v>
      </c>
      <c r="AAW332" t="s">
        <v>1285</v>
      </c>
      <c r="ABE332" t="s">
        <v>1278</v>
      </c>
      <c r="ABG332" t="s">
        <v>1318</v>
      </c>
      <c r="ABN332" t="s">
        <v>1278</v>
      </c>
      <c r="ABR332" t="s">
        <v>1707</v>
      </c>
      <c r="ACD332" t="s">
        <v>1708</v>
      </c>
      <c r="ACG332" t="s">
        <v>1709</v>
      </c>
      <c r="ADG332" t="s">
        <v>1282</v>
      </c>
      <c r="ADP332" t="s">
        <v>1319</v>
      </c>
      <c r="ADR332" t="s">
        <v>1710</v>
      </c>
      <c r="AED332" t="s">
        <v>1320</v>
      </c>
      <c r="AET332" t="s">
        <v>1711</v>
      </c>
      <c r="AEV332" t="s">
        <v>1311</v>
      </c>
      <c r="AFA332" t="s">
        <v>1321</v>
      </c>
      <c r="AFI332" s="41" t="s">
        <v>1712</v>
      </c>
      <c r="AFR332" t="s">
        <v>1299</v>
      </c>
      <c r="AFS332" t="s">
        <v>1713</v>
      </c>
      <c r="AFZ332" t="s">
        <v>1322</v>
      </c>
      <c r="AGO332" t="s">
        <v>1323</v>
      </c>
      <c r="AGP332">
        <v>3</v>
      </c>
      <c r="AGQ332" t="s">
        <v>1324</v>
      </c>
      <c r="AGR332" t="s">
        <v>1324</v>
      </c>
      <c r="AGT332" t="s">
        <v>1324</v>
      </c>
      <c r="AHB332" t="s">
        <v>1325</v>
      </c>
      <c r="AHC332" t="s">
        <v>1326</v>
      </c>
      <c r="AHO332" t="s">
        <v>1689</v>
      </c>
      <c r="AHT332" t="b">
        <v>0</v>
      </c>
      <c r="AHX332" s="42">
        <v>0</v>
      </c>
      <c r="AIC332" s="41" t="s">
        <v>1714</v>
      </c>
      <c r="AIE332" t="s">
        <v>1327</v>
      </c>
      <c r="AIM332" t="s">
        <v>1715</v>
      </c>
      <c r="AIN332" t="s">
        <v>1716</v>
      </c>
      <c r="AJA332" t="s">
        <v>3617</v>
      </c>
      <c r="AJR332" t="s">
        <v>1328</v>
      </c>
      <c r="AKF332" t="s">
        <v>1317</v>
      </c>
      <c r="AKG332" t="s">
        <v>1329</v>
      </c>
      <c r="AKH332" t="s">
        <v>1330</v>
      </c>
      <c r="AKI332" t="s">
        <v>1285</v>
      </c>
      <c r="AKK332" t="s">
        <v>1331</v>
      </c>
      <c r="ALN332" s="41" t="s">
        <v>1717</v>
      </c>
      <c r="ALS332" t="s">
        <v>1332</v>
      </c>
      <c r="ALU332" t="s">
        <v>1333</v>
      </c>
      <c r="ALW332" t="s">
        <v>1718</v>
      </c>
      <c r="AMA332" t="s">
        <v>1334</v>
      </c>
      <c r="AMP332" s="41" t="s">
        <v>1719</v>
      </c>
      <c r="ANA332" t="s">
        <v>1335</v>
      </c>
      <c r="ANJ332" t="s">
        <v>1693</v>
      </c>
      <c r="ANV332" t="s">
        <v>1336</v>
      </c>
      <c r="AOF332" t="s">
        <v>1337</v>
      </c>
      <c r="AOJ332" s="41" t="s">
        <v>1720</v>
      </c>
      <c r="APG332" t="s">
        <v>1282</v>
      </c>
      <c r="APK332" t="s">
        <v>1285</v>
      </c>
      <c r="APL332" t="s">
        <v>1338</v>
      </c>
      <c r="APV332" t="s">
        <v>1328</v>
      </c>
      <c r="AQC332" t="s">
        <v>1339</v>
      </c>
      <c r="AQK332" t="s">
        <v>1687</v>
      </c>
      <c r="AQL332" t="s">
        <v>1340</v>
      </c>
      <c r="AQY332" t="s">
        <v>1341</v>
      </c>
      <c r="ARF332" t="s">
        <v>1285</v>
      </c>
      <c r="ARK332" t="s">
        <v>1342</v>
      </c>
      <c r="ARW332" t="s">
        <v>1721</v>
      </c>
      <c r="ARY332" t="s">
        <v>1343</v>
      </c>
      <c r="ASD332" t="s">
        <v>1344</v>
      </c>
      <c r="ASE332" t="s">
        <v>1722</v>
      </c>
      <c r="ASU332" t="s">
        <v>3405</v>
      </c>
      <c r="ATE332" t="s">
        <v>1345</v>
      </c>
      <c r="ATM332" t="s">
        <v>1346</v>
      </c>
      <c r="AUB332" t="s">
        <v>1347</v>
      </c>
      <c r="AUE332" t="s">
        <v>1723</v>
      </c>
      <c r="AUH332" s="41" t="s">
        <v>1724</v>
      </c>
      <c r="AUK332" s="41" t="s">
        <v>1725</v>
      </c>
      <c r="AUQ332" s="41" t="s">
        <v>1726</v>
      </c>
      <c r="AUW332" s="41" t="s">
        <v>1705</v>
      </c>
      <c r="AWA332" s="41" t="s">
        <v>1727</v>
      </c>
      <c r="AWE332">
        <v>100</v>
      </c>
      <c r="AWY332" t="s">
        <v>1278</v>
      </c>
      <c r="AWZ332" t="s">
        <v>1278</v>
      </c>
      <c r="AXA332" t="s">
        <v>1282</v>
      </c>
      <c r="AXU332" t="s">
        <v>1713</v>
      </c>
      <c r="AYO332" t="s">
        <v>1304</v>
      </c>
      <c r="AZI332" t="s">
        <v>1348</v>
      </c>
      <c r="AZM332" t="s">
        <v>1349</v>
      </c>
      <c r="BBM332" t="s">
        <v>1728</v>
      </c>
      <c r="BBY332" t="s">
        <v>1728</v>
      </c>
      <c r="BCD332" t="s">
        <v>1350</v>
      </c>
      <c r="BCE332" t="s">
        <v>1350</v>
      </c>
      <c r="BCF332" t="s">
        <v>1350</v>
      </c>
      <c r="BCG332" t="s">
        <v>1351</v>
      </c>
      <c r="BCH332" t="s">
        <v>1351</v>
      </c>
      <c r="BCI332" t="s">
        <v>1351</v>
      </c>
      <c r="BCP332" t="s">
        <v>1352</v>
      </c>
      <c r="BDH332" t="s">
        <v>1710</v>
      </c>
      <c r="BDI332" t="s">
        <v>1710</v>
      </c>
      <c r="BDJ332" t="s">
        <v>1729</v>
      </c>
      <c r="BEU332" t="s">
        <v>3405</v>
      </c>
      <c r="BGP332" t="s">
        <v>1728</v>
      </c>
      <c r="BIB332" t="s">
        <v>3405</v>
      </c>
      <c r="BIN332" s="41" t="s">
        <v>3618</v>
      </c>
    </row>
    <row r="333" spans="1:1015 1030:1600" ht="409.5">
      <c r="A333" t="s">
        <v>1744</v>
      </c>
      <c r="B333" t="s">
        <v>3619</v>
      </c>
      <c r="C333">
        <v>2590705</v>
      </c>
      <c r="D333" t="s">
        <v>1262</v>
      </c>
      <c r="E333" t="s">
        <v>54</v>
      </c>
      <c r="F333" t="s">
        <v>1263</v>
      </c>
      <c r="G333" t="s">
        <v>1264</v>
      </c>
      <c r="H333" t="s">
        <v>1265</v>
      </c>
      <c r="I333" t="s">
        <v>1266</v>
      </c>
      <c r="L333" t="s">
        <v>1749</v>
      </c>
      <c r="M333" t="s">
        <v>1267</v>
      </c>
      <c r="N333" t="s">
        <v>1267</v>
      </c>
      <c r="O333" t="s">
        <v>3620</v>
      </c>
      <c r="P333" t="s">
        <v>3621</v>
      </c>
      <c r="Q333" t="s">
        <v>1762</v>
      </c>
      <c r="R333" t="s">
        <v>3621</v>
      </c>
      <c r="S333" t="s">
        <v>3570</v>
      </c>
      <c r="T333">
        <v>0</v>
      </c>
      <c r="U333" t="s">
        <v>1268</v>
      </c>
      <c r="V333" t="s">
        <v>1269</v>
      </c>
      <c r="W333" t="s">
        <v>1270</v>
      </c>
      <c r="X333" t="s">
        <v>1354</v>
      </c>
      <c r="Y333" t="s">
        <v>1742</v>
      </c>
      <c r="Z333" s="41" t="s">
        <v>3622</v>
      </c>
      <c r="AB333" t="s">
        <v>1730</v>
      </c>
      <c r="AC333" t="s">
        <v>1272</v>
      </c>
      <c r="AD333" t="s">
        <v>1273</v>
      </c>
      <c r="AE333" t="s">
        <v>1274</v>
      </c>
      <c r="AF333" t="s">
        <v>1275</v>
      </c>
      <c r="AG333" t="s">
        <v>1276</v>
      </c>
      <c r="AH333" t="s">
        <v>1749</v>
      </c>
      <c r="AS333" t="s">
        <v>1745</v>
      </c>
      <c r="BJ333" t="s">
        <v>1684</v>
      </c>
      <c r="BK333" t="s">
        <v>1685</v>
      </c>
      <c r="BM333" t="s">
        <v>1686</v>
      </c>
      <c r="BN333" t="s">
        <v>1686</v>
      </c>
      <c r="BO333" t="s">
        <v>1686</v>
      </c>
      <c r="BP333" t="s">
        <v>1686</v>
      </c>
      <c r="BX333" t="s">
        <v>1277</v>
      </c>
      <c r="CA333" t="s">
        <v>1278</v>
      </c>
      <c r="CL333" t="s">
        <v>1279</v>
      </c>
      <c r="CM333" t="s">
        <v>1279</v>
      </c>
      <c r="CO333" t="s">
        <v>3405</v>
      </c>
      <c r="DC333" t="s">
        <v>1280</v>
      </c>
      <c r="DD333" t="s">
        <v>1280</v>
      </c>
      <c r="DJ333" t="s">
        <v>1687</v>
      </c>
      <c r="DK333" t="s">
        <v>1281</v>
      </c>
      <c r="FJ333" t="s">
        <v>3405</v>
      </c>
      <c r="FQ333" t="s">
        <v>1282</v>
      </c>
      <c r="GL333" t="s">
        <v>1283</v>
      </c>
      <c r="GN333" t="s">
        <v>1284</v>
      </c>
      <c r="GO333" t="s">
        <v>1284</v>
      </c>
      <c r="GR333" t="s">
        <v>1285</v>
      </c>
      <c r="GU333" t="s">
        <v>1286</v>
      </c>
      <c r="GW333" t="s">
        <v>1286</v>
      </c>
      <c r="GX333" t="s">
        <v>1286</v>
      </c>
      <c r="GY333" t="s">
        <v>1286</v>
      </c>
      <c r="GZ333" t="s">
        <v>1286</v>
      </c>
      <c r="HA333" t="s">
        <v>1284</v>
      </c>
      <c r="HC333" t="s">
        <v>1284</v>
      </c>
      <c r="HD333" t="s">
        <v>1285</v>
      </c>
      <c r="HI333" t="s">
        <v>1287</v>
      </c>
      <c r="HR333" t="s">
        <v>1288</v>
      </c>
      <c r="HS333" s="41" t="s">
        <v>1688</v>
      </c>
      <c r="HT333" t="s">
        <v>1687</v>
      </c>
      <c r="HU333" t="s">
        <v>1687</v>
      </c>
      <c r="IX333" t="s">
        <v>1289</v>
      </c>
      <c r="JD333" t="s">
        <v>1689</v>
      </c>
      <c r="JJ333" t="s">
        <v>1290</v>
      </c>
      <c r="JK333" t="s">
        <v>1290</v>
      </c>
      <c r="JQ333" t="s">
        <v>1291</v>
      </c>
      <c r="JT333" t="s">
        <v>1690</v>
      </c>
      <c r="JV333" t="s">
        <v>1292</v>
      </c>
      <c r="JX333" t="s">
        <v>1293</v>
      </c>
      <c r="JY333" t="s">
        <v>1294</v>
      </c>
      <c r="JZ333" t="s">
        <v>1295</v>
      </c>
      <c r="KB333" t="s">
        <v>1296</v>
      </c>
      <c r="KU333" t="s">
        <v>1297</v>
      </c>
      <c r="KV333" t="s">
        <v>1297</v>
      </c>
      <c r="KX333" t="s">
        <v>1278</v>
      </c>
      <c r="KZ333" t="s">
        <v>1687</v>
      </c>
      <c r="LA333" t="s">
        <v>1298</v>
      </c>
      <c r="LB333" t="s">
        <v>1298</v>
      </c>
      <c r="LL333" t="s">
        <v>1299</v>
      </c>
      <c r="LQ333" t="s">
        <v>1691</v>
      </c>
      <c r="LS333" t="s">
        <v>1692</v>
      </c>
      <c r="LZ333" t="s">
        <v>1282</v>
      </c>
      <c r="MA333" t="s">
        <v>1300</v>
      </c>
      <c r="MN333" t="s">
        <v>1301</v>
      </c>
      <c r="NC333" t="s">
        <v>1302</v>
      </c>
      <c r="ND333" t="s">
        <v>1285</v>
      </c>
      <c r="NH333" t="s">
        <v>1278</v>
      </c>
      <c r="NL333" t="s">
        <v>1303</v>
      </c>
      <c r="OE333" t="s">
        <v>1693</v>
      </c>
      <c r="PM333" s="41" t="s">
        <v>1694</v>
      </c>
      <c r="PO333" s="41" t="s">
        <v>1695</v>
      </c>
      <c r="PP333" s="41" t="s">
        <v>1696</v>
      </c>
      <c r="PQ333" s="41" t="s">
        <v>1695</v>
      </c>
      <c r="PR333" s="41" t="s">
        <v>1695</v>
      </c>
      <c r="PS333" s="41" t="s">
        <v>1697</v>
      </c>
      <c r="PT333" s="41" t="s">
        <v>1698</v>
      </c>
      <c r="PU333" s="41" t="s">
        <v>1699</v>
      </c>
      <c r="PV333" s="41" t="s">
        <v>1700</v>
      </c>
      <c r="PW333" s="41" t="s">
        <v>1701</v>
      </c>
      <c r="QF333" s="41" t="s">
        <v>1702</v>
      </c>
      <c r="QG333" s="41" t="s">
        <v>1703</v>
      </c>
      <c r="QO333" t="s">
        <v>1304</v>
      </c>
      <c r="QP333" t="s">
        <v>1687</v>
      </c>
      <c r="QR333" t="s">
        <v>1278</v>
      </c>
      <c r="QS333" t="s">
        <v>1278</v>
      </c>
      <c r="QX333" t="s">
        <v>1282</v>
      </c>
      <c r="RN333" t="s">
        <v>1305</v>
      </c>
      <c r="RO333" t="s">
        <v>1306</v>
      </c>
      <c r="SA333" t="s">
        <v>1278</v>
      </c>
      <c r="SJ333" t="s">
        <v>3405</v>
      </c>
      <c r="SK333" t="s">
        <v>1307</v>
      </c>
      <c r="SL333" t="s">
        <v>1308</v>
      </c>
      <c r="SP333" t="s">
        <v>1285</v>
      </c>
      <c r="TA333" t="s">
        <v>1687</v>
      </c>
      <c r="TD333" t="s">
        <v>1687</v>
      </c>
      <c r="TG333" t="s">
        <v>1687</v>
      </c>
      <c r="TH333" t="s">
        <v>1309</v>
      </c>
      <c r="TQ333" t="s">
        <v>1704</v>
      </c>
      <c r="TY333" s="41" t="s">
        <v>1705</v>
      </c>
      <c r="UH333" s="41" t="s">
        <v>1705</v>
      </c>
      <c r="UM333" s="41" t="s">
        <v>1705</v>
      </c>
      <c r="UN333" s="41" t="s">
        <v>1705</v>
      </c>
      <c r="UO333" s="41" t="s">
        <v>1705</v>
      </c>
      <c r="WI333" t="s">
        <v>1278</v>
      </c>
      <c r="YB333" t="s">
        <v>1282</v>
      </c>
      <c r="YM333" t="s">
        <v>1310</v>
      </c>
      <c r="YU333" t="s">
        <v>1311</v>
      </c>
      <c r="ZN333" t="s">
        <v>1312</v>
      </c>
      <c r="ZX333" t="s">
        <v>1313</v>
      </c>
      <c r="ZZ333" t="s">
        <v>1706</v>
      </c>
      <c r="AAB333" t="s">
        <v>1689</v>
      </c>
      <c r="AAH333" t="s">
        <v>1314</v>
      </c>
      <c r="AAI333" t="s">
        <v>1315</v>
      </c>
      <c r="AAQ333" t="s">
        <v>1316</v>
      </c>
      <c r="AAR333" t="s">
        <v>1278</v>
      </c>
      <c r="AAS333" t="s">
        <v>1317</v>
      </c>
      <c r="AAT333" t="s">
        <v>1743</v>
      </c>
      <c r="AAW333" t="s">
        <v>1285</v>
      </c>
      <c r="ABE333" t="s">
        <v>1278</v>
      </c>
      <c r="ABG333" t="s">
        <v>1318</v>
      </c>
      <c r="ABN333" t="s">
        <v>1278</v>
      </c>
      <c r="ABR333" t="s">
        <v>1707</v>
      </c>
      <c r="ACD333" t="s">
        <v>1708</v>
      </c>
      <c r="ACG333" t="s">
        <v>1709</v>
      </c>
      <c r="ADG333" t="s">
        <v>1282</v>
      </c>
      <c r="ADP333" t="s">
        <v>1319</v>
      </c>
      <c r="ADR333" t="s">
        <v>1710</v>
      </c>
      <c r="AED333" t="s">
        <v>1320</v>
      </c>
      <c r="AET333" t="s">
        <v>1711</v>
      </c>
      <c r="AEV333" t="s">
        <v>1311</v>
      </c>
      <c r="AFA333" t="s">
        <v>1321</v>
      </c>
      <c r="AFI333" s="41" t="s">
        <v>1712</v>
      </c>
      <c r="AFR333" t="s">
        <v>1299</v>
      </c>
      <c r="AFS333" t="s">
        <v>1713</v>
      </c>
      <c r="AFZ333" t="s">
        <v>1322</v>
      </c>
      <c r="AGO333" t="s">
        <v>1323</v>
      </c>
      <c r="AGP333">
        <v>3</v>
      </c>
      <c r="AGQ333" t="s">
        <v>1324</v>
      </c>
      <c r="AGR333" t="s">
        <v>1324</v>
      </c>
      <c r="AGT333" t="s">
        <v>1324</v>
      </c>
      <c r="AHB333" t="s">
        <v>1325</v>
      </c>
      <c r="AHC333" t="s">
        <v>1326</v>
      </c>
      <c r="AHO333" t="s">
        <v>1689</v>
      </c>
      <c r="AHT333" t="b">
        <v>0</v>
      </c>
      <c r="AHX333" s="42">
        <v>0</v>
      </c>
      <c r="AIC333" s="41" t="s">
        <v>1714</v>
      </c>
      <c r="AIE333" t="s">
        <v>1327</v>
      </c>
      <c r="AIM333" t="s">
        <v>1715</v>
      </c>
      <c r="AIN333" t="s">
        <v>1716</v>
      </c>
      <c r="AJA333" t="s">
        <v>3623</v>
      </c>
      <c r="AJR333" t="s">
        <v>1328</v>
      </c>
      <c r="AKF333" t="s">
        <v>1317</v>
      </c>
      <c r="AKG333" t="s">
        <v>1329</v>
      </c>
      <c r="AKH333" t="s">
        <v>1330</v>
      </c>
      <c r="AKI333" t="s">
        <v>1285</v>
      </c>
      <c r="AKK333" t="s">
        <v>1331</v>
      </c>
      <c r="ALN333" s="41" t="s">
        <v>1717</v>
      </c>
      <c r="ALS333" t="s">
        <v>1332</v>
      </c>
      <c r="ALU333" t="s">
        <v>1333</v>
      </c>
      <c r="ALW333" t="s">
        <v>1718</v>
      </c>
      <c r="AMA333" t="s">
        <v>1334</v>
      </c>
      <c r="AMP333" s="41" t="s">
        <v>1719</v>
      </c>
      <c r="ANA333" t="s">
        <v>1335</v>
      </c>
      <c r="ANJ333" t="s">
        <v>1693</v>
      </c>
      <c r="ANV333" t="s">
        <v>1336</v>
      </c>
      <c r="AOF333" t="s">
        <v>1337</v>
      </c>
      <c r="AOJ333" s="41" t="s">
        <v>1720</v>
      </c>
      <c r="APG333" t="s">
        <v>1282</v>
      </c>
      <c r="APK333" t="s">
        <v>1285</v>
      </c>
      <c r="APL333" t="s">
        <v>1338</v>
      </c>
      <c r="APV333" t="s">
        <v>1328</v>
      </c>
      <c r="AQC333" t="s">
        <v>1339</v>
      </c>
      <c r="AQK333" t="s">
        <v>1687</v>
      </c>
      <c r="AQL333" t="s">
        <v>1340</v>
      </c>
      <c r="AQY333" t="s">
        <v>1341</v>
      </c>
      <c r="ARF333" t="s">
        <v>1285</v>
      </c>
      <c r="ARK333" t="s">
        <v>1342</v>
      </c>
      <c r="ARW333" t="s">
        <v>1721</v>
      </c>
      <c r="ARY333" t="s">
        <v>1343</v>
      </c>
      <c r="ASD333" t="s">
        <v>1344</v>
      </c>
      <c r="ASE333" t="s">
        <v>1722</v>
      </c>
      <c r="ASU333" t="s">
        <v>3405</v>
      </c>
      <c r="ATE333" t="s">
        <v>1345</v>
      </c>
      <c r="ATM333" t="s">
        <v>1346</v>
      </c>
      <c r="AUB333" t="s">
        <v>1347</v>
      </c>
      <c r="AUE333" t="s">
        <v>1723</v>
      </c>
      <c r="AUH333" s="41" t="s">
        <v>1724</v>
      </c>
      <c r="AUK333" s="41" t="s">
        <v>1725</v>
      </c>
      <c r="AUQ333" s="41" t="s">
        <v>1726</v>
      </c>
      <c r="AUW333" s="41" t="s">
        <v>1705</v>
      </c>
      <c r="AWA333" s="41" t="s">
        <v>1727</v>
      </c>
      <c r="AWE333">
        <v>100</v>
      </c>
      <c r="AWY333" t="s">
        <v>1278</v>
      </c>
      <c r="AWZ333" t="s">
        <v>1278</v>
      </c>
      <c r="AXA333" t="s">
        <v>1282</v>
      </c>
      <c r="AXU333" t="s">
        <v>1713</v>
      </c>
      <c r="AYO333" t="s">
        <v>1304</v>
      </c>
      <c r="AZI333" t="s">
        <v>1348</v>
      </c>
      <c r="AZM333" t="s">
        <v>1349</v>
      </c>
      <c r="BBM333" t="s">
        <v>1728</v>
      </c>
      <c r="BBY333" t="s">
        <v>1728</v>
      </c>
      <c r="BCD333" t="s">
        <v>1350</v>
      </c>
      <c r="BCE333" t="s">
        <v>1350</v>
      </c>
      <c r="BCF333" t="s">
        <v>1350</v>
      </c>
      <c r="BCG333" t="s">
        <v>1351</v>
      </c>
      <c r="BCH333" t="s">
        <v>1351</v>
      </c>
      <c r="BCI333" t="s">
        <v>1351</v>
      </c>
      <c r="BCP333" t="s">
        <v>1352</v>
      </c>
      <c r="BDH333" t="s">
        <v>1710</v>
      </c>
      <c r="BDI333" t="s">
        <v>1710</v>
      </c>
      <c r="BDJ333" t="s">
        <v>1729</v>
      </c>
      <c r="BEU333" t="s">
        <v>3405</v>
      </c>
      <c r="BGP333" t="s">
        <v>1728</v>
      </c>
      <c r="BIB333" t="s">
        <v>3405</v>
      </c>
      <c r="BIN333" s="41" t="s">
        <v>3624</v>
      </c>
    </row>
    <row r="334" spans="1:1015 1030:1600" ht="409.5">
      <c r="A334" t="s">
        <v>1744</v>
      </c>
      <c r="B334" t="s">
        <v>3625</v>
      </c>
      <c r="C334">
        <v>2590760</v>
      </c>
      <c r="D334" t="s">
        <v>1262</v>
      </c>
      <c r="E334" t="s">
        <v>54</v>
      </c>
      <c r="F334" t="s">
        <v>1263</v>
      </c>
      <c r="G334" t="s">
        <v>1264</v>
      </c>
      <c r="H334" t="s">
        <v>1265</v>
      </c>
      <c r="I334" t="s">
        <v>1266</v>
      </c>
      <c r="L334" t="s">
        <v>1749</v>
      </c>
      <c r="M334" t="s">
        <v>1267</v>
      </c>
      <c r="N334" t="s">
        <v>1267</v>
      </c>
      <c r="O334" t="s">
        <v>3626</v>
      </c>
      <c r="P334" t="s">
        <v>3627</v>
      </c>
      <c r="Q334" t="s">
        <v>1762</v>
      </c>
      <c r="R334" t="s">
        <v>3627</v>
      </c>
      <c r="S334" t="s">
        <v>3570</v>
      </c>
      <c r="T334">
        <v>0</v>
      </c>
      <c r="U334" t="s">
        <v>1268</v>
      </c>
      <c r="V334" t="s">
        <v>1269</v>
      </c>
      <c r="W334" t="s">
        <v>1270</v>
      </c>
      <c r="X334" t="s">
        <v>1354</v>
      </c>
      <c r="Y334" t="s">
        <v>1742</v>
      </c>
      <c r="Z334" s="41" t="s">
        <v>3628</v>
      </c>
      <c r="AB334" t="s">
        <v>1730</v>
      </c>
      <c r="AC334" t="s">
        <v>1272</v>
      </c>
      <c r="AD334" t="s">
        <v>1273</v>
      </c>
      <c r="AE334" t="s">
        <v>1274</v>
      </c>
      <c r="AF334" t="s">
        <v>1275</v>
      </c>
      <c r="AG334" t="s">
        <v>1276</v>
      </c>
      <c r="AH334" t="s">
        <v>1749</v>
      </c>
      <c r="AS334" t="s">
        <v>1745</v>
      </c>
      <c r="BJ334" t="s">
        <v>1684</v>
      </c>
      <c r="BK334" t="s">
        <v>1685</v>
      </c>
      <c r="BM334" t="s">
        <v>1686</v>
      </c>
      <c r="BN334" t="s">
        <v>1686</v>
      </c>
      <c r="BO334" t="s">
        <v>1686</v>
      </c>
      <c r="BP334" t="s">
        <v>1686</v>
      </c>
      <c r="BX334" t="s">
        <v>1277</v>
      </c>
      <c r="CA334" t="s">
        <v>1278</v>
      </c>
      <c r="CL334" t="s">
        <v>1279</v>
      </c>
      <c r="CM334" t="s">
        <v>1279</v>
      </c>
      <c r="CO334" t="s">
        <v>3405</v>
      </c>
      <c r="DC334" t="s">
        <v>1280</v>
      </c>
      <c r="DD334" t="s">
        <v>1280</v>
      </c>
      <c r="DJ334" t="s">
        <v>1687</v>
      </c>
      <c r="DK334" t="s">
        <v>1281</v>
      </c>
      <c r="FJ334" t="s">
        <v>3405</v>
      </c>
      <c r="FQ334" t="s">
        <v>1282</v>
      </c>
      <c r="GL334" t="s">
        <v>1283</v>
      </c>
      <c r="GN334" t="s">
        <v>1284</v>
      </c>
      <c r="GO334" t="s">
        <v>1284</v>
      </c>
      <c r="GR334" t="s">
        <v>1285</v>
      </c>
      <c r="GU334" t="s">
        <v>1286</v>
      </c>
      <c r="GW334" t="s">
        <v>1286</v>
      </c>
      <c r="GX334" t="s">
        <v>1286</v>
      </c>
      <c r="GY334" t="s">
        <v>1286</v>
      </c>
      <c r="GZ334" t="s">
        <v>1286</v>
      </c>
      <c r="HA334" t="s">
        <v>1284</v>
      </c>
      <c r="HC334" t="s">
        <v>1284</v>
      </c>
      <c r="HD334" t="s">
        <v>1285</v>
      </c>
      <c r="HI334" t="s">
        <v>1287</v>
      </c>
      <c r="HR334" t="s">
        <v>1288</v>
      </c>
      <c r="HS334" s="41" t="s">
        <v>1688</v>
      </c>
      <c r="HT334" t="s">
        <v>1687</v>
      </c>
      <c r="HU334" t="s">
        <v>1687</v>
      </c>
      <c r="IX334" t="s">
        <v>1289</v>
      </c>
      <c r="JD334" t="s">
        <v>1689</v>
      </c>
      <c r="JJ334" t="s">
        <v>1290</v>
      </c>
      <c r="JK334" t="s">
        <v>1290</v>
      </c>
      <c r="JQ334" t="s">
        <v>1291</v>
      </c>
      <c r="JT334" t="s">
        <v>1690</v>
      </c>
      <c r="JV334" t="s">
        <v>1292</v>
      </c>
      <c r="JX334" t="s">
        <v>1293</v>
      </c>
      <c r="JY334" t="s">
        <v>1294</v>
      </c>
      <c r="JZ334" t="s">
        <v>1295</v>
      </c>
      <c r="KB334" t="s">
        <v>1296</v>
      </c>
      <c r="KU334" t="s">
        <v>1297</v>
      </c>
      <c r="KV334" t="s">
        <v>1297</v>
      </c>
      <c r="KX334" t="s">
        <v>1278</v>
      </c>
      <c r="KZ334" t="s">
        <v>1687</v>
      </c>
      <c r="LA334" t="s">
        <v>1298</v>
      </c>
      <c r="LB334" t="s">
        <v>1298</v>
      </c>
      <c r="LL334" t="s">
        <v>1299</v>
      </c>
      <c r="LQ334" t="s">
        <v>1691</v>
      </c>
      <c r="LS334" t="s">
        <v>1692</v>
      </c>
      <c r="LZ334" t="s">
        <v>1282</v>
      </c>
      <c r="MA334" t="s">
        <v>1300</v>
      </c>
      <c r="MN334" t="s">
        <v>1301</v>
      </c>
      <c r="NC334" t="s">
        <v>1302</v>
      </c>
      <c r="ND334" t="s">
        <v>1285</v>
      </c>
      <c r="NH334" t="s">
        <v>1278</v>
      </c>
      <c r="NL334" t="s">
        <v>1303</v>
      </c>
      <c r="OE334" t="s">
        <v>1693</v>
      </c>
      <c r="PM334" s="41" t="s">
        <v>1694</v>
      </c>
      <c r="PO334" s="41" t="s">
        <v>1695</v>
      </c>
      <c r="PP334" s="41" t="s">
        <v>1696</v>
      </c>
      <c r="PQ334" s="41" t="s">
        <v>1695</v>
      </c>
      <c r="PR334" s="41" t="s">
        <v>1695</v>
      </c>
      <c r="PS334" s="41" t="s">
        <v>1697</v>
      </c>
      <c r="PT334" s="41" t="s">
        <v>1698</v>
      </c>
      <c r="PU334" s="41" t="s">
        <v>1699</v>
      </c>
      <c r="PV334" s="41" t="s">
        <v>1700</v>
      </c>
      <c r="PW334" s="41" t="s">
        <v>1701</v>
      </c>
      <c r="QF334" s="41" t="s">
        <v>1702</v>
      </c>
      <c r="QG334" s="41" t="s">
        <v>1703</v>
      </c>
      <c r="QO334" t="s">
        <v>1304</v>
      </c>
      <c r="QP334" t="s">
        <v>1687</v>
      </c>
      <c r="QR334" t="s">
        <v>1278</v>
      </c>
      <c r="QS334" t="s">
        <v>1278</v>
      </c>
      <c r="QX334" t="s">
        <v>1282</v>
      </c>
      <c r="RN334" t="s">
        <v>1305</v>
      </c>
      <c r="RO334" t="s">
        <v>1306</v>
      </c>
      <c r="SA334" t="s">
        <v>1278</v>
      </c>
      <c r="SJ334" t="s">
        <v>3405</v>
      </c>
      <c r="SK334" t="s">
        <v>1307</v>
      </c>
      <c r="SL334" t="s">
        <v>1308</v>
      </c>
      <c r="SP334" t="s">
        <v>1285</v>
      </c>
      <c r="TA334" t="s">
        <v>1687</v>
      </c>
      <c r="TD334" t="s">
        <v>1687</v>
      </c>
      <c r="TG334" t="s">
        <v>1687</v>
      </c>
      <c r="TH334" t="s">
        <v>1309</v>
      </c>
      <c r="TQ334" t="s">
        <v>1704</v>
      </c>
      <c r="TY334" s="41" t="s">
        <v>1705</v>
      </c>
      <c r="UH334" s="41" t="s">
        <v>1705</v>
      </c>
      <c r="UM334" s="41" t="s">
        <v>1705</v>
      </c>
      <c r="UN334" s="41" t="s">
        <v>1705</v>
      </c>
      <c r="UO334" s="41" t="s">
        <v>1705</v>
      </c>
      <c r="WI334" t="s">
        <v>1278</v>
      </c>
      <c r="YB334" t="s">
        <v>1282</v>
      </c>
      <c r="YM334" t="s">
        <v>1310</v>
      </c>
      <c r="YU334" t="s">
        <v>1311</v>
      </c>
      <c r="ZN334" t="s">
        <v>1312</v>
      </c>
      <c r="ZX334" t="s">
        <v>1313</v>
      </c>
      <c r="ZZ334" t="s">
        <v>1706</v>
      </c>
      <c r="AAB334" t="s">
        <v>1689</v>
      </c>
      <c r="AAH334" t="s">
        <v>1314</v>
      </c>
      <c r="AAI334" t="s">
        <v>1315</v>
      </c>
      <c r="AAQ334" t="s">
        <v>1316</v>
      </c>
      <c r="AAR334" t="s">
        <v>1278</v>
      </c>
      <c r="AAS334" t="s">
        <v>1317</v>
      </c>
      <c r="AAT334" t="s">
        <v>1743</v>
      </c>
      <c r="AAW334" t="s">
        <v>1285</v>
      </c>
      <c r="ABE334" t="s">
        <v>1278</v>
      </c>
      <c r="ABG334" t="s">
        <v>1318</v>
      </c>
      <c r="ABN334" t="s">
        <v>1278</v>
      </c>
      <c r="ABR334" t="s">
        <v>1707</v>
      </c>
      <c r="ACD334" t="s">
        <v>1708</v>
      </c>
      <c r="ACG334" t="s">
        <v>1709</v>
      </c>
      <c r="ADG334" t="s">
        <v>1282</v>
      </c>
      <c r="ADP334" t="s">
        <v>1319</v>
      </c>
      <c r="ADR334" t="s">
        <v>1710</v>
      </c>
      <c r="AED334" t="s">
        <v>1320</v>
      </c>
      <c r="AET334" t="s">
        <v>1711</v>
      </c>
      <c r="AEV334" t="s">
        <v>1311</v>
      </c>
      <c r="AFA334" t="s">
        <v>1321</v>
      </c>
      <c r="AFI334" s="41" t="s">
        <v>1712</v>
      </c>
      <c r="AFR334" t="s">
        <v>1299</v>
      </c>
      <c r="AFS334" t="s">
        <v>1713</v>
      </c>
      <c r="AFZ334" t="s">
        <v>1322</v>
      </c>
      <c r="AGO334" t="s">
        <v>1323</v>
      </c>
      <c r="AGP334">
        <v>3</v>
      </c>
      <c r="AGQ334" t="s">
        <v>1324</v>
      </c>
      <c r="AGR334" t="s">
        <v>1324</v>
      </c>
      <c r="AGT334" t="s">
        <v>1324</v>
      </c>
      <c r="AHB334" t="s">
        <v>1325</v>
      </c>
      <c r="AHC334" t="s">
        <v>1326</v>
      </c>
      <c r="AHO334" t="s">
        <v>1689</v>
      </c>
      <c r="AHT334" t="b">
        <v>0</v>
      </c>
      <c r="AHX334" s="42">
        <v>0</v>
      </c>
      <c r="AIC334" s="41" t="s">
        <v>1714</v>
      </c>
      <c r="AIE334" t="s">
        <v>1327</v>
      </c>
      <c r="AIM334" t="s">
        <v>1715</v>
      </c>
      <c r="AIN334" t="s">
        <v>1716</v>
      </c>
      <c r="AJA334" t="s">
        <v>3629</v>
      </c>
      <c r="AJR334" t="s">
        <v>1328</v>
      </c>
      <c r="AKF334" t="s">
        <v>1317</v>
      </c>
      <c r="AKG334" t="s">
        <v>1329</v>
      </c>
      <c r="AKH334" t="s">
        <v>1330</v>
      </c>
      <c r="AKI334" t="s">
        <v>1285</v>
      </c>
      <c r="AKK334" t="s">
        <v>1331</v>
      </c>
      <c r="ALN334" s="41" t="s">
        <v>1717</v>
      </c>
      <c r="ALS334" t="s">
        <v>1332</v>
      </c>
      <c r="ALU334" t="s">
        <v>1333</v>
      </c>
      <c r="ALW334" t="s">
        <v>1718</v>
      </c>
      <c r="AMA334" t="s">
        <v>1334</v>
      </c>
      <c r="AMP334" s="41" t="s">
        <v>1719</v>
      </c>
      <c r="ANA334" t="s">
        <v>1335</v>
      </c>
      <c r="ANJ334" t="s">
        <v>1693</v>
      </c>
      <c r="ANV334" t="s">
        <v>1336</v>
      </c>
      <c r="AOF334" t="s">
        <v>1337</v>
      </c>
      <c r="AOJ334" s="41" t="s">
        <v>1720</v>
      </c>
      <c r="APG334" t="s">
        <v>1282</v>
      </c>
      <c r="APK334" t="s">
        <v>1285</v>
      </c>
      <c r="APL334" t="s">
        <v>1338</v>
      </c>
      <c r="APV334" t="s">
        <v>1328</v>
      </c>
      <c r="AQC334" t="s">
        <v>1339</v>
      </c>
      <c r="AQK334" t="s">
        <v>1687</v>
      </c>
      <c r="AQL334" t="s">
        <v>1340</v>
      </c>
      <c r="AQY334" t="s">
        <v>1341</v>
      </c>
      <c r="ARF334" t="s">
        <v>1285</v>
      </c>
      <c r="ARK334" t="s">
        <v>1342</v>
      </c>
      <c r="ARW334" t="s">
        <v>1721</v>
      </c>
      <c r="ARY334" t="s">
        <v>1343</v>
      </c>
      <c r="ASD334" t="s">
        <v>1344</v>
      </c>
      <c r="ASE334" t="s">
        <v>1722</v>
      </c>
      <c r="ASU334" t="s">
        <v>3405</v>
      </c>
      <c r="ATE334" t="s">
        <v>1345</v>
      </c>
      <c r="ATM334" t="s">
        <v>1346</v>
      </c>
      <c r="AUB334" t="s">
        <v>1347</v>
      </c>
      <c r="AUE334" t="s">
        <v>1723</v>
      </c>
      <c r="AUH334" s="41" t="s">
        <v>1724</v>
      </c>
      <c r="AUK334" s="41" t="s">
        <v>1725</v>
      </c>
      <c r="AUQ334" s="41" t="s">
        <v>1726</v>
      </c>
      <c r="AUW334" s="41" t="s">
        <v>1705</v>
      </c>
      <c r="AWA334" s="41" t="s">
        <v>1727</v>
      </c>
      <c r="AWE334">
        <v>100</v>
      </c>
      <c r="AWY334" t="s">
        <v>1278</v>
      </c>
      <c r="AWZ334" t="s">
        <v>1278</v>
      </c>
      <c r="AXA334" t="s">
        <v>1282</v>
      </c>
      <c r="AXU334" t="s">
        <v>1713</v>
      </c>
      <c r="AYO334" t="s">
        <v>1304</v>
      </c>
      <c r="AZI334" t="s">
        <v>1348</v>
      </c>
      <c r="AZM334" t="s">
        <v>1349</v>
      </c>
      <c r="BBM334" t="s">
        <v>1728</v>
      </c>
      <c r="BBY334" t="s">
        <v>1728</v>
      </c>
      <c r="BCD334" t="s">
        <v>1350</v>
      </c>
      <c r="BCE334" t="s">
        <v>1350</v>
      </c>
      <c r="BCF334" t="s">
        <v>1350</v>
      </c>
      <c r="BCG334" t="s">
        <v>1351</v>
      </c>
      <c r="BCH334" t="s">
        <v>1351</v>
      </c>
      <c r="BCI334" t="s">
        <v>1351</v>
      </c>
      <c r="BCP334" t="s">
        <v>1352</v>
      </c>
      <c r="BDH334" t="s">
        <v>1710</v>
      </c>
      <c r="BDI334" t="s">
        <v>1710</v>
      </c>
      <c r="BDJ334" t="s">
        <v>1729</v>
      </c>
      <c r="BEU334" t="s">
        <v>3405</v>
      </c>
      <c r="BGP334" t="s">
        <v>1728</v>
      </c>
      <c r="BIB334" t="s">
        <v>3405</v>
      </c>
      <c r="BIN334" s="41" t="s">
        <v>3630</v>
      </c>
    </row>
    <row r="335" spans="1:1015 1030:1600" ht="409.5">
      <c r="A335" t="s">
        <v>1744</v>
      </c>
      <c r="B335" t="s">
        <v>3631</v>
      </c>
      <c r="C335">
        <v>2591497</v>
      </c>
      <c r="D335" t="s">
        <v>1262</v>
      </c>
      <c r="E335" t="s">
        <v>54</v>
      </c>
      <c r="F335" t="s">
        <v>1263</v>
      </c>
      <c r="G335" t="s">
        <v>1264</v>
      </c>
      <c r="H335" t="s">
        <v>1265</v>
      </c>
      <c r="I335" t="s">
        <v>1266</v>
      </c>
      <c r="L335" t="s">
        <v>1749</v>
      </c>
      <c r="M335" t="s">
        <v>1267</v>
      </c>
      <c r="N335" t="s">
        <v>1267</v>
      </c>
      <c r="O335" t="s">
        <v>3632</v>
      </c>
      <c r="P335" t="s">
        <v>3633</v>
      </c>
      <c r="Q335" t="s">
        <v>1762</v>
      </c>
      <c r="R335" t="s">
        <v>3633</v>
      </c>
      <c r="S335" t="s">
        <v>3570</v>
      </c>
      <c r="T335">
        <v>0</v>
      </c>
      <c r="U335" t="s">
        <v>1268</v>
      </c>
      <c r="V335" t="s">
        <v>1269</v>
      </c>
      <c r="W335" t="s">
        <v>1270</v>
      </c>
      <c r="X335" t="s">
        <v>1354</v>
      </c>
      <c r="Y335" t="s">
        <v>1742</v>
      </c>
      <c r="Z335" s="41" t="s">
        <v>3634</v>
      </c>
      <c r="AB335" t="s">
        <v>1730</v>
      </c>
      <c r="AC335" t="s">
        <v>1272</v>
      </c>
      <c r="AD335" t="s">
        <v>1273</v>
      </c>
      <c r="AE335" t="s">
        <v>1274</v>
      </c>
      <c r="AF335" t="s">
        <v>1275</v>
      </c>
      <c r="AG335" t="s">
        <v>1276</v>
      </c>
      <c r="AH335" t="s">
        <v>1749</v>
      </c>
      <c r="AS335" t="s">
        <v>1745</v>
      </c>
      <c r="BJ335" t="s">
        <v>1684</v>
      </c>
      <c r="BK335" t="s">
        <v>1685</v>
      </c>
      <c r="BM335" t="s">
        <v>1686</v>
      </c>
      <c r="BN335" t="s">
        <v>1686</v>
      </c>
      <c r="BO335" t="s">
        <v>1686</v>
      </c>
      <c r="BP335" t="s">
        <v>1686</v>
      </c>
      <c r="BX335" t="s">
        <v>1277</v>
      </c>
      <c r="CA335" t="s">
        <v>1278</v>
      </c>
      <c r="CL335" t="s">
        <v>1279</v>
      </c>
      <c r="CM335" t="s">
        <v>1279</v>
      </c>
      <c r="CO335" t="s">
        <v>3405</v>
      </c>
      <c r="DC335" t="s">
        <v>1280</v>
      </c>
      <c r="DD335" t="s">
        <v>1280</v>
      </c>
      <c r="DJ335" t="s">
        <v>1687</v>
      </c>
      <c r="DK335" t="s">
        <v>1281</v>
      </c>
      <c r="FJ335" t="s">
        <v>3405</v>
      </c>
      <c r="FQ335" t="s">
        <v>1282</v>
      </c>
      <c r="GL335" t="s">
        <v>1283</v>
      </c>
      <c r="GN335" t="s">
        <v>1284</v>
      </c>
      <c r="GO335" t="s">
        <v>1284</v>
      </c>
      <c r="GR335" t="s">
        <v>1285</v>
      </c>
      <c r="GU335" t="s">
        <v>1286</v>
      </c>
      <c r="GW335" t="s">
        <v>1286</v>
      </c>
      <c r="GX335" t="s">
        <v>1286</v>
      </c>
      <c r="GY335" t="s">
        <v>1286</v>
      </c>
      <c r="GZ335" t="s">
        <v>1286</v>
      </c>
      <c r="HA335" t="s">
        <v>1284</v>
      </c>
      <c r="HC335" t="s">
        <v>1284</v>
      </c>
      <c r="HD335" t="s">
        <v>1285</v>
      </c>
      <c r="HI335" t="s">
        <v>1287</v>
      </c>
      <c r="HR335" t="s">
        <v>1288</v>
      </c>
      <c r="HS335" s="41" t="s">
        <v>1688</v>
      </c>
      <c r="HT335" t="s">
        <v>1687</v>
      </c>
      <c r="HU335" t="s">
        <v>1687</v>
      </c>
      <c r="IX335" t="s">
        <v>1289</v>
      </c>
      <c r="JD335" t="s">
        <v>1689</v>
      </c>
      <c r="JJ335" t="s">
        <v>1290</v>
      </c>
      <c r="JK335" t="s">
        <v>1290</v>
      </c>
      <c r="JQ335" t="s">
        <v>1291</v>
      </c>
      <c r="JT335" t="s">
        <v>1690</v>
      </c>
      <c r="JV335" t="s">
        <v>1292</v>
      </c>
      <c r="JX335" t="s">
        <v>1293</v>
      </c>
      <c r="JY335" t="s">
        <v>1294</v>
      </c>
      <c r="JZ335" t="s">
        <v>1295</v>
      </c>
      <c r="KB335" t="s">
        <v>1296</v>
      </c>
      <c r="KU335" t="s">
        <v>1297</v>
      </c>
      <c r="KV335" t="s">
        <v>1297</v>
      </c>
      <c r="KX335" t="s">
        <v>1278</v>
      </c>
      <c r="KZ335" t="s">
        <v>1687</v>
      </c>
      <c r="LA335" t="s">
        <v>1298</v>
      </c>
      <c r="LB335" t="s">
        <v>1298</v>
      </c>
      <c r="LL335" t="s">
        <v>1299</v>
      </c>
      <c r="LQ335" t="s">
        <v>1691</v>
      </c>
      <c r="LS335" t="s">
        <v>1692</v>
      </c>
      <c r="LZ335" t="s">
        <v>1282</v>
      </c>
      <c r="MA335" t="s">
        <v>1300</v>
      </c>
      <c r="MN335" t="s">
        <v>1301</v>
      </c>
      <c r="NC335" t="s">
        <v>1302</v>
      </c>
      <c r="ND335" t="s">
        <v>1285</v>
      </c>
      <c r="NH335" t="s">
        <v>1278</v>
      </c>
      <c r="NL335" t="s">
        <v>1303</v>
      </c>
      <c r="OE335" t="s">
        <v>1693</v>
      </c>
      <c r="PM335" s="41" t="s">
        <v>1694</v>
      </c>
      <c r="PO335" s="41" t="s">
        <v>1695</v>
      </c>
      <c r="PP335" s="41" t="s">
        <v>1696</v>
      </c>
      <c r="PQ335" s="41" t="s">
        <v>1695</v>
      </c>
      <c r="PR335" s="41" t="s">
        <v>1695</v>
      </c>
      <c r="PS335" s="41" t="s">
        <v>1697</v>
      </c>
      <c r="PT335" s="41" t="s">
        <v>1698</v>
      </c>
      <c r="PU335" s="41" t="s">
        <v>1699</v>
      </c>
      <c r="PV335" s="41" t="s">
        <v>1700</v>
      </c>
      <c r="PW335" s="41" t="s">
        <v>1701</v>
      </c>
      <c r="QF335" s="41" t="s">
        <v>1702</v>
      </c>
      <c r="QG335" s="41" t="s">
        <v>1703</v>
      </c>
      <c r="QO335" t="s">
        <v>1304</v>
      </c>
      <c r="QP335" t="s">
        <v>1687</v>
      </c>
      <c r="QR335" t="s">
        <v>1278</v>
      </c>
      <c r="QS335" t="s">
        <v>1278</v>
      </c>
      <c r="QX335" t="s">
        <v>1282</v>
      </c>
      <c r="RN335" t="s">
        <v>1305</v>
      </c>
      <c r="RO335" t="s">
        <v>1306</v>
      </c>
      <c r="SA335" t="s">
        <v>1278</v>
      </c>
      <c r="SJ335" t="s">
        <v>3405</v>
      </c>
      <c r="SK335" t="s">
        <v>1307</v>
      </c>
      <c r="SL335" t="s">
        <v>1308</v>
      </c>
      <c r="SP335" t="s">
        <v>1285</v>
      </c>
      <c r="TA335" t="s">
        <v>1687</v>
      </c>
      <c r="TD335" t="s">
        <v>1687</v>
      </c>
      <c r="TG335" t="s">
        <v>1687</v>
      </c>
      <c r="TH335" t="s">
        <v>1309</v>
      </c>
      <c r="TQ335" t="s">
        <v>1704</v>
      </c>
      <c r="TY335" s="41" t="s">
        <v>1705</v>
      </c>
      <c r="UH335" s="41" t="s">
        <v>1705</v>
      </c>
      <c r="UM335" s="41" t="s">
        <v>1705</v>
      </c>
      <c r="UN335" s="41" t="s">
        <v>1705</v>
      </c>
      <c r="UO335" s="41" t="s">
        <v>1705</v>
      </c>
      <c r="WI335" t="s">
        <v>1278</v>
      </c>
      <c r="YB335" t="s">
        <v>1282</v>
      </c>
      <c r="YM335" t="s">
        <v>1310</v>
      </c>
      <c r="YU335" t="s">
        <v>1311</v>
      </c>
      <c r="ZN335" t="s">
        <v>1312</v>
      </c>
      <c r="ZX335" t="s">
        <v>1313</v>
      </c>
      <c r="ZZ335" t="s">
        <v>1706</v>
      </c>
      <c r="AAB335" t="s">
        <v>1689</v>
      </c>
      <c r="AAH335" t="s">
        <v>1314</v>
      </c>
      <c r="AAI335" t="s">
        <v>1315</v>
      </c>
      <c r="AAQ335" t="s">
        <v>1316</v>
      </c>
      <c r="AAR335" t="s">
        <v>1278</v>
      </c>
      <c r="AAS335" t="s">
        <v>1317</v>
      </c>
      <c r="AAT335" t="s">
        <v>1743</v>
      </c>
      <c r="AAW335" t="s">
        <v>1285</v>
      </c>
      <c r="ABE335" t="s">
        <v>1278</v>
      </c>
      <c r="ABG335" t="s">
        <v>1318</v>
      </c>
      <c r="ABN335" t="s">
        <v>1278</v>
      </c>
      <c r="ABR335" t="s">
        <v>1707</v>
      </c>
      <c r="ACD335" t="s">
        <v>1708</v>
      </c>
      <c r="ACG335" t="s">
        <v>1709</v>
      </c>
      <c r="ADG335" t="s">
        <v>1282</v>
      </c>
      <c r="ADP335" t="s">
        <v>1319</v>
      </c>
      <c r="ADR335" t="s">
        <v>1710</v>
      </c>
      <c r="AED335" t="s">
        <v>1320</v>
      </c>
      <c r="AET335" t="s">
        <v>1711</v>
      </c>
      <c r="AEV335" t="s">
        <v>1311</v>
      </c>
      <c r="AFA335" t="s">
        <v>1321</v>
      </c>
      <c r="AFI335" s="41" t="s">
        <v>1712</v>
      </c>
      <c r="AFR335" t="s">
        <v>1299</v>
      </c>
      <c r="AFS335" t="s">
        <v>1713</v>
      </c>
      <c r="AFZ335" t="s">
        <v>1322</v>
      </c>
      <c r="AGO335" t="s">
        <v>1323</v>
      </c>
      <c r="AGP335">
        <v>3</v>
      </c>
      <c r="AGQ335" t="s">
        <v>1324</v>
      </c>
      <c r="AGR335" t="s">
        <v>1324</v>
      </c>
      <c r="AGT335" t="s">
        <v>1324</v>
      </c>
      <c r="AHB335" t="s">
        <v>1325</v>
      </c>
      <c r="AHC335" t="s">
        <v>1326</v>
      </c>
      <c r="AHO335" t="s">
        <v>1689</v>
      </c>
      <c r="AHT335" t="b">
        <v>0</v>
      </c>
      <c r="AHX335" s="42">
        <v>0</v>
      </c>
      <c r="AIC335" s="41" t="s">
        <v>1714</v>
      </c>
      <c r="AIE335" t="s">
        <v>1327</v>
      </c>
      <c r="AIM335" t="s">
        <v>1715</v>
      </c>
      <c r="AIN335" t="s">
        <v>1716</v>
      </c>
      <c r="AJA335" t="s">
        <v>3635</v>
      </c>
      <c r="AJR335" t="s">
        <v>1328</v>
      </c>
      <c r="AKF335" t="s">
        <v>1317</v>
      </c>
      <c r="AKG335" t="s">
        <v>1329</v>
      </c>
      <c r="AKH335" t="s">
        <v>1330</v>
      </c>
      <c r="AKI335" t="s">
        <v>1285</v>
      </c>
      <c r="AKK335" t="s">
        <v>1331</v>
      </c>
      <c r="ALN335" s="41" t="s">
        <v>1717</v>
      </c>
      <c r="ALS335" t="s">
        <v>1332</v>
      </c>
      <c r="ALU335" t="s">
        <v>1333</v>
      </c>
      <c r="ALW335" t="s">
        <v>1718</v>
      </c>
      <c r="AMA335" t="s">
        <v>1334</v>
      </c>
      <c r="AMP335" s="41" t="s">
        <v>1719</v>
      </c>
      <c r="ANA335" t="s">
        <v>1335</v>
      </c>
      <c r="ANJ335" t="s">
        <v>1693</v>
      </c>
      <c r="ANV335" t="s">
        <v>1336</v>
      </c>
      <c r="AOF335" t="s">
        <v>1337</v>
      </c>
      <c r="AOJ335" s="41" t="s">
        <v>1720</v>
      </c>
      <c r="APG335" t="s">
        <v>1282</v>
      </c>
      <c r="APK335" t="s">
        <v>1285</v>
      </c>
      <c r="APL335" t="s">
        <v>1338</v>
      </c>
      <c r="APV335" t="s">
        <v>1328</v>
      </c>
      <c r="AQC335" t="s">
        <v>1339</v>
      </c>
      <c r="AQK335" t="s">
        <v>1687</v>
      </c>
      <c r="AQL335" t="s">
        <v>1340</v>
      </c>
      <c r="AQY335" t="s">
        <v>1341</v>
      </c>
      <c r="ARF335" t="s">
        <v>1285</v>
      </c>
      <c r="ARK335" t="s">
        <v>1342</v>
      </c>
      <c r="ARW335" t="s">
        <v>1721</v>
      </c>
      <c r="ARY335" t="s">
        <v>1343</v>
      </c>
      <c r="ASD335" t="s">
        <v>1344</v>
      </c>
      <c r="ASE335" t="s">
        <v>1722</v>
      </c>
      <c r="ASU335" t="s">
        <v>3405</v>
      </c>
      <c r="ATE335" t="s">
        <v>1345</v>
      </c>
      <c r="ATM335" t="s">
        <v>1346</v>
      </c>
      <c r="AUB335" t="s">
        <v>1347</v>
      </c>
      <c r="AUE335" t="s">
        <v>1723</v>
      </c>
      <c r="AUH335" s="41" t="s">
        <v>1724</v>
      </c>
      <c r="AUK335" s="41" t="s">
        <v>1725</v>
      </c>
      <c r="AUQ335" s="41" t="s">
        <v>1726</v>
      </c>
      <c r="AUW335" s="41" t="s">
        <v>1705</v>
      </c>
      <c r="AWA335" s="41" t="s">
        <v>1727</v>
      </c>
      <c r="AWE335">
        <v>100</v>
      </c>
      <c r="AWY335" t="s">
        <v>1278</v>
      </c>
      <c r="AWZ335" t="s">
        <v>1278</v>
      </c>
      <c r="AXA335" t="s">
        <v>1282</v>
      </c>
      <c r="AXU335" t="s">
        <v>1713</v>
      </c>
      <c r="AYO335" t="s">
        <v>1304</v>
      </c>
      <c r="AZI335" t="s">
        <v>1348</v>
      </c>
      <c r="AZM335" t="s">
        <v>1349</v>
      </c>
      <c r="BBM335" t="s">
        <v>1728</v>
      </c>
      <c r="BBY335" t="s">
        <v>1728</v>
      </c>
      <c r="BCD335" t="s">
        <v>1350</v>
      </c>
      <c r="BCE335" t="s">
        <v>1350</v>
      </c>
      <c r="BCF335" t="s">
        <v>1350</v>
      </c>
      <c r="BCG335" t="s">
        <v>1351</v>
      </c>
      <c r="BCH335" t="s">
        <v>1351</v>
      </c>
      <c r="BCI335" t="s">
        <v>1351</v>
      </c>
      <c r="BCP335" t="s">
        <v>1352</v>
      </c>
      <c r="BDH335" t="s">
        <v>1710</v>
      </c>
      <c r="BDI335" t="s">
        <v>1710</v>
      </c>
      <c r="BDJ335" t="s">
        <v>1729</v>
      </c>
      <c r="BEU335" t="s">
        <v>3405</v>
      </c>
      <c r="BGP335" t="s">
        <v>1728</v>
      </c>
      <c r="BIB335" t="s">
        <v>3405</v>
      </c>
      <c r="BIN335" s="41" t="s">
        <v>3636</v>
      </c>
    </row>
    <row r="336" spans="1:1015 1030:1600" ht="409.5">
      <c r="A336" t="s">
        <v>1744</v>
      </c>
      <c r="B336" t="s">
        <v>3637</v>
      </c>
      <c r="C336">
        <v>2591851</v>
      </c>
      <c r="D336" t="s">
        <v>1262</v>
      </c>
      <c r="E336" t="s">
        <v>54</v>
      </c>
      <c r="F336" t="s">
        <v>1263</v>
      </c>
      <c r="G336" t="s">
        <v>1264</v>
      </c>
      <c r="H336" t="s">
        <v>1265</v>
      </c>
      <c r="I336" t="s">
        <v>1266</v>
      </c>
      <c r="L336" t="s">
        <v>1749</v>
      </c>
      <c r="M336" t="s">
        <v>1267</v>
      </c>
      <c r="N336" t="s">
        <v>1267</v>
      </c>
      <c r="O336" t="s">
        <v>3638</v>
      </c>
      <c r="P336" t="s">
        <v>3639</v>
      </c>
      <c r="Q336" t="s">
        <v>1762</v>
      </c>
      <c r="R336" t="s">
        <v>3639</v>
      </c>
      <c r="S336" t="s">
        <v>3570</v>
      </c>
      <c r="T336">
        <v>0</v>
      </c>
      <c r="U336" t="s">
        <v>1268</v>
      </c>
      <c r="V336" t="s">
        <v>1269</v>
      </c>
      <c r="W336" t="s">
        <v>1270</v>
      </c>
      <c r="X336" t="s">
        <v>1354</v>
      </c>
      <c r="Y336" t="s">
        <v>1742</v>
      </c>
      <c r="Z336" s="41" t="s">
        <v>3640</v>
      </c>
      <c r="AB336" t="s">
        <v>1730</v>
      </c>
      <c r="AC336" t="s">
        <v>1272</v>
      </c>
      <c r="AD336" t="s">
        <v>1273</v>
      </c>
      <c r="AE336" t="s">
        <v>1274</v>
      </c>
      <c r="AF336" t="s">
        <v>1275</v>
      </c>
      <c r="AG336" t="s">
        <v>1276</v>
      </c>
      <c r="AH336" t="s">
        <v>1749</v>
      </c>
      <c r="AS336" t="s">
        <v>1745</v>
      </c>
      <c r="BJ336" t="s">
        <v>1684</v>
      </c>
      <c r="BK336" t="s">
        <v>1685</v>
      </c>
      <c r="BM336" t="s">
        <v>1686</v>
      </c>
      <c r="BN336" t="s">
        <v>1686</v>
      </c>
      <c r="BO336" t="s">
        <v>1686</v>
      </c>
      <c r="BP336" t="s">
        <v>1686</v>
      </c>
      <c r="BX336" t="s">
        <v>1277</v>
      </c>
      <c r="CA336" t="s">
        <v>1278</v>
      </c>
      <c r="CL336" t="s">
        <v>1279</v>
      </c>
      <c r="CM336" t="s">
        <v>1279</v>
      </c>
      <c r="CO336" t="s">
        <v>3405</v>
      </c>
      <c r="DC336" t="s">
        <v>1280</v>
      </c>
      <c r="DD336" t="s">
        <v>1280</v>
      </c>
      <c r="DJ336" t="s">
        <v>1687</v>
      </c>
      <c r="DK336" t="s">
        <v>1281</v>
      </c>
      <c r="FJ336" t="s">
        <v>3405</v>
      </c>
      <c r="FQ336" t="s">
        <v>1282</v>
      </c>
      <c r="GL336" t="s">
        <v>1283</v>
      </c>
      <c r="GN336" t="s">
        <v>1284</v>
      </c>
      <c r="GO336" t="s">
        <v>1284</v>
      </c>
      <c r="GR336" t="s">
        <v>1285</v>
      </c>
      <c r="GU336" t="s">
        <v>1286</v>
      </c>
      <c r="GW336" t="s">
        <v>1286</v>
      </c>
      <c r="GX336" t="s">
        <v>1286</v>
      </c>
      <c r="GY336" t="s">
        <v>1286</v>
      </c>
      <c r="GZ336" t="s">
        <v>1286</v>
      </c>
      <c r="HA336" t="s">
        <v>1284</v>
      </c>
      <c r="HC336" t="s">
        <v>1284</v>
      </c>
      <c r="HD336" t="s">
        <v>1285</v>
      </c>
      <c r="HI336" t="s">
        <v>1287</v>
      </c>
      <c r="HR336" t="s">
        <v>1288</v>
      </c>
      <c r="HS336" s="41" t="s">
        <v>1688</v>
      </c>
      <c r="HT336" t="s">
        <v>1687</v>
      </c>
      <c r="HU336" t="s">
        <v>1687</v>
      </c>
      <c r="IX336" t="s">
        <v>1289</v>
      </c>
      <c r="JD336" t="s">
        <v>1689</v>
      </c>
      <c r="JJ336" t="s">
        <v>1290</v>
      </c>
      <c r="JK336" t="s">
        <v>1290</v>
      </c>
      <c r="JQ336" t="s">
        <v>1291</v>
      </c>
      <c r="JT336" t="s">
        <v>1690</v>
      </c>
      <c r="JV336" t="s">
        <v>1292</v>
      </c>
      <c r="JX336" t="s">
        <v>1293</v>
      </c>
      <c r="JY336" t="s">
        <v>1294</v>
      </c>
      <c r="JZ336" t="s">
        <v>1295</v>
      </c>
      <c r="KB336" t="s">
        <v>1296</v>
      </c>
      <c r="KU336" t="s">
        <v>1297</v>
      </c>
      <c r="KV336" t="s">
        <v>1297</v>
      </c>
      <c r="KX336" t="s">
        <v>1278</v>
      </c>
      <c r="KZ336" t="s">
        <v>1687</v>
      </c>
      <c r="LA336" t="s">
        <v>1298</v>
      </c>
      <c r="LB336" t="s">
        <v>1298</v>
      </c>
      <c r="LL336" t="s">
        <v>1299</v>
      </c>
      <c r="LQ336" t="s">
        <v>1691</v>
      </c>
      <c r="LS336" t="s">
        <v>1692</v>
      </c>
      <c r="LZ336" t="s">
        <v>1282</v>
      </c>
      <c r="MA336" t="s">
        <v>1300</v>
      </c>
      <c r="MN336" t="s">
        <v>1301</v>
      </c>
      <c r="NC336" t="s">
        <v>1302</v>
      </c>
      <c r="ND336" t="s">
        <v>1285</v>
      </c>
      <c r="NH336" t="s">
        <v>1278</v>
      </c>
      <c r="NL336" t="s">
        <v>1303</v>
      </c>
      <c r="OE336" t="s">
        <v>1693</v>
      </c>
      <c r="PM336" s="41" t="s">
        <v>1694</v>
      </c>
      <c r="PO336" s="41" t="s">
        <v>1695</v>
      </c>
      <c r="PP336" s="41" t="s">
        <v>1696</v>
      </c>
      <c r="PQ336" s="41" t="s">
        <v>1695</v>
      </c>
      <c r="PR336" s="41" t="s">
        <v>1695</v>
      </c>
      <c r="PS336" s="41" t="s">
        <v>1697</v>
      </c>
      <c r="PT336" s="41" t="s">
        <v>1698</v>
      </c>
      <c r="PU336" s="41" t="s">
        <v>1699</v>
      </c>
      <c r="PV336" s="41" t="s">
        <v>1700</v>
      </c>
      <c r="PW336" s="41" t="s">
        <v>1701</v>
      </c>
      <c r="QF336" s="41" t="s">
        <v>1702</v>
      </c>
      <c r="QG336" s="41" t="s">
        <v>1703</v>
      </c>
      <c r="QO336" t="s">
        <v>1304</v>
      </c>
      <c r="QP336" t="s">
        <v>1687</v>
      </c>
      <c r="QR336" t="s">
        <v>1278</v>
      </c>
      <c r="QS336" t="s">
        <v>1278</v>
      </c>
      <c r="QX336" t="s">
        <v>1282</v>
      </c>
      <c r="RN336" t="s">
        <v>1305</v>
      </c>
      <c r="RO336" t="s">
        <v>1306</v>
      </c>
      <c r="SA336" t="s">
        <v>1278</v>
      </c>
      <c r="SJ336" t="s">
        <v>3405</v>
      </c>
      <c r="SK336" t="s">
        <v>1307</v>
      </c>
      <c r="SL336" t="s">
        <v>1308</v>
      </c>
      <c r="SP336" t="s">
        <v>1285</v>
      </c>
      <c r="TA336" t="s">
        <v>1687</v>
      </c>
      <c r="TD336" t="s">
        <v>1687</v>
      </c>
      <c r="TG336" t="s">
        <v>1687</v>
      </c>
      <c r="TH336" t="s">
        <v>1309</v>
      </c>
      <c r="TQ336" t="s">
        <v>1704</v>
      </c>
      <c r="TY336" s="41" t="s">
        <v>1705</v>
      </c>
      <c r="UH336" s="41" t="s">
        <v>1705</v>
      </c>
      <c r="UM336" s="41" t="s">
        <v>1705</v>
      </c>
      <c r="UN336" s="41" t="s">
        <v>1705</v>
      </c>
      <c r="UO336" s="41" t="s">
        <v>1705</v>
      </c>
      <c r="WI336" t="s">
        <v>1278</v>
      </c>
      <c r="YB336" t="s">
        <v>1282</v>
      </c>
      <c r="YM336" t="s">
        <v>1310</v>
      </c>
      <c r="YU336" t="s">
        <v>1311</v>
      </c>
      <c r="ZN336" t="s">
        <v>1312</v>
      </c>
      <c r="ZX336" t="s">
        <v>1313</v>
      </c>
      <c r="ZZ336" t="s">
        <v>1706</v>
      </c>
      <c r="AAB336" t="s">
        <v>1689</v>
      </c>
      <c r="AAH336" t="s">
        <v>1314</v>
      </c>
      <c r="AAI336" t="s">
        <v>1315</v>
      </c>
      <c r="AAQ336" t="s">
        <v>1316</v>
      </c>
      <c r="AAR336" t="s">
        <v>1278</v>
      </c>
      <c r="AAS336" t="s">
        <v>1317</v>
      </c>
      <c r="AAT336" t="s">
        <v>1743</v>
      </c>
      <c r="AAW336" t="s">
        <v>1285</v>
      </c>
      <c r="ABE336" t="s">
        <v>1278</v>
      </c>
      <c r="ABG336" t="s">
        <v>1318</v>
      </c>
      <c r="ABN336" t="s">
        <v>1278</v>
      </c>
      <c r="ABR336" t="s">
        <v>1707</v>
      </c>
      <c r="ACD336" t="s">
        <v>1708</v>
      </c>
      <c r="ACG336" t="s">
        <v>1709</v>
      </c>
      <c r="ADG336" t="s">
        <v>1282</v>
      </c>
      <c r="ADP336" t="s">
        <v>1319</v>
      </c>
      <c r="ADR336" t="s">
        <v>1710</v>
      </c>
      <c r="AED336" t="s">
        <v>1320</v>
      </c>
      <c r="AET336" t="s">
        <v>1711</v>
      </c>
      <c r="AEV336" t="s">
        <v>1311</v>
      </c>
      <c r="AFA336" t="s">
        <v>1321</v>
      </c>
      <c r="AFI336" s="41" t="s">
        <v>1712</v>
      </c>
      <c r="AFR336" t="s">
        <v>1299</v>
      </c>
      <c r="AFS336" t="s">
        <v>1713</v>
      </c>
      <c r="AFZ336" t="s">
        <v>1322</v>
      </c>
      <c r="AGO336" t="s">
        <v>1323</v>
      </c>
      <c r="AGP336">
        <v>3</v>
      </c>
      <c r="AGQ336" t="s">
        <v>1324</v>
      </c>
      <c r="AGR336" t="s">
        <v>1324</v>
      </c>
      <c r="AGT336" t="s">
        <v>1324</v>
      </c>
      <c r="AHB336" t="s">
        <v>1325</v>
      </c>
      <c r="AHC336" t="s">
        <v>1326</v>
      </c>
      <c r="AHO336" t="s">
        <v>1689</v>
      </c>
      <c r="AHT336" t="b">
        <v>0</v>
      </c>
      <c r="AHX336" s="42">
        <v>0</v>
      </c>
      <c r="AIC336" s="41" t="s">
        <v>1714</v>
      </c>
      <c r="AIE336" t="s">
        <v>1327</v>
      </c>
      <c r="AIM336" t="s">
        <v>1715</v>
      </c>
      <c r="AIN336" t="s">
        <v>1716</v>
      </c>
      <c r="AJA336" t="s">
        <v>3641</v>
      </c>
      <c r="AJR336" t="s">
        <v>1328</v>
      </c>
      <c r="AKF336" t="s">
        <v>1317</v>
      </c>
      <c r="AKG336" t="s">
        <v>1329</v>
      </c>
      <c r="AKH336" t="s">
        <v>1330</v>
      </c>
      <c r="AKI336" t="s">
        <v>1285</v>
      </c>
      <c r="AKK336" t="s">
        <v>1331</v>
      </c>
      <c r="ALN336" s="41" t="s">
        <v>1717</v>
      </c>
      <c r="ALS336" t="s">
        <v>1332</v>
      </c>
      <c r="ALU336" t="s">
        <v>1333</v>
      </c>
      <c r="ALW336" t="s">
        <v>1718</v>
      </c>
      <c r="AMA336" t="s">
        <v>1334</v>
      </c>
      <c r="AMP336" s="41" t="s">
        <v>1719</v>
      </c>
      <c r="ANA336" t="s">
        <v>1335</v>
      </c>
      <c r="ANJ336" t="s">
        <v>1693</v>
      </c>
      <c r="ANV336" t="s">
        <v>1336</v>
      </c>
      <c r="AOF336" t="s">
        <v>1337</v>
      </c>
      <c r="AOJ336" s="41" t="s">
        <v>1720</v>
      </c>
      <c r="APG336" t="s">
        <v>1282</v>
      </c>
      <c r="APK336" t="s">
        <v>1285</v>
      </c>
      <c r="APL336" t="s">
        <v>1338</v>
      </c>
      <c r="APV336" t="s">
        <v>1328</v>
      </c>
      <c r="AQC336" t="s">
        <v>1339</v>
      </c>
      <c r="AQK336" t="s">
        <v>1687</v>
      </c>
      <c r="AQL336" t="s">
        <v>1340</v>
      </c>
      <c r="AQY336" t="s">
        <v>1341</v>
      </c>
      <c r="ARF336" t="s">
        <v>1285</v>
      </c>
      <c r="ARK336" t="s">
        <v>1342</v>
      </c>
      <c r="ARW336" t="s">
        <v>1721</v>
      </c>
      <c r="ARY336" t="s">
        <v>1343</v>
      </c>
      <c r="ASD336" t="s">
        <v>1344</v>
      </c>
      <c r="ASE336" t="s">
        <v>1722</v>
      </c>
      <c r="ASU336" t="s">
        <v>3405</v>
      </c>
      <c r="ATE336" t="s">
        <v>1345</v>
      </c>
      <c r="ATM336" t="s">
        <v>1346</v>
      </c>
      <c r="AUB336" t="s">
        <v>1347</v>
      </c>
      <c r="AUE336" t="s">
        <v>1723</v>
      </c>
      <c r="AUH336" s="41" t="s">
        <v>1724</v>
      </c>
      <c r="AUK336" s="41" t="s">
        <v>1725</v>
      </c>
      <c r="AUQ336" s="41" t="s">
        <v>1726</v>
      </c>
      <c r="AUW336" s="41" t="s">
        <v>1705</v>
      </c>
      <c r="AWA336" s="41" t="s">
        <v>1727</v>
      </c>
      <c r="AWE336">
        <v>100</v>
      </c>
      <c r="AWY336" t="s">
        <v>1278</v>
      </c>
      <c r="AWZ336" t="s">
        <v>1278</v>
      </c>
      <c r="AXA336" t="s">
        <v>1282</v>
      </c>
      <c r="AXU336" t="s">
        <v>1713</v>
      </c>
      <c r="AYO336" t="s">
        <v>1304</v>
      </c>
      <c r="AZI336" t="s">
        <v>1348</v>
      </c>
      <c r="AZM336" t="s">
        <v>1349</v>
      </c>
      <c r="BBM336" t="s">
        <v>1728</v>
      </c>
      <c r="BBY336" t="s">
        <v>1728</v>
      </c>
      <c r="BCD336" t="s">
        <v>1350</v>
      </c>
      <c r="BCE336" t="s">
        <v>1350</v>
      </c>
      <c r="BCF336" t="s">
        <v>1350</v>
      </c>
      <c r="BCG336" t="s">
        <v>1351</v>
      </c>
      <c r="BCH336" t="s">
        <v>1351</v>
      </c>
      <c r="BCI336" t="s">
        <v>1351</v>
      </c>
      <c r="BCP336" t="s">
        <v>1352</v>
      </c>
      <c r="BDH336" t="s">
        <v>1710</v>
      </c>
      <c r="BDI336" t="s">
        <v>1710</v>
      </c>
      <c r="BDJ336" t="s">
        <v>1729</v>
      </c>
      <c r="BEU336" t="s">
        <v>3405</v>
      </c>
      <c r="BGP336" t="s">
        <v>1728</v>
      </c>
      <c r="BIB336" t="s">
        <v>3405</v>
      </c>
      <c r="BIN336" s="41" t="s">
        <v>3642</v>
      </c>
    </row>
    <row r="337" spans="1:1015 1030:1600" ht="409.5">
      <c r="A337" t="s">
        <v>1744</v>
      </c>
      <c r="B337" t="s">
        <v>3643</v>
      </c>
      <c r="C337">
        <v>2591887</v>
      </c>
      <c r="D337" t="s">
        <v>1262</v>
      </c>
      <c r="E337" t="s">
        <v>54</v>
      </c>
      <c r="F337" t="s">
        <v>1263</v>
      </c>
      <c r="G337" t="s">
        <v>1264</v>
      </c>
      <c r="H337" t="s">
        <v>1265</v>
      </c>
      <c r="I337" t="s">
        <v>1266</v>
      </c>
      <c r="L337" t="s">
        <v>1749</v>
      </c>
      <c r="M337" t="s">
        <v>1267</v>
      </c>
      <c r="N337" t="s">
        <v>1267</v>
      </c>
      <c r="O337" t="s">
        <v>3644</v>
      </c>
      <c r="P337" t="s">
        <v>3645</v>
      </c>
      <c r="Q337" t="s">
        <v>1762</v>
      </c>
      <c r="R337" t="s">
        <v>3645</v>
      </c>
      <c r="S337" t="s">
        <v>3570</v>
      </c>
      <c r="T337">
        <v>0</v>
      </c>
      <c r="U337" t="s">
        <v>1268</v>
      </c>
      <c r="V337" t="s">
        <v>1269</v>
      </c>
      <c r="W337" t="s">
        <v>1270</v>
      </c>
      <c r="X337" t="s">
        <v>1354</v>
      </c>
      <c r="Y337" t="s">
        <v>1742</v>
      </c>
      <c r="Z337" s="41" t="s">
        <v>3646</v>
      </c>
      <c r="AB337" t="s">
        <v>1730</v>
      </c>
      <c r="AC337" t="s">
        <v>1272</v>
      </c>
      <c r="AD337" t="s">
        <v>1273</v>
      </c>
      <c r="AE337" t="s">
        <v>1274</v>
      </c>
      <c r="AF337" t="s">
        <v>1275</v>
      </c>
      <c r="AG337" t="s">
        <v>1276</v>
      </c>
      <c r="AH337" t="s">
        <v>1749</v>
      </c>
      <c r="AS337" t="s">
        <v>1745</v>
      </c>
      <c r="BJ337" t="s">
        <v>1684</v>
      </c>
      <c r="BK337" t="s">
        <v>1685</v>
      </c>
      <c r="BM337" t="s">
        <v>1686</v>
      </c>
      <c r="BN337" t="s">
        <v>1686</v>
      </c>
      <c r="BO337" t="s">
        <v>1686</v>
      </c>
      <c r="BP337" t="s">
        <v>1686</v>
      </c>
      <c r="BX337" t="s">
        <v>1277</v>
      </c>
      <c r="CA337" t="s">
        <v>1278</v>
      </c>
      <c r="CL337" t="s">
        <v>1279</v>
      </c>
      <c r="CM337" t="s">
        <v>1279</v>
      </c>
      <c r="CO337" t="s">
        <v>3405</v>
      </c>
      <c r="DC337" t="s">
        <v>1280</v>
      </c>
      <c r="DD337" t="s">
        <v>1280</v>
      </c>
      <c r="DJ337" t="s">
        <v>1687</v>
      </c>
      <c r="DK337" t="s">
        <v>1281</v>
      </c>
      <c r="FJ337" t="s">
        <v>3405</v>
      </c>
      <c r="FQ337" t="s">
        <v>1282</v>
      </c>
      <c r="GL337" t="s">
        <v>1283</v>
      </c>
      <c r="GN337" t="s">
        <v>1284</v>
      </c>
      <c r="GO337" t="s">
        <v>1284</v>
      </c>
      <c r="GR337" t="s">
        <v>1285</v>
      </c>
      <c r="GU337" t="s">
        <v>1286</v>
      </c>
      <c r="GW337" t="s">
        <v>1286</v>
      </c>
      <c r="GX337" t="s">
        <v>1286</v>
      </c>
      <c r="GY337" t="s">
        <v>1286</v>
      </c>
      <c r="GZ337" t="s">
        <v>1286</v>
      </c>
      <c r="HA337" t="s">
        <v>1284</v>
      </c>
      <c r="HC337" t="s">
        <v>1284</v>
      </c>
      <c r="HD337" t="s">
        <v>1285</v>
      </c>
      <c r="HI337" t="s">
        <v>1287</v>
      </c>
      <c r="HR337" t="s">
        <v>1288</v>
      </c>
      <c r="HS337" s="41" t="s">
        <v>1688</v>
      </c>
      <c r="HT337" t="s">
        <v>1687</v>
      </c>
      <c r="HU337" t="s">
        <v>1687</v>
      </c>
      <c r="IX337" t="s">
        <v>1289</v>
      </c>
      <c r="JD337" t="s">
        <v>1689</v>
      </c>
      <c r="JJ337" t="s">
        <v>1290</v>
      </c>
      <c r="JK337" t="s">
        <v>1290</v>
      </c>
      <c r="JQ337" t="s">
        <v>1291</v>
      </c>
      <c r="JT337" t="s">
        <v>1690</v>
      </c>
      <c r="JV337" t="s">
        <v>1292</v>
      </c>
      <c r="JX337" t="s">
        <v>1293</v>
      </c>
      <c r="JY337" t="s">
        <v>1294</v>
      </c>
      <c r="JZ337" t="s">
        <v>1295</v>
      </c>
      <c r="KB337" t="s">
        <v>1296</v>
      </c>
      <c r="KU337" t="s">
        <v>1297</v>
      </c>
      <c r="KV337" t="s">
        <v>1297</v>
      </c>
      <c r="KX337" t="s">
        <v>1278</v>
      </c>
      <c r="KZ337" t="s">
        <v>1687</v>
      </c>
      <c r="LA337" t="s">
        <v>1298</v>
      </c>
      <c r="LB337" t="s">
        <v>1298</v>
      </c>
      <c r="LL337" t="s">
        <v>1299</v>
      </c>
      <c r="LQ337" t="s">
        <v>1691</v>
      </c>
      <c r="LS337" t="s">
        <v>1692</v>
      </c>
      <c r="LZ337" t="s">
        <v>1282</v>
      </c>
      <c r="MA337" t="s">
        <v>1300</v>
      </c>
      <c r="MN337" t="s">
        <v>1301</v>
      </c>
      <c r="NC337" t="s">
        <v>1302</v>
      </c>
      <c r="ND337" t="s">
        <v>1285</v>
      </c>
      <c r="NH337" t="s">
        <v>1278</v>
      </c>
      <c r="NL337" t="s">
        <v>1303</v>
      </c>
      <c r="OE337" t="s">
        <v>1693</v>
      </c>
      <c r="PM337" s="41" t="s">
        <v>1694</v>
      </c>
      <c r="PO337" s="41" t="s">
        <v>1695</v>
      </c>
      <c r="PP337" s="41" t="s">
        <v>1696</v>
      </c>
      <c r="PQ337" s="41" t="s">
        <v>1695</v>
      </c>
      <c r="PR337" s="41" t="s">
        <v>1695</v>
      </c>
      <c r="PS337" s="41" t="s">
        <v>1697</v>
      </c>
      <c r="PT337" s="41" t="s">
        <v>1698</v>
      </c>
      <c r="PU337" s="41" t="s">
        <v>1699</v>
      </c>
      <c r="PV337" s="41" t="s">
        <v>1700</v>
      </c>
      <c r="PW337" s="41" t="s">
        <v>1701</v>
      </c>
      <c r="QF337" s="41" t="s">
        <v>1702</v>
      </c>
      <c r="QG337" s="41" t="s">
        <v>1703</v>
      </c>
      <c r="QO337" t="s">
        <v>1304</v>
      </c>
      <c r="QP337" t="s">
        <v>1687</v>
      </c>
      <c r="QR337" t="s">
        <v>1278</v>
      </c>
      <c r="QS337" t="s">
        <v>1278</v>
      </c>
      <c r="QX337" t="s">
        <v>1282</v>
      </c>
      <c r="RN337" t="s">
        <v>1305</v>
      </c>
      <c r="RO337" t="s">
        <v>1306</v>
      </c>
      <c r="SA337" t="s">
        <v>1278</v>
      </c>
      <c r="SJ337" t="s">
        <v>3405</v>
      </c>
      <c r="SK337" t="s">
        <v>1307</v>
      </c>
      <c r="SL337" t="s">
        <v>1308</v>
      </c>
      <c r="SP337" t="s">
        <v>1285</v>
      </c>
      <c r="TA337" t="s">
        <v>1687</v>
      </c>
      <c r="TD337" t="s">
        <v>1687</v>
      </c>
      <c r="TG337" t="s">
        <v>1687</v>
      </c>
      <c r="TH337" t="s">
        <v>1309</v>
      </c>
      <c r="TQ337" t="s">
        <v>1704</v>
      </c>
      <c r="TY337" s="41" t="s">
        <v>1705</v>
      </c>
      <c r="UH337" s="41" t="s">
        <v>1705</v>
      </c>
      <c r="UM337" s="41" t="s">
        <v>1705</v>
      </c>
      <c r="UN337" s="41" t="s">
        <v>1705</v>
      </c>
      <c r="UO337" s="41" t="s">
        <v>1705</v>
      </c>
      <c r="WI337" t="s">
        <v>1278</v>
      </c>
      <c r="YB337" t="s">
        <v>1282</v>
      </c>
      <c r="YM337" t="s">
        <v>1310</v>
      </c>
      <c r="YU337" t="s">
        <v>1311</v>
      </c>
      <c r="ZN337" t="s">
        <v>1312</v>
      </c>
      <c r="ZX337" t="s">
        <v>1313</v>
      </c>
      <c r="ZZ337" t="s">
        <v>1706</v>
      </c>
      <c r="AAB337" t="s">
        <v>1689</v>
      </c>
      <c r="AAH337" t="s">
        <v>1314</v>
      </c>
      <c r="AAI337" t="s">
        <v>1315</v>
      </c>
      <c r="AAQ337" t="s">
        <v>1316</v>
      </c>
      <c r="AAR337" t="s">
        <v>1278</v>
      </c>
      <c r="AAS337" t="s">
        <v>1317</v>
      </c>
      <c r="AAT337" t="s">
        <v>1743</v>
      </c>
      <c r="AAW337" t="s">
        <v>1285</v>
      </c>
      <c r="ABE337" t="s">
        <v>1278</v>
      </c>
      <c r="ABG337" t="s">
        <v>1318</v>
      </c>
      <c r="ABN337" t="s">
        <v>1278</v>
      </c>
      <c r="ABR337" t="s">
        <v>1707</v>
      </c>
      <c r="ACD337" t="s">
        <v>1708</v>
      </c>
      <c r="ACG337" t="s">
        <v>1709</v>
      </c>
      <c r="ADG337" t="s">
        <v>1282</v>
      </c>
      <c r="ADP337" t="s">
        <v>1319</v>
      </c>
      <c r="ADR337" t="s">
        <v>1710</v>
      </c>
      <c r="AED337" t="s">
        <v>1320</v>
      </c>
      <c r="AET337" t="s">
        <v>1711</v>
      </c>
      <c r="AEV337" t="s">
        <v>1311</v>
      </c>
      <c r="AFA337" t="s">
        <v>1321</v>
      </c>
      <c r="AFI337" s="41" t="s">
        <v>1712</v>
      </c>
      <c r="AFR337" t="s">
        <v>1299</v>
      </c>
      <c r="AFS337" t="s">
        <v>1713</v>
      </c>
      <c r="AFZ337" t="s">
        <v>1322</v>
      </c>
      <c r="AGO337" t="s">
        <v>1323</v>
      </c>
      <c r="AGP337">
        <v>3</v>
      </c>
      <c r="AGQ337" t="s">
        <v>1324</v>
      </c>
      <c r="AGR337" t="s">
        <v>1324</v>
      </c>
      <c r="AGT337" t="s">
        <v>1324</v>
      </c>
      <c r="AHB337" t="s">
        <v>1325</v>
      </c>
      <c r="AHC337" t="s">
        <v>1326</v>
      </c>
      <c r="AHO337" t="s">
        <v>1689</v>
      </c>
      <c r="AHT337" t="b">
        <v>0</v>
      </c>
      <c r="AHX337" s="42">
        <v>0</v>
      </c>
      <c r="AIC337" s="41" t="s">
        <v>1714</v>
      </c>
      <c r="AIE337" t="s">
        <v>1327</v>
      </c>
      <c r="AIM337" t="s">
        <v>1715</v>
      </c>
      <c r="AIN337" t="s">
        <v>1716</v>
      </c>
      <c r="AJA337" t="s">
        <v>3647</v>
      </c>
      <c r="AJR337" t="s">
        <v>1328</v>
      </c>
      <c r="AKF337" t="s">
        <v>1317</v>
      </c>
      <c r="AKG337" t="s">
        <v>1329</v>
      </c>
      <c r="AKH337" t="s">
        <v>1330</v>
      </c>
      <c r="AKI337" t="s">
        <v>1285</v>
      </c>
      <c r="AKK337" t="s">
        <v>1331</v>
      </c>
      <c r="ALN337" s="41" t="s">
        <v>1717</v>
      </c>
      <c r="ALS337" t="s">
        <v>1332</v>
      </c>
      <c r="ALU337" t="s">
        <v>1333</v>
      </c>
      <c r="ALW337" t="s">
        <v>1718</v>
      </c>
      <c r="AMA337" t="s">
        <v>1334</v>
      </c>
      <c r="AMP337" s="41" t="s">
        <v>1719</v>
      </c>
      <c r="ANA337" t="s">
        <v>1335</v>
      </c>
      <c r="ANJ337" t="s">
        <v>1693</v>
      </c>
      <c r="ANV337" t="s">
        <v>1336</v>
      </c>
      <c r="AOF337" t="s">
        <v>1337</v>
      </c>
      <c r="AOJ337" s="41" t="s">
        <v>1720</v>
      </c>
      <c r="APG337" t="s">
        <v>1282</v>
      </c>
      <c r="APK337" t="s">
        <v>1285</v>
      </c>
      <c r="APL337" t="s">
        <v>1338</v>
      </c>
      <c r="APV337" t="s">
        <v>1328</v>
      </c>
      <c r="AQC337" t="s">
        <v>1339</v>
      </c>
      <c r="AQK337" t="s">
        <v>1687</v>
      </c>
      <c r="AQL337" t="s">
        <v>1340</v>
      </c>
      <c r="AQY337" t="s">
        <v>1341</v>
      </c>
      <c r="ARF337" t="s">
        <v>1285</v>
      </c>
      <c r="ARK337" t="s">
        <v>1342</v>
      </c>
      <c r="ARW337" t="s">
        <v>1721</v>
      </c>
      <c r="ARY337" t="s">
        <v>1343</v>
      </c>
      <c r="ASD337" t="s">
        <v>1344</v>
      </c>
      <c r="ASE337" t="s">
        <v>1722</v>
      </c>
      <c r="ASU337" t="s">
        <v>3405</v>
      </c>
      <c r="ATE337" t="s">
        <v>1345</v>
      </c>
      <c r="ATM337" t="s">
        <v>1346</v>
      </c>
      <c r="AUB337" t="s">
        <v>1347</v>
      </c>
      <c r="AUE337" t="s">
        <v>1723</v>
      </c>
      <c r="AUH337" s="41" t="s">
        <v>1724</v>
      </c>
      <c r="AUK337" s="41" t="s">
        <v>1725</v>
      </c>
      <c r="AUQ337" s="41" t="s">
        <v>1726</v>
      </c>
      <c r="AUW337" s="41" t="s">
        <v>1705</v>
      </c>
      <c r="AWA337" s="41" t="s">
        <v>1727</v>
      </c>
      <c r="AWE337">
        <v>100</v>
      </c>
      <c r="AWY337" t="s">
        <v>1278</v>
      </c>
      <c r="AWZ337" t="s">
        <v>1278</v>
      </c>
      <c r="AXA337" t="s">
        <v>1282</v>
      </c>
      <c r="AXU337" t="s">
        <v>1713</v>
      </c>
      <c r="AYO337" t="s">
        <v>1304</v>
      </c>
      <c r="AZI337" t="s">
        <v>1348</v>
      </c>
      <c r="AZM337" t="s">
        <v>1349</v>
      </c>
      <c r="BBM337" t="s">
        <v>1728</v>
      </c>
      <c r="BBY337" t="s">
        <v>1728</v>
      </c>
      <c r="BCD337" t="s">
        <v>1350</v>
      </c>
      <c r="BCE337" t="s">
        <v>1350</v>
      </c>
      <c r="BCF337" t="s">
        <v>1350</v>
      </c>
      <c r="BCG337" t="s">
        <v>1351</v>
      </c>
      <c r="BCH337" t="s">
        <v>1351</v>
      </c>
      <c r="BCI337" t="s">
        <v>1351</v>
      </c>
      <c r="BCP337" t="s">
        <v>1352</v>
      </c>
      <c r="BDH337" t="s">
        <v>1710</v>
      </c>
      <c r="BDI337" t="s">
        <v>1710</v>
      </c>
      <c r="BDJ337" t="s">
        <v>1729</v>
      </c>
      <c r="BEU337" t="s">
        <v>3405</v>
      </c>
      <c r="BGP337" t="s">
        <v>1728</v>
      </c>
      <c r="BIB337" t="s">
        <v>3405</v>
      </c>
      <c r="BIN337" s="41" t="s">
        <v>3648</v>
      </c>
    </row>
    <row r="338" spans="1:1015 1030:1600" ht="409.5">
      <c r="A338" t="s">
        <v>1744</v>
      </c>
      <c r="B338" t="s">
        <v>3649</v>
      </c>
      <c r="C338">
        <v>2592144</v>
      </c>
      <c r="D338" t="s">
        <v>1262</v>
      </c>
      <c r="E338" t="s">
        <v>54</v>
      </c>
      <c r="F338" t="s">
        <v>1263</v>
      </c>
      <c r="G338" t="s">
        <v>1264</v>
      </c>
      <c r="H338" t="s">
        <v>1265</v>
      </c>
      <c r="I338" t="s">
        <v>1266</v>
      </c>
      <c r="L338" t="s">
        <v>1749</v>
      </c>
      <c r="M338" t="s">
        <v>1267</v>
      </c>
      <c r="N338" t="s">
        <v>1267</v>
      </c>
      <c r="O338" t="s">
        <v>3650</v>
      </c>
      <c r="P338" t="s">
        <v>3651</v>
      </c>
      <c r="Q338" t="s">
        <v>1762</v>
      </c>
      <c r="R338" t="s">
        <v>3651</v>
      </c>
      <c r="S338" t="s">
        <v>3652</v>
      </c>
      <c r="T338">
        <v>0</v>
      </c>
      <c r="U338" t="s">
        <v>1268</v>
      </c>
      <c r="V338" t="s">
        <v>1269</v>
      </c>
      <c r="W338" t="s">
        <v>1270</v>
      </c>
      <c r="X338" t="s">
        <v>1354</v>
      </c>
      <c r="Y338" t="s">
        <v>1742</v>
      </c>
      <c r="Z338" s="41" t="s">
        <v>3653</v>
      </c>
      <c r="AB338" t="s">
        <v>1730</v>
      </c>
      <c r="AC338" t="s">
        <v>1272</v>
      </c>
      <c r="AD338" t="s">
        <v>1273</v>
      </c>
      <c r="AE338" t="s">
        <v>1274</v>
      </c>
      <c r="AF338" t="s">
        <v>1275</v>
      </c>
      <c r="AG338" t="s">
        <v>1276</v>
      </c>
      <c r="AH338" t="s">
        <v>1749</v>
      </c>
      <c r="AS338" t="s">
        <v>1745</v>
      </c>
      <c r="BJ338" t="s">
        <v>1684</v>
      </c>
      <c r="BK338" t="s">
        <v>1685</v>
      </c>
      <c r="BM338" t="s">
        <v>1686</v>
      </c>
      <c r="BN338" t="s">
        <v>1686</v>
      </c>
      <c r="BO338" t="s">
        <v>1686</v>
      </c>
      <c r="BP338" t="s">
        <v>1686</v>
      </c>
      <c r="BX338" t="s">
        <v>1277</v>
      </c>
      <c r="CA338" t="s">
        <v>1278</v>
      </c>
      <c r="CL338" t="s">
        <v>1279</v>
      </c>
      <c r="CM338" t="s">
        <v>1279</v>
      </c>
      <c r="CO338" t="s">
        <v>3570</v>
      </c>
      <c r="DC338" t="s">
        <v>1280</v>
      </c>
      <c r="DD338" t="s">
        <v>1280</v>
      </c>
      <c r="DJ338" t="s">
        <v>1687</v>
      </c>
      <c r="DK338" t="s">
        <v>1281</v>
      </c>
      <c r="FJ338" t="s">
        <v>3570</v>
      </c>
      <c r="FQ338" t="s">
        <v>1282</v>
      </c>
      <c r="GL338" t="s">
        <v>1283</v>
      </c>
      <c r="GN338" t="s">
        <v>1284</v>
      </c>
      <c r="GO338" t="s">
        <v>1284</v>
      </c>
      <c r="GR338" t="s">
        <v>1285</v>
      </c>
      <c r="GU338" t="s">
        <v>1286</v>
      </c>
      <c r="GW338" t="s">
        <v>1286</v>
      </c>
      <c r="GX338" t="s">
        <v>1286</v>
      </c>
      <c r="GY338" t="s">
        <v>1286</v>
      </c>
      <c r="GZ338" t="s">
        <v>1286</v>
      </c>
      <c r="HA338" t="s">
        <v>1284</v>
      </c>
      <c r="HC338" t="s">
        <v>1284</v>
      </c>
      <c r="HD338" t="s">
        <v>1285</v>
      </c>
      <c r="HI338" t="s">
        <v>1287</v>
      </c>
      <c r="HR338" t="s">
        <v>1288</v>
      </c>
      <c r="HS338" s="41" t="s">
        <v>1688</v>
      </c>
      <c r="HT338" t="s">
        <v>1687</v>
      </c>
      <c r="HU338" t="s">
        <v>1687</v>
      </c>
      <c r="IX338" t="s">
        <v>1289</v>
      </c>
      <c r="JD338" t="s">
        <v>1689</v>
      </c>
      <c r="JJ338" t="s">
        <v>1290</v>
      </c>
      <c r="JK338" t="s">
        <v>1290</v>
      </c>
      <c r="JQ338" t="s">
        <v>1291</v>
      </c>
      <c r="JT338" t="s">
        <v>1690</v>
      </c>
      <c r="JV338" t="s">
        <v>1292</v>
      </c>
      <c r="JX338" t="s">
        <v>1293</v>
      </c>
      <c r="JY338" t="s">
        <v>1294</v>
      </c>
      <c r="JZ338" t="s">
        <v>1295</v>
      </c>
      <c r="KB338" t="s">
        <v>1296</v>
      </c>
      <c r="KU338" t="s">
        <v>1297</v>
      </c>
      <c r="KV338" t="s">
        <v>1297</v>
      </c>
      <c r="KX338" t="s">
        <v>1278</v>
      </c>
      <c r="KZ338" t="s">
        <v>1687</v>
      </c>
      <c r="LA338" t="s">
        <v>1298</v>
      </c>
      <c r="LB338" t="s">
        <v>1298</v>
      </c>
      <c r="LL338" t="s">
        <v>1299</v>
      </c>
      <c r="LQ338" t="s">
        <v>1691</v>
      </c>
      <c r="LS338" t="s">
        <v>1692</v>
      </c>
      <c r="LZ338" t="s">
        <v>1282</v>
      </c>
      <c r="MA338" t="s">
        <v>1300</v>
      </c>
      <c r="MN338" t="s">
        <v>1301</v>
      </c>
      <c r="NC338" t="s">
        <v>1302</v>
      </c>
      <c r="ND338" t="s">
        <v>1285</v>
      </c>
      <c r="NH338" t="s">
        <v>1278</v>
      </c>
      <c r="NL338" t="s">
        <v>1303</v>
      </c>
      <c r="OE338" t="s">
        <v>1693</v>
      </c>
      <c r="PM338" s="41" t="s">
        <v>1694</v>
      </c>
      <c r="PO338" s="41" t="s">
        <v>1695</v>
      </c>
      <c r="PP338" s="41" t="s">
        <v>1696</v>
      </c>
      <c r="PQ338" s="41" t="s">
        <v>1695</v>
      </c>
      <c r="PR338" s="41" t="s">
        <v>1695</v>
      </c>
      <c r="PS338" s="41" t="s">
        <v>1697</v>
      </c>
      <c r="PT338" s="41" t="s">
        <v>1698</v>
      </c>
      <c r="PU338" s="41" t="s">
        <v>1699</v>
      </c>
      <c r="PV338" s="41" t="s">
        <v>1700</v>
      </c>
      <c r="PW338" s="41" t="s">
        <v>1701</v>
      </c>
      <c r="QF338" s="41" t="s">
        <v>1702</v>
      </c>
      <c r="QG338" s="41" t="s">
        <v>1703</v>
      </c>
      <c r="QO338" t="s">
        <v>1304</v>
      </c>
      <c r="QP338" t="s">
        <v>1687</v>
      </c>
      <c r="QR338" t="s">
        <v>1278</v>
      </c>
      <c r="QS338" t="s">
        <v>1278</v>
      </c>
      <c r="QX338" t="s">
        <v>1282</v>
      </c>
      <c r="RN338" t="s">
        <v>1305</v>
      </c>
      <c r="RO338" t="s">
        <v>1306</v>
      </c>
      <c r="SA338" t="s">
        <v>1278</v>
      </c>
      <c r="SJ338" t="s">
        <v>3570</v>
      </c>
      <c r="SK338" t="s">
        <v>1307</v>
      </c>
      <c r="SL338" t="s">
        <v>1308</v>
      </c>
      <c r="SP338" t="s">
        <v>1285</v>
      </c>
      <c r="TA338" t="s">
        <v>1687</v>
      </c>
      <c r="TD338" t="s">
        <v>1687</v>
      </c>
      <c r="TG338" t="s">
        <v>1687</v>
      </c>
      <c r="TH338" t="s">
        <v>1309</v>
      </c>
      <c r="TQ338" t="s">
        <v>1704</v>
      </c>
      <c r="TY338" s="41" t="s">
        <v>1705</v>
      </c>
      <c r="UH338" s="41" t="s">
        <v>1705</v>
      </c>
      <c r="UM338" s="41" t="s">
        <v>1705</v>
      </c>
      <c r="UN338" s="41" t="s">
        <v>1705</v>
      </c>
      <c r="UO338" s="41" t="s">
        <v>1705</v>
      </c>
      <c r="WI338" t="s">
        <v>1278</v>
      </c>
      <c r="YB338" t="s">
        <v>1282</v>
      </c>
      <c r="YM338" t="s">
        <v>1310</v>
      </c>
      <c r="YU338" t="s">
        <v>1311</v>
      </c>
      <c r="ZN338" t="s">
        <v>1312</v>
      </c>
      <c r="ZX338" t="s">
        <v>1313</v>
      </c>
      <c r="ZZ338" t="s">
        <v>1706</v>
      </c>
      <c r="AAB338" t="s">
        <v>1689</v>
      </c>
      <c r="AAH338" t="s">
        <v>1314</v>
      </c>
      <c r="AAI338" t="s">
        <v>1315</v>
      </c>
      <c r="AAQ338" t="s">
        <v>1316</v>
      </c>
      <c r="AAR338" t="s">
        <v>1278</v>
      </c>
      <c r="AAS338" t="s">
        <v>1317</v>
      </c>
      <c r="AAT338" t="s">
        <v>1743</v>
      </c>
      <c r="AAW338" t="s">
        <v>1285</v>
      </c>
      <c r="ABE338" t="s">
        <v>1278</v>
      </c>
      <c r="ABG338" t="s">
        <v>1318</v>
      </c>
      <c r="ABN338" t="s">
        <v>1278</v>
      </c>
      <c r="ABR338" t="s">
        <v>1707</v>
      </c>
      <c r="ACD338" t="s">
        <v>1708</v>
      </c>
      <c r="ACG338" t="s">
        <v>1709</v>
      </c>
      <c r="ADG338" t="s">
        <v>1282</v>
      </c>
      <c r="ADP338" t="s">
        <v>1319</v>
      </c>
      <c r="ADR338" t="s">
        <v>1710</v>
      </c>
      <c r="AED338" t="s">
        <v>1320</v>
      </c>
      <c r="AET338" t="s">
        <v>1711</v>
      </c>
      <c r="AEV338" t="s">
        <v>1311</v>
      </c>
      <c r="AFA338" t="s">
        <v>1321</v>
      </c>
      <c r="AFI338" s="41" t="s">
        <v>1712</v>
      </c>
      <c r="AFR338" t="s">
        <v>1299</v>
      </c>
      <c r="AFS338" t="s">
        <v>1713</v>
      </c>
      <c r="AFZ338" t="s">
        <v>1322</v>
      </c>
      <c r="AGO338" t="s">
        <v>1323</v>
      </c>
      <c r="AGP338">
        <v>3</v>
      </c>
      <c r="AGQ338" t="s">
        <v>1324</v>
      </c>
      <c r="AGR338" t="s">
        <v>1324</v>
      </c>
      <c r="AGT338" t="s">
        <v>1324</v>
      </c>
      <c r="AHB338" t="s">
        <v>1325</v>
      </c>
      <c r="AHC338" t="s">
        <v>1326</v>
      </c>
      <c r="AHO338" t="s">
        <v>1689</v>
      </c>
      <c r="AHT338" t="b">
        <v>0</v>
      </c>
      <c r="AHX338" s="42">
        <v>0</v>
      </c>
      <c r="AIC338" s="41" t="s">
        <v>1714</v>
      </c>
      <c r="AIE338" t="s">
        <v>1327</v>
      </c>
      <c r="AIM338" t="s">
        <v>1715</v>
      </c>
      <c r="AIN338" t="s">
        <v>1716</v>
      </c>
      <c r="AJA338" t="s">
        <v>3654</v>
      </c>
      <c r="AJR338" t="s">
        <v>1328</v>
      </c>
      <c r="AKF338" t="s">
        <v>1317</v>
      </c>
      <c r="AKG338" t="s">
        <v>1329</v>
      </c>
      <c r="AKH338" t="s">
        <v>1330</v>
      </c>
      <c r="AKI338" t="s">
        <v>1285</v>
      </c>
      <c r="AKK338" t="s">
        <v>1331</v>
      </c>
      <c r="ALN338" s="41" t="s">
        <v>1717</v>
      </c>
      <c r="ALS338" t="s">
        <v>1332</v>
      </c>
      <c r="ALU338" t="s">
        <v>1333</v>
      </c>
      <c r="ALW338" t="s">
        <v>1718</v>
      </c>
      <c r="AMA338" t="s">
        <v>1334</v>
      </c>
      <c r="AMP338" s="41" t="s">
        <v>1719</v>
      </c>
      <c r="ANA338" t="s">
        <v>1335</v>
      </c>
      <c r="ANJ338" t="s">
        <v>1693</v>
      </c>
      <c r="ANV338" t="s">
        <v>1336</v>
      </c>
      <c r="AOF338" t="s">
        <v>1337</v>
      </c>
      <c r="AOJ338" s="41" t="s">
        <v>1720</v>
      </c>
      <c r="APG338" t="s">
        <v>1282</v>
      </c>
      <c r="APK338" t="s">
        <v>1285</v>
      </c>
      <c r="APL338" t="s">
        <v>1338</v>
      </c>
      <c r="APV338" t="s">
        <v>1328</v>
      </c>
      <c r="AQC338" t="s">
        <v>1339</v>
      </c>
      <c r="AQK338" t="s">
        <v>1687</v>
      </c>
      <c r="AQL338" t="s">
        <v>1340</v>
      </c>
      <c r="AQY338" t="s">
        <v>1341</v>
      </c>
      <c r="ARF338" t="s">
        <v>1285</v>
      </c>
      <c r="ARK338" t="s">
        <v>1342</v>
      </c>
      <c r="ARW338" t="s">
        <v>1721</v>
      </c>
      <c r="ARY338" t="s">
        <v>1343</v>
      </c>
      <c r="ASD338" t="s">
        <v>1344</v>
      </c>
      <c r="ASE338" t="s">
        <v>1722</v>
      </c>
      <c r="ASU338" t="s">
        <v>3570</v>
      </c>
      <c r="ATE338" t="s">
        <v>1345</v>
      </c>
      <c r="ATM338" t="s">
        <v>1346</v>
      </c>
      <c r="AUB338" t="s">
        <v>1347</v>
      </c>
      <c r="AUE338" t="s">
        <v>1723</v>
      </c>
      <c r="AUH338" s="41" t="s">
        <v>1724</v>
      </c>
      <c r="AUK338" s="41" t="s">
        <v>1725</v>
      </c>
      <c r="AUQ338" s="41" t="s">
        <v>1726</v>
      </c>
      <c r="AUW338" s="41" t="s">
        <v>1705</v>
      </c>
      <c r="AWA338" s="41" t="s">
        <v>1727</v>
      </c>
      <c r="AWE338">
        <v>100</v>
      </c>
      <c r="AWY338" t="s">
        <v>1278</v>
      </c>
      <c r="AWZ338" t="s">
        <v>1278</v>
      </c>
      <c r="AXA338" t="s">
        <v>1282</v>
      </c>
      <c r="AXU338" t="s">
        <v>1713</v>
      </c>
      <c r="AYO338" t="s">
        <v>1304</v>
      </c>
      <c r="AZI338" t="s">
        <v>1348</v>
      </c>
      <c r="AZM338" t="s">
        <v>1349</v>
      </c>
      <c r="BBM338" t="s">
        <v>1728</v>
      </c>
      <c r="BBY338" t="s">
        <v>1728</v>
      </c>
      <c r="BCD338" t="s">
        <v>1350</v>
      </c>
      <c r="BCE338" t="s">
        <v>1350</v>
      </c>
      <c r="BCF338" t="s">
        <v>1350</v>
      </c>
      <c r="BCG338" t="s">
        <v>1351</v>
      </c>
      <c r="BCH338" t="s">
        <v>1351</v>
      </c>
      <c r="BCI338" t="s">
        <v>1351</v>
      </c>
      <c r="BCP338" t="s">
        <v>1352</v>
      </c>
      <c r="BDH338" t="s">
        <v>1710</v>
      </c>
      <c r="BDI338" t="s">
        <v>1710</v>
      </c>
      <c r="BDJ338" t="s">
        <v>1729</v>
      </c>
      <c r="BEU338" t="s">
        <v>3570</v>
      </c>
      <c r="BGP338" t="s">
        <v>1728</v>
      </c>
      <c r="BIB338" t="s">
        <v>3570</v>
      </c>
      <c r="BIN338" s="41" t="s">
        <v>3655</v>
      </c>
    </row>
    <row r="339" spans="1:1015 1030:1600" ht="409.5">
      <c r="A339" t="s">
        <v>1744</v>
      </c>
      <c r="B339" t="s">
        <v>3656</v>
      </c>
      <c r="C339">
        <v>2592145</v>
      </c>
      <c r="D339" t="s">
        <v>1262</v>
      </c>
      <c r="E339" t="s">
        <v>54</v>
      </c>
      <c r="F339" t="s">
        <v>1263</v>
      </c>
      <c r="G339" t="s">
        <v>1264</v>
      </c>
      <c r="H339" t="s">
        <v>1265</v>
      </c>
      <c r="I339" t="s">
        <v>1266</v>
      </c>
      <c r="L339" t="s">
        <v>1749</v>
      </c>
      <c r="M339" t="s">
        <v>1267</v>
      </c>
      <c r="N339" t="s">
        <v>1267</v>
      </c>
      <c r="O339" t="s">
        <v>3657</v>
      </c>
      <c r="P339" t="s">
        <v>3651</v>
      </c>
      <c r="Q339" t="s">
        <v>1762</v>
      </c>
      <c r="R339" t="s">
        <v>3651</v>
      </c>
      <c r="S339" t="s">
        <v>3652</v>
      </c>
      <c r="T339">
        <v>0</v>
      </c>
      <c r="U339" t="s">
        <v>1268</v>
      </c>
      <c r="V339" t="s">
        <v>1269</v>
      </c>
      <c r="W339" t="s">
        <v>1270</v>
      </c>
      <c r="X339" t="s">
        <v>1354</v>
      </c>
      <c r="Y339" t="s">
        <v>1742</v>
      </c>
      <c r="Z339" s="41" t="s">
        <v>3658</v>
      </c>
      <c r="AB339" t="s">
        <v>1730</v>
      </c>
      <c r="AC339" t="s">
        <v>1272</v>
      </c>
      <c r="AD339" t="s">
        <v>1273</v>
      </c>
      <c r="AE339" t="s">
        <v>1274</v>
      </c>
      <c r="AF339" t="s">
        <v>1275</v>
      </c>
      <c r="AG339" t="s">
        <v>1276</v>
      </c>
      <c r="AH339" t="s">
        <v>1749</v>
      </c>
      <c r="AS339" t="s">
        <v>1745</v>
      </c>
      <c r="BJ339" t="s">
        <v>1684</v>
      </c>
      <c r="BK339" t="s">
        <v>1685</v>
      </c>
      <c r="BM339" t="s">
        <v>1686</v>
      </c>
      <c r="BN339" t="s">
        <v>1686</v>
      </c>
      <c r="BO339" t="s">
        <v>1686</v>
      </c>
      <c r="BP339" t="s">
        <v>1686</v>
      </c>
      <c r="BX339" t="s">
        <v>1277</v>
      </c>
      <c r="CA339" t="s">
        <v>1278</v>
      </c>
      <c r="CL339" t="s">
        <v>1279</v>
      </c>
      <c r="CM339" t="s">
        <v>1279</v>
      </c>
      <c r="CO339" t="s">
        <v>3570</v>
      </c>
      <c r="DC339" t="s">
        <v>1280</v>
      </c>
      <c r="DD339" t="s">
        <v>1280</v>
      </c>
      <c r="DJ339" t="s">
        <v>1687</v>
      </c>
      <c r="DK339" t="s">
        <v>1281</v>
      </c>
      <c r="FJ339" t="s">
        <v>3570</v>
      </c>
      <c r="FQ339" t="s">
        <v>1282</v>
      </c>
      <c r="GL339" t="s">
        <v>1283</v>
      </c>
      <c r="GN339" t="s">
        <v>1284</v>
      </c>
      <c r="GO339" t="s">
        <v>1284</v>
      </c>
      <c r="GR339" t="s">
        <v>1285</v>
      </c>
      <c r="GU339" t="s">
        <v>1286</v>
      </c>
      <c r="GW339" t="s">
        <v>1286</v>
      </c>
      <c r="GX339" t="s">
        <v>1286</v>
      </c>
      <c r="GY339" t="s">
        <v>1286</v>
      </c>
      <c r="GZ339" t="s">
        <v>1286</v>
      </c>
      <c r="HA339" t="s">
        <v>1284</v>
      </c>
      <c r="HC339" t="s">
        <v>1284</v>
      </c>
      <c r="HD339" t="s">
        <v>1285</v>
      </c>
      <c r="HI339" t="s">
        <v>1287</v>
      </c>
      <c r="HR339" t="s">
        <v>1288</v>
      </c>
      <c r="HS339" s="41" t="s">
        <v>1688</v>
      </c>
      <c r="HT339" t="s">
        <v>1687</v>
      </c>
      <c r="HU339" t="s">
        <v>1687</v>
      </c>
      <c r="IX339" t="s">
        <v>1289</v>
      </c>
      <c r="JD339" t="s">
        <v>1689</v>
      </c>
      <c r="JJ339" t="s">
        <v>1290</v>
      </c>
      <c r="JK339" t="s">
        <v>1290</v>
      </c>
      <c r="JQ339" t="s">
        <v>1291</v>
      </c>
      <c r="JT339" t="s">
        <v>1690</v>
      </c>
      <c r="JV339" t="s">
        <v>1292</v>
      </c>
      <c r="JX339" t="s">
        <v>1293</v>
      </c>
      <c r="JY339" t="s">
        <v>1294</v>
      </c>
      <c r="JZ339" t="s">
        <v>1295</v>
      </c>
      <c r="KB339" t="s">
        <v>1296</v>
      </c>
      <c r="KU339" t="s">
        <v>1297</v>
      </c>
      <c r="KV339" t="s">
        <v>1297</v>
      </c>
      <c r="KX339" t="s">
        <v>1278</v>
      </c>
      <c r="KZ339" t="s">
        <v>1687</v>
      </c>
      <c r="LA339" t="s">
        <v>1298</v>
      </c>
      <c r="LB339" t="s">
        <v>1298</v>
      </c>
      <c r="LL339" t="s">
        <v>1299</v>
      </c>
      <c r="LQ339" t="s">
        <v>1691</v>
      </c>
      <c r="LS339" t="s">
        <v>1692</v>
      </c>
      <c r="LZ339" t="s">
        <v>1282</v>
      </c>
      <c r="MA339" t="s">
        <v>1300</v>
      </c>
      <c r="MN339" t="s">
        <v>1301</v>
      </c>
      <c r="NC339" t="s">
        <v>1302</v>
      </c>
      <c r="ND339" t="s">
        <v>1285</v>
      </c>
      <c r="NH339" t="s">
        <v>1278</v>
      </c>
      <c r="NL339" t="s">
        <v>1303</v>
      </c>
      <c r="OE339" t="s">
        <v>1693</v>
      </c>
      <c r="PM339" s="41" t="s">
        <v>1694</v>
      </c>
      <c r="PO339" s="41" t="s">
        <v>1695</v>
      </c>
      <c r="PP339" s="41" t="s">
        <v>1696</v>
      </c>
      <c r="PQ339" s="41" t="s">
        <v>1695</v>
      </c>
      <c r="PR339" s="41" t="s">
        <v>1695</v>
      </c>
      <c r="PS339" s="41" t="s">
        <v>1697</v>
      </c>
      <c r="PT339" s="41" t="s">
        <v>1698</v>
      </c>
      <c r="PU339" s="41" t="s">
        <v>1699</v>
      </c>
      <c r="PV339" s="41" t="s">
        <v>1700</v>
      </c>
      <c r="PW339" s="41" t="s">
        <v>1701</v>
      </c>
      <c r="QF339" s="41" t="s">
        <v>1702</v>
      </c>
      <c r="QG339" s="41" t="s">
        <v>1703</v>
      </c>
      <c r="QO339" t="s">
        <v>1304</v>
      </c>
      <c r="QP339" t="s">
        <v>1687</v>
      </c>
      <c r="QR339" t="s">
        <v>1278</v>
      </c>
      <c r="QS339" t="s">
        <v>1278</v>
      </c>
      <c r="QX339" t="s">
        <v>1282</v>
      </c>
      <c r="RN339" t="s">
        <v>1305</v>
      </c>
      <c r="RO339" t="s">
        <v>1306</v>
      </c>
      <c r="SA339" t="s">
        <v>1278</v>
      </c>
      <c r="SJ339" t="s">
        <v>3570</v>
      </c>
      <c r="SK339" t="s">
        <v>1307</v>
      </c>
      <c r="SL339" t="s">
        <v>1308</v>
      </c>
      <c r="SP339" t="s">
        <v>1285</v>
      </c>
      <c r="TA339" t="s">
        <v>1687</v>
      </c>
      <c r="TD339" t="s">
        <v>1687</v>
      </c>
      <c r="TG339" t="s">
        <v>1687</v>
      </c>
      <c r="TH339" t="s">
        <v>1309</v>
      </c>
      <c r="TQ339" t="s">
        <v>1704</v>
      </c>
      <c r="TY339" s="41" t="s">
        <v>1705</v>
      </c>
      <c r="UH339" s="41" t="s">
        <v>1705</v>
      </c>
      <c r="UM339" s="41" t="s">
        <v>1705</v>
      </c>
      <c r="UN339" s="41" t="s">
        <v>1705</v>
      </c>
      <c r="UO339" s="41" t="s">
        <v>1705</v>
      </c>
      <c r="WI339" t="s">
        <v>1278</v>
      </c>
      <c r="YB339" t="s">
        <v>1282</v>
      </c>
      <c r="YM339" t="s">
        <v>1310</v>
      </c>
      <c r="YU339" t="s">
        <v>1311</v>
      </c>
      <c r="ZN339" t="s">
        <v>1312</v>
      </c>
      <c r="ZX339" t="s">
        <v>1313</v>
      </c>
      <c r="ZZ339" t="s">
        <v>1706</v>
      </c>
      <c r="AAB339" t="s">
        <v>1689</v>
      </c>
      <c r="AAH339" t="s">
        <v>1314</v>
      </c>
      <c r="AAI339" t="s">
        <v>1315</v>
      </c>
      <c r="AAQ339" t="s">
        <v>1316</v>
      </c>
      <c r="AAR339" t="s">
        <v>1278</v>
      </c>
      <c r="AAS339" t="s">
        <v>1317</v>
      </c>
      <c r="AAT339" t="s">
        <v>1743</v>
      </c>
      <c r="AAW339" t="s">
        <v>1285</v>
      </c>
      <c r="ABE339" t="s">
        <v>1278</v>
      </c>
      <c r="ABG339" t="s">
        <v>1318</v>
      </c>
      <c r="ABN339" t="s">
        <v>1278</v>
      </c>
      <c r="ABR339" t="s">
        <v>1707</v>
      </c>
      <c r="ACD339" t="s">
        <v>1708</v>
      </c>
      <c r="ACG339" t="s">
        <v>1709</v>
      </c>
      <c r="ADG339" t="s">
        <v>1282</v>
      </c>
      <c r="ADP339" t="s">
        <v>1319</v>
      </c>
      <c r="ADR339" t="s">
        <v>1710</v>
      </c>
      <c r="AED339" t="s">
        <v>1320</v>
      </c>
      <c r="AET339" t="s">
        <v>1711</v>
      </c>
      <c r="AEV339" t="s">
        <v>1311</v>
      </c>
      <c r="AFA339" t="s">
        <v>1321</v>
      </c>
      <c r="AFI339" s="41" t="s">
        <v>1712</v>
      </c>
      <c r="AFR339" t="s">
        <v>1299</v>
      </c>
      <c r="AFS339" t="s">
        <v>1713</v>
      </c>
      <c r="AFZ339" t="s">
        <v>1322</v>
      </c>
      <c r="AGO339" t="s">
        <v>1323</v>
      </c>
      <c r="AGP339">
        <v>3</v>
      </c>
      <c r="AGQ339" t="s">
        <v>1324</v>
      </c>
      <c r="AGR339" t="s">
        <v>1324</v>
      </c>
      <c r="AGT339" t="s">
        <v>1324</v>
      </c>
      <c r="AHB339" t="s">
        <v>1325</v>
      </c>
      <c r="AHC339" t="s">
        <v>1326</v>
      </c>
      <c r="AHO339" t="s">
        <v>1689</v>
      </c>
      <c r="AHT339" t="b">
        <v>0</v>
      </c>
      <c r="AHX339" s="42">
        <v>0</v>
      </c>
      <c r="AIC339" s="41" t="s">
        <v>1714</v>
      </c>
      <c r="AIE339" t="s">
        <v>1327</v>
      </c>
      <c r="AIM339" t="s">
        <v>1715</v>
      </c>
      <c r="AIN339" t="s">
        <v>1716</v>
      </c>
      <c r="AJA339" t="s">
        <v>3659</v>
      </c>
      <c r="AJR339" t="s">
        <v>1328</v>
      </c>
      <c r="AKF339" t="s">
        <v>1317</v>
      </c>
      <c r="AKG339" t="s">
        <v>1329</v>
      </c>
      <c r="AKH339" t="s">
        <v>1330</v>
      </c>
      <c r="AKI339" t="s">
        <v>1285</v>
      </c>
      <c r="AKK339" t="s">
        <v>1331</v>
      </c>
      <c r="ALN339" s="41" t="s">
        <v>1717</v>
      </c>
      <c r="ALS339" t="s">
        <v>1332</v>
      </c>
      <c r="ALU339" t="s">
        <v>1333</v>
      </c>
      <c r="ALW339" t="s">
        <v>1718</v>
      </c>
      <c r="AMA339" t="s">
        <v>1334</v>
      </c>
      <c r="AMP339" s="41" t="s">
        <v>1719</v>
      </c>
      <c r="ANA339" t="s">
        <v>1335</v>
      </c>
      <c r="ANJ339" t="s">
        <v>1693</v>
      </c>
      <c r="ANV339" t="s">
        <v>1336</v>
      </c>
      <c r="AOF339" t="s">
        <v>1337</v>
      </c>
      <c r="AOJ339" s="41" t="s">
        <v>1720</v>
      </c>
      <c r="APG339" t="s">
        <v>1282</v>
      </c>
      <c r="APK339" t="s">
        <v>1285</v>
      </c>
      <c r="APL339" t="s">
        <v>1338</v>
      </c>
      <c r="APV339" t="s">
        <v>1328</v>
      </c>
      <c r="AQC339" t="s">
        <v>1339</v>
      </c>
      <c r="AQK339" t="s">
        <v>1687</v>
      </c>
      <c r="AQL339" t="s">
        <v>1340</v>
      </c>
      <c r="AQY339" t="s">
        <v>1341</v>
      </c>
      <c r="ARF339" t="s">
        <v>1285</v>
      </c>
      <c r="ARK339" t="s">
        <v>1342</v>
      </c>
      <c r="ARW339" t="s">
        <v>1721</v>
      </c>
      <c r="ARY339" t="s">
        <v>1343</v>
      </c>
      <c r="ASD339" t="s">
        <v>1344</v>
      </c>
      <c r="ASE339" t="s">
        <v>1722</v>
      </c>
      <c r="ASU339" t="s">
        <v>3570</v>
      </c>
      <c r="ATE339" t="s">
        <v>1345</v>
      </c>
      <c r="ATM339" t="s">
        <v>1346</v>
      </c>
      <c r="AUB339" t="s">
        <v>1347</v>
      </c>
      <c r="AUE339" t="s">
        <v>1723</v>
      </c>
      <c r="AUH339" s="41" t="s">
        <v>1724</v>
      </c>
      <c r="AUK339" s="41" t="s">
        <v>1725</v>
      </c>
      <c r="AUQ339" s="41" t="s">
        <v>1726</v>
      </c>
      <c r="AUW339" s="41" t="s">
        <v>1705</v>
      </c>
      <c r="AWA339" s="41" t="s">
        <v>1727</v>
      </c>
      <c r="AWE339">
        <v>100</v>
      </c>
      <c r="AWY339" t="s">
        <v>1278</v>
      </c>
      <c r="AWZ339" t="s">
        <v>1278</v>
      </c>
      <c r="AXA339" t="s">
        <v>1282</v>
      </c>
      <c r="AXU339" t="s">
        <v>1713</v>
      </c>
      <c r="AYO339" t="s">
        <v>1304</v>
      </c>
      <c r="AZI339" t="s">
        <v>1348</v>
      </c>
      <c r="AZM339" t="s">
        <v>1349</v>
      </c>
      <c r="BBM339" t="s">
        <v>1728</v>
      </c>
      <c r="BBY339" t="s">
        <v>1728</v>
      </c>
      <c r="BCD339" t="s">
        <v>1350</v>
      </c>
      <c r="BCE339" t="s">
        <v>1350</v>
      </c>
      <c r="BCF339" t="s">
        <v>1350</v>
      </c>
      <c r="BCG339" t="s">
        <v>1351</v>
      </c>
      <c r="BCH339" t="s">
        <v>1351</v>
      </c>
      <c r="BCI339" t="s">
        <v>1351</v>
      </c>
      <c r="BCP339" t="s">
        <v>1352</v>
      </c>
      <c r="BDH339" t="s">
        <v>1710</v>
      </c>
      <c r="BDI339" t="s">
        <v>1710</v>
      </c>
      <c r="BDJ339" t="s">
        <v>1729</v>
      </c>
      <c r="BEU339" t="s">
        <v>3570</v>
      </c>
      <c r="BGP339" t="s">
        <v>1728</v>
      </c>
      <c r="BIB339" t="s">
        <v>3570</v>
      </c>
      <c r="BIN339" s="41" t="s">
        <v>3660</v>
      </c>
    </row>
    <row r="340" spans="1:1015 1030:1600" ht="409.5">
      <c r="A340" t="s">
        <v>1744</v>
      </c>
      <c r="B340" t="s">
        <v>3661</v>
      </c>
      <c r="C340">
        <v>2592300</v>
      </c>
      <c r="D340" t="s">
        <v>1262</v>
      </c>
      <c r="E340" t="s">
        <v>54</v>
      </c>
      <c r="F340" t="s">
        <v>1263</v>
      </c>
      <c r="G340" t="s">
        <v>1264</v>
      </c>
      <c r="H340" t="s">
        <v>1265</v>
      </c>
      <c r="I340" t="s">
        <v>1266</v>
      </c>
      <c r="L340" t="s">
        <v>1749</v>
      </c>
      <c r="M340" t="s">
        <v>1267</v>
      </c>
      <c r="N340" t="s">
        <v>1267</v>
      </c>
      <c r="O340" t="s">
        <v>3662</v>
      </c>
      <c r="P340" t="s">
        <v>3663</v>
      </c>
      <c r="Q340" t="s">
        <v>1762</v>
      </c>
      <c r="R340" t="s">
        <v>3663</v>
      </c>
      <c r="S340" t="s">
        <v>3652</v>
      </c>
      <c r="T340">
        <v>0</v>
      </c>
      <c r="U340" t="s">
        <v>1268</v>
      </c>
      <c r="V340" t="s">
        <v>1269</v>
      </c>
      <c r="W340" t="s">
        <v>1270</v>
      </c>
      <c r="X340" t="s">
        <v>1354</v>
      </c>
      <c r="Y340" t="s">
        <v>1742</v>
      </c>
      <c r="Z340" s="41" t="s">
        <v>3664</v>
      </c>
      <c r="AB340" t="s">
        <v>1730</v>
      </c>
      <c r="AC340" t="s">
        <v>1272</v>
      </c>
      <c r="AD340" t="s">
        <v>1273</v>
      </c>
      <c r="AE340" t="s">
        <v>1274</v>
      </c>
      <c r="AF340" t="s">
        <v>1275</v>
      </c>
      <c r="AG340" t="s">
        <v>1276</v>
      </c>
      <c r="AH340" t="s">
        <v>1749</v>
      </c>
      <c r="AS340" t="s">
        <v>1745</v>
      </c>
      <c r="BJ340" t="s">
        <v>1684</v>
      </c>
      <c r="BK340" t="s">
        <v>1685</v>
      </c>
      <c r="BM340" t="s">
        <v>1686</v>
      </c>
      <c r="BN340" t="s">
        <v>1686</v>
      </c>
      <c r="BO340" t="s">
        <v>1686</v>
      </c>
      <c r="BP340" t="s">
        <v>1686</v>
      </c>
      <c r="BX340" t="s">
        <v>1277</v>
      </c>
      <c r="CA340" t="s">
        <v>1278</v>
      </c>
      <c r="CL340" t="s">
        <v>1279</v>
      </c>
      <c r="CM340" t="s">
        <v>1279</v>
      </c>
      <c r="CO340" t="s">
        <v>3570</v>
      </c>
      <c r="DC340" t="s">
        <v>1280</v>
      </c>
      <c r="DD340" t="s">
        <v>1280</v>
      </c>
      <c r="DJ340" t="s">
        <v>1687</v>
      </c>
      <c r="DK340" t="s">
        <v>1281</v>
      </c>
      <c r="FJ340" t="s">
        <v>3570</v>
      </c>
      <c r="FQ340" t="s">
        <v>1282</v>
      </c>
      <c r="GL340" t="s">
        <v>1283</v>
      </c>
      <c r="GN340" t="s">
        <v>1284</v>
      </c>
      <c r="GO340" t="s">
        <v>1284</v>
      </c>
      <c r="GR340" t="s">
        <v>1285</v>
      </c>
      <c r="GU340" t="s">
        <v>1286</v>
      </c>
      <c r="GW340" t="s">
        <v>1286</v>
      </c>
      <c r="GX340" t="s">
        <v>1286</v>
      </c>
      <c r="GY340" t="s">
        <v>1286</v>
      </c>
      <c r="GZ340" t="s">
        <v>1286</v>
      </c>
      <c r="HA340" t="s">
        <v>1284</v>
      </c>
      <c r="HC340" t="s">
        <v>1284</v>
      </c>
      <c r="HD340" t="s">
        <v>1285</v>
      </c>
      <c r="HI340" t="s">
        <v>1287</v>
      </c>
      <c r="HR340" t="s">
        <v>1288</v>
      </c>
      <c r="HS340" s="41" t="s">
        <v>1688</v>
      </c>
      <c r="HT340" t="s">
        <v>1687</v>
      </c>
      <c r="HU340" t="s">
        <v>1687</v>
      </c>
      <c r="IX340" t="s">
        <v>1289</v>
      </c>
      <c r="JD340" t="s">
        <v>1689</v>
      </c>
      <c r="JJ340" t="s">
        <v>1290</v>
      </c>
      <c r="JK340" t="s">
        <v>1290</v>
      </c>
      <c r="JQ340" t="s">
        <v>1291</v>
      </c>
      <c r="JT340" t="s">
        <v>1690</v>
      </c>
      <c r="JV340" t="s">
        <v>1292</v>
      </c>
      <c r="JX340" t="s">
        <v>1293</v>
      </c>
      <c r="JY340" t="s">
        <v>1294</v>
      </c>
      <c r="JZ340" t="s">
        <v>1295</v>
      </c>
      <c r="KB340" t="s">
        <v>1296</v>
      </c>
      <c r="KU340" t="s">
        <v>1297</v>
      </c>
      <c r="KV340" t="s">
        <v>1297</v>
      </c>
      <c r="KX340" t="s">
        <v>1278</v>
      </c>
      <c r="KZ340" t="s">
        <v>1687</v>
      </c>
      <c r="LA340" t="s">
        <v>1298</v>
      </c>
      <c r="LB340" t="s">
        <v>1298</v>
      </c>
      <c r="LL340" t="s">
        <v>1299</v>
      </c>
      <c r="LQ340" t="s">
        <v>1691</v>
      </c>
      <c r="LS340" t="s">
        <v>1692</v>
      </c>
      <c r="LZ340" t="s">
        <v>1282</v>
      </c>
      <c r="MA340" t="s">
        <v>1300</v>
      </c>
      <c r="MN340" t="s">
        <v>1301</v>
      </c>
      <c r="NC340" t="s">
        <v>1302</v>
      </c>
      <c r="ND340" t="s">
        <v>1285</v>
      </c>
      <c r="NH340" t="s">
        <v>1278</v>
      </c>
      <c r="NL340" t="s">
        <v>1303</v>
      </c>
      <c r="OE340" t="s">
        <v>1693</v>
      </c>
      <c r="PM340" s="41" t="s">
        <v>1694</v>
      </c>
      <c r="PO340" s="41" t="s">
        <v>1695</v>
      </c>
      <c r="PP340" s="41" t="s">
        <v>1696</v>
      </c>
      <c r="PQ340" s="41" t="s">
        <v>1695</v>
      </c>
      <c r="PR340" s="41" t="s">
        <v>1695</v>
      </c>
      <c r="PS340" s="41" t="s">
        <v>1697</v>
      </c>
      <c r="PT340" s="41" t="s">
        <v>1698</v>
      </c>
      <c r="PU340" s="41" t="s">
        <v>1699</v>
      </c>
      <c r="PV340" s="41" t="s">
        <v>1700</v>
      </c>
      <c r="PW340" s="41" t="s">
        <v>1701</v>
      </c>
      <c r="QF340" s="41" t="s">
        <v>1702</v>
      </c>
      <c r="QG340" s="41" t="s">
        <v>1703</v>
      </c>
      <c r="QO340" t="s">
        <v>1304</v>
      </c>
      <c r="QP340" t="s">
        <v>1687</v>
      </c>
      <c r="QR340" t="s">
        <v>1278</v>
      </c>
      <c r="QS340" t="s">
        <v>1278</v>
      </c>
      <c r="QX340" t="s">
        <v>1282</v>
      </c>
      <c r="RN340" t="s">
        <v>1305</v>
      </c>
      <c r="RO340" t="s">
        <v>1306</v>
      </c>
      <c r="SA340" t="s">
        <v>1278</v>
      </c>
      <c r="SJ340" t="s">
        <v>3570</v>
      </c>
      <c r="SK340" t="s">
        <v>1307</v>
      </c>
      <c r="SL340" t="s">
        <v>1308</v>
      </c>
      <c r="SP340" t="s">
        <v>1285</v>
      </c>
      <c r="TA340" t="s">
        <v>1687</v>
      </c>
      <c r="TD340" t="s">
        <v>1687</v>
      </c>
      <c r="TG340" t="s">
        <v>1687</v>
      </c>
      <c r="TH340" t="s">
        <v>1309</v>
      </c>
      <c r="TQ340" t="s">
        <v>1704</v>
      </c>
      <c r="TY340" s="41" t="s">
        <v>1705</v>
      </c>
      <c r="UH340" s="41" t="s">
        <v>1705</v>
      </c>
      <c r="UM340" s="41" t="s">
        <v>1705</v>
      </c>
      <c r="UN340" s="41" t="s">
        <v>1705</v>
      </c>
      <c r="UO340" s="41" t="s">
        <v>1705</v>
      </c>
      <c r="WI340" t="s">
        <v>1278</v>
      </c>
      <c r="YB340" t="s">
        <v>1282</v>
      </c>
      <c r="YM340" t="s">
        <v>1310</v>
      </c>
      <c r="YU340" t="s">
        <v>1311</v>
      </c>
      <c r="ZN340" t="s">
        <v>1312</v>
      </c>
      <c r="ZX340" t="s">
        <v>1313</v>
      </c>
      <c r="ZZ340" t="s">
        <v>1706</v>
      </c>
      <c r="AAB340" t="s">
        <v>1689</v>
      </c>
      <c r="AAH340" t="s">
        <v>1314</v>
      </c>
      <c r="AAI340" t="s">
        <v>1315</v>
      </c>
      <c r="AAQ340" t="s">
        <v>1316</v>
      </c>
      <c r="AAR340" t="s">
        <v>1278</v>
      </c>
      <c r="AAS340" t="s">
        <v>1317</v>
      </c>
      <c r="AAT340" t="s">
        <v>1743</v>
      </c>
      <c r="AAW340" t="s">
        <v>1285</v>
      </c>
      <c r="ABE340" t="s">
        <v>1278</v>
      </c>
      <c r="ABG340" t="s">
        <v>1318</v>
      </c>
      <c r="ABN340" t="s">
        <v>1278</v>
      </c>
      <c r="ABR340" t="s">
        <v>1707</v>
      </c>
      <c r="ACD340" t="s">
        <v>1708</v>
      </c>
      <c r="ACG340" t="s">
        <v>1709</v>
      </c>
      <c r="ADG340" t="s">
        <v>1282</v>
      </c>
      <c r="ADP340" t="s">
        <v>1319</v>
      </c>
      <c r="ADR340" t="s">
        <v>1710</v>
      </c>
      <c r="AED340" t="s">
        <v>1320</v>
      </c>
      <c r="AET340" t="s">
        <v>1711</v>
      </c>
      <c r="AEV340" t="s">
        <v>1311</v>
      </c>
      <c r="AFA340" t="s">
        <v>1321</v>
      </c>
      <c r="AFI340" s="41" t="s">
        <v>1712</v>
      </c>
      <c r="AFR340" t="s">
        <v>1299</v>
      </c>
      <c r="AFS340" t="s">
        <v>1713</v>
      </c>
      <c r="AFZ340" t="s">
        <v>1322</v>
      </c>
      <c r="AGO340" t="s">
        <v>1323</v>
      </c>
      <c r="AGP340">
        <v>3</v>
      </c>
      <c r="AGQ340" t="s">
        <v>1324</v>
      </c>
      <c r="AGR340" t="s">
        <v>1324</v>
      </c>
      <c r="AGT340" t="s">
        <v>1324</v>
      </c>
      <c r="AHB340" t="s">
        <v>1325</v>
      </c>
      <c r="AHC340" t="s">
        <v>1326</v>
      </c>
      <c r="AHO340" t="s">
        <v>1689</v>
      </c>
      <c r="AHT340" t="b">
        <v>0</v>
      </c>
      <c r="AHX340" s="42">
        <v>0</v>
      </c>
      <c r="AIC340" s="41" t="s">
        <v>1714</v>
      </c>
      <c r="AIE340" t="s">
        <v>1327</v>
      </c>
      <c r="AIM340" t="s">
        <v>1715</v>
      </c>
      <c r="AIN340" t="s">
        <v>1716</v>
      </c>
      <c r="AJA340" t="s">
        <v>3665</v>
      </c>
      <c r="AJR340" t="s">
        <v>1328</v>
      </c>
      <c r="AKF340" t="s">
        <v>1317</v>
      </c>
      <c r="AKG340" t="s">
        <v>1329</v>
      </c>
      <c r="AKH340" t="s">
        <v>1330</v>
      </c>
      <c r="AKI340" t="s">
        <v>1285</v>
      </c>
      <c r="AKK340" t="s">
        <v>1331</v>
      </c>
      <c r="ALN340" s="41" t="s">
        <v>1717</v>
      </c>
      <c r="ALS340" t="s">
        <v>1332</v>
      </c>
      <c r="ALU340" t="s">
        <v>1333</v>
      </c>
      <c r="ALW340" t="s">
        <v>1718</v>
      </c>
      <c r="AMA340" t="s">
        <v>1334</v>
      </c>
      <c r="AMP340" s="41" t="s">
        <v>1719</v>
      </c>
      <c r="ANA340" t="s">
        <v>1335</v>
      </c>
      <c r="ANJ340" t="s">
        <v>1693</v>
      </c>
      <c r="ANV340" t="s">
        <v>1336</v>
      </c>
      <c r="AOF340" t="s">
        <v>1337</v>
      </c>
      <c r="AOJ340" s="41" t="s">
        <v>1720</v>
      </c>
      <c r="APG340" t="s">
        <v>1282</v>
      </c>
      <c r="APK340" t="s">
        <v>1285</v>
      </c>
      <c r="APL340" t="s">
        <v>1338</v>
      </c>
      <c r="APV340" t="s">
        <v>1328</v>
      </c>
      <c r="AQC340" t="s">
        <v>1339</v>
      </c>
      <c r="AQK340" t="s">
        <v>1687</v>
      </c>
      <c r="AQL340" t="s">
        <v>1340</v>
      </c>
      <c r="AQY340" t="s">
        <v>1341</v>
      </c>
      <c r="ARF340" t="s">
        <v>1285</v>
      </c>
      <c r="ARK340" t="s">
        <v>1342</v>
      </c>
      <c r="ARW340" t="s">
        <v>1721</v>
      </c>
      <c r="ARY340" t="s">
        <v>1343</v>
      </c>
      <c r="ASD340" t="s">
        <v>1344</v>
      </c>
      <c r="ASE340" t="s">
        <v>1722</v>
      </c>
      <c r="ASU340" t="s">
        <v>3570</v>
      </c>
      <c r="ATE340" t="s">
        <v>1345</v>
      </c>
      <c r="ATM340" t="s">
        <v>1346</v>
      </c>
      <c r="AUB340" t="s">
        <v>1347</v>
      </c>
      <c r="AUE340" t="s">
        <v>1723</v>
      </c>
      <c r="AUH340" s="41" t="s">
        <v>1724</v>
      </c>
      <c r="AUK340" s="41" t="s">
        <v>1725</v>
      </c>
      <c r="AUQ340" s="41" t="s">
        <v>1726</v>
      </c>
      <c r="AUW340" s="41" t="s">
        <v>1705</v>
      </c>
      <c r="AWA340" s="41" t="s">
        <v>1727</v>
      </c>
      <c r="AWE340">
        <v>100</v>
      </c>
      <c r="AWY340" t="s">
        <v>1278</v>
      </c>
      <c r="AWZ340" t="s">
        <v>1278</v>
      </c>
      <c r="AXA340" t="s">
        <v>1282</v>
      </c>
      <c r="AXU340" t="s">
        <v>1713</v>
      </c>
      <c r="AYO340" t="s">
        <v>1304</v>
      </c>
      <c r="AZI340" t="s">
        <v>1348</v>
      </c>
      <c r="AZM340" t="s">
        <v>1349</v>
      </c>
      <c r="BBM340" t="s">
        <v>1728</v>
      </c>
      <c r="BBY340" t="s">
        <v>1728</v>
      </c>
      <c r="BCD340" t="s">
        <v>1350</v>
      </c>
      <c r="BCE340" t="s">
        <v>1350</v>
      </c>
      <c r="BCF340" t="s">
        <v>1350</v>
      </c>
      <c r="BCG340" t="s">
        <v>1351</v>
      </c>
      <c r="BCH340" t="s">
        <v>1351</v>
      </c>
      <c r="BCI340" t="s">
        <v>1351</v>
      </c>
      <c r="BCP340" t="s">
        <v>1352</v>
      </c>
      <c r="BDH340" t="s">
        <v>1710</v>
      </c>
      <c r="BDI340" t="s">
        <v>1710</v>
      </c>
      <c r="BDJ340" t="s">
        <v>1729</v>
      </c>
      <c r="BEU340" t="s">
        <v>3570</v>
      </c>
      <c r="BGP340" t="s">
        <v>1728</v>
      </c>
      <c r="BIB340" t="s">
        <v>3570</v>
      </c>
      <c r="BIN340" s="41" t="s">
        <v>3666</v>
      </c>
    </row>
    <row r="341" spans="1:1015 1030:1600" ht="409.5">
      <c r="A341" t="s">
        <v>1744</v>
      </c>
      <c r="B341" t="s">
        <v>3667</v>
      </c>
      <c r="C341">
        <v>2592328</v>
      </c>
      <c r="D341" t="s">
        <v>1262</v>
      </c>
      <c r="E341" t="s">
        <v>54</v>
      </c>
      <c r="F341" t="s">
        <v>1263</v>
      </c>
      <c r="G341" t="s">
        <v>1264</v>
      </c>
      <c r="H341" t="s">
        <v>1265</v>
      </c>
      <c r="I341" t="s">
        <v>1266</v>
      </c>
      <c r="L341" t="s">
        <v>1749</v>
      </c>
      <c r="M341" t="s">
        <v>1267</v>
      </c>
      <c r="N341" t="s">
        <v>1267</v>
      </c>
      <c r="O341" t="s">
        <v>3668</v>
      </c>
      <c r="P341" t="s">
        <v>3669</v>
      </c>
      <c r="Q341" t="s">
        <v>1762</v>
      </c>
      <c r="R341" t="s">
        <v>3669</v>
      </c>
      <c r="S341" t="s">
        <v>3652</v>
      </c>
      <c r="T341">
        <v>0</v>
      </c>
      <c r="U341" t="s">
        <v>1268</v>
      </c>
      <c r="V341" t="s">
        <v>1269</v>
      </c>
      <c r="W341" t="s">
        <v>1270</v>
      </c>
      <c r="X341" t="s">
        <v>1354</v>
      </c>
      <c r="Y341" t="s">
        <v>1742</v>
      </c>
      <c r="Z341" s="41" t="s">
        <v>3670</v>
      </c>
      <c r="AB341" t="s">
        <v>1730</v>
      </c>
      <c r="AC341" t="s">
        <v>1272</v>
      </c>
      <c r="AD341" t="s">
        <v>1273</v>
      </c>
      <c r="AE341" t="s">
        <v>1274</v>
      </c>
      <c r="AF341" t="s">
        <v>1275</v>
      </c>
      <c r="AG341" t="s">
        <v>1276</v>
      </c>
      <c r="AH341" t="s">
        <v>1749</v>
      </c>
      <c r="AS341" t="s">
        <v>1745</v>
      </c>
      <c r="BJ341" t="s">
        <v>1684</v>
      </c>
      <c r="BK341" t="s">
        <v>1685</v>
      </c>
      <c r="BM341" t="s">
        <v>1686</v>
      </c>
      <c r="BN341" t="s">
        <v>1686</v>
      </c>
      <c r="BO341" t="s">
        <v>1686</v>
      </c>
      <c r="BP341" t="s">
        <v>1686</v>
      </c>
      <c r="BX341" t="s">
        <v>1277</v>
      </c>
      <c r="CA341" t="s">
        <v>1278</v>
      </c>
      <c r="CL341" t="s">
        <v>1279</v>
      </c>
      <c r="CM341" t="s">
        <v>1279</v>
      </c>
      <c r="CO341" t="s">
        <v>3570</v>
      </c>
      <c r="DC341" t="s">
        <v>1280</v>
      </c>
      <c r="DD341" t="s">
        <v>1280</v>
      </c>
      <c r="DJ341" t="s">
        <v>1687</v>
      </c>
      <c r="DK341" t="s">
        <v>1281</v>
      </c>
      <c r="FJ341" t="s">
        <v>3570</v>
      </c>
      <c r="FQ341" t="s">
        <v>1282</v>
      </c>
      <c r="GL341" t="s">
        <v>1283</v>
      </c>
      <c r="GN341" t="s">
        <v>1284</v>
      </c>
      <c r="GO341" t="s">
        <v>1284</v>
      </c>
      <c r="GR341" t="s">
        <v>1285</v>
      </c>
      <c r="GU341" t="s">
        <v>1286</v>
      </c>
      <c r="GW341" t="s">
        <v>1286</v>
      </c>
      <c r="GX341" t="s">
        <v>1286</v>
      </c>
      <c r="GY341" t="s">
        <v>1286</v>
      </c>
      <c r="GZ341" t="s">
        <v>1286</v>
      </c>
      <c r="HA341" t="s">
        <v>1284</v>
      </c>
      <c r="HC341" t="s">
        <v>1284</v>
      </c>
      <c r="HD341" t="s">
        <v>1285</v>
      </c>
      <c r="HI341" t="s">
        <v>1287</v>
      </c>
      <c r="HR341" t="s">
        <v>1288</v>
      </c>
      <c r="HS341" s="41" t="s">
        <v>1688</v>
      </c>
      <c r="HT341" t="s">
        <v>1687</v>
      </c>
      <c r="HU341" t="s">
        <v>1687</v>
      </c>
      <c r="IX341" t="s">
        <v>1289</v>
      </c>
      <c r="JD341" t="s">
        <v>1689</v>
      </c>
      <c r="JJ341" t="s">
        <v>1290</v>
      </c>
      <c r="JK341" t="s">
        <v>1290</v>
      </c>
      <c r="JQ341" t="s">
        <v>1291</v>
      </c>
      <c r="JT341" t="s">
        <v>1690</v>
      </c>
      <c r="JV341" t="s">
        <v>1292</v>
      </c>
      <c r="JX341" t="s">
        <v>1293</v>
      </c>
      <c r="JY341" t="s">
        <v>1294</v>
      </c>
      <c r="JZ341" t="s">
        <v>1295</v>
      </c>
      <c r="KB341" t="s">
        <v>1296</v>
      </c>
      <c r="KU341" t="s">
        <v>1297</v>
      </c>
      <c r="KV341" t="s">
        <v>1297</v>
      </c>
      <c r="KX341" t="s">
        <v>1278</v>
      </c>
      <c r="KZ341" t="s">
        <v>1687</v>
      </c>
      <c r="LA341" t="s">
        <v>1298</v>
      </c>
      <c r="LB341" t="s">
        <v>1298</v>
      </c>
      <c r="LL341" t="s">
        <v>1299</v>
      </c>
      <c r="LQ341" t="s">
        <v>1691</v>
      </c>
      <c r="LS341" t="s">
        <v>1692</v>
      </c>
      <c r="LZ341" t="s">
        <v>1282</v>
      </c>
      <c r="MA341" t="s">
        <v>1300</v>
      </c>
      <c r="MN341" t="s">
        <v>1301</v>
      </c>
      <c r="NC341" t="s">
        <v>1302</v>
      </c>
      <c r="ND341" t="s">
        <v>1285</v>
      </c>
      <c r="NH341" t="s">
        <v>1278</v>
      </c>
      <c r="NL341" t="s">
        <v>1303</v>
      </c>
      <c r="OE341" t="s">
        <v>1693</v>
      </c>
      <c r="PM341" s="41" t="s">
        <v>1694</v>
      </c>
      <c r="PO341" s="41" t="s">
        <v>1695</v>
      </c>
      <c r="PP341" s="41" t="s">
        <v>1696</v>
      </c>
      <c r="PQ341" s="41" t="s">
        <v>1695</v>
      </c>
      <c r="PR341" s="41" t="s">
        <v>1695</v>
      </c>
      <c r="PS341" s="41" t="s">
        <v>1697</v>
      </c>
      <c r="PT341" s="41" t="s">
        <v>1698</v>
      </c>
      <c r="PU341" s="41" t="s">
        <v>1699</v>
      </c>
      <c r="PV341" s="41" t="s">
        <v>1700</v>
      </c>
      <c r="PW341" s="41" t="s">
        <v>1701</v>
      </c>
      <c r="QF341" s="41" t="s">
        <v>1702</v>
      </c>
      <c r="QG341" s="41" t="s">
        <v>1703</v>
      </c>
      <c r="QO341" t="s">
        <v>1304</v>
      </c>
      <c r="QP341" t="s">
        <v>1687</v>
      </c>
      <c r="QR341" t="s">
        <v>1278</v>
      </c>
      <c r="QS341" t="s">
        <v>1278</v>
      </c>
      <c r="QX341" t="s">
        <v>1282</v>
      </c>
      <c r="RN341" t="s">
        <v>1305</v>
      </c>
      <c r="RO341" t="s">
        <v>1306</v>
      </c>
      <c r="SA341" t="s">
        <v>1278</v>
      </c>
      <c r="SJ341" t="s">
        <v>3570</v>
      </c>
      <c r="SK341" t="s">
        <v>1307</v>
      </c>
      <c r="SL341" t="s">
        <v>1308</v>
      </c>
      <c r="SP341" t="s">
        <v>1285</v>
      </c>
      <c r="TA341" t="s">
        <v>1687</v>
      </c>
      <c r="TD341" t="s">
        <v>1687</v>
      </c>
      <c r="TG341" t="s">
        <v>1687</v>
      </c>
      <c r="TH341" t="s">
        <v>1309</v>
      </c>
      <c r="TQ341" t="s">
        <v>1704</v>
      </c>
      <c r="TY341" s="41" t="s">
        <v>1705</v>
      </c>
      <c r="UH341" s="41" t="s">
        <v>1705</v>
      </c>
      <c r="UM341" s="41" t="s">
        <v>1705</v>
      </c>
      <c r="UN341" s="41" t="s">
        <v>1705</v>
      </c>
      <c r="UO341" s="41" t="s">
        <v>1705</v>
      </c>
      <c r="WI341" t="s">
        <v>1278</v>
      </c>
      <c r="YB341" t="s">
        <v>1282</v>
      </c>
      <c r="YM341" t="s">
        <v>1310</v>
      </c>
      <c r="YU341" t="s">
        <v>1311</v>
      </c>
      <c r="ZN341" t="s">
        <v>1312</v>
      </c>
      <c r="ZX341" t="s">
        <v>1313</v>
      </c>
      <c r="ZZ341" t="s">
        <v>1706</v>
      </c>
      <c r="AAB341" t="s">
        <v>1689</v>
      </c>
      <c r="AAH341" t="s">
        <v>1314</v>
      </c>
      <c r="AAI341" t="s">
        <v>1315</v>
      </c>
      <c r="AAQ341" t="s">
        <v>1316</v>
      </c>
      <c r="AAR341" t="s">
        <v>1278</v>
      </c>
      <c r="AAS341" t="s">
        <v>1317</v>
      </c>
      <c r="AAT341" t="s">
        <v>1743</v>
      </c>
      <c r="AAW341" t="s">
        <v>1285</v>
      </c>
      <c r="ABE341" t="s">
        <v>1278</v>
      </c>
      <c r="ABG341" t="s">
        <v>1318</v>
      </c>
      <c r="ABN341" t="s">
        <v>1278</v>
      </c>
      <c r="ABR341" t="s">
        <v>1707</v>
      </c>
      <c r="ACD341" t="s">
        <v>1708</v>
      </c>
      <c r="ACG341" t="s">
        <v>1709</v>
      </c>
      <c r="ADG341" t="s">
        <v>1282</v>
      </c>
      <c r="ADP341" t="s">
        <v>1319</v>
      </c>
      <c r="ADR341" t="s">
        <v>1710</v>
      </c>
      <c r="AED341" t="s">
        <v>1320</v>
      </c>
      <c r="AET341" t="s">
        <v>1711</v>
      </c>
      <c r="AEV341" t="s">
        <v>1311</v>
      </c>
      <c r="AFA341" t="s">
        <v>1321</v>
      </c>
      <c r="AFI341" s="41" t="s">
        <v>1712</v>
      </c>
      <c r="AFR341" t="s">
        <v>1299</v>
      </c>
      <c r="AFS341" t="s">
        <v>1713</v>
      </c>
      <c r="AFZ341" t="s">
        <v>1322</v>
      </c>
      <c r="AGO341" t="s">
        <v>1323</v>
      </c>
      <c r="AGP341">
        <v>3</v>
      </c>
      <c r="AGQ341" t="s">
        <v>1324</v>
      </c>
      <c r="AGR341" t="s">
        <v>1324</v>
      </c>
      <c r="AGT341" t="s">
        <v>1324</v>
      </c>
      <c r="AHB341" t="s">
        <v>1325</v>
      </c>
      <c r="AHC341" t="s">
        <v>1326</v>
      </c>
      <c r="AHO341" t="s">
        <v>1689</v>
      </c>
      <c r="AHT341" t="b">
        <v>0</v>
      </c>
      <c r="AHX341" s="42">
        <v>0</v>
      </c>
      <c r="AIC341" s="41" t="s">
        <v>1714</v>
      </c>
      <c r="AIE341" t="s">
        <v>1327</v>
      </c>
      <c r="AIM341" t="s">
        <v>1715</v>
      </c>
      <c r="AIN341" t="s">
        <v>1716</v>
      </c>
      <c r="AJA341" t="s">
        <v>3671</v>
      </c>
      <c r="AJR341" t="s">
        <v>1328</v>
      </c>
      <c r="AKF341" t="s">
        <v>1317</v>
      </c>
      <c r="AKG341" t="s">
        <v>1329</v>
      </c>
      <c r="AKH341" t="s">
        <v>1330</v>
      </c>
      <c r="AKI341" t="s">
        <v>1285</v>
      </c>
      <c r="AKK341" t="s">
        <v>1331</v>
      </c>
      <c r="ALN341" s="41" t="s">
        <v>1717</v>
      </c>
      <c r="ALS341" t="s">
        <v>1332</v>
      </c>
      <c r="ALU341" t="s">
        <v>1333</v>
      </c>
      <c r="ALW341" t="s">
        <v>1718</v>
      </c>
      <c r="AMA341" t="s">
        <v>1334</v>
      </c>
      <c r="AMP341" s="41" t="s">
        <v>1719</v>
      </c>
      <c r="ANA341" t="s">
        <v>1335</v>
      </c>
      <c r="ANJ341" t="s">
        <v>1693</v>
      </c>
      <c r="ANV341" t="s">
        <v>1336</v>
      </c>
      <c r="AOF341" t="s">
        <v>1337</v>
      </c>
      <c r="AOJ341" s="41" t="s">
        <v>1720</v>
      </c>
      <c r="APG341" t="s">
        <v>1282</v>
      </c>
      <c r="APK341" t="s">
        <v>1285</v>
      </c>
      <c r="APL341" t="s">
        <v>1338</v>
      </c>
      <c r="APV341" t="s">
        <v>1328</v>
      </c>
      <c r="AQC341" t="s">
        <v>1339</v>
      </c>
      <c r="AQK341" t="s">
        <v>1687</v>
      </c>
      <c r="AQL341" t="s">
        <v>1340</v>
      </c>
      <c r="AQY341" t="s">
        <v>1341</v>
      </c>
      <c r="ARF341" t="s">
        <v>1285</v>
      </c>
      <c r="ARK341" t="s">
        <v>1342</v>
      </c>
      <c r="ARW341" t="s">
        <v>1721</v>
      </c>
      <c r="ARY341" t="s">
        <v>1343</v>
      </c>
      <c r="ASD341" t="s">
        <v>1344</v>
      </c>
      <c r="ASE341" t="s">
        <v>1722</v>
      </c>
      <c r="ASU341" t="s">
        <v>3570</v>
      </c>
      <c r="ATE341" t="s">
        <v>1345</v>
      </c>
      <c r="ATM341" t="s">
        <v>1346</v>
      </c>
      <c r="AUB341" t="s">
        <v>1347</v>
      </c>
      <c r="AUE341" t="s">
        <v>1723</v>
      </c>
      <c r="AUH341" s="41" t="s">
        <v>1724</v>
      </c>
      <c r="AUK341" s="41" t="s">
        <v>1725</v>
      </c>
      <c r="AUQ341" s="41" t="s">
        <v>1726</v>
      </c>
      <c r="AUW341" s="41" t="s">
        <v>1705</v>
      </c>
      <c r="AWA341" s="41" t="s">
        <v>1727</v>
      </c>
      <c r="AWE341">
        <v>100</v>
      </c>
      <c r="AWY341" t="s">
        <v>1278</v>
      </c>
      <c r="AWZ341" t="s">
        <v>1278</v>
      </c>
      <c r="AXA341" t="s">
        <v>1282</v>
      </c>
      <c r="AXU341" t="s">
        <v>1713</v>
      </c>
      <c r="AYO341" t="s">
        <v>1304</v>
      </c>
      <c r="AZI341" t="s">
        <v>1348</v>
      </c>
      <c r="AZM341" t="s">
        <v>1349</v>
      </c>
      <c r="BBM341" t="s">
        <v>1728</v>
      </c>
      <c r="BBY341" t="s">
        <v>1728</v>
      </c>
      <c r="BCD341" t="s">
        <v>1350</v>
      </c>
      <c r="BCE341" t="s">
        <v>1350</v>
      </c>
      <c r="BCF341" t="s">
        <v>1350</v>
      </c>
      <c r="BCG341" t="s">
        <v>1351</v>
      </c>
      <c r="BCH341" t="s">
        <v>1351</v>
      </c>
      <c r="BCI341" t="s">
        <v>1351</v>
      </c>
      <c r="BCP341" t="s">
        <v>1352</v>
      </c>
      <c r="BDH341" t="s">
        <v>1710</v>
      </c>
      <c r="BDI341" t="s">
        <v>1710</v>
      </c>
      <c r="BDJ341" t="s">
        <v>1729</v>
      </c>
      <c r="BEU341" t="s">
        <v>3570</v>
      </c>
      <c r="BGP341" t="s">
        <v>1728</v>
      </c>
      <c r="BIB341" t="s">
        <v>3570</v>
      </c>
      <c r="BIN341" s="41" t="s">
        <v>3672</v>
      </c>
    </row>
    <row r="342" spans="1:1015 1030:1600" ht="409.5">
      <c r="A342" t="s">
        <v>1744</v>
      </c>
      <c r="B342" t="s">
        <v>3673</v>
      </c>
      <c r="C342">
        <v>2592368</v>
      </c>
      <c r="D342" t="s">
        <v>1262</v>
      </c>
      <c r="E342" t="s">
        <v>54</v>
      </c>
      <c r="F342" t="s">
        <v>1263</v>
      </c>
      <c r="G342" t="s">
        <v>1264</v>
      </c>
      <c r="H342" t="s">
        <v>1265</v>
      </c>
      <c r="I342" t="s">
        <v>1266</v>
      </c>
      <c r="L342" t="s">
        <v>1749</v>
      </c>
      <c r="M342" t="s">
        <v>1267</v>
      </c>
      <c r="N342" t="s">
        <v>1267</v>
      </c>
      <c r="O342" t="s">
        <v>3674</v>
      </c>
      <c r="P342" t="s">
        <v>3675</v>
      </c>
      <c r="Q342" t="s">
        <v>1762</v>
      </c>
      <c r="R342" t="s">
        <v>3675</v>
      </c>
      <c r="S342" t="s">
        <v>3652</v>
      </c>
      <c r="T342">
        <v>0</v>
      </c>
      <c r="U342" t="s">
        <v>1268</v>
      </c>
      <c r="V342" t="s">
        <v>1269</v>
      </c>
      <c r="W342" t="s">
        <v>1270</v>
      </c>
      <c r="X342" t="s">
        <v>1354</v>
      </c>
      <c r="Y342" t="s">
        <v>1742</v>
      </c>
      <c r="Z342" s="41" t="s">
        <v>3676</v>
      </c>
      <c r="AB342" t="s">
        <v>1730</v>
      </c>
      <c r="AC342" t="s">
        <v>1272</v>
      </c>
      <c r="AD342" t="s">
        <v>1273</v>
      </c>
      <c r="AE342" t="s">
        <v>1274</v>
      </c>
      <c r="AF342" t="s">
        <v>1275</v>
      </c>
      <c r="AG342" t="s">
        <v>1276</v>
      </c>
      <c r="AH342" t="s">
        <v>1749</v>
      </c>
      <c r="AS342" t="s">
        <v>1745</v>
      </c>
      <c r="BJ342" t="s">
        <v>1684</v>
      </c>
      <c r="BK342" t="s">
        <v>1685</v>
      </c>
      <c r="BM342" t="s">
        <v>1686</v>
      </c>
      <c r="BN342" t="s">
        <v>1686</v>
      </c>
      <c r="BO342" t="s">
        <v>1686</v>
      </c>
      <c r="BP342" t="s">
        <v>1686</v>
      </c>
      <c r="BX342" t="s">
        <v>1277</v>
      </c>
      <c r="CA342" t="s">
        <v>1278</v>
      </c>
      <c r="CL342" t="s">
        <v>1279</v>
      </c>
      <c r="CM342" t="s">
        <v>1279</v>
      </c>
      <c r="CO342" t="s">
        <v>3570</v>
      </c>
      <c r="DC342" t="s">
        <v>1280</v>
      </c>
      <c r="DD342" t="s">
        <v>1280</v>
      </c>
      <c r="DJ342" t="s">
        <v>1687</v>
      </c>
      <c r="DK342" t="s">
        <v>1281</v>
      </c>
      <c r="FJ342" t="s">
        <v>3570</v>
      </c>
      <c r="FQ342" t="s">
        <v>1282</v>
      </c>
      <c r="GL342" t="s">
        <v>1283</v>
      </c>
      <c r="GN342" t="s">
        <v>1284</v>
      </c>
      <c r="GO342" t="s">
        <v>1284</v>
      </c>
      <c r="GR342" t="s">
        <v>1285</v>
      </c>
      <c r="GU342" t="s">
        <v>1286</v>
      </c>
      <c r="GW342" t="s">
        <v>1286</v>
      </c>
      <c r="GX342" t="s">
        <v>1286</v>
      </c>
      <c r="GY342" t="s">
        <v>1286</v>
      </c>
      <c r="GZ342" t="s">
        <v>1286</v>
      </c>
      <c r="HA342" t="s">
        <v>1284</v>
      </c>
      <c r="HC342" t="s">
        <v>1284</v>
      </c>
      <c r="HD342" t="s">
        <v>1285</v>
      </c>
      <c r="HI342" t="s">
        <v>1287</v>
      </c>
      <c r="HR342" t="s">
        <v>1288</v>
      </c>
      <c r="HS342" s="41" t="s">
        <v>1688</v>
      </c>
      <c r="HT342" t="s">
        <v>1687</v>
      </c>
      <c r="HU342" t="s">
        <v>1687</v>
      </c>
      <c r="IX342" t="s">
        <v>1289</v>
      </c>
      <c r="JD342" t="s">
        <v>1689</v>
      </c>
      <c r="JJ342" t="s">
        <v>1290</v>
      </c>
      <c r="JK342" t="s">
        <v>1290</v>
      </c>
      <c r="JQ342" t="s">
        <v>1291</v>
      </c>
      <c r="JT342" t="s">
        <v>1690</v>
      </c>
      <c r="JV342" t="s">
        <v>1292</v>
      </c>
      <c r="JX342" t="s">
        <v>1293</v>
      </c>
      <c r="JY342" t="s">
        <v>1294</v>
      </c>
      <c r="JZ342" t="s">
        <v>1295</v>
      </c>
      <c r="KB342" t="s">
        <v>1296</v>
      </c>
      <c r="KU342" t="s">
        <v>1297</v>
      </c>
      <c r="KV342" t="s">
        <v>1297</v>
      </c>
      <c r="KX342" t="s">
        <v>1278</v>
      </c>
      <c r="KZ342" t="s">
        <v>1687</v>
      </c>
      <c r="LA342" t="s">
        <v>1298</v>
      </c>
      <c r="LB342" t="s">
        <v>1298</v>
      </c>
      <c r="LL342" t="s">
        <v>1299</v>
      </c>
      <c r="LQ342" t="s">
        <v>1691</v>
      </c>
      <c r="LS342" t="s">
        <v>1692</v>
      </c>
      <c r="LZ342" t="s">
        <v>1282</v>
      </c>
      <c r="MA342" t="s">
        <v>1300</v>
      </c>
      <c r="MN342" t="s">
        <v>1301</v>
      </c>
      <c r="NC342" t="s">
        <v>1302</v>
      </c>
      <c r="ND342" t="s">
        <v>1285</v>
      </c>
      <c r="NH342" t="s">
        <v>1278</v>
      </c>
      <c r="NL342" t="s">
        <v>1303</v>
      </c>
      <c r="OE342" t="s">
        <v>1693</v>
      </c>
      <c r="PM342" s="41" t="s">
        <v>1694</v>
      </c>
      <c r="PO342" s="41" t="s">
        <v>1695</v>
      </c>
      <c r="PP342" s="41" t="s">
        <v>1696</v>
      </c>
      <c r="PQ342" s="41" t="s">
        <v>1695</v>
      </c>
      <c r="PR342" s="41" t="s">
        <v>1695</v>
      </c>
      <c r="PS342" s="41" t="s">
        <v>1697</v>
      </c>
      <c r="PT342" s="41" t="s">
        <v>1698</v>
      </c>
      <c r="PU342" s="41" t="s">
        <v>1699</v>
      </c>
      <c r="PV342" s="41" t="s">
        <v>1700</v>
      </c>
      <c r="PW342" s="41" t="s">
        <v>1701</v>
      </c>
      <c r="QF342" s="41" t="s">
        <v>1702</v>
      </c>
      <c r="QG342" s="41" t="s">
        <v>1703</v>
      </c>
      <c r="QO342" t="s">
        <v>1304</v>
      </c>
      <c r="QP342" t="s">
        <v>1687</v>
      </c>
      <c r="QR342" t="s">
        <v>1278</v>
      </c>
      <c r="QS342" t="s">
        <v>1278</v>
      </c>
      <c r="QX342" t="s">
        <v>1282</v>
      </c>
      <c r="RN342" t="s">
        <v>1305</v>
      </c>
      <c r="RO342" t="s">
        <v>1306</v>
      </c>
      <c r="SA342" t="s">
        <v>1278</v>
      </c>
      <c r="SJ342" t="s">
        <v>3570</v>
      </c>
      <c r="SK342" t="s">
        <v>1307</v>
      </c>
      <c r="SL342" t="s">
        <v>1308</v>
      </c>
      <c r="SP342" t="s">
        <v>1285</v>
      </c>
      <c r="TA342" t="s">
        <v>1687</v>
      </c>
      <c r="TD342" t="s">
        <v>1687</v>
      </c>
      <c r="TG342" t="s">
        <v>1687</v>
      </c>
      <c r="TH342" t="s">
        <v>1309</v>
      </c>
      <c r="TQ342" t="s">
        <v>1704</v>
      </c>
      <c r="TY342" s="41" t="s">
        <v>1705</v>
      </c>
      <c r="UH342" s="41" t="s">
        <v>1705</v>
      </c>
      <c r="UM342" s="41" t="s">
        <v>1705</v>
      </c>
      <c r="UN342" s="41" t="s">
        <v>1705</v>
      </c>
      <c r="UO342" s="41" t="s">
        <v>1705</v>
      </c>
      <c r="WI342" t="s">
        <v>1278</v>
      </c>
      <c r="YB342" t="s">
        <v>1282</v>
      </c>
      <c r="YM342" t="s">
        <v>1310</v>
      </c>
      <c r="YU342" t="s">
        <v>1311</v>
      </c>
      <c r="ZN342" t="s">
        <v>1312</v>
      </c>
      <c r="ZX342" t="s">
        <v>1313</v>
      </c>
      <c r="ZZ342" t="s">
        <v>1706</v>
      </c>
      <c r="AAB342" t="s">
        <v>1689</v>
      </c>
      <c r="AAH342" t="s">
        <v>1314</v>
      </c>
      <c r="AAI342" t="s">
        <v>1315</v>
      </c>
      <c r="AAQ342" t="s">
        <v>1316</v>
      </c>
      <c r="AAR342" t="s">
        <v>1278</v>
      </c>
      <c r="AAS342" t="s">
        <v>1317</v>
      </c>
      <c r="AAT342" t="s">
        <v>1743</v>
      </c>
      <c r="AAW342" t="s">
        <v>1285</v>
      </c>
      <c r="ABE342" t="s">
        <v>1278</v>
      </c>
      <c r="ABG342" t="s">
        <v>1318</v>
      </c>
      <c r="ABN342" t="s">
        <v>1278</v>
      </c>
      <c r="ABR342" t="s">
        <v>1707</v>
      </c>
      <c r="ACD342" t="s">
        <v>1708</v>
      </c>
      <c r="ACG342" t="s">
        <v>1709</v>
      </c>
      <c r="ADG342" t="s">
        <v>1282</v>
      </c>
      <c r="ADP342" t="s">
        <v>1319</v>
      </c>
      <c r="ADR342" t="s">
        <v>1710</v>
      </c>
      <c r="AED342" t="s">
        <v>1320</v>
      </c>
      <c r="AET342" t="s">
        <v>1711</v>
      </c>
      <c r="AEV342" t="s">
        <v>1311</v>
      </c>
      <c r="AFA342" t="s">
        <v>1321</v>
      </c>
      <c r="AFI342" s="41" t="s">
        <v>1712</v>
      </c>
      <c r="AFR342" t="s">
        <v>1299</v>
      </c>
      <c r="AFS342" t="s">
        <v>1713</v>
      </c>
      <c r="AFZ342" t="s">
        <v>1322</v>
      </c>
      <c r="AGO342" t="s">
        <v>1323</v>
      </c>
      <c r="AGP342">
        <v>3</v>
      </c>
      <c r="AGQ342" t="s">
        <v>1324</v>
      </c>
      <c r="AGR342" t="s">
        <v>1324</v>
      </c>
      <c r="AGT342" t="s">
        <v>1324</v>
      </c>
      <c r="AHB342" t="s">
        <v>1325</v>
      </c>
      <c r="AHC342" t="s">
        <v>1326</v>
      </c>
      <c r="AHO342" t="s">
        <v>1689</v>
      </c>
      <c r="AHT342" t="b">
        <v>0</v>
      </c>
      <c r="AHX342" s="42">
        <v>0</v>
      </c>
      <c r="AIC342" s="41" t="s">
        <v>1714</v>
      </c>
      <c r="AIE342" t="s">
        <v>1327</v>
      </c>
      <c r="AIM342" t="s">
        <v>1715</v>
      </c>
      <c r="AIN342" t="s">
        <v>1716</v>
      </c>
      <c r="AJA342" t="s">
        <v>3677</v>
      </c>
      <c r="AJR342" t="s">
        <v>1328</v>
      </c>
      <c r="AKF342" t="s">
        <v>1317</v>
      </c>
      <c r="AKG342" t="s">
        <v>1329</v>
      </c>
      <c r="AKH342" t="s">
        <v>1330</v>
      </c>
      <c r="AKI342" t="s">
        <v>1285</v>
      </c>
      <c r="AKK342" t="s">
        <v>1331</v>
      </c>
      <c r="ALN342" s="41" t="s">
        <v>1717</v>
      </c>
      <c r="ALS342" t="s">
        <v>1332</v>
      </c>
      <c r="ALU342" t="s">
        <v>1333</v>
      </c>
      <c r="ALW342" t="s">
        <v>1718</v>
      </c>
      <c r="AMA342" t="s">
        <v>1334</v>
      </c>
      <c r="AMP342" s="41" t="s">
        <v>1719</v>
      </c>
      <c r="ANA342" t="s">
        <v>1335</v>
      </c>
      <c r="ANJ342" t="s">
        <v>1693</v>
      </c>
      <c r="ANV342" t="s">
        <v>1336</v>
      </c>
      <c r="AOF342" t="s">
        <v>1337</v>
      </c>
      <c r="AOJ342" s="41" t="s">
        <v>1720</v>
      </c>
      <c r="APG342" t="s">
        <v>1282</v>
      </c>
      <c r="APK342" t="s">
        <v>1285</v>
      </c>
      <c r="APL342" t="s">
        <v>1338</v>
      </c>
      <c r="APV342" t="s">
        <v>1328</v>
      </c>
      <c r="AQC342" t="s">
        <v>1339</v>
      </c>
      <c r="AQK342" t="s">
        <v>1687</v>
      </c>
      <c r="AQL342" t="s">
        <v>1340</v>
      </c>
      <c r="AQY342" t="s">
        <v>1341</v>
      </c>
      <c r="ARF342" t="s">
        <v>1285</v>
      </c>
      <c r="ARK342" t="s">
        <v>1342</v>
      </c>
      <c r="ARW342" t="s">
        <v>1721</v>
      </c>
      <c r="ARY342" t="s">
        <v>1343</v>
      </c>
      <c r="ASD342" t="s">
        <v>1344</v>
      </c>
      <c r="ASE342" t="s">
        <v>1722</v>
      </c>
      <c r="ASU342" t="s">
        <v>3570</v>
      </c>
      <c r="ATE342" t="s">
        <v>1345</v>
      </c>
      <c r="ATM342" t="s">
        <v>1346</v>
      </c>
      <c r="AUB342" t="s">
        <v>1347</v>
      </c>
      <c r="AUE342" t="s">
        <v>1723</v>
      </c>
      <c r="AUH342" s="41" t="s">
        <v>1724</v>
      </c>
      <c r="AUK342" s="41" t="s">
        <v>1725</v>
      </c>
      <c r="AUQ342" s="41" t="s">
        <v>1726</v>
      </c>
      <c r="AUW342" s="41" t="s">
        <v>1705</v>
      </c>
      <c r="AWA342" s="41" t="s">
        <v>1727</v>
      </c>
      <c r="AWE342">
        <v>100</v>
      </c>
      <c r="AWY342" t="s">
        <v>1278</v>
      </c>
      <c r="AWZ342" t="s">
        <v>1278</v>
      </c>
      <c r="AXA342" t="s">
        <v>1282</v>
      </c>
      <c r="AXU342" t="s">
        <v>1713</v>
      </c>
      <c r="AYO342" t="s">
        <v>1304</v>
      </c>
      <c r="AZI342" t="s">
        <v>1348</v>
      </c>
      <c r="AZM342" t="s">
        <v>1349</v>
      </c>
      <c r="BBM342" t="s">
        <v>1728</v>
      </c>
      <c r="BBY342" t="s">
        <v>1728</v>
      </c>
      <c r="BCD342" t="s">
        <v>1350</v>
      </c>
      <c r="BCE342" t="s">
        <v>1350</v>
      </c>
      <c r="BCF342" t="s">
        <v>1350</v>
      </c>
      <c r="BCG342" t="s">
        <v>1351</v>
      </c>
      <c r="BCH342" t="s">
        <v>1351</v>
      </c>
      <c r="BCI342" t="s">
        <v>1351</v>
      </c>
      <c r="BCP342" t="s">
        <v>1352</v>
      </c>
      <c r="BDH342" t="s">
        <v>1710</v>
      </c>
      <c r="BDI342" t="s">
        <v>1710</v>
      </c>
      <c r="BDJ342" t="s">
        <v>1729</v>
      </c>
      <c r="BEU342" t="s">
        <v>3570</v>
      </c>
      <c r="BGP342" t="s">
        <v>1728</v>
      </c>
      <c r="BIB342" t="s">
        <v>3570</v>
      </c>
      <c r="BIN342" s="41" t="s">
        <v>3678</v>
      </c>
    </row>
    <row r="343" spans="1:1015 1030:1600" ht="409.5">
      <c r="A343" t="s">
        <v>1744</v>
      </c>
      <c r="B343" t="s">
        <v>3679</v>
      </c>
      <c r="C343">
        <v>2592371</v>
      </c>
      <c r="D343" t="s">
        <v>1262</v>
      </c>
      <c r="E343" t="s">
        <v>54</v>
      </c>
      <c r="F343" t="s">
        <v>1263</v>
      </c>
      <c r="G343" t="s">
        <v>1264</v>
      </c>
      <c r="H343" t="s">
        <v>1265</v>
      </c>
      <c r="I343" t="s">
        <v>1266</v>
      </c>
      <c r="L343" t="s">
        <v>1749</v>
      </c>
      <c r="M343" t="s">
        <v>1267</v>
      </c>
      <c r="N343" t="s">
        <v>1267</v>
      </c>
      <c r="O343" t="s">
        <v>3680</v>
      </c>
      <c r="P343" t="s">
        <v>3681</v>
      </c>
      <c r="Q343" t="s">
        <v>1762</v>
      </c>
      <c r="R343" t="s">
        <v>3681</v>
      </c>
      <c r="S343" t="s">
        <v>3652</v>
      </c>
      <c r="T343">
        <v>0</v>
      </c>
      <c r="U343" t="s">
        <v>1268</v>
      </c>
      <c r="V343" t="s">
        <v>1269</v>
      </c>
      <c r="W343" t="s">
        <v>1270</v>
      </c>
      <c r="X343" t="s">
        <v>1354</v>
      </c>
      <c r="Y343" t="s">
        <v>1742</v>
      </c>
      <c r="Z343" s="41" t="s">
        <v>3682</v>
      </c>
      <c r="AB343" t="s">
        <v>1730</v>
      </c>
      <c r="AC343" t="s">
        <v>1272</v>
      </c>
      <c r="AD343" t="s">
        <v>1273</v>
      </c>
      <c r="AE343" t="s">
        <v>1274</v>
      </c>
      <c r="AF343" t="s">
        <v>1275</v>
      </c>
      <c r="AG343" t="s">
        <v>1276</v>
      </c>
      <c r="AH343" t="s">
        <v>1749</v>
      </c>
      <c r="AS343" t="s">
        <v>1745</v>
      </c>
      <c r="BJ343" t="s">
        <v>1684</v>
      </c>
      <c r="BK343" t="s">
        <v>1685</v>
      </c>
      <c r="BM343" t="s">
        <v>1686</v>
      </c>
      <c r="BN343" t="s">
        <v>1686</v>
      </c>
      <c r="BO343" t="s">
        <v>1686</v>
      </c>
      <c r="BP343" t="s">
        <v>1686</v>
      </c>
      <c r="BX343" t="s">
        <v>1277</v>
      </c>
      <c r="CA343" t="s">
        <v>1278</v>
      </c>
      <c r="CL343" t="s">
        <v>1279</v>
      </c>
      <c r="CM343" t="s">
        <v>1279</v>
      </c>
      <c r="CO343" t="s">
        <v>3570</v>
      </c>
      <c r="DC343" t="s">
        <v>1280</v>
      </c>
      <c r="DD343" t="s">
        <v>1280</v>
      </c>
      <c r="DJ343" t="s">
        <v>1687</v>
      </c>
      <c r="DK343" t="s">
        <v>1281</v>
      </c>
      <c r="FJ343" t="s">
        <v>3570</v>
      </c>
      <c r="FQ343" t="s">
        <v>1282</v>
      </c>
      <c r="GL343" t="s">
        <v>1283</v>
      </c>
      <c r="GN343" t="s">
        <v>1284</v>
      </c>
      <c r="GO343" t="s">
        <v>1284</v>
      </c>
      <c r="GR343" t="s">
        <v>1285</v>
      </c>
      <c r="GU343" t="s">
        <v>1286</v>
      </c>
      <c r="GW343" t="s">
        <v>1286</v>
      </c>
      <c r="GX343" t="s">
        <v>1286</v>
      </c>
      <c r="GY343" t="s">
        <v>1286</v>
      </c>
      <c r="GZ343" t="s">
        <v>1286</v>
      </c>
      <c r="HA343" t="s">
        <v>1284</v>
      </c>
      <c r="HC343" t="s">
        <v>1284</v>
      </c>
      <c r="HD343" t="s">
        <v>1285</v>
      </c>
      <c r="HI343" t="s">
        <v>1287</v>
      </c>
      <c r="HR343" t="s">
        <v>1288</v>
      </c>
      <c r="HS343" s="41" t="s">
        <v>1688</v>
      </c>
      <c r="HT343" t="s">
        <v>1687</v>
      </c>
      <c r="HU343" t="s">
        <v>1687</v>
      </c>
      <c r="IX343" t="s">
        <v>1289</v>
      </c>
      <c r="JD343" t="s">
        <v>1689</v>
      </c>
      <c r="JJ343" t="s">
        <v>1290</v>
      </c>
      <c r="JK343" t="s">
        <v>1290</v>
      </c>
      <c r="JQ343" t="s">
        <v>1291</v>
      </c>
      <c r="JT343" t="s">
        <v>1690</v>
      </c>
      <c r="JV343" t="s">
        <v>1292</v>
      </c>
      <c r="JX343" t="s">
        <v>1293</v>
      </c>
      <c r="JY343" t="s">
        <v>1294</v>
      </c>
      <c r="JZ343" t="s">
        <v>1295</v>
      </c>
      <c r="KB343" t="s">
        <v>1296</v>
      </c>
      <c r="KU343" t="s">
        <v>1297</v>
      </c>
      <c r="KV343" t="s">
        <v>1297</v>
      </c>
      <c r="KX343" t="s">
        <v>1278</v>
      </c>
      <c r="KZ343" t="s">
        <v>1687</v>
      </c>
      <c r="LA343" t="s">
        <v>1298</v>
      </c>
      <c r="LB343" t="s">
        <v>1298</v>
      </c>
      <c r="LL343" t="s">
        <v>1299</v>
      </c>
      <c r="LQ343" t="s">
        <v>1691</v>
      </c>
      <c r="LS343" t="s">
        <v>1692</v>
      </c>
      <c r="LZ343" t="s">
        <v>1282</v>
      </c>
      <c r="MA343" t="s">
        <v>1300</v>
      </c>
      <c r="MN343" t="s">
        <v>1301</v>
      </c>
      <c r="NC343" t="s">
        <v>1302</v>
      </c>
      <c r="ND343" t="s">
        <v>1285</v>
      </c>
      <c r="NH343" t="s">
        <v>1278</v>
      </c>
      <c r="NL343" t="s">
        <v>1303</v>
      </c>
      <c r="OE343" t="s">
        <v>1693</v>
      </c>
      <c r="PM343" s="41" t="s">
        <v>1694</v>
      </c>
      <c r="PO343" s="41" t="s">
        <v>1695</v>
      </c>
      <c r="PP343" s="41" t="s">
        <v>1696</v>
      </c>
      <c r="PQ343" s="41" t="s">
        <v>1695</v>
      </c>
      <c r="PR343" s="41" t="s">
        <v>1695</v>
      </c>
      <c r="PS343" s="41" t="s">
        <v>1697</v>
      </c>
      <c r="PT343" s="41" t="s">
        <v>1698</v>
      </c>
      <c r="PU343" s="41" t="s">
        <v>1699</v>
      </c>
      <c r="PV343" s="41" t="s">
        <v>1700</v>
      </c>
      <c r="PW343" s="41" t="s">
        <v>1701</v>
      </c>
      <c r="QF343" s="41" t="s">
        <v>1702</v>
      </c>
      <c r="QG343" s="41" t="s">
        <v>1703</v>
      </c>
      <c r="QO343" t="s">
        <v>1304</v>
      </c>
      <c r="QP343" t="s">
        <v>1687</v>
      </c>
      <c r="QR343" t="s">
        <v>1278</v>
      </c>
      <c r="QS343" t="s">
        <v>1278</v>
      </c>
      <c r="QX343" t="s">
        <v>1282</v>
      </c>
      <c r="RN343" t="s">
        <v>1305</v>
      </c>
      <c r="RO343" t="s">
        <v>1306</v>
      </c>
      <c r="SA343" t="s">
        <v>1278</v>
      </c>
      <c r="SJ343" t="s">
        <v>3570</v>
      </c>
      <c r="SK343" t="s">
        <v>1307</v>
      </c>
      <c r="SL343" t="s">
        <v>1308</v>
      </c>
      <c r="SP343" t="s">
        <v>1285</v>
      </c>
      <c r="TA343" t="s">
        <v>1687</v>
      </c>
      <c r="TD343" t="s">
        <v>1687</v>
      </c>
      <c r="TG343" t="s">
        <v>1687</v>
      </c>
      <c r="TH343" t="s">
        <v>1309</v>
      </c>
      <c r="TQ343" t="s">
        <v>1704</v>
      </c>
      <c r="TY343" s="41" t="s">
        <v>1705</v>
      </c>
      <c r="UH343" s="41" t="s">
        <v>1705</v>
      </c>
      <c r="UM343" s="41" t="s">
        <v>1705</v>
      </c>
      <c r="UN343" s="41" t="s">
        <v>1705</v>
      </c>
      <c r="UO343" s="41" t="s">
        <v>1705</v>
      </c>
      <c r="WI343" t="s">
        <v>1278</v>
      </c>
      <c r="YB343" t="s">
        <v>1282</v>
      </c>
      <c r="YM343" t="s">
        <v>1310</v>
      </c>
      <c r="YU343" t="s">
        <v>1311</v>
      </c>
      <c r="ZN343" t="s">
        <v>1312</v>
      </c>
      <c r="ZX343" t="s">
        <v>1313</v>
      </c>
      <c r="ZZ343" t="s">
        <v>1706</v>
      </c>
      <c r="AAB343" t="s">
        <v>1689</v>
      </c>
      <c r="AAH343" t="s">
        <v>1314</v>
      </c>
      <c r="AAI343" t="s">
        <v>1315</v>
      </c>
      <c r="AAQ343" t="s">
        <v>1316</v>
      </c>
      <c r="AAR343" t="s">
        <v>1278</v>
      </c>
      <c r="AAS343" t="s">
        <v>1317</v>
      </c>
      <c r="AAT343" t="s">
        <v>1743</v>
      </c>
      <c r="AAW343" t="s">
        <v>1285</v>
      </c>
      <c r="ABE343" t="s">
        <v>1278</v>
      </c>
      <c r="ABG343" t="s">
        <v>1318</v>
      </c>
      <c r="ABN343" t="s">
        <v>1278</v>
      </c>
      <c r="ABR343" t="s">
        <v>1707</v>
      </c>
      <c r="ACD343" t="s">
        <v>1708</v>
      </c>
      <c r="ACG343" t="s">
        <v>1709</v>
      </c>
      <c r="ADG343" t="s">
        <v>1282</v>
      </c>
      <c r="ADP343" t="s">
        <v>1319</v>
      </c>
      <c r="ADR343" t="s">
        <v>1710</v>
      </c>
      <c r="AED343" t="s">
        <v>1320</v>
      </c>
      <c r="AET343" t="s">
        <v>1711</v>
      </c>
      <c r="AEV343" t="s">
        <v>1311</v>
      </c>
      <c r="AFA343" t="s">
        <v>1321</v>
      </c>
      <c r="AFI343" s="41" t="s">
        <v>1712</v>
      </c>
      <c r="AFR343" t="s">
        <v>1299</v>
      </c>
      <c r="AFS343" t="s">
        <v>1713</v>
      </c>
      <c r="AFZ343" t="s">
        <v>1322</v>
      </c>
      <c r="AGO343" t="s">
        <v>1323</v>
      </c>
      <c r="AGP343">
        <v>3</v>
      </c>
      <c r="AGQ343" t="s">
        <v>1324</v>
      </c>
      <c r="AGR343" t="s">
        <v>1324</v>
      </c>
      <c r="AGT343" t="s">
        <v>1324</v>
      </c>
      <c r="AHB343" t="s">
        <v>1325</v>
      </c>
      <c r="AHC343" t="s">
        <v>1326</v>
      </c>
      <c r="AHO343" t="s">
        <v>1689</v>
      </c>
      <c r="AHT343" t="b">
        <v>0</v>
      </c>
      <c r="AHX343" s="42">
        <v>0</v>
      </c>
      <c r="AIC343" s="41" t="s">
        <v>1714</v>
      </c>
      <c r="AIE343" t="s">
        <v>1327</v>
      </c>
      <c r="AIM343" t="s">
        <v>1715</v>
      </c>
      <c r="AIN343" t="s">
        <v>1716</v>
      </c>
      <c r="AJA343" t="s">
        <v>3683</v>
      </c>
      <c r="AJR343" t="s">
        <v>1328</v>
      </c>
      <c r="AKF343" t="s">
        <v>1317</v>
      </c>
      <c r="AKG343" t="s">
        <v>1329</v>
      </c>
      <c r="AKH343" t="s">
        <v>1330</v>
      </c>
      <c r="AKI343" t="s">
        <v>1285</v>
      </c>
      <c r="AKK343" t="s">
        <v>1331</v>
      </c>
      <c r="ALN343" s="41" t="s">
        <v>1717</v>
      </c>
      <c r="ALS343" t="s">
        <v>1332</v>
      </c>
      <c r="ALU343" t="s">
        <v>1333</v>
      </c>
      <c r="ALW343" t="s">
        <v>1718</v>
      </c>
      <c r="AMA343" t="s">
        <v>1334</v>
      </c>
      <c r="AMP343" s="41" t="s">
        <v>1719</v>
      </c>
      <c r="ANA343" t="s">
        <v>1335</v>
      </c>
      <c r="ANJ343" t="s">
        <v>1693</v>
      </c>
      <c r="ANV343" t="s">
        <v>1336</v>
      </c>
      <c r="AOF343" t="s">
        <v>1337</v>
      </c>
      <c r="AOJ343" s="41" t="s">
        <v>1720</v>
      </c>
      <c r="APG343" t="s">
        <v>1282</v>
      </c>
      <c r="APK343" t="s">
        <v>1285</v>
      </c>
      <c r="APL343" t="s">
        <v>1338</v>
      </c>
      <c r="APV343" t="s">
        <v>1328</v>
      </c>
      <c r="AQC343" t="s">
        <v>1339</v>
      </c>
      <c r="AQK343" t="s">
        <v>1687</v>
      </c>
      <c r="AQL343" t="s">
        <v>1340</v>
      </c>
      <c r="AQY343" t="s">
        <v>1341</v>
      </c>
      <c r="ARF343" t="s">
        <v>1285</v>
      </c>
      <c r="ARK343" t="s">
        <v>1342</v>
      </c>
      <c r="ARW343" t="s">
        <v>1721</v>
      </c>
      <c r="ARY343" t="s">
        <v>1343</v>
      </c>
      <c r="ASD343" t="s">
        <v>1344</v>
      </c>
      <c r="ASE343" t="s">
        <v>1722</v>
      </c>
      <c r="ASU343" t="s">
        <v>3570</v>
      </c>
      <c r="ATE343" t="s">
        <v>1345</v>
      </c>
      <c r="ATM343" t="s">
        <v>1346</v>
      </c>
      <c r="AUB343" t="s">
        <v>1347</v>
      </c>
      <c r="AUE343" t="s">
        <v>1723</v>
      </c>
      <c r="AUH343" s="41" t="s">
        <v>1724</v>
      </c>
      <c r="AUK343" s="41" t="s">
        <v>1725</v>
      </c>
      <c r="AUQ343" s="41" t="s">
        <v>1726</v>
      </c>
      <c r="AUW343" s="41" t="s">
        <v>1705</v>
      </c>
      <c r="AWA343" s="41" t="s">
        <v>1727</v>
      </c>
      <c r="AWE343">
        <v>100</v>
      </c>
      <c r="AWY343" t="s">
        <v>1278</v>
      </c>
      <c r="AWZ343" t="s">
        <v>1278</v>
      </c>
      <c r="AXA343" t="s">
        <v>1282</v>
      </c>
      <c r="AXU343" t="s">
        <v>1713</v>
      </c>
      <c r="AYO343" t="s">
        <v>1304</v>
      </c>
      <c r="AZI343" t="s">
        <v>1348</v>
      </c>
      <c r="AZM343" t="s">
        <v>1349</v>
      </c>
      <c r="BBM343" t="s">
        <v>1728</v>
      </c>
      <c r="BBY343" t="s">
        <v>1728</v>
      </c>
      <c r="BCD343" t="s">
        <v>1350</v>
      </c>
      <c r="BCE343" t="s">
        <v>1350</v>
      </c>
      <c r="BCF343" t="s">
        <v>1350</v>
      </c>
      <c r="BCG343" t="s">
        <v>1351</v>
      </c>
      <c r="BCH343" t="s">
        <v>1351</v>
      </c>
      <c r="BCI343" t="s">
        <v>1351</v>
      </c>
      <c r="BCP343" t="s">
        <v>1352</v>
      </c>
      <c r="BDH343" t="s">
        <v>1710</v>
      </c>
      <c r="BDI343" t="s">
        <v>1710</v>
      </c>
      <c r="BDJ343" t="s">
        <v>1729</v>
      </c>
      <c r="BEU343" t="s">
        <v>3570</v>
      </c>
      <c r="BGP343" t="s">
        <v>1728</v>
      </c>
      <c r="BIB343" t="s">
        <v>3570</v>
      </c>
      <c r="BIN343" s="41" t="s">
        <v>3684</v>
      </c>
    </row>
    <row r="344" spans="1:1015 1030:1600" ht="409.5">
      <c r="A344" t="s">
        <v>1744</v>
      </c>
      <c r="B344" t="s">
        <v>3685</v>
      </c>
      <c r="C344">
        <v>2592625</v>
      </c>
      <c r="D344" t="s">
        <v>1262</v>
      </c>
      <c r="E344" t="s">
        <v>54</v>
      </c>
      <c r="F344" t="s">
        <v>1263</v>
      </c>
      <c r="G344" t="s">
        <v>1264</v>
      </c>
      <c r="H344" t="s">
        <v>1265</v>
      </c>
      <c r="I344" t="s">
        <v>1266</v>
      </c>
      <c r="L344" t="s">
        <v>1749</v>
      </c>
      <c r="M344" t="s">
        <v>1267</v>
      </c>
      <c r="N344" t="s">
        <v>1267</v>
      </c>
      <c r="O344" t="s">
        <v>3686</v>
      </c>
      <c r="P344" t="s">
        <v>3687</v>
      </c>
      <c r="Q344" t="s">
        <v>1762</v>
      </c>
      <c r="R344" t="s">
        <v>3687</v>
      </c>
      <c r="S344" t="s">
        <v>3652</v>
      </c>
      <c r="T344">
        <v>0</v>
      </c>
      <c r="U344" t="s">
        <v>1268</v>
      </c>
      <c r="V344" t="s">
        <v>1269</v>
      </c>
      <c r="W344" t="s">
        <v>1270</v>
      </c>
      <c r="X344" t="s">
        <v>1354</v>
      </c>
      <c r="Y344" t="s">
        <v>1742</v>
      </c>
      <c r="Z344" s="41" t="s">
        <v>3688</v>
      </c>
      <c r="AB344" t="s">
        <v>1730</v>
      </c>
      <c r="AC344" t="s">
        <v>1272</v>
      </c>
      <c r="AD344" t="s">
        <v>1273</v>
      </c>
      <c r="AE344" t="s">
        <v>1274</v>
      </c>
      <c r="AF344" t="s">
        <v>1275</v>
      </c>
      <c r="AG344" t="s">
        <v>1276</v>
      </c>
      <c r="AH344" t="s">
        <v>1749</v>
      </c>
      <c r="AS344" t="s">
        <v>1745</v>
      </c>
      <c r="BJ344" t="s">
        <v>1684</v>
      </c>
      <c r="BK344" t="s">
        <v>1685</v>
      </c>
      <c r="BM344" t="s">
        <v>1686</v>
      </c>
      <c r="BN344" t="s">
        <v>1686</v>
      </c>
      <c r="BO344" t="s">
        <v>1686</v>
      </c>
      <c r="BP344" t="s">
        <v>1686</v>
      </c>
      <c r="BX344" t="s">
        <v>1277</v>
      </c>
      <c r="CA344" t="s">
        <v>1278</v>
      </c>
      <c r="CL344" t="s">
        <v>1279</v>
      </c>
      <c r="CM344" t="s">
        <v>1279</v>
      </c>
      <c r="CO344" t="s">
        <v>3570</v>
      </c>
      <c r="DC344" t="s">
        <v>1280</v>
      </c>
      <c r="DD344" t="s">
        <v>1280</v>
      </c>
      <c r="DJ344" t="s">
        <v>1687</v>
      </c>
      <c r="DK344" t="s">
        <v>1281</v>
      </c>
      <c r="FJ344" t="s">
        <v>3570</v>
      </c>
      <c r="FQ344" t="s">
        <v>1282</v>
      </c>
      <c r="GL344" t="s">
        <v>1283</v>
      </c>
      <c r="GN344" t="s">
        <v>1284</v>
      </c>
      <c r="GO344" t="s">
        <v>1284</v>
      </c>
      <c r="GR344" t="s">
        <v>1285</v>
      </c>
      <c r="GU344" t="s">
        <v>1286</v>
      </c>
      <c r="GW344" t="s">
        <v>1286</v>
      </c>
      <c r="GX344" t="s">
        <v>1286</v>
      </c>
      <c r="GY344" t="s">
        <v>1286</v>
      </c>
      <c r="GZ344" t="s">
        <v>1286</v>
      </c>
      <c r="HA344" t="s">
        <v>1284</v>
      </c>
      <c r="HC344" t="s">
        <v>1284</v>
      </c>
      <c r="HD344" t="s">
        <v>1285</v>
      </c>
      <c r="HI344" t="s">
        <v>1287</v>
      </c>
      <c r="HR344" t="s">
        <v>1288</v>
      </c>
      <c r="HS344" s="41" t="s">
        <v>1688</v>
      </c>
      <c r="HT344" t="s">
        <v>1687</v>
      </c>
      <c r="HU344" t="s">
        <v>1687</v>
      </c>
      <c r="IX344" t="s">
        <v>1289</v>
      </c>
      <c r="JD344" t="s">
        <v>1689</v>
      </c>
      <c r="JJ344" t="s">
        <v>1290</v>
      </c>
      <c r="JK344" t="s">
        <v>1290</v>
      </c>
      <c r="JQ344" t="s">
        <v>1291</v>
      </c>
      <c r="JT344" t="s">
        <v>1690</v>
      </c>
      <c r="JV344" t="s">
        <v>1292</v>
      </c>
      <c r="JX344" t="s">
        <v>1293</v>
      </c>
      <c r="JY344" t="s">
        <v>1294</v>
      </c>
      <c r="JZ344" t="s">
        <v>1295</v>
      </c>
      <c r="KB344" t="s">
        <v>1296</v>
      </c>
      <c r="KU344" t="s">
        <v>1297</v>
      </c>
      <c r="KV344" t="s">
        <v>1297</v>
      </c>
      <c r="KX344" t="s">
        <v>1278</v>
      </c>
      <c r="KZ344" t="s">
        <v>1687</v>
      </c>
      <c r="LA344" t="s">
        <v>1298</v>
      </c>
      <c r="LB344" t="s">
        <v>1298</v>
      </c>
      <c r="LL344" t="s">
        <v>1299</v>
      </c>
      <c r="LQ344" t="s">
        <v>1691</v>
      </c>
      <c r="LS344" t="s">
        <v>1692</v>
      </c>
      <c r="LZ344" t="s">
        <v>1282</v>
      </c>
      <c r="MA344" t="s">
        <v>1300</v>
      </c>
      <c r="MN344" t="s">
        <v>1301</v>
      </c>
      <c r="NC344" t="s">
        <v>1302</v>
      </c>
      <c r="ND344" t="s">
        <v>1285</v>
      </c>
      <c r="NH344" t="s">
        <v>1278</v>
      </c>
      <c r="NL344" t="s">
        <v>1303</v>
      </c>
      <c r="OE344" t="s">
        <v>1693</v>
      </c>
      <c r="PM344" s="41" t="s">
        <v>1694</v>
      </c>
      <c r="PO344" s="41" t="s">
        <v>1695</v>
      </c>
      <c r="PP344" s="41" t="s">
        <v>1696</v>
      </c>
      <c r="PQ344" s="41" t="s">
        <v>1695</v>
      </c>
      <c r="PR344" s="41" t="s">
        <v>1695</v>
      </c>
      <c r="PS344" s="41" t="s">
        <v>1697</v>
      </c>
      <c r="PT344" s="41" t="s">
        <v>1698</v>
      </c>
      <c r="PU344" s="41" t="s">
        <v>1699</v>
      </c>
      <c r="PV344" s="41" t="s">
        <v>1700</v>
      </c>
      <c r="PW344" s="41" t="s">
        <v>1701</v>
      </c>
      <c r="QF344" s="41" t="s">
        <v>1702</v>
      </c>
      <c r="QG344" s="41" t="s">
        <v>1703</v>
      </c>
      <c r="QO344" t="s">
        <v>1304</v>
      </c>
      <c r="QP344" t="s">
        <v>1687</v>
      </c>
      <c r="QR344" t="s">
        <v>1278</v>
      </c>
      <c r="QS344" t="s">
        <v>1278</v>
      </c>
      <c r="QX344" t="s">
        <v>1282</v>
      </c>
      <c r="RN344" t="s">
        <v>1305</v>
      </c>
      <c r="RO344" t="s">
        <v>1306</v>
      </c>
      <c r="SA344" t="s">
        <v>1278</v>
      </c>
      <c r="SJ344" t="s">
        <v>3570</v>
      </c>
      <c r="SK344" t="s">
        <v>1307</v>
      </c>
      <c r="SL344" t="s">
        <v>1308</v>
      </c>
      <c r="SP344" t="s">
        <v>1285</v>
      </c>
      <c r="TA344" t="s">
        <v>1687</v>
      </c>
      <c r="TD344" t="s">
        <v>1687</v>
      </c>
      <c r="TG344" t="s">
        <v>1687</v>
      </c>
      <c r="TH344" t="s">
        <v>1309</v>
      </c>
      <c r="TQ344" t="s">
        <v>1704</v>
      </c>
      <c r="TY344" s="41" t="s">
        <v>1705</v>
      </c>
      <c r="UH344" s="41" t="s">
        <v>1705</v>
      </c>
      <c r="UM344" s="41" t="s">
        <v>1705</v>
      </c>
      <c r="UN344" s="41" t="s">
        <v>1705</v>
      </c>
      <c r="UO344" s="41" t="s">
        <v>1705</v>
      </c>
      <c r="WI344" t="s">
        <v>1278</v>
      </c>
      <c r="YB344" t="s">
        <v>1282</v>
      </c>
      <c r="YM344" t="s">
        <v>1310</v>
      </c>
      <c r="YU344" t="s">
        <v>1311</v>
      </c>
      <c r="ZN344" t="s">
        <v>1312</v>
      </c>
      <c r="ZX344" t="s">
        <v>1313</v>
      </c>
      <c r="ZZ344" t="s">
        <v>1706</v>
      </c>
      <c r="AAB344" t="s">
        <v>1689</v>
      </c>
      <c r="AAH344" t="s">
        <v>1314</v>
      </c>
      <c r="AAI344" t="s">
        <v>1315</v>
      </c>
      <c r="AAQ344" t="s">
        <v>1316</v>
      </c>
      <c r="AAR344" t="s">
        <v>1278</v>
      </c>
      <c r="AAS344" t="s">
        <v>1317</v>
      </c>
      <c r="AAT344" t="s">
        <v>1743</v>
      </c>
      <c r="AAW344" t="s">
        <v>1285</v>
      </c>
      <c r="ABE344" t="s">
        <v>1278</v>
      </c>
      <c r="ABG344" t="s">
        <v>1318</v>
      </c>
      <c r="ABN344" t="s">
        <v>1278</v>
      </c>
      <c r="ABR344" t="s">
        <v>1707</v>
      </c>
      <c r="ACD344" t="s">
        <v>1708</v>
      </c>
      <c r="ACG344" t="s">
        <v>1709</v>
      </c>
      <c r="ADG344" t="s">
        <v>1282</v>
      </c>
      <c r="ADP344" t="s">
        <v>1319</v>
      </c>
      <c r="ADR344" t="s">
        <v>1710</v>
      </c>
      <c r="AED344" t="s">
        <v>1320</v>
      </c>
      <c r="AET344" t="s">
        <v>1711</v>
      </c>
      <c r="AEV344" t="s">
        <v>1311</v>
      </c>
      <c r="AFA344" t="s">
        <v>1321</v>
      </c>
      <c r="AFI344" s="41" t="s">
        <v>1712</v>
      </c>
      <c r="AFR344" t="s">
        <v>1299</v>
      </c>
      <c r="AFS344" t="s">
        <v>1713</v>
      </c>
      <c r="AFZ344" t="s">
        <v>1322</v>
      </c>
      <c r="AGO344" t="s">
        <v>1323</v>
      </c>
      <c r="AGP344">
        <v>3</v>
      </c>
      <c r="AGQ344" t="s">
        <v>1324</v>
      </c>
      <c r="AGR344" t="s">
        <v>1324</v>
      </c>
      <c r="AGT344" t="s">
        <v>1324</v>
      </c>
      <c r="AHB344" t="s">
        <v>1325</v>
      </c>
      <c r="AHC344" t="s">
        <v>1326</v>
      </c>
      <c r="AHO344" t="s">
        <v>1689</v>
      </c>
      <c r="AHT344" t="b">
        <v>0</v>
      </c>
      <c r="AHX344" s="42">
        <v>0</v>
      </c>
      <c r="AIC344" s="41" t="s">
        <v>1714</v>
      </c>
      <c r="AIE344" t="s">
        <v>1327</v>
      </c>
      <c r="AIM344" t="s">
        <v>1715</v>
      </c>
      <c r="AIN344" t="s">
        <v>1716</v>
      </c>
      <c r="AJA344" t="s">
        <v>3689</v>
      </c>
      <c r="AJR344" t="s">
        <v>1328</v>
      </c>
      <c r="AKF344" t="s">
        <v>1317</v>
      </c>
      <c r="AKG344" t="s">
        <v>1329</v>
      </c>
      <c r="AKH344" t="s">
        <v>1330</v>
      </c>
      <c r="AKI344" t="s">
        <v>1285</v>
      </c>
      <c r="AKK344" t="s">
        <v>1331</v>
      </c>
      <c r="ALN344" s="41" t="s">
        <v>1717</v>
      </c>
      <c r="ALS344" t="s">
        <v>1332</v>
      </c>
      <c r="ALU344" t="s">
        <v>1333</v>
      </c>
      <c r="ALW344" t="s">
        <v>1718</v>
      </c>
      <c r="AMA344" t="s">
        <v>1334</v>
      </c>
      <c r="AMP344" s="41" t="s">
        <v>1719</v>
      </c>
      <c r="ANA344" t="s">
        <v>1335</v>
      </c>
      <c r="ANJ344" t="s">
        <v>1693</v>
      </c>
      <c r="ANV344" t="s">
        <v>1336</v>
      </c>
      <c r="AOF344" t="s">
        <v>1337</v>
      </c>
      <c r="AOJ344" s="41" t="s">
        <v>1720</v>
      </c>
      <c r="APG344" t="s">
        <v>1282</v>
      </c>
      <c r="APK344" t="s">
        <v>1285</v>
      </c>
      <c r="APL344" t="s">
        <v>1338</v>
      </c>
      <c r="APV344" t="s">
        <v>1328</v>
      </c>
      <c r="AQC344" t="s">
        <v>1339</v>
      </c>
      <c r="AQK344" t="s">
        <v>1687</v>
      </c>
      <c r="AQL344" t="s">
        <v>1340</v>
      </c>
      <c r="AQY344" t="s">
        <v>1341</v>
      </c>
      <c r="ARF344" t="s">
        <v>1285</v>
      </c>
      <c r="ARK344" t="s">
        <v>1342</v>
      </c>
      <c r="ARW344" t="s">
        <v>1721</v>
      </c>
      <c r="ARY344" t="s">
        <v>1343</v>
      </c>
      <c r="ASD344" t="s">
        <v>1344</v>
      </c>
      <c r="ASE344" t="s">
        <v>1722</v>
      </c>
      <c r="ASU344" t="s">
        <v>3570</v>
      </c>
      <c r="ATE344" t="s">
        <v>1345</v>
      </c>
      <c r="ATM344" t="s">
        <v>1346</v>
      </c>
      <c r="AUB344" t="s">
        <v>1347</v>
      </c>
      <c r="AUE344" t="s">
        <v>1723</v>
      </c>
      <c r="AUH344" s="41" t="s">
        <v>1724</v>
      </c>
      <c r="AUK344" s="41" t="s">
        <v>1725</v>
      </c>
      <c r="AUQ344" s="41" t="s">
        <v>1726</v>
      </c>
      <c r="AUW344" s="41" t="s">
        <v>1705</v>
      </c>
      <c r="AWA344" s="41" t="s">
        <v>1727</v>
      </c>
      <c r="AWE344">
        <v>100</v>
      </c>
      <c r="AWY344" t="s">
        <v>1278</v>
      </c>
      <c r="AWZ344" t="s">
        <v>1278</v>
      </c>
      <c r="AXA344" t="s">
        <v>1282</v>
      </c>
      <c r="AXU344" t="s">
        <v>1713</v>
      </c>
      <c r="AYO344" t="s">
        <v>1304</v>
      </c>
      <c r="AZI344" t="s">
        <v>1348</v>
      </c>
      <c r="AZM344" t="s">
        <v>1349</v>
      </c>
      <c r="BBM344" t="s">
        <v>1728</v>
      </c>
      <c r="BBY344" t="s">
        <v>1728</v>
      </c>
      <c r="BCD344" t="s">
        <v>1350</v>
      </c>
      <c r="BCE344" t="s">
        <v>1350</v>
      </c>
      <c r="BCF344" t="s">
        <v>1350</v>
      </c>
      <c r="BCG344" t="s">
        <v>1351</v>
      </c>
      <c r="BCH344" t="s">
        <v>1351</v>
      </c>
      <c r="BCI344" t="s">
        <v>1351</v>
      </c>
      <c r="BCP344" t="s">
        <v>1352</v>
      </c>
      <c r="BDH344" t="s">
        <v>1710</v>
      </c>
      <c r="BDI344" t="s">
        <v>1710</v>
      </c>
      <c r="BDJ344" t="s">
        <v>1729</v>
      </c>
      <c r="BEU344" t="s">
        <v>3570</v>
      </c>
      <c r="BGP344" t="s">
        <v>1728</v>
      </c>
      <c r="BIB344" t="s">
        <v>3570</v>
      </c>
      <c r="BIN344" s="41" t="s">
        <v>3690</v>
      </c>
    </row>
    <row r="345" spans="1:1015 1030:1600" ht="409.5">
      <c r="A345" t="s">
        <v>1744</v>
      </c>
      <c r="B345" t="s">
        <v>3691</v>
      </c>
      <c r="C345">
        <v>2592627</v>
      </c>
      <c r="D345" t="s">
        <v>1262</v>
      </c>
      <c r="E345" t="s">
        <v>54</v>
      </c>
      <c r="F345" t="s">
        <v>1263</v>
      </c>
      <c r="G345" t="s">
        <v>1264</v>
      </c>
      <c r="H345" t="s">
        <v>1265</v>
      </c>
      <c r="I345" t="s">
        <v>1266</v>
      </c>
      <c r="L345" t="s">
        <v>1749</v>
      </c>
      <c r="M345" t="s">
        <v>1267</v>
      </c>
      <c r="N345" t="s">
        <v>1267</v>
      </c>
      <c r="O345" t="s">
        <v>3692</v>
      </c>
      <c r="P345" t="s">
        <v>3687</v>
      </c>
      <c r="Q345" t="s">
        <v>1762</v>
      </c>
      <c r="R345" t="s">
        <v>3687</v>
      </c>
      <c r="S345" t="s">
        <v>3652</v>
      </c>
      <c r="T345">
        <v>0</v>
      </c>
      <c r="U345" t="s">
        <v>1268</v>
      </c>
      <c r="V345" t="s">
        <v>1269</v>
      </c>
      <c r="W345" t="s">
        <v>1270</v>
      </c>
      <c r="X345" t="s">
        <v>1354</v>
      </c>
      <c r="Y345" t="s">
        <v>1742</v>
      </c>
      <c r="Z345" s="41" t="s">
        <v>3693</v>
      </c>
      <c r="AB345" t="s">
        <v>1730</v>
      </c>
      <c r="AC345" t="s">
        <v>1272</v>
      </c>
      <c r="AD345" t="s">
        <v>1273</v>
      </c>
      <c r="AE345" t="s">
        <v>1274</v>
      </c>
      <c r="AF345" t="s">
        <v>1275</v>
      </c>
      <c r="AG345" t="s">
        <v>1276</v>
      </c>
      <c r="AH345" t="s">
        <v>1749</v>
      </c>
      <c r="AS345" t="s">
        <v>1745</v>
      </c>
      <c r="BJ345" t="s">
        <v>1684</v>
      </c>
      <c r="BK345" t="s">
        <v>1685</v>
      </c>
      <c r="BM345" t="s">
        <v>1686</v>
      </c>
      <c r="BN345" t="s">
        <v>1686</v>
      </c>
      <c r="BO345" t="s">
        <v>1686</v>
      </c>
      <c r="BP345" t="s">
        <v>1686</v>
      </c>
      <c r="BX345" t="s">
        <v>1277</v>
      </c>
      <c r="CA345" t="s">
        <v>1278</v>
      </c>
      <c r="CL345" t="s">
        <v>1279</v>
      </c>
      <c r="CM345" t="s">
        <v>1279</v>
      </c>
      <c r="CO345" t="s">
        <v>3570</v>
      </c>
      <c r="DC345" t="s">
        <v>1280</v>
      </c>
      <c r="DD345" t="s">
        <v>1280</v>
      </c>
      <c r="DJ345" t="s">
        <v>1687</v>
      </c>
      <c r="DK345" t="s">
        <v>1281</v>
      </c>
      <c r="FJ345" t="s">
        <v>3570</v>
      </c>
      <c r="FQ345" t="s">
        <v>1282</v>
      </c>
      <c r="GL345" t="s">
        <v>1283</v>
      </c>
      <c r="GN345" t="s">
        <v>1284</v>
      </c>
      <c r="GO345" t="s">
        <v>1284</v>
      </c>
      <c r="GR345" t="s">
        <v>1285</v>
      </c>
      <c r="GU345" t="s">
        <v>1286</v>
      </c>
      <c r="GW345" t="s">
        <v>1286</v>
      </c>
      <c r="GX345" t="s">
        <v>1286</v>
      </c>
      <c r="GY345" t="s">
        <v>1286</v>
      </c>
      <c r="GZ345" t="s">
        <v>1286</v>
      </c>
      <c r="HA345" t="s">
        <v>1284</v>
      </c>
      <c r="HC345" t="s">
        <v>1284</v>
      </c>
      <c r="HD345" t="s">
        <v>1285</v>
      </c>
      <c r="HI345" t="s">
        <v>1287</v>
      </c>
      <c r="HR345" t="s">
        <v>1288</v>
      </c>
      <c r="HS345" s="41" t="s">
        <v>1688</v>
      </c>
      <c r="HT345" t="s">
        <v>1687</v>
      </c>
      <c r="HU345" t="s">
        <v>1687</v>
      </c>
      <c r="IX345" t="s">
        <v>1289</v>
      </c>
      <c r="JD345" t="s">
        <v>1689</v>
      </c>
      <c r="JJ345" t="s">
        <v>1290</v>
      </c>
      <c r="JK345" t="s">
        <v>1290</v>
      </c>
      <c r="JQ345" t="s">
        <v>1291</v>
      </c>
      <c r="JT345" t="s">
        <v>1690</v>
      </c>
      <c r="JV345" t="s">
        <v>1292</v>
      </c>
      <c r="JX345" t="s">
        <v>1293</v>
      </c>
      <c r="JY345" t="s">
        <v>1294</v>
      </c>
      <c r="JZ345" t="s">
        <v>1295</v>
      </c>
      <c r="KB345" t="s">
        <v>1296</v>
      </c>
      <c r="KU345" t="s">
        <v>1297</v>
      </c>
      <c r="KV345" t="s">
        <v>1297</v>
      </c>
      <c r="KX345" t="s">
        <v>1278</v>
      </c>
      <c r="KZ345" t="s">
        <v>1687</v>
      </c>
      <c r="LA345" t="s">
        <v>1298</v>
      </c>
      <c r="LB345" t="s">
        <v>1298</v>
      </c>
      <c r="LL345" t="s">
        <v>1299</v>
      </c>
      <c r="LQ345" t="s">
        <v>1691</v>
      </c>
      <c r="LS345" t="s">
        <v>1692</v>
      </c>
      <c r="LZ345" t="s">
        <v>1282</v>
      </c>
      <c r="MA345" t="s">
        <v>1300</v>
      </c>
      <c r="MN345" t="s">
        <v>1301</v>
      </c>
      <c r="NC345" t="s">
        <v>1302</v>
      </c>
      <c r="ND345" t="s">
        <v>1285</v>
      </c>
      <c r="NH345" t="s">
        <v>1278</v>
      </c>
      <c r="NL345" t="s">
        <v>1303</v>
      </c>
      <c r="OE345" t="s">
        <v>1693</v>
      </c>
      <c r="PM345" s="41" t="s">
        <v>1694</v>
      </c>
      <c r="PO345" s="41" t="s">
        <v>1695</v>
      </c>
      <c r="PP345" s="41" t="s">
        <v>1696</v>
      </c>
      <c r="PQ345" s="41" t="s">
        <v>1695</v>
      </c>
      <c r="PR345" s="41" t="s">
        <v>1695</v>
      </c>
      <c r="PS345" s="41" t="s">
        <v>1697</v>
      </c>
      <c r="PT345" s="41" t="s">
        <v>1698</v>
      </c>
      <c r="PU345" s="41" t="s">
        <v>1699</v>
      </c>
      <c r="PV345" s="41" t="s">
        <v>1700</v>
      </c>
      <c r="PW345" s="41" t="s">
        <v>1701</v>
      </c>
      <c r="QF345" s="41" t="s">
        <v>1702</v>
      </c>
      <c r="QG345" s="41" t="s">
        <v>1703</v>
      </c>
      <c r="QO345" t="s">
        <v>1304</v>
      </c>
      <c r="QP345" t="s">
        <v>1687</v>
      </c>
      <c r="QR345" t="s">
        <v>1278</v>
      </c>
      <c r="QS345" t="s">
        <v>1278</v>
      </c>
      <c r="QX345" t="s">
        <v>1282</v>
      </c>
      <c r="RN345" t="s">
        <v>1305</v>
      </c>
      <c r="RO345" t="s">
        <v>1306</v>
      </c>
      <c r="SA345" t="s">
        <v>1278</v>
      </c>
      <c r="SJ345" t="s">
        <v>3570</v>
      </c>
      <c r="SK345" t="s">
        <v>1307</v>
      </c>
      <c r="SL345" t="s">
        <v>1308</v>
      </c>
      <c r="SP345" t="s">
        <v>1285</v>
      </c>
      <c r="TA345" t="s">
        <v>1687</v>
      </c>
      <c r="TD345" t="s">
        <v>1687</v>
      </c>
      <c r="TG345" t="s">
        <v>1687</v>
      </c>
      <c r="TH345" t="s">
        <v>1309</v>
      </c>
      <c r="TQ345" t="s">
        <v>1704</v>
      </c>
      <c r="TY345" s="41" t="s">
        <v>1705</v>
      </c>
      <c r="UH345" s="41" t="s">
        <v>1705</v>
      </c>
      <c r="UM345" s="41" t="s">
        <v>1705</v>
      </c>
      <c r="UN345" s="41" t="s">
        <v>1705</v>
      </c>
      <c r="UO345" s="41" t="s">
        <v>1705</v>
      </c>
      <c r="WI345" t="s">
        <v>1278</v>
      </c>
      <c r="YB345" t="s">
        <v>1282</v>
      </c>
      <c r="YM345" t="s">
        <v>1310</v>
      </c>
      <c r="YU345" t="s">
        <v>1311</v>
      </c>
      <c r="ZN345" t="s">
        <v>1312</v>
      </c>
      <c r="ZX345" t="s">
        <v>1313</v>
      </c>
      <c r="ZZ345" t="s">
        <v>1706</v>
      </c>
      <c r="AAB345" t="s">
        <v>1689</v>
      </c>
      <c r="AAH345" t="s">
        <v>1314</v>
      </c>
      <c r="AAI345" t="s">
        <v>1315</v>
      </c>
      <c r="AAQ345" t="s">
        <v>1316</v>
      </c>
      <c r="AAR345" t="s">
        <v>1278</v>
      </c>
      <c r="AAS345" t="s">
        <v>1317</v>
      </c>
      <c r="AAT345" t="s">
        <v>1743</v>
      </c>
      <c r="AAW345" t="s">
        <v>1285</v>
      </c>
      <c r="ABE345" t="s">
        <v>1278</v>
      </c>
      <c r="ABG345" t="s">
        <v>1318</v>
      </c>
      <c r="ABN345" t="s">
        <v>1278</v>
      </c>
      <c r="ABR345" t="s">
        <v>1707</v>
      </c>
      <c r="ACD345" t="s">
        <v>1708</v>
      </c>
      <c r="ACG345" t="s">
        <v>1709</v>
      </c>
      <c r="ADG345" t="s">
        <v>1282</v>
      </c>
      <c r="ADP345" t="s">
        <v>1319</v>
      </c>
      <c r="ADR345" t="s">
        <v>1710</v>
      </c>
      <c r="AED345" t="s">
        <v>1320</v>
      </c>
      <c r="AET345" t="s">
        <v>1711</v>
      </c>
      <c r="AEV345" t="s">
        <v>1311</v>
      </c>
      <c r="AFA345" t="s">
        <v>1321</v>
      </c>
      <c r="AFI345" s="41" t="s">
        <v>1712</v>
      </c>
      <c r="AFR345" t="s">
        <v>1299</v>
      </c>
      <c r="AFS345" t="s">
        <v>1713</v>
      </c>
      <c r="AFZ345" t="s">
        <v>1322</v>
      </c>
      <c r="AGO345" t="s">
        <v>1323</v>
      </c>
      <c r="AGP345">
        <v>3</v>
      </c>
      <c r="AGQ345" t="s">
        <v>1324</v>
      </c>
      <c r="AGR345" t="s">
        <v>1324</v>
      </c>
      <c r="AGT345" t="s">
        <v>1324</v>
      </c>
      <c r="AHB345" t="s">
        <v>1325</v>
      </c>
      <c r="AHC345" t="s">
        <v>1326</v>
      </c>
      <c r="AHO345" t="s">
        <v>1689</v>
      </c>
      <c r="AHT345" t="b">
        <v>0</v>
      </c>
      <c r="AHX345" s="42">
        <v>0</v>
      </c>
      <c r="AIC345" s="41" t="s">
        <v>1714</v>
      </c>
      <c r="AIE345" t="s">
        <v>1327</v>
      </c>
      <c r="AIM345" t="s">
        <v>1715</v>
      </c>
      <c r="AIN345" t="s">
        <v>1716</v>
      </c>
      <c r="AJA345" t="s">
        <v>3694</v>
      </c>
      <c r="AJR345" t="s">
        <v>1328</v>
      </c>
      <c r="AKF345" t="s">
        <v>1317</v>
      </c>
      <c r="AKG345" t="s">
        <v>1329</v>
      </c>
      <c r="AKH345" t="s">
        <v>1330</v>
      </c>
      <c r="AKI345" t="s">
        <v>1285</v>
      </c>
      <c r="AKK345" t="s">
        <v>1331</v>
      </c>
      <c r="ALN345" s="41" t="s">
        <v>1717</v>
      </c>
      <c r="ALS345" t="s">
        <v>1332</v>
      </c>
      <c r="ALU345" t="s">
        <v>1333</v>
      </c>
      <c r="ALW345" t="s">
        <v>1718</v>
      </c>
      <c r="AMA345" t="s">
        <v>1334</v>
      </c>
      <c r="AMP345" s="41" t="s">
        <v>1719</v>
      </c>
      <c r="ANA345" t="s">
        <v>1335</v>
      </c>
      <c r="ANJ345" t="s">
        <v>1693</v>
      </c>
      <c r="ANV345" t="s">
        <v>1336</v>
      </c>
      <c r="AOF345" t="s">
        <v>1337</v>
      </c>
      <c r="AOJ345" s="41" t="s">
        <v>1720</v>
      </c>
      <c r="APG345" t="s">
        <v>1282</v>
      </c>
      <c r="APK345" t="s">
        <v>1285</v>
      </c>
      <c r="APL345" t="s">
        <v>1338</v>
      </c>
      <c r="APV345" t="s">
        <v>1328</v>
      </c>
      <c r="AQC345" t="s">
        <v>1339</v>
      </c>
      <c r="AQK345" t="s">
        <v>1687</v>
      </c>
      <c r="AQL345" t="s">
        <v>1340</v>
      </c>
      <c r="AQY345" t="s">
        <v>1341</v>
      </c>
      <c r="ARF345" t="s">
        <v>1285</v>
      </c>
      <c r="ARK345" t="s">
        <v>1342</v>
      </c>
      <c r="ARW345" t="s">
        <v>1721</v>
      </c>
      <c r="ARY345" t="s">
        <v>1343</v>
      </c>
      <c r="ASD345" t="s">
        <v>1344</v>
      </c>
      <c r="ASE345" t="s">
        <v>1722</v>
      </c>
      <c r="ASU345" t="s">
        <v>3570</v>
      </c>
      <c r="ATE345" t="s">
        <v>1345</v>
      </c>
      <c r="ATM345" t="s">
        <v>1346</v>
      </c>
      <c r="AUB345" t="s">
        <v>1347</v>
      </c>
      <c r="AUE345" t="s">
        <v>1723</v>
      </c>
      <c r="AUH345" s="41" t="s">
        <v>1724</v>
      </c>
      <c r="AUK345" s="41" t="s">
        <v>1725</v>
      </c>
      <c r="AUQ345" s="41" t="s">
        <v>1726</v>
      </c>
      <c r="AUW345" s="41" t="s">
        <v>1705</v>
      </c>
      <c r="AWA345" s="41" t="s">
        <v>1727</v>
      </c>
      <c r="AWE345">
        <v>100</v>
      </c>
      <c r="AWY345" t="s">
        <v>1278</v>
      </c>
      <c r="AWZ345" t="s">
        <v>1278</v>
      </c>
      <c r="AXA345" t="s">
        <v>1282</v>
      </c>
      <c r="AXU345" t="s">
        <v>1713</v>
      </c>
      <c r="AYO345" t="s">
        <v>1304</v>
      </c>
      <c r="AZI345" t="s">
        <v>1348</v>
      </c>
      <c r="AZM345" t="s">
        <v>1349</v>
      </c>
      <c r="BBM345" t="s">
        <v>1728</v>
      </c>
      <c r="BBY345" t="s">
        <v>1728</v>
      </c>
      <c r="BCD345" t="s">
        <v>1350</v>
      </c>
      <c r="BCE345" t="s">
        <v>1350</v>
      </c>
      <c r="BCF345" t="s">
        <v>1350</v>
      </c>
      <c r="BCG345" t="s">
        <v>1351</v>
      </c>
      <c r="BCH345" t="s">
        <v>1351</v>
      </c>
      <c r="BCI345" t="s">
        <v>1351</v>
      </c>
      <c r="BCP345" t="s">
        <v>1352</v>
      </c>
      <c r="BDH345" t="s">
        <v>1710</v>
      </c>
      <c r="BDI345" t="s">
        <v>1710</v>
      </c>
      <c r="BDJ345" t="s">
        <v>1729</v>
      </c>
      <c r="BEU345" t="s">
        <v>3570</v>
      </c>
      <c r="BGP345" t="s">
        <v>1728</v>
      </c>
      <c r="BIB345" t="s">
        <v>3570</v>
      </c>
      <c r="BIN345" s="41" t="s">
        <v>3695</v>
      </c>
    </row>
    <row r="346" spans="1:1015 1030:1600" ht="409.5">
      <c r="A346" t="s">
        <v>1744</v>
      </c>
      <c r="B346" t="s">
        <v>3696</v>
      </c>
      <c r="C346">
        <v>2592681</v>
      </c>
      <c r="D346" t="s">
        <v>1262</v>
      </c>
      <c r="E346" t="s">
        <v>54</v>
      </c>
      <c r="F346" t="s">
        <v>1263</v>
      </c>
      <c r="G346" t="s">
        <v>1264</v>
      </c>
      <c r="H346" t="s">
        <v>1265</v>
      </c>
      <c r="I346" t="s">
        <v>1266</v>
      </c>
      <c r="L346" t="s">
        <v>1749</v>
      </c>
      <c r="M346" t="s">
        <v>1267</v>
      </c>
      <c r="N346" t="s">
        <v>1267</v>
      </c>
      <c r="O346" t="s">
        <v>3697</v>
      </c>
      <c r="P346" t="s">
        <v>3698</v>
      </c>
      <c r="Q346" t="s">
        <v>1762</v>
      </c>
      <c r="R346" t="s">
        <v>3698</v>
      </c>
      <c r="S346" t="s">
        <v>3652</v>
      </c>
      <c r="T346">
        <v>0</v>
      </c>
      <c r="U346" t="s">
        <v>1268</v>
      </c>
      <c r="V346" t="s">
        <v>1269</v>
      </c>
      <c r="W346" t="s">
        <v>1270</v>
      </c>
      <c r="X346" t="s">
        <v>1354</v>
      </c>
      <c r="Y346" t="s">
        <v>1742</v>
      </c>
      <c r="Z346" s="41" t="s">
        <v>3699</v>
      </c>
      <c r="AB346" t="s">
        <v>1730</v>
      </c>
      <c r="AC346" t="s">
        <v>1272</v>
      </c>
      <c r="AD346" t="s">
        <v>1273</v>
      </c>
      <c r="AE346" t="s">
        <v>1274</v>
      </c>
      <c r="AF346" t="s">
        <v>1275</v>
      </c>
      <c r="AG346" t="s">
        <v>1276</v>
      </c>
      <c r="AH346" t="s">
        <v>1749</v>
      </c>
      <c r="AS346" t="s">
        <v>1745</v>
      </c>
      <c r="BJ346" t="s">
        <v>1684</v>
      </c>
      <c r="BK346" t="s">
        <v>1685</v>
      </c>
      <c r="BM346" t="s">
        <v>1686</v>
      </c>
      <c r="BN346" t="s">
        <v>1686</v>
      </c>
      <c r="BO346" t="s">
        <v>1686</v>
      </c>
      <c r="BP346" t="s">
        <v>1686</v>
      </c>
      <c r="BX346" t="s">
        <v>1277</v>
      </c>
      <c r="CA346" t="s">
        <v>1278</v>
      </c>
      <c r="CL346" t="s">
        <v>1279</v>
      </c>
      <c r="CM346" t="s">
        <v>1279</v>
      </c>
      <c r="CO346" t="s">
        <v>3570</v>
      </c>
      <c r="DC346" t="s">
        <v>1280</v>
      </c>
      <c r="DD346" t="s">
        <v>1280</v>
      </c>
      <c r="DJ346" t="s">
        <v>1687</v>
      </c>
      <c r="DK346" t="s">
        <v>1281</v>
      </c>
      <c r="FJ346" t="s">
        <v>3570</v>
      </c>
      <c r="FQ346" t="s">
        <v>1282</v>
      </c>
      <c r="GL346" t="s">
        <v>1283</v>
      </c>
      <c r="GN346" t="s">
        <v>1284</v>
      </c>
      <c r="GO346" t="s">
        <v>1284</v>
      </c>
      <c r="GR346" t="s">
        <v>1285</v>
      </c>
      <c r="GU346" t="s">
        <v>1286</v>
      </c>
      <c r="GW346" t="s">
        <v>1286</v>
      </c>
      <c r="GX346" t="s">
        <v>1286</v>
      </c>
      <c r="GY346" t="s">
        <v>1286</v>
      </c>
      <c r="GZ346" t="s">
        <v>1286</v>
      </c>
      <c r="HA346" t="s">
        <v>1284</v>
      </c>
      <c r="HC346" t="s">
        <v>1284</v>
      </c>
      <c r="HD346" t="s">
        <v>1285</v>
      </c>
      <c r="HI346" t="s">
        <v>1287</v>
      </c>
      <c r="HR346" t="s">
        <v>1288</v>
      </c>
      <c r="HS346" s="41" t="s">
        <v>1688</v>
      </c>
      <c r="HT346" t="s">
        <v>1687</v>
      </c>
      <c r="HU346" t="s">
        <v>1687</v>
      </c>
      <c r="IX346" t="s">
        <v>1289</v>
      </c>
      <c r="JD346" t="s">
        <v>1689</v>
      </c>
      <c r="JJ346" t="s">
        <v>1290</v>
      </c>
      <c r="JK346" t="s">
        <v>1290</v>
      </c>
      <c r="JQ346" t="s">
        <v>1291</v>
      </c>
      <c r="JT346" t="s">
        <v>1690</v>
      </c>
      <c r="JV346" t="s">
        <v>1292</v>
      </c>
      <c r="JX346" t="s">
        <v>1293</v>
      </c>
      <c r="JY346" t="s">
        <v>1294</v>
      </c>
      <c r="JZ346" t="s">
        <v>1295</v>
      </c>
      <c r="KB346" t="s">
        <v>1296</v>
      </c>
      <c r="KU346" t="s">
        <v>1297</v>
      </c>
      <c r="KV346" t="s">
        <v>1297</v>
      </c>
      <c r="KX346" t="s">
        <v>1278</v>
      </c>
      <c r="KZ346" t="s">
        <v>1687</v>
      </c>
      <c r="LA346" t="s">
        <v>1298</v>
      </c>
      <c r="LB346" t="s">
        <v>1298</v>
      </c>
      <c r="LL346" t="s">
        <v>1299</v>
      </c>
      <c r="LQ346" t="s">
        <v>1691</v>
      </c>
      <c r="LS346" t="s">
        <v>1692</v>
      </c>
      <c r="LZ346" t="s">
        <v>1282</v>
      </c>
      <c r="MA346" t="s">
        <v>1300</v>
      </c>
      <c r="MN346" t="s">
        <v>1301</v>
      </c>
      <c r="NC346" t="s">
        <v>1302</v>
      </c>
      <c r="ND346" t="s">
        <v>1285</v>
      </c>
      <c r="NH346" t="s">
        <v>1278</v>
      </c>
      <c r="NL346" t="s">
        <v>1303</v>
      </c>
      <c r="OE346" t="s">
        <v>1693</v>
      </c>
      <c r="PM346" s="41" t="s">
        <v>1694</v>
      </c>
      <c r="PO346" s="41" t="s">
        <v>1695</v>
      </c>
      <c r="PP346" s="41" t="s">
        <v>1696</v>
      </c>
      <c r="PQ346" s="41" t="s">
        <v>1695</v>
      </c>
      <c r="PR346" s="41" t="s">
        <v>1695</v>
      </c>
      <c r="PS346" s="41" t="s">
        <v>1697</v>
      </c>
      <c r="PT346" s="41" t="s">
        <v>1698</v>
      </c>
      <c r="PU346" s="41" t="s">
        <v>1699</v>
      </c>
      <c r="PV346" s="41" t="s">
        <v>1700</v>
      </c>
      <c r="PW346" s="41" t="s">
        <v>1701</v>
      </c>
      <c r="QF346" s="41" t="s">
        <v>1702</v>
      </c>
      <c r="QG346" s="41" t="s">
        <v>1703</v>
      </c>
      <c r="QO346" t="s">
        <v>1304</v>
      </c>
      <c r="QP346" t="s">
        <v>1687</v>
      </c>
      <c r="QR346" t="s">
        <v>1278</v>
      </c>
      <c r="QS346" t="s">
        <v>1278</v>
      </c>
      <c r="QX346" t="s">
        <v>1282</v>
      </c>
      <c r="RN346" t="s">
        <v>1305</v>
      </c>
      <c r="RO346" t="s">
        <v>1306</v>
      </c>
      <c r="SA346" t="s">
        <v>1278</v>
      </c>
      <c r="SJ346" t="s">
        <v>3570</v>
      </c>
      <c r="SK346" t="s">
        <v>1307</v>
      </c>
      <c r="SL346" t="s">
        <v>1308</v>
      </c>
      <c r="SP346" t="s">
        <v>1285</v>
      </c>
      <c r="TA346" t="s">
        <v>1687</v>
      </c>
      <c r="TD346" t="s">
        <v>1687</v>
      </c>
      <c r="TG346" t="s">
        <v>1687</v>
      </c>
      <c r="TH346" t="s">
        <v>1309</v>
      </c>
      <c r="TQ346" t="s">
        <v>1704</v>
      </c>
      <c r="TY346" s="41" t="s">
        <v>1705</v>
      </c>
      <c r="UH346" s="41" t="s">
        <v>1705</v>
      </c>
      <c r="UM346" s="41" t="s">
        <v>1705</v>
      </c>
      <c r="UN346" s="41" t="s">
        <v>1705</v>
      </c>
      <c r="UO346" s="41" t="s">
        <v>1705</v>
      </c>
      <c r="WI346" t="s">
        <v>1278</v>
      </c>
      <c r="YB346" t="s">
        <v>1282</v>
      </c>
      <c r="YM346" t="s">
        <v>1310</v>
      </c>
      <c r="YU346" t="s">
        <v>1311</v>
      </c>
      <c r="ZN346" t="s">
        <v>1312</v>
      </c>
      <c r="ZX346" t="s">
        <v>1313</v>
      </c>
      <c r="ZZ346" t="s">
        <v>1706</v>
      </c>
      <c r="AAB346" t="s">
        <v>1689</v>
      </c>
      <c r="AAH346" t="s">
        <v>1314</v>
      </c>
      <c r="AAI346" t="s">
        <v>1315</v>
      </c>
      <c r="AAQ346" t="s">
        <v>1316</v>
      </c>
      <c r="AAR346" t="s">
        <v>1278</v>
      </c>
      <c r="AAS346" t="s">
        <v>1317</v>
      </c>
      <c r="AAT346" t="s">
        <v>1743</v>
      </c>
      <c r="AAW346" t="s">
        <v>1285</v>
      </c>
      <c r="ABE346" t="s">
        <v>1278</v>
      </c>
      <c r="ABG346" t="s">
        <v>1318</v>
      </c>
      <c r="ABN346" t="s">
        <v>1278</v>
      </c>
      <c r="ABR346" t="s">
        <v>1707</v>
      </c>
      <c r="ACD346" t="s">
        <v>1708</v>
      </c>
      <c r="ACG346" t="s">
        <v>1709</v>
      </c>
      <c r="ADG346" t="s">
        <v>1282</v>
      </c>
      <c r="ADP346" t="s">
        <v>1319</v>
      </c>
      <c r="ADR346" t="s">
        <v>1710</v>
      </c>
      <c r="AED346" t="s">
        <v>1320</v>
      </c>
      <c r="AET346" t="s">
        <v>1711</v>
      </c>
      <c r="AEV346" t="s">
        <v>1311</v>
      </c>
      <c r="AFA346" t="s">
        <v>1321</v>
      </c>
      <c r="AFI346" s="41" t="s">
        <v>1712</v>
      </c>
      <c r="AFR346" t="s">
        <v>1299</v>
      </c>
      <c r="AFS346" t="s">
        <v>1713</v>
      </c>
      <c r="AFZ346" t="s">
        <v>1322</v>
      </c>
      <c r="AGO346" t="s">
        <v>1323</v>
      </c>
      <c r="AGP346">
        <v>3</v>
      </c>
      <c r="AGQ346" t="s">
        <v>1324</v>
      </c>
      <c r="AGR346" t="s">
        <v>1324</v>
      </c>
      <c r="AGT346" t="s">
        <v>1324</v>
      </c>
      <c r="AHB346" t="s">
        <v>1325</v>
      </c>
      <c r="AHC346" t="s">
        <v>1326</v>
      </c>
      <c r="AHO346" t="s">
        <v>1689</v>
      </c>
      <c r="AHT346" t="b">
        <v>0</v>
      </c>
      <c r="AHX346" s="42">
        <v>0</v>
      </c>
      <c r="AIC346" s="41" t="s">
        <v>1714</v>
      </c>
      <c r="AIE346" t="s">
        <v>1327</v>
      </c>
      <c r="AIM346" t="s">
        <v>1715</v>
      </c>
      <c r="AIN346" t="s">
        <v>1716</v>
      </c>
      <c r="AJA346" t="s">
        <v>3700</v>
      </c>
      <c r="AJR346" t="s">
        <v>1328</v>
      </c>
      <c r="AKF346" t="s">
        <v>1317</v>
      </c>
      <c r="AKG346" t="s">
        <v>1329</v>
      </c>
      <c r="AKH346" t="s">
        <v>1330</v>
      </c>
      <c r="AKI346" t="s">
        <v>1285</v>
      </c>
      <c r="AKK346" t="s">
        <v>1331</v>
      </c>
      <c r="ALN346" s="41" t="s">
        <v>1717</v>
      </c>
      <c r="ALS346" t="s">
        <v>1332</v>
      </c>
      <c r="ALU346" t="s">
        <v>1333</v>
      </c>
      <c r="ALW346" t="s">
        <v>1718</v>
      </c>
      <c r="AMA346" t="s">
        <v>1334</v>
      </c>
      <c r="AMP346" s="41" t="s">
        <v>1719</v>
      </c>
      <c r="ANA346" t="s">
        <v>1335</v>
      </c>
      <c r="ANJ346" t="s">
        <v>1693</v>
      </c>
      <c r="ANV346" t="s">
        <v>1336</v>
      </c>
      <c r="AOF346" t="s">
        <v>1337</v>
      </c>
      <c r="AOJ346" s="41" t="s">
        <v>1720</v>
      </c>
      <c r="APG346" t="s">
        <v>1282</v>
      </c>
      <c r="APK346" t="s">
        <v>1285</v>
      </c>
      <c r="APL346" t="s">
        <v>1338</v>
      </c>
      <c r="APV346" t="s">
        <v>1328</v>
      </c>
      <c r="AQC346" t="s">
        <v>1339</v>
      </c>
      <c r="AQK346" t="s">
        <v>1687</v>
      </c>
      <c r="AQL346" t="s">
        <v>1340</v>
      </c>
      <c r="AQY346" t="s">
        <v>1341</v>
      </c>
      <c r="ARF346" t="s">
        <v>1285</v>
      </c>
      <c r="ARK346" t="s">
        <v>1342</v>
      </c>
      <c r="ARW346" t="s">
        <v>1721</v>
      </c>
      <c r="ARY346" t="s">
        <v>1343</v>
      </c>
      <c r="ASD346" t="s">
        <v>1344</v>
      </c>
      <c r="ASE346" t="s">
        <v>1722</v>
      </c>
      <c r="ASU346" t="s">
        <v>3570</v>
      </c>
      <c r="ATE346" t="s">
        <v>1345</v>
      </c>
      <c r="ATM346" t="s">
        <v>1346</v>
      </c>
      <c r="AUB346" t="s">
        <v>1347</v>
      </c>
      <c r="AUE346" t="s">
        <v>1723</v>
      </c>
      <c r="AUH346" s="41" t="s">
        <v>1724</v>
      </c>
      <c r="AUK346" s="41" t="s">
        <v>1725</v>
      </c>
      <c r="AUQ346" s="41" t="s">
        <v>1726</v>
      </c>
      <c r="AUW346" s="41" t="s">
        <v>1705</v>
      </c>
      <c r="AWA346" s="41" t="s">
        <v>1727</v>
      </c>
      <c r="AWE346">
        <v>100</v>
      </c>
      <c r="AWY346" t="s">
        <v>1278</v>
      </c>
      <c r="AWZ346" t="s">
        <v>1278</v>
      </c>
      <c r="AXA346" t="s">
        <v>1282</v>
      </c>
      <c r="AXU346" t="s">
        <v>1713</v>
      </c>
      <c r="AYO346" t="s">
        <v>1304</v>
      </c>
      <c r="AZI346" t="s">
        <v>1348</v>
      </c>
      <c r="AZM346" t="s">
        <v>1349</v>
      </c>
      <c r="BBM346" t="s">
        <v>1728</v>
      </c>
      <c r="BBY346" t="s">
        <v>1728</v>
      </c>
      <c r="BCD346" t="s">
        <v>1350</v>
      </c>
      <c r="BCE346" t="s">
        <v>1350</v>
      </c>
      <c r="BCF346" t="s">
        <v>1350</v>
      </c>
      <c r="BCG346" t="s">
        <v>1351</v>
      </c>
      <c r="BCH346" t="s">
        <v>1351</v>
      </c>
      <c r="BCI346" t="s">
        <v>1351</v>
      </c>
      <c r="BCP346" t="s">
        <v>1352</v>
      </c>
      <c r="BDH346" t="s">
        <v>1710</v>
      </c>
      <c r="BDI346" t="s">
        <v>1710</v>
      </c>
      <c r="BDJ346" t="s">
        <v>1729</v>
      </c>
      <c r="BEU346" t="s">
        <v>3570</v>
      </c>
      <c r="BGP346" t="s">
        <v>1728</v>
      </c>
      <c r="BIB346" t="s">
        <v>3570</v>
      </c>
      <c r="BIN346" s="41" t="s">
        <v>3701</v>
      </c>
    </row>
    <row r="347" spans="1:1015 1030:1600" ht="409.5">
      <c r="A347" t="s">
        <v>1744</v>
      </c>
      <c r="B347" t="s">
        <v>3702</v>
      </c>
      <c r="C347">
        <v>2592770</v>
      </c>
      <c r="D347" t="s">
        <v>1262</v>
      </c>
      <c r="E347" t="s">
        <v>54</v>
      </c>
      <c r="F347" t="s">
        <v>1263</v>
      </c>
      <c r="G347" t="s">
        <v>1264</v>
      </c>
      <c r="H347" t="s">
        <v>1265</v>
      </c>
      <c r="I347" t="s">
        <v>1266</v>
      </c>
      <c r="L347" t="s">
        <v>1749</v>
      </c>
      <c r="M347" t="s">
        <v>1267</v>
      </c>
      <c r="N347" t="s">
        <v>1267</v>
      </c>
      <c r="O347" t="s">
        <v>3703</v>
      </c>
      <c r="P347" t="s">
        <v>3698</v>
      </c>
      <c r="Q347" t="s">
        <v>1762</v>
      </c>
      <c r="R347" t="s">
        <v>3698</v>
      </c>
      <c r="S347" t="s">
        <v>3652</v>
      </c>
      <c r="T347">
        <v>0</v>
      </c>
      <c r="U347" t="s">
        <v>1268</v>
      </c>
      <c r="V347" t="s">
        <v>1269</v>
      </c>
      <c r="W347" t="s">
        <v>1270</v>
      </c>
      <c r="X347" t="s">
        <v>1354</v>
      </c>
      <c r="Y347" t="s">
        <v>1742</v>
      </c>
      <c r="Z347" s="41" t="s">
        <v>3704</v>
      </c>
      <c r="AB347" t="s">
        <v>1730</v>
      </c>
      <c r="AC347" t="s">
        <v>1272</v>
      </c>
      <c r="AD347" t="s">
        <v>1273</v>
      </c>
      <c r="AE347" t="s">
        <v>1274</v>
      </c>
      <c r="AF347" t="s">
        <v>1275</v>
      </c>
      <c r="AG347" t="s">
        <v>1276</v>
      </c>
      <c r="AH347" t="s">
        <v>1749</v>
      </c>
      <c r="AS347" t="s">
        <v>1745</v>
      </c>
      <c r="BJ347" t="s">
        <v>1684</v>
      </c>
      <c r="BK347" t="s">
        <v>1685</v>
      </c>
      <c r="BM347" t="s">
        <v>1686</v>
      </c>
      <c r="BN347" t="s">
        <v>1686</v>
      </c>
      <c r="BO347" t="s">
        <v>1686</v>
      </c>
      <c r="BP347" t="s">
        <v>1686</v>
      </c>
      <c r="BX347" t="s">
        <v>1277</v>
      </c>
      <c r="CA347" t="s">
        <v>1278</v>
      </c>
      <c r="CL347" t="s">
        <v>1279</v>
      </c>
      <c r="CM347" t="s">
        <v>1279</v>
      </c>
      <c r="CO347" t="s">
        <v>3570</v>
      </c>
      <c r="DC347" t="s">
        <v>1280</v>
      </c>
      <c r="DD347" t="s">
        <v>1280</v>
      </c>
      <c r="DJ347" t="s">
        <v>1687</v>
      </c>
      <c r="DK347" t="s">
        <v>1281</v>
      </c>
      <c r="FJ347" t="s">
        <v>3570</v>
      </c>
      <c r="FQ347" t="s">
        <v>1282</v>
      </c>
      <c r="GL347" t="s">
        <v>1283</v>
      </c>
      <c r="GN347" t="s">
        <v>1284</v>
      </c>
      <c r="GO347" t="s">
        <v>1284</v>
      </c>
      <c r="GR347" t="s">
        <v>1285</v>
      </c>
      <c r="GU347" t="s">
        <v>1286</v>
      </c>
      <c r="GW347" t="s">
        <v>1286</v>
      </c>
      <c r="GX347" t="s">
        <v>1286</v>
      </c>
      <c r="GY347" t="s">
        <v>1286</v>
      </c>
      <c r="GZ347" t="s">
        <v>1286</v>
      </c>
      <c r="HA347" t="s">
        <v>1284</v>
      </c>
      <c r="HC347" t="s">
        <v>1284</v>
      </c>
      <c r="HD347" t="s">
        <v>1285</v>
      </c>
      <c r="HI347" t="s">
        <v>1287</v>
      </c>
      <c r="HR347" t="s">
        <v>1288</v>
      </c>
      <c r="HS347" s="41" t="s">
        <v>1688</v>
      </c>
      <c r="HT347" t="s">
        <v>1687</v>
      </c>
      <c r="HU347" t="s">
        <v>1687</v>
      </c>
      <c r="IX347" t="s">
        <v>1289</v>
      </c>
      <c r="JD347" t="s">
        <v>1689</v>
      </c>
      <c r="JJ347" t="s">
        <v>1290</v>
      </c>
      <c r="JK347" t="s">
        <v>1290</v>
      </c>
      <c r="JQ347" t="s">
        <v>1291</v>
      </c>
      <c r="JT347" t="s">
        <v>1690</v>
      </c>
      <c r="JV347" t="s">
        <v>1292</v>
      </c>
      <c r="JX347" t="s">
        <v>1293</v>
      </c>
      <c r="JY347" t="s">
        <v>1294</v>
      </c>
      <c r="JZ347" t="s">
        <v>1295</v>
      </c>
      <c r="KB347" t="s">
        <v>1296</v>
      </c>
      <c r="KU347" t="s">
        <v>1297</v>
      </c>
      <c r="KV347" t="s">
        <v>1297</v>
      </c>
      <c r="KX347" t="s">
        <v>1278</v>
      </c>
      <c r="KZ347" t="s">
        <v>1687</v>
      </c>
      <c r="LA347" t="s">
        <v>1298</v>
      </c>
      <c r="LB347" t="s">
        <v>1298</v>
      </c>
      <c r="LL347" t="s">
        <v>1299</v>
      </c>
      <c r="LQ347" t="s">
        <v>1691</v>
      </c>
      <c r="LS347" t="s">
        <v>1692</v>
      </c>
      <c r="LZ347" t="s">
        <v>1282</v>
      </c>
      <c r="MA347" t="s">
        <v>1300</v>
      </c>
      <c r="MN347" t="s">
        <v>1301</v>
      </c>
      <c r="NC347" t="s">
        <v>1302</v>
      </c>
      <c r="ND347" t="s">
        <v>1285</v>
      </c>
      <c r="NH347" t="s">
        <v>1278</v>
      </c>
      <c r="NL347" t="s">
        <v>1303</v>
      </c>
      <c r="OE347" t="s">
        <v>1693</v>
      </c>
      <c r="PM347" s="41" t="s">
        <v>1694</v>
      </c>
      <c r="PO347" s="41" t="s">
        <v>1695</v>
      </c>
      <c r="PP347" s="41" t="s">
        <v>1696</v>
      </c>
      <c r="PQ347" s="41" t="s">
        <v>1695</v>
      </c>
      <c r="PR347" s="41" t="s">
        <v>1695</v>
      </c>
      <c r="PS347" s="41" t="s">
        <v>1697</v>
      </c>
      <c r="PT347" s="41" t="s">
        <v>1698</v>
      </c>
      <c r="PU347" s="41" t="s">
        <v>1699</v>
      </c>
      <c r="PV347" s="41" t="s">
        <v>1700</v>
      </c>
      <c r="PW347" s="41" t="s">
        <v>1701</v>
      </c>
      <c r="QF347" s="41" t="s">
        <v>1702</v>
      </c>
      <c r="QG347" s="41" t="s">
        <v>1703</v>
      </c>
      <c r="QO347" t="s">
        <v>1304</v>
      </c>
      <c r="QP347" t="s">
        <v>1687</v>
      </c>
      <c r="QR347" t="s">
        <v>1278</v>
      </c>
      <c r="QS347" t="s">
        <v>1278</v>
      </c>
      <c r="QX347" t="s">
        <v>1282</v>
      </c>
      <c r="RN347" t="s">
        <v>1305</v>
      </c>
      <c r="RO347" t="s">
        <v>1306</v>
      </c>
      <c r="SA347" t="s">
        <v>1278</v>
      </c>
      <c r="SJ347" t="s">
        <v>3570</v>
      </c>
      <c r="SK347" t="s">
        <v>1307</v>
      </c>
      <c r="SL347" t="s">
        <v>1308</v>
      </c>
      <c r="SP347" t="s">
        <v>1285</v>
      </c>
      <c r="TA347" t="s">
        <v>1687</v>
      </c>
      <c r="TD347" t="s">
        <v>1687</v>
      </c>
      <c r="TG347" t="s">
        <v>1687</v>
      </c>
      <c r="TH347" t="s">
        <v>1309</v>
      </c>
      <c r="TQ347" t="s">
        <v>1704</v>
      </c>
      <c r="TY347" s="41" t="s">
        <v>1705</v>
      </c>
      <c r="UH347" s="41" t="s">
        <v>1705</v>
      </c>
      <c r="UM347" s="41" t="s">
        <v>1705</v>
      </c>
      <c r="UN347" s="41" t="s">
        <v>1705</v>
      </c>
      <c r="UO347" s="41" t="s">
        <v>1705</v>
      </c>
      <c r="WI347" t="s">
        <v>1278</v>
      </c>
      <c r="YB347" t="s">
        <v>1282</v>
      </c>
      <c r="YM347" t="s">
        <v>1310</v>
      </c>
      <c r="YU347" t="s">
        <v>1311</v>
      </c>
      <c r="ZN347" t="s">
        <v>1312</v>
      </c>
      <c r="ZX347" t="s">
        <v>1313</v>
      </c>
      <c r="ZZ347" t="s">
        <v>1706</v>
      </c>
      <c r="AAB347" t="s">
        <v>1689</v>
      </c>
      <c r="AAH347" t="s">
        <v>1314</v>
      </c>
      <c r="AAI347" t="s">
        <v>1315</v>
      </c>
      <c r="AAQ347" t="s">
        <v>1316</v>
      </c>
      <c r="AAR347" t="s">
        <v>1278</v>
      </c>
      <c r="AAS347" t="s">
        <v>1317</v>
      </c>
      <c r="AAT347" t="s">
        <v>1743</v>
      </c>
      <c r="AAW347" t="s">
        <v>1285</v>
      </c>
      <c r="ABE347" t="s">
        <v>1278</v>
      </c>
      <c r="ABG347" t="s">
        <v>1318</v>
      </c>
      <c r="ABN347" t="s">
        <v>1278</v>
      </c>
      <c r="ABR347" t="s">
        <v>1707</v>
      </c>
      <c r="ACD347" t="s">
        <v>1708</v>
      </c>
      <c r="ACG347" t="s">
        <v>1709</v>
      </c>
      <c r="ADG347" t="s">
        <v>1282</v>
      </c>
      <c r="ADP347" t="s">
        <v>1319</v>
      </c>
      <c r="ADR347" t="s">
        <v>1710</v>
      </c>
      <c r="AED347" t="s">
        <v>1320</v>
      </c>
      <c r="AET347" t="s">
        <v>1711</v>
      </c>
      <c r="AEV347" t="s">
        <v>1311</v>
      </c>
      <c r="AFA347" t="s">
        <v>1321</v>
      </c>
      <c r="AFI347" s="41" t="s">
        <v>1712</v>
      </c>
      <c r="AFR347" t="s">
        <v>1299</v>
      </c>
      <c r="AFS347" t="s">
        <v>1713</v>
      </c>
      <c r="AFZ347" t="s">
        <v>1322</v>
      </c>
      <c r="AGO347" t="s">
        <v>1323</v>
      </c>
      <c r="AGP347">
        <v>3</v>
      </c>
      <c r="AGQ347" t="s">
        <v>1324</v>
      </c>
      <c r="AGR347" t="s">
        <v>1324</v>
      </c>
      <c r="AGT347" t="s">
        <v>1324</v>
      </c>
      <c r="AHB347" t="s">
        <v>1325</v>
      </c>
      <c r="AHC347" t="s">
        <v>1326</v>
      </c>
      <c r="AHO347" t="s">
        <v>1689</v>
      </c>
      <c r="AHT347" t="b">
        <v>0</v>
      </c>
      <c r="AHX347" s="42">
        <v>0</v>
      </c>
      <c r="AIC347" s="41" t="s">
        <v>1714</v>
      </c>
      <c r="AIE347" t="s">
        <v>1327</v>
      </c>
      <c r="AIM347" t="s">
        <v>1715</v>
      </c>
      <c r="AIN347" t="s">
        <v>1716</v>
      </c>
      <c r="AJA347" t="s">
        <v>3705</v>
      </c>
      <c r="AJR347" t="s">
        <v>1328</v>
      </c>
      <c r="AKF347" t="s">
        <v>1317</v>
      </c>
      <c r="AKG347" t="s">
        <v>1329</v>
      </c>
      <c r="AKH347" t="s">
        <v>1330</v>
      </c>
      <c r="AKI347" t="s">
        <v>1285</v>
      </c>
      <c r="AKK347" t="s">
        <v>1331</v>
      </c>
      <c r="ALN347" s="41" t="s">
        <v>1717</v>
      </c>
      <c r="ALS347" t="s">
        <v>1332</v>
      </c>
      <c r="ALU347" t="s">
        <v>1333</v>
      </c>
      <c r="ALW347" t="s">
        <v>1718</v>
      </c>
      <c r="AMA347" t="s">
        <v>1334</v>
      </c>
      <c r="AMP347" s="41" t="s">
        <v>1719</v>
      </c>
      <c r="ANA347" t="s">
        <v>1335</v>
      </c>
      <c r="ANJ347" t="s">
        <v>1693</v>
      </c>
      <c r="ANV347" t="s">
        <v>1336</v>
      </c>
      <c r="AOF347" t="s">
        <v>1337</v>
      </c>
      <c r="AOJ347" s="41" t="s">
        <v>1720</v>
      </c>
      <c r="APG347" t="s">
        <v>1282</v>
      </c>
      <c r="APK347" t="s">
        <v>1285</v>
      </c>
      <c r="APL347" t="s">
        <v>1338</v>
      </c>
      <c r="APV347" t="s">
        <v>1328</v>
      </c>
      <c r="AQC347" t="s">
        <v>1339</v>
      </c>
      <c r="AQK347" t="s">
        <v>1687</v>
      </c>
      <c r="AQL347" t="s">
        <v>1340</v>
      </c>
      <c r="AQY347" t="s">
        <v>1341</v>
      </c>
      <c r="ARF347" t="s">
        <v>1285</v>
      </c>
      <c r="ARK347" t="s">
        <v>1342</v>
      </c>
      <c r="ARW347" t="s">
        <v>1721</v>
      </c>
      <c r="ARY347" t="s">
        <v>1343</v>
      </c>
      <c r="ASD347" t="s">
        <v>1344</v>
      </c>
      <c r="ASE347" t="s">
        <v>1722</v>
      </c>
      <c r="ASU347" t="s">
        <v>3570</v>
      </c>
      <c r="ATE347" t="s">
        <v>1345</v>
      </c>
      <c r="ATM347" t="s">
        <v>1346</v>
      </c>
      <c r="AUB347" t="s">
        <v>1347</v>
      </c>
      <c r="AUE347" t="s">
        <v>1723</v>
      </c>
      <c r="AUH347" s="41" t="s">
        <v>1724</v>
      </c>
      <c r="AUK347" s="41" t="s">
        <v>1725</v>
      </c>
      <c r="AUQ347" s="41" t="s">
        <v>1726</v>
      </c>
      <c r="AUW347" s="41" t="s">
        <v>1705</v>
      </c>
      <c r="AWA347" s="41" t="s">
        <v>1727</v>
      </c>
      <c r="AWE347">
        <v>100</v>
      </c>
      <c r="AWY347" t="s">
        <v>1278</v>
      </c>
      <c r="AWZ347" t="s">
        <v>1278</v>
      </c>
      <c r="AXA347" t="s">
        <v>1282</v>
      </c>
      <c r="AXU347" t="s">
        <v>1713</v>
      </c>
      <c r="AYO347" t="s">
        <v>1304</v>
      </c>
      <c r="AZI347" t="s">
        <v>1348</v>
      </c>
      <c r="AZM347" t="s">
        <v>1349</v>
      </c>
      <c r="BBM347" t="s">
        <v>1728</v>
      </c>
      <c r="BBY347" t="s">
        <v>1728</v>
      </c>
      <c r="BCD347" t="s">
        <v>1350</v>
      </c>
      <c r="BCE347" t="s">
        <v>1350</v>
      </c>
      <c r="BCF347" t="s">
        <v>1350</v>
      </c>
      <c r="BCG347" t="s">
        <v>1351</v>
      </c>
      <c r="BCH347" t="s">
        <v>1351</v>
      </c>
      <c r="BCI347" t="s">
        <v>1351</v>
      </c>
      <c r="BCP347" t="s">
        <v>1352</v>
      </c>
      <c r="BDH347" t="s">
        <v>1710</v>
      </c>
      <c r="BDI347" t="s">
        <v>1710</v>
      </c>
      <c r="BDJ347" t="s">
        <v>1729</v>
      </c>
      <c r="BEU347" t="s">
        <v>3570</v>
      </c>
      <c r="BGP347" t="s">
        <v>1728</v>
      </c>
      <c r="BIB347" t="s">
        <v>3570</v>
      </c>
      <c r="BIN347" s="41" t="s">
        <v>3706</v>
      </c>
    </row>
    <row r="348" spans="1:1015 1030:1600" ht="409.5">
      <c r="A348" t="s">
        <v>1744</v>
      </c>
      <c r="B348" t="s">
        <v>3707</v>
      </c>
      <c r="C348">
        <v>2592688</v>
      </c>
      <c r="D348" t="s">
        <v>1262</v>
      </c>
      <c r="E348" t="s">
        <v>54</v>
      </c>
      <c r="F348" t="s">
        <v>1263</v>
      </c>
      <c r="G348" t="s">
        <v>1264</v>
      </c>
      <c r="H348" t="s">
        <v>1265</v>
      </c>
      <c r="I348" t="s">
        <v>1266</v>
      </c>
      <c r="L348" t="s">
        <v>1749</v>
      </c>
      <c r="M348" t="s">
        <v>1267</v>
      </c>
      <c r="N348" t="s">
        <v>1267</v>
      </c>
      <c r="O348" t="s">
        <v>3708</v>
      </c>
      <c r="P348" t="s">
        <v>3709</v>
      </c>
      <c r="Q348" t="s">
        <v>1762</v>
      </c>
      <c r="R348" t="s">
        <v>3709</v>
      </c>
      <c r="S348" t="s">
        <v>3652</v>
      </c>
      <c r="T348">
        <v>0</v>
      </c>
      <c r="U348" t="s">
        <v>1268</v>
      </c>
      <c r="V348" t="s">
        <v>1269</v>
      </c>
      <c r="W348" t="s">
        <v>1270</v>
      </c>
      <c r="X348" t="s">
        <v>1354</v>
      </c>
      <c r="Y348" t="s">
        <v>1742</v>
      </c>
      <c r="Z348" s="41" t="s">
        <v>3710</v>
      </c>
      <c r="AB348" t="s">
        <v>1730</v>
      </c>
      <c r="AC348" t="s">
        <v>1272</v>
      </c>
      <c r="AD348" t="s">
        <v>1273</v>
      </c>
      <c r="AE348" t="s">
        <v>1274</v>
      </c>
      <c r="AF348" t="s">
        <v>1275</v>
      </c>
      <c r="AG348" t="s">
        <v>1276</v>
      </c>
      <c r="AH348" t="s">
        <v>1749</v>
      </c>
      <c r="AS348" t="s">
        <v>1745</v>
      </c>
      <c r="BJ348" t="s">
        <v>1684</v>
      </c>
      <c r="BK348" t="s">
        <v>1685</v>
      </c>
      <c r="BM348" t="s">
        <v>1686</v>
      </c>
      <c r="BN348" t="s">
        <v>1686</v>
      </c>
      <c r="BO348" t="s">
        <v>1686</v>
      </c>
      <c r="BP348" t="s">
        <v>1686</v>
      </c>
      <c r="BX348" t="s">
        <v>1277</v>
      </c>
      <c r="CA348" t="s">
        <v>1278</v>
      </c>
      <c r="CL348" t="s">
        <v>1279</v>
      </c>
      <c r="CM348" t="s">
        <v>1279</v>
      </c>
      <c r="CO348" t="s">
        <v>3570</v>
      </c>
      <c r="DC348" t="s">
        <v>1280</v>
      </c>
      <c r="DD348" t="s">
        <v>1280</v>
      </c>
      <c r="DJ348" t="s">
        <v>1687</v>
      </c>
      <c r="DK348" t="s">
        <v>1281</v>
      </c>
      <c r="FJ348" t="s">
        <v>3570</v>
      </c>
      <c r="FQ348" t="s">
        <v>1282</v>
      </c>
      <c r="GL348" t="s">
        <v>1283</v>
      </c>
      <c r="GN348" t="s">
        <v>1284</v>
      </c>
      <c r="GO348" t="s">
        <v>1284</v>
      </c>
      <c r="GR348" t="s">
        <v>1285</v>
      </c>
      <c r="GU348" t="s">
        <v>1286</v>
      </c>
      <c r="GW348" t="s">
        <v>1286</v>
      </c>
      <c r="GX348" t="s">
        <v>1286</v>
      </c>
      <c r="GY348" t="s">
        <v>1286</v>
      </c>
      <c r="GZ348" t="s">
        <v>1286</v>
      </c>
      <c r="HA348" t="s">
        <v>1284</v>
      </c>
      <c r="HC348" t="s">
        <v>1284</v>
      </c>
      <c r="HD348" t="s">
        <v>1285</v>
      </c>
      <c r="HI348" t="s">
        <v>1287</v>
      </c>
      <c r="HR348" t="s">
        <v>1288</v>
      </c>
      <c r="HS348" s="41" t="s">
        <v>1688</v>
      </c>
      <c r="HT348" t="s">
        <v>1687</v>
      </c>
      <c r="HU348" t="s">
        <v>1687</v>
      </c>
      <c r="IX348" t="s">
        <v>1289</v>
      </c>
      <c r="JD348" t="s">
        <v>1689</v>
      </c>
      <c r="JJ348" t="s">
        <v>1290</v>
      </c>
      <c r="JK348" t="s">
        <v>1290</v>
      </c>
      <c r="JQ348" t="s">
        <v>1291</v>
      </c>
      <c r="JT348" t="s">
        <v>1690</v>
      </c>
      <c r="JV348" t="s">
        <v>1292</v>
      </c>
      <c r="JX348" t="s">
        <v>1293</v>
      </c>
      <c r="JY348" t="s">
        <v>1294</v>
      </c>
      <c r="JZ348" t="s">
        <v>1295</v>
      </c>
      <c r="KB348" t="s">
        <v>1296</v>
      </c>
      <c r="KU348" t="s">
        <v>1297</v>
      </c>
      <c r="KV348" t="s">
        <v>1297</v>
      </c>
      <c r="KX348" t="s">
        <v>1278</v>
      </c>
      <c r="KZ348" t="s">
        <v>1687</v>
      </c>
      <c r="LA348" t="s">
        <v>1298</v>
      </c>
      <c r="LB348" t="s">
        <v>1298</v>
      </c>
      <c r="LL348" t="s">
        <v>1299</v>
      </c>
      <c r="LQ348" t="s">
        <v>1691</v>
      </c>
      <c r="LS348" t="s">
        <v>1692</v>
      </c>
      <c r="LZ348" t="s">
        <v>1282</v>
      </c>
      <c r="MA348" t="s">
        <v>1300</v>
      </c>
      <c r="MN348" t="s">
        <v>1301</v>
      </c>
      <c r="NC348" t="s">
        <v>1302</v>
      </c>
      <c r="ND348" t="s">
        <v>1285</v>
      </c>
      <c r="NH348" t="s">
        <v>1278</v>
      </c>
      <c r="NL348" t="s">
        <v>1303</v>
      </c>
      <c r="OE348" t="s">
        <v>1693</v>
      </c>
      <c r="PM348" s="41" t="s">
        <v>1694</v>
      </c>
      <c r="PO348" s="41" t="s">
        <v>1695</v>
      </c>
      <c r="PP348" s="41" t="s">
        <v>1696</v>
      </c>
      <c r="PQ348" s="41" t="s">
        <v>1695</v>
      </c>
      <c r="PR348" s="41" t="s">
        <v>1695</v>
      </c>
      <c r="PS348" s="41" t="s">
        <v>1697</v>
      </c>
      <c r="PT348" s="41" t="s">
        <v>1698</v>
      </c>
      <c r="PU348" s="41" t="s">
        <v>1699</v>
      </c>
      <c r="PV348" s="41" t="s">
        <v>1700</v>
      </c>
      <c r="PW348" s="41" t="s">
        <v>1701</v>
      </c>
      <c r="QF348" s="41" t="s">
        <v>1702</v>
      </c>
      <c r="QG348" s="41" t="s">
        <v>1703</v>
      </c>
      <c r="QO348" t="s">
        <v>1304</v>
      </c>
      <c r="QP348" t="s">
        <v>1687</v>
      </c>
      <c r="QR348" t="s">
        <v>1278</v>
      </c>
      <c r="QS348" t="s">
        <v>1278</v>
      </c>
      <c r="QX348" t="s">
        <v>1282</v>
      </c>
      <c r="RN348" t="s">
        <v>1305</v>
      </c>
      <c r="RO348" t="s">
        <v>1306</v>
      </c>
      <c r="SA348" t="s">
        <v>1278</v>
      </c>
      <c r="SJ348" t="s">
        <v>3570</v>
      </c>
      <c r="SK348" t="s">
        <v>1307</v>
      </c>
      <c r="SL348" t="s">
        <v>1308</v>
      </c>
      <c r="SP348" t="s">
        <v>1285</v>
      </c>
      <c r="TA348" t="s">
        <v>1687</v>
      </c>
      <c r="TD348" t="s">
        <v>1687</v>
      </c>
      <c r="TG348" t="s">
        <v>1687</v>
      </c>
      <c r="TH348" t="s">
        <v>1309</v>
      </c>
      <c r="TQ348" t="s">
        <v>1704</v>
      </c>
      <c r="TY348" s="41" t="s">
        <v>1705</v>
      </c>
      <c r="UH348" s="41" t="s">
        <v>1705</v>
      </c>
      <c r="UM348" s="41" t="s">
        <v>1705</v>
      </c>
      <c r="UN348" s="41" t="s">
        <v>1705</v>
      </c>
      <c r="UO348" s="41" t="s">
        <v>1705</v>
      </c>
      <c r="WI348" t="s">
        <v>1278</v>
      </c>
      <c r="YB348" t="s">
        <v>1282</v>
      </c>
      <c r="YM348" t="s">
        <v>1310</v>
      </c>
      <c r="YU348" t="s">
        <v>1311</v>
      </c>
      <c r="ZN348" t="s">
        <v>1312</v>
      </c>
      <c r="ZX348" t="s">
        <v>1313</v>
      </c>
      <c r="ZZ348" t="s">
        <v>1706</v>
      </c>
      <c r="AAB348" t="s">
        <v>1689</v>
      </c>
      <c r="AAH348" t="s">
        <v>1314</v>
      </c>
      <c r="AAI348" t="s">
        <v>1315</v>
      </c>
      <c r="AAQ348" t="s">
        <v>1316</v>
      </c>
      <c r="AAR348" t="s">
        <v>1278</v>
      </c>
      <c r="AAS348" t="s">
        <v>1317</v>
      </c>
      <c r="AAT348" t="s">
        <v>1743</v>
      </c>
      <c r="AAW348" t="s">
        <v>1285</v>
      </c>
      <c r="ABE348" t="s">
        <v>1278</v>
      </c>
      <c r="ABG348" t="s">
        <v>1318</v>
      </c>
      <c r="ABN348" t="s">
        <v>1278</v>
      </c>
      <c r="ABR348" t="s">
        <v>1707</v>
      </c>
      <c r="ACD348" t="s">
        <v>1708</v>
      </c>
      <c r="ACG348" t="s">
        <v>1709</v>
      </c>
      <c r="ADG348" t="s">
        <v>1282</v>
      </c>
      <c r="ADP348" t="s">
        <v>1319</v>
      </c>
      <c r="ADR348" t="s">
        <v>1710</v>
      </c>
      <c r="AED348" t="s">
        <v>1320</v>
      </c>
      <c r="AET348" t="s">
        <v>1711</v>
      </c>
      <c r="AEV348" t="s">
        <v>1311</v>
      </c>
      <c r="AFA348" t="s">
        <v>1321</v>
      </c>
      <c r="AFI348" s="41" t="s">
        <v>1712</v>
      </c>
      <c r="AFR348" t="s">
        <v>1299</v>
      </c>
      <c r="AFS348" t="s">
        <v>1713</v>
      </c>
      <c r="AFZ348" t="s">
        <v>1322</v>
      </c>
      <c r="AGO348" t="s">
        <v>1323</v>
      </c>
      <c r="AGP348">
        <v>3</v>
      </c>
      <c r="AGQ348" t="s">
        <v>1324</v>
      </c>
      <c r="AGR348" t="s">
        <v>1324</v>
      </c>
      <c r="AGT348" t="s">
        <v>1324</v>
      </c>
      <c r="AHB348" t="s">
        <v>1325</v>
      </c>
      <c r="AHC348" t="s">
        <v>1326</v>
      </c>
      <c r="AHO348" t="s">
        <v>1689</v>
      </c>
      <c r="AHT348" t="b">
        <v>0</v>
      </c>
      <c r="AHX348" s="42">
        <v>0</v>
      </c>
      <c r="AIC348" s="41" t="s">
        <v>1714</v>
      </c>
      <c r="AIE348" t="s">
        <v>1327</v>
      </c>
      <c r="AIM348" t="s">
        <v>1715</v>
      </c>
      <c r="AIN348" t="s">
        <v>1716</v>
      </c>
      <c r="AJA348" t="s">
        <v>3711</v>
      </c>
      <c r="AJR348" t="s">
        <v>1328</v>
      </c>
      <c r="AKF348" t="s">
        <v>1317</v>
      </c>
      <c r="AKG348" t="s">
        <v>1329</v>
      </c>
      <c r="AKH348" t="s">
        <v>1330</v>
      </c>
      <c r="AKI348" t="s">
        <v>1285</v>
      </c>
      <c r="AKK348" t="s">
        <v>1331</v>
      </c>
      <c r="ALN348" s="41" t="s">
        <v>1717</v>
      </c>
      <c r="ALS348" t="s">
        <v>1332</v>
      </c>
      <c r="ALU348" t="s">
        <v>1333</v>
      </c>
      <c r="ALW348" t="s">
        <v>1718</v>
      </c>
      <c r="AMA348" t="s">
        <v>1334</v>
      </c>
      <c r="AMP348" s="41" t="s">
        <v>1719</v>
      </c>
      <c r="ANA348" t="s">
        <v>1335</v>
      </c>
      <c r="ANJ348" t="s">
        <v>1693</v>
      </c>
      <c r="ANV348" t="s">
        <v>1336</v>
      </c>
      <c r="AOF348" t="s">
        <v>1337</v>
      </c>
      <c r="AOJ348" s="41" t="s">
        <v>1720</v>
      </c>
      <c r="APG348" t="s">
        <v>1282</v>
      </c>
      <c r="APK348" t="s">
        <v>1285</v>
      </c>
      <c r="APL348" t="s">
        <v>1338</v>
      </c>
      <c r="APV348" t="s">
        <v>1328</v>
      </c>
      <c r="AQC348" t="s">
        <v>1339</v>
      </c>
      <c r="AQK348" t="s">
        <v>1687</v>
      </c>
      <c r="AQL348" t="s">
        <v>1340</v>
      </c>
      <c r="AQY348" t="s">
        <v>1341</v>
      </c>
      <c r="ARF348" t="s">
        <v>1285</v>
      </c>
      <c r="ARK348" t="s">
        <v>1342</v>
      </c>
      <c r="ARW348" t="s">
        <v>1721</v>
      </c>
      <c r="ARY348" t="s">
        <v>1343</v>
      </c>
      <c r="ASD348" t="s">
        <v>1344</v>
      </c>
      <c r="ASE348" t="s">
        <v>1722</v>
      </c>
      <c r="ASU348" t="s">
        <v>3570</v>
      </c>
      <c r="ATE348" t="s">
        <v>1345</v>
      </c>
      <c r="ATM348" t="s">
        <v>1346</v>
      </c>
      <c r="AUB348" t="s">
        <v>1347</v>
      </c>
      <c r="AUE348" t="s">
        <v>1723</v>
      </c>
      <c r="AUH348" s="41" t="s">
        <v>1724</v>
      </c>
      <c r="AUK348" s="41" t="s">
        <v>1725</v>
      </c>
      <c r="AUQ348" s="41" t="s">
        <v>1726</v>
      </c>
      <c r="AUW348" s="41" t="s">
        <v>1705</v>
      </c>
      <c r="AWA348" s="41" t="s">
        <v>1727</v>
      </c>
      <c r="AWE348">
        <v>100</v>
      </c>
      <c r="AWY348" t="s">
        <v>1278</v>
      </c>
      <c r="AWZ348" t="s">
        <v>1278</v>
      </c>
      <c r="AXA348" t="s">
        <v>1282</v>
      </c>
      <c r="AXU348" t="s">
        <v>1713</v>
      </c>
      <c r="AYO348" t="s">
        <v>1304</v>
      </c>
      <c r="AZI348" t="s">
        <v>1348</v>
      </c>
      <c r="AZM348" t="s">
        <v>1349</v>
      </c>
      <c r="BBM348" t="s">
        <v>1728</v>
      </c>
      <c r="BBY348" t="s">
        <v>1728</v>
      </c>
      <c r="BCD348" t="s">
        <v>1350</v>
      </c>
      <c r="BCE348" t="s">
        <v>1350</v>
      </c>
      <c r="BCF348" t="s">
        <v>1350</v>
      </c>
      <c r="BCG348" t="s">
        <v>1351</v>
      </c>
      <c r="BCH348" t="s">
        <v>1351</v>
      </c>
      <c r="BCI348" t="s">
        <v>1351</v>
      </c>
      <c r="BCP348" t="s">
        <v>1352</v>
      </c>
      <c r="BDH348" t="s">
        <v>1710</v>
      </c>
      <c r="BDI348" t="s">
        <v>1710</v>
      </c>
      <c r="BDJ348" t="s">
        <v>1729</v>
      </c>
      <c r="BEU348" t="s">
        <v>3570</v>
      </c>
      <c r="BGP348" t="s">
        <v>1728</v>
      </c>
      <c r="BIB348" t="s">
        <v>3570</v>
      </c>
      <c r="BIN348" s="41" t="s">
        <v>3712</v>
      </c>
    </row>
    <row r="349" spans="1:1015 1030:1600" ht="409.5">
      <c r="A349" t="s">
        <v>1744</v>
      </c>
      <c r="B349" t="s">
        <v>3713</v>
      </c>
      <c r="C349">
        <v>2592942</v>
      </c>
      <c r="D349" t="s">
        <v>1262</v>
      </c>
      <c r="E349" t="s">
        <v>54</v>
      </c>
      <c r="F349" t="s">
        <v>1263</v>
      </c>
      <c r="G349" t="s">
        <v>1264</v>
      </c>
      <c r="H349" t="s">
        <v>1265</v>
      </c>
      <c r="I349" t="s">
        <v>1266</v>
      </c>
      <c r="L349" t="s">
        <v>1749</v>
      </c>
      <c r="M349" t="s">
        <v>1267</v>
      </c>
      <c r="N349" t="s">
        <v>1267</v>
      </c>
      <c r="O349" t="s">
        <v>3714</v>
      </c>
      <c r="P349" t="s">
        <v>3715</v>
      </c>
      <c r="Q349" t="s">
        <v>1762</v>
      </c>
      <c r="R349" t="s">
        <v>3715</v>
      </c>
      <c r="S349" t="s">
        <v>3652</v>
      </c>
      <c r="T349">
        <v>0</v>
      </c>
      <c r="U349" t="s">
        <v>1268</v>
      </c>
      <c r="V349" t="s">
        <v>1269</v>
      </c>
      <c r="W349" t="s">
        <v>1270</v>
      </c>
      <c r="X349" t="s">
        <v>1354</v>
      </c>
      <c r="Y349" t="s">
        <v>1742</v>
      </c>
      <c r="Z349" s="41" t="s">
        <v>3716</v>
      </c>
      <c r="AB349" t="s">
        <v>1730</v>
      </c>
      <c r="AC349" t="s">
        <v>1272</v>
      </c>
      <c r="AD349" t="s">
        <v>1273</v>
      </c>
      <c r="AE349" t="s">
        <v>1274</v>
      </c>
      <c r="AF349" t="s">
        <v>1275</v>
      </c>
      <c r="AG349" t="s">
        <v>1276</v>
      </c>
      <c r="AH349" t="s">
        <v>1749</v>
      </c>
      <c r="AS349" t="s">
        <v>1745</v>
      </c>
      <c r="BJ349" t="s">
        <v>1684</v>
      </c>
      <c r="BK349" t="s">
        <v>1685</v>
      </c>
      <c r="BM349" t="s">
        <v>1686</v>
      </c>
      <c r="BN349" t="s">
        <v>1686</v>
      </c>
      <c r="BO349" t="s">
        <v>1686</v>
      </c>
      <c r="BP349" t="s">
        <v>1686</v>
      </c>
      <c r="BX349" t="s">
        <v>1277</v>
      </c>
      <c r="CA349" t="s">
        <v>1278</v>
      </c>
      <c r="CL349" t="s">
        <v>1279</v>
      </c>
      <c r="CM349" t="s">
        <v>1279</v>
      </c>
      <c r="CO349" t="s">
        <v>3570</v>
      </c>
      <c r="DC349" t="s">
        <v>1280</v>
      </c>
      <c r="DD349" t="s">
        <v>1280</v>
      </c>
      <c r="DJ349" t="s">
        <v>1687</v>
      </c>
      <c r="DK349" t="s">
        <v>1281</v>
      </c>
      <c r="FJ349" t="s">
        <v>3570</v>
      </c>
      <c r="FQ349" t="s">
        <v>1282</v>
      </c>
      <c r="GL349" t="s">
        <v>1283</v>
      </c>
      <c r="GN349" t="s">
        <v>1284</v>
      </c>
      <c r="GO349" t="s">
        <v>1284</v>
      </c>
      <c r="GR349" t="s">
        <v>1285</v>
      </c>
      <c r="GU349" t="s">
        <v>1286</v>
      </c>
      <c r="GW349" t="s">
        <v>1286</v>
      </c>
      <c r="GX349" t="s">
        <v>1286</v>
      </c>
      <c r="GY349" t="s">
        <v>1286</v>
      </c>
      <c r="GZ349" t="s">
        <v>1286</v>
      </c>
      <c r="HA349" t="s">
        <v>1284</v>
      </c>
      <c r="HC349" t="s">
        <v>1284</v>
      </c>
      <c r="HD349" t="s">
        <v>1285</v>
      </c>
      <c r="HI349" t="s">
        <v>1287</v>
      </c>
      <c r="HR349" t="s">
        <v>1288</v>
      </c>
      <c r="HS349" s="41" t="s">
        <v>1688</v>
      </c>
      <c r="HT349" t="s">
        <v>1687</v>
      </c>
      <c r="HU349" t="s">
        <v>1687</v>
      </c>
      <c r="IX349" t="s">
        <v>1289</v>
      </c>
      <c r="JD349" t="s">
        <v>1689</v>
      </c>
      <c r="JJ349" t="s">
        <v>1290</v>
      </c>
      <c r="JK349" t="s">
        <v>1290</v>
      </c>
      <c r="JQ349" t="s">
        <v>1291</v>
      </c>
      <c r="JT349" t="s">
        <v>1690</v>
      </c>
      <c r="JV349" t="s">
        <v>1292</v>
      </c>
      <c r="JX349" t="s">
        <v>1293</v>
      </c>
      <c r="JY349" t="s">
        <v>1294</v>
      </c>
      <c r="JZ349" t="s">
        <v>1295</v>
      </c>
      <c r="KB349" t="s">
        <v>1296</v>
      </c>
      <c r="KU349" t="s">
        <v>1297</v>
      </c>
      <c r="KV349" t="s">
        <v>1297</v>
      </c>
      <c r="KX349" t="s">
        <v>1278</v>
      </c>
      <c r="KZ349" t="s">
        <v>1687</v>
      </c>
      <c r="LA349" t="s">
        <v>1298</v>
      </c>
      <c r="LB349" t="s">
        <v>1298</v>
      </c>
      <c r="LL349" t="s">
        <v>1299</v>
      </c>
      <c r="LQ349" t="s">
        <v>1691</v>
      </c>
      <c r="LS349" t="s">
        <v>1692</v>
      </c>
      <c r="LZ349" t="s">
        <v>1282</v>
      </c>
      <c r="MA349" t="s">
        <v>1300</v>
      </c>
      <c r="MN349" t="s">
        <v>1301</v>
      </c>
      <c r="NC349" t="s">
        <v>1302</v>
      </c>
      <c r="ND349" t="s">
        <v>1285</v>
      </c>
      <c r="NH349" t="s">
        <v>1278</v>
      </c>
      <c r="NL349" t="s">
        <v>1303</v>
      </c>
      <c r="OE349" t="s">
        <v>1693</v>
      </c>
      <c r="PM349" s="41" t="s">
        <v>1694</v>
      </c>
      <c r="PO349" s="41" t="s">
        <v>1695</v>
      </c>
      <c r="PP349" s="41" t="s">
        <v>1696</v>
      </c>
      <c r="PQ349" s="41" t="s">
        <v>1695</v>
      </c>
      <c r="PR349" s="41" t="s">
        <v>1695</v>
      </c>
      <c r="PS349" s="41" t="s">
        <v>1697</v>
      </c>
      <c r="PT349" s="41" t="s">
        <v>1698</v>
      </c>
      <c r="PU349" s="41" t="s">
        <v>1699</v>
      </c>
      <c r="PV349" s="41" t="s">
        <v>1700</v>
      </c>
      <c r="PW349" s="41" t="s">
        <v>1701</v>
      </c>
      <c r="QF349" s="41" t="s">
        <v>1702</v>
      </c>
      <c r="QG349" s="41" t="s">
        <v>1703</v>
      </c>
      <c r="QO349" t="s">
        <v>1304</v>
      </c>
      <c r="QP349" t="s">
        <v>1687</v>
      </c>
      <c r="QR349" t="s">
        <v>1278</v>
      </c>
      <c r="QS349" t="s">
        <v>1278</v>
      </c>
      <c r="QX349" t="s">
        <v>1282</v>
      </c>
      <c r="RN349" t="s">
        <v>1305</v>
      </c>
      <c r="RO349" t="s">
        <v>1306</v>
      </c>
      <c r="SA349" t="s">
        <v>1278</v>
      </c>
      <c r="SJ349" t="s">
        <v>3570</v>
      </c>
      <c r="SK349" t="s">
        <v>1307</v>
      </c>
      <c r="SL349" t="s">
        <v>1308</v>
      </c>
      <c r="SP349" t="s">
        <v>1285</v>
      </c>
      <c r="TA349" t="s">
        <v>1687</v>
      </c>
      <c r="TD349" t="s">
        <v>1687</v>
      </c>
      <c r="TG349" t="s">
        <v>1687</v>
      </c>
      <c r="TH349" t="s">
        <v>1309</v>
      </c>
      <c r="TQ349" t="s">
        <v>1704</v>
      </c>
      <c r="TY349" s="41" t="s">
        <v>1705</v>
      </c>
      <c r="UH349" s="41" t="s">
        <v>1705</v>
      </c>
      <c r="UM349" s="41" t="s">
        <v>1705</v>
      </c>
      <c r="UN349" s="41" t="s">
        <v>1705</v>
      </c>
      <c r="UO349" s="41" t="s">
        <v>1705</v>
      </c>
      <c r="WI349" t="s">
        <v>1278</v>
      </c>
      <c r="YB349" t="s">
        <v>1282</v>
      </c>
      <c r="YM349" t="s">
        <v>1310</v>
      </c>
      <c r="YU349" t="s">
        <v>1311</v>
      </c>
      <c r="ZN349" t="s">
        <v>1312</v>
      </c>
      <c r="ZX349" t="s">
        <v>1313</v>
      </c>
      <c r="ZZ349" t="s">
        <v>1706</v>
      </c>
      <c r="AAB349" t="s">
        <v>1689</v>
      </c>
      <c r="AAH349" t="s">
        <v>1314</v>
      </c>
      <c r="AAI349" t="s">
        <v>1315</v>
      </c>
      <c r="AAQ349" t="s">
        <v>1316</v>
      </c>
      <c r="AAR349" t="s">
        <v>1278</v>
      </c>
      <c r="AAS349" t="s">
        <v>1317</v>
      </c>
      <c r="AAT349" t="s">
        <v>1743</v>
      </c>
      <c r="AAW349" t="s">
        <v>1285</v>
      </c>
      <c r="ABE349" t="s">
        <v>1278</v>
      </c>
      <c r="ABG349" t="s">
        <v>1318</v>
      </c>
      <c r="ABN349" t="s">
        <v>1278</v>
      </c>
      <c r="ABR349" t="s">
        <v>1707</v>
      </c>
      <c r="ACD349" t="s">
        <v>1708</v>
      </c>
      <c r="ACG349" t="s">
        <v>1709</v>
      </c>
      <c r="ADG349" t="s">
        <v>1282</v>
      </c>
      <c r="ADP349" t="s">
        <v>1319</v>
      </c>
      <c r="ADR349" t="s">
        <v>1710</v>
      </c>
      <c r="AED349" t="s">
        <v>1320</v>
      </c>
      <c r="AET349" t="s">
        <v>1711</v>
      </c>
      <c r="AEV349" t="s">
        <v>1311</v>
      </c>
      <c r="AFA349" t="s">
        <v>1321</v>
      </c>
      <c r="AFI349" s="41" t="s">
        <v>1712</v>
      </c>
      <c r="AFR349" t="s">
        <v>1299</v>
      </c>
      <c r="AFS349" t="s">
        <v>1713</v>
      </c>
      <c r="AFZ349" t="s">
        <v>1322</v>
      </c>
      <c r="AGO349" t="s">
        <v>1323</v>
      </c>
      <c r="AGP349">
        <v>3</v>
      </c>
      <c r="AGQ349" t="s">
        <v>1324</v>
      </c>
      <c r="AGR349" t="s">
        <v>1324</v>
      </c>
      <c r="AGT349" t="s">
        <v>1324</v>
      </c>
      <c r="AHB349" t="s">
        <v>1325</v>
      </c>
      <c r="AHC349" t="s">
        <v>1326</v>
      </c>
      <c r="AHO349" t="s">
        <v>1689</v>
      </c>
      <c r="AHT349" t="b">
        <v>0</v>
      </c>
      <c r="AHX349" s="42">
        <v>0</v>
      </c>
      <c r="AIC349" s="41" t="s">
        <v>1714</v>
      </c>
      <c r="AIE349" t="s">
        <v>1327</v>
      </c>
      <c r="AIM349" t="s">
        <v>1715</v>
      </c>
      <c r="AIN349" t="s">
        <v>1716</v>
      </c>
      <c r="AJA349" t="s">
        <v>3717</v>
      </c>
      <c r="AJR349" t="s">
        <v>1328</v>
      </c>
      <c r="AKF349" t="s">
        <v>1317</v>
      </c>
      <c r="AKG349" t="s">
        <v>1329</v>
      </c>
      <c r="AKH349" t="s">
        <v>1330</v>
      </c>
      <c r="AKI349" t="s">
        <v>1285</v>
      </c>
      <c r="AKK349" t="s">
        <v>1331</v>
      </c>
      <c r="ALN349" s="41" t="s">
        <v>1717</v>
      </c>
      <c r="ALS349" t="s">
        <v>1332</v>
      </c>
      <c r="ALU349" t="s">
        <v>1333</v>
      </c>
      <c r="ALW349" t="s">
        <v>1718</v>
      </c>
      <c r="AMA349" t="s">
        <v>1334</v>
      </c>
      <c r="AMP349" s="41" t="s">
        <v>1719</v>
      </c>
      <c r="ANA349" t="s">
        <v>1335</v>
      </c>
      <c r="ANJ349" t="s">
        <v>1693</v>
      </c>
      <c r="ANV349" t="s">
        <v>1336</v>
      </c>
      <c r="AOF349" t="s">
        <v>1337</v>
      </c>
      <c r="AOJ349" s="41" t="s">
        <v>1720</v>
      </c>
      <c r="APG349" t="s">
        <v>1282</v>
      </c>
      <c r="APK349" t="s">
        <v>1285</v>
      </c>
      <c r="APL349" t="s">
        <v>1338</v>
      </c>
      <c r="APV349" t="s">
        <v>1328</v>
      </c>
      <c r="AQC349" t="s">
        <v>1339</v>
      </c>
      <c r="AQK349" t="s">
        <v>1687</v>
      </c>
      <c r="AQL349" t="s">
        <v>1340</v>
      </c>
      <c r="AQY349" t="s">
        <v>1341</v>
      </c>
      <c r="ARF349" t="s">
        <v>1285</v>
      </c>
      <c r="ARK349" t="s">
        <v>1342</v>
      </c>
      <c r="ARW349" t="s">
        <v>1721</v>
      </c>
      <c r="ARY349" t="s">
        <v>1343</v>
      </c>
      <c r="ASD349" t="s">
        <v>1344</v>
      </c>
      <c r="ASE349" t="s">
        <v>1722</v>
      </c>
      <c r="ASU349" t="s">
        <v>3570</v>
      </c>
      <c r="ATE349" t="s">
        <v>1345</v>
      </c>
      <c r="ATM349" t="s">
        <v>1346</v>
      </c>
      <c r="AUB349" t="s">
        <v>1347</v>
      </c>
      <c r="AUE349" t="s">
        <v>1723</v>
      </c>
      <c r="AUH349" s="41" t="s">
        <v>1724</v>
      </c>
      <c r="AUK349" s="41" t="s">
        <v>1725</v>
      </c>
      <c r="AUQ349" s="41" t="s">
        <v>1726</v>
      </c>
      <c r="AUW349" s="41" t="s">
        <v>1705</v>
      </c>
      <c r="AWA349" s="41" t="s">
        <v>1727</v>
      </c>
      <c r="AWE349">
        <v>100</v>
      </c>
      <c r="AWY349" t="s">
        <v>1278</v>
      </c>
      <c r="AWZ349" t="s">
        <v>1278</v>
      </c>
      <c r="AXA349" t="s">
        <v>1282</v>
      </c>
      <c r="AXU349" t="s">
        <v>1713</v>
      </c>
      <c r="AYO349" t="s">
        <v>1304</v>
      </c>
      <c r="AZI349" t="s">
        <v>1348</v>
      </c>
      <c r="AZM349" t="s">
        <v>1349</v>
      </c>
      <c r="BBM349" t="s">
        <v>1728</v>
      </c>
      <c r="BBY349" t="s">
        <v>1728</v>
      </c>
      <c r="BCD349" t="s">
        <v>1350</v>
      </c>
      <c r="BCE349" t="s">
        <v>1350</v>
      </c>
      <c r="BCF349" t="s">
        <v>1350</v>
      </c>
      <c r="BCG349" t="s">
        <v>1351</v>
      </c>
      <c r="BCH349" t="s">
        <v>1351</v>
      </c>
      <c r="BCI349" t="s">
        <v>1351</v>
      </c>
      <c r="BCP349" t="s">
        <v>1352</v>
      </c>
      <c r="BDH349" t="s">
        <v>1710</v>
      </c>
      <c r="BDI349" t="s">
        <v>1710</v>
      </c>
      <c r="BDJ349" t="s">
        <v>1729</v>
      </c>
      <c r="BEU349" t="s">
        <v>3570</v>
      </c>
      <c r="BGP349" t="s">
        <v>1728</v>
      </c>
      <c r="BIB349" t="s">
        <v>3570</v>
      </c>
      <c r="BIN349" s="41" t="s">
        <v>3718</v>
      </c>
    </row>
    <row r="350" spans="1:1015 1030:1600" ht="409.5">
      <c r="A350" t="s">
        <v>1744</v>
      </c>
      <c r="B350" t="s">
        <v>3719</v>
      </c>
      <c r="C350">
        <v>2592875</v>
      </c>
      <c r="D350" t="s">
        <v>1262</v>
      </c>
      <c r="E350" t="s">
        <v>54</v>
      </c>
      <c r="F350" t="s">
        <v>1263</v>
      </c>
      <c r="G350" t="s">
        <v>1264</v>
      </c>
      <c r="H350" t="s">
        <v>1265</v>
      </c>
      <c r="I350" t="s">
        <v>1266</v>
      </c>
      <c r="L350" t="s">
        <v>1749</v>
      </c>
      <c r="M350" t="s">
        <v>1267</v>
      </c>
      <c r="N350" t="s">
        <v>1267</v>
      </c>
      <c r="O350" t="s">
        <v>3720</v>
      </c>
      <c r="P350" t="s">
        <v>3721</v>
      </c>
      <c r="Q350" t="s">
        <v>1762</v>
      </c>
      <c r="R350" t="s">
        <v>3721</v>
      </c>
      <c r="S350" t="s">
        <v>3652</v>
      </c>
      <c r="T350">
        <v>0</v>
      </c>
      <c r="U350" t="s">
        <v>1268</v>
      </c>
      <c r="V350" t="s">
        <v>1269</v>
      </c>
      <c r="W350" t="s">
        <v>1270</v>
      </c>
      <c r="X350" t="s">
        <v>1354</v>
      </c>
      <c r="Y350" t="s">
        <v>1742</v>
      </c>
      <c r="Z350" s="41" t="s">
        <v>3722</v>
      </c>
      <c r="AB350" t="s">
        <v>1730</v>
      </c>
      <c r="AC350" t="s">
        <v>1272</v>
      </c>
      <c r="AD350" t="s">
        <v>1273</v>
      </c>
      <c r="AE350" t="s">
        <v>1274</v>
      </c>
      <c r="AF350" t="s">
        <v>1275</v>
      </c>
      <c r="AG350" t="s">
        <v>1276</v>
      </c>
      <c r="AH350" t="s">
        <v>1749</v>
      </c>
      <c r="AS350" t="s">
        <v>1745</v>
      </c>
      <c r="BJ350" t="s">
        <v>1684</v>
      </c>
      <c r="BK350" t="s">
        <v>1685</v>
      </c>
      <c r="BM350" t="s">
        <v>1686</v>
      </c>
      <c r="BN350" t="s">
        <v>1686</v>
      </c>
      <c r="BO350" t="s">
        <v>1686</v>
      </c>
      <c r="BP350" t="s">
        <v>1686</v>
      </c>
      <c r="BX350" t="s">
        <v>1277</v>
      </c>
      <c r="CA350" t="s">
        <v>1278</v>
      </c>
      <c r="CL350" t="s">
        <v>1279</v>
      </c>
      <c r="CM350" t="s">
        <v>1279</v>
      </c>
      <c r="CO350" t="s">
        <v>3570</v>
      </c>
      <c r="DC350" t="s">
        <v>1280</v>
      </c>
      <c r="DD350" t="s">
        <v>1280</v>
      </c>
      <c r="DJ350" t="s">
        <v>1687</v>
      </c>
      <c r="DK350" t="s">
        <v>1281</v>
      </c>
      <c r="FJ350" t="s">
        <v>3570</v>
      </c>
      <c r="FQ350" t="s">
        <v>1282</v>
      </c>
      <c r="GL350" t="s">
        <v>1283</v>
      </c>
      <c r="GN350" t="s">
        <v>1284</v>
      </c>
      <c r="GO350" t="s">
        <v>1284</v>
      </c>
      <c r="GR350" t="s">
        <v>1285</v>
      </c>
      <c r="GU350" t="s">
        <v>1286</v>
      </c>
      <c r="GW350" t="s">
        <v>1286</v>
      </c>
      <c r="GX350" t="s">
        <v>1286</v>
      </c>
      <c r="GY350" t="s">
        <v>1286</v>
      </c>
      <c r="GZ350" t="s">
        <v>1286</v>
      </c>
      <c r="HA350" t="s">
        <v>1284</v>
      </c>
      <c r="HC350" t="s">
        <v>1284</v>
      </c>
      <c r="HD350" t="s">
        <v>1285</v>
      </c>
      <c r="HI350" t="s">
        <v>1287</v>
      </c>
      <c r="HR350" t="s">
        <v>1288</v>
      </c>
      <c r="HS350" s="41" t="s">
        <v>1688</v>
      </c>
      <c r="HT350" t="s">
        <v>1687</v>
      </c>
      <c r="HU350" t="s">
        <v>1687</v>
      </c>
      <c r="IX350" t="s">
        <v>1289</v>
      </c>
      <c r="JD350" t="s">
        <v>1689</v>
      </c>
      <c r="JJ350" t="s">
        <v>1290</v>
      </c>
      <c r="JK350" t="s">
        <v>1290</v>
      </c>
      <c r="JQ350" t="s">
        <v>1291</v>
      </c>
      <c r="JT350" t="s">
        <v>1690</v>
      </c>
      <c r="JV350" t="s">
        <v>1292</v>
      </c>
      <c r="JX350" t="s">
        <v>1293</v>
      </c>
      <c r="JY350" t="s">
        <v>1294</v>
      </c>
      <c r="JZ350" t="s">
        <v>1295</v>
      </c>
      <c r="KB350" t="s">
        <v>1296</v>
      </c>
      <c r="KU350" t="s">
        <v>1297</v>
      </c>
      <c r="KV350" t="s">
        <v>1297</v>
      </c>
      <c r="KX350" t="s">
        <v>1278</v>
      </c>
      <c r="KZ350" t="s">
        <v>1687</v>
      </c>
      <c r="LA350" t="s">
        <v>1298</v>
      </c>
      <c r="LB350" t="s">
        <v>1298</v>
      </c>
      <c r="LL350" t="s">
        <v>1299</v>
      </c>
      <c r="LQ350" t="s">
        <v>1691</v>
      </c>
      <c r="LS350" t="s">
        <v>1692</v>
      </c>
      <c r="LZ350" t="s">
        <v>1282</v>
      </c>
      <c r="MA350" t="s">
        <v>1300</v>
      </c>
      <c r="MN350" t="s">
        <v>1301</v>
      </c>
      <c r="NC350" t="s">
        <v>1302</v>
      </c>
      <c r="ND350" t="s">
        <v>1285</v>
      </c>
      <c r="NH350" t="s">
        <v>1278</v>
      </c>
      <c r="NL350" t="s">
        <v>1303</v>
      </c>
      <c r="OE350" t="s">
        <v>1693</v>
      </c>
      <c r="PM350" s="41" t="s">
        <v>1694</v>
      </c>
      <c r="PO350" s="41" t="s">
        <v>1695</v>
      </c>
      <c r="PP350" s="41" t="s">
        <v>1696</v>
      </c>
      <c r="PQ350" s="41" t="s">
        <v>1695</v>
      </c>
      <c r="PR350" s="41" t="s">
        <v>1695</v>
      </c>
      <c r="PS350" s="41" t="s">
        <v>1697</v>
      </c>
      <c r="PT350" s="41" t="s">
        <v>1698</v>
      </c>
      <c r="PU350" s="41" t="s">
        <v>1699</v>
      </c>
      <c r="PV350" s="41" t="s">
        <v>1700</v>
      </c>
      <c r="PW350" s="41" t="s">
        <v>1701</v>
      </c>
      <c r="QF350" s="41" t="s">
        <v>1702</v>
      </c>
      <c r="QG350" s="41" t="s">
        <v>1703</v>
      </c>
      <c r="QO350" t="s">
        <v>1304</v>
      </c>
      <c r="QP350" t="s">
        <v>1687</v>
      </c>
      <c r="QR350" t="s">
        <v>1278</v>
      </c>
      <c r="QS350" t="s">
        <v>1278</v>
      </c>
      <c r="QX350" t="s">
        <v>1282</v>
      </c>
      <c r="RN350" t="s">
        <v>1305</v>
      </c>
      <c r="RO350" t="s">
        <v>1306</v>
      </c>
      <c r="SA350" t="s">
        <v>1278</v>
      </c>
      <c r="SJ350" t="s">
        <v>3570</v>
      </c>
      <c r="SK350" t="s">
        <v>1307</v>
      </c>
      <c r="SL350" t="s">
        <v>1308</v>
      </c>
      <c r="SP350" t="s">
        <v>1285</v>
      </c>
      <c r="TA350" t="s">
        <v>1687</v>
      </c>
      <c r="TD350" t="s">
        <v>1687</v>
      </c>
      <c r="TG350" t="s">
        <v>1687</v>
      </c>
      <c r="TH350" t="s">
        <v>1309</v>
      </c>
      <c r="TQ350" t="s">
        <v>1704</v>
      </c>
      <c r="TY350" s="41" t="s">
        <v>1705</v>
      </c>
      <c r="UH350" s="41" t="s">
        <v>1705</v>
      </c>
      <c r="UM350" s="41" t="s">
        <v>1705</v>
      </c>
      <c r="UN350" s="41" t="s">
        <v>1705</v>
      </c>
      <c r="UO350" s="41" t="s">
        <v>1705</v>
      </c>
      <c r="WI350" t="s">
        <v>1278</v>
      </c>
      <c r="YB350" t="s">
        <v>1282</v>
      </c>
      <c r="YM350" t="s">
        <v>1310</v>
      </c>
      <c r="YU350" t="s">
        <v>1311</v>
      </c>
      <c r="ZN350" t="s">
        <v>1312</v>
      </c>
      <c r="ZX350" t="s">
        <v>1313</v>
      </c>
      <c r="ZZ350" t="s">
        <v>1706</v>
      </c>
      <c r="AAB350" t="s">
        <v>1689</v>
      </c>
      <c r="AAH350" t="s">
        <v>1314</v>
      </c>
      <c r="AAI350" t="s">
        <v>1315</v>
      </c>
      <c r="AAQ350" t="s">
        <v>1316</v>
      </c>
      <c r="AAR350" t="s">
        <v>1278</v>
      </c>
      <c r="AAS350" t="s">
        <v>1317</v>
      </c>
      <c r="AAT350" t="s">
        <v>1743</v>
      </c>
      <c r="AAW350" t="s">
        <v>1285</v>
      </c>
      <c r="ABE350" t="s">
        <v>1278</v>
      </c>
      <c r="ABG350" t="s">
        <v>1318</v>
      </c>
      <c r="ABN350" t="s">
        <v>1278</v>
      </c>
      <c r="ABR350" t="s">
        <v>1707</v>
      </c>
      <c r="ACD350" t="s">
        <v>1708</v>
      </c>
      <c r="ACG350" t="s">
        <v>1709</v>
      </c>
      <c r="ADG350" t="s">
        <v>1282</v>
      </c>
      <c r="ADP350" t="s">
        <v>1319</v>
      </c>
      <c r="ADR350" t="s">
        <v>1710</v>
      </c>
      <c r="AED350" t="s">
        <v>1320</v>
      </c>
      <c r="AET350" t="s">
        <v>1711</v>
      </c>
      <c r="AEV350" t="s">
        <v>1311</v>
      </c>
      <c r="AFA350" t="s">
        <v>1321</v>
      </c>
      <c r="AFI350" s="41" t="s">
        <v>1712</v>
      </c>
      <c r="AFR350" t="s">
        <v>1299</v>
      </c>
      <c r="AFS350" t="s">
        <v>1713</v>
      </c>
      <c r="AFZ350" t="s">
        <v>1322</v>
      </c>
      <c r="AGO350" t="s">
        <v>1323</v>
      </c>
      <c r="AGP350">
        <v>3</v>
      </c>
      <c r="AGQ350" t="s">
        <v>1324</v>
      </c>
      <c r="AGR350" t="s">
        <v>1324</v>
      </c>
      <c r="AGT350" t="s">
        <v>1324</v>
      </c>
      <c r="AHB350" t="s">
        <v>1325</v>
      </c>
      <c r="AHC350" t="s">
        <v>1326</v>
      </c>
      <c r="AHO350" t="s">
        <v>1689</v>
      </c>
      <c r="AHT350" t="b">
        <v>0</v>
      </c>
      <c r="AHX350" s="42">
        <v>0</v>
      </c>
      <c r="AIC350" s="41" t="s">
        <v>1714</v>
      </c>
      <c r="AIE350" t="s">
        <v>1327</v>
      </c>
      <c r="AIM350" t="s">
        <v>1715</v>
      </c>
      <c r="AIN350" t="s">
        <v>1716</v>
      </c>
      <c r="AJA350" t="s">
        <v>3723</v>
      </c>
      <c r="AJR350" t="s">
        <v>1328</v>
      </c>
      <c r="AKF350" t="s">
        <v>1317</v>
      </c>
      <c r="AKG350" t="s">
        <v>1329</v>
      </c>
      <c r="AKH350" t="s">
        <v>1330</v>
      </c>
      <c r="AKI350" t="s">
        <v>1285</v>
      </c>
      <c r="AKK350" t="s">
        <v>1331</v>
      </c>
      <c r="ALN350" s="41" t="s">
        <v>1717</v>
      </c>
      <c r="ALS350" t="s">
        <v>1332</v>
      </c>
      <c r="ALU350" t="s">
        <v>1333</v>
      </c>
      <c r="ALW350" t="s">
        <v>1718</v>
      </c>
      <c r="AMA350" t="s">
        <v>1334</v>
      </c>
      <c r="AMP350" s="41" t="s">
        <v>1719</v>
      </c>
      <c r="ANA350" t="s">
        <v>1335</v>
      </c>
      <c r="ANJ350" t="s">
        <v>1693</v>
      </c>
      <c r="ANV350" t="s">
        <v>1336</v>
      </c>
      <c r="AOF350" t="s">
        <v>1337</v>
      </c>
      <c r="AOJ350" s="41" t="s">
        <v>1720</v>
      </c>
      <c r="APG350" t="s">
        <v>1282</v>
      </c>
      <c r="APK350" t="s">
        <v>1285</v>
      </c>
      <c r="APL350" t="s">
        <v>1338</v>
      </c>
      <c r="APV350" t="s">
        <v>1328</v>
      </c>
      <c r="AQC350" t="s">
        <v>1339</v>
      </c>
      <c r="AQK350" t="s">
        <v>1687</v>
      </c>
      <c r="AQL350" t="s">
        <v>1340</v>
      </c>
      <c r="AQY350" t="s">
        <v>1341</v>
      </c>
      <c r="ARF350" t="s">
        <v>1285</v>
      </c>
      <c r="ARK350" t="s">
        <v>1342</v>
      </c>
      <c r="ARW350" t="s">
        <v>1721</v>
      </c>
      <c r="ARY350" t="s">
        <v>1343</v>
      </c>
      <c r="ASD350" t="s">
        <v>1344</v>
      </c>
      <c r="ASE350" t="s">
        <v>1722</v>
      </c>
      <c r="ASU350" t="s">
        <v>3570</v>
      </c>
      <c r="ATE350" t="s">
        <v>1345</v>
      </c>
      <c r="ATM350" t="s">
        <v>1346</v>
      </c>
      <c r="AUB350" t="s">
        <v>1347</v>
      </c>
      <c r="AUE350" t="s">
        <v>1723</v>
      </c>
      <c r="AUH350" s="41" t="s">
        <v>1724</v>
      </c>
      <c r="AUK350" s="41" t="s">
        <v>1725</v>
      </c>
      <c r="AUQ350" s="41" t="s">
        <v>1726</v>
      </c>
      <c r="AUW350" s="41" t="s">
        <v>1705</v>
      </c>
      <c r="AWA350" s="41" t="s">
        <v>1727</v>
      </c>
      <c r="AWE350">
        <v>100</v>
      </c>
      <c r="AWY350" t="s">
        <v>1278</v>
      </c>
      <c r="AWZ350" t="s">
        <v>1278</v>
      </c>
      <c r="AXA350" t="s">
        <v>1282</v>
      </c>
      <c r="AXU350" t="s">
        <v>1713</v>
      </c>
      <c r="AYO350" t="s">
        <v>1304</v>
      </c>
      <c r="AZI350" t="s">
        <v>1348</v>
      </c>
      <c r="AZM350" t="s">
        <v>1349</v>
      </c>
      <c r="BBM350" t="s">
        <v>1728</v>
      </c>
      <c r="BBY350" t="s">
        <v>1728</v>
      </c>
      <c r="BCD350" t="s">
        <v>1350</v>
      </c>
      <c r="BCE350" t="s">
        <v>1350</v>
      </c>
      <c r="BCF350" t="s">
        <v>1350</v>
      </c>
      <c r="BCG350" t="s">
        <v>1351</v>
      </c>
      <c r="BCH350" t="s">
        <v>1351</v>
      </c>
      <c r="BCI350" t="s">
        <v>1351</v>
      </c>
      <c r="BCP350" t="s">
        <v>1352</v>
      </c>
      <c r="BDH350" t="s">
        <v>1710</v>
      </c>
      <c r="BDI350" t="s">
        <v>1710</v>
      </c>
      <c r="BDJ350" t="s">
        <v>1729</v>
      </c>
      <c r="BEU350" t="s">
        <v>3570</v>
      </c>
      <c r="BGP350" t="s">
        <v>1728</v>
      </c>
      <c r="BIB350" t="s">
        <v>3570</v>
      </c>
      <c r="BIN350" s="41" t="s">
        <v>3724</v>
      </c>
    </row>
    <row r="351" spans="1:1015 1030:1600" ht="409.5">
      <c r="A351" t="s">
        <v>1744</v>
      </c>
      <c r="B351" t="s">
        <v>3725</v>
      </c>
      <c r="C351">
        <v>2592992</v>
      </c>
      <c r="D351" t="s">
        <v>1262</v>
      </c>
      <c r="E351" t="s">
        <v>54</v>
      </c>
      <c r="F351" t="s">
        <v>1263</v>
      </c>
      <c r="G351" t="s">
        <v>1264</v>
      </c>
      <c r="H351" t="s">
        <v>1265</v>
      </c>
      <c r="I351" t="s">
        <v>1266</v>
      </c>
      <c r="L351" t="s">
        <v>1749</v>
      </c>
      <c r="M351" t="s">
        <v>1267</v>
      </c>
      <c r="N351" t="s">
        <v>1267</v>
      </c>
      <c r="O351" t="s">
        <v>3726</v>
      </c>
      <c r="P351" t="s">
        <v>3727</v>
      </c>
      <c r="Q351" t="s">
        <v>1762</v>
      </c>
      <c r="R351" t="s">
        <v>3727</v>
      </c>
      <c r="S351" t="s">
        <v>3652</v>
      </c>
      <c r="T351">
        <v>0</v>
      </c>
      <c r="U351" t="s">
        <v>1268</v>
      </c>
      <c r="V351" t="s">
        <v>1269</v>
      </c>
      <c r="W351" t="s">
        <v>1270</v>
      </c>
      <c r="X351" t="s">
        <v>1354</v>
      </c>
      <c r="Y351" t="s">
        <v>1742</v>
      </c>
      <c r="Z351" s="41" t="s">
        <v>3728</v>
      </c>
      <c r="AB351" t="s">
        <v>1730</v>
      </c>
      <c r="AC351" t="s">
        <v>1272</v>
      </c>
      <c r="AD351" t="s">
        <v>1273</v>
      </c>
      <c r="AE351" t="s">
        <v>1274</v>
      </c>
      <c r="AF351" t="s">
        <v>1275</v>
      </c>
      <c r="AG351" t="s">
        <v>1276</v>
      </c>
      <c r="AH351" t="s">
        <v>1749</v>
      </c>
      <c r="AS351" t="s">
        <v>1745</v>
      </c>
      <c r="BJ351" t="s">
        <v>1684</v>
      </c>
      <c r="BK351" t="s">
        <v>1685</v>
      </c>
      <c r="BM351" t="s">
        <v>1686</v>
      </c>
      <c r="BN351" t="s">
        <v>1686</v>
      </c>
      <c r="BO351" t="s">
        <v>1686</v>
      </c>
      <c r="BP351" t="s">
        <v>1686</v>
      </c>
      <c r="BX351" t="s">
        <v>1277</v>
      </c>
      <c r="CA351" t="s">
        <v>1278</v>
      </c>
      <c r="CL351" t="s">
        <v>1279</v>
      </c>
      <c r="CM351" t="s">
        <v>1279</v>
      </c>
      <c r="CO351" t="s">
        <v>3570</v>
      </c>
      <c r="DC351" t="s">
        <v>1280</v>
      </c>
      <c r="DD351" t="s">
        <v>1280</v>
      </c>
      <c r="DJ351" t="s">
        <v>1687</v>
      </c>
      <c r="DK351" t="s">
        <v>1281</v>
      </c>
      <c r="FJ351" t="s">
        <v>3570</v>
      </c>
      <c r="FQ351" t="s">
        <v>1282</v>
      </c>
      <c r="GL351" t="s">
        <v>1283</v>
      </c>
      <c r="GN351" t="s">
        <v>1284</v>
      </c>
      <c r="GO351" t="s">
        <v>1284</v>
      </c>
      <c r="GR351" t="s">
        <v>1285</v>
      </c>
      <c r="GU351" t="s">
        <v>1286</v>
      </c>
      <c r="GW351" t="s">
        <v>1286</v>
      </c>
      <c r="GX351" t="s">
        <v>1286</v>
      </c>
      <c r="GY351" t="s">
        <v>1286</v>
      </c>
      <c r="GZ351" t="s">
        <v>1286</v>
      </c>
      <c r="HA351" t="s">
        <v>1284</v>
      </c>
      <c r="HC351" t="s">
        <v>1284</v>
      </c>
      <c r="HD351" t="s">
        <v>1285</v>
      </c>
      <c r="HI351" t="s">
        <v>1287</v>
      </c>
      <c r="HR351" t="s">
        <v>1288</v>
      </c>
      <c r="HS351" s="41" t="s">
        <v>1688</v>
      </c>
      <c r="HT351" t="s">
        <v>1687</v>
      </c>
      <c r="HU351" t="s">
        <v>1687</v>
      </c>
      <c r="IX351" t="s">
        <v>1289</v>
      </c>
      <c r="JD351" t="s">
        <v>1689</v>
      </c>
      <c r="JJ351" t="s">
        <v>1290</v>
      </c>
      <c r="JK351" t="s">
        <v>1290</v>
      </c>
      <c r="JQ351" t="s">
        <v>1291</v>
      </c>
      <c r="JT351" t="s">
        <v>1690</v>
      </c>
      <c r="JV351" t="s">
        <v>1292</v>
      </c>
      <c r="JX351" t="s">
        <v>1293</v>
      </c>
      <c r="JY351" t="s">
        <v>1294</v>
      </c>
      <c r="JZ351" t="s">
        <v>1295</v>
      </c>
      <c r="KB351" t="s">
        <v>1296</v>
      </c>
      <c r="KU351" t="s">
        <v>1297</v>
      </c>
      <c r="KV351" t="s">
        <v>1297</v>
      </c>
      <c r="KX351" t="s">
        <v>1278</v>
      </c>
      <c r="KZ351" t="s">
        <v>1687</v>
      </c>
      <c r="LA351" t="s">
        <v>1298</v>
      </c>
      <c r="LB351" t="s">
        <v>1298</v>
      </c>
      <c r="LL351" t="s">
        <v>1299</v>
      </c>
      <c r="LQ351" t="s">
        <v>1691</v>
      </c>
      <c r="LS351" t="s">
        <v>1692</v>
      </c>
      <c r="LZ351" t="s">
        <v>1282</v>
      </c>
      <c r="MA351" t="s">
        <v>1300</v>
      </c>
      <c r="MN351" t="s">
        <v>1301</v>
      </c>
      <c r="NC351" t="s">
        <v>1302</v>
      </c>
      <c r="ND351" t="s">
        <v>1285</v>
      </c>
      <c r="NH351" t="s">
        <v>1278</v>
      </c>
      <c r="NL351" t="s">
        <v>1303</v>
      </c>
      <c r="OE351" t="s">
        <v>1693</v>
      </c>
      <c r="PM351" s="41" t="s">
        <v>1694</v>
      </c>
      <c r="PO351" s="41" t="s">
        <v>1695</v>
      </c>
      <c r="PP351" s="41" t="s">
        <v>1696</v>
      </c>
      <c r="PQ351" s="41" t="s">
        <v>1695</v>
      </c>
      <c r="PR351" s="41" t="s">
        <v>1695</v>
      </c>
      <c r="PS351" s="41" t="s">
        <v>1697</v>
      </c>
      <c r="PT351" s="41" t="s">
        <v>1698</v>
      </c>
      <c r="PU351" s="41" t="s">
        <v>1699</v>
      </c>
      <c r="PV351" s="41" t="s">
        <v>1700</v>
      </c>
      <c r="PW351" s="41" t="s">
        <v>1701</v>
      </c>
      <c r="QF351" s="41" t="s">
        <v>1702</v>
      </c>
      <c r="QG351" s="41" t="s">
        <v>1703</v>
      </c>
      <c r="QO351" t="s">
        <v>1304</v>
      </c>
      <c r="QP351" t="s">
        <v>1687</v>
      </c>
      <c r="QR351" t="s">
        <v>1278</v>
      </c>
      <c r="QS351" t="s">
        <v>1278</v>
      </c>
      <c r="QX351" t="s">
        <v>1282</v>
      </c>
      <c r="RN351" t="s">
        <v>1305</v>
      </c>
      <c r="RO351" t="s">
        <v>1306</v>
      </c>
      <c r="SA351" t="s">
        <v>1278</v>
      </c>
      <c r="SJ351" t="s">
        <v>3570</v>
      </c>
      <c r="SK351" t="s">
        <v>1307</v>
      </c>
      <c r="SL351" t="s">
        <v>1308</v>
      </c>
      <c r="SP351" t="s">
        <v>1285</v>
      </c>
      <c r="TA351" t="s">
        <v>1687</v>
      </c>
      <c r="TD351" t="s">
        <v>1687</v>
      </c>
      <c r="TG351" t="s">
        <v>1687</v>
      </c>
      <c r="TH351" t="s">
        <v>1309</v>
      </c>
      <c r="TQ351" t="s">
        <v>1704</v>
      </c>
      <c r="TY351" s="41" t="s">
        <v>1705</v>
      </c>
      <c r="UH351" s="41" t="s">
        <v>1705</v>
      </c>
      <c r="UM351" s="41" t="s">
        <v>1705</v>
      </c>
      <c r="UN351" s="41" t="s">
        <v>1705</v>
      </c>
      <c r="UO351" s="41" t="s">
        <v>1705</v>
      </c>
      <c r="WI351" t="s">
        <v>1278</v>
      </c>
      <c r="YB351" t="s">
        <v>1282</v>
      </c>
      <c r="YM351" t="s">
        <v>1310</v>
      </c>
      <c r="YU351" t="s">
        <v>1311</v>
      </c>
      <c r="ZN351" t="s">
        <v>1312</v>
      </c>
      <c r="ZX351" t="s">
        <v>1313</v>
      </c>
      <c r="ZZ351" t="s">
        <v>1706</v>
      </c>
      <c r="AAB351" t="s">
        <v>1689</v>
      </c>
      <c r="AAH351" t="s">
        <v>1314</v>
      </c>
      <c r="AAI351" t="s">
        <v>1315</v>
      </c>
      <c r="AAQ351" t="s">
        <v>1316</v>
      </c>
      <c r="AAR351" t="s">
        <v>1278</v>
      </c>
      <c r="AAS351" t="s">
        <v>1317</v>
      </c>
      <c r="AAT351" t="s">
        <v>1743</v>
      </c>
      <c r="AAW351" t="s">
        <v>1285</v>
      </c>
      <c r="ABE351" t="s">
        <v>1278</v>
      </c>
      <c r="ABG351" t="s">
        <v>1318</v>
      </c>
      <c r="ABN351" t="s">
        <v>1278</v>
      </c>
      <c r="ABR351" t="s">
        <v>1707</v>
      </c>
      <c r="ACD351" t="s">
        <v>1708</v>
      </c>
      <c r="ACG351" t="s">
        <v>1709</v>
      </c>
      <c r="ADG351" t="s">
        <v>1282</v>
      </c>
      <c r="ADP351" t="s">
        <v>1319</v>
      </c>
      <c r="ADR351" t="s">
        <v>1710</v>
      </c>
      <c r="AED351" t="s">
        <v>1320</v>
      </c>
      <c r="AET351" t="s">
        <v>1711</v>
      </c>
      <c r="AEV351" t="s">
        <v>1311</v>
      </c>
      <c r="AFA351" t="s">
        <v>1321</v>
      </c>
      <c r="AFI351" s="41" t="s">
        <v>1712</v>
      </c>
      <c r="AFR351" t="s">
        <v>1299</v>
      </c>
      <c r="AFS351" t="s">
        <v>1713</v>
      </c>
      <c r="AFZ351" t="s">
        <v>1322</v>
      </c>
      <c r="AGO351" t="s">
        <v>1323</v>
      </c>
      <c r="AGP351">
        <v>3</v>
      </c>
      <c r="AGQ351" t="s">
        <v>1324</v>
      </c>
      <c r="AGR351" t="s">
        <v>1324</v>
      </c>
      <c r="AGT351" t="s">
        <v>1324</v>
      </c>
      <c r="AHB351" t="s">
        <v>1325</v>
      </c>
      <c r="AHC351" t="s">
        <v>1326</v>
      </c>
      <c r="AHO351" t="s">
        <v>1689</v>
      </c>
      <c r="AHT351" t="b">
        <v>0</v>
      </c>
      <c r="AHX351" s="42">
        <v>0</v>
      </c>
      <c r="AIC351" s="41" t="s">
        <v>1714</v>
      </c>
      <c r="AIE351" t="s">
        <v>1327</v>
      </c>
      <c r="AIM351" t="s">
        <v>1715</v>
      </c>
      <c r="AIN351" t="s">
        <v>1716</v>
      </c>
      <c r="AJA351" t="s">
        <v>3729</v>
      </c>
      <c r="AJR351" t="s">
        <v>1328</v>
      </c>
      <c r="AKF351" t="s">
        <v>1317</v>
      </c>
      <c r="AKG351" t="s">
        <v>1329</v>
      </c>
      <c r="AKH351" t="s">
        <v>1330</v>
      </c>
      <c r="AKI351" t="s">
        <v>1285</v>
      </c>
      <c r="AKK351" t="s">
        <v>1331</v>
      </c>
      <c r="ALN351" s="41" t="s">
        <v>1717</v>
      </c>
      <c r="ALS351" t="s">
        <v>1332</v>
      </c>
      <c r="ALU351" t="s">
        <v>1333</v>
      </c>
      <c r="ALW351" t="s">
        <v>1718</v>
      </c>
      <c r="AMA351" t="s">
        <v>1334</v>
      </c>
      <c r="AMP351" s="41" t="s">
        <v>1719</v>
      </c>
      <c r="ANA351" t="s">
        <v>1335</v>
      </c>
      <c r="ANJ351" t="s">
        <v>1693</v>
      </c>
      <c r="ANV351" t="s">
        <v>1336</v>
      </c>
      <c r="AOF351" t="s">
        <v>1337</v>
      </c>
      <c r="AOJ351" s="41" t="s">
        <v>1720</v>
      </c>
      <c r="APG351" t="s">
        <v>1282</v>
      </c>
      <c r="APK351" t="s">
        <v>1285</v>
      </c>
      <c r="APL351" t="s">
        <v>1338</v>
      </c>
      <c r="APV351" t="s">
        <v>1328</v>
      </c>
      <c r="AQC351" t="s">
        <v>1339</v>
      </c>
      <c r="AQK351" t="s">
        <v>1687</v>
      </c>
      <c r="AQL351" t="s">
        <v>1340</v>
      </c>
      <c r="AQY351" t="s">
        <v>1341</v>
      </c>
      <c r="ARF351" t="s">
        <v>1285</v>
      </c>
      <c r="ARK351" t="s">
        <v>1342</v>
      </c>
      <c r="ARW351" t="s">
        <v>1721</v>
      </c>
      <c r="ARY351" t="s">
        <v>1343</v>
      </c>
      <c r="ASD351" t="s">
        <v>1344</v>
      </c>
      <c r="ASE351" t="s">
        <v>1722</v>
      </c>
      <c r="ASU351" t="s">
        <v>3570</v>
      </c>
      <c r="ATE351" t="s">
        <v>1345</v>
      </c>
      <c r="ATM351" t="s">
        <v>1346</v>
      </c>
      <c r="AUB351" t="s">
        <v>1347</v>
      </c>
      <c r="AUE351" t="s">
        <v>1723</v>
      </c>
      <c r="AUH351" s="41" t="s">
        <v>1724</v>
      </c>
      <c r="AUK351" s="41" t="s">
        <v>1725</v>
      </c>
      <c r="AUQ351" s="41" t="s">
        <v>1726</v>
      </c>
      <c r="AUW351" s="41" t="s">
        <v>1705</v>
      </c>
      <c r="AWA351" s="41" t="s">
        <v>1727</v>
      </c>
      <c r="AWE351">
        <v>100</v>
      </c>
      <c r="AWY351" t="s">
        <v>1278</v>
      </c>
      <c r="AWZ351" t="s">
        <v>1278</v>
      </c>
      <c r="AXA351" t="s">
        <v>1282</v>
      </c>
      <c r="AXU351" t="s">
        <v>1713</v>
      </c>
      <c r="AYO351" t="s">
        <v>1304</v>
      </c>
      <c r="AZI351" t="s">
        <v>1348</v>
      </c>
      <c r="AZM351" t="s">
        <v>1349</v>
      </c>
      <c r="BBM351" t="s">
        <v>1728</v>
      </c>
      <c r="BBY351" t="s">
        <v>1728</v>
      </c>
      <c r="BCD351" t="s">
        <v>1350</v>
      </c>
      <c r="BCE351" t="s">
        <v>1350</v>
      </c>
      <c r="BCF351" t="s">
        <v>1350</v>
      </c>
      <c r="BCG351" t="s">
        <v>1351</v>
      </c>
      <c r="BCH351" t="s">
        <v>1351</v>
      </c>
      <c r="BCI351" t="s">
        <v>1351</v>
      </c>
      <c r="BCP351" t="s">
        <v>1352</v>
      </c>
      <c r="BDH351" t="s">
        <v>1710</v>
      </c>
      <c r="BDI351" t="s">
        <v>1710</v>
      </c>
      <c r="BDJ351" t="s">
        <v>1729</v>
      </c>
      <c r="BEU351" t="s">
        <v>3570</v>
      </c>
      <c r="BGP351" t="s">
        <v>1728</v>
      </c>
      <c r="BIB351" t="s">
        <v>3570</v>
      </c>
      <c r="BIN351" s="41" t="s">
        <v>3730</v>
      </c>
    </row>
    <row r="352" spans="1:1015 1030:1600" ht="409.5">
      <c r="A352" t="s">
        <v>1744</v>
      </c>
      <c r="B352" t="s">
        <v>3731</v>
      </c>
      <c r="C352">
        <v>2592995</v>
      </c>
      <c r="D352" t="s">
        <v>1262</v>
      </c>
      <c r="E352" t="s">
        <v>54</v>
      </c>
      <c r="F352" t="s">
        <v>1263</v>
      </c>
      <c r="G352" t="s">
        <v>1264</v>
      </c>
      <c r="H352" t="s">
        <v>1265</v>
      </c>
      <c r="I352" t="s">
        <v>1266</v>
      </c>
      <c r="L352" t="s">
        <v>1749</v>
      </c>
      <c r="M352" t="s">
        <v>1267</v>
      </c>
      <c r="N352" t="s">
        <v>1267</v>
      </c>
      <c r="O352" t="s">
        <v>3732</v>
      </c>
      <c r="P352" t="s">
        <v>3733</v>
      </c>
      <c r="Q352" t="s">
        <v>1762</v>
      </c>
      <c r="R352" t="s">
        <v>3733</v>
      </c>
      <c r="S352" t="s">
        <v>3652</v>
      </c>
      <c r="T352">
        <v>0</v>
      </c>
      <c r="U352" t="s">
        <v>1268</v>
      </c>
      <c r="V352" t="s">
        <v>1269</v>
      </c>
      <c r="W352" t="s">
        <v>1270</v>
      </c>
      <c r="X352" t="s">
        <v>1354</v>
      </c>
      <c r="Y352" t="s">
        <v>1742</v>
      </c>
      <c r="Z352" s="41" t="s">
        <v>3734</v>
      </c>
      <c r="AB352" t="s">
        <v>1730</v>
      </c>
      <c r="AC352" t="s">
        <v>1272</v>
      </c>
      <c r="AD352" t="s">
        <v>1273</v>
      </c>
      <c r="AE352" t="s">
        <v>1274</v>
      </c>
      <c r="AF352" t="s">
        <v>1275</v>
      </c>
      <c r="AG352" t="s">
        <v>1276</v>
      </c>
      <c r="AH352" t="s">
        <v>1749</v>
      </c>
      <c r="AS352" t="s">
        <v>1745</v>
      </c>
      <c r="BJ352" t="s">
        <v>1684</v>
      </c>
      <c r="BK352" t="s">
        <v>1685</v>
      </c>
      <c r="BM352" t="s">
        <v>1686</v>
      </c>
      <c r="BN352" t="s">
        <v>1686</v>
      </c>
      <c r="BO352" t="s">
        <v>1686</v>
      </c>
      <c r="BP352" t="s">
        <v>1686</v>
      </c>
      <c r="BX352" t="s">
        <v>1277</v>
      </c>
      <c r="CA352" t="s">
        <v>1278</v>
      </c>
      <c r="CL352" t="s">
        <v>1279</v>
      </c>
      <c r="CM352" t="s">
        <v>1279</v>
      </c>
      <c r="CO352" t="s">
        <v>3570</v>
      </c>
      <c r="DC352" t="s">
        <v>1280</v>
      </c>
      <c r="DD352" t="s">
        <v>1280</v>
      </c>
      <c r="DJ352" t="s">
        <v>1687</v>
      </c>
      <c r="DK352" t="s">
        <v>1281</v>
      </c>
      <c r="FJ352" t="s">
        <v>3570</v>
      </c>
      <c r="FQ352" t="s">
        <v>1282</v>
      </c>
      <c r="GL352" t="s">
        <v>1283</v>
      </c>
      <c r="GN352" t="s">
        <v>1284</v>
      </c>
      <c r="GO352" t="s">
        <v>1284</v>
      </c>
      <c r="GR352" t="s">
        <v>1285</v>
      </c>
      <c r="GU352" t="s">
        <v>1286</v>
      </c>
      <c r="GW352" t="s">
        <v>1286</v>
      </c>
      <c r="GX352" t="s">
        <v>1286</v>
      </c>
      <c r="GY352" t="s">
        <v>1286</v>
      </c>
      <c r="GZ352" t="s">
        <v>1286</v>
      </c>
      <c r="HA352" t="s">
        <v>1284</v>
      </c>
      <c r="HC352" t="s">
        <v>1284</v>
      </c>
      <c r="HD352" t="s">
        <v>1285</v>
      </c>
      <c r="HI352" t="s">
        <v>1287</v>
      </c>
      <c r="HR352" t="s">
        <v>1288</v>
      </c>
      <c r="HS352" s="41" t="s">
        <v>1688</v>
      </c>
      <c r="HT352" t="s">
        <v>1687</v>
      </c>
      <c r="HU352" t="s">
        <v>1687</v>
      </c>
      <c r="IX352" t="s">
        <v>1289</v>
      </c>
      <c r="JD352" t="s">
        <v>1689</v>
      </c>
      <c r="JJ352" t="s">
        <v>1290</v>
      </c>
      <c r="JK352" t="s">
        <v>1290</v>
      </c>
      <c r="JQ352" t="s">
        <v>1291</v>
      </c>
      <c r="JT352" t="s">
        <v>1690</v>
      </c>
      <c r="JV352" t="s">
        <v>1292</v>
      </c>
      <c r="JX352" t="s">
        <v>1293</v>
      </c>
      <c r="JY352" t="s">
        <v>1294</v>
      </c>
      <c r="JZ352" t="s">
        <v>1295</v>
      </c>
      <c r="KB352" t="s">
        <v>1296</v>
      </c>
      <c r="KU352" t="s">
        <v>1297</v>
      </c>
      <c r="KV352" t="s">
        <v>1297</v>
      </c>
      <c r="KX352" t="s">
        <v>1278</v>
      </c>
      <c r="KZ352" t="s">
        <v>1687</v>
      </c>
      <c r="LA352" t="s">
        <v>1298</v>
      </c>
      <c r="LB352" t="s">
        <v>1298</v>
      </c>
      <c r="LL352" t="s">
        <v>1299</v>
      </c>
      <c r="LQ352" t="s">
        <v>1691</v>
      </c>
      <c r="LS352" t="s">
        <v>1692</v>
      </c>
      <c r="LZ352" t="s">
        <v>1282</v>
      </c>
      <c r="MA352" t="s">
        <v>1300</v>
      </c>
      <c r="MN352" t="s">
        <v>1301</v>
      </c>
      <c r="NC352" t="s">
        <v>1302</v>
      </c>
      <c r="ND352" t="s">
        <v>1285</v>
      </c>
      <c r="NH352" t="s">
        <v>1278</v>
      </c>
      <c r="NL352" t="s">
        <v>1303</v>
      </c>
      <c r="OE352" t="s">
        <v>1693</v>
      </c>
      <c r="PM352" s="41" t="s">
        <v>1694</v>
      </c>
      <c r="PO352" s="41" t="s">
        <v>1695</v>
      </c>
      <c r="PP352" s="41" t="s">
        <v>1696</v>
      </c>
      <c r="PQ352" s="41" t="s">
        <v>1695</v>
      </c>
      <c r="PR352" s="41" t="s">
        <v>1695</v>
      </c>
      <c r="PS352" s="41" t="s">
        <v>1697</v>
      </c>
      <c r="PT352" s="41" t="s">
        <v>1698</v>
      </c>
      <c r="PU352" s="41" t="s">
        <v>1699</v>
      </c>
      <c r="PV352" s="41" t="s">
        <v>1700</v>
      </c>
      <c r="PW352" s="41" t="s">
        <v>1701</v>
      </c>
      <c r="QF352" s="41" t="s">
        <v>1702</v>
      </c>
      <c r="QG352" s="41" t="s">
        <v>1703</v>
      </c>
      <c r="QO352" t="s">
        <v>1304</v>
      </c>
      <c r="QP352" t="s">
        <v>1687</v>
      </c>
      <c r="QR352" t="s">
        <v>1278</v>
      </c>
      <c r="QS352" t="s">
        <v>1278</v>
      </c>
      <c r="QX352" t="s">
        <v>1282</v>
      </c>
      <c r="RN352" t="s">
        <v>1305</v>
      </c>
      <c r="RO352" t="s">
        <v>1306</v>
      </c>
      <c r="SA352" t="s">
        <v>1278</v>
      </c>
      <c r="SJ352" t="s">
        <v>3570</v>
      </c>
      <c r="SK352" t="s">
        <v>1307</v>
      </c>
      <c r="SL352" t="s">
        <v>1308</v>
      </c>
      <c r="SP352" t="s">
        <v>1285</v>
      </c>
      <c r="TA352" t="s">
        <v>1687</v>
      </c>
      <c r="TD352" t="s">
        <v>1687</v>
      </c>
      <c r="TG352" t="s">
        <v>1687</v>
      </c>
      <c r="TH352" t="s">
        <v>1309</v>
      </c>
      <c r="TQ352" t="s">
        <v>1704</v>
      </c>
      <c r="TY352" s="41" t="s">
        <v>1705</v>
      </c>
      <c r="UH352" s="41" t="s">
        <v>1705</v>
      </c>
      <c r="UM352" s="41" t="s">
        <v>1705</v>
      </c>
      <c r="UN352" s="41" t="s">
        <v>1705</v>
      </c>
      <c r="UO352" s="41" t="s">
        <v>1705</v>
      </c>
      <c r="WI352" t="s">
        <v>1278</v>
      </c>
      <c r="YB352" t="s">
        <v>1282</v>
      </c>
      <c r="YM352" t="s">
        <v>1310</v>
      </c>
      <c r="YU352" t="s">
        <v>1311</v>
      </c>
      <c r="ZN352" t="s">
        <v>1312</v>
      </c>
      <c r="ZX352" t="s">
        <v>1313</v>
      </c>
      <c r="ZZ352" t="s">
        <v>1706</v>
      </c>
      <c r="AAB352" t="s">
        <v>1689</v>
      </c>
      <c r="AAH352" t="s">
        <v>1314</v>
      </c>
      <c r="AAI352" t="s">
        <v>1315</v>
      </c>
      <c r="AAQ352" t="s">
        <v>1316</v>
      </c>
      <c r="AAR352" t="s">
        <v>1278</v>
      </c>
      <c r="AAS352" t="s">
        <v>1317</v>
      </c>
      <c r="AAT352" t="s">
        <v>1743</v>
      </c>
      <c r="AAW352" t="s">
        <v>1285</v>
      </c>
      <c r="ABE352" t="s">
        <v>1278</v>
      </c>
      <c r="ABG352" t="s">
        <v>1318</v>
      </c>
      <c r="ABN352" t="s">
        <v>1278</v>
      </c>
      <c r="ABR352" t="s">
        <v>1707</v>
      </c>
      <c r="ACD352" t="s">
        <v>1708</v>
      </c>
      <c r="ACG352" t="s">
        <v>1709</v>
      </c>
      <c r="ADG352" t="s">
        <v>1282</v>
      </c>
      <c r="ADP352" t="s">
        <v>1319</v>
      </c>
      <c r="ADR352" t="s">
        <v>1710</v>
      </c>
      <c r="AED352" t="s">
        <v>1320</v>
      </c>
      <c r="AET352" t="s">
        <v>1711</v>
      </c>
      <c r="AEV352" t="s">
        <v>1311</v>
      </c>
      <c r="AFA352" t="s">
        <v>1321</v>
      </c>
      <c r="AFI352" s="41" t="s">
        <v>1712</v>
      </c>
      <c r="AFR352" t="s">
        <v>1299</v>
      </c>
      <c r="AFS352" t="s">
        <v>1713</v>
      </c>
      <c r="AFZ352" t="s">
        <v>1322</v>
      </c>
      <c r="AGO352" t="s">
        <v>1323</v>
      </c>
      <c r="AGP352">
        <v>3</v>
      </c>
      <c r="AGQ352" t="s">
        <v>1324</v>
      </c>
      <c r="AGR352" t="s">
        <v>1324</v>
      </c>
      <c r="AGT352" t="s">
        <v>1324</v>
      </c>
      <c r="AHB352" t="s">
        <v>1325</v>
      </c>
      <c r="AHC352" t="s">
        <v>1326</v>
      </c>
      <c r="AHO352" t="s">
        <v>1689</v>
      </c>
      <c r="AHT352" t="b">
        <v>0</v>
      </c>
      <c r="AHX352" s="42">
        <v>0</v>
      </c>
      <c r="AIC352" s="41" t="s">
        <v>1714</v>
      </c>
      <c r="AIE352" t="s">
        <v>1327</v>
      </c>
      <c r="AIM352" t="s">
        <v>1715</v>
      </c>
      <c r="AIN352" t="s">
        <v>1716</v>
      </c>
      <c r="AJA352" t="s">
        <v>3735</v>
      </c>
      <c r="AJR352" t="s">
        <v>1328</v>
      </c>
      <c r="AKF352" t="s">
        <v>1317</v>
      </c>
      <c r="AKG352" t="s">
        <v>1329</v>
      </c>
      <c r="AKH352" t="s">
        <v>1330</v>
      </c>
      <c r="AKI352" t="s">
        <v>1285</v>
      </c>
      <c r="AKK352" t="s">
        <v>1331</v>
      </c>
      <c r="ALN352" s="41" t="s">
        <v>1717</v>
      </c>
      <c r="ALS352" t="s">
        <v>1332</v>
      </c>
      <c r="ALU352" t="s">
        <v>1333</v>
      </c>
      <c r="ALW352" t="s">
        <v>1718</v>
      </c>
      <c r="AMA352" t="s">
        <v>1334</v>
      </c>
      <c r="AMP352" s="41" t="s">
        <v>1719</v>
      </c>
      <c r="ANA352" t="s">
        <v>1335</v>
      </c>
      <c r="ANJ352" t="s">
        <v>1693</v>
      </c>
      <c r="ANV352" t="s">
        <v>1336</v>
      </c>
      <c r="AOF352" t="s">
        <v>1337</v>
      </c>
      <c r="AOJ352" s="41" t="s">
        <v>1720</v>
      </c>
      <c r="APG352" t="s">
        <v>1282</v>
      </c>
      <c r="APK352" t="s">
        <v>1285</v>
      </c>
      <c r="APL352" t="s">
        <v>1338</v>
      </c>
      <c r="APV352" t="s">
        <v>1328</v>
      </c>
      <c r="AQC352" t="s">
        <v>1339</v>
      </c>
      <c r="AQK352" t="s">
        <v>1687</v>
      </c>
      <c r="AQL352" t="s">
        <v>1340</v>
      </c>
      <c r="AQY352" t="s">
        <v>1341</v>
      </c>
      <c r="ARF352" t="s">
        <v>1285</v>
      </c>
      <c r="ARK352" t="s">
        <v>1342</v>
      </c>
      <c r="ARW352" t="s">
        <v>1721</v>
      </c>
      <c r="ARY352" t="s">
        <v>1343</v>
      </c>
      <c r="ASD352" t="s">
        <v>1344</v>
      </c>
      <c r="ASE352" t="s">
        <v>1722</v>
      </c>
      <c r="ASU352" t="s">
        <v>3570</v>
      </c>
      <c r="ATE352" t="s">
        <v>1345</v>
      </c>
      <c r="ATM352" t="s">
        <v>1346</v>
      </c>
      <c r="AUB352" t="s">
        <v>1347</v>
      </c>
      <c r="AUE352" t="s">
        <v>1723</v>
      </c>
      <c r="AUH352" s="41" t="s">
        <v>1724</v>
      </c>
      <c r="AUK352" s="41" t="s">
        <v>1725</v>
      </c>
      <c r="AUQ352" s="41" t="s">
        <v>1726</v>
      </c>
      <c r="AUW352" s="41" t="s">
        <v>1705</v>
      </c>
      <c r="AWA352" s="41" t="s">
        <v>1727</v>
      </c>
      <c r="AWE352">
        <v>100</v>
      </c>
      <c r="AWY352" t="s">
        <v>1278</v>
      </c>
      <c r="AWZ352" t="s">
        <v>1278</v>
      </c>
      <c r="AXA352" t="s">
        <v>1282</v>
      </c>
      <c r="AXU352" t="s">
        <v>1713</v>
      </c>
      <c r="AYO352" t="s">
        <v>1304</v>
      </c>
      <c r="AZI352" t="s">
        <v>1348</v>
      </c>
      <c r="AZM352" t="s">
        <v>1349</v>
      </c>
      <c r="BBM352" t="s">
        <v>1728</v>
      </c>
      <c r="BBY352" t="s">
        <v>1728</v>
      </c>
      <c r="BCD352" t="s">
        <v>1350</v>
      </c>
      <c r="BCE352" t="s">
        <v>1350</v>
      </c>
      <c r="BCF352" t="s">
        <v>1350</v>
      </c>
      <c r="BCG352" t="s">
        <v>1351</v>
      </c>
      <c r="BCH352" t="s">
        <v>1351</v>
      </c>
      <c r="BCI352" t="s">
        <v>1351</v>
      </c>
      <c r="BCP352" t="s">
        <v>1352</v>
      </c>
      <c r="BDH352" t="s">
        <v>1710</v>
      </c>
      <c r="BDI352" t="s">
        <v>1710</v>
      </c>
      <c r="BDJ352" t="s">
        <v>1729</v>
      </c>
      <c r="BEU352" t="s">
        <v>3570</v>
      </c>
      <c r="BGP352" t="s">
        <v>1728</v>
      </c>
      <c r="BIB352" t="s">
        <v>3570</v>
      </c>
      <c r="BIN352" s="41" t="s">
        <v>3736</v>
      </c>
    </row>
    <row r="353" spans="1:1015 1030:1600" ht="409.5">
      <c r="A353" t="s">
        <v>1744</v>
      </c>
      <c r="B353" t="s">
        <v>3737</v>
      </c>
      <c r="C353">
        <v>2592997</v>
      </c>
      <c r="D353" t="s">
        <v>1262</v>
      </c>
      <c r="E353" t="s">
        <v>54</v>
      </c>
      <c r="F353" t="s">
        <v>1263</v>
      </c>
      <c r="G353" t="s">
        <v>1264</v>
      </c>
      <c r="H353" t="s">
        <v>1265</v>
      </c>
      <c r="I353" t="s">
        <v>1266</v>
      </c>
      <c r="L353" t="s">
        <v>1749</v>
      </c>
      <c r="M353" t="s">
        <v>1267</v>
      </c>
      <c r="N353" t="s">
        <v>1267</v>
      </c>
      <c r="O353" t="s">
        <v>3738</v>
      </c>
      <c r="P353" t="s">
        <v>3733</v>
      </c>
      <c r="Q353" t="s">
        <v>1762</v>
      </c>
      <c r="R353" t="s">
        <v>3733</v>
      </c>
      <c r="S353" t="s">
        <v>3652</v>
      </c>
      <c r="T353">
        <v>0</v>
      </c>
      <c r="U353" t="s">
        <v>1268</v>
      </c>
      <c r="V353" t="s">
        <v>1269</v>
      </c>
      <c r="W353" t="s">
        <v>1270</v>
      </c>
      <c r="X353" t="s">
        <v>1354</v>
      </c>
      <c r="Y353" t="s">
        <v>1742</v>
      </c>
      <c r="Z353" s="41" t="s">
        <v>3739</v>
      </c>
      <c r="AB353" t="s">
        <v>1730</v>
      </c>
      <c r="AC353" t="s">
        <v>1272</v>
      </c>
      <c r="AD353" t="s">
        <v>1273</v>
      </c>
      <c r="AE353" t="s">
        <v>1274</v>
      </c>
      <c r="AF353" t="s">
        <v>1275</v>
      </c>
      <c r="AG353" t="s">
        <v>1276</v>
      </c>
      <c r="AH353" t="s">
        <v>1749</v>
      </c>
      <c r="AS353" t="s">
        <v>1745</v>
      </c>
      <c r="BJ353" t="s">
        <v>1684</v>
      </c>
      <c r="BK353" t="s">
        <v>1685</v>
      </c>
      <c r="BM353" t="s">
        <v>1686</v>
      </c>
      <c r="BN353" t="s">
        <v>1686</v>
      </c>
      <c r="BO353" t="s">
        <v>1686</v>
      </c>
      <c r="BP353" t="s">
        <v>1686</v>
      </c>
      <c r="BX353" t="s">
        <v>1277</v>
      </c>
      <c r="CA353" t="s">
        <v>1278</v>
      </c>
      <c r="CL353" t="s">
        <v>1279</v>
      </c>
      <c r="CM353" t="s">
        <v>1279</v>
      </c>
      <c r="CO353" t="s">
        <v>3570</v>
      </c>
      <c r="DC353" t="s">
        <v>1280</v>
      </c>
      <c r="DD353" t="s">
        <v>1280</v>
      </c>
      <c r="DJ353" t="s">
        <v>1687</v>
      </c>
      <c r="DK353" t="s">
        <v>1281</v>
      </c>
      <c r="FJ353" t="s">
        <v>3570</v>
      </c>
      <c r="FQ353" t="s">
        <v>1282</v>
      </c>
      <c r="GL353" t="s">
        <v>1283</v>
      </c>
      <c r="GN353" t="s">
        <v>1284</v>
      </c>
      <c r="GO353" t="s">
        <v>1284</v>
      </c>
      <c r="GR353" t="s">
        <v>1285</v>
      </c>
      <c r="GU353" t="s">
        <v>1286</v>
      </c>
      <c r="GW353" t="s">
        <v>1286</v>
      </c>
      <c r="GX353" t="s">
        <v>1286</v>
      </c>
      <c r="GY353" t="s">
        <v>1286</v>
      </c>
      <c r="GZ353" t="s">
        <v>1286</v>
      </c>
      <c r="HA353" t="s">
        <v>1284</v>
      </c>
      <c r="HC353" t="s">
        <v>1284</v>
      </c>
      <c r="HD353" t="s">
        <v>1285</v>
      </c>
      <c r="HI353" t="s">
        <v>1287</v>
      </c>
      <c r="HR353" t="s">
        <v>1288</v>
      </c>
      <c r="HS353" s="41" t="s">
        <v>1688</v>
      </c>
      <c r="HT353" t="s">
        <v>1687</v>
      </c>
      <c r="HU353" t="s">
        <v>1687</v>
      </c>
      <c r="IX353" t="s">
        <v>1289</v>
      </c>
      <c r="JD353" t="s">
        <v>1689</v>
      </c>
      <c r="JJ353" t="s">
        <v>1290</v>
      </c>
      <c r="JK353" t="s">
        <v>1290</v>
      </c>
      <c r="JQ353" t="s">
        <v>1291</v>
      </c>
      <c r="JT353" t="s">
        <v>1690</v>
      </c>
      <c r="JV353" t="s">
        <v>1292</v>
      </c>
      <c r="JX353" t="s">
        <v>1293</v>
      </c>
      <c r="JY353" t="s">
        <v>1294</v>
      </c>
      <c r="JZ353" t="s">
        <v>1295</v>
      </c>
      <c r="KB353" t="s">
        <v>1296</v>
      </c>
      <c r="KU353" t="s">
        <v>1297</v>
      </c>
      <c r="KV353" t="s">
        <v>1297</v>
      </c>
      <c r="KX353" t="s">
        <v>1278</v>
      </c>
      <c r="KZ353" t="s">
        <v>1687</v>
      </c>
      <c r="LA353" t="s">
        <v>1298</v>
      </c>
      <c r="LB353" t="s">
        <v>1298</v>
      </c>
      <c r="LL353" t="s">
        <v>1299</v>
      </c>
      <c r="LQ353" t="s">
        <v>1691</v>
      </c>
      <c r="LS353" t="s">
        <v>1692</v>
      </c>
      <c r="LZ353" t="s">
        <v>1282</v>
      </c>
      <c r="MA353" t="s">
        <v>1300</v>
      </c>
      <c r="MN353" t="s">
        <v>1301</v>
      </c>
      <c r="NC353" t="s">
        <v>1302</v>
      </c>
      <c r="ND353" t="s">
        <v>1285</v>
      </c>
      <c r="NH353" t="s">
        <v>1278</v>
      </c>
      <c r="NL353" t="s">
        <v>1303</v>
      </c>
      <c r="OE353" t="s">
        <v>1693</v>
      </c>
      <c r="PM353" s="41" t="s">
        <v>1694</v>
      </c>
      <c r="PO353" s="41" t="s">
        <v>1695</v>
      </c>
      <c r="PP353" s="41" t="s">
        <v>1696</v>
      </c>
      <c r="PQ353" s="41" t="s">
        <v>1695</v>
      </c>
      <c r="PR353" s="41" t="s">
        <v>1695</v>
      </c>
      <c r="PS353" s="41" t="s">
        <v>1697</v>
      </c>
      <c r="PT353" s="41" t="s">
        <v>1698</v>
      </c>
      <c r="PU353" s="41" t="s">
        <v>1699</v>
      </c>
      <c r="PV353" s="41" t="s">
        <v>1700</v>
      </c>
      <c r="PW353" s="41" t="s">
        <v>1701</v>
      </c>
      <c r="QF353" s="41" t="s">
        <v>1702</v>
      </c>
      <c r="QG353" s="41" t="s">
        <v>1703</v>
      </c>
      <c r="QO353" t="s">
        <v>1304</v>
      </c>
      <c r="QP353" t="s">
        <v>1687</v>
      </c>
      <c r="QR353" t="s">
        <v>1278</v>
      </c>
      <c r="QS353" t="s">
        <v>1278</v>
      </c>
      <c r="QX353" t="s">
        <v>1282</v>
      </c>
      <c r="RN353" t="s">
        <v>1305</v>
      </c>
      <c r="RO353" t="s">
        <v>1306</v>
      </c>
      <c r="SA353" t="s">
        <v>1278</v>
      </c>
      <c r="SJ353" t="s">
        <v>3570</v>
      </c>
      <c r="SK353" t="s">
        <v>1307</v>
      </c>
      <c r="SL353" t="s">
        <v>1308</v>
      </c>
      <c r="SP353" t="s">
        <v>1285</v>
      </c>
      <c r="TA353" t="s">
        <v>1687</v>
      </c>
      <c r="TD353" t="s">
        <v>1687</v>
      </c>
      <c r="TG353" t="s">
        <v>1687</v>
      </c>
      <c r="TH353" t="s">
        <v>1309</v>
      </c>
      <c r="TQ353" t="s">
        <v>1704</v>
      </c>
      <c r="TY353" s="41" t="s">
        <v>1705</v>
      </c>
      <c r="UH353" s="41" t="s">
        <v>1705</v>
      </c>
      <c r="UM353" s="41" t="s">
        <v>1705</v>
      </c>
      <c r="UN353" s="41" t="s">
        <v>1705</v>
      </c>
      <c r="UO353" s="41" t="s">
        <v>1705</v>
      </c>
      <c r="WI353" t="s">
        <v>1278</v>
      </c>
      <c r="YB353" t="s">
        <v>1282</v>
      </c>
      <c r="YM353" t="s">
        <v>1310</v>
      </c>
      <c r="YU353" t="s">
        <v>1311</v>
      </c>
      <c r="ZN353" t="s">
        <v>1312</v>
      </c>
      <c r="ZX353" t="s">
        <v>1313</v>
      </c>
      <c r="ZZ353" t="s">
        <v>1706</v>
      </c>
      <c r="AAB353" t="s">
        <v>1689</v>
      </c>
      <c r="AAH353" t="s">
        <v>1314</v>
      </c>
      <c r="AAI353" t="s">
        <v>1315</v>
      </c>
      <c r="AAQ353" t="s">
        <v>1316</v>
      </c>
      <c r="AAR353" t="s">
        <v>1278</v>
      </c>
      <c r="AAS353" t="s">
        <v>1317</v>
      </c>
      <c r="AAT353" t="s">
        <v>1743</v>
      </c>
      <c r="AAW353" t="s">
        <v>1285</v>
      </c>
      <c r="ABE353" t="s">
        <v>1278</v>
      </c>
      <c r="ABG353" t="s">
        <v>1318</v>
      </c>
      <c r="ABN353" t="s">
        <v>1278</v>
      </c>
      <c r="ABR353" t="s">
        <v>1707</v>
      </c>
      <c r="ACD353" t="s">
        <v>1708</v>
      </c>
      <c r="ACG353" t="s">
        <v>1709</v>
      </c>
      <c r="ADG353" t="s">
        <v>1282</v>
      </c>
      <c r="ADP353" t="s">
        <v>1319</v>
      </c>
      <c r="ADR353" t="s">
        <v>1710</v>
      </c>
      <c r="AED353" t="s">
        <v>1320</v>
      </c>
      <c r="AET353" t="s">
        <v>1711</v>
      </c>
      <c r="AEV353" t="s">
        <v>1311</v>
      </c>
      <c r="AFA353" t="s">
        <v>1321</v>
      </c>
      <c r="AFI353" s="41" t="s">
        <v>1712</v>
      </c>
      <c r="AFR353" t="s">
        <v>1299</v>
      </c>
      <c r="AFS353" t="s">
        <v>1713</v>
      </c>
      <c r="AFZ353" t="s">
        <v>1322</v>
      </c>
      <c r="AGO353" t="s">
        <v>1323</v>
      </c>
      <c r="AGP353">
        <v>3</v>
      </c>
      <c r="AGQ353" t="s">
        <v>1324</v>
      </c>
      <c r="AGR353" t="s">
        <v>1324</v>
      </c>
      <c r="AGT353" t="s">
        <v>1324</v>
      </c>
      <c r="AHB353" t="s">
        <v>1325</v>
      </c>
      <c r="AHC353" t="s">
        <v>1326</v>
      </c>
      <c r="AHO353" t="s">
        <v>1689</v>
      </c>
      <c r="AHT353" t="b">
        <v>0</v>
      </c>
      <c r="AHX353" s="42">
        <v>0</v>
      </c>
      <c r="AIC353" s="41" t="s">
        <v>1714</v>
      </c>
      <c r="AIE353" t="s">
        <v>1327</v>
      </c>
      <c r="AIM353" t="s">
        <v>1715</v>
      </c>
      <c r="AIN353" t="s">
        <v>1716</v>
      </c>
      <c r="AJA353" t="s">
        <v>3740</v>
      </c>
      <c r="AJR353" t="s">
        <v>1328</v>
      </c>
      <c r="AKF353" t="s">
        <v>1317</v>
      </c>
      <c r="AKG353" t="s">
        <v>1329</v>
      </c>
      <c r="AKH353" t="s">
        <v>1330</v>
      </c>
      <c r="AKI353" t="s">
        <v>1285</v>
      </c>
      <c r="AKK353" t="s">
        <v>1331</v>
      </c>
      <c r="ALN353" s="41" t="s">
        <v>1717</v>
      </c>
      <c r="ALS353" t="s">
        <v>1332</v>
      </c>
      <c r="ALU353" t="s">
        <v>1333</v>
      </c>
      <c r="ALW353" t="s">
        <v>1718</v>
      </c>
      <c r="AMA353" t="s">
        <v>1334</v>
      </c>
      <c r="AMP353" s="41" t="s">
        <v>1719</v>
      </c>
      <c r="ANA353" t="s">
        <v>1335</v>
      </c>
      <c r="ANJ353" t="s">
        <v>1693</v>
      </c>
      <c r="ANV353" t="s">
        <v>1336</v>
      </c>
      <c r="AOF353" t="s">
        <v>1337</v>
      </c>
      <c r="AOJ353" s="41" t="s">
        <v>1720</v>
      </c>
      <c r="APG353" t="s">
        <v>1282</v>
      </c>
      <c r="APK353" t="s">
        <v>1285</v>
      </c>
      <c r="APL353" t="s">
        <v>1338</v>
      </c>
      <c r="APV353" t="s">
        <v>1328</v>
      </c>
      <c r="AQC353" t="s">
        <v>1339</v>
      </c>
      <c r="AQK353" t="s">
        <v>1687</v>
      </c>
      <c r="AQL353" t="s">
        <v>1340</v>
      </c>
      <c r="AQY353" t="s">
        <v>1341</v>
      </c>
      <c r="ARF353" t="s">
        <v>1285</v>
      </c>
      <c r="ARK353" t="s">
        <v>1342</v>
      </c>
      <c r="ARW353" t="s">
        <v>1721</v>
      </c>
      <c r="ARY353" t="s">
        <v>1343</v>
      </c>
      <c r="ASD353" t="s">
        <v>1344</v>
      </c>
      <c r="ASE353" t="s">
        <v>1722</v>
      </c>
      <c r="ASU353" t="s">
        <v>3570</v>
      </c>
      <c r="ATE353" t="s">
        <v>1345</v>
      </c>
      <c r="ATM353" t="s">
        <v>1346</v>
      </c>
      <c r="AUB353" t="s">
        <v>1347</v>
      </c>
      <c r="AUE353" t="s">
        <v>1723</v>
      </c>
      <c r="AUH353" s="41" t="s">
        <v>1724</v>
      </c>
      <c r="AUK353" s="41" t="s">
        <v>1725</v>
      </c>
      <c r="AUQ353" s="41" t="s">
        <v>1726</v>
      </c>
      <c r="AUW353" s="41" t="s">
        <v>1705</v>
      </c>
      <c r="AWA353" s="41" t="s">
        <v>1727</v>
      </c>
      <c r="AWE353">
        <v>100</v>
      </c>
      <c r="AWY353" t="s">
        <v>1278</v>
      </c>
      <c r="AWZ353" t="s">
        <v>1278</v>
      </c>
      <c r="AXA353" t="s">
        <v>1282</v>
      </c>
      <c r="AXU353" t="s">
        <v>1713</v>
      </c>
      <c r="AYO353" t="s">
        <v>1304</v>
      </c>
      <c r="AZI353" t="s">
        <v>1348</v>
      </c>
      <c r="AZM353" t="s">
        <v>1349</v>
      </c>
      <c r="BBM353" t="s">
        <v>1728</v>
      </c>
      <c r="BBY353" t="s">
        <v>1728</v>
      </c>
      <c r="BCD353" t="s">
        <v>1350</v>
      </c>
      <c r="BCE353" t="s">
        <v>1350</v>
      </c>
      <c r="BCF353" t="s">
        <v>1350</v>
      </c>
      <c r="BCG353" t="s">
        <v>1351</v>
      </c>
      <c r="BCH353" t="s">
        <v>1351</v>
      </c>
      <c r="BCI353" t="s">
        <v>1351</v>
      </c>
      <c r="BCP353" t="s">
        <v>1352</v>
      </c>
      <c r="BDH353" t="s">
        <v>1710</v>
      </c>
      <c r="BDI353" t="s">
        <v>1710</v>
      </c>
      <c r="BDJ353" t="s">
        <v>1729</v>
      </c>
      <c r="BEU353" t="s">
        <v>3570</v>
      </c>
      <c r="BGP353" t="s">
        <v>1728</v>
      </c>
      <c r="BIB353" t="s">
        <v>3570</v>
      </c>
      <c r="BIN353" s="41" t="s">
        <v>3741</v>
      </c>
    </row>
    <row r="354" spans="1:1015 1030:1600" ht="409.5">
      <c r="A354" t="s">
        <v>1744</v>
      </c>
      <c r="B354" t="s">
        <v>3742</v>
      </c>
      <c r="C354">
        <v>2593112</v>
      </c>
      <c r="D354" t="s">
        <v>1262</v>
      </c>
      <c r="E354" t="s">
        <v>54</v>
      </c>
      <c r="F354" t="s">
        <v>1263</v>
      </c>
      <c r="G354" t="s">
        <v>1264</v>
      </c>
      <c r="H354" t="s">
        <v>1265</v>
      </c>
      <c r="I354" t="s">
        <v>1266</v>
      </c>
      <c r="L354" t="s">
        <v>1749</v>
      </c>
      <c r="M354" t="s">
        <v>1267</v>
      </c>
      <c r="N354" t="s">
        <v>1267</v>
      </c>
      <c r="O354" t="s">
        <v>3743</v>
      </c>
      <c r="P354" t="s">
        <v>3733</v>
      </c>
      <c r="Q354" t="s">
        <v>1762</v>
      </c>
      <c r="R354" t="s">
        <v>3733</v>
      </c>
      <c r="S354" t="s">
        <v>3652</v>
      </c>
      <c r="T354">
        <v>0</v>
      </c>
      <c r="U354" t="s">
        <v>1268</v>
      </c>
      <c r="V354" t="s">
        <v>1269</v>
      </c>
      <c r="W354" t="s">
        <v>1270</v>
      </c>
      <c r="X354" t="s">
        <v>1354</v>
      </c>
      <c r="Y354" t="s">
        <v>1742</v>
      </c>
      <c r="Z354" s="41" t="s">
        <v>3744</v>
      </c>
      <c r="AB354" t="s">
        <v>1730</v>
      </c>
      <c r="AC354" t="s">
        <v>1272</v>
      </c>
      <c r="AD354" t="s">
        <v>1273</v>
      </c>
      <c r="AE354" t="s">
        <v>1274</v>
      </c>
      <c r="AF354" t="s">
        <v>1275</v>
      </c>
      <c r="AG354" t="s">
        <v>1276</v>
      </c>
      <c r="AH354" t="s">
        <v>1749</v>
      </c>
      <c r="AS354" t="s">
        <v>1745</v>
      </c>
      <c r="BJ354" t="s">
        <v>1684</v>
      </c>
      <c r="BK354" t="s">
        <v>1685</v>
      </c>
      <c r="BM354" t="s">
        <v>1686</v>
      </c>
      <c r="BN354" t="s">
        <v>1686</v>
      </c>
      <c r="BO354" t="s">
        <v>1686</v>
      </c>
      <c r="BP354" t="s">
        <v>1686</v>
      </c>
      <c r="BX354" t="s">
        <v>1277</v>
      </c>
      <c r="CA354" t="s">
        <v>1278</v>
      </c>
      <c r="CL354" t="s">
        <v>1279</v>
      </c>
      <c r="CM354" t="s">
        <v>1279</v>
      </c>
      <c r="CO354" t="s">
        <v>3570</v>
      </c>
      <c r="DC354" t="s">
        <v>1280</v>
      </c>
      <c r="DD354" t="s">
        <v>1280</v>
      </c>
      <c r="DJ354" t="s">
        <v>1687</v>
      </c>
      <c r="DK354" t="s">
        <v>1281</v>
      </c>
      <c r="FJ354" t="s">
        <v>3570</v>
      </c>
      <c r="FQ354" t="s">
        <v>1282</v>
      </c>
      <c r="GL354" t="s">
        <v>1283</v>
      </c>
      <c r="GN354" t="s">
        <v>1284</v>
      </c>
      <c r="GO354" t="s">
        <v>1284</v>
      </c>
      <c r="GR354" t="s">
        <v>1285</v>
      </c>
      <c r="GU354" t="s">
        <v>1286</v>
      </c>
      <c r="GW354" t="s">
        <v>1286</v>
      </c>
      <c r="GX354" t="s">
        <v>1286</v>
      </c>
      <c r="GY354" t="s">
        <v>1286</v>
      </c>
      <c r="GZ354" t="s">
        <v>1286</v>
      </c>
      <c r="HA354" t="s">
        <v>1284</v>
      </c>
      <c r="HC354" t="s">
        <v>1284</v>
      </c>
      <c r="HD354" t="s">
        <v>1285</v>
      </c>
      <c r="HI354" t="s">
        <v>1287</v>
      </c>
      <c r="HR354" t="s">
        <v>1288</v>
      </c>
      <c r="HS354" s="41" t="s">
        <v>1688</v>
      </c>
      <c r="HT354" t="s">
        <v>1687</v>
      </c>
      <c r="HU354" t="s">
        <v>1687</v>
      </c>
      <c r="IX354" t="s">
        <v>1289</v>
      </c>
      <c r="JD354" t="s">
        <v>1689</v>
      </c>
      <c r="JJ354" t="s">
        <v>1290</v>
      </c>
      <c r="JK354" t="s">
        <v>1290</v>
      </c>
      <c r="JQ354" t="s">
        <v>1291</v>
      </c>
      <c r="JT354" t="s">
        <v>1690</v>
      </c>
      <c r="JV354" t="s">
        <v>1292</v>
      </c>
      <c r="JX354" t="s">
        <v>1293</v>
      </c>
      <c r="JY354" t="s">
        <v>1294</v>
      </c>
      <c r="JZ354" t="s">
        <v>1295</v>
      </c>
      <c r="KB354" t="s">
        <v>1296</v>
      </c>
      <c r="KU354" t="s">
        <v>1297</v>
      </c>
      <c r="KV354" t="s">
        <v>1297</v>
      </c>
      <c r="KX354" t="s">
        <v>1278</v>
      </c>
      <c r="KZ354" t="s">
        <v>1687</v>
      </c>
      <c r="LA354" t="s">
        <v>1298</v>
      </c>
      <c r="LB354" t="s">
        <v>1298</v>
      </c>
      <c r="LL354" t="s">
        <v>1299</v>
      </c>
      <c r="LQ354" t="s">
        <v>1691</v>
      </c>
      <c r="LS354" t="s">
        <v>1692</v>
      </c>
      <c r="LZ354" t="s">
        <v>1282</v>
      </c>
      <c r="MA354" t="s">
        <v>1300</v>
      </c>
      <c r="MN354" t="s">
        <v>1301</v>
      </c>
      <c r="NC354" t="s">
        <v>1302</v>
      </c>
      <c r="ND354" t="s">
        <v>1285</v>
      </c>
      <c r="NH354" t="s">
        <v>1278</v>
      </c>
      <c r="NL354" t="s">
        <v>1303</v>
      </c>
      <c r="OE354" t="s">
        <v>1693</v>
      </c>
      <c r="PM354" s="41" t="s">
        <v>1694</v>
      </c>
      <c r="PO354" s="41" t="s">
        <v>1695</v>
      </c>
      <c r="PP354" s="41" t="s">
        <v>1696</v>
      </c>
      <c r="PQ354" s="41" t="s">
        <v>1695</v>
      </c>
      <c r="PR354" s="41" t="s">
        <v>1695</v>
      </c>
      <c r="PS354" s="41" t="s">
        <v>1697</v>
      </c>
      <c r="PT354" s="41" t="s">
        <v>1698</v>
      </c>
      <c r="PU354" s="41" t="s">
        <v>1699</v>
      </c>
      <c r="PV354" s="41" t="s">
        <v>1700</v>
      </c>
      <c r="PW354" s="41" t="s">
        <v>1701</v>
      </c>
      <c r="QF354" s="41" t="s">
        <v>1702</v>
      </c>
      <c r="QG354" s="41" t="s">
        <v>1703</v>
      </c>
      <c r="QO354" t="s">
        <v>1304</v>
      </c>
      <c r="QP354" t="s">
        <v>1687</v>
      </c>
      <c r="QR354" t="s">
        <v>1278</v>
      </c>
      <c r="QS354" t="s">
        <v>1278</v>
      </c>
      <c r="QX354" t="s">
        <v>1282</v>
      </c>
      <c r="RN354" t="s">
        <v>1305</v>
      </c>
      <c r="RO354" t="s">
        <v>1306</v>
      </c>
      <c r="SA354" t="s">
        <v>1278</v>
      </c>
      <c r="SJ354" t="s">
        <v>3570</v>
      </c>
      <c r="SK354" t="s">
        <v>1307</v>
      </c>
      <c r="SL354" t="s">
        <v>1308</v>
      </c>
      <c r="SP354" t="s">
        <v>1285</v>
      </c>
      <c r="TA354" t="s">
        <v>1687</v>
      </c>
      <c r="TD354" t="s">
        <v>1687</v>
      </c>
      <c r="TG354" t="s">
        <v>1687</v>
      </c>
      <c r="TH354" t="s">
        <v>1309</v>
      </c>
      <c r="TQ354" t="s">
        <v>1704</v>
      </c>
      <c r="TY354" s="41" t="s">
        <v>1705</v>
      </c>
      <c r="UH354" s="41" t="s">
        <v>1705</v>
      </c>
      <c r="UM354" s="41" t="s">
        <v>1705</v>
      </c>
      <c r="UN354" s="41" t="s">
        <v>1705</v>
      </c>
      <c r="UO354" s="41" t="s">
        <v>1705</v>
      </c>
      <c r="WI354" t="s">
        <v>1278</v>
      </c>
      <c r="YB354" t="s">
        <v>1282</v>
      </c>
      <c r="YM354" t="s">
        <v>1310</v>
      </c>
      <c r="YU354" t="s">
        <v>1311</v>
      </c>
      <c r="ZN354" t="s">
        <v>1312</v>
      </c>
      <c r="ZX354" t="s">
        <v>1313</v>
      </c>
      <c r="ZZ354" t="s">
        <v>1706</v>
      </c>
      <c r="AAB354" t="s">
        <v>1689</v>
      </c>
      <c r="AAH354" t="s">
        <v>1314</v>
      </c>
      <c r="AAI354" t="s">
        <v>1315</v>
      </c>
      <c r="AAQ354" t="s">
        <v>1316</v>
      </c>
      <c r="AAR354" t="s">
        <v>1278</v>
      </c>
      <c r="AAS354" t="s">
        <v>1317</v>
      </c>
      <c r="AAT354" t="s">
        <v>1743</v>
      </c>
      <c r="AAW354" t="s">
        <v>1285</v>
      </c>
      <c r="ABE354" t="s">
        <v>1278</v>
      </c>
      <c r="ABG354" t="s">
        <v>1318</v>
      </c>
      <c r="ABN354" t="s">
        <v>1278</v>
      </c>
      <c r="ABR354" t="s">
        <v>1707</v>
      </c>
      <c r="ACD354" t="s">
        <v>1708</v>
      </c>
      <c r="ACG354" t="s">
        <v>1709</v>
      </c>
      <c r="ADG354" t="s">
        <v>1282</v>
      </c>
      <c r="ADP354" t="s">
        <v>1319</v>
      </c>
      <c r="ADR354" t="s">
        <v>1710</v>
      </c>
      <c r="AED354" t="s">
        <v>1320</v>
      </c>
      <c r="AET354" t="s">
        <v>1711</v>
      </c>
      <c r="AEV354" t="s">
        <v>1311</v>
      </c>
      <c r="AFA354" t="s">
        <v>1321</v>
      </c>
      <c r="AFI354" s="41" t="s">
        <v>1712</v>
      </c>
      <c r="AFR354" t="s">
        <v>1299</v>
      </c>
      <c r="AFS354" t="s">
        <v>1713</v>
      </c>
      <c r="AFZ354" t="s">
        <v>1322</v>
      </c>
      <c r="AGO354" t="s">
        <v>1323</v>
      </c>
      <c r="AGP354">
        <v>3</v>
      </c>
      <c r="AGQ354" t="s">
        <v>1324</v>
      </c>
      <c r="AGR354" t="s">
        <v>1324</v>
      </c>
      <c r="AGT354" t="s">
        <v>1324</v>
      </c>
      <c r="AHB354" t="s">
        <v>1325</v>
      </c>
      <c r="AHC354" t="s">
        <v>1326</v>
      </c>
      <c r="AHO354" t="s">
        <v>1689</v>
      </c>
      <c r="AHT354" t="b">
        <v>0</v>
      </c>
      <c r="AHX354" s="42">
        <v>0</v>
      </c>
      <c r="AIC354" s="41" t="s">
        <v>1714</v>
      </c>
      <c r="AIE354" t="s">
        <v>1327</v>
      </c>
      <c r="AIM354" t="s">
        <v>1715</v>
      </c>
      <c r="AIN354" t="s">
        <v>1716</v>
      </c>
      <c r="AJA354" t="s">
        <v>3745</v>
      </c>
      <c r="AJR354" t="s">
        <v>1328</v>
      </c>
      <c r="AKF354" t="s">
        <v>1317</v>
      </c>
      <c r="AKG354" t="s">
        <v>1329</v>
      </c>
      <c r="AKH354" t="s">
        <v>1330</v>
      </c>
      <c r="AKI354" t="s">
        <v>1285</v>
      </c>
      <c r="AKK354" t="s">
        <v>1331</v>
      </c>
      <c r="ALN354" s="41" t="s">
        <v>1717</v>
      </c>
      <c r="ALS354" t="s">
        <v>1332</v>
      </c>
      <c r="ALU354" t="s">
        <v>1333</v>
      </c>
      <c r="ALW354" t="s">
        <v>1718</v>
      </c>
      <c r="AMA354" t="s">
        <v>1334</v>
      </c>
      <c r="AMP354" s="41" t="s">
        <v>1719</v>
      </c>
      <c r="ANA354" t="s">
        <v>1335</v>
      </c>
      <c r="ANJ354" t="s">
        <v>1693</v>
      </c>
      <c r="ANV354" t="s">
        <v>1336</v>
      </c>
      <c r="AOF354" t="s">
        <v>1337</v>
      </c>
      <c r="AOJ354" s="41" t="s">
        <v>1720</v>
      </c>
      <c r="APG354" t="s">
        <v>1282</v>
      </c>
      <c r="APK354" t="s">
        <v>1285</v>
      </c>
      <c r="APL354" t="s">
        <v>1338</v>
      </c>
      <c r="APV354" t="s">
        <v>1328</v>
      </c>
      <c r="AQC354" t="s">
        <v>1339</v>
      </c>
      <c r="AQK354" t="s">
        <v>1687</v>
      </c>
      <c r="AQL354" t="s">
        <v>1340</v>
      </c>
      <c r="AQY354" t="s">
        <v>1341</v>
      </c>
      <c r="ARF354" t="s">
        <v>1285</v>
      </c>
      <c r="ARK354" t="s">
        <v>1342</v>
      </c>
      <c r="ARW354" t="s">
        <v>1721</v>
      </c>
      <c r="ARY354" t="s">
        <v>1343</v>
      </c>
      <c r="ASD354" t="s">
        <v>1344</v>
      </c>
      <c r="ASE354" t="s">
        <v>1722</v>
      </c>
      <c r="ASU354" t="s">
        <v>3570</v>
      </c>
      <c r="ATE354" t="s">
        <v>1345</v>
      </c>
      <c r="ATM354" t="s">
        <v>1346</v>
      </c>
      <c r="AUB354" t="s">
        <v>1347</v>
      </c>
      <c r="AUE354" t="s">
        <v>1723</v>
      </c>
      <c r="AUH354" s="41" t="s">
        <v>1724</v>
      </c>
      <c r="AUK354" s="41" t="s">
        <v>1725</v>
      </c>
      <c r="AUQ354" s="41" t="s">
        <v>1726</v>
      </c>
      <c r="AUW354" s="41" t="s">
        <v>1705</v>
      </c>
      <c r="AWA354" s="41" t="s">
        <v>1727</v>
      </c>
      <c r="AWE354">
        <v>100</v>
      </c>
      <c r="AWY354" t="s">
        <v>1278</v>
      </c>
      <c r="AWZ354" t="s">
        <v>1278</v>
      </c>
      <c r="AXA354" t="s">
        <v>1282</v>
      </c>
      <c r="AXU354" t="s">
        <v>1713</v>
      </c>
      <c r="AYO354" t="s">
        <v>1304</v>
      </c>
      <c r="AZI354" t="s">
        <v>1348</v>
      </c>
      <c r="AZM354" t="s">
        <v>1349</v>
      </c>
      <c r="BBM354" t="s">
        <v>1728</v>
      </c>
      <c r="BBY354" t="s">
        <v>1728</v>
      </c>
      <c r="BCD354" t="s">
        <v>1350</v>
      </c>
      <c r="BCE354" t="s">
        <v>1350</v>
      </c>
      <c r="BCF354" t="s">
        <v>1350</v>
      </c>
      <c r="BCG354" t="s">
        <v>1351</v>
      </c>
      <c r="BCH354" t="s">
        <v>1351</v>
      </c>
      <c r="BCI354" t="s">
        <v>1351</v>
      </c>
      <c r="BCP354" t="s">
        <v>1352</v>
      </c>
      <c r="BDH354" t="s">
        <v>1710</v>
      </c>
      <c r="BDI354" t="s">
        <v>1710</v>
      </c>
      <c r="BDJ354" t="s">
        <v>1729</v>
      </c>
      <c r="BEU354" t="s">
        <v>3570</v>
      </c>
      <c r="BGP354" t="s">
        <v>1728</v>
      </c>
      <c r="BIB354" t="s">
        <v>3570</v>
      </c>
      <c r="BIN354" s="41" t="s">
        <v>3746</v>
      </c>
    </row>
    <row r="355" spans="1:1015 1030:1600" ht="409.5">
      <c r="A355" t="s">
        <v>1744</v>
      </c>
      <c r="B355" t="s">
        <v>3747</v>
      </c>
      <c r="C355">
        <v>2593157</v>
      </c>
      <c r="D355" t="s">
        <v>1262</v>
      </c>
      <c r="E355" t="s">
        <v>54</v>
      </c>
      <c r="F355" t="s">
        <v>1263</v>
      </c>
      <c r="G355" t="s">
        <v>1264</v>
      </c>
      <c r="H355" t="s">
        <v>1265</v>
      </c>
      <c r="I355" t="s">
        <v>1266</v>
      </c>
      <c r="L355" t="s">
        <v>1749</v>
      </c>
      <c r="M355" t="s">
        <v>1267</v>
      </c>
      <c r="N355" t="s">
        <v>1267</v>
      </c>
      <c r="O355" t="s">
        <v>3748</v>
      </c>
      <c r="P355" t="s">
        <v>3749</v>
      </c>
      <c r="Q355" t="s">
        <v>1762</v>
      </c>
      <c r="R355" t="s">
        <v>3749</v>
      </c>
      <c r="S355" t="s">
        <v>3652</v>
      </c>
      <c r="T355">
        <v>0</v>
      </c>
      <c r="U355" t="s">
        <v>1268</v>
      </c>
      <c r="V355" t="s">
        <v>1269</v>
      </c>
      <c r="W355" t="s">
        <v>1270</v>
      </c>
      <c r="X355" t="s">
        <v>1354</v>
      </c>
      <c r="Y355" t="s">
        <v>1742</v>
      </c>
      <c r="Z355" s="41" t="s">
        <v>3750</v>
      </c>
      <c r="AB355" t="s">
        <v>1730</v>
      </c>
      <c r="AC355" t="s">
        <v>1272</v>
      </c>
      <c r="AD355" t="s">
        <v>1273</v>
      </c>
      <c r="AE355" t="s">
        <v>1274</v>
      </c>
      <c r="AF355" t="s">
        <v>1275</v>
      </c>
      <c r="AG355" t="s">
        <v>1276</v>
      </c>
      <c r="AH355" t="s">
        <v>1749</v>
      </c>
      <c r="AS355" t="s">
        <v>1745</v>
      </c>
      <c r="BJ355" t="s">
        <v>1684</v>
      </c>
      <c r="BK355" t="s">
        <v>1685</v>
      </c>
      <c r="BM355" t="s">
        <v>1686</v>
      </c>
      <c r="BN355" t="s">
        <v>1686</v>
      </c>
      <c r="BO355" t="s">
        <v>1686</v>
      </c>
      <c r="BP355" t="s">
        <v>1686</v>
      </c>
      <c r="BX355" t="s">
        <v>1277</v>
      </c>
      <c r="CA355" t="s">
        <v>1278</v>
      </c>
      <c r="CL355" t="s">
        <v>1279</v>
      </c>
      <c r="CM355" t="s">
        <v>1279</v>
      </c>
      <c r="CO355" t="s">
        <v>3570</v>
      </c>
      <c r="DC355" t="s">
        <v>1280</v>
      </c>
      <c r="DD355" t="s">
        <v>1280</v>
      </c>
      <c r="DJ355" t="s">
        <v>1687</v>
      </c>
      <c r="DK355" t="s">
        <v>1281</v>
      </c>
      <c r="FJ355" t="s">
        <v>3570</v>
      </c>
      <c r="FQ355" t="s">
        <v>1282</v>
      </c>
      <c r="GL355" t="s">
        <v>1283</v>
      </c>
      <c r="GN355" t="s">
        <v>1284</v>
      </c>
      <c r="GO355" t="s">
        <v>1284</v>
      </c>
      <c r="GR355" t="s">
        <v>1285</v>
      </c>
      <c r="GU355" t="s">
        <v>1286</v>
      </c>
      <c r="GW355" t="s">
        <v>1286</v>
      </c>
      <c r="GX355" t="s">
        <v>1286</v>
      </c>
      <c r="GY355" t="s">
        <v>1286</v>
      </c>
      <c r="GZ355" t="s">
        <v>1286</v>
      </c>
      <c r="HA355" t="s">
        <v>1284</v>
      </c>
      <c r="HC355" t="s">
        <v>1284</v>
      </c>
      <c r="HD355" t="s">
        <v>1285</v>
      </c>
      <c r="HI355" t="s">
        <v>1287</v>
      </c>
      <c r="HR355" t="s">
        <v>1288</v>
      </c>
      <c r="HS355" s="41" t="s">
        <v>1688</v>
      </c>
      <c r="HT355" t="s">
        <v>1687</v>
      </c>
      <c r="HU355" t="s">
        <v>1687</v>
      </c>
      <c r="IX355" t="s">
        <v>1289</v>
      </c>
      <c r="JD355" t="s">
        <v>1689</v>
      </c>
      <c r="JJ355" t="s">
        <v>1290</v>
      </c>
      <c r="JK355" t="s">
        <v>1290</v>
      </c>
      <c r="JQ355" t="s">
        <v>1291</v>
      </c>
      <c r="JT355" t="s">
        <v>1690</v>
      </c>
      <c r="JV355" t="s">
        <v>1292</v>
      </c>
      <c r="JX355" t="s">
        <v>1293</v>
      </c>
      <c r="JY355" t="s">
        <v>1294</v>
      </c>
      <c r="JZ355" t="s">
        <v>1295</v>
      </c>
      <c r="KB355" t="s">
        <v>1296</v>
      </c>
      <c r="KU355" t="s">
        <v>1297</v>
      </c>
      <c r="KV355" t="s">
        <v>1297</v>
      </c>
      <c r="KX355" t="s">
        <v>1278</v>
      </c>
      <c r="KZ355" t="s">
        <v>1687</v>
      </c>
      <c r="LA355" t="s">
        <v>1298</v>
      </c>
      <c r="LB355" t="s">
        <v>1298</v>
      </c>
      <c r="LL355" t="s">
        <v>1299</v>
      </c>
      <c r="LQ355" t="s">
        <v>1691</v>
      </c>
      <c r="LS355" t="s">
        <v>1692</v>
      </c>
      <c r="LZ355" t="s">
        <v>1282</v>
      </c>
      <c r="MA355" t="s">
        <v>1300</v>
      </c>
      <c r="MN355" t="s">
        <v>1301</v>
      </c>
      <c r="NC355" t="s">
        <v>1302</v>
      </c>
      <c r="ND355" t="s">
        <v>1285</v>
      </c>
      <c r="NH355" t="s">
        <v>1278</v>
      </c>
      <c r="NL355" t="s">
        <v>1303</v>
      </c>
      <c r="OE355" t="s">
        <v>1693</v>
      </c>
      <c r="PM355" s="41" t="s">
        <v>1694</v>
      </c>
      <c r="PO355" s="41" t="s">
        <v>1695</v>
      </c>
      <c r="PP355" s="41" t="s">
        <v>1696</v>
      </c>
      <c r="PQ355" s="41" t="s">
        <v>1695</v>
      </c>
      <c r="PR355" s="41" t="s">
        <v>1695</v>
      </c>
      <c r="PS355" s="41" t="s">
        <v>1697</v>
      </c>
      <c r="PT355" s="41" t="s">
        <v>1698</v>
      </c>
      <c r="PU355" s="41" t="s">
        <v>1699</v>
      </c>
      <c r="PV355" s="41" t="s">
        <v>1700</v>
      </c>
      <c r="PW355" s="41" t="s">
        <v>1701</v>
      </c>
      <c r="QF355" s="41" t="s">
        <v>1702</v>
      </c>
      <c r="QG355" s="41" t="s">
        <v>1703</v>
      </c>
      <c r="QO355" t="s">
        <v>1304</v>
      </c>
      <c r="QP355" t="s">
        <v>1687</v>
      </c>
      <c r="QR355" t="s">
        <v>1278</v>
      </c>
      <c r="QS355" t="s">
        <v>1278</v>
      </c>
      <c r="QX355" t="s">
        <v>1282</v>
      </c>
      <c r="RN355" t="s">
        <v>1305</v>
      </c>
      <c r="RO355" t="s">
        <v>1306</v>
      </c>
      <c r="SA355" t="s">
        <v>1278</v>
      </c>
      <c r="SJ355" t="s">
        <v>3570</v>
      </c>
      <c r="SK355" t="s">
        <v>1307</v>
      </c>
      <c r="SL355" t="s">
        <v>1308</v>
      </c>
      <c r="SP355" t="s">
        <v>1285</v>
      </c>
      <c r="TA355" t="s">
        <v>1687</v>
      </c>
      <c r="TD355" t="s">
        <v>1687</v>
      </c>
      <c r="TG355" t="s">
        <v>1687</v>
      </c>
      <c r="TH355" t="s">
        <v>1309</v>
      </c>
      <c r="TQ355" t="s">
        <v>1704</v>
      </c>
      <c r="TY355" s="41" t="s">
        <v>1705</v>
      </c>
      <c r="UH355" s="41" t="s">
        <v>1705</v>
      </c>
      <c r="UM355" s="41" t="s">
        <v>1705</v>
      </c>
      <c r="UN355" s="41" t="s">
        <v>1705</v>
      </c>
      <c r="UO355" s="41" t="s">
        <v>1705</v>
      </c>
      <c r="WI355" t="s">
        <v>1278</v>
      </c>
      <c r="YB355" t="s">
        <v>1282</v>
      </c>
      <c r="YM355" t="s">
        <v>1310</v>
      </c>
      <c r="YU355" t="s">
        <v>1311</v>
      </c>
      <c r="ZN355" t="s">
        <v>1312</v>
      </c>
      <c r="ZX355" t="s">
        <v>1313</v>
      </c>
      <c r="ZZ355" t="s">
        <v>1706</v>
      </c>
      <c r="AAB355" t="s">
        <v>1689</v>
      </c>
      <c r="AAH355" t="s">
        <v>1314</v>
      </c>
      <c r="AAI355" t="s">
        <v>1315</v>
      </c>
      <c r="AAQ355" t="s">
        <v>1316</v>
      </c>
      <c r="AAR355" t="s">
        <v>1278</v>
      </c>
      <c r="AAS355" t="s">
        <v>1317</v>
      </c>
      <c r="AAT355" t="s">
        <v>1743</v>
      </c>
      <c r="AAW355" t="s">
        <v>1285</v>
      </c>
      <c r="ABE355" t="s">
        <v>1278</v>
      </c>
      <c r="ABG355" t="s">
        <v>1318</v>
      </c>
      <c r="ABN355" t="s">
        <v>1278</v>
      </c>
      <c r="ABR355" t="s">
        <v>1707</v>
      </c>
      <c r="ACD355" t="s">
        <v>1708</v>
      </c>
      <c r="ACG355" t="s">
        <v>1709</v>
      </c>
      <c r="ADG355" t="s">
        <v>1282</v>
      </c>
      <c r="ADP355" t="s">
        <v>1319</v>
      </c>
      <c r="ADR355" t="s">
        <v>1710</v>
      </c>
      <c r="AED355" t="s">
        <v>1320</v>
      </c>
      <c r="AET355" t="s">
        <v>1711</v>
      </c>
      <c r="AEV355" t="s">
        <v>1311</v>
      </c>
      <c r="AFA355" t="s">
        <v>1321</v>
      </c>
      <c r="AFI355" s="41" t="s">
        <v>1712</v>
      </c>
      <c r="AFR355" t="s">
        <v>1299</v>
      </c>
      <c r="AFS355" t="s">
        <v>1713</v>
      </c>
      <c r="AFZ355" t="s">
        <v>1322</v>
      </c>
      <c r="AGO355" t="s">
        <v>1323</v>
      </c>
      <c r="AGP355">
        <v>3</v>
      </c>
      <c r="AGQ355" t="s">
        <v>1324</v>
      </c>
      <c r="AGR355" t="s">
        <v>1324</v>
      </c>
      <c r="AGT355" t="s">
        <v>1324</v>
      </c>
      <c r="AHB355" t="s">
        <v>1325</v>
      </c>
      <c r="AHC355" t="s">
        <v>1326</v>
      </c>
      <c r="AHO355" t="s">
        <v>1689</v>
      </c>
      <c r="AHT355" t="b">
        <v>0</v>
      </c>
      <c r="AHX355" s="42">
        <v>0</v>
      </c>
      <c r="AIC355" s="41" t="s">
        <v>1714</v>
      </c>
      <c r="AIE355" t="s">
        <v>1327</v>
      </c>
      <c r="AIM355" t="s">
        <v>1715</v>
      </c>
      <c r="AIN355" t="s">
        <v>1716</v>
      </c>
      <c r="AJA355" t="s">
        <v>3751</v>
      </c>
      <c r="AJR355" t="s">
        <v>1328</v>
      </c>
      <c r="AKF355" t="s">
        <v>1317</v>
      </c>
      <c r="AKG355" t="s">
        <v>1329</v>
      </c>
      <c r="AKH355" t="s">
        <v>1330</v>
      </c>
      <c r="AKI355" t="s">
        <v>1285</v>
      </c>
      <c r="AKK355" t="s">
        <v>1331</v>
      </c>
      <c r="ALN355" s="41" t="s">
        <v>1717</v>
      </c>
      <c r="ALS355" t="s">
        <v>1332</v>
      </c>
      <c r="ALU355" t="s">
        <v>1333</v>
      </c>
      <c r="ALW355" t="s">
        <v>1718</v>
      </c>
      <c r="AMA355" t="s">
        <v>1334</v>
      </c>
      <c r="AMP355" s="41" t="s">
        <v>1719</v>
      </c>
      <c r="ANA355" t="s">
        <v>1335</v>
      </c>
      <c r="ANJ355" t="s">
        <v>1693</v>
      </c>
      <c r="ANV355" t="s">
        <v>1336</v>
      </c>
      <c r="AOF355" t="s">
        <v>1337</v>
      </c>
      <c r="AOJ355" s="41" t="s">
        <v>1720</v>
      </c>
      <c r="APG355" t="s">
        <v>1282</v>
      </c>
      <c r="APK355" t="s">
        <v>1285</v>
      </c>
      <c r="APL355" t="s">
        <v>1338</v>
      </c>
      <c r="APV355" t="s">
        <v>1328</v>
      </c>
      <c r="AQC355" t="s">
        <v>1339</v>
      </c>
      <c r="AQK355" t="s">
        <v>1687</v>
      </c>
      <c r="AQL355" t="s">
        <v>1340</v>
      </c>
      <c r="AQY355" t="s">
        <v>1341</v>
      </c>
      <c r="ARF355" t="s">
        <v>1285</v>
      </c>
      <c r="ARK355" t="s">
        <v>1342</v>
      </c>
      <c r="ARW355" t="s">
        <v>1721</v>
      </c>
      <c r="ARY355" t="s">
        <v>1343</v>
      </c>
      <c r="ASD355" t="s">
        <v>1344</v>
      </c>
      <c r="ASE355" t="s">
        <v>1722</v>
      </c>
      <c r="ASU355" t="s">
        <v>3570</v>
      </c>
      <c r="ATE355" t="s">
        <v>1345</v>
      </c>
      <c r="ATM355" t="s">
        <v>1346</v>
      </c>
      <c r="AUB355" t="s">
        <v>1347</v>
      </c>
      <c r="AUE355" t="s">
        <v>1723</v>
      </c>
      <c r="AUH355" s="41" t="s">
        <v>1724</v>
      </c>
      <c r="AUK355" s="41" t="s">
        <v>1725</v>
      </c>
      <c r="AUQ355" s="41" t="s">
        <v>1726</v>
      </c>
      <c r="AUW355" s="41" t="s">
        <v>1705</v>
      </c>
      <c r="AWA355" s="41" t="s">
        <v>1727</v>
      </c>
      <c r="AWE355">
        <v>100</v>
      </c>
      <c r="AWY355" t="s">
        <v>1278</v>
      </c>
      <c r="AWZ355" t="s">
        <v>1278</v>
      </c>
      <c r="AXA355" t="s">
        <v>1282</v>
      </c>
      <c r="AXU355" t="s">
        <v>1713</v>
      </c>
      <c r="AYO355" t="s">
        <v>1304</v>
      </c>
      <c r="AZI355" t="s">
        <v>1348</v>
      </c>
      <c r="AZM355" t="s">
        <v>1349</v>
      </c>
      <c r="BBM355" t="s">
        <v>1728</v>
      </c>
      <c r="BBY355" t="s">
        <v>1728</v>
      </c>
      <c r="BCD355" t="s">
        <v>1350</v>
      </c>
      <c r="BCE355" t="s">
        <v>1350</v>
      </c>
      <c r="BCF355" t="s">
        <v>1350</v>
      </c>
      <c r="BCG355" t="s">
        <v>1351</v>
      </c>
      <c r="BCH355" t="s">
        <v>1351</v>
      </c>
      <c r="BCI355" t="s">
        <v>1351</v>
      </c>
      <c r="BCP355" t="s">
        <v>1352</v>
      </c>
      <c r="BDH355" t="s">
        <v>1710</v>
      </c>
      <c r="BDI355" t="s">
        <v>1710</v>
      </c>
      <c r="BDJ355" t="s">
        <v>1729</v>
      </c>
      <c r="BEU355" t="s">
        <v>3570</v>
      </c>
      <c r="BGP355" t="s">
        <v>1728</v>
      </c>
      <c r="BIB355" t="s">
        <v>3570</v>
      </c>
      <c r="BIN355" s="41" t="s">
        <v>3752</v>
      </c>
    </row>
    <row r="356" spans="1:1015 1030:1600" ht="409.5">
      <c r="A356" t="s">
        <v>1744</v>
      </c>
      <c r="B356" t="s">
        <v>3753</v>
      </c>
      <c r="C356">
        <v>2593346</v>
      </c>
      <c r="D356" t="s">
        <v>1262</v>
      </c>
      <c r="E356" t="s">
        <v>54</v>
      </c>
      <c r="F356" t="s">
        <v>1263</v>
      </c>
      <c r="G356" t="s">
        <v>1264</v>
      </c>
      <c r="H356" t="s">
        <v>1265</v>
      </c>
      <c r="I356" t="s">
        <v>1266</v>
      </c>
      <c r="L356" t="s">
        <v>1749</v>
      </c>
      <c r="M356" t="s">
        <v>1267</v>
      </c>
      <c r="N356" t="s">
        <v>1267</v>
      </c>
      <c r="O356" t="s">
        <v>3754</v>
      </c>
      <c r="P356" t="s">
        <v>3755</v>
      </c>
      <c r="Q356" t="s">
        <v>1762</v>
      </c>
      <c r="R356" t="s">
        <v>3755</v>
      </c>
      <c r="S356" t="s">
        <v>3652</v>
      </c>
      <c r="T356">
        <v>0</v>
      </c>
      <c r="U356" t="s">
        <v>1268</v>
      </c>
      <c r="V356" t="s">
        <v>1269</v>
      </c>
      <c r="W356" t="s">
        <v>1270</v>
      </c>
      <c r="X356" t="s">
        <v>1354</v>
      </c>
      <c r="Y356" t="s">
        <v>1742</v>
      </c>
      <c r="Z356" s="41" t="s">
        <v>3756</v>
      </c>
      <c r="AB356" t="s">
        <v>1730</v>
      </c>
      <c r="AC356" t="s">
        <v>1272</v>
      </c>
      <c r="AD356" t="s">
        <v>1273</v>
      </c>
      <c r="AE356" t="s">
        <v>1274</v>
      </c>
      <c r="AF356" t="s">
        <v>1275</v>
      </c>
      <c r="AG356" t="s">
        <v>1276</v>
      </c>
      <c r="AH356" t="s">
        <v>1749</v>
      </c>
      <c r="AS356" t="s">
        <v>1745</v>
      </c>
      <c r="BJ356" t="s">
        <v>1684</v>
      </c>
      <c r="BK356" t="s">
        <v>1685</v>
      </c>
      <c r="BM356" t="s">
        <v>1686</v>
      </c>
      <c r="BN356" t="s">
        <v>1686</v>
      </c>
      <c r="BO356" t="s">
        <v>1686</v>
      </c>
      <c r="BP356" t="s">
        <v>1686</v>
      </c>
      <c r="BX356" t="s">
        <v>1277</v>
      </c>
      <c r="CA356" t="s">
        <v>1278</v>
      </c>
      <c r="CL356" t="s">
        <v>1279</v>
      </c>
      <c r="CM356" t="s">
        <v>1279</v>
      </c>
      <c r="CO356" t="s">
        <v>3570</v>
      </c>
      <c r="DC356" t="s">
        <v>1280</v>
      </c>
      <c r="DD356" t="s">
        <v>1280</v>
      </c>
      <c r="DJ356" t="s">
        <v>1687</v>
      </c>
      <c r="DK356" t="s">
        <v>1281</v>
      </c>
      <c r="FJ356" t="s">
        <v>3570</v>
      </c>
      <c r="FQ356" t="s">
        <v>1282</v>
      </c>
      <c r="GL356" t="s">
        <v>1283</v>
      </c>
      <c r="GN356" t="s">
        <v>1284</v>
      </c>
      <c r="GO356" t="s">
        <v>1284</v>
      </c>
      <c r="GR356" t="s">
        <v>1285</v>
      </c>
      <c r="GU356" t="s">
        <v>1286</v>
      </c>
      <c r="GW356" t="s">
        <v>1286</v>
      </c>
      <c r="GX356" t="s">
        <v>1286</v>
      </c>
      <c r="GY356" t="s">
        <v>1286</v>
      </c>
      <c r="GZ356" t="s">
        <v>1286</v>
      </c>
      <c r="HA356" t="s">
        <v>1284</v>
      </c>
      <c r="HC356" t="s">
        <v>1284</v>
      </c>
      <c r="HD356" t="s">
        <v>1285</v>
      </c>
      <c r="HI356" t="s">
        <v>1287</v>
      </c>
      <c r="HR356" t="s">
        <v>1288</v>
      </c>
      <c r="HS356" s="41" t="s">
        <v>1688</v>
      </c>
      <c r="HT356" t="s">
        <v>1687</v>
      </c>
      <c r="HU356" t="s">
        <v>1687</v>
      </c>
      <c r="IX356" t="s">
        <v>1289</v>
      </c>
      <c r="JD356" t="s">
        <v>1689</v>
      </c>
      <c r="JJ356" t="s">
        <v>1290</v>
      </c>
      <c r="JK356" t="s">
        <v>1290</v>
      </c>
      <c r="JQ356" t="s">
        <v>1291</v>
      </c>
      <c r="JT356" t="s">
        <v>1690</v>
      </c>
      <c r="JV356" t="s">
        <v>1292</v>
      </c>
      <c r="JX356" t="s">
        <v>1293</v>
      </c>
      <c r="JY356" t="s">
        <v>1294</v>
      </c>
      <c r="JZ356" t="s">
        <v>1295</v>
      </c>
      <c r="KB356" t="s">
        <v>1296</v>
      </c>
      <c r="KU356" t="s">
        <v>1297</v>
      </c>
      <c r="KV356" t="s">
        <v>1297</v>
      </c>
      <c r="KX356" t="s">
        <v>1278</v>
      </c>
      <c r="KZ356" t="s">
        <v>1687</v>
      </c>
      <c r="LA356" t="s">
        <v>1298</v>
      </c>
      <c r="LB356" t="s">
        <v>1298</v>
      </c>
      <c r="LL356" t="s">
        <v>1299</v>
      </c>
      <c r="LQ356" t="s">
        <v>1691</v>
      </c>
      <c r="LS356" t="s">
        <v>1692</v>
      </c>
      <c r="LZ356" t="s">
        <v>1282</v>
      </c>
      <c r="MA356" t="s">
        <v>1300</v>
      </c>
      <c r="MN356" t="s">
        <v>1301</v>
      </c>
      <c r="NC356" t="s">
        <v>1302</v>
      </c>
      <c r="ND356" t="s">
        <v>1285</v>
      </c>
      <c r="NH356" t="s">
        <v>1278</v>
      </c>
      <c r="NL356" t="s">
        <v>1303</v>
      </c>
      <c r="OE356" t="s">
        <v>1693</v>
      </c>
      <c r="PM356" s="41" t="s">
        <v>1694</v>
      </c>
      <c r="PO356" s="41" t="s">
        <v>1695</v>
      </c>
      <c r="PP356" s="41" t="s">
        <v>1696</v>
      </c>
      <c r="PQ356" s="41" t="s">
        <v>1695</v>
      </c>
      <c r="PR356" s="41" t="s">
        <v>1695</v>
      </c>
      <c r="PS356" s="41" t="s">
        <v>1697</v>
      </c>
      <c r="PT356" s="41" t="s">
        <v>1698</v>
      </c>
      <c r="PU356" s="41" t="s">
        <v>1699</v>
      </c>
      <c r="PV356" s="41" t="s">
        <v>1700</v>
      </c>
      <c r="PW356" s="41" t="s">
        <v>1701</v>
      </c>
      <c r="QF356" s="41" t="s">
        <v>1702</v>
      </c>
      <c r="QG356" s="41" t="s">
        <v>1703</v>
      </c>
      <c r="QO356" t="s">
        <v>1304</v>
      </c>
      <c r="QP356" t="s">
        <v>1687</v>
      </c>
      <c r="QR356" t="s">
        <v>1278</v>
      </c>
      <c r="QS356" t="s">
        <v>1278</v>
      </c>
      <c r="QX356" t="s">
        <v>1282</v>
      </c>
      <c r="RN356" t="s">
        <v>1305</v>
      </c>
      <c r="RO356" t="s">
        <v>1306</v>
      </c>
      <c r="SA356" t="s">
        <v>1278</v>
      </c>
      <c r="SJ356" t="s">
        <v>3570</v>
      </c>
      <c r="SK356" t="s">
        <v>1307</v>
      </c>
      <c r="SL356" t="s">
        <v>1308</v>
      </c>
      <c r="SP356" t="s">
        <v>1285</v>
      </c>
      <c r="TA356" t="s">
        <v>1687</v>
      </c>
      <c r="TD356" t="s">
        <v>1687</v>
      </c>
      <c r="TG356" t="s">
        <v>1687</v>
      </c>
      <c r="TH356" t="s">
        <v>1309</v>
      </c>
      <c r="TQ356" t="s">
        <v>1704</v>
      </c>
      <c r="TY356" s="41" t="s">
        <v>1705</v>
      </c>
      <c r="UH356" s="41" t="s">
        <v>1705</v>
      </c>
      <c r="UM356" s="41" t="s">
        <v>1705</v>
      </c>
      <c r="UN356" s="41" t="s">
        <v>1705</v>
      </c>
      <c r="UO356" s="41" t="s">
        <v>1705</v>
      </c>
      <c r="WI356" t="s">
        <v>1278</v>
      </c>
      <c r="YB356" t="s">
        <v>1282</v>
      </c>
      <c r="YM356" t="s">
        <v>1310</v>
      </c>
      <c r="YU356" t="s">
        <v>1311</v>
      </c>
      <c r="ZN356" t="s">
        <v>1312</v>
      </c>
      <c r="ZX356" t="s">
        <v>1313</v>
      </c>
      <c r="ZZ356" t="s">
        <v>1706</v>
      </c>
      <c r="AAB356" t="s">
        <v>1689</v>
      </c>
      <c r="AAH356" t="s">
        <v>1314</v>
      </c>
      <c r="AAI356" t="s">
        <v>1315</v>
      </c>
      <c r="AAQ356" t="s">
        <v>1316</v>
      </c>
      <c r="AAR356" t="s">
        <v>1278</v>
      </c>
      <c r="AAS356" t="s">
        <v>1317</v>
      </c>
      <c r="AAT356" t="s">
        <v>1743</v>
      </c>
      <c r="AAW356" t="s">
        <v>1285</v>
      </c>
      <c r="ABE356" t="s">
        <v>1278</v>
      </c>
      <c r="ABG356" t="s">
        <v>1318</v>
      </c>
      <c r="ABN356" t="s">
        <v>1278</v>
      </c>
      <c r="ABR356" t="s">
        <v>1707</v>
      </c>
      <c r="ACD356" t="s">
        <v>1708</v>
      </c>
      <c r="ACG356" t="s">
        <v>1709</v>
      </c>
      <c r="ADG356" t="s">
        <v>1282</v>
      </c>
      <c r="ADP356" t="s">
        <v>1319</v>
      </c>
      <c r="ADR356" t="s">
        <v>1710</v>
      </c>
      <c r="AED356" t="s">
        <v>1320</v>
      </c>
      <c r="AET356" t="s">
        <v>1711</v>
      </c>
      <c r="AEV356" t="s">
        <v>1311</v>
      </c>
      <c r="AFA356" t="s">
        <v>1321</v>
      </c>
      <c r="AFI356" s="41" t="s">
        <v>1712</v>
      </c>
      <c r="AFR356" t="s">
        <v>1299</v>
      </c>
      <c r="AFS356" t="s">
        <v>1713</v>
      </c>
      <c r="AFZ356" t="s">
        <v>1322</v>
      </c>
      <c r="AGO356" t="s">
        <v>1323</v>
      </c>
      <c r="AGP356">
        <v>3</v>
      </c>
      <c r="AGQ356" t="s">
        <v>1324</v>
      </c>
      <c r="AGR356" t="s">
        <v>1324</v>
      </c>
      <c r="AGT356" t="s">
        <v>1324</v>
      </c>
      <c r="AHB356" t="s">
        <v>1325</v>
      </c>
      <c r="AHC356" t="s">
        <v>1326</v>
      </c>
      <c r="AHO356" t="s">
        <v>1689</v>
      </c>
      <c r="AHT356" t="b">
        <v>0</v>
      </c>
      <c r="AHX356" s="42">
        <v>0</v>
      </c>
      <c r="AIC356" s="41" t="s">
        <v>1714</v>
      </c>
      <c r="AIE356" t="s">
        <v>1327</v>
      </c>
      <c r="AIM356" t="s">
        <v>1715</v>
      </c>
      <c r="AIN356" t="s">
        <v>1716</v>
      </c>
      <c r="AJA356" t="s">
        <v>3757</v>
      </c>
      <c r="AJR356" t="s">
        <v>1328</v>
      </c>
      <c r="AKF356" t="s">
        <v>1317</v>
      </c>
      <c r="AKG356" t="s">
        <v>1329</v>
      </c>
      <c r="AKH356" t="s">
        <v>1330</v>
      </c>
      <c r="AKI356" t="s">
        <v>1285</v>
      </c>
      <c r="AKK356" t="s">
        <v>1331</v>
      </c>
      <c r="ALN356" s="41" t="s">
        <v>1717</v>
      </c>
      <c r="ALS356" t="s">
        <v>1332</v>
      </c>
      <c r="ALU356" t="s">
        <v>1333</v>
      </c>
      <c r="ALW356" t="s">
        <v>1718</v>
      </c>
      <c r="AMA356" t="s">
        <v>1334</v>
      </c>
      <c r="AMP356" s="41" t="s">
        <v>1719</v>
      </c>
      <c r="ANA356" t="s">
        <v>1335</v>
      </c>
      <c r="ANJ356" t="s">
        <v>1693</v>
      </c>
      <c r="ANV356" t="s">
        <v>1336</v>
      </c>
      <c r="AOF356" t="s">
        <v>1337</v>
      </c>
      <c r="AOJ356" s="41" t="s">
        <v>1720</v>
      </c>
      <c r="APG356" t="s">
        <v>1282</v>
      </c>
      <c r="APK356" t="s">
        <v>1285</v>
      </c>
      <c r="APL356" t="s">
        <v>1338</v>
      </c>
      <c r="APV356" t="s">
        <v>1328</v>
      </c>
      <c r="AQC356" t="s">
        <v>1339</v>
      </c>
      <c r="AQK356" t="s">
        <v>1687</v>
      </c>
      <c r="AQL356" t="s">
        <v>1340</v>
      </c>
      <c r="AQY356" t="s">
        <v>1341</v>
      </c>
      <c r="ARF356" t="s">
        <v>1285</v>
      </c>
      <c r="ARK356" t="s">
        <v>1342</v>
      </c>
      <c r="ARW356" t="s">
        <v>1721</v>
      </c>
      <c r="ARY356" t="s">
        <v>1343</v>
      </c>
      <c r="ASD356" t="s">
        <v>1344</v>
      </c>
      <c r="ASE356" t="s">
        <v>1722</v>
      </c>
      <c r="ASU356" t="s">
        <v>3570</v>
      </c>
      <c r="ATE356" t="s">
        <v>1345</v>
      </c>
      <c r="ATM356" t="s">
        <v>1346</v>
      </c>
      <c r="AUB356" t="s">
        <v>1347</v>
      </c>
      <c r="AUE356" t="s">
        <v>1723</v>
      </c>
      <c r="AUH356" s="41" t="s">
        <v>1724</v>
      </c>
      <c r="AUK356" s="41" t="s">
        <v>1725</v>
      </c>
      <c r="AUQ356" s="41" t="s">
        <v>1726</v>
      </c>
      <c r="AUW356" s="41" t="s">
        <v>1705</v>
      </c>
      <c r="AWA356" s="41" t="s">
        <v>1727</v>
      </c>
      <c r="AWE356">
        <v>100</v>
      </c>
      <c r="AWY356" t="s">
        <v>1278</v>
      </c>
      <c r="AWZ356" t="s">
        <v>1278</v>
      </c>
      <c r="AXA356" t="s">
        <v>1282</v>
      </c>
      <c r="AXU356" t="s">
        <v>1713</v>
      </c>
      <c r="AYO356" t="s">
        <v>1304</v>
      </c>
      <c r="AZI356" t="s">
        <v>1348</v>
      </c>
      <c r="AZM356" t="s">
        <v>1349</v>
      </c>
      <c r="BBM356" t="s">
        <v>1728</v>
      </c>
      <c r="BBY356" t="s">
        <v>1728</v>
      </c>
      <c r="BCD356" t="s">
        <v>1350</v>
      </c>
      <c r="BCE356" t="s">
        <v>1350</v>
      </c>
      <c r="BCF356" t="s">
        <v>1350</v>
      </c>
      <c r="BCG356" t="s">
        <v>1351</v>
      </c>
      <c r="BCH356" t="s">
        <v>1351</v>
      </c>
      <c r="BCI356" t="s">
        <v>1351</v>
      </c>
      <c r="BCP356" t="s">
        <v>1352</v>
      </c>
      <c r="BDH356" t="s">
        <v>1710</v>
      </c>
      <c r="BDI356" t="s">
        <v>1710</v>
      </c>
      <c r="BDJ356" t="s">
        <v>1729</v>
      </c>
      <c r="BEU356" t="s">
        <v>3570</v>
      </c>
      <c r="BGP356" t="s">
        <v>1728</v>
      </c>
      <c r="BIB356" t="s">
        <v>3570</v>
      </c>
      <c r="BIN356" s="41" t="s">
        <v>3758</v>
      </c>
    </row>
    <row r="357" spans="1:1015 1030:1600" ht="409.5">
      <c r="A357" t="s">
        <v>1744</v>
      </c>
      <c r="B357" t="s">
        <v>3759</v>
      </c>
      <c r="C357">
        <v>2593546</v>
      </c>
      <c r="D357" t="s">
        <v>1262</v>
      </c>
      <c r="E357" t="s">
        <v>54</v>
      </c>
      <c r="F357" t="s">
        <v>1263</v>
      </c>
      <c r="G357" t="s">
        <v>1264</v>
      </c>
      <c r="H357" t="s">
        <v>1265</v>
      </c>
      <c r="I357" t="s">
        <v>1266</v>
      </c>
      <c r="L357" t="s">
        <v>1749</v>
      </c>
      <c r="M357" t="s">
        <v>1267</v>
      </c>
      <c r="N357" t="s">
        <v>1267</v>
      </c>
      <c r="O357" t="s">
        <v>3760</v>
      </c>
      <c r="P357" t="s">
        <v>3761</v>
      </c>
      <c r="Q357" t="s">
        <v>1762</v>
      </c>
      <c r="R357" t="s">
        <v>3761</v>
      </c>
      <c r="S357" t="s">
        <v>3652</v>
      </c>
      <c r="T357">
        <v>0</v>
      </c>
      <c r="U357" t="s">
        <v>1268</v>
      </c>
      <c r="V357" t="s">
        <v>1269</v>
      </c>
      <c r="W357" t="s">
        <v>1270</v>
      </c>
      <c r="X357" t="s">
        <v>1354</v>
      </c>
      <c r="Y357" t="s">
        <v>1742</v>
      </c>
      <c r="Z357" s="41" t="s">
        <v>3762</v>
      </c>
      <c r="AB357" t="s">
        <v>1730</v>
      </c>
      <c r="AC357" t="s">
        <v>1272</v>
      </c>
      <c r="AD357" t="s">
        <v>1273</v>
      </c>
      <c r="AE357" t="s">
        <v>1274</v>
      </c>
      <c r="AF357" t="s">
        <v>1275</v>
      </c>
      <c r="AG357" t="s">
        <v>1276</v>
      </c>
      <c r="AH357" t="s">
        <v>1749</v>
      </c>
      <c r="AS357" t="s">
        <v>1745</v>
      </c>
      <c r="BJ357" t="s">
        <v>1684</v>
      </c>
      <c r="BK357" t="s">
        <v>1685</v>
      </c>
      <c r="BM357" t="s">
        <v>1686</v>
      </c>
      <c r="BN357" t="s">
        <v>1686</v>
      </c>
      <c r="BO357" t="s">
        <v>1686</v>
      </c>
      <c r="BP357" t="s">
        <v>1686</v>
      </c>
      <c r="BX357" t="s">
        <v>1277</v>
      </c>
      <c r="CA357" t="s">
        <v>1278</v>
      </c>
      <c r="CL357" t="s">
        <v>1279</v>
      </c>
      <c r="CM357" t="s">
        <v>1279</v>
      </c>
      <c r="CO357" t="s">
        <v>3570</v>
      </c>
      <c r="DC357" t="s">
        <v>1280</v>
      </c>
      <c r="DD357" t="s">
        <v>1280</v>
      </c>
      <c r="DJ357" t="s">
        <v>1687</v>
      </c>
      <c r="DK357" t="s">
        <v>1281</v>
      </c>
      <c r="FJ357" t="s">
        <v>3570</v>
      </c>
      <c r="FQ357" t="s">
        <v>1282</v>
      </c>
      <c r="GL357" t="s">
        <v>1283</v>
      </c>
      <c r="GN357" t="s">
        <v>1284</v>
      </c>
      <c r="GO357" t="s">
        <v>1284</v>
      </c>
      <c r="GR357" t="s">
        <v>1285</v>
      </c>
      <c r="GU357" t="s">
        <v>1286</v>
      </c>
      <c r="GW357" t="s">
        <v>1286</v>
      </c>
      <c r="GX357" t="s">
        <v>1286</v>
      </c>
      <c r="GY357" t="s">
        <v>1286</v>
      </c>
      <c r="GZ357" t="s">
        <v>1286</v>
      </c>
      <c r="HA357" t="s">
        <v>1284</v>
      </c>
      <c r="HC357" t="s">
        <v>1284</v>
      </c>
      <c r="HD357" t="s">
        <v>1285</v>
      </c>
      <c r="HI357" t="s">
        <v>1287</v>
      </c>
      <c r="HR357" t="s">
        <v>1288</v>
      </c>
      <c r="HS357" s="41" t="s">
        <v>1688</v>
      </c>
      <c r="HT357" t="s">
        <v>1687</v>
      </c>
      <c r="HU357" t="s">
        <v>1687</v>
      </c>
      <c r="IX357" t="s">
        <v>1289</v>
      </c>
      <c r="JD357" t="s">
        <v>1689</v>
      </c>
      <c r="JJ357" t="s">
        <v>1290</v>
      </c>
      <c r="JK357" t="s">
        <v>1290</v>
      </c>
      <c r="JQ357" t="s">
        <v>1291</v>
      </c>
      <c r="JT357" t="s">
        <v>1690</v>
      </c>
      <c r="JV357" t="s">
        <v>1292</v>
      </c>
      <c r="JX357" t="s">
        <v>1293</v>
      </c>
      <c r="JY357" t="s">
        <v>1294</v>
      </c>
      <c r="JZ357" t="s">
        <v>1295</v>
      </c>
      <c r="KB357" t="s">
        <v>1296</v>
      </c>
      <c r="KU357" t="s">
        <v>1297</v>
      </c>
      <c r="KV357" t="s">
        <v>1297</v>
      </c>
      <c r="KX357" t="s">
        <v>1278</v>
      </c>
      <c r="KZ357" t="s">
        <v>1687</v>
      </c>
      <c r="LA357" t="s">
        <v>1298</v>
      </c>
      <c r="LB357" t="s">
        <v>1298</v>
      </c>
      <c r="LL357" t="s">
        <v>1299</v>
      </c>
      <c r="LQ357" t="s">
        <v>1691</v>
      </c>
      <c r="LS357" t="s">
        <v>1692</v>
      </c>
      <c r="LZ357" t="s">
        <v>1282</v>
      </c>
      <c r="MA357" t="s">
        <v>1300</v>
      </c>
      <c r="MN357" t="s">
        <v>1301</v>
      </c>
      <c r="NC357" t="s">
        <v>1302</v>
      </c>
      <c r="ND357" t="s">
        <v>1285</v>
      </c>
      <c r="NH357" t="s">
        <v>1278</v>
      </c>
      <c r="NL357" t="s">
        <v>1303</v>
      </c>
      <c r="OE357" t="s">
        <v>1693</v>
      </c>
      <c r="PM357" s="41" t="s">
        <v>1694</v>
      </c>
      <c r="PO357" s="41" t="s">
        <v>1695</v>
      </c>
      <c r="PP357" s="41" t="s">
        <v>1696</v>
      </c>
      <c r="PQ357" s="41" t="s">
        <v>1695</v>
      </c>
      <c r="PR357" s="41" t="s">
        <v>1695</v>
      </c>
      <c r="PS357" s="41" t="s">
        <v>1697</v>
      </c>
      <c r="PT357" s="41" t="s">
        <v>1698</v>
      </c>
      <c r="PU357" s="41" t="s">
        <v>1699</v>
      </c>
      <c r="PV357" s="41" t="s">
        <v>1700</v>
      </c>
      <c r="PW357" s="41" t="s">
        <v>1701</v>
      </c>
      <c r="QF357" s="41" t="s">
        <v>1702</v>
      </c>
      <c r="QG357" s="41" t="s">
        <v>1703</v>
      </c>
      <c r="QO357" t="s">
        <v>1304</v>
      </c>
      <c r="QP357" t="s">
        <v>1687</v>
      </c>
      <c r="QR357" t="s">
        <v>1278</v>
      </c>
      <c r="QS357" t="s">
        <v>1278</v>
      </c>
      <c r="QX357" t="s">
        <v>1282</v>
      </c>
      <c r="RN357" t="s">
        <v>1305</v>
      </c>
      <c r="RO357" t="s">
        <v>1306</v>
      </c>
      <c r="SA357" t="s">
        <v>1278</v>
      </c>
      <c r="SJ357" t="s">
        <v>3570</v>
      </c>
      <c r="SK357" t="s">
        <v>1307</v>
      </c>
      <c r="SL357" t="s">
        <v>1308</v>
      </c>
      <c r="SP357" t="s">
        <v>1285</v>
      </c>
      <c r="TA357" t="s">
        <v>1687</v>
      </c>
      <c r="TD357" t="s">
        <v>1687</v>
      </c>
      <c r="TG357" t="s">
        <v>1687</v>
      </c>
      <c r="TH357" t="s">
        <v>1309</v>
      </c>
      <c r="TQ357" t="s">
        <v>1704</v>
      </c>
      <c r="TY357" s="41" t="s">
        <v>1705</v>
      </c>
      <c r="UH357" s="41" t="s">
        <v>1705</v>
      </c>
      <c r="UM357" s="41" t="s">
        <v>1705</v>
      </c>
      <c r="UN357" s="41" t="s">
        <v>1705</v>
      </c>
      <c r="UO357" s="41" t="s">
        <v>1705</v>
      </c>
      <c r="WI357" t="s">
        <v>1278</v>
      </c>
      <c r="YB357" t="s">
        <v>1282</v>
      </c>
      <c r="YM357" t="s">
        <v>1310</v>
      </c>
      <c r="YU357" t="s">
        <v>1311</v>
      </c>
      <c r="ZN357" t="s">
        <v>1312</v>
      </c>
      <c r="ZX357" t="s">
        <v>1313</v>
      </c>
      <c r="ZZ357" t="s">
        <v>1706</v>
      </c>
      <c r="AAB357" t="s">
        <v>1689</v>
      </c>
      <c r="AAH357" t="s">
        <v>1314</v>
      </c>
      <c r="AAI357" t="s">
        <v>1315</v>
      </c>
      <c r="AAQ357" t="s">
        <v>1316</v>
      </c>
      <c r="AAR357" t="s">
        <v>1278</v>
      </c>
      <c r="AAS357" t="s">
        <v>1317</v>
      </c>
      <c r="AAT357" t="s">
        <v>1743</v>
      </c>
      <c r="AAW357" t="s">
        <v>1285</v>
      </c>
      <c r="ABE357" t="s">
        <v>1278</v>
      </c>
      <c r="ABG357" t="s">
        <v>1318</v>
      </c>
      <c r="ABN357" t="s">
        <v>1278</v>
      </c>
      <c r="ABR357" t="s">
        <v>1707</v>
      </c>
      <c r="ACD357" t="s">
        <v>1708</v>
      </c>
      <c r="ACG357" t="s">
        <v>1709</v>
      </c>
      <c r="ADG357" t="s">
        <v>1282</v>
      </c>
      <c r="ADP357" t="s">
        <v>1319</v>
      </c>
      <c r="ADR357" t="s">
        <v>1710</v>
      </c>
      <c r="AED357" t="s">
        <v>1320</v>
      </c>
      <c r="AET357" t="s">
        <v>1711</v>
      </c>
      <c r="AEV357" t="s">
        <v>1311</v>
      </c>
      <c r="AFA357" t="s">
        <v>1321</v>
      </c>
      <c r="AFI357" s="41" t="s">
        <v>1712</v>
      </c>
      <c r="AFR357" t="s">
        <v>1299</v>
      </c>
      <c r="AFS357" t="s">
        <v>1713</v>
      </c>
      <c r="AFZ357" t="s">
        <v>1322</v>
      </c>
      <c r="AGO357" t="s">
        <v>1323</v>
      </c>
      <c r="AGP357">
        <v>3</v>
      </c>
      <c r="AGQ357" t="s">
        <v>1324</v>
      </c>
      <c r="AGR357" t="s">
        <v>1324</v>
      </c>
      <c r="AGT357" t="s">
        <v>1324</v>
      </c>
      <c r="AHB357" t="s">
        <v>1325</v>
      </c>
      <c r="AHC357" t="s">
        <v>1326</v>
      </c>
      <c r="AHO357" t="s">
        <v>1689</v>
      </c>
      <c r="AHT357" t="b">
        <v>0</v>
      </c>
      <c r="AHX357" s="42">
        <v>0</v>
      </c>
      <c r="AIC357" s="41" t="s">
        <v>1714</v>
      </c>
      <c r="AIE357" t="s">
        <v>1327</v>
      </c>
      <c r="AIM357" t="s">
        <v>1715</v>
      </c>
      <c r="AIN357" t="s">
        <v>1716</v>
      </c>
      <c r="AJA357" t="s">
        <v>3763</v>
      </c>
      <c r="AJR357" t="s">
        <v>1328</v>
      </c>
      <c r="AKF357" t="s">
        <v>1317</v>
      </c>
      <c r="AKG357" t="s">
        <v>1329</v>
      </c>
      <c r="AKH357" t="s">
        <v>1330</v>
      </c>
      <c r="AKI357" t="s">
        <v>1285</v>
      </c>
      <c r="AKK357" t="s">
        <v>1331</v>
      </c>
      <c r="ALN357" s="41" t="s">
        <v>1717</v>
      </c>
      <c r="ALS357" t="s">
        <v>1332</v>
      </c>
      <c r="ALU357" t="s">
        <v>1333</v>
      </c>
      <c r="ALW357" t="s">
        <v>1718</v>
      </c>
      <c r="AMA357" t="s">
        <v>1334</v>
      </c>
      <c r="AMP357" s="41" t="s">
        <v>1719</v>
      </c>
      <c r="ANA357" t="s">
        <v>1335</v>
      </c>
      <c r="ANJ357" t="s">
        <v>1693</v>
      </c>
      <c r="ANV357" t="s">
        <v>1336</v>
      </c>
      <c r="AOF357" t="s">
        <v>1337</v>
      </c>
      <c r="AOJ357" s="41" t="s">
        <v>1720</v>
      </c>
      <c r="APG357" t="s">
        <v>1282</v>
      </c>
      <c r="APK357" t="s">
        <v>1285</v>
      </c>
      <c r="APL357" t="s">
        <v>1338</v>
      </c>
      <c r="APV357" t="s">
        <v>1328</v>
      </c>
      <c r="AQC357" t="s">
        <v>1339</v>
      </c>
      <c r="AQK357" t="s">
        <v>1687</v>
      </c>
      <c r="AQL357" t="s">
        <v>1340</v>
      </c>
      <c r="AQY357" t="s">
        <v>1341</v>
      </c>
      <c r="ARF357" t="s">
        <v>1285</v>
      </c>
      <c r="ARK357" t="s">
        <v>1342</v>
      </c>
      <c r="ARW357" t="s">
        <v>1721</v>
      </c>
      <c r="ARY357" t="s">
        <v>1343</v>
      </c>
      <c r="ASD357" t="s">
        <v>1344</v>
      </c>
      <c r="ASE357" t="s">
        <v>1722</v>
      </c>
      <c r="ASU357" t="s">
        <v>3570</v>
      </c>
      <c r="ATE357" t="s">
        <v>1345</v>
      </c>
      <c r="ATM357" t="s">
        <v>1346</v>
      </c>
      <c r="AUB357" t="s">
        <v>1347</v>
      </c>
      <c r="AUE357" t="s">
        <v>1723</v>
      </c>
      <c r="AUH357" s="41" t="s">
        <v>1724</v>
      </c>
      <c r="AUK357" s="41" t="s">
        <v>1725</v>
      </c>
      <c r="AUQ357" s="41" t="s">
        <v>1726</v>
      </c>
      <c r="AUW357" s="41" t="s">
        <v>1705</v>
      </c>
      <c r="AWA357" s="41" t="s">
        <v>1727</v>
      </c>
      <c r="AWE357">
        <v>100</v>
      </c>
      <c r="AWY357" t="s">
        <v>1278</v>
      </c>
      <c r="AWZ357" t="s">
        <v>1278</v>
      </c>
      <c r="AXA357" t="s">
        <v>1282</v>
      </c>
      <c r="AXU357" t="s">
        <v>1713</v>
      </c>
      <c r="AYO357" t="s">
        <v>1304</v>
      </c>
      <c r="AZI357" t="s">
        <v>1348</v>
      </c>
      <c r="AZM357" t="s">
        <v>1349</v>
      </c>
      <c r="BBM357" t="s">
        <v>1728</v>
      </c>
      <c r="BBY357" t="s">
        <v>1728</v>
      </c>
      <c r="BCD357" t="s">
        <v>1350</v>
      </c>
      <c r="BCE357" t="s">
        <v>1350</v>
      </c>
      <c r="BCF357" t="s">
        <v>1350</v>
      </c>
      <c r="BCG357" t="s">
        <v>1351</v>
      </c>
      <c r="BCH357" t="s">
        <v>1351</v>
      </c>
      <c r="BCI357" t="s">
        <v>1351</v>
      </c>
      <c r="BCP357" t="s">
        <v>1352</v>
      </c>
      <c r="BDH357" t="s">
        <v>1710</v>
      </c>
      <c r="BDI357" t="s">
        <v>1710</v>
      </c>
      <c r="BDJ357" t="s">
        <v>1729</v>
      </c>
      <c r="BEU357" t="s">
        <v>3570</v>
      </c>
      <c r="BGP357" t="s">
        <v>1728</v>
      </c>
      <c r="BIB357" t="s">
        <v>3570</v>
      </c>
      <c r="BIN357" s="41" t="s">
        <v>3764</v>
      </c>
    </row>
    <row r="358" spans="1:1015 1030:1600" ht="409.5">
      <c r="A358" t="s">
        <v>1744</v>
      </c>
      <c r="B358" t="s">
        <v>3765</v>
      </c>
      <c r="C358">
        <v>2593467</v>
      </c>
      <c r="D358" t="s">
        <v>1262</v>
      </c>
      <c r="E358" t="s">
        <v>54</v>
      </c>
      <c r="F358" t="s">
        <v>1263</v>
      </c>
      <c r="G358" t="s">
        <v>1264</v>
      </c>
      <c r="H358" t="s">
        <v>1265</v>
      </c>
      <c r="I358" t="s">
        <v>1266</v>
      </c>
      <c r="L358" t="s">
        <v>1749</v>
      </c>
      <c r="M358" t="s">
        <v>1267</v>
      </c>
      <c r="N358" t="s">
        <v>1267</v>
      </c>
      <c r="O358" t="s">
        <v>3766</v>
      </c>
      <c r="P358" t="s">
        <v>3767</v>
      </c>
      <c r="Q358" t="s">
        <v>1762</v>
      </c>
      <c r="R358" t="s">
        <v>3767</v>
      </c>
      <c r="S358" t="s">
        <v>3652</v>
      </c>
      <c r="T358">
        <v>0</v>
      </c>
      <c r="U358" t="s">
        <v>1268</v>
      </c>
      <c r="V358" t="s">
        <v>1269</v>
      </c>
      <c r="W358" t="s">
        <v>1270</v>
      </c>
      <c r="X358" t="s">
        <v>1354</v>
      </c>
      <c r="Y358" t="s">
        <v>1742</v>
      </c>
      <c r="Z358" s="41" t="s">
        <v>3768</v>
      </c>
      <c r="AB358" t="s">
        <v>1730</v>
      </c>
      <c r="AC358" t="s">
        <v>1272</v>
      </c>
      <c r="AD358" t="s">
        <v>1273</v>
      </c>
      <c r="AE358" t="s">
        <v>1274</v>
      </c>
      <c r="AF358" t="s">
        <v>1275</v>
      </c>
      <c r="AG358" t="s">
        <v>1276</v>
      </c>
      <c r="AH358" t="s">
        <v>1749</v>
      </c>
      <c r="AS358" t="s">
        <v>1745</v>
      </c>
      <c r="BJ358" t="s">
        <v>1684</v>
      </c>
      <c r="BK358" t="s">
        <v>1685</v>
      </c>
      <c r="BM358" t="s">
        <v>1686</v>
      </c>
      <c r="BN358" t="s">
        <v>1686</v>
      </c>
      <c r="BO358" t="s">
        <v>1686</v>
      </c>
      <c r="BP358" t="s">
        <v>1686</v>
      </c>
      <c r="BX358" t="s">
        <v>1277</v>
      </c>
      <c r="CA358" t="s">
        <v>1278</v>
      </c>
      <c r="CL358" t="s">
        <v>1279</v>
      </c>
      <c r="CM358" t="s">
        <v>1279</v>
      </c>
      <c r="CO358" t="s">
        <v>3570</v>
      </c>
      <c r="DC358" t="s">
        <v>1280</v>
      </c>
      <c r="DD358" t="s">
        <v>1280</v>
      </c>
      <c r="DJ358" t="s">
        <v>1687</v>
      </c>
      <c r="DK358" t="s">
        <v>1281</v>
      </c>
      <c r="FJ358" t="s">
        <v>3570</v>
      </c>
      <c r="FQ358" t="s">
        <v>1282</v>
      </c>
      <c r="GL358" t="s">
        <v>1283</v>
      </c>
      <c r="GN358" t="s">
        <v>1284</v>
      </c>
      <c r="GO358" t="s">
        <v>1284</v>
      </c>
      <c r="GR358" t="s">
        <v>1285</v>
      </c>
      <c r="GU358" t="s">
        <v>1286</v>
      </c>
      <c r="GW358" t="s">
        <v>1286</v>
      </c>
      <c r="GX358" t="s">
        <v>1286</v>
      </c>
      <c r="GY358" t="s">
        <v>1286</v>
      </c>
      <c r="GZ358" t="s">
        <v>1286</v>
      </c>
      <c r="HA358" t="s">
        <v>1284</v>
      </c>
      <c r="HC358" t="s">
        <v>1284</v>
      </c>
      <c r="HD358" t="s">
        <v>1285</v>
      </c>
      <c r="HI358" t="s">
        <v>1287</v>
      </c>
      <c r="HR358" t="s">
        <v>1288</v>
      </c>
      <c r="HS358" s="41" t="s">
        <v>1688</v>
      </c>
      <c r="HT358" t="s">
        <v>1687</v>
      </c>
      <c r="HU358" t="s">
        <v>1687</v>
      </c>
      <c r="IX358" t="s">
        <v>1289</v>
      </c>
      <c r="JD358" t="s">
        <v>1689</v>
      </c>
      <c r="JJ358" t="s">
        <v>1290</v>
      </c>
      <c r="JK358" t="s">
        <v>1290</v>
      </c>
      <c r="JQ358" t="s">
        <v>1291</v>
      </c>
      <c r="JT358" t="s">
        <v>1690</v>
      </c>
      <c r="JV358" t="s">
        <v>1292</v>
      </c>
      <c r="JX358" t="s">
        <v>1293</v>
      </c>
      <c r="JY358" t="s">
        <v>1294</v>
      </c>
      <c r="JZ358" t="s">
        <v>1295</v>
      </c>
      <c r="KB358" t="s">
        <v>1296</v>
      </c>
      <c r="KU358" t="s">
        <v>1297</v>
      </c>
      <c r="KV358" t="s">
        <v>1297</v>
      </c>
      <c r="KX358" t="s">
        <v>1278</v>
      </c>
      <c r="KZ358" t="s">
        <v>1687</v>
      </c>
      <c r="LA358" t="s">
        <v>1298</v>
      </c>
      <c r="LB358" t="s">
        <v>1298</v>
      </c>
      <c r="LL358" t="s">
        <v>1299</v>
      </c>
      <c r="LQ358" t="s">
        <v>1691</v>
      </c>
      <c r="LS358" t="s">
        <v>1692</v>
      </c>
      <c r="LZ358" t="s">
        <v>1282</v>
      </c>
      <c r="MA358" t="s">
        <v>1300</v>
      </c>
      <c r="MN358" t="s">
        <v>1301</v>
      </c>
      <c r="NC358" t="s">
        <v>1302</v>
      </c>
      <c r="ND358" t="s">
        <v>1285</v>
      </c>
      <c r="NH358" t="s">
        <v>1278</v>
      </c>
      <c r="NL358" t="s">
        <v>1303</v>
      </c>
      <c r="OE358" t="s">
        <v>1693</v>
      </c>
      <c r="PM358" s="41" t="s">
        <v>1694</v>
      </c>
      <c r="PO358" s="41" t="s">
        <v>1695</v>
      </c>
      <c r="PP358" s="41" t="s">
        <v>1696</v>
      </c>
      <c r="PQ358" s="41" t="s">
        <v>1695</v>
      </c>
      <c r="PR358" s="41" t="s">
        <v>1695</v>
      </c>
      <c r="PS358" s="41" t="s">
        <v>1697</v>
      </c>
      <c r="PT358" s="41" t="s">
        <v>1698</v>
      </c>
      <c r="PU358" s="41" t="s">
        <v>1699</v>
      </c>
      <c r="PV358" s="41" t="s">
        <v>1700</v>
      </c>
      <c r="PW358" s="41" t="s">
        <v>1701</v>
      </c>
      <c r="QF358" s="41" t="s">
        <v>1702</v>
      </c>
      <c r="QG358" s="41" t="s">
        <v>1703</v>
      </c>
      <c r="QO358" t="s">
        <v>1304</v>
      </c>
      <c r="QP358" t="s">
        <v>1687</v>
      </c>
      <c r="QR358" t="s">
        <v>1278</v>
      </c>
      <c r="QS358" t="s">
        <v>1278</v>
      </c>
      <c r="QX358" t="s">
        <v>1282</v>
      </c>
      <c r="RN358" t="s">
        <v>1305</v>
      </c>
      <c r="RO358" t="s">
        <v>1306</v>
      </c>
      <c r="SA358" t="s">
        <v>1278</v>
      </c>
      <c r="SJ358" t="s">
        <v>3570</v>
      </c>
      <c r="SK358" t="s">
        <v>1307</v>
      </c>
      <c r="SL358" t="s">
        <v>1308</v>
      </c>
      <c r="SP358" t="s">
        <v>1285</v>
      </c>
      <c r="TA358" t="s">
        <v>1687</v>
      </c>
      <c r="TD358" t="s">
        <v>1687</v>
      </c>
      <c r="TG358" t="s">
        <v>1687</v>
      </c>
      <c r="TH358" t="s">
        <v>1309</v>
      </c>
      <c r="TQ358" t="s">
        <v>1704</v>
      </c>
      <c r="TY358" s="41" t="s">
        <v>1705</v>
      </c>
      <c r="UH358" s="41" t="s">
        <v>1705</v>
      </c>
      <c r="UM358" s="41" t="s">
        <v>1705</v>
      </c>
      <c r="UN358" s="41" t="s">
        <v>1705</v>
      </c>
      <c r="UO358" s="41" t="s">
        <v>1705</v>
      </c>
      <c r="WI358" t="s">
        <v>1278</v>
      </c>
      <c r="YB358" t="s">
        <v>1282</v>
      </c>
      <c r="YM358" t="s">
        <v>1310</v>
      </c>
      <c r="YU358" t="s">
        <v>1311</v>
      </c>
      <c r="ZN358" t="s">
        <v>1312</v>
      </c>
      <c r="ZX358" t="s">
        <v>1313</v>
      </c>
      <c r="ZZ358" t="s">
        <v>1706</v>
      </c>
      <c r="AAB358" t="s">
        <v>1689</v>
      </c>
      <c r="AAH358" t="s">
        <v>1314</v>
      </c>
      <c r="AAI358" t="s">
        <v>1315</v>
      </c>
      <c r="AAQ358" t="s">
        <v>1316</v>
      </c>
      <c r="AAR358" t="s">
        <v>1278</v>
      </c>
      <c r="AAS358" t="s">
        <v>1317</v>
      </c>
      <c r="AAT358" t="s">
        <v>1743</v>
      </c>
      <c r="AAW358" t="s">
        <v>1285</v>
      </c>
      <c r="ABE358" t="s">
        <v>1278</v>
      </c>
      <c r="ABG358" t="s">
        <v>1318</v>
      </c>
      <c r="ABN358" t="s">
        <v>1278</v>
      </c>
      <c r="ABR358" t="s">
        <v>1707</v>
      </c>
      <c r="ACD358" t="s">
        <v>1708</v>
      </c>
      <c r="ACG358" t="s">
        <v>1709</v>
      </c>
      <c r="ADG358" t="s">
        <v>1282</v>
      </c>
      <c r="ADP358" t="s">
        <v>1319</v>
      </c>
      <c r="ADR358" t="s">
        <v>1710</v>
      </c>
      <c r="AED358" t="s">
        <v>1320</v>
      </c>
      <c r="AET358" t="s">
        <v>1711</v>
      </c>
      <c r="AEV358" t="s">
        <v>1311</v>
      </c>
      <c r="AFA358" t="s">
        <v>1321</v>
      </c>
      <c r="AFI358" s="41" t="s">
        <v>1712</v>
      </c>
      <c r="AFR358" t="s">
        <v>1299</v>
      </c>
      <c r="AFS358" t="s">
        <v>1713</v>
      </c>
      <c r="AFZ358" t="s">
        <v>1322</v>
      </c>
      <c r="AGO358" t="s">
        <v>1323</v>
      </c>
      <c r="AGP358">
        <v>3</v>
      </c>
      <c r="AGQ358" t="s">
        <v>1324</v>
      </c>
      <c r="AGR358" t="s">
        <v>1324</v>
      </c>
      <c r="AGT358" t="s">
        <v>1324</v>
      </c>
      <c r="AHB358" t="s">
        <v>1325</v>
      </c>
      <c r="AHC358" t="s">
        <v>1326</v>
      </c>
      <c r="AHO358" t="s">
        <v>1689</v>
      </c>
      <c r="AHT358" t="b">
        <v>0</v>
      </c>
      <c r="AHX358" s="42">
        <v>0</v>
      </c>
      <c r="AIC358" s="41" t="s">
        <v>1714</v>
      </c>
      <c r="AIE358" t="s">
        <v>1327</v>
      </c>
      <c r="AIM358" t="s">
        <v>1715</v>
      </c>
      <c r="AIN358" t="s">
        <v>1716</v>
      </c>
      <c r="AJA358" t="s">
        <v>3769</v>
      </c>
      <c r="AJR358" t="s">
        <v>1328</v>
      </c>
      <c r="AKF358" t="s">
        <v>1317</v>
      </c>
      <c r="AKG358" t="s">
        <v>1329</v>
      </c>
      <c r="AKH358" t="s">
        <v>1330</v>
      </c>
      <c r="AKI358" t="s">
        <v>1285</v>
      </c>
      <c r="AKK358" t="s">
        <v>1331</v>
      </c>
      <c r="ALN358" s="41" t="s">
        <v>1717</v>
      </c>
      <c r="ALS358" t="s">
        <v>1332</v>
      </c>
      <c r="ALU358" t="s">
        <v>1333</v>
      </c>
      <c r="ALW358" t="s">
        <v>1718</v>
      </c>
      <c r="AMA358" t="s">
        <v>1334</v>
      </c>
      <c r="AMP358" s="41" t="s">
        <v>1719</v>
      </c>
      <c r="ANA358" t="s">
        <v>1335</v>
      </c>
      <c r="ANJ358" t="s">
        <v>1693</v>
      </c>
      <c r="ANV358" t="s">
        <v>1336</v>
      </c>
      <c r="AOF358" t="s">
        <v>1337</v>
      </c>
      <c r="AOJ358" s="41" t="s">
        <v>1720</v>
      </c>
      <c r="APG358" t="s">
        <v>1282</v>
      </c>
      <c r="APK358" t="s">
        <v>1285</v>
      </c>
      <c r="APL358" t="s">
        <v>1338</v>
      </c>
      <c r="APV358" t="s">
        <v>1328</v>
      </c>
      <c r="AQC358" t="s">
        <v>1339</v>
      </c>
      <c r="AQK358" t="s">
        <v>1687</v>
      </c>
      <c r="AQL358" t="s">
        <v>1340</v>
      </c>
      <c r="AQY358" t="s">
        <v>1341</v>
      </c>
      <c r="ARF358" t="s">
        <v>1285</v>
      </c>
      <c r="ARK358" t="s">
        <v>1342</v>
      </c>
      <c r="ARW358" t="s">
        <v>1721</v>
      </c>
      <c r="ARY358" t="s">
        <v>1343</v>
      </c>
      <c r="ASD358" t="s">
        <v>1344</v>
      </c>
      <c r="ASE358" t="s">
        <v>1722</v>
      </c>
      <c r="ASU358" t="s">
        <v>3570</v>
      </c>
      <c r="ATE358" t="s">
        <v>1345</v>
      </c>
      <c r="ATM358" t="s">
        <v>1346</v>
      </c>
      <c r="AUB358" t="s">
        <v>1347</v>
      </c>
      <c r="AUE358" t="s">
        <v>1723</v>
      </c>
      <c r="AUH358" s="41" t="s">
        <v>1724</v>
      </c>
      <c r="AUK358" s="41" t="s">
        <v>1725</v>
      </c>
      <c r="AUQ358" s="41" t="s">
        <v>1726</v>
      </c>
      <c r="AUW358" s="41" t="s">
        <v>1705</v>
      </c>
      <c r="AWA358" s="41" t="s">
        <v>1727</v>
      </c>
      <c r="AWE358">
        <v>100</v>
      </c>
      <c r="AWY358" t="s">
        <v>1278</v>
      </c>
      <c r="AWZ358" t="s">
        <v>1278</v>
      </c>
      <c r="AXA358" t="s">
        <v>1282</v>
      </c>
      <c r="AXU358" t="s">
        <v>1713</v>
      </c>
      <c r="AYO358" t="s">
        <v>1304</v>
      </c>
      <c r="AZI358" t="s">
        <v>1348</v>
      </c>
      <c r="AZM358" t="s">
        <v>1349</v>
      </c>
      <c r="BBM358" t="s">
        <v>1728</v>
      </c>
      <c r="BBY358" t="s">
        <v>1728</v>
      </c>
      <c r="BCD358" t="s">
        <v>1350</v>
      </c>
      <c r="BCE358" t="s">
        <v>1350</v>
      </c>
      <c r="BCF358" t="s">
        <v>1350</v>
      </c>
      <c r="BCG358" t="s">
        <v>1351</v>
      </c>
      <c r="BCH358" t="s">
        <v>1351</v>
      </c>
      <c r="BCI358" t="s">
        <v>1351</v>
      </c>
      <c r="BCP358" t="s">
        <v>1352</v>
      </c>
      <c r="BDH358" t="s">
        <v>1710</v>
      </c>
      <c r="BDI358" t="s">
        <v>1710</v>
      </c>
      <c r="BDJ358" t="s">
        <v>1729</v>
      </c>
      <c r="BEU358" t="s">
        <v>3570</v>
      </c>
      <c r="BGP358" t="s">
        <v>1728</v>
      </c>
      <c r="BIB358" t="s">
        <v>3570</v>
      </c>
      <c r="BIN358" s="41" t="s">
        <v>3770</v>
      </c>
    </row>
    <row r="359" spans="1:1015 1030:1600" ht="409.5">
      <c r="A359" t="s">
        <v>1744</v>
      </c>
      <c r="B359" t="s">
        <v>3771</v>
      </c>
      <c r="C359">
        <v>2593567</v>
      </c>
      <c r="D359" t="s">
        <v>1262</v>
      </c>
      <c r="E359" t="s">
        <v>54</v>
      </c>
      <c r="F359" t="s">
        <v>1263</v>
      </c>
      <c r="G359" t="s">
        <v>1264</v>
      </c>
      <c r="H359" t="s">
        <v>1265</v>
      </c>
      <c r="I359" t="s">
        <v>1266</v>
      </c>
      <c r="L359" t="s">
        <v>1749</v>
      </c>
      <c r="M359" t="s">
        <v>1267</v>
      </c>
      <c r="N359" t="s">
        <v>1267</v>
      </c>
      <c r="O359" t="s">
        <v>3772</v>
      </c>
      <c r="P359" t="s">
        <v>3773</v>
      </c>
      <c r="Q359" t="s">
        <v>1762</v>
      </c>
      <c r="R359" t="s">
        <v>3773</v>
      </c>
      <c r="S359" t="s">
        <v>3652</v>
      </c>
      <c r="T359">
        <v>0</v>
      </c>
      <c r="U359" t="s">
        <v>1268</v>
      </c>
      <c r="V359" t="s">
        <v>1269</v>
      </c>
      <c r="W359" t="s">
        <v>1270</v>
      </c>
      <c r="X359" t="s">
        <v>1354</v>
      </c>
      <c r="Y359" t="s">
        <v>1742</v>
      </c>
      <c r="Z359" s="41" t="s">
        <v>3774</v>
      </c>
      <c r="AB359" t="s">
        <v>1730</v>
      </c>
      <c r="AC359" t="s">
        <v>1272</v>
      </c>
      <c r="AD359" t="s">
        <v>1273</v>
      </c>
      <c r="AE359" t="s">
        <v>1274</v>
      </c>
      <c r="AF359" t="s">
        <v>1275</v>
      </c>
      <c r="AG359" t="s">
        <v>1276</v>
      </c>
      <c r="AH359" t="s">
        <v>1749</v>
      </c>
      <c r="AS359" t="s">
        <v>1745</v>
      </c>
      <c r="BJ359" t="s">
        <v>1684</v>
      </c>
      <c r="BK359" t="s">
        <v>1685</v>
      </c>
      <c r="BM359" t="s">
        <v>1686</v>
      </c>
      <c r="BN359" t="s">
        <v>1686</v>
      </c>
      <c r="BO359" t="s">
        <v>1686</v>
      </c>
      <c r="BP359" t="s">
        <v>1686</v>
      </c>
      <c r="BX359" t="s">
        <v>1277</v>
      </c>
      <c r="CA359" t="s">
        <v>1278</v>
      </c>
      <c r="CL359" t="s">
        <v>1279</v>
      </c>
      <c r="CM359" t="s">
        <v>1279</v>
      </c>
      <c r="CO359" t="s">
        <v>3570</v>
      </c>
      <c r="DC359" t="s">
        <v>1280</v>
      </c>
      <c r="DD359" t="s">
        <v>1280</v>
      </c>
      <c r="DJ359" t="s">
        <v>1687</v>
      </c>
      <c r="DK359" t="s">
        <v>1281</v>
      </c>
      <c r="FJ359" t="s">
        <v>3570</v>
      </c>
      <c r="FQ359" t="s">
        <v>1282</v>
      </c>
      <c r="GL359" t="s">
        <v>1283</v>
      </c>
      <c r="GN359" t="s">
        <v>1284</v>
      </c>
      <c r="GO359" t="s">
        <v>1284</v>
      </c>
      <c r="GR359" t="s">
        <v>1285</v>
      </c>
      <c r="GU359" t="s">
        <v>1286</v>
      </c>
      <c r="GW359" t="s">
        <v>1286</v>
      </c>
      <c r="GX359" t="s">
        <v>1286</v>
      </c>
      <c r="GY359" t="s">
        <v>1286</v>
      </c>
      <c r="GZ359" t="s">
        <v>1286</v>
      </c>
      <c r="HA359" t="s">
        <v>1284</v>
      </c>
      <c r="HC359" t="s">
        <v>1284</v>
      </c>
      <c r="HD359" t="s">
        <v>1285</v>
      </c>
      <c r="HI359" t="s">
        <v>1287</v>
      </c>
      <c r="HR359" t="s">
        <v>1288</v>
      </c>
      <c r="HS359" s="41" t="s">
        <v>1688</v>
      </c>
      <c r="HT359" t="s">
        <v>1687</v>
      </c>
      <c r="HU359" t="s">
        <v>1687</v>
      </c>
      <c r="IX359" t="s">
        <v>1289</v>
      </c>
      <c r="JD359" t="s">
        <v>1689</v>
      </c>
      <c r="JJ359" t="s">
        <v>1290</v>
      </c>
      <c r="JK359" t="s">
        <v>1290</v>
      </c>
      <c r="JQ359" t="s">
        <v>1291</v>
      </c>
      <c r="JT359" t="s">
        <v>1690</v>
      </c>
      <c r="JV359" t="s">
        <v>1292</v>
      </c>
      <c r="JX359" t="s">
        <v>1293</v>
      </c>
      <c r="JY359" t="s">
        <v>1294</v>
      </c>
      <c r="JZ359" t="s">
        <v>1295</v>
      </c>
      <c r="KB359" t="s">
        <v>1296</v>
      </c>
      <c r="KU359" t="s">
        <v>1297</v>
      </c>
      <c r="KV359" t="s">
        <v>1297</v>
      </c>
      <c r="KX359" t="s">
        <v>1278</v>
      </c>
      <c r="KZ359" t="s">
        <v>1687</v>
      </c>
      <c r="LA359" t="s">
        <v>1298</v>
      </c>
      <c r="LB359" t="s">
        <v>1298</v>
      </c>
      <c r="LL359" t="s">
        <v>1299</v>
      </c>
      <c r="LQ359" t="s">
        <v>1691</v>
      </c>
      <c r="LS359" t="s">
        <v>1692</v>
      </c>
      <c r="LZ359" t="s">
        <v>1282</v>
      </c>
      <c r="MA359" t="s">
        <v>1300</v>
      </c>
      <c r="MN359" t="s">
        <v>1301</v>
      </c>
      <c r="NC359" t="s">
        <v>1302</v>
      </c>
      <c r="ND359" t="s">
        <v>1285</v>
      </c>
      <c r="NH359" t="s">
        <v>1278</v>
      </c>
      <c r="NL359" t="s">
        <v>1303</v>
      </c>
      <c r="OE359" t="s">
        <v>1693</v>
      </c>
      <c r="PM359" s="41" t="s">
        <v>1694</v>
      </c>
      <c r="PO359" s="41" t="s">
        <v>1695</v>
      </c>
      <c r="PP359" s="41" t="s">
        <v>1696</v>
      </c>
      <c r="PQ359" s="41" t="s">
        <v>1695</v>
      </c>
      <c r="PR359" s="41" t="s">
        <v>1695</v>
      </c>
      <c r="PS359" s="41" t="s">
        <v>1697</v>
      </c>
      <c r="PT359" s="41" t="s">
        <v>1698</v>
      </c>
      <c r="PU359" s="41" t="s">
        <v>1699</v>
      </c>
      <c r="PV359" s="41" t="s">
        <v>1700</v>
      </c>
      <c r="PW359" s="41" t="s">
        <v>1701</v>
      </c>
      <c r="QF359" s="41" t="s">
        <v>1702</v>
      </c>
      <c r="QG359" s="41" t="s">
        <v>1703</v>
      </c>
      <c r="QO359" t="s">
        <v>1304</v>
      </c>
      <c r="QP359" t="s">
        <v>1687</v>
      </c>
      <c r="QR359" t="s">
        <v>1278</v>
      </c>
      <c r="QS359" t="s">
        <v>1278</v>
      </c>
      <c r="QX359" t="s">
        <v>1282</v>
      </c>
      <c r="RN359" t="s">
        <v>1305</v>
      </c>
      <c r="RO359" t="s">
        <v>1306</v>
      </c>
      <c r="SA359" t="s">
        <v>1278</v>
      </c>
      <c r="SJ359" t="s">
        <v>3570</v>
      </c>
      <c r="SK359" t="s">
        <v>1307</v>
      </c>
      <c r="SL359" t="s">
        <v>1308</v>
      </c>
      <c r="SP359" t="s">
        <v>1285</v>
      </c>
      <c r="TA359" t="s">
        <v>1687</v>
      </c>
      <c r="TD359" t="s">
        <v>1687</v>
      </c>
      <c r="TG359" t="s">
        <v>1687</v>
      </c>
      <c r="TH359" t="s">
        <v>1309</v>
      </c>
      <c r="TQ359" t="s">
        <v>1704</v>
      </c>
      <c r="TY359" s="41" t="s">
        <v>1705</v>
      </c>
      <c r="UH359" s="41" t="s">
        <v>1705</v>
      </c>
      <c r="UM359" s="41" t="s">
        <v>1705</v>
      </c>
      <c r="UN359" s="41" t="s">
        <v>1705</v>
      </c>
      <c r="UO359" s="41" t="s">
        <v>1705</v>
      </c>
      <c r="WI359" t="s">
        <v>1278</v>
      </c>
      <c r="YB359" t="s">
        <v>1282</v>
      </c>
      <c r="YM359" t="s">
        <v>1310</v>
      </c>
      <c r="YU359" t="s">
        <v>1311</v>
      </c>
      <c r="ZN359" t="s">
        <v>1312</v>
      </c>
      <c r="ZX359" t="s">
        <v>1313</v>
      </c>
      <c r="ZZ359" t="s">
        <v>1706</v>
      </c>
      <c r="AAB359" t="s">
        <v>1689</v>
      </c>
      <c r="AAH359" t="s">
        <v>1314</v>
      </c>
      <c r="AAI359" t="s">
        <v>1315</v>
      </c>
      <c r="AAQ359" t="s">
        <v>1316</v>
      </c>
      <c r="AAR359" t="s">
        <v>1278</v>
      </c>
      <c r="AAS359" t="s">
        <v>1317</v>
      </c>
      <c r="AAT359" t="s">
        <v>1743</v>
      </c>
      <c r="AAW359" t="s">
        <v>1285</v>
      </c>
      <c r="ABE359" t="s">
        <v>1278</v>
      </c>
      <c r="ABG359" t="s">
        <v>1318</v>
      </c>
      <c r="ABN359" t="s">
        <v>1278</v>
      </c>
      <c r="ABR359" t="s">
        <v>1707</v>
      </c>
      <c r="ACD359" t="s">
        <v>1708</v>
      </c>
      <c r="ACG359" t="s">
        <v>1709</v>
      </c>
      <c r="ADG359" t="s">
        <v>1282</v>
      </c>
      <c r="ADP359" t="s">
        <v>1319</v>
      </c>
      <c r="ADR359" t="s">
        <v>1710</v>
      </c>
      <c r="AED359" t="s">
        <v>1320</v>
      </c>
      <c r="AET359" t="s">
        <v>1711</v>
      </c>
      <c r="AEV359" t="s">
        <v>1311</v>
      </c>
      <c r="AFA359" t="s">
        <v>1321</v>
      </c>
      <c r="AFI359" s="41" t="s">
        <v>1712</v>
      </c>
      <c r="AFR359" t="s">
        <v>1299</v>
      </c>
      <c r="AFS359" t="s">
        <v>1713</v>
      </c>
      <c r="AFZ359" t="s">
        <v>1322</v>
      </c>
      <c r="AGO359" t="s">
        <v>1323</v>
      </c>
      <c r="AGP359">
        <v>3</v>
      </c>
      <c r="AGQ359" t="s">
        <v>1324</v>
      </c>
      <c r="AGR359" t="s">
        <v>1324</v>
      </c>
      <c r="AGT359" t="s">
        <v>1324</v>
      </c>
      <c r="AHB359" t="s">
        <v>1325</v>
      </c>
      <c r="AHC359" t="s">
        <v>1326</v>
      </c>
      <c r="AHO359" t="s">
        <v>1689</v>
      </c>
      <c r="AHT359" t="b">
        <v>0</v>
      </c>
      <c r="AHX359" s="42">
        <v>0</v>
      </c>
      <c r="AIC359" s="41" t="s">
        <v>1714</v>
      </c>
      <c r="AIE359" t="s">
        <v>1327</v>
      </c>
      <c r="AIM359" t="s">
        <v>1715</v>
      </c>
      <c r="AIN359" t="s">
        <v>1716</v>
      </c>
      <c r="AJA359" t="s">
        <v>3775</v>
      </c>
      <c r="AJR359" t="s">
        <v>1328</v>
      </c>
      <c r="AKF359" t="s">
        <v>1317</v>
      </c>
      <c r="AKG359" t="s">
        <v>1329</v>
      </c>
      <c r="AKH359" t="s">
        <v>1330</v>
      </c>
      <c r="AKI359" t="s">
        <v>1285</v>
      </c>
      <c r="AKK359" t="s">
        <v>1331</v>
      </c>
      <c r="ALN359" s="41" t="s">
        <v>1717</v>
      </c>
      <c r="ALS359" t="s">
        <v>1332</v>
      </c>
      <c r="ALU359" t="s">
        <v>1333</v>
      </c>
      <c r="ALW359" t="s">
        <v>1718</v>
      </c>
      <c r="AMA359" t="s">
        <v>1334</v>
      </c>
      <c r="AMP359" s="41" t="s">
        <v>1719</v>
      </c>
      <c r="ANA359" t="s">
        <v>1335</v>
      </c>
      <c r="ANJ359" t="s">
        <v>1693</v>
      </c>
      <c r="ANV359" t="s">
        <v>1336</v>
      </c>
      <c r="AOF359" t="s">
        <v>1337</v>
      </c>
      <c r="AOJ359" s="41" t="s">
        <v>1720</v>
      </c>
      <c r="APG359" t="s">
        <v>1282</v>
      </c>
      <c r="APK359" t="s">
        <v>1285</v>
      </c>
      <c r="APL359" t="s">
        <v>1338</v>
      </c>
      <c r="APV359" t="s">
        <v>1328</v>
      </c>
      <c r="AQC359" t="s">
        <v>1339</v>
      </c>
      <c r="AQK359" t="s">
        <v>1687</v>
      </c>
      <c r="AQL359" t="s">
        <v>1340</v>
      </c>
      <c r="AQY359" t="s">
        <v>1341</v>
      </c>
      <c r="ARF359" t="s">
        <v>1285</v>
      </c>
      <c r="ARK359" t="s">
        <v>1342</v>
      </c>
      <c r="ARW359" t="s">
        <v>1721</v>
      </c>
      <c r="ARY359" t="s">
        <v>1343</v>
      </c>
      <c r="ASD359" t="s">
        <v>1344</v>
      </c>
      <c r="ASE359" t="s">
        <v>1722</v>
      </c>
      <c r="ASU359" t="s">
        <v>3570</v>
      </c>
      <c r="ATE359" t="s">
        <v>1345</v>
      </c>
      <c r="ATM359" t="s">
        <v>1346</v>
      </c>
      <c r="AUB359" t="s">
        <v>1347</v>
      </c>
      <c r="AUE359" t="s">
        <v>1723</v>
      </c>
      <c r="AUH359" s="41" t="s">
        <v>1724</v>
      </c>
      <c r="AUK359" s="41" t="s">
        <v>1725</v>
      </c>
      <c r="AUQ359" s="41" t="s">
        <v>1726</v>
      </c>
      <c r="AUW359" s="41" t="s">
        <v>1705</v>
      </c>
      <c r="AWA359" s="41" t="s">
        <v>1727</v>
      </c>
      <c r="AWE359">
        <v>100</v>
      </c>
      <c r="AWY359" t="s">
        <v>1278</v>
      </c>
      <c r="AWZ359" t="s">
        <v>1278</v>
      </c>
      <c r="AXA359" t="s">
        <v>1282</v>
      </c>
      <c r="AXU359" t="s">
        <v>1713</v>
      </c>
      <c r="AYO359" t="s">
        <v>1304</v>
      </c>
      <c r="AZI359" t="s">
        <v>1348</v>
      </c>
      <c r="AZM359" t="s">
        <v>1349</v>
      </c>
      <c r="BBM359" t="s">
        <v>1728</v>
      </c>
      <c r="BBY359" t="s">
        <v>1728</v>
      </c>
      <c r="BCD359" t="s">
        <v>1350</v>
      </c>
      <c r="BCE359" t="s">
        <v>1350</v>
      </c>
      <c r="BCF359" t="s">
        <v>1350</v>
      </c>
      <c r="BCG359" t="s">
        <v>1351</v>
      </c>
      <c r="BCH359" t="s">
        <v>1351</v>
      </c>
      <c r="BCI359" t="s">
        <v>1351</v>
      </c>
      <c r="BCP359" t="s">
        <v>1352</v>
      </c>
      <c r="BDH359" t="s">
        <v>1710</v>
      </c>
      <c r="BDI359" t="s">
        <v>1710</v>
      </c>
      <c r="BDJ359" t="s">
        <v>1729</v>
      </c>
      <c r="BEU359" t="s">
        <v>3570</v>
      </c>
      <c r="BGP359" t="s">
        <v>1728</v>
      </c>
      <c r="BIB359" t="s">
        <v>3570</v>
      </c>
      <c r="BIN359" s="41" t="s">
        <v>3776</v>
      </c>
    </row>
    <row r="360" spans="1:1015 1030:1600" ht="409.5">
      <c r="A360" t="s">
        <v>1744</v>
      </c>
      <c r="B360" t="s">
        <v>3777</v>
      </c>
      <c r="C360">
        <v>2593624</v>
      </c>
      <c r="D360" t="s">
        <v>1262</v>
      </c>
      <c r="E360" t="s">
        <v>54</v>
      </c>
      <c r="F360" t="s">
        <v>1263</v>
      </c>
      <c r="G360" t="s">
        <v>1264</v>
      </c>
      <c r="H360" t="s">
        <v>1265</v>
      </c>
      <c r="I360" t="s">
        <v>1266</v>
      </c>
      <c r="L360" t="s">
        <v>1749</v>
      </c>
      <c r="M360" t="s">
        <v>1267</v>
      </c>
      <c r="N360" t="s">
        <v>1267</v>
      </c>
      <c r="O360" t="s">
        <v>3778</v>
      </c>
      <c r="P360" t="s">
        <v>3779</v>
      </c>
      <c r="Q360" t="s">
        <v>1762</v>
      </c>
      <c r="R360" t="s">
        <v>3779</v>
      </c>
      <c r="S360" t="s">
        <v>3652</v>
      </c>
      <c r="T360">
        <v>0</v>
      </c>
      <c r="U360" t="s">
        <v>1268</v>
      </c>
      <c r="V360" t="s">
        <v>1269</v>
      </c>
      <c r="W360" t="s">
        <v>1270</v>
      </c>
      <c r="X360" t="s">
        <v>1354</v>
      </c>
      <c r="Y360" t="s">
        <v>1742</v>
      </c>
      <c r="Z360" s="41" t="s">
        <v>3780</v>
      </c>
      <c r="AB360" t="s">
        <v>1730</v>
      </c>
      <c r="AC360" t="s">
        <v>1272</v>
      </c>
      <c r="AD360" t="s">
        <v>1273</v>
      </c>
      <c r="AE360" t="s">
        <v>1274</v>
      </c>
      <c r="AF360" t="s">
        <v>1275</v>
      </c>
      <c r="AG360" t="s">
        <v>1276</v>
      </c>
      <c r="AH360" t="s">
        <v>1749</v>
      </c>
      <c r="AS360" t="s">
        <v>1745</v>
      </c>
      <c r="BJ360" t="s">
        <v>1684</v>
      </c>
      <c r="BK360" t="s">
        <v>1685</v>
      </c>
      <c r="BM360" t="s">
        <v>1686</v>
      </c>
      <c r="BN360" t="s">
        <v>1686</v>
      </c>
      <c r="BO360" t="s">
        <v>1686</v>
      </c>
      <c r="BP360" t="s">
        <v>1686</v>
      </c>
      <c r="BX360" t="s">
        <v>1277</v>
      </c>
      <c r="CA360" t="s">
        <v>1278</v>
      </c>
      <c r="CL360" t="s">
        <v>1279</v>
      </c>
      <c r="CM360" t="s">
        <v>1279</v>
      </c>
      <c r="CO360" t="s">
        <v>3570</v>
      </c>
      <c r="DC360" t="s">
        <v>1280</v>
      </c>
      <c r="DD360" t="s">
        <v>1280</v>
      </c>
      <c r="DJ360" t="s">
        <v>1687</v>
      </c>
      <c r="DK360" t="s">
        <v>1281</v>
      </c>
      <c r="FJ360" t="s">
        <v>3570</v>
      </c>
      <c r="FQ360" t="s">
        <v>1282</v>
      </c>
      <c r="GL360" t="s">
        <v>1283</v>
      </c>
      <c r="GN360" t="s">
        <v>1284</v>
      </c>
      <c r="GO360" t="s">
        <v>1284</v>
      </c>
      <c r="GR360" t="s">
        <v>1285</v>
      </c>
      <c r="GU360" t="s">
        <v>1286</v>
      </c>
      <c r="GW360" t="s">
        <v>1286</v>
      </c>
      <c r="GX360" t="s">
        <v>1286</v>
      </c>
      <c r="GY360" t="s">
        <v>1286</v>
      </c>
      <c r="GZ360" t="s">
        <v>1286</v>
      </c>
      <c r="HA360" t="s">
        <v>1284</v>
      </c>
      <c r="HC360" t="s">
        <v>1284</v>
      </c>
      <c r="HD360" t="s">
        <v>1285</v>
      </c>
      <c r="HI360" t="s">
        <v>1287</v>
      </c>
      <c r="HR360" t="s">
        <v>1288</v>
      </c>
      <c r="HS360" s="41" t="s">
        <v>1688</v>
      </c>
      <c r="HT360" t="s">
        <v>1687</v>
      </c>
      <c r="HU360" t="s">
        <v>1687</v>
      </c>
      <c r="IX360" t="s">
        <v>1289</v>
      </c>
      <c r="JD360" t="s">
        <v>1689</v>
      </c>
      <c r="JJ360" t="s">
        <v>1290</v>
      </c>
      <c r="JK360" t="s">
        <v>1290</v>
      </c>
      <c r="JQ360" t="s">
        <v>1291</v>
      </c>
      <c r="JT360" t="s">
        <v>1690</v>
      </c>
      <c r="JV360" t="s">
        <v>1292</v>
      </c>
      <c r="JX360" t="s">
        <v>1293</v>
      </c>
      <c r="JY360" t="s">
        <v>1294</v>
      </c>
      <c r="JZ360" t="s">
        <v>1295</v>
      </c>
      <c r="KB360" t="s">
        <v>1296</v>
      </c>
      <c r="KU360" t="s">
        <v>1297</v>
      </c>
      <c r="KV360" t="s">
        <v>1297</v>
      </c>
      <c r="KX360" t="s">
        <v>1278</v>
      </c>
      <c r="KZ360" t="s">
        <v>1687</v>
      </c>
      <c r="LA360" t="s">
        <v>1298</v>
      </c>
      <c r="LB360" t="s">
        <v>1298</v>
      </c>
      <c r="LL360" t="s">
        <v>1299</v>
      </c>
      <c r="LQ360" t="s">
        <v>1691</v>
      </c>
      <c r="LS360" t="s">
        <v>1692</v>
      </c>
      <c r="LZ360" t="s">
        <v>1282</v>
      </c>
      <c r="MA360" t="s">
        <v>1300</v>
      </c>
      <c r="MN360" t="s">
        <v>1301</v>
      </c>
      <c r="NC360" t="s">
        <v>1302</v>
      </c>
      <c r="ND360" t="s">
        <v>1285</v>
      </c>
      <c r="NH360" t="s">
        <v>1278</v>
      </c>
      <c r="NL360" t="s">
        <v>1303</v>
      </c>
      <c r="OE360" t="s">
        <v>1693</v>
      </c>
      <c r="PM360" s="41" t="s">
        <v>1694</v>
      </c>
      <c r="PO360" s="41" t="s">
        <v>1695</v>
      </c>
      <c r="PP360" s="41" t="s">
        <v>1696</v>
      </c>
      <c r="PQ360" s="41" t="s">
        <v>1695</v>
      </c>
      <c r="PR360" s="41" t="s">
        <v>1695</v>
      </c>
      <c r="PS360" s="41" t="s">
        <v>1697</v>
      </c>
      <c r="PT360" s="41" t="s">
        <v>1698</v>
      </c>
      <c r="PU360" s="41" t="s">
        <v>1699</v>
      </c>
      <c r="PV360" s="41" t="s">
        <v>1700</v>
      </c>
      <c r="PW360" s="41" t="s">
        <v>1701</v>
      </c>
      <c r="QF360" s="41" t="s">
        <v>1702</v>
      </c>
      <c r="QG360" s="41" t="s">
        <v>1703</v>
      </c>
      <c r="QO360" t="s">
        <v>1304</v>
      </c>
      <c r="QP360" t="s">
        <v>1687</v>
      </c>
      <c r="QR360" t="s">
        <v>1278</v>
      </c>
      <c r="QS360" t="s">
        <v>1278</v>
      </c>
      <c r="QX360" t="s">
        <v>1282</v>
      </c>
      <c r="RN360" t="s">
        <v>1305</v>
      </c>
      <c r="RO360" t="s">
        <v>1306</v>
      </c>
      <c r="SA360" t="s">
        <v>1278</v>
      </c>
      <c r="SJ360" t="s">
        <v>3570</v>
      </c>
      <c r="SK360" t="s">
        <v>1307</v>
      </c>
      <c r="SL360" t="s">
        <v>1308</v>
      </c>
      <c r="SP360" t="s">
        <v>1285</v>
      </c>
      <c r="TA360" t="s">
        <v>1687</v>
      </c>
      <c r="TD360" t="s">
        <v>1687</v>
      </c>
      <c r="TG360" t="s">
        <v>1687</v>
      </c>
      <c r="TH360" t="s">
        <v>1309</v>
      </c>
      <c r="TQ360" t="s">
        <v>1704</v>
      </c>
      <c r="TY360" s="41" t="s">
        <v>1705</v>
      </c>
      <c r="UH360" s="41" t="s">
        <v>1705</v>
      </c>
      <c r="UM360" s="41" t="s">
        <v>1705</v>
      </c>
      <c r="UN360" s="41" t="s">
        <v>1705</v>
      </c>
      <c r="UO360" s="41" t="s">
        <v>1705</v>
      </c>
      <c r="WI360" t="s">
        <v>1278</v>
      </c>
      <c r="YB360" t="s">
        <v>1282</v>
      </c>
      <c r="YM360" t="s">
        <v>1310</v>
      </c>
      <c r="YU360" t="s">
        <v>1311</v>
      </c>
      <c r="ZN360" t="s">
        <v>1312</v>
      </c>
      <c r="ZX360" t="s">
        <v>1313</v>
      </c>
      <c r="ZZ360" t="s">
        <v>1706</v>
      </c>
      <c r="AAB360" t="s">
        <v>1689</v>
      </c>
      <c r="AAH360" t="s">
        <v>1314</v>
      </c>
      <c r="AAI360" t="s">
        <v>1315</v>
      </c>
      <c r="AAQ360" t="s">
        <v>1316</v>
      </c>
      <c r="AAR360" t="s">
        <v>1278</v>
      </c>
      <c r="AAS360" t="s">
        <v>1317</v>
      </c>
      <c r="AAT360" t="s">
        <v>1743</v>
      </c>
      <c r="AAW360" t="s">
        <v>1285</v>
      </c>
      <c r="ABE360" t="s">
        <v>1278</v>
      </c>
      <c r="ABG360" t="s">
        <v>1318</v>
      </c>
      <c r="ABN360" t="s">
        <v>1278</v>
      </c>
      <c r="ABR360" t="s">
        <v>1707</v>
      </c>
      <c r="ACD360" t="s">
        <v>1708</v>
      </c>
      <c r="ACG360" t="s">
        <v>1709</v>
      </c>
      <c r="ADG360" t="s">
        <v>1282</v>
      </c>
      <c r="ADP360" t="s">
        <v>1319</v>
      </c>
      <c r="ADR360" t="s">
        <v>1710</v>
      </c>
      <c r="AED360" t="s">
        <v>1320</v>
      </c>
      <c r="AET360" t="s">
        <v>1711</v>
      </c>
      <c r="AEV360" t="s">
        <v>1311</v>
      </c>
      <c r="AFA360" t="s">
        <v>1321</v>
      </c>
      <c r="AFI360" s="41" t="s">
        <v>1712</v>
      </c>
      <c r="AFR360" t="s">
        <v>1299</v>
      </c>
      <c r="AFS360" t="s">
        <v>1713</v>
      </c>
      <c r="AFZ360" t="s">
        <v>1322</v>
      </c>
      <c r="AGO360" t="s">
        <v>1323</v>
      </c>
      <c r="AGP360">
        <v>3</v>
      </c>
      <c r="AGQ360" t="s">
        <v>1324</v>
      </c>
      <c r="AGR360" t="s">
        <v>1324</v>
      </c>
      <c r="AGT360" t="s">
        <v>1324</v>
      </c>
      <c r="AHB360" t="s">
        <v>1325</v>
      </c>
      <c r="AHC360" t="s">
        <v>1326</v>
      </c>
      <c r="AHO360" t="s">
        <v>1689</v>
      </c>
      <c r="AHT360" t="b">
        <v>0</v>
      </c>
      <c r="AHX360" s="42">
        <v>0</v>
      </c>
      <c r="AIC360" s="41" t="s">
        <v>1714</v>
      </c>
      <c r="AIE360" t="s">
        <v>1327</v>
      </c>
      <c r="AIM360" t="s">
        <v>1715</v>
      </c>
      <c r="AIN360" t="s">
        <v>1716</v>
      </c>
      <c r="AJA360" t="s">
        <v>3781</v>
      </c>
      <c r="AJR360" t="s">
        <v>1328</v>
      </c>
      <c r="AKF360" t="s">
        <v>1317</v>
      </c>
      <c r="AKG360" t="s">
        <v>1329</v>
      </c>
      <c r="AKH360" t="s">
        <v>1330</v>
      </c>
      <c r="AKI360" t="s">
        <v>1285</v>
      </c>
      <c r="AKK360" t="s">
        <v>1331</v>
      </c>
      <c r="ALN360" s="41" t="s">
        <v>1717</v>
      </c>
      <c r="ALS360" t="s">
        <v>1332</v>
      </c>
      <c r="ALU360" t="s">
        <v>1333</v>
      </c>
      <c r="ALW360" t="s">
        <v>1718</v>
      </c>
      <c r="AMA360" t="s">
        <v>1334</v>
      </c>
      <c r="AMP360" s="41" t="s">
        <v>1719</v>
      </c>
      <c r="ANA360" t="s">
        <v>1335</v>
      </c>
      <c r="ANJ360" t="s">
        <v>1693</v>
      </c>
      <c r="ANV360" t="s">
        <v>1336</v>
      </c>
      <c r="AOF360" t="s">
        <v>1337</v>
      </c>
      <c r="AOJ360" s="41" t="s">
        <v>1720</v>
      </c>
      <c r="APG360" t="s">
        <v>1282</v>
      </c>
      <c r="APK360" t="s">
        <v>1285</v>
      </c>
      <c r="APL360" t="s">
        <v>1338</v>
      </c>
      <c r="APV360" t="s">
        <v>1328</v>
      </c>
      <c r="AQC360" t="s">
        <v>1339</v>
      </c>
      <c r="AQK360" t="s">
        <v>1687</v>
      </c>
      <c r="AQL360" t="s">
        <v>1340</v>
      </c>
      <c r="AQY360" t="s">
        <v>1341</v>
      </c>
      <c r="ARF360" t="s">
        <v>1285</v>
      </c>
      <c r="ARK360" t="s">
        <v>1342</v>
      </c>
      <c r="ARW360" t="s">
        <v>1721</v>
      </c>
      <c r="ARY360" t="s">
        <v>1343</v>
      </c>
      <c r="ASD360" t="s">
        <v>1344</v>
      </c>
      <c r="ASE360" t="s">
        <v>1722</v>
      </c>
      <c r="ASU360" t="s">
        <v>3570</v>
      </c>
      <c r="ATE360" t="s">
        <v>1345</v>
      </c>
      <c r="ATM360" t="s">
        <v>1346</v>
      </c>
      <c r="AUB360" t="s">
        <v>1347</v>
      </c>
      <c r="AUE360" t="s">
        <v>1723</v>
      </c>
      <c r="AUH360" s="41" t="s">
        <v>1724</v>
      </c>
      <c r="AUK360" s="41" t="s">
        <v>1725</v>
      </c>
      <c r="AUQ360" s="41" t="s">
        <v>1726</v>
      </c>
      <c r="AUW360" s="41" t="s">
        <v>1705</v>
      </c>
      <c r="AWA360" s="41" t="s">
        <v>1727</v>
      </c>
      <c r="AWE360">
        <v>100</v>
      </c>
      <c r="AWY360" t="s">
        <v>1278</v>
      </c>
      <c r="AWZ360" t="s">
        <v>1278</v>
      </c>
      <c r="AXA360" t="s">
        <v>1282</v>
      </c>
      <c r="AXU360" t="s">
        <v>1713</v>
      </c>
      <c r="AYO360" t="s">
        <v>1304</v>
      </c>
      <c r="AZI360" t="s">
        <v>1348</v>
      </c>
      <c r="AZM360" t="s">
        <v>1349</v>
      </c>
      <c r="BBM360" t="s">
        <v>1728</v>
      </c>
      <c r="BBY360" t="s">
        <v>1728</v>
      </c>
      <c r="BCD360" t="s">
        <v>1350</v>
      </c>
      <c r="BCE360" t="s">
        <v>1350</v>
      </c>
      <c r="BCF360" t="s">
        <v>1350</v>
      </c>
      <c r="BCG360" t="s">
        <v>1351</v>
      </c>
      <c r="BCH360" t="s">
        <v>1351</v>
      </c>
      <c r="BCI360" t="s">
        <v>1351</v>
      </c>
      <c r="BCP360" t="s">
        <v>1352</v>
      </c>
      <c r="BDH360" t="s">
        <v>1710</v>
      </c>
      <c r="BDI360" t="s">
        <v>1710</v>
      </c>
      <c r="BDJ360" t="s">
        <v>1729</v>
      </c>
      <c r="BEU360" t="s">
        <v>3570</v>
      </c>
      <c r="BGP360" t="s">
        <v>1728</v>
      </c>
      <c r="BIB360" t="s">
        <v>3570</v>
      </c>
      <c r="BIN360" s="41" t="s">
        <v>3782</v>
      </c>
    </row>
    <row r="361" spans="1:1015 1030:1600" ht="409.5">
      <c r="A361" t="s">
        <v>1744</v>
      </c>
      <c r="B361" t="s">
        <v>3783</v>
      </c>
      <c r="C361">
        <v>2593767</v>
      </c>
      <c r="D361" t="s">
        <v>1262</v>
      </c>
      <c r="E361" t="s">
        <v>54</v>
      </c>
      <c r="F361" t="s">
        <v>1263</v>
      </c>
      <c r="G361" t="s">
        <v>1264</v>
      </c>
      <c r="H361" t="s">
        <v>1265</v>
      </c>
      <c r="I361" t="s">
        <v>1266</v>
      </c>
      <c r="L361" t="s">
        <v>1749</v>
      </c>
      <c r="M361" t="s">
        <v>1267</v>
      </c>
      <c r="N361" t="s">
        <v>1267</v>
      </c>
      <c r="O361" t="s">
        <v>3784</v>
      </c>
      <c r="P361" t="s">
        <v>3785</v>
      </c>
      <c r="Q361" t="s">
        <v>1762</v>
      </c>
      <c r="R361" t="s">
        <v>3785</v>
      </c>
      <c r="S361" t="s">
        <v>3652</v>
      </c>
      <c r="T361">
        <v>0</v>
      </c>
      <c r="U361" t="s">
        <v>1268</v>
      </c>
      <c r="V361" t="s">
        <v>1269</v>
      </c>
      <c r="W361" t="s">
        <v>1270</v>
      </c>
      <c r="X361" t="s">
        <v>1354</v>
      </c>
      <c r="Y361" t="s">
        <v>1742</v>
      </c>
      <c r="Z361" s="41" t="s">
        <v>3786</v>
      </c>
      <c r="AB361" t="s">
        <v>1730</v>
      </c>
      <c r="AC361" t="s">
        <v>1272</v>
      </c>
      <c r="AD361" t="s">
        <v>1273</v>
      </c>
      <c r="AE361" t="s">
        <v>1274</v>
      </c>
      <c r="AF361" t="s">
        <v>1275</v>
      </c>
      <c r="AG361" t="s">
        <v>1276</v>
      </c>
      <c r="AH361" t="s">
        <v>1749</v>
      </c>
      <c r="AS361" t="s">
        <v>1745</v>
      </c>
      <c r="BJ361" t="s">
        <v>1684</v>
      </c>
      <c r="BK361" t="s">
        <v>1685</v>
      </c>
      <c r="BM361" t="s">
        <v>1686</v>
      </c>
      <c r="BN361" t="s">
        <v>1686</v>
      </c>
      <c r="BO361" t="s">
        <v>1686</v>
      </c>
      <c r="BP361" t="s">
        <v>1686</v>
      </c>
      <c r="BX361" t="s">
        <v>1277</v>
      </c>
      <c r="CA361" t="s">
        <v>1278</v>
      </c>
      <c r="CL361" t="s">
        <v>1279</v>
      </c>
      <c r="CM361" t="s">
        <v>1279</v>
      </c>
      <c r="CO361" t="s">
        <v>3570</v>
      </c>
      <c r="DC361" t="s">
        <v>1280</v>
      </c>
      <c r="DD361" t="s">
        <v>1280</v>
      </c>
      <c r="DJ361" t="s">
        <v>1687</v>
      </c>
      <c r="DK361" t="s">
        <v>1281</v>
      </c>
      <c r="FJ361" t="s">
        <v>3570</v>
      </c>
      <c r="FQ361" t="s">
        <v>1282</v>
      </c>
      <c r="GL361" t="s">
        <v>1283</v>
      </c>
      <c r="GN361" t="s">
        <v>1284</v>
      </c>
      <c r="GO361" t="s">
        <v>1284</v>
      </c>
      <c r="GR361" t="s">
        <v>1285</v>
      </c>
      <c r="GU361" t="s">
        <v>1286</v>
      </c>
      <c r="GW361" t="s">
        <v>1286</v>
      </c>
      <c r="GX361" t="s">
        <v>1286</v>
      </c>
      <c r="GY361" t="s">
        <v>1286</v>
      </c>
      <c r="GZ361" t="s">
        <v>1286</v>
      </c>
      <c r="HA361" t="s">
        <v>1284</v>
      </c>
      <c r="HC361" t="s">
        <v>1284</v>
      </c>
      <c r="HD361" t="s">
        <v>1285</v>
      </c>
      <c r="HI361" t="s">
        <v>1287</v>
      </c>
      <c r="HR361" t="s">
        <v>1288</v>
      </c>
      <c r="HS361" s="41" t="s">
        <v>1688</v>
      </c>
      <c r="HT361" t="s">
        <v>1687</v>
      </c>
      <c r="HU361" t="s">
        <v>1687</v>
      </c>
      <c r="IX361" t="s">
        <v>1289</v>
      </c>
      <c r="JD361" t="s">
        <v>1689</v>
      </c>
      <c r="JJ361" t="s">
        <v>1290</v>
      </c>
      <c r="JK361" t="s">
        <v>1290</v>
      </c>
      <c r="JQ361" t="s">
        <v>1291</v>
      </c>
      <c r="JT361" t="s">
        <v>1690</v>
      </c>
      <c r="JV361" t="s">
        <v>1292</v>
      </c>
      <c r="JX361" t="s">
        <v>1293</v>
      </c>
      <c r="JY361" t="s">
        <v>1294</v>
      </c>
      <c r="JZ361" t="s">
        <v>1295</v>
      </c>
      <c r="KB361" t="s">
        <v>1296</v>
      </c>
      <c r="KU361" t="s">
        <v>1297</v>
      </c>
      <c r="KV361" t="s">
        <v>1297</v>
      </c>
      <c r="KX361" t="s">
        <v>1278</v>
      </c>
      <c r="KZ361" t="s">
        <v>1687</v>
      </c>
      <c r="LA361" t="s">
        <v>1298</v>
      </c>
      <c r="LB361" t="s">
        <v>1298</v>
      </c>
      <c r="LL361" t="s">
        <v>1299</v>
      </c>
      <c r="LQ361" t="s">
        <v>1691</v>
      </c>
      <c r="LS361" t="s">
        <v>1692</v>
      </c>
      <c r="LZ361" t="s">
        <v>1282</v>
      </c>
      <c r="MA361" t="s">
        <v>1300</v>
      </c>
      <c r="MN361" t="s">
        <v>1301</v>
      </c>
      <c r="NC361" t="s">
        <v>1302</v>
      </c>
      <c r="ND361" t="s">
        <v>1285</v>
      </c>
      <c r="NH361" t="s">
        <v>1278</v>
      </c>
      <c r="NL361" t="s">
        <v>1303</v>
      </c>
      <c r="OE361" t="s">
        <v>1693</v>
      </c>
      <c r="PM361" s="41" t="s">
        <v>1694</v>
      </c>
      <c r="PO361" s="41" t="s">
        <v>1695</v>
      </c>
      <c r="PP361" s="41" t="s">
        <v>1696</v>
      </c>
      <c r="PQ361" s="41" t="s">
        <v>1695</v>
      </c>
      <c r="PR361" s="41" t="s">
        <v>1695</v>
      </c>
      <c r="PS361" s="41" t="s">
        <v>1697</v>
      </c>
      <c r="PT361" s="41" t="s">
        <v>1698</v>
      </c>
      <c r="PU361" s="41" t="s">
        <v>1699</v>
      </c>
      <c r="PV361" s="41" t="s">
        <v>1700</v>
      </c>
      <c r="PW361" s="41" t="s">
        <v>1701</v>
      </c>
      <c r="QF361" s="41" t="s">
        <v>1702</v>
      </c>
      <c r="QG361" s="41" t="s">
        <v>1703</v>
      </c>
      <c r="QO361" t="s">
        <v>1304</v>
      </c>
      <c r="QP361" t="s">
        <v>1687</v>
      </c>
      <c r="QR361" t="s">
        <v>1278</v>
      </c>
      <c r="QS361" t="s">
        <v>1278</v>
      </c>
      <c r="QX361" t="s">
        <v>1282</v>
      </c>
      <c r="RN361" t="s">
        <v>1305</v>
      </c>
      <c r="RO361" t="s">
        <v>1306</v>
      </c>
      <c r="SA361" t="s">
        <v>1278</v>
      </c>
      <c r="SJ361" t="s">
        <v>3570</v>
      </c>
      <c r="SK361" t="s">
        <v>1307</v>
      </c>
      <c r="SL361" t="s">
        <v>1308</v>
      </c>
      <c r="SP361" t="s">
        <v>1285</v>
      </c>
      <c r="TA361" t="s">
        <v>1687</v>
      </c>
      <c r="TD361" t="s">
        <v>1687</v>
      </c>
      <c r="TG361" t="s">
        <v>1687</v>
      </c>
      <c r="TH361" t="s">
        <v>1309</v>
      </c>
      <c r="TQ361" t="s">
        <v>1704</v>
      </c>
      <c r="TY361" s="41" t="s">
        <v>1705</v>
      </c>
      <c r="UH361" s="41" t="s">
        <v>1705</v>
      </c>
      <c r="UM361" s="41" t="s">
        <v>1705</v>
      </c>
      <c r="UN361" s="41" t="s">
        <v>1705</v>
      </c>
      <c r="UO361" s="41" t="s">
        <v>1705</v>
      </c>
      <c r="WI361" t="s">
        <v>1278</v>
      </c>
      <c r="YB361" t="s">
        <v>1282</v>
      </c>
      <c r="YM361" t="s">
        <v>1310</v>
      </c>
      <c r="YU361" t="s">
        <v>1311</v>
      </c>
      <c r="ZN361" t="s">
        <v>1312</v>
      </c>
      <c r="ZX361" t="s">
        <v>1313</v>
      </c>
      <c r="ZZ361" t="s">
        <v>1706</v>
      </c>
      <c r="AAB361" t="s">
        <v>1689</v>
      </c>
      <c r="AAH361" t="s">
        <v>1314</v>
      </c>
      <c r="AAI361" t="s">
        <v>1315</v>
      </c>
      <c r="AAQ361" t="s">
        <v>1316</v>
      </c>
      <c r="AAR361" t="s">
        <v>1278</v>
      </c>
      <c r="AAS361" t="s">
        <v>1317</v>
      </c>
      <c r="AAT361" t="s">
        <v>1743</v>
      </c>
      <c r="AAW361" t="s">
        <v>1285</v>
      </c>
      <c r="ABE361" t="s">
        <v>1278</v>
      </c>
      <c r="ABG361" t="s">
        <v>1318</v>
      </c>
      <c r="ABN361" t="s">
        <v>1278</v>
      </c>
      <c r="ABR361" t="s">
        <v>1707</v>
      </c>
      <c r="ACD361" t="s">
        <v>1708</v>
      </c>
      <c r="ACG361" t="s">
        <v>1709</v>
      </c>
      <c r="ADG361" t="s">
        <v>1282</v>
      </c>
      <c r="ADP361" t="s">
        <v>1319</v>
      </c>
      <c r="ADR361" t="s">
        <v>1710</v>
      </c>
      <c r="AED361" t="s">
        <v>1320</v>
      </c>
      <c r="AET361" t="s">
        <v>1711</v>
      </c>
      <c r="AEV361" t="s">
        <v>1311</v>
      </c>
      <c r="AFA361" t="s">
        <v>1321</v>
      </c>
      <c r="AFI361" s="41" t="s">
        <v>1712</v>
      </c>
      <c r="AFR361" t="s">
        <v>1299</v>
      </c>
      <c r="AFS361" t="s">
        <v>1713</v>
      </c>
      <c r="AFZ361" t="s">
        <v>1322</v>
      </c>
      <c r="AGO361" t="s">
        <v>1323</v>
      </c>
      <c r="AGP361">
        <v>3</v>
      </c>
      <c r="AGQ361" t="s">
        <v>1324</v>
      </c>
      <c r="AGR361" t="s">
        <v>1324</v>
      </c>
      <c r="AGT361" t="s">
        <v>1324</v>
      </c>
      <c r="AHB361" t="s">
        <v>1325</v>
      </c>
      <c r="AHC361" t="s">
        <v>1326</v>
      </c>
      <c r="AHO361" t="s">
        <v>1689</v>
      </c>
      <c r="AHT361" t="b">
        <v>0</v>
      </c>
      <c r="AHX361" s="42">
        <v>0</v>
      </c>
      <c r="AIC361" s="41" t="s">
        <v>1714</v>
      </c>
      <c r="AIE361" t="s">
        <v>1327</v>
      </c>
      <c r="AIM361" t="s">
        <v>1715</v>
      </c>
      <c r="AIN361" t="s">
        <v>1716</v>
      </c>
      <c r="AJA361" t="s">
        <v>3787</v>
      </c>
      <c r="AJR361" t="s">
        <v>1328</v>
      </c>
      <c r="AKF361" t="s">
        <v>1317</v>
      </c>
      <c r="AKG361" t="s">
        <v>1329</v>
      </c>
      <c r="AKH361" t="s">
        <v>1330</v>
      </c>
      <c r="AKI361" t="s">
        <v>1285</v>
      </c>
      <c r="AKK361" t="s">
        <v>1331</v>
      </c>
      <c r="ALN361" s="41" t="s">
        <v>1717</v>
      </c>
      <c r="ALS361" t="s">
        <v>1332</v>
      </c>
      <c r="ALU361" t="s">
        <v>1333</v>
      </c>
      <c r="ALW361" t="s">
        <v>1718</v>
      </c>
      <c r="AMA361" t="s">
        <v>1334</v>
      </c>
      <c r="AMP361" s="41" t="s">
        <v>1719</v>
      </c>
      <c r="ANA361" t="s">
        <v>1335</v>
      </c>
      <c r="ANJ361" t="s">
        <v>1693</v>
      </c>
      <c r="ANV361" t="s">
        <v>1336</v>
      </c>
      <c r="AOF361" t="s">
        <v>1337</v>
      </c>
      <c r="AOJ361" s="41" t="s">
        <v>1720</v>
      </c>
      <c r="APG361" t="s">
        <v>1282</v>
      </c>
      <c r="APK361" t="s">
        <v>1285</v>
      </c>
      <c r="APL361" t="s">
        <v>1338</v>
      </c>
      <c r="APV361" t="s">
        <v>1328</v>
      </c>
      <c r="AQC361" t="s">
        <v>1339</v>
      </c>
      <c r="AQK361" t="s">
        <v>1687</v>
      </c>
      <c r="AQL361" t="s">
        <v>1340</v>
      </c>
      <c r="AQY361" t="s">
        <v>1341</v>
      </c>
      <c r="ARF361" t="s">
        <v>1285</v>
      </c>
      <c r="ARK361" t="s">
        <v>1342</v>
      </c>
      <c r="ARW361" t="s">
        <v>1721</v>
      </c>
      <c r="ARY361" t="s">
        <v>1343</v>
      </c>
      <c r="ASD361" t="s">
        <v>1344</v>
      </c>
      <c r="ASE361" t="s">
        <v>1722</v>
      </c>
      <c r="ASU361" t="s">
        <v>3570</v>
      </c>
      <c r="ATE361" t="s">
        <v>1345</v>
      </c>
      <c r="ATM361" t="s">
        <v>1346</v>
      </c>
      <c r="AUB361" t="s">
        <v>1347</v>
      </c>
      <c r="AUE361" t="s">
        <v>1723</v>
      </c>
      <c r="AUH361" s="41" t="s">
        <v>1724</v>
      </c>
      <c r="AUK361" s="41" t="s">
        <v>1725</v>
      </c>
      <c r="AUQ361" s="41" t="s">
        <v>1726</v>
      </c>
      <c r="AUW361" s="41" t="s">
        <v>1705</v>
      </c>
      <c r="AWA361" s="41" t="s">
        <v>1727</v>
      </c>
      <c r="AWE361">
        <v>100</v>
      </c>
      <c r="AWY361" t="s">
        <v>1278</v>
      </c>
      <c r="AWZ361" t="s">
        <v>1278</v>
      </c>
      <c r="AXA361" t="s">
        <v>1282</v>
      </c>
      <c r="AXU361" t="s">
        <v>1713</v>
      </c>
      <c r="AYO361" t="s">
        <v>1304</v>
      </c>
      <c r="AZI361" t="s">
        <v>1348</v>
      </c>
      <c r="AZM361" t="s">
        <v>1349</v>
      </c>
      <c r="BBM361" t="s">
        <v>1728</v>
      </c>
      <c r="BBY361" t="s">
        <v>1728</v>
      </c>
      <c r="BCD361" t="s">
        <v>1350</v>
      </c>
      <c r="BCE361" t="s">
        <v>1350</v>
      </c>
      <c r="BCF361" t="s">
        <v>1350</v>
      </c>
      <c r="BCG361" t="s">
        <v>1351</v>
      </c>
      <c r="BCH361" t="s">
        <v>1351</v>
      </c>
      <c r="BCI361" t="s">
        <v>1351</v>
      </c>
      <c r="BCP361" t="s">
        <v>1352</v>
      </c>
      <c r="BDH361" t="s">
        <v>1710</v>
      </c>
      <c r="BDI361" t="s">
        <v>1710</v>
      </c>
      <c r="BDJ361" t="s">
        <v>1729</v>
      </c>
      <c r="BEU361" t="s">
        <v>3570</v>
      </c>
      <c r="BGP361" t="s">
        <v>1728</v>
      </c>
      <c r="BIB361" t="s">
        <v>3570</v>
      </c>
      <c r="BIN361" s="41" t="s">
        <v>3788</v>
      </c>
    </row>
    <row r="362" spans="1:1015 1030:1600" ht="409.5">
      <c r="A362" t="s">
        <v>1744</v>
      </c>
      <c r="B362" t="s">
        <v>3789</v>
      </c>
      <c r="C362">
        <v>2594141</v>
      </c>
      <c r="D362" t="s">
        <v>1262</v>
      </c>
      <c r="E362" t="s">
        <v>54</v>
      </c>
      <c r="F362" t="s">
        <v>1263</v>
      </c>
      <c r="G362" t="s">
        <v>1264</v>
      </c>
      <c r="H362" t="s">
        <v>1265</v>
      </c>
      <c r="I362" t="s">
        <v>1266</v>
      </c>
      <c r="L362" t="s">
        <v>1749</v>
      </c>
      <c r="M362" t="s">
        <v>1267</v>
      </c>
      <c r="N362" t="s">
        <v>1267</v>
      </c>
      <c r="O362" t="s">
        <v>3790</v>
      </c>
      <c r="P362" t="s">
        <v>3791</v>
      </c>
      <c r="Q362" t="s">
        <v>1762</v>
      </c>
      <c r="R362" t="s">
        <v>3792</v>
      </c>
      <c r="S362" t="s">
        <v>3652</v>
      </c>
      <c r="T362">
        <v>0</v>
      </c>
      <c r="U362" t="s">
        <v>1268</v>
      </c>
      <c r="V362" t="s">
        <v>1269</v>
      </c>
      <c r="W362" t="s">
        <v>1270</v>
      </c>
      <c r="X362" t="s">
        <v>1354</v>
      </c>
      <c r="Y362" t="s">
        <v>1742</v>
      </c>
      <c r="Z362" s="41" t="s">
        <v>3793</v>
      </c>
      <c r="AB362" t="s">
        <v>1730</v>
      </c>
      <c r="AC362" t="s">
        <v>1272</v>
      </c>
      <c r="AD362" t="s">
        <v>1273</v>
      </c>
      <c r="AE362" t="s">
        <v>1274</v>
      </c>
      <c r="AF362" t="s">
        <v>1275</v>
      </c>
      <c r="AG362" t="s">
        <v>1276</v>
      </c>
      <c r="AH362" t="s">
        <v>1749</v>
      </c>
      <c r="AS362" t="s">
        <v>1745</v>
      </c>
      <c r="BJ362" t="s">
        <v>1684</v>
      </c>
      <c r="BK362" t="s">
        <v>1685</v>
      </c>
      <c r="BM362" t="s">
        <v>1686</v>
      </c>
      <c r="BN362" t="s">
        <v>1686</v>
      </c>
      <c r="BO362" t="s">
        <v>1686</v>
      </c>
      <c r="BP362" t="s">
        <v>1686</v>
      </c>
      <c r="BX362" t="s">
        <v>1277</v>
      </c>
      <c r="CA362" t="s">
        <v>1278</v>
      </c>
      <c r="CL362" t="s">
        <v>1279</v>
      </c>
      <c r="CM362" t="s">
        <v>1279</v>
      </c>
      <c r="CO362" t="s">
        <v>3570</v>
      </c>
      <c r="DC362" t="s">
        <v>1280</v>
      </c>
      <c r="DD362" t="s">
        <v>1280</v>
      </c>
      <c r="DJ362" t="s">
        <v>1687</v>
      </c>
      <c r="DK362" t="s">
        <v>1281</v>
      </c>
      <c r="FJ362" t="s">
        <v>3570</v>
      </c>
      <c r="FQ362" t="s">
        <v>1282</v>
      </c>
      <c r="GL362" t="s">
        <v>1283</v>
      </c>
      <c r="GN362" t="s">
        <v>1284</v>
      </c>
      <c r="GO362" t="s">
        <v>1284</v>
      </c>
      <c r="GR362" t="s">
        <v>1285</v>
      </c>
      <c r="GU362" t="s">
        <v>1286</v>
      </c>
      <c r="GW362" t="s">
        <v>1286</v>
      </c>
      <c r="GX362" t="s">
        <v>1286</v>
      </c>
      <c r="GY362" t="s">
        <v>1286</v>
      </c>
      <c r="GZ362" t="s">
        <v>1286</v>
      </c>
      <c r="HA362" t="s">
        <v>1284</v>
      </c>
      <c r="HC362" t="s">
        <v>1284</v>
      </c>
      <c r="HD362" t="s">
        <v>1285</v>
      </c>
      <c r="HI362" t="s">
        <v>1287</v>
      </c>
      <c r="HR362" t="s">
        <v>1288</v>
      </c>
      <c r="HS362" s="41" t="s">
        <v>1688</v>
      </c>
      <c r="HT362" t="s">
        <v>1687</v>
      </c>
      <c r="HU362" t="s">
        <v>1687</v>
      </c>
      <c r="IX362" t="s">
        <v>1289</v>
      </c>
      <c r="JD362" t="s">
        <v>1689</v>
      </c>
      <c r="JJ362" t="s">
        <v>1290</v>
      </c>
      <c r="JK362" t="s">
        <v>1290</v>
      </c>
      <c r="JQ362" t="s">
        <v>1291</v>
      </c>
      <c r="JT362" t="s">
        <v>1690</v>
      </c>
      <c r="JV362" t="s">
        <v>1292</v>
      </c>
      <c r="JX362" t="s">
        <v>1293</v>
      </c>
      <c r="JY362" t="s">
        <v>1294</v>
      </c>
      <c r="JZ362" t="s">
        <v>1295</v>
      </c>
      <c r="KB362" t="s">
        <v>1296</v>
      </c>
      <c r="KU362" t="s">
        <v>1297</v>
      </c>
      <c r="KV362" t="s">
        <v>1297</v>
      </c>
      <c r="KX362" t="s">
        <v>1278</v>
      </c>
      <c r="KZ362" t="s">
        <v>1687</v>
      </c>
      <c r="LA362" t="s">
        <v>1298</v>
      </c>
      <c r="LB362" t="s">
        <v>1298</v>
      </c>
      <c r="LL362" t="s">
        <v>1299</v>
      </c>
      <c r="LQ362" t="s">
        <v>1691</v>
      </c>
      <c r="LS362" t="s">
        <v>1692</v>
      </c>
      <c r="LZ362" t="s">
        <v>1282</v>
      </c>
      <c r="MA362" t="s">
        <v>1300</v>
      </c>
      <c r="MN362" t="s">
        <v>1301</v>
      </c>
      <c r="NC362" t="s">
        <v>1302</v>
      </c>
      <c r="ND362" t="s">
        <v>1285</v>
      </c>
      <c r="NH362" t="s">
        <v>1278</v>
      </c>
      <c r="NL362" t="s">
        <v>1303</v>
      </c>
      <c r="OE362" t="s">
        <v>1693</v>
      </c>
      <c r="PM362" s="41" t="s">
        <v>1694</v>
      </c>
      <c r="PO362" s="41" t="s">
        <v>1695</v>
      </c>
      <c r="PP362" s="41" t="s">
        <v>1696</v>
      </c>
      <c r="PQ362" s="41" t="s">
        <v>1695</v>
      </c>
      <c r="PR362" s="41" t="s">
        <v>1695</v>
      </c>
      <c r="PS362" s="41" t="s">
        <v>1697</v>
      </c>
      <c r="PT362" s="41" t="s">
        <v>1698</v>
      </c>
      <c r="PU362" s="41" t="s">
        <v>1699</v>
      </c>
      <c r="PV362" s="41" t="s">
        <v>1700</v>
      </c>
      <c r="PW362" s="41" t="s">
        <v>1701</v>
      </c>
      <c r="QF362" s="41" t="s">
        <v>1702</v>
      </c>
      <c r="QG362" s="41" t="s">
        <v>1703</v>
      </c>
      <c r="QO362" t="s">
        <v>1304</v>
      </c>
      <c r="QP362" t="s">
        <v>1687</v>
      </c>
      <c r="QR362" t="s">
        <v>1278</v>
      </c>
      <c r="QS362" t="s">
        <v>1278</v>
      </c>
      <c r="QX362" t="s">
        <v>1282</v>
      </c>
      <c r="RN362" t="s">
        <v>1305</v>
      </c>
      <c r="RO362" t="s">
        <v>1306</v>
      </c>
      <c r="SA362" t="s">
        <v>1278</v>
      </c>
      <c r="SJ362" t="s">
        <v>3570</v>
      </c>
      <c r="SK362" t="s">
        <v>1307</v>
      </c>
      <c r="SL362" t="s">
        <v>1308</v>
      </c>
      <c r="SP362" t="s">
        <v>1285</v>
      </c>
      <c r="TA362" t="s">
        <v>1687</v>
      </c>
      <c r="TD362" t="s">
        <v>1687</v>
      </c>
      <c r="TG362" t="s">
        <v>1687</v>
      </c>
      <c r="TH362" t="s">
        <v>1309</v>
      </c>
      <c r="TQ362" t="s">
        <v>1704</v>
      </c>
      <c r="TY362" s="41" t="s">
        <v>1705</v>
      </c>
      <c r="UH362" s="41" t="s">
        <v>1705</v>
      </c>
      <c r="UM362" s="41" t="s">
        <v>1705</v>
      </c>
      <c r="UN362" s="41" t="s">
        <v>1705</v>
      </c>
      <c r="UO362" s="41" t="s">
        <v>1705</v>
      </c>
      <c r="WI362" t="s">
        <v>1278</v>
      </c>
      <c r="YB362" t="s">
        <v>1282</v>
      </c>
      <c r="YM362" t="s">
        <v>1310</v>
      </c>
      <c r="YU362" t="s">
        <v>1311</v>
      </c>
      <c r="ZN362" t="s">
        <v>1312</v>
      </c>
      <c r="ZX362" t="s">
        <v>1313</v>
      </c>
      <c r="ZZ362" t="s">
        <v>1706</v>
      </c>
      <c r="AAB362" t="s">
        <v>1689</v>
      </c>
      <c r="AAH362" t="s">
        <v>1314</v>
      </c>
      <c r="AAI362" t="s">
        <v>1315</v>
      </c>
      <c r="AAQ362" t="s">
        <v>1316</v>
      </c>
      <c r="AAR362" t="s">
        <v>1278</v>
      </c>
      <c r="AAS362" t="s">
        <v>1317</v>
      </c>
      <c r="AAT362" t="s">
        <v>1743</v>
      </c>
      <c r="AAW362" t="s">
        <v>1285</v>
      </c>
      <c r="ABE362" t="s">
        <v>1278</v>
      </c>
      <c r="ABG362" t="s">
        <v>1318</v>
      </c>
      <c r="ABN362" t="s">
        <v>1278</v>
      </c>
      <c r="ABR362" t="s">
        <v>1707</v>
      </c>
      <c r="ACD362" t="s">
        <v>1708</v>
      </c>
      <c r="ACG362" t="s">
        <v>1709</v>
      </c>
      <c r="ADG362" t="s">
        <v>1282</v>
      </c>
      <c r="ADP362" t="s">
        <v>1319</v>
      </c>
      <c r="ADR362" t="s">
        <v>1710</v>
      </c>
      <c r="AED362" t="s">
        <v>1320</v>
      </c>
      <c r="AET362" t="s">
        <v>1711</v>
      </c>
      <c r="AEV362" t="s">
        <v>1311</v>
      </c>
      <c r="AFA362" t="s">
        <v>1321</v>
      </c>
      <c r="AFI362" s="41" t="s">
        <v>1712</v>
      </c>
      <c r="AFR362" t="s">
        <v>1299</v>
      </c>
      <c r="AFS362" t="s">
        <v>1713</v>
      </c>
      <c r="AFZ362" t="s">
        <v>1322</v>
      </c>
      <c r="AGO362" t="s">
        <v>1323</v>
      </c>
      <c r="AGP362">
        <v>3</v>
      </c>
      <c r="AGQ362" t="s">
        <v>1324</v>
      </c>
      <c r="AGR362" t="s">
        <v>1324</v>
      </c>
      <c r="AGT362" t="s">
        <v>1324</v>
      </c>
      <c r="AHB362" t="s">
        <v>1325</v>
      </c>
      <c r="AHC362" t="s">
        <v>1326</v>
      </c>
      <c r="AHO362" t="s">
        <v>1689</v>
      </c>
      <c r="AHT362" t="b">
        <v>0</v>
      </c>
      <c r="AHX362" s="42">
        <v>0</v>
      </c>
      <c r="AIC362" s="41" t="s">
        <v>1714</v>
      </c>
      <c r="AIE362" t="s">
        <v>1327</v>
      </c>
      <c r="AIM362" t="s">
        <v>1715</v>
      </c>
      <c r="AIN362" t="s">
        <v>1716</v>
      </c>
      <c r="AJA362" t="s">
        <v>3794</v>
      </c>
      <c r="AJR362" t="s">
        <v>1328</v>
      </c>
      <c r="AKF362" t="s">
        <v>1317</v>
      </c>
      <c r="AKG362" t="s">
        <v>1329</v>
      </c>
      <c r="AKH362" t="s">
        <v>1330</v>
      </c>
      <c r="AKI362" t="s">
        <v>1285</v>
      </c>
      <c r="AKK362" t="s">
        <v>1331</v>
      </c>
      <c r="ALN362" s="41" t="s">
        <v>1717</v>
      </c>
      <c r="ALS362" t="s">
        <v>1332</v>
      </c>
      <c r="ALU362" t="s">
        <v>1333</v>
      </c>
      <c r="ALW362" t="s">
        <v>1718</v>
      </c>
      <c r="AMA362" t="s">
        <v>1334</v>
      </c>
      <c r="AMP362" s="41" t="s">
        <v>1719</v>
      </c>
      <c r="ANA362" t="s">
        <v>1335</v>
      </c>
      <c r="ANJ362" t="s">
        <v>1693</v>
      </c>
      <c r="ANV362" t="s">
        <v>1336</v>
      </c>
      <c r="AOF362" t="s">
        <v>1337</v>
      </c>
      <c r="AOJ362" s="41" t="s">
        <v>1720</v>
      </c>
      <c r="APG362" t="s">
        <v>1282</v>
      </c>
      <c r="APK362" t="s">
        <v>1285</v>
      </c>
      <c r="APL362" t="s">
        <v>1338</v>
      </c>
      <c r="APV362" t="s">
        <v>1328</v>
      </c>
      <c r="AQC362" t="s">
        <v>1339</v>
      </c>
      <c r="AQK362" t="s">
        <v>1687</v>
      </c>
      <c r="AQL362" t="s">
        <v>1340</v>
      </c>
      <c r="AQY362" t="s">
        <v>1341</v>
      </c>
      <c r="ARF362" t="s">
        <v>1285</v>
      </c>
      <c r="ARK362" t="s">
        <v>1342</v>
      </c>
      <c r="ARW362" t="s">
        <v>1721</v>
      </c>
      <c r="ARY362" t="s">
        <v>1343</v>
      </c>
      <c r="ASD362" t="s">
        <v>1344</v>
      </c>
      <c r="ASE362" t="s">
        <v>1722</v>
      </c>
      <c r="ASU362" t="s">
        <v>3570</v>
      </c>
      <c r="ATE362" t="s">
        <v>1345</v>
      </c>
      <c r="ATM362" t="s">
        <v>1346</v>
      </c>
      <c r="AUB362" t="s">
        <v>1347</v>
      </c>
      <c r="AUE362" t="s">
        <v>1723</v>
      </c>
      <c r="AUH362" s="41" t="s">
        <v>1724</v>
      </c>
      <c r="AUK362" s="41" t="s">
        <v>1725</v>
      </c>
      <c r="AUQ362" s="41" t="s">
        <v>1726</v>
      </c>
      <c r="AUW362" s="41" t="s">
        <v>1705</v>
      </c>
      <c r="AWA362" s="41" t="s">
        <v>1727</v>
      </c>
      <c r="AWE362">
        <v>100</v>
      </c>
      <c r="AWY362" t="s">
        <v>1278</v>
      </c>
      <c r="AWZ362" t="s">
        <v>1278</v>
      </c>
      <c r="AXA362" t="s">
        <v>1282</v>
      </c>
      <c r="AXU362" t="s">
        <v>1713</v>
      </c>
      <c r="AYO362" t="s">
        <v>1304</v>
      </c>
      <c r="AZI362" t="s">
        <v>1348</v>
      </c>
      <c r="AZM362" t="s">
        <v>1349</v>
      </c>
      <c r="BBM362" t="s">
        <v>1728</v>
      </c>
      <c r="BBY362" t="s">
        <v>1728</v>
      </c>
      <c r="BCD362" t="s">
        <v>1350</v>
      </c>
      <c r="BCE362" t="s">
        <v>1350</v>
      </c>
      <c r="BCF362" t="s">
        <v>1350</v>
      </c>
      <c r="BCG362" t="s">
        <v>1351</v>
      </c>
      <c r="BCH362" t="s">
        <v>1351</v>
      </c>
      <c r="BCI362" t="s">
        <v>1351</v>
      </c>
      <c r="BCP362" t="s">
        <v>1352</v>
      </c>
      <c r="BDH362" t="s">
        <v>1710</v>
      </c>
      <c r="BDI362" t="s">
        <v>1710</v>
      </c>
      <c r="BDJ362" t="s">
        <v>1729</v>
      </c>
      <c r="BEU362" t="s">
        <v>3570</v>
      </c>
      <c r="BGP362" t="s">
        <v>1728</v>
      </c>
      <c r="BIB362" t="s">
        <v>3570</v>
      </c>
      <c r="BIN362" s="41" t="s">
        <v>3795</v>
      </c>
    </row>
    <row r="363" spans="1:1015 1030:1600" ht="409.5">
      <c r="A363" t="s">
        <v>1744</v>
      </c>
      <c r="B363" t="s">
        <v>3796</v>
      </c>
      <c r="C363">
        <v>2594148</v>
      </c>
      <c r="D363" t="s">
        <v>1262</v>
      </c>
      <c r="E363" t="s">
        <v>54</v>
      </c>
      <c r="F363" t="s">
        <v>1263</v>
      </c>
      <c r="G363" t="s">
        <v>1264</v>
      </c>
      <c r="H363" t="s">
        <v>1265</v>
      </c>
      <c r="I363" t="s">
        <v>1266</v>
      </c>
      <c r="L363" t="s">
        <v>1749</v>
      </c>
      <c r="M363" t="s">
        <v>1267</v>
      </c>
      <c r="N363" t="s">
        <v>1267</v>
      </c>
      <c r="O363" t="s">
        <v>3797</v>
      </c>
      <c r="P363" t="s">
        <v>3798</v>
      </c>
      <c r="Q363" t="s">
        <v>1762</v>
      </c>
      <c r="R363" t="s">
        <v>3798</v>
      </c>
      <c r="S363" t="s">
        <v>3652</v>
      </c>
      <c r="T363">
        <v>0</v>
      </c>
      <c r="U363" t="s">
        <v>1268</v>
      </c>
      <c r="V363" t="s">
        <v>1269</v>
      </c>
      <c r="W363" t="s">
        <v>1270</v>
      </c>
      <c r="X363" t="s">
        <v>1354</v>
      </c>
      <c r="Y363" t="s">
        <v>1742</v>
      </c>
      <c r="Z363" s="41" t="s">
        <v>3799</v>
      </c>
      <c r="AB363" t="s">
        <v>1730</v>
      </c>
      <c r="AC363" t="s">
        <v>1272</v>
      </c>
      <c r="AD363" t="s">
        <v>1273</v>
      </c>
      <c r="AE363" t="s">
        <v>1274</v>
      </c>
      <c r="AF363" t="s">
        <v>1275</v>
      </c>
      <c r="AG363" t="s">
        <v>1276</v>
      </c>
      <c r="AH363" t="s">
        <v>1749</v>
      </c>
      <c r="AS363" t="s">
        <v>1745</v>
      </c>
      <c r="BJ363" t="s">
        <v>1684</v>
      </c>
      <c r="BK363" t="s">
        <v>1685</v>
      </c>
      <c r="BM363" t="s">
        <v>1686</v>
      </c>
      <c r="BN363" t="s">
        <v>1686</v>
      </c>
      <c r="BO363" t="s">
        <v>1686</v>
      </c>
      <c r="BP363" t="s">
        <v>1686</v>
      </c>
      <c r="BX363" t="s">
        <v>1277</v>
      </c>
      <c r="CA363" t="s">
        <v>1278</v>
      </c>
      <c r="CL363" t="s">
        <v>1279</v>
      </c>
      <c r="CM363" t="s">
        <v>1279</v>
      </c>
      <c r="CO363" t="s">
        <v>3570</v>
      </c>
      <c r="DC363" t="s">
        <v>1280</v>
      </c>
      <c r="DD363" t="s">
        <v>1280</v>
      </c>
      <c r="DJ363" t="s">
        <v>1687</v>
      </c>
      <c r="DK363" t="s">
        <v>1281</v>
      </c>
      <c r="FJ363" t="s">
        <v>3570</v>
      </c>
      <c r="FQ363" t="s">
        <v>1282</v>
      </c>
      <c r="GL363" t="s">
        <v>1283</v>
      </c>
      <c r="GN363" t="s">
        <v>1284</v>
      </c>
      <c r="GO363" t="s">
        <v>1284</v>
      </c>
      <c r="GR363" t="s">
        <v>1285</v>
      </c>
      <c r="GU363" t="s">
        <v>1286</v>
      </c>
      <c r="GW363" t="s">
        <v>1286</v>
      </c>
      <c r="GX363" t="s">
        <v>1286</v>
      </c>
      <c r="GY363" t="s">
        <v>1286</v>
      </c>
      <c r="GZ363" t="s">
        <v>1286</v>
      </c>
      <c r="HA363" t="s">
        <v>1284</v>
      </c>
      <c r="HC363" t="s">
        <v>1284</v>
      </c>
      <c r="HD363" t="s">
        <v>1285</v>
      </c>
      <c r="HI363" t="s">
        <v>1287</v>
      </c>
      <c r="HR363" t="s">
        <v>1288</v>
      </c>
      <c r="HS363" s="41" t="s">
        <v>1688</v>
      </c>
      <c r="HT363" t="s">
        <v>1687</v>
      </c>
      <c r="HU363" t="s">
        <v>1687</v>
      </c>
      <c r="IX363" t="s">
        <v>1289</v>
      </c>
      <c r="JD363" t="s">
        <v>1689</v>
      </c>
      <c r="JJ363" t="s">
        <v>1290</v>
      </c>
      <c r="JK363" t="s">
        <v>1290</v>
      </c>
      <c r="JQ363" t="s">
        <v>1291</v>
      </c>
      <c r="JT363" t="s">
        <v>1690</v>
      </c>
      <c r="JV363" t="s">
        <v>1292</v>
      </c>
      <c r="JX363" t="s">
        <v>1293</v>
      </c>
      <c r="JY363" t="s">
        <v>1294</v>
      </c>
      <c r="JZ363" t="s">
        <v>1295</v>
      </c>
      <c r="KB363" t="s">
        <v>1296</v>
      </c>
      <c r="KU363" t="s">
        <v>1297</v>
      </c>
      <c r="KV363" t="s">
        <v>1297</v>
      </c>
      <c r="KX363" t="s">
        <v>1278</v>
      </c>
      <c r="KZ363" t="s">
        <v>1687</v>
      </c>
      <c r="LA363" t="s">
        <v>1298</v>
      </c>
      <c r="LB363" t="s">
        <v>1298</v>
      </c>
      <c r="LL363" t="s">
        <v>1299</v>
      </c>
      <c r="LQ363" t="s">
        <v>1691</v>
      </c>
      <c r="LS363" t="s">
        <v>1692</v>
      </c>
      <c r="LZ363" t="s">
        <v>1282</v>
      </c>
      <c r="MA363" t="s">
        <v>1300</v>
      </c>
      <c r="MN363" t="s">
        <v>1301</v>
      </c>
      <c r="NC363" t="s">
        <v>1302</v>
      </c>
      <c r="ND363" t="s">
        <v>1285</v>
      </c>
      <c r="NH363" t="s">
        <v>1278</v>
      </c>
      <c r="NL363" t="s">
        <v>1303</v>
      </c>
      <c r="OE363" t="s">
        <v>1693</v>
      </c>
      <c r="PM363" s="41" t="s">
        <v>1694</v>
      </c>
      <c r="PO363" s="41" t="s">
        <v>1695</v>
      </c>
      <c r="PP363" s="41" t="s">
        <v>1696</v>
      </c>
      <c r="PQ363" s="41" t="s">
        <v>1695</v>
      </c>
      <c r="PR363" s="41" t="s">
        <v>1695</v>
      </c>
      <c r="PS363" s="41" t="s">
        <v>1697</v>
      </c>
      <c r="PT363" s="41" t="s">
        <v>1698</v>
      </c>
      <c r="PU363" s="41" t="s">
        <v>1699</v>
      </c>
      <c r="PV363" s="41" t="s">
        <v>1700</v>
      </c>
      <c r="PW363" s="41" t="s">
        <v>1701</v>
      </c>
      <c r="QF363" s="41" t="s">
        <v>1702</v>
      </c>
      <c r="QG363" s="41" t="s">
        <v>1703</v>
      </c>
      <c r="QO363" t="s">
        <v>1304</v>
      </c>
      <c r="QP363" t="s">
        <v>1687</v>
      </c>
      <c r="QR363" t="s">
        <v>1278</v>
      </c>
      <c r="QS363" t="s">
        <v>1278</v>
      </c>
      <c r="QX363" t="s">
        <v>1282</v>
      </c>
      <c r="RN363" t="s">
        <v>1305</v>
      </c>
      <c r="RO363" t="s">
        <v>1306</v>
      </c>
      <c r="SA363" t="s">
        <v>1278</v>
      </c>
      <c r="SJ363" t="s">
        <v>3570</v>
      </c>
      <c r="SK363" t="s">
        <v>1307</v>
      </c>
      <c r="SL363" t="s">
        <v>1308</v>
      </c>
      <c r="SP363" t="s">
        <v>1285</v>
      </c>
      <c r="TA363" t="s">
        <v>1687</v>
      </c>
      <c r="TD363" t="s">
        <v>1687</v>
      </c>
      <c r="TG363" t="s">
        <v>1687</v>
      </c>
      <c r="TH363" t="s">
        <v>1309</v>
      </c>
      <c r="TQ363" t="s">
        <v>1704</v>
      </c>
      <c r="TY363" s="41" t="s">
        <v>1705</v>
      </c>
      <c r="UH363" s="41" t="s">
        <v>1705</v>
      </c>
      <c r="UM363" s="41" t="s">
        <v>1705</v>
      </c>
      <c r="UN363" s="41" t="s">
        <v>1705</v>
      </c>
      <c r="UO363" s="41" t="s">
        <v>1705</v>
      </c>
      <c r="WI363" t="s">
        <v>1278</v>
      </c>
      <c r="YB363" t="s">
        <v>1282</v>
      </c>
      <c r="YM363" t="s">
        <v>1310</v>
      </c>
      <c r="YU363" t="s">
        <v>1311</v>
      </c>
      <c r="ZN363" t="s">
        <v>1312</v>
      </c>
      <c r="ZX363" t="s">
        <v>1313</v>
      </c>
      <c r="ZZ363" t="s">
        <v>1706</v>
      </c>
      <c r="AAB363" t="s">
        <v>1689</v>
      </c>
      <c r="AAH363" t="s">
        <v>1314</v>
      </c>
      <c r="AAI363" t="s">
        <v>1315</v>
      </c>
      <c r="AAQ363" t="s">
        <v>1316</v>
      </c>
      <c r="AAR363" t="s">
        <v>1278</v>
      </c>
      <c r="AAS363" t="s">
        <v>1317</v>
      </c>
      <c r="AAT363" t="s">
        <v>1743</v>
      </c>
      <c r="AAW363" t="s">
        <v>1285</v>
      </c>
      <c r="ABE363" t="s">
        <v>1278</v>
      </c>
      <c r="ABG363" t="s">
        <v>1318</v>
      </c>
      <c r="ABN363" t="s">
        <v>1278</v>
      </c>
      <c r="ABR363" t="s">
        <v>1707</v>
      </c>
      <c r="ACD363" t="s">
        <v>1708</v>
      </c>
      <c r="ACG363" t="s">
        <v>1709</v>
      </c>
      <c r="ADG363" t="s">
        <v>1282</v>
      </c>
      <c r="ADP363" t="s">
        <v>1319</v>
      </c>
      <c r="ADR363" t="s">
        <v>1710</v>
      </c>
      <c r="AED363" t="s">
        <v>1320</v>
      </c>
      <c r="AET363" t="s">
        <v>1711</v>
      </c>
      <c r="AEV363" t="s">
        <v>1311</v>
      </c>
      <c r="AFA363" t="s">
        <v>1321</v>
      </c>
      <c r="AFI363" s="41" t="s">
        <v>1712</v>
      </c>
      <c r="AFR363" t="s">
        <v>1299</v>
      </c>
      <c r="AFS363" t="s">
        <v>1713</v>
      </c>
      <c r="AFZ363" t="s">
        <v>1322</v>
      </c>
      <c r="AGO363" t="s">
        <v>1323</v>
      </c>
      <c r="AGP363">
        <v>3</v>
      </c>
      <c r="AGQ363" t="s">
        <v>1324</v>
      </c>
      <c r="AGR363" t="s">
        <v>1324</v>
      </c>
      <c r="AGT363" t="s">
        <v>1324</v>
      </c>
      <c r="AHB363" t="s">
        <v>1325</v>
      </c>
      <c r="AHC363" t="s">
        <v>1326</v>
      </c>
      <c r="AHO363" t="s">
        <v>1689</v>
      </c>
      <c r="AHT363" t="b">
        <v>0</v>
      </c>
      <c r="AHX363" s="42">
        <v>0</v>
      </c>
      <c r="AIC363" s="41" t="s">
        <v>1714</v>
      </c>
      <c r="AIE363" t="s">
        <v>1327</v>
      </c>
      <c r="AIM363" t="s">
        <v>1715</v>
      </c>
      <c r="AIN363" t="s">
        <v>1716</v>
      </c>
      <c r="AJA363" t="s">
        <v>3800</v>
      </c>
      <c r="AJR363" t="s">
        <v>1328</v>
      </c>
      <c r="AKF363" t="s">
        <v>1317</v>
      </c>
      <c r="AKG363" t="s">
        <v>1329</v>
      </c>
      <c r="AKH363" t="s">
        <v>1330</v>
      </c>
      <c r="AKI363" t="s">
        <v>1285</v>
      </c>
      <c r="AKK363" t="s">
        <v>1331</v>
      </c>
      <c r="ALN363" s="41" t="s">
        <v>1717</v>
      </c>
      <c r="ALS363" t="s">
        <v>1332</v>
      </c>
      <c r="ALU363" t="s">
        <v>1333</v>
      </c>
      <c r="ALW363" t="s">
        <v>1718</v>
      </c>
      <c r="AMA363" t="s">
        <v>1334</v>
      </c>
      <c r="AMP363" s="41" t="s">
        <v>1719</v>
      </c>
      <c r="ANA363" t="s">
        <v>1335</v>
      </c>
      <c r="ANJ363" t="s">
        <v>1693</v>
      </c>
      <c r="ANV363" t="s">
        <v>1336</v>
      </c>
      <c r="AOF363" t="s">
        <v>1337</v>
      </c>
      <c r="AOJ363" s="41" t="s">
        <v>1720</v>
      </c>
      <c r="APG363" t="s">
        <v>1282</v>
      </c>
      <c r="APK363" t="s">
        <v>1285</v>
      </c>
      <c r="APL363" t="s">
        <v>1338</v>
      </c>
      <c r="APV363" t="s">
        <v>1328</v>
      </c>
      <c r="AQC363" t="s">
        <v>1339</v>
      </c>
      <c r="AQK363" t="s">
        <v>1687</v>
      </c>
      <c r="AQL363" t="s">
        <v>1340</v>
      </c>
      <c r="AQY363" t="s">
        <v>1341</v>
      </c>
      <c r="ARF363" t="s">
        <v>1285</v>
      </c>
      <c r="ARK363" t="s">
        <v>1342</v>
      </c>
      <c r="ARW363" t="s">
        <v>1721</v>
      </c>
      <c r="ARY363" t="s">
        <v>1343</v>
      </c>
      <c r="ASD363" t="s">
        <v>1344</v>
      </c>
      <c r="ASE363" t="s">
        <v>1722</v>
      </c>
      <c r="ASU363" t="s">
        <v>3570</v>
      </c>
      <c r="ATE363" t="s">
        <v>1345</v>
      </c>
      <c r="ATM363" t="s">
        <v>1346</v>
      </c>
      <c r="AUB363" t="s">
        <v>1347</v>
      </c>
      <c r="AUE363" t="s">
        <v>1723</v>
      </c>
      <c r="AUH363" s="41" t="s">
        <v>1724</v>
      </c>
      <c r="AUK363" s="41" t="s">
        <v>1725</v>
      </c>
      <c r="AUQ363" s="41" t="s">
        <v>1726</v>
      </c>
      <c r="AUW363" s="41" t="s">
        <v>1705</v>
      </c>
      <c r="AWA363" s="41" t="s">
        <v>1727</v>
      </c>
      <c r="AWE363">
        <v>100</v>
      </c>
      <c r="AWY363" t="s">
        <v>1278</v>
      </c>
      <c r="AWZ363" t="s">
        <v>1278</v>
      </c>
      <c r="AXA363" t="s">
        <v>1282</v>
      </c>
      <c r="AXU363" t="s">
        <v>1713</v>
      </c>
      <c r="AYO363" t="s">
        <v>1304</v>
      </c>
      <c r="AZI363" t="s">
        <v>1348</v>
      </c>
      <c r="AZM363" t="s">
        <v>1349</v>
      </c>
      <c r="BBM363" t="s">
        <v>1728</v>
      </c>
      <c r="BBY363" t="s">
        <v>1728</v>
      </c>
      <c r="BCD363" t="s">
        <v>1350</v>
      </c>
      <c r="BCE363" t="s">
        <v>1350</v>
      </c>
      <c r="BCF363" t="s">
        <v>1350</v>
      </c>
      <c r="BCG363" t="s">
        <v>1351</v>
      </c>
      <c r="BCH363" t="s">
        <v>1351</v>
      </c>
      <c r="BCI363" t="s">
        <v>1351</v>
      </c>
      <c r="BCP363" t="s">
        <v>1352</v>
      </c>
      <c r="BDH363" t="s">
        <v>1710</v>
      </c>
      <c r="BDI363" t="s">
        <v>1710</v>
      </c>
      <c r="BDJ363" t="s">
        <v>1729</v>
      </c>
      <c r="BEU363" t="s">
        <v>3570</v>
      </c>
      <c r="BGP363" t="s">
        <v>1728</v>
      </c>
      <c r="BIB363" t="s">
        <v>3570</v>
      </c>
      <c r="BIN363" s="41" t="s">
        <v>3801</v>
      </c>
    </row>
    <row r="364" spans="1:1015 1030:1600" ht="409.5">
      <c r="A364" t="s">
        <v>1744</v>
      </c>
      <c r="B364" t="s">
        <v>3802</v>
      </c>
      <c r="C364">
        <v>2594174</v>
      </c>
      <c r="D364" t="s">
        <v>1262</v>
      </c>
      <c r="E364" t="s">
        <v>54</v>
      </c>
      <c r="F364" t="s">
        <v>1263</v>
      </c>
      <c r="G364" t="s">
        <v>1264</v>
      </c>
      <c r="H364" t="s">
        <v>1265</v>
      </c>
      <c r="I364" t="s">
        <v>1266</v>
      </c>
      <c r="L364" t="s">
        <v>1749</v>
      </c>
      <c r="M364" t="s">
        <v>1267</v>
      </c>
      <c r="N364" t="s">
        <v>1267</v>
      </c>
      <c r="O364" t="s">
        <v>3803</v>
      </c>
      <c r="P364" t="s">
        <v>3804</v>
      </c>
      <c r="Q364" t="s">
        <v>1762</v>
      </c>
      <c r="R364" t="s">
        <v>3804</v>
      </c>
      <c r="S364" t="s">
        <v>3652</v>
      </c>
      <c r="T364">
        <v>0</v>
      </c>
      <c r="U364" t="s">
        <v>1268</v>
      </c>
      <c r="V364" t="s">
        <v>1269</v>
      </c>
      <c r="W364" t="s">
        <v>1270</v>
      </c>
      <c r="X364" t="s">
        <v>1354</v>
      </c>
      <c r="Y364" t="s">
        <v>1742</v>
      </c>
      <c r="Z364" s="41" t="s">
        <v>3805</v>
      </c>
      <c r="AB364" t="s">
        <v>1730</v>
      </c>
      <c r="AC364" t="s">
        <v>1272</v>
      </c>
      <c r="AD364" t="s">
        <v>1273</v>
      </c>
      <c r="AE364" t="s">
        <v>1274</v>
      </c>
      <c r="AF364" t="s">
        <v>1275</v>
      </c>
      <c r="AG364" t="s">
        <v>1276</v>
      </c>
      <c r="AH364" t="s">
        <v>1749</v>
      </c>
      <c r="AS364" t="s">
        <v>1745</v>
      </c>
      <c r="BJ364" t="s">
        <v>1684</v>
      </c>
      <c r="BK364" t="s">
        <v>1685</v>
      </c>
      <c r="BM364" t="s">
        <v>1686</v>
      </c>
      <c r="BN364" t="s">
        <v>1686</v>
      </c>
      <c r="BO364" t="s">
        <v>1686</v>
      </c>
      <c r="BP364" t="s">
        <v>1686</v>
      </c>
      <c r="BX364" t="s">
        <v>1277</v>
      </c>
      <c r="CA364" t="s">
        <v>1278</v>
      </c>
      <c r="CL364" t="s">
        <v>1279</v>
      </c>
      <c r="CM364" t="s">
        <v>1279</v>
      </c>
      <c r="CO364" t="s">
        <v>3570</v>
      </c>
      <c r="DC364" t="s">
        <v>1280</v>
      </c>
      <c r="DD364" t="s">
        <v>1280</v>
      </c>
      <c r="DJ364" t="s">
        <v>1687</v>
      </c>
      <c r="DK364" t="s">
        <v>1281</v>
      </c>
      <c r="FJ364" t="s">
        <v>3570</v>
      </c>
      <c r="FQ364" t="s">
        <v>1282</v>
      </c>
      <c r="GL364" t="s">
        <v>1283</v>
      </c>
      <c r="GN364" t="s">
        <v>1284</v>
      </c>
      <c r="GO364" t="s">
        <v>1284</v>
      </c>
      <c r="GR364" t="s">
        <v>1285</v>
      </c>
      <c r="GU364" t="s">
        <v>1286</v>
      </c>
      <c r="GW364" t="s">
        <v>1286</v>
      </c>
      <c r="GX364" t="s">
        <v>1286</v>
      </c>
      <c r="GY364" t="s">
        <v>1286</v>
      </c>
      <c r="GZ364" t="s">
        <v>1286</v>
      </c>
      <c r="HA364" t="s">
        <v>1284</v>
      </c>
      <c r="HC364" t="s">
        <v>1284</v>
      </c>
      <c r="HD364" t="s">
        <v>1285</v>
      </c>
      <c r="HI364" t="s">
        <v>1287</v>
      </c>
      <c r="HR364" t="s">
        <v>1288</v>
      </c>
      <c r="HS364" s="41" t="s">
        <v>1688</v>
      </c>
      <c r="HT364" t="s">
        <v>1687</v>
      </c>
      <c r="HU364" t="s">
        <v>1687</v>
      </c>
      <c r="IX364" t="s">
        <v>1289</v>
      </c>
      <c r="JD364" t="s">
        <v>1689</v>
      </c>
      <c r="JJ364" t="s">
        <v>1290</v>
      </c>
      <c r="JK364" t="s">
        <v>1290</v>
      </c>
      <c r="JQ364" t="s">
        <v>1291</v>
      </c>
      <c r="JT364" t="s">
        <v>1690</v>
      </c>
      <c r="JV364" t="s">
        <v>1292</v>
      </c>
      <c r="JX364" t="s">
        <v>1293</v>
      </c>
      <c r="JY364" t="s">
        <v>1294</v>
      </c>
      <c r="JZ364" t="s">
        <v>1295</v>
      </c>
      <c r="KB364" t="s">
        <v>1296</v>
      </c>
      <c r="KU364" t="s">
        <v>1297</v>
      </c>
      <c r="KV364" t="s">
        <v>1297</v>
      </c>
      <c r="KX364" t="s">
        <v>1278</v>
      </c>
      <c r="KZ364" t="s">
        <v>1687</v>
      </c>
      <c r="LA364" t="s">
        <v>1298</v>
      </c>
      <c r="LB364" t="s">
        <v>1298</v>
      </c>
      <c r="LL364" t="s">
        <v>1299</v>
      </c>
      <c r="LQ364" t="s">
        <v>1691</v>
      </c>
      <c r="LS364" t="s">
        <v>1692</v>
      </c>
      <c r="LZ364" t="s">
        <v>1282</v>
      </c>
      <c r="MA364" t="s">
        <v>1300</v>
      </c>
      <c r="MN364" t="s">
        <v>1301</v>
      </c>
      <c r="NC364" t="s">
        <v>1302</v>
      </c>
      <c r="ND364" t="s">
        <v>1285</v>
      </c>
      <c r="NH364" t="s">
        <v>1278</v>
      </c>
      <c r="NL364" t="s">
        <v>1303</v>
      </c>
      <c r="OE364" t="s">
        <v>1693</v>
      </c>
      <c r="PM364" s="41" t="s">
        <v>1694</v>
      </c>
      <c r="PO364" s="41" t="s">
        <v>1695</v>
      </c>
      <c r="PP364" s="41" t="s">
        <v>1696</v>
      </c>
      <c r="PQ364" s="41" t="s">
        <v>1695</v>
      </c>
      <c r="PR364" s="41" t="s">
        <v>1695</v>
      </c>
      <c r="PS364" s="41" t="s">
        <v>1697</v>
      </c>
      <c r="PT364" s="41" t="s">
        <v>1698</v>
      </c>
      <c r="PU364" s="41" t="s">
        <v>1699</v>
      </c>
      <c r="PV364" s="41" t="s">
        <v>1700</v>
      </c>
      <c r="PW364" s="41" t="s">
        <v>1701</v>
      </c>
      <c r="QF364" s="41" t="s">
        <v>1702</v>
      </c>
      <c r="QG364" s="41" t="s">
        <v>1703</v>
      </c>
      <c r="QO364" t="s">
        <v>1304</v>
      </c>
      <c r="QP364" t="s">
        <v>1687</v>
      </c>
      <c r="QR364" t="s">
        <v>1278</v>
      </c>
      <c r="QS364" t="s">
        <v>1278</v>
      </c>
      <c r="QX364" t="s">
        <v>1282</v>
      </c>
      <c r="RN364" t="s">
        <v>1305</v>
      </c>
      <c r="RO364" t="s">
        <v>1306</v>
      </c>
      <c r="SA364" t="s">
        <v>1278</v>
      </c>
      <c r="SJ364" t="s">
        <v>3570</v>
      </c>
      <c r="SK364" t="s">
        <v>1307</v>
      </c>
      <c r="SL364" t="s">
        <v>1308</v>
      </c>
      <c r="SP364" t="s">
        <v>1285</v>
      </c>
      <c r="TA364" t="s">
        <v>1687</v>
      </c>
      <c r="TD364" t="s">
        <v>1687</v>
      </c>
      <c r="TG364" t="s">
        <v>1687</v>
      </c>
      <c r="TH364" t="s">
        <v>1309</v>
      </c>
      <c r="TQ364" t="s">
        <v>1704</v>
      </c>
      <c r="TY364" s="41" t="s">
        <v>1705</v>
      </c>
      <c r="UH364" s="41" t="s">
        <v>1705</v>
      </c>
      <c r="UM364" s="41" t="s">
        <v>1705</v>
      </c>
      <c r="UN364" s="41" t="s">
        <v>1705</v>
      </c>
      <c r="UO364" s="41" t="s">
        <v>1705</v>
      </c>
      <c r="WI364" t="s">
        <v>1278</v>
      </c>
      <c r="YB364" t="s">
        <v>1282</v>
      </c>
      <c r="YM364" t="s">
        <v>1310</v>
      </c>
      <c r="YU364" t="s">
        <v>1311</v>
      </c>
      <c r="ZN364" t="s">
        <v>1312</v>
      </c>
      <c r="ZX364" t="s">
        <v>1313</v>
      </c>
      <c r="ZZ364" t="s">
        <v>1706</v>
      </c>
      <c r="AAB364" t="s">
        <v>1689</v>
      </c>
      <c r="AAH364" t="s">
        <v>1314</v>
      </c>
      <c r="AAI364" t="s">
        <v>1315</v>
      </c>
      <c r="AAQ364" t="s">
        <v>1316</v>
      </c>
      <c r="AAR364" t="s">
        <v>1278</v>
      </c>
      <c r="AAS364" t="s">
        <v>1317</v>
      </c>
      <c r="AAT364" t="s">
        <v>1743</v>
      </c>
      <c r="AAW364" t="s">
        <v>1285</v>
      </c>
      <c r="ABE364" t="s">
        <v>1278</v>
      </c>
      <c r="ABG364" t="s">
        <v>1318</v>
      </c>
      <c r="ABN364" t="s">
        <v>1278</v>
      </c>
      <c r="ABR364" t="s">
        <v>1707</v>
      </c>
      <c r="ACD364" t="s">
        <v>1708</v>
      </c>
      <c r="ACG364" t="s">
        <v>1709</v>
      </c>
      <c r="ADG364" t="s">
        <v>1282</v>
      </c>
      <c r="ADP364" t="s">
        <v>1319</v>
      </c>
      <c r="ADR364" t="s">
        <v>1710</v>
      </c>
      <c r="AED364" t="s">
        <v>1320</v>
      </c>
      <c r="AET364" t="s">
        <v>1711</v>
      </c>
      <c r="AEV364" t="s">
        <v>1311</v>
      </c>
      <c r="AFA364" t="s">
        <v>1321</v>
      </c>
      <c r="AFI364" s="41" t="s">
        <v>1712</v>
      </c>
      <c r="AFR364" t="s">
        <v>1299</v>
      </c>
      <c r="AFS364" t="s">
        <v>1713</v>
      </c>
      <c r="AFZ364" t="s">
        <v>1322</v>
      </c>
      <c r="AGO364" t="s">
        <v>1323</v>
      </c>
      <c r="AGP364">
        <v>3</v>
      </c>
      <c r="AGQ364" t="s">
        <v>1324</v>
      </c>
      <c r="AGR364" t="s">
        <v>1324</v>
      </c>
      <c r="AGT364" t="s">
        <v>1324</v>
      </c>
      <c r="AHB364" t="s">
        <v>1325</v>
      </c>
      <c r="AHC364" t="s">
        <v>1326</v>
      </c>
      <c r="AHO364" t="s">
        <v>1689</v>
      </c>
      <c r="AHT364" t="b">
        <v>0</v>
      </c>
      <c r="AHX364" s="42">
        <v>0</v>
      </c>
      <c r="AIC364" s="41" t="s">
        <v>1714</v>
      </c>
      <c r="AIE364" t="s">
        <v>1327</v>
      </c>
      <c r="AIM364" t="s">
        <v>1715</v>
      </c>
      <c r="AIN364" t="s">
        <v>1716</v>
      </c>
      <c r="AJA364" t="s">
        <v>3806</v>
      </c>
      <c r="AJR364" t="s">
        <v>1328</v>
      </c>
      <c r="AKF364" t="s">
        <v>1317</v>
      </c>
      <c r="AKG364" t="s">
        <v>1329</v>
      </c>
      <c r="AKH364" t="s">
        <v>1330</v>
      </c>
      <c r="AKI364" t="s">
        <v>1285</v>
      </c>
      <c r="AKK364" t="s">
        <v>1331</v>
      </c>
      <c r="ALN364" s="41" t="s">
        <v>1717</v>
      </c>
      <c r="ALS364" t="s">
        <v>1332</v>
      </c>
      <c r="ALU364" t="s">
        <v>1333</v>
      </c>
      <c r="ALW364" t="s">
        <v>1718</v>
      </c>
      <c r="AMA364" t="s">
        <v>1334</v>
      </c>
      <c r="AMP364" s="41" t="s">
        <v>1719</v>
      </c>
      <c r="ANA364" t="s">
        <v>1335</v>
      </c>
      <c r="ANJ364" t="s">
        <v>1693</v>
      </c>
      <c r="ANV364" t="s">
        <v>1336</v>
      </c>
      <c r="AOF364" t="s">
        <v>1337</v>
      </c>
      <c r="AOJ364" s="41" t="s">
        <v>1720</v>
      </c>
      <c r="APG364" t="s">
        <v>1282</v>
      </c>
      <c r="APK364" t="s">
        <v>1285</v>
      </c>
      <c r="APL364" t="s">
        <v>1338</v>
      </c>
      <c r="APV364" t="s">
        <v>1328</v>
      </c>
      <c r="AQC364" t="s">
        <v>1339</v>
      </c>
      <c r="AQK364" t="s">
        <v>1687</v>
      </c>
      <c r="AQL364" t="s">
        <v>1340</v>
      </c>
      <c r="AQY364" t="s">
        <v>1341</v>
      </c>
      <c r="ARF364" t="s">
        <v>1285</v>
      </c>
      <c r="ARK364" t="s">
        <v>1342</v>
      </c>
      <c r="ARW364" t="s">
        <v>1721</v>
      </c>
      <c r="ARY364" t="s">
        <v>1343</v>
      </c>
      <c r="ASD364" t="s">
        <v>1344</v>
      </c>
      <c r="ASE364" t="s">
        <v>1722</v>
      </c>
      <c r="ASU364" t="s">
        <v>3570</v>
      </c>
      <c r="ATE364" t="s">
        <v>1345</v>
      </c>
      <c r="ATM364" t="s">
        <v>1346</v>
      </c>
      <c r="AUB364" t="s">
        <v>1347</v>
      </c>
      <c r="AUE364" t="s">
        <v>1723</v>
      </c>
      <c r="AUH364" s="41" t="s">
        <v>1724</v>
      </c>
      <c r="AUK364" s="41" t="s">
        <v>1725</v>
      </c>
      <c r="AUQ364" s="41" t="s">
        <v>1726</v>
      </c>
      <c r="AUW364" s="41" t="s">
        <v>1705</v>
      </c>
      <c r="AWA364" s="41" t="s">
        <v>1727</v>
      </c>
      <c r="AWE364">
        <v>100</v>
      </c>
      <c r="AWY364" t="s">
        <v>1278</v>
      </c>
      <c r="AWZ364" t="s">
        <v>1278</v>
      </c>
      <c r="AXA364" t="s">
        <v>1282</v>
      </c>
      <c r="AXU364" t="s">
        <v>1713</v>
      </c>
      <c r="AYO364" t="s">
        <v>1304</v>
      </c>
      <c r="AZI364" t="s">
        <v>1348</v>
      </c>
      <c r="AZM364" t="s">
        <v>1349</v>
      </c>
      <c r="BBM364" t="s">
        <v>1728</v>
      </c>
      <c r="BBY364" t="s">
        <v>1728</v>
      </c>
      <c r="BCD364" t="s">
        <v>1350</v>
      </c>
      <c r="BCE364" t="s">
        <v>1350</v>
      </c>
      <c r="BCF364" t="s">
        <v>1350</v>
      </c>
      <c r="BCG364" t="s">
        <v>1351</v>
      </c>
      <c r="BCH364" t="s">
        <v>1351</v>
      </c>
      <c r="BCI364" t="s">
        <v>1351</v>
      </c>
      <c r="BCP364" t="s">
        <v>1352</v>
      </c>
      <c r="BDH364" t="s">
        <v>1710</v>
      </c>
      <c r="BDI364" t="s">
        <v>1710</v>
      </c>
      <c r="BDJ364" t="s">
        <v>1729</v>
      </c>
      <c r="BEU364" t="s">
        <v>3570</v>
      </c>
      <c r="BGP364" t="s">
        <v>1728</v>
      </c>
      <c r="BIB364" t="s">
        <v>3570</v>
      </c>
      <c r="BIN364" s="41" t="s">
        <v>3807</v>
      </c>
    </row>
    <row r="365" spans="1:1015 1030:1600" ht="409.5">
      <c r="A365" t="s">
        <v>1744</v>
      </c>
      <c r="B365" t="s">
        <v>3808</v>
      </c>
      <c r="C365">
        <v>2594416</v>
      </c>
      <c r="D365" t="s">
        <v>1262</v>
      </c>
      <c r="E365" t="s">
        <v>54</v>
      </c>
      <c r="F365" t="s">
        <v>1263</v>
      </c>
      <c r="G365" t="s">
        <v>1264</v>
      </c>
      <c r="H365" t="s">
        <v>1265</v>
      </c>
      <c r="I365" t="s">
        <v>1266</v>
      </c>
      <c r="L365" t="s">
        <v>1749</v>
      </c>
      <c r="M365" t="s">
        <v>1267</v>
      </c>
      <c r="N365" t="s">
        <v>1267</v>
      </c>
      <c r="O365" t="s">
        <v>3809</v>
      </c>
      <c r="P365" t="s">
        <v>3810</v>
      </c>
      <c r="Q365" t="s">
        <v>1762</v>
      </c>
      <c r="R365" t="s">
        <v>3810</v>
      </c>
      <c r="S365" t="s">
        <v>3652</v>
      </c>
      <c r="T365">
        <v>0</v>
      </c>
      <c r="U365" t="s">
        <v>1268</v>
      </c>
      <c r="V365" t="s">
        <v>1269</v>
      </c>
      <c r="W365" t="s">
        <v>1270</v>
      </c>
      <c r="X365" t="s">
        <v>1354</v>
      </c>
      <c r="Y365" t="s">
        <v>1742</v>
      </c>
      <c r="Z365" s="41" t="s">
        <v>3811</v>
      </c>
      <c r="AB365" t="s">
        <v>1730</v>
      </c>
      <c r="AC365" t="s">
        <v>1272</v>
      </c>
      <c r="AD365" t="s">
        <v>1273</v>
      </c>
      <c r="AE365" t="s">
        <v>1274</v>
      </c>
      <c r="AF365" t="s">
        <v>1275</v>
      </c>
      <c r="AG365" t="s">
        <v>1276</v>
      </c>
      <c r="AH365" t="s">
        <v>1749</v>
      </c>
      <c r="AS365" t="s">
        <v>1745</v>
      </c>
      <c r="BJ365" t="s">
        <v>1684</v>
      </c>
      <c r="BK365" t="s">
        <v>1685</v>
      </c>
      <c r="BM365" t="s">
        <v>1686</v>
      </c>
      <c r="BN365" t="s">
        <v>1686</v>
      </c>
      <c r="BO365" t="s">
        <v>1686</v>
      </c>
      <c r="BP365" t="s">
        <v>1686</v>
      </c>
      <c r="BX365" t="s">
        <v>1277</v>
      </c>
      <c r="CA365" t="s">
        <v>1278</v>
      </c>
      <c r="CL365" t="s">
        <v>1279</v>
      </c>
      <c r="CM365" t="s">
        <v>1279</v>
      </c>
      <c r="CO365" t="s">
        <v>3570</v>
      </c>
      <c r="DC365" t="s">
        <v>1280</v>
      </c>
      <c r="DD365" t="s">
        <v>1280</v>
      </c>
      <c r="DJ365" t="s">
        <v>1687</v>
      </c>
      <c r="DK365" t="s">
        <v>1281</v>
      </c>
      <c r="FJ365" t="s">
        <v>3570</v>
      </c>
      <c r="FQ365" t="s">
        <v>1282</v>
      </c>
      <c r="GL365" t="s">
        <v>1283</v>
      </c>
      <c r="GN365" t="s">
        <v>1284</v>
      </c>
      <c r="GO365" t="s">
        <v>1284</v>
      </c>
      <c r="GR365" t="s">
        <v>1285</v>
      </c>
      <c r="GU365" t="s">
        <v>1286</v>
      </c>
      <c r="GW365" t="s">
        <v>1286</v>
      </c>
      <c r="GX365" t="s">
        <v>1286</v>
      </c>
      <c r="GY365" t="s">
        <v>1286</v>
      </c>
      <c r="GZ365" t="s">
        <v>1286</v>
      </c>
      <c r="HA365" t="s">
        <v>1284</v>
      </c>
      <c r="HC365" t="s">
        <v>1284</v>
      </c>
      <c r="HD365" t="s">
        <v>1285</v>
      </c>
      <c r="HI365" t="s">
        <v>1287</v>
      </c>
      <c r="HR365" t="s">
        <v>1288</v>
      </c>
      <c r="HS365" s="41" t="s">
        <v>1688</v>
      </c>
      <c r="HT365" t="s">
        <v>1687</v>
      </c>
      <c r="HU365" t="s">
        <v>1687</v>
      </c>
      <c r="IX365" t="s">
        <v>1289</v>
      </c>
      <c r="JD365" t="s">
        <v>1689</v>
      </c>
      <c r="JJ365" t="s">
        <v>1290</v>
      </c>
      <c r="JK365" t="s">
        <v>1290</v>
      </c>
      <c r="JQ365" t="s">
        <v>1291</v>
      </c>
      <c r="JT365" t="s">
        <v>1690</v>
      </c>
      <c r="JV365" t="s">
        <v>1292</v>
      </c>
      <c r="JX365" t="s">
        <v>1293</v>
      </c>
      <c r="JY365" t="s">
        <v>1294</v>
      </c>
      <c r="JZ365" t="s">
        <v>1295</v>
      </c>
      <c r="KB365" t="s">
        <v>1296</v>
      </c>
      <c r="KU365" t="s">
        <v>1297</v>
      </c>
      <c r="KV365" t="s">
        <v>1297</v>
      </c>
      <c r="KX365" t="s">
        <v>1278</v>
      </c>
      <c r="KZ365" t="s">
        <v>1687</v>
      </c>
      <c r="LA365" t="s">
        <v>1298</v>
      </c>
      <c r="LB365" t="s">
        <v>1298</v>
      </c>
      <c r="LL365" t="s">
        <v>1299</v>
      </c>
      <c r="LQ365" t="s">
        <v>1691</v>
      </c>
      <c r="LS365" t="s">
        <v>1692</v>
      </c>
      <c r="LZ365" t="s">
        <v>1282</v>
      </c>
      <c r="MA365" t="s">
        <v>1300</v>
      </c>
      <c r="MN365" t="s">
        <v>1301</v>
      </c>
      <c r="NC365" t="s">
        <v>1302</v>
      </c>
      <c r="ND365" t="s">
        <v>1285</v>
      </c>
      <c r="NH365" t="s">
        <v>1278</v>
      </c>
      <c r="NL365" t="s">
        <v>1303</v>
      </c>
      <c r="OE365" t="s">
        <v>1693</v>
      </c>
      <c r="PM365" s="41" t="s">
        <v>1694</v>
      </c>
      <c r="PO365" s="41" t="s">
        <v>1695</v>
      </c>
      <c r="PP365" s="41" t="s">
        <v>1696</v>
      </c>
      <c r="PQ365" s="41" t="s">
        <v>1695</v>
      </c>
      <c r="PR365" s="41" t="s">
        <v>1695</v>
      </c>
      <c r="PS365" s="41" t="s">
        <v>1697</v>
      </c>
      <c r="PT365" s="41" t="s">
        <v>1698</v>
      </c>
      <c r="PU365" s="41" t="s">
        <v>1699</v>
      </c>
      <c r="PV365" s="41" t="s">
        <v>1700</v>
      </c>
      <c r="PW365" s="41" t="s">
        <v>1701</v>
      </c>
      <c r="QF365" s="41" t="s">
        <v>1702</v>
      </c>
      <c r="QG365" s="41" t="s">
        <v>1703</v>
      </c>
      <c r="QO365" t="s">
        <v>1304</v>
      </c>
      <c r="QP365" t="s">
        <v>1687</v>
      </c>
      <c r="QR365" t="s">
        <v>1278</v>
      </c>
      <c r="QS365" t="s">
        <v>1278</v>
      </c>
      <c r="QX365" t="s">
        <v>1282</v>
      </c>
      <c r="RN365" t="s">
        <v>1305</v>
      </c>
      <c r="RO365" t="s">
        <v>1306</v>
      </c>
      <c r="SA365" t="s">
        <v>1278</v>
      </c>
      <c r="SJ365" t="s">
        <v>3570</v>
      </c>
      <c r="SK365" t="s">
        <v>1307</v>
      </c>
      <c r="SL365" t="s">
        <v>1308</v>
      </c>
      <c r="SP365" t="s">
        <v>1285</v>
      </c>
      <c r="TA365" t="s">
        <v>1687</v>
      </c>
      <c r="TD365" t="s">
        <v>1687</v>
      </c>
      <c r="TG365" t="s">
        <v>1687</v>
      </c>
      <c r="TH365" t="s">
        <v>1309</v>
      </c>
      <c r="TQ365" t="s">
        <v>1704</v>
      </c>
      <c r="TY365" s="41" t="s">
        <v>1705</v>
      </c>
      <c r="UH365" s="41" t="s">
        <v>1705</v>
      </c>
      <c r="UM365" s="41" t="s">
        <v>1705</v>
      </c>
      <c r="UN365" s="41" t="s">
        <v>1705</v>
      </c>
      <c r="UO365" s="41" t="s">
        <v>1705</v>
      </c>
      <c r="WI365" t="s">
        <v>1278</v>
      </c>
      <c r="YB365" t="s">
        <v>1282</v>
      </c>
      <c r="YM365" t="s">
        <v>1310</v>
      </c>
      <c r="YU365" t="s">
        <v>1311</v>
      </c>
      <c r="ZN365" t="s">
        <v>1312</v>
      </c>
      <c r="ZX365" t="s">
        <v>1313</v>
      </c>
      <c r="ZZ365" t="s">
        <v>1706</v>
      </c>
      <c r="AAB365" t="s">
        <v>1689</v>
      </c>
      <c r="AAH365" t="s">
        <v>1314</v>
      </c>
      <c r="AAI365" t="s">
        <v>1315</v>
      </c>
      <c r="AAQ365" t="s">
        <v>1316</v>
      </c>
      <c r="AAR365" t="s">
        <v>1278</v>
      </c>
      <c r="AAS365" t="s">
        <v>1317</v>
      </c>
      <c r="AAT365" t="s">
        <v>1743</v>
      </c>
      <c r="AAW365" t="s">
        <v>1285</v>
      </c>
      <c r="ABE365" t="s">
        <v>1278</v>
      </c>
      <c r="ABG365" t="s">
        <v>1318</v>
      </c>
      <c r="ABN365" t="s">
        <v>1278</v>
      </c>
      <c r="ABR365" t="s">
        <v>1707</v>
      </c>
      <c r="ACD365" t="s">
        <v>1708</v>
      </c>
      <c r="ACG365" t="s">
        <v>1709</v>
      </c>
      <c r="ADG365" t="s">
        <v>1282</v>
      </c>
      <c r="ADP365" t="s">
        <v>1319</v>
      </c>
      <c r="ADR365" t="s">
        <v>1710</v>
      </c>
      <c r="AED365" t="s">
        <v>1320</v>
      </c>
      <c r="AET365" t="s">
        <v>1711</v>
      </c>
      <c r="AEV365" t="s">
        <v>1311</v>
      </c>
      <c r="AFA365" t="s">
        <v>1321</v>
      </c>
      <c r="AFI365" s="41" t="s">
        <v>1712</v>
      </c>
      <c r="AFR365" t="s">
        <v>1299</v>
      </c>
      <c r="AFS365" t="s">
        <v>1713</v>
      </c>
      <c r="AFZ365" t="s">
        <v>1322</v>
      </c>
      <c r="AGO365" t="s">
        <v>1323</v>
      </c>
      <c r="AGP365">
        <v>3</v>
      </c>
      <c r="AGQ365" t="s">
        <v>1324</v>
      </c>
      <c r="AGR365" t="s">
        <v>1324</v>
      </c>
      <c r="AGT365" t="s">
        <v>1324</v>
      </c>
      <c r="AHB365" t="s">
        <v>1325</v>
      </c>
      <c r="AHC365" t="s">
        <v>1326</v>
      </c>
      <c r="AHO365" t="s">
        <v>1689</v>
      </c>
      <c r="AHT365" t="b">
        <v>0</v>
      </c>
      <c r="AHX365" s="42">
        <v>0</v>
      </c>
      <c r="AIC365" s="41" t="s">
        <v>1714</v>
      </c>
      <c r="AIE365" t="s">
        <v>1327</v>
      </c>
      <c r="AIM365" t="s">
        <v>1715</v>
      </c>
      <c r="AIN365" t="s">
        <v>1716</v>
      </c>
      <c r="AJA365" t="s">
        <v>3812</v>
      </c>
      <c r="AJR365" t="s">
        <v>1328</v>
      </c>
      <c r="AKF365" t="s">
        <v>1317</v>
      </c>
      <c r="AKG365" t="s">
        <v>1329</v>
      </c>
      <c r="AKH365" t="s">
        <v>1330</v>
      </c>
      <c r="AKI365" t="s">
        <v>1285</v>
      </c>
      <c r="AKK365" t="s">
        <v>1331</v>
      </c>
      <c r="ALN365" s="41" t="s">
        <v>1717</v>
      </c>
      <c r="ALS365" t="s">
        <v>1332</v>
      </c>
      <c r="ALU365" t="s">
        <v>1333</v>
      </c>
      <c r="ALW365" t="s">
        <v>1718</v>
      </c>
      <c r="AMA365" t="s">
        <v>1334</v>
      </c>
      <c r="AMP365" s="41" t="s">
        <v>1719</v>
      </c>
      <c r="ANA365" t="s">
        <v>1335</v>
      </c>
      <c r="ANJ365" t="s">
        <v>1693</v>
      </c>
      <c r="ANV365" t="s">
        <v>1336</v>
      </c>
      <c r="AOF365" t="s">
        <v>1337</v>
      </c>
      <c r="AOJ365" s="41" t="s">
        <v>1720</v>
      </c>
      <c r="APG365" t="s">
        <v>1282</v>
      </c>
      <c r="APK365" t="s">
        <v>1285</v>
      </c>
      <c r="APL365" t="s">
        <v>1338</v>
      </c>
      <c r="APV365" t="s">
        <v>1328</v>
      </c>
      <c r="AQC365" t="s">
        <v>1339</v>
      </c>
      <c r="AQK365" t="s">
        <v>1687</v>
      </c>
      <c r="AQL365" t="s">
        <v>1340</v>
      </c>
      <c r="AQY365" t="s">
        <v>1341</v>
      </c>
      <c r="ARF365" t="s">
        <v>1285</v>
      </c>
      <c r="ARK365" t="s">
        <v>1342</v>
      </c>
      <c r="ARW365" t="s">
        <v>1721</v>
      </c>
      <c r="ARY365" t="s">
        <v>1343</v>
      </c>
      <c r="ASD365" t="s">
        <v>1344</v>
      </c>
      <c r="ASE365" t="s">
        <v>1722</v>
      </c>
      <c r="ASU365" t="s">
        <v>3570</v>
      </c>
      <c r="ATE365" t="s">
        <v>1345</v>
      </c>
      <c r="ATM365" t="s">
        <v>1346</v>
      </c>
      <c r="AUB365" t="s">
        <v>1347</v>
      </c>
      <c r="AUE365" t="s">
        <v>1723</v>
      </c>
      <c r="AUH365" s="41" t="s">
        <v>1724</v>
      </c>
      <c r="AUK365" s="41" t="s">
        <v>1725</v>
      </c>
      <c r="AUQ365" s="41" t="s">
        <v>1726</v>
      </c>
      <c r="AUW365" s="41" t="s">
        <v>1705</v>
      </c>
      <c r="AWA365" s="41" t="s">
        <v>1727</v>
      </c>
      <c r="AWE365">
        <v>100</v>
      </c>
      <c r="AWY365" t="s">
        <v>1278</v>
      </c>
      <c r="AWZ365" t="s">
        <v>1278</v>
      </c>
      <c r="AXA365" t="s">
        <v>1282</v>
      </c>
      <c r="AXU365" t="s">
        <v>1713</v>
      </c>
      <c r="AYO365" t="s">
        <v>1304</v>
      </c>
      <c r="AZI365" t="s">
        <v>1348</v>
      </c>
      <c r="AZM365" t="s">
        <v>1349</v>
      </c>
      <c r="BBM365" t="s">
        <v>1728</v>
      </c>
      <c r="BBY365" t="s">
        <v>1728</v>
      </c>
      <c r="BCD365" t="s">
        <v>1350</v>
      </c>
      <c r="BCE365" t="s">
        <v>1350</v>
      </c>
      <c r="BCF365" t="s">
        <v>1350</v>
      </c>
      <c r="BCG365" t="s">
        <v>1351</v>
      </c>
      <c r="BCH365" t="s">
        <v>1351</v>
      </c>
      <c r="BCI365" t="s">
        <v>1351</v>
      </c>
      <c r="BCP365" t="s">
        <v>1352</v>
      </c>
      <c r="BDH365" t="s">
        <v>1710</v>
      </c>
      <c r="BDI365" t="s">
        <v>1710</v>
      </c>
      <c r="BDJ365" t="s">
        <v>1729</v>
      </c>
      <c r="BEU365" t="s">
        <v>3570</v>
      </c>
      <c r="BGP365" t="s">
        <v>1728</v>
      </c>
      <c r="BIB365" t="s">
        <v>3570</v>
      </c>
      <c r="BIN365" s="41" t="s">
        <v>3813</v>
      </c>
    </row>
    <row r="366" spans="1:1015 1030:1600" ht="409.5">
      <c r="A366" t="s">
        <v>1744</v>
      </c>
      <c r="B366" t="s">
        <v>3814</v>
      </c>
      <c r="C366">
        <v>2594585</v>
      </c>
      <c r="D366" t="s">
        <v>1262</v>
      </c>
      <c r="E366" t="s">
        <v>54</v>
      </c>
      <c r="F366" t="s">
        <v>1263</v>
      </c>
      <c r="G366" t="s">
        <v>1264</v>
      </c>
      <c r="H366" t="s">
        <v>1265</v>
      </c>
      <c r="I366" t="s">
        <v>1266</v>
      </c>
      <c r="L366" t="s">
        <v>1749</v>
      </c>
      <c r="M366" t="s">
        <v>1267</v>
      </c>
      <c r="N366" t="s">
        <v>1267</v>
      </c>
      <c r="O366" t="s">
        <v>3815</v>
      </c>
      <c r="P366" t="s">
        <v>3816</v>
      </c>
      <c r="Q366" t="s">
        <v>1762</v>
      </c>
      <c r="R366" t="s">
        <v>3817</v>
      </c>
      <c r="S366" t="s">
        <v>3652</v>
      </c>
      <c r="T366">
        <v>0</v>
      </c>
      <c r="U366" t="s">
        <v>1268</v>
      </c>
      <c r="V366" t="s">
        <v>1269</v>
      </c>
      <c r="W366" t="s">
        <v>1270</v>
      </c>
      <c r="X366" t="s">
        <v>1354</v>
      </c>
      <c r="Y366" t="s">
        <v>1742</v>
      </c>
      <c r="Z366" s="41" t="s">
        <v>3818</v>
      </c>
      <c r="AB366" t="s">
        <v>1730</v>
      </c>
      <c r="AC366" t="s">
        <v>1272</v>
      </c>
      <c r="AD366" t="s">
        <v>1273</v>
      </c>
      <c r="AE366" t="s">
        <v>1274</v>
      </c>
      <c r="AF366" t="s">
        <v>1275</v>
      </c>
      <c r="AG366" t="s">
        <v>1276</v>
      </c>
      <c r="AH366" t="s">
        <v>1749</v>
      </c>
      <c r="AS366" t="s">
        <v>1745</v>
      </c>
      <c r="BJ366" t="s">
        <v>1684</v>
      </c>
      <c r="BK366" t="s">
        <v>1685</v>
      </c>
      <c r="BM366" t="s">
        <v>1686</v>
      </c>
      <c r="BN366" t="s">
        <v>1686</v>
      </c>
      <c r="BO366" t="s">
        <v>1686</v>
      </c>
      <c r="BP366" t="s">
        <v>1686</v>
      </c>
      <c r="BX366" t="s">
        <v>1277</v>
      </c>
      <c r="CA366" t="s">
        <v>1278</v>
      </c>
      <c r="CL366" t="s">
        <v>1279</v>
      </c>
      <c r="CM366" t="s">
        <v>1279</v>
      </c>
      <c r="CO366" t="s">
        <v>3570</v>
      </c>
      <c r="DC366" t="s">
        <v>1280</v>
      </c>
      <c r="DD366" t="s">
        <v>1280</v>
      </c>
      <c r="DJ366" t="s">
        <v>1687</v>
      </c>
      <c r="DK366" t="s">
        <v>1281</v>
      </c>
      <c r="FJ366" t="s">
        <v>3570</v>
      </c>
      <c r="FQ366" t="s">
        <v>1282</v>
      </c>
      <c r="GL366" t="s">
        <v>1283</v>
      </c>
      <c r="GN366" t="s">
        <v>1284</v>
      </c>
      <c r="GO366" t="s">
        <v>1284</v>
      </c>
      <c r="GR366" t="s">
        <v>1285</v>
      </c>
      <c r="GU366" t="s">
        <v>1286</v>
      </c>
      <c r="GW366" t="s">
        <v>1286</v>
      </c>
      <c r="GX366" t="s">
        <v>1286</v>
      </c>
      <c r="GY366" t="s">
        <v>1286</v>
      </c>
      <c r="GZ366" t="s">
        <v>1286</v>
      </c>
      <c r="HA366" t="s">
        <v>1284</v>
      </c>
      <c r="HC366" t="s">
        <v>1284</v>
      </c>
      <c r="HD366" t="s">
        <v>1285</v>
      </c>
      <c r="HI366" t="s">
        <v>1287</v>
      </c>
      <c r="HR366" t="s">
        <v>1288</v>
      </c>
      <c r="HS366" s="41" t="s">
        <v>1688</v>
      </c>
      <c r="HT366" t="s">
        <v>1687</v>
      </c>
      <c r="HU366" t="s">
        <v>1687</v>
      </c>
      <c r="IX366" t="s">
        <v>1289</v>
      </c>
      <c r="JD366" t="s">
        <v>1689</v>
      </c>
      <c r="JJ366" t="s">
        <v>1290</v>
      </c>
      <c r="JK366" t="s">
        <v>1290</v>
      </c>
      <c r="JQ366" t="s">
        <v>1291</v>
      </c>
      <c r="JT366" t="s">
        <v>1690</v>
      </c>
      <c r="JV366" t="s">
        <v>1292</v>
      </c>
      <c r="JX366" t="s">
        <v>1293</v>
      </c>
      <c r="JY366" t="s">
        <v>1294</v>
      </c>
      <c r="JZ366" t="s">
        <v>1295</v>
      </c>
      <c r="KB366" t="s">
        <v>1296</v>
      </c>
      <c r="KU366" t="s">
        <v>1297</v>
      </c>
      <c r="KV366" t="s">
        <v>1297</v>
      </c>
      <c r="KX366" t="s">
        <v>1278</v>
      </c>
      <c r="KZ366" t="s">
        <v>1687</v>
      </c>
      <c r="LA366" t="s">
        <v>1298</v>
      </c>
      <c r="LB366" t="s">
        <v>1298</v>
      </c>
      <c r="LL366" t="s">
        <v>1299</v>
      </c>
      <c r="LQ366" t="s">
        <v>1691</v>
      </c>
      <c r="LS366" t="s">
        <v>1692</v>
      </c>
      <c r="LZ366" t="s">
        <v>1282</v>
      </c>
      <c r="MA366" t="s">
        <v>1300</v>
      </c>
      <c r="MN366" t="s">
        <v>1301</v>
      </c>
      <c r="NC366" t="s">
        <v>1302</v>
      </c>
      <c r="ND366" t="s">
        <v>1285</v>
      </c>
      <c r="NH366" t="s">
        <v>1278</v>
      </c>
      <c r="NL366" t="s">
        <v>1303</v>
      </c>
      <c r="OE366" t="s">
        <v>1693</v>
      </c>
      <c r="PM366" s="41" t="s">
        <v>1694</v>
      </c>
      <c r="PO366" s="41" t="s">
        <v>1695</v>
      </c>
      <c r="PP366" s="41" t="s">
        <v>1696</v>
      </c>
      <c r="PQ366" s="41" t="s">
        <v>1695</v>
      </c>
      <c r="PR366" s="41" t="s">
        <v>1695</v>
      </c>
      <c r="PS366" s="41" t="s">
        <v>1697</v>
      </c>
      <c r="PT366" s="41" t="s">
        <v>1698</v>
      </c>
      <c r="PU366" s="41" t="s">
        <v>1699</v>
      </c>
      <c r="PV366" s="41" t="s">
        <v>1700</v>
      </c>
      <c r="PW366" s="41" t="s">
        <v>1701</v>
      </c>
      <c r="QF366" s="41" t="s">
        <v>1702</v>
      </c>
      <c r="QG366" s="41" t="s">
        <v>1703</v>
      </c>
      <c r="QO366" t="s">
        <v>1304</v>
      </c>
      <c r="QP366" t="s">
        <v>1687</v>
      </c>
      <c r="QR366" t="s">
        <v>1278</v>
      </c>
      <c r="QS366" t="s">
        <v>1278</v>
      </c>
      <c r="QX366" t="s">
        <v>1282</v>
      </c>
      <c r="RN366" t="s">
        <v>1305</v>
      </c>
      <c r="RO366" t="s">
        <v>1306</v>
      </c>
      <c r="SA366" t="s">
        <v>1278</v>
      </c>
      <c r="SJ366" t="s">
        <v>3570</v>
      </c>
      <c r="SK366" t="s">
        <v>1307</v>
      </c>
      <c r="SL366" t="s">
        <v>1308</v>
      </c>
      <c r="SP366" t="s">
        <v>1285</v>
      </c>
      <c r="TA366" t="s">
        <v>1687</v>
      </c>
      <c r="TD366" t="s">
        <v>1687</v>
      </c>
      <c r="TG366" t="s">
        <v>1687</v>
      </c>
      <c r="TH366" t="s">
        <v>1309</v>
      </c>
      <c r="TQ366" t="s">
        <v>1704</v>
      </c>
      <c r="TY366" s="41" t="s">
        <v>1705</v>
      </c>
      <c r="UH366" s="41" t="s">
        <v>1705</v>
      </c>
      <c r="UM366" s="41" t="s">
        <v>1705</v>
      </c>
      <c r="UN366" s="41" t="s">
        <v>1705</v>
      </c>
      <c r="UO366" s="41" t="s">
        <v>1705</v>
      </c>
      <c r="WI366" t="s">
        <v>1278</v>
      </c>
      <c r="YB366" t="s">
        <v>1282</v>
      </c>
      <c r="YM366" t="s">
        <v>1310</v>
      </c>
      <c r="YU366" t="s">
        <v>1311</v>
      </c>
      <c r="ZN366" t="s">
        <v>1312</v>
      </c>
      <c r="ZX366" t="s">
        <v>1313</v>
      </c>
      <c r="ZZ366" t="s">
        <v>1706</v>
      </c>
      <c r="AAB366" t="s">
        <v>1689</v>
      </c>
      <c r="AAH366" t="s">
        <v>1314</v>
      </c>
      <c r="AAI366" t="s">
        <v>1315</v>
      </c>
      <c r="AAQ366" t="s">
        <v>1316</v>
      </c>
      <c r="AAR366" t="s">
        <v>1278</v>
      </c>
      <c r="AAS366" t="s">
        <v>1317</v>
      </c>
      <c r="AAT366" t="s">
        <v>1743</v>
      </c>
      <c r="AAW366" t="s">
        <v>1285</v>
      </c>
      <c r="ABE366" t="s">
        <v>1278</v>
      </c>
      <c r="ABG366" t="s">
        <v>1318</v>
      </c>
      <c r="ABN366" t="s">
        <v>1278</v>
      </c>
      <c r="ABR366" t="s">
        <v>1707</v>
      </c>
      <c r="ACD366" t="s">
        <v>1708</v>
      </c>
      <c r="ACG366" t="s">
        <v>1709</v>
      </c>
      <c r="ADG366" t="s">
        <v>1282</v>
      </c>
      <c r="ADP366" t="s">
        <v>1319</v>
      </c>
      <c r="ADR366" t="s">
        <v>1710</v>
      </c>
      <c r="AED366" t="s">
        <v>1320</v>
      </c>
      <c r="AET366" t="s">
        <v>1711</v>
      </c>
      <c r="AEV366" t="s">
        <v>1311</v>
      </c>
      <c r="AFA366" t="s">
        <v>1321</v>
      </c>
      <c r="AFI366" s="41" t="s">
        <v>1712</v>
      </c>
      <c r="AFR366" t="s">
        <v>1299</v>
      </c>
      <c r="AFS366" t="s">
        <v>1713</v>
      </c>
      <c r="AFZ366" t="s">
        <v>1322</v>
      </c>
      <c r="AGO366" t="s">
        <v>1323</v>
      </c>
      <c r="AGP366">
        <v>3</v>
      </c>
      <c r="AGQ366" t="s">
        <v>1324</v>
      </c>
      <c r="AGR366" t="s">
        <v>1324</v>
      </c>
      <c r="AGT366" t="s">
        <v>1324</v>
      </c>
      <c r="AHB366" t="s">
        <v>1325</v>
      </c>
      <c r="AHC366" t="s">
        <v>1326</v>
      </c>
      <c r="AHO366" t="s">
        <v>1689</v>
      </c>
      <c r="AHT366" t="b">
        <v>0</v>
      </c>
      <c r="AHX366" s="42">
        <v>0</v>
      </c>
      <c r="AIC366" s="41" t="s">
        <v>1714</v>
      </c>
      <c r="AIE366" t="s">
        <v>1327</v>
      </c>
      <c r="AIM366" t="s">
        <v>1715</v>
      </c>
      <c r="AIN366" t="s">
        <v>1716</v>
      </c>
      <c r="AJA366" t="s">
        <v>3819</v>
      </c>
      <c r="AJR366" t="s">
        <v>1328</v>
      </c>
      <c r="AKF366" t="s">
        <v>1317</v>
      </c>
      <c r="AKG366" t="s">
        <v>1329</v>
      </c>
      <c r="AKH366" t="s">
        <v>1330</v>
      </c>
      <c r="AKI366" t="s">
        <v>1285</v>
      </c>
      <c r="AKK366" t="s">
        <v>1331</v>
      </c>
      <c r="ALN366" s="41" t="s">
        <v>1717</v>
      </c>
      <c r="ALS366" t="s">
        <v>1332</v>
      </c>
      <c r="ALU366" t="s">
        <v>1333</v>
      </c>
      <c r="ALW366" t="s">
        <v>1718</v>
      </c>
      <c r="AMA366" t="s">
        <v>1334</v>
      </c>
      <c r="AMP366" s="41" t="s">
        <v>1719</v>
      </c>
      <c r="ANA366" t="s">
        <v>1335</v>
      </c>
      <c r="ANJ366" t="s">
        <v>1693</v>
      </c>
      <c r="ANV366" t="s">
        <v>1336</v>
      </c>
      <c r="AOF366" t="s">
        <v>1337</v>
      </c>
      <c r="AOJ366" s="41" t="s">
        <v>1720</v>
      </c>
      <c r="APG366" t="s">
        <v>1282</v>
      </c>
      <c r="APK366" t="s">
        <v>1285</v>
      </c>
      <c r="APL366" t="s">
        <v>1338</v>
      </c>
      <c r="APV366" t="s">
        <v>1328</v>
      </c>
      <c r="AQC366" t="s">
        <v>1339</v>
      </c>
      <c r="AQK366" t="s">
        <v>1687</v>
      </c>
      <c r="AQL366" t="s">
        <v>1340</v>
      </c>
      <c r="AQY366" t="s">
        <v>1341</v>
      </c>
      <c r="ARF366" t="s">
        <v>1285</v>
      </c>
      <c r="ARK366" t="s">
        <v>1342</v>
      </c>
      <c r="ARW366" t="s">
        <v>1721</v>
      </c>
      <c r="ARY366" t="s">
        <v>1343</v>
      </c>
      <c r="ASD366" t="s">
        <v>1344</v>
      </c>
      <c r="ASE366" t="s">
        <v>1722</v>
      </c>
      <c r="ASU366" t="s">
        <v>3570</v>
      </c>
      <c r="ATE366" t="s">
        <v>1345</v>
      </c>
      <c r="ATM366" t="s">
        <v>1346</v>
      </c>
      <c r="AUB366" t="s">
        <v>1347</v>
      </c>
      <c r="AUE366" t="s">
        <v>1723</v>
      </c>
      <c r="AUH366" s="41" t="s">
        <v>1724</v>
      </c>
      <c r="AUK366" s="41" t="s">
        <v>1725</v>
      </c>
      <c r="AUQ366" s="41" t="s">
        <v>1726</v>
      </c>
      <c r="AUW366" s="41" t="s">
        <v>1705</v>
      </c>
      <c r="AWA366" s="41" t="s">
        <v>1727</v>
      </c>
      <c r="AWE366">
        <v>100</v>
      </c>
      <c r="AWY366" t="s">
        <v>1278</v>
      </c>
      <c r="AWZ366" t="s">
        <v>1278</v>
      </c>
      <c r="AXA366" t="s">
        <v>1282</v>
      </c>
      <c r="AXU366" t="s">
        <v>1713</v>
      </c>
      <c r="AYO366" t="s">
        <v>1304</v>
      </c>
      <c r="AZI366" t="s">
        <v>1348</v>
      </c>
      <c r="AZM366" t="s">
        <v>1349</v>
      </c>
      <c r="BBM366" t="s">
        <v>1728</v>
      </c>
      <c r="BBY366" t="s">
        <v>1728</v>
      </c>
      <c r="BCD366" t="s">
        <v>1350</v>
      </c>
      <c r="BCE366" t="s">
        <v>1350</v>
      </c>
      <c r="BCF366" t="s">
        <v>1350</v>
      </c>
      <c r="BCG366" t="s">
        <v>1351</v>
      </c>
      <c r="BCH366" t="s">
        <v>1351</v>
      </c>
      <c r="BCI366" t="s">
        <v>1351</v>
      </c>
      <c r="BCP366" t="s">
        <v>1352</v>
      </c>
      <c r="BDH366" t="s">
        <v>1710</v>
      </c>
      <c r="BDI366" t="s">
        <v>1710</v>
      </c>
      <c r="BDJ366" t="s">
        <v>1729</v>
      </c>
      <c r="BEU366" t="s">
        <v>3570</v>
      </c>
      <c r="BGP366" t="s">
        <v>1728</v>
      </c>
      <c r="BIB366" t="s">
        <v>3570</v>
      </c>
      <c r="BIN366" s="41" t="s">
        <v>3820</v>
      </c>
    </row>
    <row r="367" spans="1:1015 1030:1600" ht="409.5">
      <c r="A367" t="s">
        <v>1744</v>
      </c>
      <c r="B367" t="s">
        <v>3821</v>
      </c>
      <c r="C367">
        <v>2594587</v>
      </c>
      <c r="D367" t="s">
        <v>1262</v>
      </c>
      <c r="E367" t="s">
        <v>54</v>
      </c>
      <c r="F367" t="s">
        <v>1263</v>
      </c>
      <c r="G367" t="s">
        <v>1264</v>
      </c>
      <c r="H367" t="s">
        <v>1265</v>
      </c>
      <c r="I367" t="s">
        <v>1266</v>
      </c>
      <c r="L367" t="s">
        <v>1749</v>
      </c>
      <c r="M367" t="s">
        <v>1267</v>
      </c>
      <c r="N367" t="s">
        <v>1267</v>
      </c>
      <c r="O367" t="s">
        <v>3822</v>
      </c>
      <c r="P367" t="s">
        <v>3816</v>
      </c>
      <c r="Q367" t="s">
        <v>1762</v>
      </c>
      <c r="R367" t="s">
        <v>3816</v>
      </c>
      <c r="S367" t="s">
        <v>3652</v>
      </c>
      <c r="T367">
        <v>0</v>
      </c>
      <c r="U367" t="s">
        <v>1268</v>
      </c>
      <c r="V367" t="s">
        <v>1269</v>
      </c>
      <c r="W367" t="s">
        <v>1270</v>
      </c>
      <c r="X367" t="s">
        <v>1354</v>
      </c>
      <c r="Y367" t="s">
        <v>1742</v>
      </c>
      <c r="Z367" s="41" t="s">
        <v>3823</v>
      </c>
      <c r="AB367" t="s">
        <v>1730</v>
      </c>
      <c r="AC367" t="s">
        <v>1272</v>
      </c>
      <c r="AD367" t="s">
        <v>1273</v>
      </c>
      <c r="AE367" t="s">
        <v>1274</v>
      </c>
      <c r="AF367" t="s">
        <v>1275</v>
      </c>
      <c r="AG367" t="s">
        <v>1276</v>
      </c>
      <c r="AH367" t="s">
        <v>1749</v>
      </c>
      <c r="AS367" t="s">
        <v>1745</v>
      </c>
      <c r="BJ367" t="s">
        <v>1684</v>
      </c>
      <c r="BK367" t="s">
        <v>1685</v>
      </c>
      <c r="BM367" t="s">
        <v>1686</v>
      </c>
      <c r="BN367" t="s">
        <v>1686</v>
      </c>
      <c r="BO367" t="s">
        <v>1686</v>
      </c>
      <c r="BP367" t="s">
        <v>1686</v>
      </c>
      <c r="BX367" t="s">
        <v>1277</v>
      </c>
      <c r="CA367" t="s">
        <v>1278</v>
      </c>
      <c r="CL367" t="s">
        <v>1279</v>
      </c>
      <c r="CM367" t="s">
        <v>1279</v>
      </c>
      <c r="CO367" t="s">
        <v>3570</v>
      </c>
      <c r="DC367" t="s">
        <v>1280</v>
      </c>
      <c r="DD367" t="s">
        <v>1280</v>
      </c>
      <c r="DJ367" t="s">
        <v>1687</v>
      </c>
      <c r="DK367" t="s">
        <v>1281</v>
      </c>
      <c r="FJ367" t="s">
        <v>3570</v>
      </c>
      <c r="FQ367" t="s">
        <v>1282</v>
      </c>
      <c r="GL367" t="s">
        <v>1283</v>
      </c>
      <c r="GN367" t="s">
        <v>1284</v>
      </c>
      <c r="GO367" t="s">
        <v>1284</v>
      </c>
      <c r="GR367" t="s">
        <v>1285</v>
      </c>
      <c r="GU367" t="s">
        <v>1286</v>
      </c>
      <c r="GW367" t="s">
        <v>1286</v>
      </c>
      <c r="GX367" t="s">
        <v>1286</v>
      </c>
      <c r="GY367" t="s">
        <v>1286</v>
      </c>
      <c r="GZ367" t="s">
        <v>1286</v>
      </c>
      <c r="HA367" t="s">
        <v>1284</v>
      </c>
      <c r="HC367" t="s">
        <v>1284</v>
      </c>
      <c r="HD367" t="s">
        <v>1285</v>
      </c>
      <c r="HI367" t="s">
        <v>1287</v>
      </c>
      <c r="HR367" t="s">
        <v>1288</v>
      </c>
      <c r="HS367" s="41" t="s">
        <v>1688</v>
      </c>
      <c r="HT367" t="s">
        <v>1687</v>
      </c>
      <c r="HU367" t="s">
        <v>1687</v>
      </c>
      <c r="IX367" t="s">
        <v>1289</v>
      </c>
      <c r="JD367" t="s">
        <v>1689</v>
      </c>
      <c r="JJ367" t="s">
        <v>1290</v>
      </c>
      <c r="JK367" t="s">
        <v>1290</v>
      </c>
      <c r="JQ367" t="s">
        <v>1291</v>
      </c>
      <c r="JT367" t="s">
        <v>1690</v>
      </c>
      <c r="JV367" t="s">
        <v>1292</v>
      </c>
      <c r="JX367" t="s">
        <v>1293</v>
      </c>
      <c r="JY367" t="s">
        <v>1294</v>
      </c>
      <c r="JZ367" t="s">
        <v>1295</v>
      </c>
      <c r="KB367" t="s">
        <v>1296</v>
      </c>
      <c r="KU367" t="s">
        <v>1297</v>
      </c>
      <c r="KV367" t="s">
        <v>1297</v>
      </c>
      <c r="KX367" t="s">
        <v>1278</v>
      </c>
      <c r="KZ367" t="s">
        <v>1687</v>
      </c>
      <c r="LA367" t="s">
        <v>1298</v>
      </c>
      <c r="LB367" t="s">
        <v>1298</v>
      </c>
      <c r="LL367" t="s">
        <v>1299</v>
      </c>
      <c r="LQ367" t="s">
        <v>1691</v>
      </c>
      <c r="LS367" t="s">
        <v>1692</v>
      </c>
      <c r="LZ367" t="s">
        <v>1282</v>
      </c>
      <c r="MA367" t="s">
        <v>1300</v>
      </c>
      <c r="MN367" t="s">
        <v>1301</v>
      </c>
      <c r="NC367" t="s">
        <v>1302</v>
      </c>
      <c r="ND367" t="s">
        <v>1285</v>
      </c>
      <c r="NH367" t="s">
        <v>1278</v>
      </c>
      <c r="NL367" t="s">
        <v>1303</v>
      </c>
      <c r="OE367" t="s">
        <v>1693</v>
      </c>
      <c r="PM367" s="41" t="s">
        <v>1694</v>
      </c>
      <c r="PO367" s="41" t="s">
        <v>1695</v>
      </c>
      <c r="PP367" s="41" t="s">
        <v>1696</v>
      </c>
      <c r="PQ367" s="41" t="s">
        <v>1695</v>
      </c>
      <c r="PR367" s="41" t="s">
        <v>1695</v>
      </c>
      <c r="PS367" s="41" t="s">
        <v>1697</v>
      </c>
      <c r="PT367" s="41" t="s">
        <v>1698</v>
      </c>
      <c r="PU367" s="41" t="s">
        <v>1699</v>
      </c>
      <c r="PV367" s="41" t="s">
        <v>1700</v>
      </c>
      <c r="PW367" s="41" t="s">
        <v>1701</v>
      </c>
      <c r="QF367" s="41" t="s">
        <v>1702</v>
      </c>
      <c r="QG367" s="41" t="s">
        <v>1703</v>
      </c>
      <c r="QO367" t="s">
        <v>1304</v>
      </c>
      <c r="QP367" t="s">
        <v>1687</v>
      </c>
      <c r="QR367" t="s">
        <v>1278</v>
      </c>
      <c r="QS367" t="s">
        <v>1278</v>
      </c>
      <c r="QX367" t="s">
        <v>1282</v>
      </c>
      <c r="RN367" t="s">
        <v>1305</v>
      </c>
      <c r="RO367" t="s">
        <v>1306</v>
      </c>
      <c r="SA367" t="s">
        <v>1278</v>
      </c>
      <c r="SJ367" t="s">
        <v>3570</v>
      </c>
      <c r="SK367" t="s">
        <v>1307</v>
      </c>
      <c r="SL367" t="s">
        <v>1308</v>
      </c>
      <c r="SP367" t="s">
        <v>1285</v>
      </c>
      <c r="TA367" t="s">
        <v>1687</v>
      </c>
      <c r="TD367" t="s">
        <v>1687</v>
      </c>
      <c r="TG367" t="s">
        <v>1687</v>
      </c>
      <c r="TH367" t="s">
        <v>1309</v>
      </c>
      <c r="TQ367" t="s">
        <v>1704</v>
      </c>
      <c r="TY367" s="41" t="s">
        <v>1705</v>
      </c>
      <c r="UH367" s="41" t="s">
        <v>1705</v>
      </c>
      <c r="UM367" s="41" t="s">
        <v>1705</v>
      </c>
      <c r="UN367" s="41" t="s">
        <v>1705</v>
      </c>
      <c r="UO367" s="41" t="s">
        <v>1705</v>
      </c>
      <c r="WI367" t="s">
        <v>1278</v>
      </c>
      <c r="YB367" t="s">
        <v>1282</v>
      </c>
      <c r="YM367" t="s">
        <v>1310</v>
      </c>
      <c r="YU367" t="s">
        <v>1311</v>
      </c>
      <c r="ZN367" t="s">
        <v>1312</v>
      </c>
      <c r="ZX367" t="s">
        <v>1313</v>
      </c>
      <c r="ZZ367" t="s">
        <v>1706</v>
      </c>
      <c r="AAB367" t="s">
        <v>1689</v>
      </c>
      <c r="AAH367" t="s">
        <v>1314</v>
      </c>
      <c r="AAI367" t="s">
        <v>1315</v>
      </c>
      <c r="AAQ367" t="s">
        <v>1316</v>
      </c>
      <c r="AAR367" t="s">
        <v>1278</v>
      </c>
      <c r="AAS367" t="s">
        <v>1317</v>
      </c>
      <c r="AAT367" t="s">
        <v>1743</v>
      </c>
      <c r="AAW367" t="s">
        <v>1285</v>
      </c>
      <c r="ABE367" t="s">
        <v>1278</v>
      </c>
      <c r="ABG367" t="s">
        <v>1318</v>
      </c>
      <c r="ABN367" t="s">
        <v>1278</v>
      </c>
      <c r="ABR367" t="s">
        <v>1707</v>
      </c>
      <c r="ACD367" t="s">
        <v>1708</v>
      </c>
      <c r="ACG367" t="s">
        <v>1709</v>
      </c>
      <c r="ADG367" t="s">
        <v>1282</v>
      </c>
      <c r="ADP367" t="s">
        <v>1319</v>
      </c>
      <c r="ADR367" t="s">
        <v>1710</v>
      </c>
      <c r="AED367" t="s">
        <v>1320</v>
      </c>
      <c r="AET367" t="s">
        <v>1711</v>
      </c>
      <c r="AEV367" t="s">
        <v>1311</v>
      </c>
      <c r="AFA367" t="s">
        <v>1321</v>
      </c>
      <c r="AFI367" s="41" t="s">
        <v>1712</v>
      </c>
      <c r="AFR367" t="s">
        <v>1299</v>
      </c>
      <c r="AFS367" t="s">
        <v>1713</v>
      </c>
      <c r="AFZ367" t="s">
        <v>1322</v>
      </c>
      <c r="AGO367" t="s">
        <v>1323</v>
      </c>
      <c r="AGP367">
        <v>3</v>
      </c>
      <c r="AGQ367" t="s">
        <v>1324</v>
      </c>
      <c r="AGR367" t="s">
        <v>1324</v>
      </c>
      <c r="AGT367" t="s">
        <v>1324</v>
      </c>
      <c r="AHB367" t="s">
        <v>1325</v>
      </c>
      <c r="AHC367" t="s">
        <v>1326</v>
      </c>
      <c r="AHO367" t="s">
        <v>1689</v>
      </c>
      <c r="AHT367" t="b">
        <v>0</v>
      </c>
      <c r="AHX367" s="42">
        <v>0</v>
      </c>
      <c r="AIC367" s="41" t="s">
        <v>1714</v>
      </c>
      <c r="AIE367" t="s">
        <v>1327</v>
      </c>
      <c r="AIM367" t="s">
        <v>1715</v>
      </c>
      <c r="AIN367" t="s">
        <v>1716</v>
      </c>
      <c r="AJA367" t="s">
        <v>3824</v>
      </c>
      <c r="AJR367" t="s">
        <v>1328</v>
      </c>
      <c r="AKF367" t="s">
        <v>1317</v>
      </c>
      <c r="AKG367" t="s">
        <v>1329</v>
      </c>
      <c r="AKH367" t="s">
        <v>1330</v>
      </c>
      <c r="AKI367" t="s">
        <v>1285</v>
      </c>
      <c r="AKK367" t="s">
        <v>1331</v>
      </c>
      <c r="ALN367" s="41" t="s">
        <v>1717</v>
      </c>
      <c r="ALS367" t="s">
        <v>1332</v>
      </c>
      <c r="ALU367" t="s">
        <v>1333</v>
      </c>
      <c r="ALW367" t="s">
        <v>1718</v>
      </c>
      <c r="AMA367" t="s">
        <v>1334</v>
      </c>
      <c r="AMP367" s="41" t="s">
        <v>1719</v>
      </c>
      <c r="ANA367" t="s">
        <v>1335</v>
      </c>
      <c r="ANJ367" t="s">
        <v>1693</v>
      </c>
      <c r="ANV367" t="s">
        <v>1336</v>
      </c>
      <c r="AOF367" t="s">
        <v>1337</v>
      </c>
      <c r="AOJ367" s="41" t="s">
        <v>1720</v>
      </c>
      <c r="APG367" t="s">
        <v>1282</v>
      </c>
      <c r="APK367" t="s">
        <v>1285</v>
      </c>
      <c r="APL367" t="s">
        <v>1338</v>
      </c>
      <c r="APV367" t="s">
        <v>1328</v>
      </c>
      <c r="AQC367" t="s">
        <v>1339</v>
      </c>
      <c r="AQK367" t="s">
        <v>1687</v>
      </c>
      <c r="AQL367" t="s">
        <v>1340</v>
      </c>
      <c r="AQY367" t="s">
        <v>1341</v>
      </c>
      <c r="ARF367" t="s">
        <v>1285</v>
      </c>
      <c r="ARK367" t="s">
        <v>1342</v>
      </c>
      <c r="ARW367" t="s">
        <v>1721</v>
      </c>
      <c r="ARY367" t="s">
        <v>1343</v>
      </c>
      <c r="ASD367" t="s">
        <v>1344</v>
      </c>
      <c r="ASE367" t="s">
        <v>1722</v>
      </c>
      <c r="ASU367" t="s">
        <v>3570</v>
      </c>
      <c r="ATE367" t="s">
        <v>1345</v>
      </c>
      <c r="ATM367" t="s">
        <v>1346</v>
      </c>
      <c r="AUB367" t="s">
        <v>1347</v>
      </c>
      <c r="AUE367" t="s">
        <v>1723</v>
      </c>
      <c r="AUH367" s="41" t="s">
        <v>1724</v>
      </c>
      <c r="AUK367" s="41" t="s">
        <v>1725</v>
      </c>
      <c r="AUQ367" s="41" t="s">
        <v>1726</v>
      </c>
      <c r="AUW367" s="41" t="s">
        <v>1705</v>
      </c>
      <c r="AWA367" s="41" t="s">
        <v>1727</v>
      </c>
      <c r="AWE367">
        <v>100</v>
      </c>
      <c r="AWY367" t="s">
        <v>1278</v>
      </c>
      <c r="AWZ367" t="s">
        <v>1278</v>
      </c>
      <c r="AXA367" t="s">
        <v>1282</v>
      </c>
      <c r="AXU367" t="s">
        <v>1713</v>
      </c>
      <c r="AYO367" t="s">
        <v>1304</v>
      </c>
      <c r="AZI367" t="s">
        <v>1348</v>
      </c>
      <c r="AZM367" t="s">
        <v>1349</v>
      </c>
      <c r="BBM367" t="s">
        <v>1728</v>
      </c>
      <c r="BBY367" t="s">
        <v>1728</v>
      </c>
      <c r="BCD367" t="s">
        <v>1350</v>
      </c>
      <c r="BCE367" t="s">
        <v>1350</v>
      </c>
      <c r="BCF367" t="s">
        <v>1350</v>
      </c>
      <c r="BCG367" t="s">
        <v>1351</v>
      </c>
      <c r="BCH367" t="s">
        <v>1351</v>
      </c>
      <c r="BCI367" t="s">
        <v>1351</v>
      </c>
      <c r="BCP367" t="s">
        <v>1352</v>
      </c>
      <c r="BDH367" t="s">
        <v>1710</v>
      </c>
      <c r="BDI367" t="s">
        <v>1710</v>
      </c>
      <c r="BDJ367" t="s">
        <v>1729</v>
      </c>
      <c r="BEU367" t="s">
        <v>3570</v>
      </c>
      <c r="BGP367" t="s">
        <v>1728</v>
      </c>
      <c r="BIB367" t="s">
        <v>3570</v>
      </c>
      <c r="BIN367" s="41" t="s">
        <v>3825</v>
      </c>
    </row>
    <row r="368" spans="1:1015 1030:1600" ht="409.5">
      <c r="A368" t="s">
        <v>1744</v>
      </c>
      <c r="B368" t="s">
        <v>3826</v>
      </c>
      <c r="C368">
        <v>2594664</v>
      </c>
      <c r="D368" t="s">
        <v>1262</v>
      </c>
      <c r="E368" t="s">
        <v>54</v>
      </c>
      <c r="F368" t="s">
        <v>1263</v>
      </c>
      <c r="G368" t="s">
        <v>1264</v>
      </c>
      <c r="H368" t="s">
        <v>1265</v>
      </c>
      <c r="I368" t="s">
        <v>1266</v>
      </c>
      <c r="L368" t="s">
        <v>1749</v>
      </c>
      <c r="M368" t="s">
        <v>1267</v>
      </c>
      <c r="N368" t="s">
        <v>1267</v>
      </c>
      <c r="O368" t="s">
        <v>3827</v>
      </c>
      <c r="P368" t="s">
        <v>3828</v>
      </c>
      <c r="Q368" t="s">
        <v>1762</v>
      </c>
      <c r="R368" t="s">
        <v>3827</v>
      </c>
      <c r="S368" t="s">
        <v>3829</v>
      </c>
      <c r="T368">
        <v>0</v>
      </c>
      <c r="U368" t="s">
        <v>1268</v>
      </c>
      <c r="V368" t="s">
        <v>1269</v>
      </c>
      <c r="W368" t="s">
        <v>1270</v>
      </c>
      <c r="X368" t="s">
        <v>1354</v>
      </c>
      <c r="Y368" t="s">
        <v>1742</v>
      </c>
      <c r="Z368" s="41" t="s">
        <v>3830</v>
      </c>
      <c r="AB368" t="s">
        <v>1730</v>
      </c>
      <c r="AC368" t="s">
        <v>1272</v>
      </c>
      <c r="AD368" t="s">
        <v>1273</v>
      </c>
      <c r="AE368" t="s">
        <v>1274</v>
      </c>
      <c r="AF368" t="s">
        <v>1275</v>
      </c>
      <c r="AG368" t="s">
        <v>1276</v>
      </c>
      <c r="AH368" t="s">
        <v>1749</v>
      </c>
      <c r="AS368" t="s">
        <v>1745</v>
      </c>
      <c r="BJ368" t="s">
        <v>1684</v>
      </c>
      <c r="BK368" t="s">
        <v>1685</v>
      </c>
      <c r="BM368" t="s">
        <v>1686</v>
      </c>
      <c r="BN368" t="s">
        <v>1686</v>
      </c>
      <c r="BO368" t="s">
        <v>1686</v>
      </c>
      <c r="BP368" t="s">
        <v>1686</v>
      </c>
      <c r="BX368" t="s">
        <v>1277</v>
      </c>
      <c r="CA368" t="s">
        <v>1278</v>
      </c>
      <c r="CL368" t="s">
        <v>1279</v>
      </c>
      <c r="CM368" t="s">
        <v>1279</v>
      </c>
      <c r="CO368" t="s">
        <v>3652</v>
      </c>
      <c r="DC368" t="s">
        <v>1280</v>
      </c>
      <c r="DD368" t="s">
        <v>1280</v>
      </c>
      <c r="DJ368" t="s">
        <v>1687</v>
      </c>
      <c r="DK368" t="s">
        <v>1281</v>
      </c>
      <c r="FJ368" t="s">
        <v>3652</v>
      </c>
      <c r="FQ368" t="s">
        <v>1282</v>
      </c>
      <c r="GL368" t="s">
        <v>1283</v>
      </c>
      <c r="GN368" t="s">
        <v>1284</v>
      </c>
      <c r="GO368" t="s">
        <v>1284</v>
      </c>
      <c r="GR368" t="s">
        <v>1285</v>
      </c>
      <c r="GU368" t="s">
        <v>1286</v>
      </c>
      <c r="GW368" t="s">
        <v>1286</v>
      </c>
      <c r="GX368" t="s">
        <v>1286</v>
      </c>
      <c r="GY368" t="s">
        <v>1286</v>
      </c>
      <c r="GZ368" t="s">
        <v>1286</v>
      </c>
      <c r="HA368" t="s">
        <v>1284</v>
      </c>
      <c r="HC368" t="s">
        <v>1284</v>
      </c>
      <c r="HD368" t="s">
        <v>1285</v>
      </c>
      <c r="HI368" t="s">
        <v>1287</v>
      </c>
      <c r="HR368" t="s">
        <v>1288</v>
      </c>
      <c r="HS368" s="41" t="s">
        <v>1688</v>
      </c>
      <c r="HT368" t="s">
        <v>1687</v>
      </c>
      <c r="HU368" t="s">
        <v>1687</v>
      </c>
      <c r="IX368" t="s">
        <v>1289</v>
      </c>
      <c r="JD368" t="s">
        <v>1689</v>
      </c>
      <c r="JJ368" t="s">
        <v>1290</v>
      </c>
      <c r="JK368" t="s">
        <v>1290</v>
      </c>
      <c r="JQ368" t="s">
        <v>1291</v>
      </c>
      <c r="JT368" t="s">
        <v>1690</v>
      </c>
      <c r="JV368" t="s">
        <v>1292</v>
      </c>
      <c r="JX368" t="s">
        <v>1293</v>
      </c>
      <c r="JY368" t="s">
        <v>1294</v>
      </c>
      <c r="JZ368" t="s">
        <v>1295</v>
      </c>
      <c r="KB368" t="s">
        <v>1296</v>
      </c>
      <c r="KU368" t="s">
        <v>1297</v>
      </c>
      <c r="KV368" t="s">
        <v>1297</v>
      </c>
      <c r="KX368" t="s">
        <v>1278</v>
      </c>
      <c r="KZ368" t="s">
        <v>1687</v>
      </c>
      <c r="LA368" t="s">
        <v>1298</v>
      </c>
      <c r="LB368" t="s">
        <v>1298</v>
      </c>
      <c r="LL368" t="s">
        <v>1299</v>
      </c>
      <c r="LQ368" t="s">
        <v>1691</v>
      </c>
      <c r="LS368" t="s">
        <v>1692</v>
      </c>
      <c r="LZ368" t="s">
        <v>1282</v>
      </c>
      <c r="MA368" t="s">
        <v>1300</v>
      </c>
      <c r="MN368" t="s">
        <v>1301</v>
      </c>
      <c r="NC368" t="s">
        <v>1302</v>
      </c>
      <c r="ND368" t="s">
        <v>1285</v>
      </c>
      <c r="NH368" t="s">
        <v>1278</v>
      </c>
      <c r="NL368" t="s">
        <v>1303</v>
      </c>
      <c r="OE368" t="s">
        <v>1693</v>
      </c>
      <c r="PM368" s="41" t="s">
        <v>1694</v>
      </c>
      <c r="PO368" s="41" t="s">
        <v>1695</v>
      </c>
      <c r="PP368" s="41" t="s">
        <v>1696</v>
      </c>
      <c r="PQ368" s="41" t="s">
        <v>1695</v>
      </c>
      <c r="PR368" s="41" t="s">
        <v>1695</v>
      </c>
      <c r="PS368" s="41" t="s">
        <v>1697</v>
      </c>
      <c r="PT368" s="41" t="s">
        <v>1698</v>
      </c>
      <c r="PU368" s="41" t="s">
        <v>1699</v>
      </c>
      <c r="PV368" s="41" t="s">
        <v>1700</v>
      </c>
      <c r="PW368" s="41" t="s">
        <v>1701</v>
      </c>
      <c r="QF368" s="41" t="s">
        <v>1702</v>
      </c>
      <c r="QG368" s="41" t="s">
        <v>1703</v>
      </c>
      <c r="QO368" t="s">
        <v>1304</v>
      </c>
      <c r="QP368" t="s">
        <v>1687</v>
      </c>
      <c r="QR368" t="s">
        <v>1278</v>
      </c>
      <c r="QS368" t="s">
        <v>1278</v>
      </c>
      <c r="QX368" t="s">
        <v>1282</v>
      </c>
      <c r="RN368" t="s">
        <v>1305</v>
      </c>
      <c r="RO368" t="s">
        <v>1306</v>
      </c>
      <c r="SA368" t="s">
        <v>1278</v>
      </c>
      <c r="SJ368" t="s">
        <v>3652</v>
      </c>
      <c r="SK368" t="s">
        <v>1307</v>
      </c>
      <c r="SL368" t="s">
        <v>1308</v>
      </c>
      <c r="SP368" t="s">
        <v>1285</v>
      </c>
      <c r="TA368" t="s">
        <v>1687</v>
      </c>
      <c r="TD368" t="s">
        <v>1687</v>
      </c>
      <c r="TG368" t="s">
        <v>1687</v>
      </c>
      <c r="TH368" t="s">
        <v>1309</v>
      </c>
      <c r="TQ368" t="s">
        <v>1704</v>
      </c>
      <c r="TY368" s="41" t="s">
        <v>1705</v>
      </c>
      <c r="UH368" s="41" t="s">
        <v>1705</v>
      </c>
      <c r="UM368" s="41" t="s">
        <v>1705</v>
      </c>
      <c r="UN368" s="41" t="s">
        <v>1705</v>
      </c>
      <c r="UO368" s="41" t="s">
        <v>1705</v>
      </c>
      <c r="WI368" t="s">
        <v>1278</v>
      </c>
      <c r="YB368" t="s">
        <v>1282</v>
      </c>
      <c r="YM368" t="s">
        <v>1310</v>
      </c>
      <c r="YU368" t="s">
        <v>1311</v>
      </c>
      <c r="ZN368" t="s">
        <v>1312</v>
      </c>
      <c r="ZX368" t="s">
        <v>1313</v>
      </c>
      <c r="ZZ368" t="s">
        <v>1706</v>
      </c>
      <c r="AAB368" t="s">
        <v>1689</v>
      </c>
      <c r="AAH368" t="s">
        <v>1314</v>
      </c>
      <c r="AAI368" t="s">
        <v>1315</v>
      </c>
      <c r="AAQ368" t="s">
        <v>1316</v>
      </c>
      <c r="AAR368" t="s">
        <v>1278</v>
      </c>
      <c r="AAS368" t="s">
        <v>1317</v>
      </c>
      <c r="AAT368" t="s">
        <v>1743</v>
      </c>
      <c r="AAW368" t="s">
        <v>1285</v>
      </c>
      <c r="ABE368" t="s">
        <v>1278</v>
      </c>
      <c r="ABG368" t="s">
        <v>1318</v>
      </c>
      <c r="ABN368" t="s">
        <v>1278</v>
      </c>
      <c r="ABR368" t="s">
        <v>1707</v>
      </c>
      <c r="ACD368" t="s">
        <v>1708</v>
      </c>
      <c r="ACG368" t="s">
        <v>1709</v>
      </c>
      <c r="ADG368" t="s">
        <v>1282</v>
      </c>
      <c r="ADP368" t="s">
        <v>1319</v>
      </c>
      <c r="ADR368" t="s">
        <v>1710</v>
      </c>
      <c r="AED368" t="s">
        <v>1320</v>
      </c>
      <c r="AET368" t="s">
        <v>1711</v>
      </c>
      <c r="AEV368" t="s">
        <v>1311</v>
      </c>
      <c r="AFA368" t="s">
        <v>1321</v>
      </c>
      <c r="AFI368" s="41" t="s">
        <v>1712</v>
      </c>
      <c r="AFR368" t="s">
        <v>1299</v>
      </c>
      <c r="AFS368" t="s">
        <v>1713</v>
      </c>
      <c r="AFZ368" t="s">
        <v>1322</v>
      </c>
      <c r="AGO368" t="s">
        <v>1323</v>
      </c>
      <c r="AGP368">
        <v>3</v>
      </c>
      <c r="AGQ368" t="s">
        <v>1324</v>
      </c>
      <c r="AGR368" t="s">
        <v>1324</v>
      </c>
      <c r="AGT368" t="s">
        <v>1324</v>
      </c>
      <c r="AHB368" t="s">
        <v>1325</v>
      </c>
      <c r="AHC368" t="s">
        <v>1326</v>
      </c>
      <c r="AHO368" t="s">
        <v>1689</v>
      </c>
      <c r="AHT368" t="b">
        <v>0</v>
      </c>
      <c r="AHX368" s="42">
        <v>0</v>
      </c>
      <c r="AIC368" s="41" t="s">
        <v>1714</v>
      </c>
      <c r="AIE368" t="s">
        <v>1327</v>
      </c>
      <c r="AIM368" t="s">
        <v>1715</v>
      </c>
      <c r="AIN368" t="s">
        <v>1716</v>
      </c>
      <c r="AJA368" t="s">
        <v>3831</v>
      </c>
      <c r="AJR368" t="s">
        <v>1328</v>
      </c>
      <c r="AKF368" t="s">
        <v>1317</v>
      </c>
      <c r="AKG368" t="s">
        <v>1329</v>
      </c>
      <c r="AKH368" t="s">
        <v>1330</v>
      </c>
      <c r="AKI368" t="s">
        <v>1285</v>
      </c>
      <c r="AKK368" t="s">
        <v>1331</v>
      </c>
      <c r="ALN368" s="41" t="s">
        <v>1717</v>
      </c>
      <c r="ALS368" t="s">
        <v>1332</v>
      </c>
      <c r="ALU368" t="s">
        <v>1333</v>
      </c>
      <c r="ALW368" t="s">
        <v>1718</v>
      </c>
      <c r="AMA368" t="s">
        <v>1334</v>
      </c>
      <c r="AMP368" s="41" t="s">
        <v>1719</v>
      </c>
      <c r="ANA368" t="s">
        <v>1335</v>
      </c>
      <c r="ANJ368" t="s">
        <v>1693</v>
      </c>
      <c r="ANV368" t="s">
        <v>1336</v>
      </c>
      <c r="AOF368" t="s">
        <v>1337</v>
      </c>
      <c r="AOJ368" s="41" t="s">
        <v>1720</v>
      </c>
      <c r="APG368" t="s">
        <v>1282</v>
      </c>
      <c r="APK368" t="s">
        <v>1285</v>
      </c>
      <c r="APL368" t="s">
        <v>1338</v>
      </c>
      <c r="APV368" t="s">
        <v>1328</v>
      </c>
      <c r="AQC368" t="s">
        <v>1339</v>
      </c>
      <c r="AQK368" t="s">
        <v>1687</v>
      </c>
      <c r="AQL368" t="s">
        <v>1340</v>
      </c>
      <c r="AQY368" t="s">
        <v>1341</v>
      </c>
      <c r="ARF368" t="s">
        <v>1285</v>
      </c>
      <c r="ARK368" t="s">
        <v>1342</v>
      </c>
      <c r="ARW368" t="s">
        <v>1721</v>
      </c>
      <c r="ARY368" t="s">
        <v>1343</v>
      </c>
      <c r="ASD368" t="s">
        <v>1344</v>
      </c>
      <c r="ASE368" t="s">
        <v>1722</v>
      </c>
      <c r="ASU368" t="s">
        <v>3652</v>
      </c>
      <c r="ATE368" t="s">
        <v>1345</v>
      </c>
      <c r="ATM368" t="s">
        <v>1346</v>
      </c>
      <c r="AUB368" t="s">
        <v>1347</v>
      </c>
      <c r="AUE368" t="s">
        <v>1723</v>
      </c>
      <c r="AUH368" s="41" t="s">
        <v>1724</v>
      </c>
      <c r="AUK368" s="41" t="s">
        <v>1725</v>
      </c>
      <c r="AUQ368" s="41" t="s">
        <v>1726</v>
      </c>
      <c r="AUW368" s="41" t="s">
        <v>1705</v>
      </c>
      <c r="AWA368" s="41" t="s">
        <v>1727</v>
      </c>
      <c r="AWE368">
        <v>100</v>
      </c>
      <c r="AWY368" t="s">
        <v>1278</v>
      </c>
      <c r="AWZ368" t="s">
        <v>1278</v>
      </c>
      <c r="AXA368" t="s">
        <v>1282</v>
      </c>
      <c r="AXU368" t="s">
        <v>1713</v>
      </c>
      <c r="AYO368" t="s">
        <v>1304</v>
      </c>
      <c r="AZI368" t="s">
        <v>1348</v>
      </c>
      <c r="AZM368" t="s">
        <v>1349</v>
      </c>
      <c r="BBM368" t="s">
        <v>1728</v>
      </c>
      <c r="BBY368" t="s">
        <v>1728</v>
      </c>
      <c r="BCD368" t="s">
        <v>1350</v>
      </c>
      <c r="BCE368" t="s">
        <v>1350</v>
      </c>
      <c r="BCF368" t="s">
        <v>1350</v>
      </c>
      <c r="BCG368" t="s">
        <v>1351</v>
      </c>
      <c r="BCH368" t="s">
        <v>1351</v>
      </c>
      <c r="BCI368" t="s">
        <v>1351</v>
      </c>
      <c r="BCP368" t="s">
        <v>1352</v>
      </c>
      <c r="BDH368" t="s">
        <v>1710</v>
      </c>
      <c r="BDI368" t="s">
        <v>1710</v>
      </c>
      <c r="BDJ368" t="s">
        <v>1729</v>
      </c>
      <c r="BEU368" t="s">
        <v>3652</v>
      </c>
      <c r="BGP368" t="s">
        <v>1728</v>
      </c>
      <c r="BIB368" t="s">
        <v>3652</v>
      </c>
      <c r="BIN368" s="41" t="s">
        <v>3832</v>
      </c>
    </row>
    <row r="369" spans="1:1015 1030:1600" ht="409.5">
      <c r="A369" t="s">
        <v>1744</v>
      </c>
      <c r="B369" t="s">
        <v>3833</v>
      </c>
      <c r="C369">
        <v>2594726</v>
      </c>
      <c r="D369" t="s">
        <v>1262</v>
      </c>
      <c r="E369" t="s">
        <v>54</v>
      </c>
      <c r="F369" t="s">
        <v>1263</v>
      </c>
      <c r="G369" t="s">
        <v>1264</v>
      </c>
      <c r="H369" t="s">
        <v>1265</v>
      </c>
      <c r="I369" t="s">
        <v>1266</v>
      </c>
      <c r="L369" t="s">
        <v>1749</v>
      </c>
      <c r="M369" t="s">
        <v>1267</v>
      </c>
      <c r="N369" t="s">
        <v>1267</v>
      </c>
      <c r="O369" t="s">
        <v>3834</v>
      </c>
      <c r="P369" t="s">
        <v>3835</v>
      </c>
      <c r="Q369" t="s">
        <v>1762</v>
      </c>
      <c r="R369" t="s">
        <v>3835</v>
      </c>
      <c r="S369" t="s">
        <v>3829</v>
      </c>
      <c r="T369">
        <v>0</v>
      </c>
      <c r="U369" t="s">
        <v>1268</v>
      </c>
      <c r="V369" t="s">
        <v>1269</v>
      </c>
      <c r="W369" t="s">
        <v>1270</v>
      </c>
      <c r="X369" t="s">
        <v>1354</v>
      </c>
      <c r="Y369" t="s">
        <v>1742</v>
      </c>
      <c r="Z369" s="41" t="s">
        <v>3836</v>
      </c>
      <c r="AB369" t="s">
        <v>1730</v>
      </c>
      <c r="AC369" t="s">
        <v>1272</v>
      </c>
      <c r="AD369" t="s">
        <v>1273</v>
      </c>
      <c r="AE369" t="s">
        <v>1274</v>
      </c>
      <c r="AF369" t="s">
        <v>1275</v>
      </c>
      <c r="AG369" t="s">
        <v>1276</v>
      </c>
      <c r="AH369" t="s">
        <v>1749</v>
      </c>
      <c r="AS369" t="s">
        <v>1745</v>
      </c>
      <c r="BJ369" t="s">
        <v>1684</v>
      </c>
      <c r="BK369" t="s">
        <v>1685</v>
      </c>
      <c r="BM369" t="s">
        <v>1686</v>
      </c>
      <c r="BN369" t="s">
        <v>1686</v>
      </c>
      <c r="BO369" t="s">
        <v>1686</v>
      </c>
      <c r="BP369" t="s">
        <v>1686</v>
      </c>
      <c r="BX369" t="s">
        <v>1277</v>
      </c>
      <c r="CA369" t="s">
        <v>1278</v>
      </c>
      <c r="CL369" t="s">
        <v>1279</v>
      </c>
      <c r="CM369" t="s">
        <v>1279</v>
      </c>
      <c r="CO369" t="s">
        <v>3652</v>
      </c>
      <c r="DC369" t="s">
        <v>1280</v>
      </c>
      <c r="DD369" t="s">
        <v>1280</v>
      </c>
      <c r="DJ369" t="s">
        <v>1687</v>
      </c>
      <c r="DK369" t="s">
        <v>1281</v>
      </c>
      <c r="FJ369" t="s">
        <v>3652</v>
      </c>
      <c r="FQ369" t="s">
        <v>1282</v>
      </c>
      <c r="GL369" t="s">
        <v>1283</v>
      </c>
      <c r="GN369" t="s">
        <v>1284</v>
      </c>
      <c r="GO369" t="s">
        <v>1284</v>
      </c>
      <c r="GR369" t="s">
        <v>1285</v>
      </c>
      <c r="GU369" t="s">
        <v>1286</v>
      </c>
      <c r="GW369" t="s">
        <v>1286</v>
      </c>
      <c r="GX369" t="s">
        <v>1286</v>
      </c>
      <c r="GY369" t="s">
        <v>1286</v>
      </c>
      <c r="GZ369" t="s">
        <v>1286</v>
      </c>
      <c r="HA369" t="s">
        <v>1284</v>
      </c>
      <c r="HC369" t="s">
        <v>1284</v>
      </c>
      <c r="HD369" t="s">
        <v>1285</v>
      </c>
      <c r="HI369" t="s">
        <v>1287</v>
      </c>
      <c r="HR369" t="s">
        <v>1288</v>
      </c>
      <c r="HS369" s="41" t="s">
        <v>1688</v>
      </c>
      <c r="HT369" t="s">
        <v>1687</v>
      </c>
      <c r="HU369" t="s">
        <v>1687</v>
      </c>
      <c r="IX369" t="s">
        <v>1289</v>
      </c>
      <c r="JD369" t="s">
        <v>1689</v>
      </c>
      <c r="JJ369" t="s">
        <v>1290</v>
      </c>
      <c r="JK369" t="s">
        <v>1290</v>
      </c>
      <c r="JQ369" t="s">
        <v>1291</v>
      </c>
      <c r="JT369" t="s">
        <v>1690</v>
      </c>
      <c r="JV369" t="s">
        <v>1292</v>
      </c>
      <c r="JX369" t="s">
        <v>1293</v>
      </c>
      <c r="JY369" t="s">
        <v>1294</v>
      </c>
      <c r="JZ369" t="s">
        <v>1295</v>
      </c>
      <c r="KB369" t="s">
        <v>1296</v>
      </c>
      <c r="KU369" t="s">
        <v>1297</v>
      </c>
      <c r="KV369" t="s">
        <v>1297</v>
      </c>
      <c r="KX369" t="s">
        <v>1278</v>
      </c>
      <c r="KZ369" t="s">
        <v>1687</v>
      </c>
      <c r="LA369" t="s">
        <v>1298</v>
      </c>
      <c r="LB369" t="s">
        <v>1298</v>
      </c>
      <c r="LL369" t="s">
        <v>1299</v>
      </c>
      <c r="LQ369" t="s">
        <v>1691</v>
      </c>
      <c r="LS369" t="s">
        <v>1692</v>
      </c>
      <c r="LZ369" t="s">
        <v>1282</v>
      </c>
      <c r="MA369" t="s">
        <v>1300</v>
      </c>
      <c r="MN369" t="s">
        <v>1301</v>
      </c>
      <c r="NC369" t="s">
        <v>1302</v>
      </c>
      <c r="ND369" t="s">
        <v>1285</v>
      </c>
      <c r="NH369" t="s">
        <v>1278</v>
      </c>
      <c r="NL369" t="s">
        <v>1303</v>
      </c>
      <c r="OE369" t="s">
        <v>1693</v>
      </c>
      <c r="PM369" s="41" t="s">
        <v>1694</v>
      </c>
      <c r="PO369" s="41" t="s">
        <v>1695</v>
      </c>
      <c r="PP369" s="41" t="s">
        <v>1696</v>
      </c>
      <c r="PQ369" s="41" t="s">
        <v>1695</v>
      </c>
      <c r="PR369" s="41" t="s">
        <v>1695</v>
      </c>
      <c r="PS369" s="41" t="s">
        <v>1697</v>
      </c>
      <c r="PT369" s="41" t="s">
        <v>1698</v>
      </c>
      <c r="PU369" s="41" t="s">
        <v>1699</v>
      </c>
      <c r="PV369" s="41" t="s">
        <v>1700</v>
      </c>
      <c r="PW369" s="41" t="s">
        <v>1701</v>
      </c>
      <c r="QF369" s="41" t="s">
        <v>1702</v>
      </c>
      <c r="QG369" s="41" t="s">
        <v>1703</v>
      </c>
      <c r="QO369" t="s">
        <v>1304</v>
      </c>
      <c r="QP369" t="s">
        <v>1687</v>
      </c>
      <c r="QR369" t="s">
        <v>1278</v>
      </c>
      <c r="QS369" t="s">
        <v>1278</v>
      </c>
      <c r="QX369" t="s">
        <v>1282</v>
      </c>
      <c r="RN369" t="s">
        <v>1305</v>
      </c>
      <c r="RO369" t="s">
        <v>1306</v>
      </c>
      <c r="SA369" t="s">
        <v>1278</v>
      </c>
      <c r="SJ369" t="s">
        <v>3652</v>
      </c>
      <c r="SK369" t="s">
        <v>1307</v>
      </c>
      <c r="SL369" t="s">
        <v>1308</v>
      </c>
      <c r="SP369" t="s">
        <v>1285</v>
      </c>
      <c r="TA369" t="s">
        <v>1687</v>
      </c>
      <c r="TD369" t="s">
        <v>1687</v>
      </c>
      <c r="TG369" t="s">
        <v>1687</v>
      </c>
      <c r="TH369" t="s">
        <v>1309</v>
      </c>
      <c r="TQ369" t="s">
        <v>1704</v>
      </c>
      <c r="TY369" s="41" t="s">
        <v>1705</v>
      </c>
      <c r="UH369" s="41" t="s">
        <v>1705</v>
      </c>
      <c r="UM369" s="41" t="s">
        <v>1705</v>
      </c>
      <c r="UN369" s="41" t="s">
        <v>1705</v>
      </c>
      <c r="UO369" s="41" t="s">
        <v>1705</v>
      </c>
      <c r="WI369" t="s">
        <v>1278</v>
      </c>
      <c r="YB369" t="s">
        <v>1282</v>
      </c>
      <c r="YM369" t="s">
        <v>1310</v>
      </c>
      <c r="YU369" t="s">
        <v>1311</v>
      </c>
      <c r="ZN369" t="s">
        <v>1312</v>
      </c>
      <c r="ZX369" t="s">
        <v>1313</v>
      </c>
      <c r="ZZ369" t="s">
        <v>1706</v>
      </c>
      <c r="AAB369" t="s">
        <v>1689</v>
      </c>
      <c r="AAH369" t="s">
        <v>1314</v>
      </c>
      <c r="AAI369" t="s">
        <v>1315</v>
      </c>
      <c r="AAQ369" t="s">
        <v>1316</v>
      </c>
      <c r="AAR369" t="s">
        <v>1278</v>
      </c>
      <c r="AAS369" t="s">
        <v>1317</v>
      </c>
      <c r="AAT369" t="s">
        <v>1743</v>
      </c>
      <c r="AAW369" t="s">
        <v>1285</v>
      </c>
      <c r="ABE369" t="s">
        <v>1278</v>
      </c>
      <c r="ABG369" t="s">
        <v>1318</v>
      </c>
      <c r="ABN369" t="s">
        <v>1278</v>
      </c>
      <c r="ABR369" t="s">
        <v>1707</v>
      </c>
      <c r="ACD369" t="s">
        <v>1708</v>
      </c>
      <c r="ACG369" t="s">
        <v>1709</v>
      </c>
      <c r="ADG369" t="s">
        <v>1282</v>
      </c>
      <c r="ADP369" t="s">
        <v>1319</v>
      </c>
      <c r="ADR369" t="s">
        <v>1710</v>
      </c>
      <c r="AED369" t="s">
        <v>1320</v>
      </c>
      <c r="AET369" t="s">
        <v>1711</v>
      </c>
      <c r="AEV369" t="s">
        <v>1311</v>
      </c>
      <c r="AFA369" t="s">
        <v>1321</v>
      </c>
      <c r="AFI369" s="41" t="s">
        <v>1712</v>
      </c>
      <c r="AFR369" t="s">
        <v>1299</v>
      </c>
      <c r="AFS369" t="s">
        <v>1713</v>
      </c>
      <c r="AFZ369" t="s">
        <v>1322</v>
      </c>
      <c r="AGO369" t="s">
        <v>1323</v>
      </c>
      <c r="AGP369">
        <v>3</v>
      </c>
      <c r="AGQ369" t="s">
        <v>1324</v>
      </c>
      <c r="AGR369" t="s">
        <v>1324</v>
      </c>
      <c r="AGT369" t="s">
        <v>1324</v>
      </c>
      <c r="AHB369" t="s">
        <v>1325</v>
      </c>
      <c r="AHC369" t="s">
        <v>1326</v>
      </c>
      <c r="AHO369" t="s">
        <v>1689</v>
      </c>
      <c r="AHT369" t="b">
        <v>0</v>
      </c>
      <c r="AHX369" s="42">
        <v>0</v>
      </c>
      <c r="AIC369" s="41" t="s">
        <v>1714</v>
      </c>
      <c r="AIE369" t="s">
        <v>1327</v>
      </c>
      <c r="AIM369" t="s">
        <v>1715</v>
      </c>
      <c r="AIN369" t="s">
        <v>1716</v>
      </c>
      <c r="AJA369" t="s">
        <v>3837</v>
      </c>
      <c r="AJR369" t="s">
        <v>1328</v>
      </c>
      <c r="AKF369" t="s">
        <v>1317</v>
      </c>
      <c r="AKG369" t="s">
        <v>1329</v>
      </c>
      <c r="AKH369" t="s">
        <v>1330</v>
      </c>
      <c r="AKI369" t="s">
        <v>1285</v>
      </c>
      <c r="AKK369" t="s">
        <v>1331</v>
      </c>
      <c r="ALN369" s="41" t="s">
        <v>1717</v>
      </c>
      <c r="ALS369" t="s">
        <v>1332</v>
      </c>
      <c r="ALU369" t="s">
        <v>1333</v>
      </c>
      <c r="ALW369" t="s">
        <v>1718</v>
      </c>
      <c r="AMA369" t="s">
        <v>1334</v>
      </c>
      <c r="AMP369" s="41" t="s">
        <v>1719</v>
      </c>
      <c r="ANA369" t="s">
        <v>1335</v>
      </c>
      <c r="ANJ369" t="s">
        <v>1693</v>
      </c>
      <c r="ANV369" t="s">
        <v>1336</v>
      </c>
      <c r="AOF369" t="s">
        <v>1337</v>
      </c>
      <c r="AOJ369" s="41" t="s">
        <v>1720</v>
      </c>
      <c r="APG369" t="s">
        <v>1282</v>
      </c>
      <c r="APK369" t="s">
        <v>1285</v>
      </c>
      <c r="APL369" t="s">
        <v>1338</v>
      </c>
      <c r="APV369" t="s">
        <v>1328</v>
      </c>
      <c r="AQC369" t="s">
        <v>1339</v>
      </c>
      <c r="AQK369" t="s">
        <v>1687</v>
      </c>
      <c r="AQL369" t="s">
        <v>1340</v>
      </c>
      <c r="AQY369" t="s">
        <v>1341</v>
      </c>
      <c r="ARF369" t="s">
        <v>1285</v>
      </c>
      <c r="ARK369" t="s">
        <v>1342</v>
      </c>
      <c r="ARW369" t="s">
        <v>1721</v>
      </c>
      <c r="ARY369" t="s">
        <v>1343</v>
      </c>
      <c r="ASD369" t="s">
        <v>1344</v>
      </c>
      <c r="ASE369" t="s">
        <v>1722</v>
      </c>
      <c r="ASU369" t="s">
        <v>3652</v>
      </c>
      <c r="ATE369" t="s">
        <v>1345</v>
      </c>
      <c r="ATM369" t="s">
        <v>1346</v>
      </c>
      <c r="AUB369" t="s">
        <v>1347</v>
      </c>
      <c r="AUE369" t="s">
        <v>1723</v>
      </c>
      <c r="AUH369" s="41" t="s">
        <v>1724</v>
      </c>
      <c r="AUK369" s="41" t="s">
        <v>1725</v>
      </c>
      <c r="AUQ369" s="41" t="s">
        <v>1726</v>
      </c>
      <c r="AUW369" s="41" t="s">
        <v>1705</v>
      </c>
      <c r="AWA369" s="41" t="s">
        <v>1727</v>
      </c>
      <c r="AWE369">
        <v>100</v>
      </c>
      <c r="AWY369" t="s">
        <v>1278</v>
      </c>
      <c r="AWZ369" t="s">
        <v>1278</v>
      </c>
      <c r="AXA369" t="s">
        <v>1282</v>
      </c>
      <c r="AXU369" t="s">
        <v>1713</v>
      </c>
      <c r="AYO369" t="s">
        <v>1304</v>
      </c>
      <c r="AZI369" t="s">
        <v>1348</v>
      </c>
      <c r="AZM369" t="s">
        <v>1349</v>
      </c>
      <c r="BBM369" t="s">
        <v>1728</v>
      </c>
      <c r="BBY369" t="s">
        <v>1728</v>
      </c>
      <c r="BCD369" t="s">
        <v>1350</v>
      </c>
      <c r="BCE369" t="s">
        <v>1350</v>
      </c>
      <c r="BCF369" t="s">
        <v>1350</v>
      </c>
      <c r="BCG369" t="s">
        <v>1351</v>
      </c>
      <c r="BCH369" t="s">
        <v>1351</v>
      </c>
      <c r="BCI369" t="s">
        <v>1351</v>
      </c>
      <c r="BCP369" t="s">
        <v>1352</v>
      </c>
      <c r="BDH369" t="s">
        <v>1710</v>
      </c>
      <c r="BDI369" t="s">
        <v>1710</v>
      </c>
      <c r="BDJ369" t="s">
        <v>1729</v>
      </c>
      <c r="BEU369" t="s">
        <v>3652</v>
      </c>
      <c r="BGP369" t="s">
        <v>1728</v>
      </c>
      <c r="BIB369" t="s">
        <v>3652</v>
      </c>
      <c r="BIN369" s="41" t="s">
        <v>3838</v>
      </c>
    </row>
    <row r="370" spans="1:1015 1030:1600" ht="409.5">
      <c r="A370" t="s">
        <v>1744</v>
      </c>
      <c r="B370" t="s">
        <v>3839</v>
      </c>
      <c r="C370">
        <v>2594802</v>
      </c>
      <c r="D370" t="s">
        <v>1262</v>
      </c>
      <c r="E370" t="s">
        <v>54</v>
      </c>
      <c r="F370" t="s">
        <v>1263</v>
      </c>
      <c r="G370" t="s">
        <v>1264</v>
      </c>
      <c r="H370" t="s">
        <v>1265</v>
      </c>
      <c r="I370" t="s">
        <v>1266</v>
      </c>
      <c r="L370" t="s">
        <v>1749</v>
      </c>
      <c r="M370" t="s">
        <v>1267</v>
      </c>
      <c r="N370" t="s">
        <v>1267</v>
      </c>
      <c r="O370" t="s">
        <v>3840</v>
      </c>
      <c r="P370" t="s">
        <v>3841</v>
      </c>
      <c r="Q370" t="s">
        <v>1762</v>
      </c>
      <c r="R370" t="s">
        <v>3841</v>
      </c>
      <c r="S370" t="s">
        <v>3829</v>
      </c>
      <c r="T370">
        <v>0</v>
      </c>
      <c r="U370" t="s">
        <v>1268</v>
      </c>
      <c r="V370" t="s">
        <v>1269</v>
      </c>
      <c r="W370" t="s">
        <v>1270</v>
      </c>
      <c r="X370" t="s">
        <v>1354</v>
      </c>
      <c r="Y370" t="s">
        <v>1742</v>
      </c>
      <c r="Z370" s="41" t="s">
        <v>3842</v>
      </c>
      <c r="AB370" t="s">
        <v>1730</v>
      </c>
      <c r="AC370" t="s">
        <v>1272</v>
      </c>
      <c r="AD370" t="s">
        <v>1273</v>
      </c>
      <c r="AE370" t="s">
        <v>1274</v>
      </c>
      <c r="AF370" t="s">
        <v>1275</v>
      </c>
      <c r="AG370" t="s">
        <v>1276</v>
      </c>
      <c r="AH370" t="s">
        <v>1749</v>
      </c>
      <c r="AS370" t="s">
        <v>1745</v>
      </c>
      <c r="BJ370" t="s">
        <v>1684</v>
      </c>
      <c r="BK370" t="s">
        <v>1685</v>
      </c>
      <c r="BM370" t="s">
        <v>1686</v>
      </c>
      <c r="BN370" t="s">
        <v>1686</v>
      </c>
      <c r="BO370" t="s">
        <v>1686</v>
      </c>
      <c r="BP370" t="s">
        <v>1686</v>
      </c>
      <c r="BX370" t="s">
        <v>1277</v>
      </c>
      <c r="CA370" t="s">
        <v>1278</v>
      </c>
      <c r="CL370" t="s">
        <v>1279</v>
      </c>
      <c r="CM370" t="s">
        <v>1279</v>
      </c>
      <c r="CO370" t="s">
        <v>3652</v>
      </c>
      <c r="DC370" t="s">
        <v>1280</v>
      </c>
      <c r="DD370" t="s">
        <v>1280</v>
      </c>
      <c r="DJ370" t="s">
        <v>1687</v>
      </c>
      <c r="DK370" t="s">
        <v>1281</v>
      </c>
      <c r="FJ370" t="s">
        <v>3652</v>
      </c>
      <c r="FQ370" t="s">
        <v>1282</v>
      </c>
      <c r="GL370" t="s">
        <v>1283</v>
      </c>
      <c r="GN370" t="s">
        <v>1284</v>
      </c>
      <c r="GO370" t="s">
        <v>1284</v>
      </c>
      <c r="GR370" t="s">
        <v>1285</v>
      </c>
      <c r="GU370" t="s">
        <v>1286</v>
      </c>
      <c r="GW370" t="s">
        <v>1286</v>
      </c>
      <c r="GX370" t="s">
        <v>1286</v>
      </c>
      <c r="GY370" t="s">
        <v>1286</v>
      </c>
      <c r="GZ370" t="s">
        <v>1286</v>
      </c>
      <c r="HA370" t="s">
        <v>1284</v>
      </c>
      <c r="HC370" t="s">
        <v>1284</v>
      </c>
      <c r="HD370" t="s">
        <v>1285</v>
      </c>
      <c r="HI370" t="s">
        <v>1287</v>
      </c>
      <c r="HR370" t="s">
        <v>1288</v>
      </c>
      <c r="HS370" s="41" t="s">
        <v>1688</v>
      </c>
      <c r="HT370" t="s">
        <v>1687</v>
      </c>
      <c r="HU370" t="s">
        <v>1687</v>
      </c>
      <c r="IX370" t="s">
        <v>1289</v>
      </c>
      <c r="JD370" t="s">
        <v>1689</v>
      </c>
      <c r="JJ370" t="s">
        <v>1290</v>
      </c>
      <c r="JK370" t="s">
        <v>1290</v>
      </c>
      <c r="JQ370" t="s">
        <v>1291</v>
      </c>
      <c r="JT370" t="s">
        <v>1690</v>
      </c>
      <c r="JV370" t="s">
        <v>1292</v>
      </c>
      <c r="JX370" t="s">
        <v>1293</v>
      </c>
      <c r="JY370" t="s">
        <v>1294</v>
      </c>
      <c r="JZ370" t="s">
        <v>1295</v>
      </c>
      <c r="KB370" t="s">
        <v>1296</v>
      </c>
      <c r="KU370" t="s">
        <v>1297</v>
      </c>
      <c r="KV370" t="s">
        <v>1297</v>
      </c>
      <c r="KX370" t="s">
        <v>1278</v>
      </c>
      <c r="KZ370" t="s">
        <v>1687</v>
      </c>
      <c r="LA370" t="s">
        <v>1298</v>
      </c>
      <c r="LB370" t="s">
        <v>1298</v>
      </c>
      <c r="LL370" t="s">
        <v>1299</v>
      </c>
      <c r="LQ370" t="s">
        <v>1691</v>
      </c>
      <c r="LS370" t="s">
        <v>1692</v>
      </c>
      <c r="LZ370" t="s">
        <v>1282</v>
      </c>
      <c r="MA370" t="s">
        <v>1300</v>
      </c>
      <c r="MN370" t="s">
        <v>1301</v>
      </c>
      <c r="NC370" t="s">
        <v>1302</v>
      </c>
      <c r="ND370" t="s">
        <v>1285</v>
      </c>
      <c r="NH370" t="s">
        <v>1278</v>
      </c>
      <c r="NL370" t="s">
        <v>1303</v>
      </c>
      <c r="OE370" t="s">
        <v>1693</v>
      </c>
      <c r="PM370" s="41" t="s">
        <v>1694</v>
      </c>
      <c r="PO370" s="41" t="s">
        <v>1695</v>
      </c>
      <c r="PP370" s="41" t="s">
        <v>1696</v>
      </c>
      <c r="PQ370" s="41" t="s">
        <v>1695</v>
      </c>
      <c r="PR370" s="41" t="s">
        <v>1695</v>
      </c>
      <c r="PS370" s="41" t="s">
        <v>1697</v>
      </c>
      <c r="PT370" s="41" t="s">
        <v>1698</v>
      </c>
      <c r="PU370" s="41" t="s">
        <v>1699</v>
      </c>
      <c r="PV370" s="41" t="s">
        <v>1700</v>
      </c>
      <c r="PW370" s="41" t="s">
        <v>1701</v>
      </c>
      <c r="QF370" s="41" t="s">
        <v>1702</v>
      </c>
      <c r="QG370" s="41" t="s">
        <v>1703</v>
      </c>
      <c r="QO370" t="s">
        <v>1304</v>
      </c>
      <c r="QP370" t="s">
        <v>1687</v>
      </c>
      <c r="QR370" t="s">
        <v>1278</v>
      </c>
      <c r="QS370" t="s">
        <v>1278</v>
      </c>
      <c r="QX370" t="s">
        <v>1282</v>
      </c>
      <c r="RN370" t="s">
        <v>1305</v>
      </c>
      <c r="RO370" t="s">
        <v>1306</v>
      </c>
      <c r="SA370" t="s">
        <v>1278</v>
      </c>
      <c r="SJ370" t="s">
        <v>3652</v>
      </c>
      <c r="SK370" t="s">
        <v>1307</v>
      </c>
      <c r="SL370" t="s">
        <v>1308</v>
      </c>
      <c r="SP370" t="s">
        <v>1285</v>
      </c>
      <c r="TA370" t="s">
        <v>1687</v>
      </c>
      <c r="TD370" t="s">
        <v>1687</v>
      </c>
      <c r="TG370" t="s">
        <v>1687</v>
      </c>
      <c r="TH370" t="s">
        <v>1309</v>
      </c>
      <c r="TQ370" t="s">
        <v>1704</v>
      </c>
      <c r="TY370" s="41" t="s">
        <v>1705</v>
      </c>
      <c r="UH370" s="41" t="s">
        <v>1705</v>
      </c>
      <c r="UM370" s="41" t="s">
        <v>1705</v>
      </c>
      <c r="UN370" s="41" t="s">
        <v>1705</v>
      </c>
      <c r="UO370" s="41" t="s">
        <v>1705</v>
      </c>
      <c r="WI370" t="s">
        <v>1278</v>
      </c>
      <c r="YB370" t="s">
        <v>1282</v>
      </c>
      <c r="YM370" t="s">
        <v>1310</v>
      </c>
      <c r="YU370" t="s">
        <v>1311</v>
      </c>
      <c r="ZN370" t="s">
        <v>1312</v>
      </c>
      <c r="ZX370" t="s">
        <v>1313</v>
      </c>
      <c r="ZZ370" t="s">
        <v>1706</v>
      </c>
      <c r="AAB370" t="s">
        <v>1689</v>
      </c>
      <c r="AAH370" t="s">
        <v>1314</v>
      </c>
      <c r="AAI370" t="s">
        <v>1315</v>
      </c>
      <c r="AAQ370" t="s">
        <v>1316</v>
      </c>
      <c r="AAR370" t="s">
        <v>1278</v>
      </c>
      <c r="AAS370" t="s">
        <v>1317</v>
      </c>
      <c r="AAT370" t="s">
        <v>1743</v>
      </c>
      <c r="AAW370" t="s">
        <v>1285</v>
      </c>
      <c r="ABE370" t="s">
        <v>1278</v>
      </c>
      <c r="ABG370" t="s">
        <v>1318</v>
      </c>
      <c r="ABN370" t="s">
        <v>1278</v>
      </c>
      <c r="ABR370" t="s">
        <v>1707</v>
      </c>
      <c r="ACD370" t="s">
        <v>1708</v>
      </c>
      <c r="ACG370" t="s">
        <v>1709</v>
      </c>
      <c r="ADG370" t="s">
        <v>1282</v>
      </c>
      <c r="ADP370" t="s">
        <v>1319</v>
      </c>
      <c r="ADR370" t="s">
        <v>1710</v>
      </c>
      <c r="AED370" t="s">
        <v>1320</v>
      </c>
      <c r="AET370" t="s">
        <v>1711</v>
      </c>
      <c r="AEV370" t="s">
        <v>1311</v>
      </c>
      <c r="AFA370" t="s">
        <v>1321</v>
      </c>
      <c r="AFI370" s="41" t="s">
        <v>1712</v>
      </c>
      <c r="AFR370" t="s">
        <v>1299</v>
      </c>
      <c r="AFS370" t="s">
        <v>1713</v>
      </c>
      <c r="AFZ370" t="s">
        <v>1322</v>
      </c>
      <c r="AGO370" t="s">
        <v>1323</v>
      </c>
      <c r="AGP370">
        <v>3</v>
      </c>
      <c r="AGQ370" t="s">
        <v>1324</v>
      </c>
      <c r="AGR370" t="s">
        <v>1324</v>
      </c>
      <c r="AGT370" t="s">
        <v>1324</v>
      </c>
      <c r="AHB370" t="s">
        <v>1325</v>
      </c>
      <c r="AHC370" t="s">
        <v>1326</v>
      </c>
      <c r="AHO370" t="s">
        <v>1689</v>
      </c>
      <c r="AHT370" t="b">
        <v>0</v>
      </c>
      <c r="AHX370" s="42">
        <v>0</v>
      </c>
      <c r="AIC370" s="41" t="s">
        <v>1714</v>
      </c>
      <c r="AIE370" t="s">
        <v>1327</v>
      </c>
      <c r="AIM370" t="s">
        <v>1715</v>
      </c>
      <c r="AIN370" t="s">
        <v>1716</v>
      </c>
      <c r="AJA370" t="s">
        <v>3843</v>
      </c>
      <c r="AJR370" t="s">
        <v>1328</v>
      </c>
      <c r="AKF370" t="s">
        <v>1317</v>
      </c>
      <c r="AKG370" t="s">
        <v>1329</v>
      </c>
      <c r="AKH370" t="s">
        <v>1330</v>
      </c>
      <c r="AKI370" t="s">
        <v>1285</v>
      </c>
      <c r="AKK370" t="s">
        <v>1331</v>
      </c>
      <c r="ALN370" s="41" t="s">
        <v>1717</v>
      </c>
      <c r="ALS370" t="s">
        <v>1332</v>
      </c>
      <c r="ALU370" t="s">
        <v>1333</v>
      </c>
      <c r="ALW370" t="s">
        <v>1718</v>
      </c>
      <c r="AMA370" t="s">
        <v>1334</v>
      </c>
      <c r="AMP370" s="41" t="s">
        <v>1719</v>
      </c>
      <c r="ANA370" t="s">
        <v>1335</v>
      </c>
      <c r="ANJ370" t="s">
        <v>1693</v>
      </c>
      <c r="ANV370" t="s">
        <v>1336</v>
      </c>
      <c r="AOF370" t="s">
        <v>1337</v>
      </c>
      <c r="AOJ370" s="41" t="s">
        <v>1720</v>
      </c>
      <c r="APG370" t="s">
        <v>1282</v>
      </c>
      <c r="APK370" t="s">
        <v>1285</v>
      </c>
      <c r="APL370" t="s">
        <v>1338</v>
      </c>
      <c r="APV370" t="s">
        <v>1328</v>
      </c>
      <c r="AQC370" t="s">
        <v>1339</v>
      </c>
      <c r="AQK370" t="s">
        <v>1687</v>
      </c>
      <c r="AQL370" t="s">
        <v>1340</v>
      </c>
      <c r="AQY370" t="s">
        <v>1341</v>
      </c>
      <c r="ARF370" t="s">
        <v>1285</v>
      </c>
      <c r="ARK370" t="s">
        <v>1342</v>
      </c>
      <c r="ARW370" t="s">
        <v>1721</v>
      </c>
      <c r="ARY370" t="s">
        <v>1343</v>
      </c>
      <c r="ASD370" t="s">
        <v>1344</v>
      </c>
      <c r="ASE370" t="s">
        <v>1722</v>
      </c>
      <c r="ASU370" t="s">
        <v>3652</v>
      </c>
      <c r="ATE370" t="s">
        <v>1345</v>
      </c>
      <c r="ATM370" t="s">
        <v>1346</v>
      </c>
      <c r="AUB370" t="s">
        <v>1347</v>
      </c>
      <c r="AUE370" t="s">
        <v>1723</v>
      </c>
      <c r="AUH370" s="41" t="s">
        <v>1724</v>
      </c>
      <c r="AUK370" s="41" t="s">
        <v>1725</v>
      </c>
      <c r="AUQ370" s="41" t="s">
        <v>1726</v>
      </c>
      <c r="AUW370" s="41" t="s">
        <v>1705</v>
      </c>
      <c r="AWA370" s="41" t="s">
        <v>1727</v>
      </c>
      <c r="AWE370">
        <v>100</v>
      </c>
      <c r="AWY370" t="s">
        <v>1278</v>
      </c>
      <c r="AWZ370" t="s">
        <v>1278</v>
      </c>
      <c r="AXA370" t="s">
        <v>1282</v>
      </c>
      <c r="AXU370" t="s">
        <v>1713</v>
      </c>
      <c r="AYO370" t="s">
        <v>1304</v>
      </c>
      <c r="AZI370" t="s">
        <v>1348</v>
      </c>
      <c r="AZM370" t="s">
        <v>1349</v>
      </c>
      <c r="BBM370" t="s">
        <v>1728</v>
      </c>
      <c r="BBY370" t="s">
        <v>1728</v>
      </c>
      <c r="BCD370" t="s">
        <v>1350</v>
      </c>
      <c r="BCE370" t="s">
        <v>1350</v>
      </c>
      <c r="BCF370" t="s">
        <v>1350</v>
      </c>
      <c r="BCG370" t="s">
        <v>1351</v>
      </c>
      <c r="BCH370" t="s">
        <v>1351</v>
      </c>
      <c r="BCI370" t="s">
        <v>1351</v>
      </c>
      <c r="BCP370" t="s">
        <v>1352</v>
      </c>
      <c r="BDH370" t="s">
        <v>1710</v>
      </c>
      <c r="BDI370" t="s">
        <v>1710</v>
      </c>
      <c r="BDJ370" t="s">
        <v>1729</v>
      </c>
      <c r="BEU370" t="s">
        <v>3652</v>
      </c>
      <c r="BGP370" t="s">
        <v>1728</v>
      </c>
      <c r="BIB370" t="s">
        <v>3652</v>
      </c>
      <c r="BIN370" s="41" t="s">
        <v>3844</v>
      </c>
    </row>
    <row r="371" spans="1:1015 1030:1600" ht="409.5">
      <c r="A371" t="s">
        <v>1744</v>
      </c>
      <c r="B371" t="s">
        <v>3845</v>
      </c>
      <c r="C371">
        <v>2594804</v>
      </c>
      <c r="D371" t="s">
        <v>1262</v>
      </c>
      <c r="E371" t="s">
        <v>54</v>
      </c>
      <c r="F371" t="s">
        <v>1263</v>
      </c>
      <c r="G371" t="s">
        <v>1264</v>
      </c>
      <c r="H371" t="s">
        <v>1265</v>
      </c>
      <c r="I371" t="s">
        <v>1266</v>
      </c>
      <c r="L371" t="s">
        <v>1749</v>
      </c>
      <c r="M371" t="s">
        <v>1267</v>
      </c>
      <c r="N371" t="s">
        <v>1267</v>
      </c>
      <c r="O371" t="s">
        <v>3846</v>
      </c>
      <c r="P371" t="s">
        <v>3841</v>
      </c>
      <c r="Q371" t="s">
        <v>1762</v>
      </c>
      <c r="R371" t="s">
        <v>3841</v>
      </c>
      <c r="S371" t="s">
        <v>3829</v>
      </c>
      <c r="T371">
        <v>0</v>
      </c>
      <c r="U371" t="s">
        <v>1268</v>
      </c>
      <c r="V371" t="s">
        <v>1269</v>
      </c>
      <c r="W371" t="s">
        <v>1270</v>
      </c>
      <c r="X371" t="s">
        <v>1354</v>
      </c>
      <c r="Y371" t="s">
        <v>1742</v>
      </c>
      <c r="Z371" s="41" t="s">
        <v>3847</v>
      </c>
      <c r="AB371" t="s">
        <v>1730</v>
      </c>
      <c r="AC371" t="s">
        <v>1272</v>
      </c>
      <c r="AD371" t="s">
        <v>1273</v>
      </c>
      <c r="AE371" t="s">
        <v>1274</v>
      </c>
      <c r="AF371" t="s">
        <v>1275</v>
      </c>
      <c r="AG371" t="s">
        <v>1276</v>
      </c>
      <c r="AH371" t="s">
        <v>1749</v>
      </c>
      <c r="AS371" t="s">
        <v>1745</v>
      </c>
      <c r="BJ371" t="s">
        <v>1684</v>
      </c>
      <c r="BK371" t="s">
        <v>1685</v>
      </c>
      <c r="BM371" t="s">
        <v>1686</v>
      </c>
      <c r="BN371" t="s">
        <v>1686</v>
      </c>
      <c r="BO371" t="s">
        <v>1686</v>
      </c>
      <c r="BP371" t="s">
        <v>1686</v>
      </c>
      <c r="BX371" t="s">
        <v>1277</v>
      </c>
      <c r="CA371" t="s">
        <v>1278</v>
      </c>
      <c r="CL371" t="s">
        <v>1279</v>
      </c>
      <c r="CM371" t="s">
        <v>1279</v>
      </c>
      <c r="CO371" t="s">
        <v>3652</v>
      </c>
      <c r="DC371" t="s">
        <v>1280</v>
      </c>
      <c r="DD371" t="s">
        <v>1280</v>
      </c>
      <c r="DJ371" t="s">
        <v>1687</v>
      </c>
      <c r="DK371" t="s">
        <v>1281</v>
      </c>
      <c r="FJ371" t="s">
        <v>3652</v>
      </c>
      <c r="FQ371" t="s">
        <v>1282</v>
      </c>
      <c r="GL371" t="s">
        <v>1283</v>
      </c>
      <c r="GN371" t="s">
        <v>1284</v>
      </c>
      <c r="GO371" t="s">
        <v>1284</v>
      </c>
      <c r="GR371" t="s">
        <v>1285</v>
      </c>
      <c r="GU371" t="s">
        <v>1286</v>
      </c>
      <c r="GW371" t="s">
        <v>1286</v>
      </c>
      <c r="GX371" t="s">
        <v>1286</v>
      </c>
      <c r="GY371" t="s">
        <v>1286</v>
      </c>
      <c r="GZ371" t="s">
        <v>1286</v>
      </c>
      <c r="HA371" t="s">
        <v>1284</v>
      </c>
      <c r="HC371" t="s">
        <v>1284</v>
      </c>
      <c r="HD371" t="s">
        <v>1285</v>
      </c>
      <c r="HI371" t="s">
        <v>1287</v>
      </c>
      <c r="HR371" t="s">
        <v>1288</v>
      </c>
      <c r="HS371" s="41" t="s">
        <v>1688</v>
      </c>
      <c r="HT371" t="s">
        <v>1687</v>
      </c>
      <c r="HU371" t="s">
        <v>1687</v>
      </c>
      <c r="IX371" t="s">
        <v>1289</v>
      </c>
      <c r="JD371" t="s">
        <v>1689</v>
      </c>
      <c r="JJ371" t="s">
        <v>1290</v>
      </c>
      <c r="JK371" t="s">
        <v>1290</v>
      </c>
      <c r="JQ371" t="s">
        <v>1291</v>
      </c>
      <c r="JT371" t="s">
        <v>1690</v>
      </c>
      <c r="JV371" t="s">
        <v>1292</v>
      </c>
      <c r="JX371" t="s">
        <v>1293</v>
      </c>
      <c r="JY371" t="s">
        <v>1294</v>
      </c>
      <c r="JZ371" t="s">
        <v>1295</v>
      </c>
      <c r="KB371" t="s">
        <v>1296</v>
      </c>
      <c r="KU371" t="s">
        <v>1297</v>
      </c>
      <c r="KV371" t="s">
        <v>1297</v>
      </c>
      <c r="KX371" t="s">
        <v>1278</v>
      </c>
      <c r="KZ371" t="s">
        <v>1687</v>
      </c>
      <c r="LA371" t="s">
        <v>1298</v>
      </c>
      <c r="LB371" t="s">
        <v>1298</v>
      </c>
      <c r="LL371" t="s">
        <v>1299</v>
      </c>
      <c r="LQ371" t="s">
        <v>1691</v>
      </c>
      <c r="LS371" t="s">
        <v>1692</v>
      </c>
      <c r="LZ371" t="s">
        <v>1282</v>
      </c>
      <c r="MA371" t="s">
        <v>1300</v>
      </c>
      <c r="MN371" t="s">
        <v>1301</v>
      </c>
      <c r="NC371" t="s">
        <v>1302</v>
      </c>
      <c r="ND371" t="s">
        <v>1285</v>
      </c>
      <c r="NH371" t="s">
        <v>1278</v>
      </c>
      <c r="NL371" t="s">
        <v>1303</v>
      </c>
      <c r="OE371" t="s">
        <v>1693</v>
      </c>
      <c r="PM371" s="41" t="s">
        <v>1694</v>
      </c>
      <c r="PO371" s="41" t="s">
        <v>1695</v>
      </c>
      <c r="PP371" s="41" t="s">
        <v>1696</v>
      </c>
      <c r="PQ371" s="41" t="s">
        <v>1695</v>
      </c>
      <c r="PR371" s="41" t="s">
        <v>1695</v>
      </c>
      <c r="PS371" s="41" t="s">
        <v>1697</v>
      </c>
      <c r="PT371" s="41" t="s">
        <v>1698</v>
      </c>
      <c r="PU371" s="41" t="s">
        <v>1699</v>
      </c>
      <c r="PV371" s="41" t="s">
        <v>1700</v>
      </c>
      <c r="PW371" s="41" t="s">
        <v>1701</v>
      </c>
      <c r="QF371" s="41" t="s">
        <v>1702</v>
      </c>
      <c r="QG371" s="41" t="s">
        <v>1703</v>
      </c>
      <c r="QO371" t="s">
        <v>1304</v>
      </c>
      <c r="QP371" t="s">
        <v>1687</v>
      </c>
      <c r="QR371" t="s">
        <v>1278</v>
      </c>
      <c r="QS371" t="s">
        <v>1278</v>
      </c>
      <c r="QX371" t="s">
        <v>1282</v>
      </c>
      <c r="RN371" t="s">
        <v>1305</v>
      </c>
      <c r="RO371" t="s">
        <v>1306</v>
      </c>
      <c r="SA371" t="s">
        <v>1278</v>
      </c>
      <c r="SJ371" t="s">
        <v>3652</v>
      </c>
      <c r="SK371" t="s">
        <v>1307</v>
      </c>
      <c r="SL371" t="s">
        <v>1308</v>
      </c>
      <c r="SP371" t="s">
        <v>1285</v>
      </c>
      <c r="TA371" t="s">
        <v>1687</v>
      </c>
      <c r="TD371" t="s">
        <v>1687</v>
      </c>
      <c r="TG371" t="s">
        <v>1687</v>
      </c>
      <c r="TH371" t="s">
        <v>1309</v>
      </c>
      <c r="TQ371" t="s">
        <v>1704</v>
      </c>
      <c r="TY371" s="41" t="s">
        <v>1705</v>
      </c>
      <c r="UH371" s="41" t="s">
        <v>1705</v>
      </c>
      <c r="UM371" s="41" t="s">
        <v>1705</v>
      </c>
      <c r="UN371" s="41" t="s">
        <v>1705</v>
      </c>
      <c r="UO371" s="41" t="s">
        <v>1705</v>
      </c>
      <c r="WI371" t="s">
        <v>1278</v>
      </c>
      <c r="YB371" t="s">
        <v>1282</v>
      </c>
      <c r="YM371" t="s">
        <v>1310</v>
      </c>
      <c r="YU371" t="s">
        <v>1311</v>
      </c>
      <c r="ZN371" t="s">
        <v>1312</v>
      </c>
      <c r="ZX371" t="s">
        <v>1313</v>
      </c>
      <c r="ZZ371" t="s">
        <v>1706</v>
      </c>
      <c r="AAB371" t="s">
        <v>1689</v>
      </c>
      <c r="AAH371" t="s">
        <v>1314</v>
      </c>
      <c r="AAI371" t="s">
        <v>1315</v>
      </c>
      <c r="AAQ371" t="s">
        <v>1316</v>
      </c>
      <c r="AAR371" t="s">
        <v>1278</v>
      </c>
      <c r="AAS371" t="s">
        <v>1317</v>
      </c>
      <c r="AAT371" t="s">
        <v>1743</v>
      </c>
      <c r="AAW371" t="s">
        <v>1285</v>
      </c>
      <c r="ABE371" t="s">
        <v>1278</v>
      </c>
      <c r="ABG371" t="s">
        <v>1318</v>
      </c>
      <c r="ABN371" t="s">
        <v>1278</v>
      </c>
      <c r="ABR371" t="s">
        <v>1707</v>
      </c>
      <c r="ACD371" t="s">
        <v>1708</v>
      </c>
      <c r="ACG371" t="s">
        <v>1709</v>
      </c>
      <c r="ADG371" t="s">
        <v>1282</v>
      </c>
      <c r="ADP371" t="s">
        <v>1319</v>
      </c>
      <c r="ADR371" t="s">
        <v>1710</v>
      </c>
      <c r="AED371" t="s">
        <v>1320</v>
      </c>
      <c r="AET371" t="s">
        <v>1711</v>
      </c>
      <c r="AEV371" t="s">
        <v>1311</v>
      </c>
      <c r="AFA371" t="s">
        <v>1321</v>
      </c>
      <c r="AFI371" s="41" t="s">
        <v>1712</v>
      </c>
      <c r="AFR371" t="s">
        <v>1299</v>
      </c>
      <c r="AFS371" t="s">
        <v>1713</v>
      </c>
      <c r="AFZ371" t="s">
        <v>1322</v>
      </c>
      <c r="AGO371" t="s">
        <v>1323</v>
      </c>
      <c r="AGP371">
        <v>3</v>
      </c>
      <c r="AGQ371" t="s">
        <v>1324</v>
      </c>
      <c r="AGR371" t="s">
        <v>1324</v>
      </c>
      <c r="AGT371" t="s">
        <v>1324</v>
      </c>
      <c r="AHB371" t="s">
        <v>1325</v>
      </c>
      <c r="AHC371" t="s">
        <v>1326</v>
      </c>
      <c r="AHO371" t="s">
        <v>1689</v>
      </c>
      <c r="AHT371" t="b">
        <v>0</v>
      </c>
      <c r="AHX371" s="42">
        <v>0</v>
      </c>
      <c r="AIC371" s="41" t="s">
        <v>1714</v>
      </c>
      <c r="AIE371" t="s">
        <v>1327</v>
      </c>
      <c r="AIM371" t="s">
        <v>1715</v>
      </c>
      <c r="AIN371" t="s">
        <v>1716</v>
      </c>
      <c r="AJA371" t="s">
        <v>3848</v>
      </c>
      <c r="AJR371" t="s">
        <v>1328</v>
      </c>
      <c r="AKF371" t="s">
        <v>1317</v>
      </c>
      <c r="AKG371" t="s">
        <v>1329</v>
      </c>
      <c r="AKH371" t="s">
        <v>1330</v>
      </c>
      <c r="AKI371" t="s">
        <v>1285</v>
      </c>
      <c r="AKK371" t="s">
        <v>1331</v>
      </c>
      <c r="ALN371" s="41" t="s">
        <v>1717</v>
      </c>
      <c r="ALS371" t="s">
        <v>1332</v>
      </c>
      <c r="ALU371" t="s">
        <v>1333</v>
      </c>
      <c r="ALW371" t="s">
        <v>1718</v>
      </c>
      <c r="AMA371" t="s">
        <v>1334</v>
      </c>
      <c r="AMP371" s="41" t="s">
        <v>1719</v>
      </c>
      <c r="ANA371" t="s">
        <v>1335</v>
      </c>
      <c r="ANJ371" t="s">
        <v>1693</v>
      </c>
      <c r="ANV371" t="s">
        <v>1336</v>
      </c>
      <c r="AOF371" t="s">
        <v>1337</v>
      </c>
      <c r="AOJ371" s="41" t="s">
        <v>1720</v>
      </c>
      <c r="APG371" t="s">
        <v>1282</v>
      </c>
      <c r="APK371" t="s">
        <v>1285</v>
      </c>
      <c r="APL371" t="s">
        <v>1338</v>
      </c>
      <c r="APV371" t="s">
        <v>1328</v>
      </c>
      <c r="AQC371" t="s">
        <v>1339</v>
      </c>
      <c r="AQK371" t="s">
        <v>1687</v>
      </c>
      <c r="AQL371" t="s">
        <v>1340</v>
      </c>
      <c r="AQY371" t="s">
        <v>1341</v>
      </c>
      <c r="ARF371" t="s">
        <v>1285</v>
      </c>
      <c r="ARK371" t="s">
        <v>1342</v>
      </c>
      <c r="ARW371" t="s">
        <v>1721</v>
      </c>
      <c r="ARY371" t="s">
        <v>1343</v>
      </c>
      <c r="ASD371" t="s">
        <v>1344</v>
      </c>
      <c r="ASE371" t="s">
        <v>1722</v>
      </c>
      <c r="ASU371" t="s">
        <v>3652</v>
      </c>
      <c r="ATE371" t="s">
        <v>1345</v>
      </c>
      <c r="ATM371" t="s">
        <v>1346</v>
      </c>
      <c r="AUB371" t="s">
        <v>1347</v>
      </c>
      <c r="AUE371" t="s">
        <v>1723</v>
      </c>
      <c r="AUH371" s="41" t="s">
        <v>1724</v>
      </c>
      <c r="AUK371" s="41" t="s">
        <v>1725</v>
      </c>
      <c r="AUQ371" s="41" t="s">
        <v>1726</v>
      </c>
      <c r="AUW371" s="41" t="s">
        <v>1705</v>
      </c>
      <c r="AWA371" s="41" t="s">
        <v>1727</v>
      </c>
      <c r="AWE371">
        <v>100</v>
      </c>
      <c r="AWY371" t="s">
        <v>1278</v>
      </c>
      <c r="AWZ371" t="s">
        <v>1278</v>
      </c>
      <c r="AXA371" t="s">
        <v>1282</v>
      </c>
      <c r="AXU371" t="s">
        <v>1713</v>
      </c>
      <c r="AYO371" t="s">
        <v>1304</v>
      </c>
      <c r="AZI371" t="s">
        <v>1348</v>
      </c>
      <c r="AZM371" t="s">
        <v>1349</v>
      </c>
      <c r="BBM371" t="s">
        <v>1728</v>
      </c>
      <c r="BBY371" t="s">
        <v>1728</v>
      </c>
      <c r="BCD371" t="s">
        <v>1350</v>
      </c>
      <c r="BCE371" t="s">
        <v>1350</v>
      </c>
      <c r="BCF371" t="s">
        <v>1350</v>
      </c>
      <c r="BCG371" t="s">
        <v>1351</v>
      </c>
      <c r="BCH371" t="s">
        <v>1351</v>
      </c>
      <c r="BCI371" t="s">
        <v>1351</v>
      </c>
      <c r="BCP371" t="s">
        <v>1352</v>
      </c>
      <c r="BDH371" t="s">
        <v>1710</v>
      </c>
      <c r="BDI371" t="s">
        <v>1710</v>
      </c>
      <c r="BDJ371" t="s">
        <v>1729</v>
      </c>
      <c r="BEU371" t="s">
        <v>3652</v>
      </c>
      <c r="BGP371" t="s">
        <v>1728</v>
      </c>
      <c r="BIB371" t="s">
        <v>3652</v>
      </c>
      <c r="BIN371" s="41" t="s">
        <v>3849</v>
      </c>
    </row>
    <row r="372" spans="1:1015 1030:1600" ht="409.5">
      <c r="A372" t="s">
        <v>1744</v>
      </c>
      <c r="B372" t="s">
        <v>3850</v>
      </c>
      <c r="C372">
        <v>2594883</v>
      </c>
      <c r="D372" t="s">
        <v>1262</v>
      </c>
      <c r="E372" t="s">
        <v>54</v>
      </c>
      <c r="F372" t="s">
        <v>1263</v>
      </c>
      <c r="G372" t="s">
        <v>1264</v>
      </c>
      <c r="H372" t="s">
        <v>1265</v>
      </c>
      <c r="I372" t="s">
        <v>1266</v>
      </c>
      <c r="L372" t="s">
        <v>1749</v>
      </c>
      <c r="M372" t="s">
        <v>1267</v>
      </c>
      <c r="N372" t="s">
        <v>1267</v>
      </c>
      <c r="O372" t="s">
        <v>3851</v>
      </c>
      <c r="P372" t="s">
        <v>3852</v>
      </c>
      <c r="Q372" t="s">
        <v>1762</v>
      </c>
      <c r="R372" t="s">
        <v>3852</v>
      </c>
      <c r="S372" t="s">
        <v>3829</v>
      </c>
      <c r="T372">
        <v>0</v>
      </c>
      <c r="U372" t="s">
        <v>1268</v>
      </c>
      <c r="V372" t="s">
        <v>1269</v>
      </c>
      <c r="W372" t="s">
        <v>1270</v>
      </c>
      <c r="X372" t="s">
        <v>1354</v>
      </c>
      <c r="Y372" t="s">
        <v>1742</v>
      </c>
      <c r="Z372" s="41" t="s">
        <v>3853</v>
      </c>
      <c r="AB372" t="s">
        <v>1730</v>
      </c>
      <c r="AC372" t="s">
        <v>1272</v>
      </c>
      <c r="AD372" t="s">
        <v>1273</v>
      </c>
      <c r="AE372" t="s">
        <v>1274</v>
      </c>
      <c r="AF372" t="s">
        <v>1275</v>
      </c>
      <c r="AG372" t="s">
        <v>1276</v>
      </c>
      <c r="AH372" t="s">
        <v>1749</v>
      </c>
      <c r="AS372" t="s">
        <v>1745</v>
      </c>
      <c r="BJ372" t="s">
        <v>1684</v>
      </c>
      <c r="BK372" t="s">
        <v>1685</v>
      </c>
      <c r="BM372" t="s">
        <v>1686</v>
      </c>
      <c r="BN372" t="s">
        <v>1686</v>
      </c>
      <c r="BO372" t="s">
        <v>1686</v>
      </c>
      <c r="BP372" t="s">
        <v>1686</v>
      </c>
      <c r="BX372" t="s">
        <v>1277</v>
      </c>
      <c r="CA372" t="s">
        <v>1278</v>
      </c>
      <c r="CL372" t="s">
        <v>1279</v>
      </c>
      <c r="CM372" t="s">
        <v>1279</v>
      </c>
      <c r="CO372" t="s">
        <v>3652</v>
      </c>
      <c r="DC372" t="s">
        <v>1280</v>
      </c>
      <c r="DD372" t="s">
        <v>1280</v>
      </c>
      <c r="DJ372" t="s">
        <v>1687</v>
      </c>
      <c r="DK372" t="s">
        <v>1281</v>
      </c>
      <c r="FJ372" t="s">
        <v>3652</v>
      </c>
      <c r="FQ372" t="s">
        <v>1282</v>
      </c>
      <c r="GL372" t="s">
        <v>1283</v>
      </c>
      <c r="GN372" t="s">
        <v>1284</v>
      </c>
      <c r="GO372" t="s">
        <v>1284</v>
      </c>
      <c r="GR372" t="s">
        <v>1285</v>
      </c>
      <c r="GU372" t="s">
        <v>1286</v>
      </c>
      <c r="GW372" t="s">
        <v>1286</v>
      </c>
      <c r="GX372" t="s">
        <v>1286</v>
      </c>
      <c r="GY372" t="s">
        <v>1286</v>
      </c>
      <c r="GZ372" t="s">
        <v>1286</v>
      </c>
      <c r="HA372" t="s">
        <v>1284</v>
      </c>
      <c r="HC372" t="s">
        <v>1284</v>
      </c>
      <c r="HD372" t="s">
        <v>1285</v>
      </c>
      <c r="HI372" t="s">
        <v>1287</v>
      </c>
      <c r="HR372" t="s">
        <v>1288</v>
      </c>
      <c r="HS372" s="41" t="s">
        <v>1688</v>
      </c>
      <c r="HT372" t="s">
        <v>1687</v>
      </c>
      <c r="HU372" t="s">
        <v>1687</v>
      </c>
      <c r="IX372" t="s">
        <v>1289</v>
      </c>
      <c r="JD372" t="s">
        <v>1689</v>
      </c>
      <c r="JJ372" t="s">
        <v>1290</v>
      </c>
      <c r="JK372" t="s">
        <v>1290</v>
      </c>
      <c r="JQ372" t="s">
        <v>1291</v>
      </c>
      <c r="JT372" t="s">
        <v>1690</v>
      </c>
      <c r="JV372" t="s">
        <v>1292</v>
      </c>
      <c r="JX372" t="s">
        <v>1293</v>
      </c>
      <c r="JY372" t="s">
        <v>1294</v>
      </c>
      <c r="JZ372" t="s">
        <v>1295</v>
      </c>
      <c r="KB372" t="s">
        <v>1296</v>
      </c>
      <c r="KU372" t="s">
        <v>1297</v>
      </c>
      <c r="KV372" t="s">
        <v>1297</v>
      </c>
      <c r="KX372" t="s">
        <v>1278</v>
      </c>
      <c r="KZ372" t="s">
        <v>1687</v>
      </c>
      <c r="LA372" t="s">
        <v>1298</v>
      </c>
      <c r="LB372" t="s">
        <v>1298</v>
      </c>
      <c r="LL372" t="s">
        <v>1299</v>
      </c>
      <c r="LQ372" t="s">
        <v>1691</v>
      </c>
      <c r="LS372" t="s">
        <v>1692</v>
      </c>
      <c r="LZ372" t="s">
        <v>1282</v>
      </c>
      <c r="MA372" t="s">
        <v>1300</v>
      </c>
      <c r="MN372" t="s">
        <v>1301</v>
      </c>
      <c r="NC372" t="s">
        <v>1302</v>
      </c>
      <c r="ND372" t="s">
        <v>1285</v>
      </c>
      <c r="NH372" t="s">
        <v>1278</v>
      </c>
      <c r="NL372" t="s">
        <v>1303</v>
      </c>
      <c r="OE372" t="s">
        <v>1693</v>
      </c>
      <c r="PM372" s="41" t="s">
        <v>1694</v>
      </c>
      <c r="PO372" s="41" t="s">
        <v>1695</v>
      </c>
      <c r="PP372" s="41" t="s">
        <v>1696</v>
      </c>
      <c r="PQ372" s="41" t="s">
        <v>1695</v>
      </c>
      <c r="PR372" s="41" t="s">
        <v>1695</v>
      </c>
      <c r="PS372" s="41" t="s">
        <v>1697</v>
      </c>
      <c r="PT372" s="41" t="s">
        <v>1698</v>
      </c>
      <c r="PU372" s="41" t="s">
        <v>1699</v>
      </c>
      <c r="PV372" s="41" t="s">
        <v>1700</v>
      </c>
      <c r="PW372" s="41" t="s">
        <v>1701</v>
      </c>
      <c r="QF372" s="41" t="s">
        <v>1702</v>
      </c>
      <c r="QG372" s="41" t="s">
        <v>1703</v>
      </c>
      <c r="QO372" t="s">
        <v>1304</v>
      </c>
      <c r="QP372" t="s">
        <v>1687</v>
      </c>
      <c r="QR372" t="s">
        <v>1278</v>
      </c>
      <c r="QS372" t="s">
        <v>1278</v>
      </c>
      <c r="QX372" t="s">
        <v>1282</v>
      </c>
      <c r="RN372" t="s">
        <v>1305</v>
      </c>
      <c r="RO372" t="s">
        <v>1306</v>
      </c>
      <c r="SA372" t="s">
        <v>1278</v>
      </c>
      <c r="SJ372" t="s">
        <v>3652</v>
      </c>
      <c r="SK372" t="s">
        <v>1307</v>
      </c>
      <c r="SL372" t="s">
        <v>1308</v>
      </c>
      <c r="SP372" t="s">
        <v>1285</v>
      </c>
      <c r="TA372" t="s">
        <v>1687</v>
      </c>
      <c r="TD372" t="s">
        <v>1687</v>
      </c>
      <c r="TG372" t="s">
        <v>1687</v>
      </c>
      <c r="TH372" t="s">
        <v>1309</v>
      </c>
      <c r="TQ372" t="s">
        <v>1704</v>
      </c>
      <c r="TY372" s="41" t="s">
        <v>1705</v>
      </c>
      <c r="UH372" s="41" t="s">
        <v>1705</v>
      </c>
      <c r="UM372" s="41" t="s">
        <v>1705</v>
      </c>
      <c r="UN372" s="41" t="s">
        <v>1705</v>
      </c>
      <c r="UO372" s="41" t="s">
        <v>1705</v>
      </c>
      <c r="WI372" t="s">
        <v>1278</v>
      </c>
      <c r="YB372" t="s">
        <v>1282</v>
      </c>
      <c r="YM372" t="s">
        <v>1310</v>
      </c>
      <c r="YU372" t="s">
        <v>1311</v>
      </c>
      <c r="ZN372" t="s">
        <v>1312</v>
      </c>
      <c r="ZX372" t="s">
        <v>1313</v>
      </c>
      <c r="ZZ372" t="s">
        <v>1706</v>
      </c>
      <c r="AAB372" t="s">
        <v>1689</v>
      </c>
      <c r="AAH372" t="s">
        <v>1314</v>
      </c>
      <c r="AAI372" t="s">
        <v>1315</v>
      </c>
      <c r="AAQ372" t="s">
        <v>1316</v>
      </c>
      <c r="AAR372" t="s">
        <v>1278</v>
      </c>
      <c r="AAS372" t="s">
        <v>1317</v>
      </c>
      <c r="AAT372" t="s">
        <v>1743</v>
      </c>
      <c r="AAW372" t="s">
        <v>1285</v>
      </c>
      <c r="ABE372" t="s">
        <v>1278</v>
      </c>
      <c r="ABG372" t="s">
        <v>1318</v>
      </c>
      <c r="ABN372" t="s">
        <v>1278</v>
      </c>
      <c r="ABR372" t="s">
        <v>1707</v>
      </c>
      <c r="ACD372" t="s">
        <v>1708</v>
      </c>
      <c r="ACG372" t="s">
        <v>1709</v>
      </c>
      <c r="ADG372" t="s">
        <v>1282</v>
      </c>
      <c r="ADP372" t="s">
        <v>1319</v>
      </c>
      <c r="ADR372" t="s">
        <v>1710</v>
      </c>
      <c r="AED372" t="s">
        <v>1320</v>
      </c>
      <c r="AET372" t="s">
        <v>1711</v>
      </c>
      <c r="AEV372" t="s">
        <v>1311</v>
      </c>
      <c r="AFA372" t="s">
        <v>1321</v>
      </c>
      <c r="AFI372" s="41" t="s">
        <v>1712</v>
      </c>
      <c r="AFR372" t="s">
        <v>1299</v>
      </c>
      <c r="AFS372" t="s">
        <v>1713</v>
      </c>
      <c r="AFZ372" t="s">
        <v>1322</v>
      </c>
      <c r="AGO372" t="s">
        <v>1323</v>
      </c>
      <c r="AGP372">
        <v>3</v>
      </c>
      <c r="AGQ372" t="s">
        <v>1324</v>
      </c>
      <c r="AGR372" t="s">
        <v>1324</v>
      </c>
      <c r="AGT372" t="s">
        <v>1324</v>
      </c>
      <c r="AHB372" t="s">
        <v>1325</v>
      </c>
      <c r="AHC372" t="s">
        <v>1326</v>
      </c>
      <c r="AHO372" t="s">
        <v>1689</v>
      </c>
      <c r="AHT372" t="b">
        <v>0</v>
      </c>
      <c r="AHX372" s="42">
        <v>0</v>
      </c>
      <c r="AIC372" s="41" t="s">
        <v>1714</v>
      </c>
      <c r="AIE372" t="s">
        <v>1327</v>
      </c>
      <c r="AIM372" t="s">
        <v>1715</v>
      </c>
      <c r="AIN372" t="s">
        <v>1716</v>
      </c>
      <c r="AJA372" t="s">
        <v>3854</v>
      </c>
      <c r="AJR372" t="s">
        <v>1328</v>
      </c>
      <c r="AKF372" t="s">
        <v>1317</v>
      </c>
      <c r="AKG372" t="s">
        <v>1329</v>
      </c>
      <c r="AKH372" t="s">
        <v>1330</v>
      </c>
      <c r="AKI372" t="s">
        <v>1285</v>
      </c>
      <c r="AKK372" t="s">
        <v>1331</v>
      </c>
      <c r="ALN372" s="41" t="s">
        <v>1717</v>
      </c>
      <c r="ALS372" t="s">
        <v>1332</v>
      </c>
      <c r="ALU372" t="s">
        <v>1333</v>
      </c>
      <c r="ALW372" t="s">
        <v>1718</v>
      </c>
      <c r="AMA372" t="s">
        <v>1334</v>
      </c>
      <c r="AMP372" s="41" t="s">
        <v>1719</v>
      </c>
      <c r="ANA372" t="s">
        <v>1335</v>
      </c>
      <c r="ANJ372" t="s">
        <v>1693</v>
      </c>
      <c r="ANV372" t="s">
        <v>1336</v>
      </c>
      <c r="AOF372" t="s">
        <v>1337</v>
      </c>
      <c r="AOJ372" s="41" t="s">
        <v>1720</v>
      </c>
      <c r="APG372" t="s">
        <v>1282</v>
      </c>
      <c r="APK372" t="s">
        <v>1285</v>
      </c>
      <c r="APL372" t="s">
        <v>1338</v>
      </c>
      <c r="APV372" t="s">
        <v>1328</v>
      </c>
      <c r="AQC372" t="s">
        <v>1339</v>
      </c>
      <c r="AQK372" t="s">
        <v>1687</v>
      </c>
      <c r="AQL372" t="s">
        <v>1340</v>
      </c>
      <c r="AQY372" t="s">
        <v>1341</v>
      </c>
      <c r="ARF372" t="s">
        <v>1285</v>
      </c>
      <c r="ARK372" t="s">
        <v>1342</v>
      </c>
      <c r="ARW372" t="s">
        <v>1721</v>
      </c>
      <c r="ARY372" t="s">
        <v>1343</v>
      </c>
      <c r="ASD372" t="s">
        <v>1344</v>
      </c>
      <c r="ASE372" t="s">
        <v>1722</v>
      </c>
      <c r="ASU372" t="s">
        <v>3652</v>
      </c>
      <c r="ATE372" t="s">
        <v>1345</v>
      </c>
      <c r="ATM372" t="s">
        <v>1346</v>
      </c>
      <c r="AUB372" t="s">
        <v>1347</v>
      </c>
      <c r="AUE372" t="s">
        <v>1723</v>
      </c>
      <c r="AUH372" s="41" t="s">
        <v>1724</v>
      </c>
      <c r="AUK372" s="41" t="s">
        <v>1725</v>
      </c>
      <c r="AUQ372" s="41" t="s">
        <v>1726</v>
      </c>
      <c r="AUW372" s="41" t="s">
        <v>1705</v>
      </c>
      <c r="AWA372" s="41" t="s">
        <v>1727</v>
      </c>
      <c r="AWE372">
        <v>100</v>
      </c>
      <c r="AWY372" t="s">
        <v>1278</v>
      </c>
      <c r="AWZ372" t="s">
        <v>1278</v>
      </c>
      <c r="AXA372" t="s">
        <v>1282</v>
      </c>
      <c r="AXU372" t="s">
        <v>1713</v>
      </c>
      <c r="AYO372" t="s">
        <v>1304</v>
      </c>
      <c r="AZI372" t="s">
        <v>1348</v>
      </c>
      <c r="AZM372" t="s">
        <v>1349</v>
      </c>
      <c r="BBM372" t="s">
        <v>1728</v>
      </c>
      <c r="BBY372" t="s">
        <v>1728</v>
      </c>
      <c r="BCD372" t="s">
        <v>1350</v>
      </c>
      <c r="BCE372" t="s">
        <v>1350</v>
      </c>
      <c r="BCF372" t="s">
        <v>1350</v>
      </c>
      <c r="BCG372" t="s">
        <v>1351</v>
      </c>
      <c r="BCH372" t="s">
        <v>1351</v>
      </c>
      <c r="BCI372" t="s">
        <v>1351</v>
      </c>
      <c r="BCP372" t="s">
        <v>1352</v>
      </c>
      <c r="BDH372" t="s">
        <v>1710</v>
      </c>
      <c r="BDI372" t="s">
        <v>1710</v>
      </c>
      <c r="BDJ372" t="s">
        <v>1729</v>
      </c>
      <c r="BEU372" t="s">
        <v>3652</v>
      </c>
      <c r="BGP372" t="s">
        <v>1728</v>
      </c>
      <c r="BIB372" t="s">
        <v>3652</v>
      </c>
      <c r="BIN372" s="41" t="s">
        <v>3855</v>
      </c>
    </row>
    <row r="373" spans="1:1015 1030:1600" ht="409.5">
      <c r="A373" t="s">
        <v>1744</v>
      </c>
      <c r="B373" t="s">
        <v>3856</v>
      </c>
      <c r="C373">
        <v>2594934</v>
      </c>
      <c r="D373" t="s">
        <v>1262</v>
      </c>
      <c r="E373" t="s">
        <v>54</v>
      </c>
      <c r="F373" t="s">
        <v>1263</v>
      </c>
      <c r="G373" t="s">
        <v>1264</v>
      </c>
      <c r="H373" t="s">
        <v>1265</v>
      </c>
      <c r="I373" t="s">
        <v>1266</v>
      </c>
      <c r="L373" t="s">
        <v>1749</v>
      </c>
      <c r="M373" t="s">
        <v>1267</v>
      </c>
      <c r="N373" t="s">
        <v>1267</v>
      </c>
      <c r="O373" t="s">
        <v>3857</v>
      </c>
      <c r="P373" t="s">
        <v>3858</v>
      </c>
      <c r="Q373" t="s">
        <v>1762</v>
      </c>
      <c r="R373" t="s">
        <v>3858</v>
      </c>
      <c r="S373" t="s">
        <v>3829</v>
      </c>
      <c r="T373">
        <v>0</v>
      </c>
      <c r="U373" t="s">
        <v>1268</v>
      </c>
      <c r="V373" t="s">
        <v>1269</v>
      </c>
      <c r="W373" t="s">
        <v>1270</v>
      </c>
      <c r="X373" t="s">
        <v>1354</v>
      </c>
      <c r="Y373" t="s">
        <v>1742</v>
      </c>
      <c r="Z373" s="41" t="s">
        <v>3859</v>
      </c>
      <c r="AB373" t="s">
        <v>1730</v>
      </c>
      <c r="AC373" t="s">
        <v>1272</v>
      </c>
      <c r="AD373" t="s">
        <v>1273</v>
      </c>
      <c r="AE373" t="s">
        <v>1274</v>
      </c>
      <c r="AF373" t="s">
        <v>1275</v>
      </c>
      <c r="AG373" t="s">
        <v>1276</v>
      </c>
      <c r="AH373" t="s">
        <v>1749</v>
      </c>
      <c r="AS373" t="s">
        <v>1745</v>
      </c>
      <c r="BJ373" t="s">
        <v>1684</v>
      </c>
      <c r="BK373" t="s">
        <v>1685</v>
      </c>
      <c r="BM373" t="s">
        <v>1686</v>
      </c>
      <c r="BN373" t="s">
        <v>1686</v>
      </c>
      <c r="BO373" t="s">
        <v>1686</v>
      </c>
      <c r="BP373" t="s">
        <v>1686</v>
      </c>
      <c r="BX373" t="s">
        <v>1277</v>
      </c>
      <c r="CA373" t="s">
        <v>1278</v>
      </c>
      <c r="CL373" t="s">
        <v>1279</v>
      </c>
      <c r="CM373" t="s">
        <v>1279</v>
      </c>
      <c r="CO373" t="s">
        <v>3652</v>
      </c>
      <c r="DC373" t="s">
        <v>1280</v>
      </c>
      <c r="DD373" t="s">
        <v>1280</v>
      </c>
      <c r="DJ373" t="s">
        <v>1687</v>
      </c>
      <c r="DK373" t="s">
        <v>1281</v>
      </c>
      <c r="FJ373" t="s">
        <v>3652</v>
      </c>
      <c r="FQ373" t="s">
        <v>1282</v>
      </c>
      <c r="GL373" t="s">
        <v>1283</v>
      </c>
      <c r="GN373" t="s">
        <v>1284</v>
      </c>
      <c r="GO373" t="s">
        <v>1284</v>
      </c>
      <c r="GR373" t="s">
        <v>1285</v>
      </c>
      <c r="GU373" t="s">
        <v>1286</v>
      </c>
      <c r="GW373" t="s">
        <v>1286</v>
      </c>
      <c r="GX373" t="s">
        <v>1286</v>
      </c>
      <c r="GY373" t="s">
        <v>1286</v>
      </c>
      <c r="GZ373" t="s">
        <v>1286</v>
      </c>
      <c r="HA373" t="s">
        <v>1284</v>
      </c>
      <c r="HC373" t="s">
        <v>1284</v>
      </c>
      <c r="HD373" t="s">
        <v>1285</v>
      </c>
      <c r="HI373" t="s">
        <v>1287</v>
      </c>
      <c r="HR373" t="s">
        <v>1288</v>
      </c>
      <c r="HS373" s="41" t="s">
        <v>1688</v>
      </c>
      <c r="HT373" t="s">
        <v>1687</v>
      </c>
      <c r="HU373" t="s">
        <v>1687</v>
      </c>
      <c r="IX373" t="s">
        <v>1289</v>
      </c>
      <c r="JD373" t="s">
        <v>1689</v>
      </c>
      <c r="JJ373" t="s">
        <v>1290</v>
      </c>
      <c r="JK373" t="s">
        <v>1290</v>
      </c>
      <c r="JQ373" t="s">
        <v>1291</v>
      </c>
      <c r="JT373" t="s">
        <v>1690</v>
      </c>
      <c r="JV373" t="s">
        <v>1292</v>
      </c>
      <c r="JX373" t="s">
        <v>1293</v>
      </c>
      <c r="JY373" t="s">
        <v>1294</v>
      </c>
      <c r="JZ373" t="s">
        <v>1295</v>
      </c>
      <c r="KB373" t="s">
        <v>1296</v>
      </c>
      <c r="KU373" t="s">
        <v>1297</v>
      </c>
      <c r="KV373" t="s">
        <v>1297</v>
      </c>
      <c r="KX373" t="s">
        <v>1278</v>
      </c>
      <c r="KZ373" t="s">
        <v>1687</v>
      </c>
      <c r="LA373" t="s">
        <v>1298</v>
      </c>
      <c r="LB373" t="s">
        <v>1298</v>
      </c>
      <c r="LL373" t="s">
        <v>1299</v>
      </c>
      <c r="LQ373" t="s">
        <v>1691</v>
      </c>
      <c r="LS373" t="s">
        <v>1692</v>
      </c>
      <c r="LZ373" t="s">
        <v>1282</v>
      </c>
      <c r="MA373" t="s">
        <v>1300</v>
      </c>
      <c r="MN373" t="s">
        <v>1301</v>
      </c>
      <c r="NC373" t="s">
        <v>1302</v>
      </c>
      <c r="ND373" t="s">
        <v>1285</v>
      </c>
      <c r="NH373" t="s">
        <v>1278</v>
      </c>
      <c r="NL373" t="s">
        <v>1303</v>
      </c>
      <c r="OE373" t="s">
        <v>1693</v>
      </c>
      <c r="PM373" s="41" t="s">
        <v>1694</v>
      </c>
      <c r="PO373" s="41" t="s">
        <v>1695</v>
      </c>
      <c r="PP373" s="41" t="s">
        <v>1696</v>
      </c>
      <c r="PQ373" s="41" t="s">
        <v>1695</v>
      </c>
      <c r="PR373" s="41" t="s">
        <v>1695</v>
      </c>
      <c r="PS373" s="41" t="s">
        <v>1697</v>
      </c>
      <c r="PT373" s="41" t="s">
        <v>1698</v>
      </c>
      <c r="PU373" s="41" t="s">
        <v>1699</v>
      </c>
      <c r="PV373" s="41" t="s">
        <v>1700</v>
      </c>
      <c r="PW373" s="41" t="s">
        <v>1701</v>
      </c>
      <c r="QF373" s="41" t="s">
        <v>1702</v>
      </c>
      <c r="QG373" s="41" t="s">
        <v>1703</v>
      </c>
      <c r="QO373" t="s">
        <v>1304</v>
      </c>
      <c r="QP373" t="s">
        <v>1687</v>
      </c>
      <c r="QR373" t="s">
        <v>1278</v>
      </c>
      <c r="QS373" t="s">
        <v>1278</v>
      </c>
      <c r="QX373" t="s">
        <v>1282</v>
      </c>
      <c r="RN373" t="s">
        <v>1305</v>
      </c>
      <c r="RO373" t="s">
        <v>1306</v>
      </c>
      <c r="SA373" t="s">
        <v>1278</v>
      </c>
      <c r="SJ373" t="s">
        <v>3652</v>
      </c>
      <c r="SK373" t="s">
        <v>1307</v>
      </c>
      <c r="SL373" t="s">
        <v>1308</v>
      </c>
      <c r="SP373" t="s">
        <v>1285</v>
      </c>
      <c r="TA373" t="s">
        <v>1687</v>
      </c>
      <c r="TD373" t="s">
        <v>1687</v>
      </c>
      <c r="TG373" t="s">
        <v>1687</v>
      </c>
      <c r="TH373" t="s">
        <v>1309</v>
      </c>
      <c r="TQ373" t="s">
        <v>1704</v>
      </c>
      <c r="TY373" s="41" t="s">
        <v>1705</v>
      </c>
      <c r="UH373" s="41" t="s">
        <v>1705</v>
      </c>
      <c r="UM373" s="41" t="s">
        <v>1705</v>
      </c>
      <c r="UN373" s="41" t="s">
        <v>1705</v>
      </c>
      <c r="UO373" s="41" t="s">
        <v>1705</v>
      </c>
      <c r="WI373" t="s">
        <v>1278</v>
      </c>
      <c r="YB373" t="s">
        <v>1282</v>
      </c>
      <c r="YM373" t="s">
        <v>1310</v>
      </c>
      <c r="YU373" t="s">
        <v>1311</v>
      </c>
      <c r="ZN373" t="s">
        <v>1312</v>
      </c>
      <c r="ZX373" t="s">
        <v>1313</v>
      </c>
      <c r="ZZ373" t="s">
        <v>1706</v>
      </c>
      <c r="AAB373" t="s">
        <v>1689</v>
      </c>
      <c r="AAH373" t="s">
        <v>1314</v>
      </c>
      <c r="AAI373" t="s">
        <v>1315</v>
      </c>
      <c r="AAQ373" t="s">
        <v>1316</v>
      </c>
      <c r="AAR373" t="s">
        <v>1278</v>
      </c>
      <c r="AAS373" t="s">
        <v>1317</v>
      </c>
      <c r="AAT373" t="s">
        <v>1743</v>
      </c>
      <c r="AAW373" t="s">
        <v>1285</v>
      </c>
      <c r="ABE373" t="s">
        <v>1278</v>
      </c>
      <c r="ABG373" t="s">
        <v>1318</v>
      </c>
      <c r="ABN373" t="s">
        <v>1278</v>
      </c>
      <c r="ABR373" t="s">
        <v>1707</v>
      </c>
      <c r="ACD373" t="s">
        <v>1708</v>
      </c>
      <c r="ACG373" t="s">
        <v>1709</v>
      </c>
      <c r="ADG373" t="s">
        <v>1282</v>
      </c>
      <c r="ADP373" t="s">
        <v>1319</v>
      </c>
      <c r="ADR373" t="s">
        <v>1710</v>
      </c>
      <c r="AED373" t="s">
        <v>1320</v>
      </c>
      <c r="AET373" t="s">
        <v>1711</v>
      </c>
      <c r="AEV373" t="s">
        <v>1311</v>
      </c>
      <c r="AFA373" t="s">
        <v>1321</v>
      </c>
      <c r="AFI373" s="41" t="s">
        <v>1712</v>
      </c>
      <c r="AFR373" t="s">
        <v>1299</v>
      </c>
      <c r="AFS373" t="s">
        <v>1713</v>
      </c>
      <c r="AFZ373" t="s">
        <v>1322</v>
      </c>
      <c r="AGO373" t="s">
        <v>1323</v>
      </c>
      <c r="AGP373">
        <v>3</v>
      </c>
      <c r="AGQ373" t="s">
        <v>1324</v>
      </c>
      <c r="AGR373" t="s">
        <v>1324</v>
      </c>
      <c r="AGT373" t="s">
        <v>1324</v>
      </c>
      <c r="AHB373" t="s">
        <v>1325</v>
      </c>
      <c r="AHC373" t="s">
        <v>1326</v>
      </c>
      <c r="AHO373" t="s">
        <v>1689</v>
      </c>
      <c r="AHT373" t="b">
        <v>0</v>
      </c>
      <c r="AHX373" s="42">
        <v>0</v>
      </c>
      <c r="AIC373" s="41" t="s">
        <v>1714</v>
      </c>
      <c r="AIE373" t="s">
        <v>1327</v>
      </c>
      <c r="AIM373" t="s">
        <v>1715</v>
      </c>
      <c r="AIN373" t="s">
        <v>1716</v>
      </c>
      <c r="AJA373" t="s">
        <v>3860</v>
      </c>
      <c r="AJR373" t="s">
        <v>1328</v>
      </c>
      <c r="AKF373" t="s">
        <v>1317</v>
      </c>
      <c r="AKG373" t="s">
        <v>1329</v>
      </c>
      <c r="AKH373" t="s">
        <v>1330</v>
      </c>
      <c r="AKI373" t="s">
        <v>1285</v>
      </c>
      <c r="AKK373" t="s">
        <v>1331</v>
      </c>
      <c r="ALN373" s="41" t="s">
        <v>1717</v>
      </c>
      <c r="ALS373" t="s">
        <v>1332</v>
      </c>
      <c r="ALU373" t="s">
        <v>1333</v>
      </c>
      <c r="ALW373" t="s">
        <v>1718</v>
      </c>
      <c r="AMA373" t="s">
        <v>1334</v>
      </c>
      <c r="AMP373" s="41" t="s">
        <v>1719</v>
      </c>
      <c r="ANA373" t="s">
        <v>1335</v>
      </c>
      <c r="ANJ373" t="s">
        <v>1693</v>
      </c>
      <c r="ANV373" t="s">
        <v>1336</v>
      </c>
      <c r="AOF373" t="s">
        <v>1337</v>
      </c>
      <c r="AOJ373" s="41" t="s">
        <v>1720</v>
      </c>
      <c r="APG373" t="s">
        <v>1282</v>
      </c>
      <c r="APK373" t="s">
        <v>1285</v>
      </c>
      <c r="APL373" t="s">
        <v>1338</v>
      </c>
      <c r="APV373" t="s">
        <v>1328</v>
      </c>
      <c r="AQC373" t="s">
        <v>1339</v>
      </c>
      <c r="AQK373" t="s">
        <v>1687</v>
      </c>
      <c r="AQL373" t="s">
        <v>1340</v>
      </c>
      <c r="AQY373" t="s">
        <v>1341</v>
      </c>
      <c r="ARF373" t="s">
        <v>1285</v>
      </c>
      <c r="ARK373" t="s">
        <v>1342</v>
      </c>
      <c r="ARW373" t="s">
        <v>1721</v>
      </c>
      <c r="ARY373" t="s">
        <v>1343</v>
      </c>
      <c r="ASD373" t="s">
        <v>1344</v>
      </c>
      <c r="ASE373" t="s">
        <v>1722</v>
      </c>
      <c r="ASU373" t="s">
        <v>3652</v>
      </c>
      <c r="ATE373" t="s">
        <v>1345</v>
      </c>
      <c r="ATM373" t="s">
        <v>1346</v>
      </c>
      <c r="AUB373" t="s">
        <v>1347</v>
      </c>
      <c r="AUE373" t="s">
        <v>1723</v>
      </c>
      <c r="AUH373" s="41" t="s">
        <v>1724</v>
      </c>
      <c r="AUK373" s="41" t="s">
        <v>1725</v>
      </c>
      <c r="AUQ373" s="41" t="s">
        <v>1726</v>
      </c>
      <c r="AUW373" s="41" t="s">
        <v>1705</v>
      </c>
      <c r="AWA373" s="41" t="s">
        <v>1727</v>
      </c>
      <c r="AWE373">
        <v>100</v>
      </c>
      <c r="AWY373" t="s">
        <v>1278</v>
      </c>
      <c r="AWZ373" t="s">
        <v>1278</v>
      </c>
      <c r="AXA373" t="s">
        <v>1282</v>
      </c>
      <c r="AXU373" t="s">
        <v>1713</v>
      </c>
      <c r="AYO373" t="s">
        <v>1304</v>
      </c>
      <c r="AZI373" t="s">
        <v>1348</v>
      </c>
      <c r="AZM373" t="s">
        <v>1349</v>
      </c>
      <c r="BBM373" t="s">
        <v>1728</v>
      </c>
      <c r="BBY373" t="s">
        <v>1728</v>
      </c>
      <c r="BCD373" t="s">
        <v>1350</v>
      </c>
      <c r="BCE373" t="s">
        <v>1350</v>
      </c>
      <c r="BCF373" t="s">
        <v>1350</v>
      </c>
      <c r="BCG373" t="s">
        <v>1351</v>
      </c>
      <c r="BCH373" t="s">
        <v>1351</v>
      </c>
      <c r="BCI373" t="s">
        <v>1351</v>
      </c>
      <c r="BCP373" t="s">
        <v>1352</v>
      </c>
      <c r="BDH373" t="s">
        <v>1710</v>
      </c>
      <c r="BDI373" t="s">
        <v>1710</v>
      </c>
      <c r="BDJ373" t="s">
        <v>1729</v>
      </c>
      <c r="BEU373" t="s">
        <v>3652</v>
      </c>
      <c r="BGP373" t="s">
        <v>1728</v>
      </c>
      <c r="BIB373" t="s">
        <v>3652</v>
      </c>
      <c r="BIN373" s="41" t="s">
        <v>3861</v>
      </c>
    </row>
    <row r="374" spans="1:1015 1030:1600" ht="409.5">
      <c r="A374" t="s">
        <v>1744</v>
      </c>
      <c r="B374" t="s">
        <v>3862</v>
      </c>
      <c r="C374">
        <v>2595042</v>
      </c>
      <c r="D374" t="s">
        <v>1262</v>
      </c>
      <c r="E374" t="s">
        <v>54</v>
      </c>
      <c r="F374" t="s">
        <v>1263</v>
      </c>
      <c r="G374" t="s">
        <v>1264</v>
      </c>
      <c r="H374" t="s">
        <v>1265</v>
      </c>
      <c r="I374" t="s">
        <v>1266</v>
      </c>
      <c r="L374" t="s">
        <v>1749</v>
      </c>
      <c r="M374" t="s">
        <v>1267</v>
      </c>
      <c r="N374" t="s">
        <v>1267</v>
      </c>
      <c r="O374" t="s">
        <v>3863</v>
      </c>
      <c r="P374" t="s">
        <v>3864</v>
      </c>
      <c r="Q374" t="s">
        <v>1762</v>
      </c>
      <c r="R374" t="s">
        <v>3864</v>
      </c>
      <c r="S374" t="s">
        <v>3829</v>
      </c>
      <c r="T374">
        <v>0</v>
      </c>
      <c r="U374" t="s">
        <v>1268</v>
      </c>
      <c r="V374" t="s">
        <v>1269</v>
      </c>
      <c r="W374" t="s">
        <v>1270</v>
      </c>
      <c r="X374" t="s">
        <v>1354</v>
      </c>
      <c r="Y374" t="s">
        <v>1742</v>
      </c>
      <c r="Z374" s="41" t="s">
        <v>3865</v>
      </c>
      <c r="AB374" t="s">
        <v>1730</v>
      </c>
      <c r="AC374" t="s">
        <v>1272</v>
      </c>
      <c r="AD374" t="s">
        <v>1273</v>
      </c>
      <c r="AE374" t="s">
        <v>1274</v>
      </c>
      <c r="AF374" t="s">
        <v>1275</v>
      </c>
      <c r="AG374" t="s">
        <v>1276</v>
      </c>
      <c r="AH374" t="s">
        <v>1749</v>
      </c>
      <c r="AS374" t="s">
        <v>1745</v>
      </c>
      <c r="BJ374" t="s">
        <v>1684</v>
      </c>
      <c r="BK374" t="s">
        <v>1685</v>
      </c>
      <c r="BM374" t="s">
        <v>1686</v>
      </c>
      <c r="BN374" t="s">
        <v>1686</v>
      </c>
      <c r="BO374" t="s">
        <v>1686</v>
      </c>
      <c r="BP374" t="s">
        <v>1686</v>
      </c>
      <c r="BX374" t="s">
        <v>1277</v>
      </c>
      <c r="CA374" t="s">
        <v>1278</v>
      </c>
      <c r="CL374" t="s">
        <v>1279</v>
      </c>
      <c r="CM374" t="s">
        <v>1279</v>
      </c>
      <c r="CO374" t="s">
        <v>3652</v>
      </c>
      <c r="DC374" t="s">
        <v>1280</v>
      </c>
      <c r="DD374" t="s">
        <v>1280</v>
      </c>
      <c r="DJ374" t="s">
        <v>1687</v>
      </c>
      <c r="DK374" t="s">
        <v>1281</v>
      </c>
      <c r="FJ374" t="s">
        <v>3652</v>
      </c>
      <c r="FQ374" t="s">
        <v>1282</v>
      </c>
      <c r="GL374" t="s">
        <v>1283</v>
      </c>
      <c r="GN374" t="s">
        <v>1284</v>
      </c>
      <c r="GO374" t="s">
        <v>1284</v>
      </c>
      <c r="GR374" t="s">
        <v>1285</v>
      </c>
      <c r="GU374" t="s">
        <v>1286</v>
      </c>
      <c r="GW374" t="s">
        <v>1286</v>
      </c>
      <c r="GX374" t="s">
        <v>1286</v>
      </c>
      <c r="GY374" t="s">
        <v>1286</v>
      </c>
      <c r="GZ374" t="s">
        <v>1286</v>
      </c>
      <c r="HA374" t="s">
        <v>1284</v>
      </c>
      <c r="HC374" t="s">
        <v>1284</v>
      </c>
      <c r="HD374" t="s">
        <v>1285</v>
      </c>
      <c r="HI374" t="s">
        <v>1287</v>
      </c>
      <c r="HR374" t="s">
        <v>1288</v>
      </c>
      <c r="HS374" s="41" t="s">
        <v>1688</v>
      </c>
      <c r="HT374" t="s">
        <v>1687</v>
      </c>
      <c r="HU374" t="s">
        <v>1687</v>
      </c>
      <c r="IX374" t="s">
        <v>1289</v>
      </c>
      <c r="JD374" t="s">
        <v>1689</v>
      </c>
      <c r="JJ374" t="s">
        <v>1290</v>
      </c>
      <c r="JK374" t="s">
        <v>1290</v>
      </c>
      <c r="JQ374" t="s">
        <v>1291</v>
      </c>
      <c r="JT374" t="s">
        <v>1690</v>
      </c>
      <c r="JV374" t="s">
        <v>1292</v>
      </c>
      <c r="JX374" t="s">
        <v>1293</v>
      </c>
      <c r="JY374" t="s">
        <v>1294</v>
      </c>
      <c r="JZ374" t="s">
        <v>1295</v>
      </c>
      <c r="KB374" t="s">
        <v>1296</v>
      </c>
      <c r="KU374" t="s">
        <v>1297</v>
      </c>
      <c r="KV374" t="s">
        <v>1297</v>
      </c>
      <c r="KX374" t="s">
        <v>1278</v>
      </c>
      <c r="KZ374" t="s">
        <v>1687</v>
      </c>
      <c r="LA374" t="s">
        <v>1298</v>
      </c>
      <c r="LB374" t="s">
        <v>1298</v>
      </c>
      <c r="LL374" t="s">
        <v>1299</v>
      </c>
      <c r="LQ374" t="s">
        <v>1691</v>
      </c>
      <c r="LS374" t="s">
        <v>1692</v>
      </c>
      <c r="LZ374" t="s">
        <v>1282</v>
      </c>
      <c r="MA374" t="s">
        <v>1300</v>
      </c>
      <c r="MN374" t="s">
        <v>1301</v>
      </c>
      <c r="NC374" t="s">
        <v>1302</v>
      </c>
      <c r="ND374" t="s">
        <v>1285</v>
      </c>
      <c r="NH374" t="s">
        <v>1278</v>
      </c>
      <c r="NL374" t="s">
        <v>1303</v>
      </c>
      <c r="OE374" t="s">
        <v>1693</v>
      </c>
      <c r="PM374" s="41" t="s">
        <v>1694</v>
      </c>
      <c r="PO374" s="41" t="s">
        <v>1695</v>
      </c>
      <c r="PP374" s="41" t="s">
        <v>1696</v>
      </c>
      <c r="PQ374" s="41" t="s">
        <v>1695</v>
      </c>
      <c r="PR374" s="41" t="s">
        <v>1695</v>
      </c>
      <c r="PS374" s="41" t="s">
        <v>1697</v>
      </c>
      <c r="PT374" s="41" t="s">
        <v>1698</v>
      </c>
      <c r="PU374" s="41" t="s">
        <v>1699</v>
      </c>
      <c r="PV374" s="41" t="s">
        <v>1700</v>
      </c>
      <c r="PW374" s="41" t="s">
        <v>1701</v>
      </c>
      <c r="QF374" s="41" t="s">
        <v>1702</v>
      </c>
      <c r="QG374" s="41" t="s">
        <v>1703</v>
      </c>
      <c r="QO374" t="s">
        <v>1304</v>
      </c>
      <c r="QP374" t="s">
        <v>1687</v>
      </c>
      <c r="QR374" t="s">
        <v>1278</v>
      </c>
      <c r="QS374" t="s">
        <v>1278</v>
      </c>
      <c r="QX374" t="s">
        <v>1282</v>
      </c>
      <c r="RN374" t="s">
        <v>1305</v>
      </c>
      <c r="RO374" t="s">
        <v>1306</v>
      </c>
      <c r="SA374" t="s">
        <v>1278</v>
      </c>
      <c r="SJ374" t="s">
        <v>3652</v>
      </c>
      <c r="SK374" t="s">
        <v>1307</v>
      </c>
      <c r="SL374" t="s">
        <v>1308</v>
      </c>
      <c r="SP374" t="s">
        <v>1285</v>
      </c>
      <c r="TA374" t="s">
        <v>1687</v>
      </c>
      <c r="TD374" t="s">
        <v>1687</v>
      </c>
      <c r="TG374" t="s">
        <v>1687</v>
      </c>
      <c r="TH374" t="s">
        <v>1309</v>
      </c>
      <c r="TQ374" t="s">
        <v>1704</v>
      </c>
      <c r="TY374" s="41" t="s">
        <v>1705</v>
      </c>
      <c r="UH374" s="41" t="s">
        <v>1705</v>
      </c>
      <c r="UM374" s="41" t="s">
        <v>1705</v>
      </c>
      <c r="UN374" s="41" t="s">
        <v>1705</v>
      </c>
      <c r="UO374" s="41" t="s">
        <v>1705</v>
      </c>
      <c r="WI374" t="s">
        <v>1278</v>
      </c>
      <c r="YB374" t="s">
        <v>1282</v>
      </c>
      <c r="YM374" t="s">
        <v>1310</v>
      </c>
      <c r="YU374" t="s">
        <v>1311</v>
      </c>
      <c r="ZN374" t="s">
        <v>1312</v>
      </c>
      <c r="ZX374" t="s">
        <v>1313</v>
      </c>
      <c r="ZZ374" t="s">
        <v>1706</v>
      </c>
      <c r="AAB374" t="s">
        <v>1689</v>
      </c>
      <c r="AAH374" t="s">
        <v>1314</v>
      </c>
      <c r="AAI374" t="s">
        <v>1315</v>
      </c>
      <c r="AAQ374" t="s">
        <v>1316</v>
      </c>
      <c r="AAR374" t="s">
        <v>1278</v>
      </c>
      <c r="AAS374" t="s">
        <v>1317</v>
      </c>
      <c r="AAT374" t="s">
        <v>1743</v>
      </c>
      <c r="AAW374" t="s">
        <v>1285</v>
      </c>
      <c r="ABE374" t="s">
        <v>1278</v>
      </c>
      <c r="ABG374" t="s">
        <v>1318</v>
      </c>
      <c r="ABN374" t="s">
        <v>1278</v>
      </c>
      <c r="ABR374" t="s">
        <v>1707</v>
      </c>
      <c r="ACD374" t="s">
        <v>1708</v>
      </c>
      <c r="ACG374" t="s">
        <v>1709</v>
      </c>
      <c r="ADG374" t="s">
        <v>1282</v>
      </c>
      <c r="ADP374" t="s">
        <v>1319</v>
      </c>
      <c r="ADR374" t="s">
        <v>1710</v>
      </c>
      <c r="AED374" t="s">
        <v>1320</v>
      </c>
      <c r="AET374" t="s">
        <v>1711</v>
      </c>
      <c r="AEV374" t="s">
        <v>1311</v>
      </c>
      <c r="AFA374" t="s">
        <v>1321</v>
      </c>
      <c r="AFI374" s="41" t="s">
        <v>1712</v>
      </c>
      <c r="AFR374" t="s">
        <v>1299</v>
      </c>
      <c r="AFS374" t="s">
        <v>1713</v>
      </c>
      <c r="AFZ374" t="s">
        <v>1322</v>
      </c>
      <c r="AGO374" t="s">
        <v>1323</v>
      </c>
      <c r="AGP374">
        <v>3</v>
      </c>
      <c r="AGQ374" t="s">
        <v>1324</v>
      </c>
      <c r="AGR374" t="s">
        <v>1324</v>
      </c>
      <c r="AGT374" t="s">
        <v>1324</v>
      </c>
      <c r="AHB374" t="s">
        <v>1325</v>
      </c>
      <c r="AHC374" t="s">
        <v>1326</v>
      </c>
      <c r="AHO374" t="s">
        <v>1689</v>
      </c>
      <c r="AHT374" t="b">
        <v>0</v>
      </c>
      <c r="AHX374" s="42">
        <v>0</v>
      </c>
      <c r="AIC374" s="41" t="s">
        <v>1714</v>
      </c>
      <c r="AIE374" t="s">
        <v>1327</v>
      </c>
      <c r="AIM374" t="s">
        <v>1715</v>
      </c>
      <c r="AIN374" t="s">
        <v>1716</v>
      </c>
      <c r="AJA374" t="s">
        <v>3866</v>
      </c>
      <c r="AJR374" t="s">
        <v>1328</v>
      </c>
      <c r="AKF374" t="s">
        <v>1317</v>
      </c>
      <c r="AKG374" t="s">
        <v>1329</v>
      </c>
      <c r="AKH374" t="s">
        <v>1330</v>
      </c>
      <c r="AKI374" t="s">
        <v>1285</v>
      </c>
      <c r="AKK374" t="s">
        <v>1331</v>
      </c>
      <c r="ALN374" s="41" t="s">
        <v>1717</v>
      </c>
      <c r="ALS374" t="s">
        <v>1332</v>
      </c>
      <c r="ALU374" t="s">
        <v>1333</v>
      </c>
      <c r="ALW374" t="s">
        <v>1718</v>
      </c>
      <c r="AMA374" t="s">
        <v>1334</v>
      </c>
      <c r="AMP374" s="41" t="s">
        <v>1719</v>
      </c>
      <c r="ANA374" t="s">
        <v>1335</v>
      </c>
      <c r="ANJ374" t="s">
        <v>1693</v>
      </c>
      <c r="ANV374" t="s">
        <v>1336</v>
      </c>
      <c r="AOF374" t="s">
        <v>1337</v>
      </c>
      <c r="AOJ374" s="41" t="s">
        <v>1720</v>
      </c>
      <c r="APG374" t="s">
        <v>1282</v>
      </c>
      <c r="APK374" t="s">
        <v>1285</v>
      </c>
      <c r="APL374" t="s">
        <v>1338</v>
      </c>
      <c r="APV374" t="s">
        <v>1328</v>
      </c>
      <c r="AQC374" t="s">
        <v>1339</v>
      </c>
      <c r="AQK374" t="s">
        <v>1687</v>
      </c>
      <c r="AQL374" t="s">
        <v>1340</v>
      </c>
      <c r="AQY374" t="s">
        <v>1341</v>
      </c>
      <c r="ARF374" t="s">
        <v>1285</v>
      </c>
      <c r="ARK374" t="s">
        <v>1342</v>
      </c>
      <c r="ARW374" t="s">
        <v>1721</v>
      </c>
      <c r="ARY374" t="s">
        <v>1343</v>
      </c>
      <c r="ASD374" t="s">
        <v>1344</v>
      </c>
      <c r="ASE374" t="s">
        <v>1722</v>
      </c>
      <c r="ASU374" t="s">
        <v>3652</v>
      </c>
      <c r="ATE374" t="s">
        <v>1345</v>
      </c>
      <c r="ATM374" t="s">
        <v>1346</v>
      </c>
      <c r="AUB374" t="s">
        <v>1347</v>
      </c>
      <c r="AUE374" t="s">
        <v>1723</v>
      </c>
      <c r="AUH374" s="41" t="s">
        <v>1724</v>
      </c>
      <c r="AUK374" s="41" t="s">
        <v>1725</v>
      </c>
      <c r="AUQ374" s="41" t="s">
        <v>1726</v>
      </c>
      <c r="AUW374" s="41" t="s">
        <v>1705</v>
      </c>
      <c r="AWA374" s="41" t="s">
        <v>1727</v>
      </c>
      <c r="AWE374">
        <v>100</v>
      </c>
      <c r="AWY374" t="s">
        <v>1278</v>
      </c>
      <c r="AWZ374" t="s">
        <v>1278</v>
      </c>
      <c r="AXA374" t="s">
        <v>1282</v>
      </c>
      <c r="AXU374" t="s">
        <v>1713</v>
      </c>
      <c r="AYO374" t="s">
        <v>1304</v>
      </c>
      <c r="AZI374" t="s">
        <v>1348</v>
      </c>
      <c r="AZM374" t="s">
        <v>1349</v>
      </c>
      <c r="BBM374" t="s">
        <v>1728</v>
      </c>
      <c r="BBY374" t="s">
        <v>1728</v>
      </c>
      <c r="BCD374" t="s">
        <v>1350</v>
      </c>
      <c r="BCE374" t="s">
        <v>1350</v>
      </c>
      <c r="BCF374" t="s">
        <v>1350</v>
      </c>
      <c r="BCG374" t="s">
        <v>1351</v>
      </c>
      <c r="BCH374" t="s">
        <v>1351</v>
      </c>
      <c r="BCI374" t="s">
        <v>1351</v>
      </c>
      <c r="BCP374" t="s">
        <v>1352</v>
      </c>
      <c r="BDH374" t="s">
        <v>1710</v>
      </c>
      <c r="BDI374" t="s">
        <v>1710</v>
      </c>
      <c r="BDJ374" t="s">
        <v>1729</v>
      </c>
      <c r="BEU374" t="s">
        <v>3652</v>
      </c>
      <c r="BGP374" t="s">
        <v>1728</v>
      </c>
      <c r="BIB374" t="s">
        <v>3652</v>
      </c>
      <c r="BIN374" s="41" t="s">
        <v>3867</v>
      </c>
    </row>
    <row r="375" spans="1:1015 1030:1600" ht="409.5">
      <c r="A375" t="s">
        <v>1744</v>
      </c>
      <c r="B375" t="s">
        <v>3868</v>
      </c>
      <c r="C375">
        <v>2595046</v>
      </c>
      <c r="D375" t="s">
        <v>1262</v>
      </c>
      <c r="E375" t="s">
        <v>54</v>
      </c>
      <c r="F375" t="s">
        <v>1263</v>
      </c>
      <c r="G375" t="s">
        <v>1264</v>
      </c>
      <c r="H375" t="s">
        <v>1265</v>
      </c>
      <c r="I375" t="s">
        <v>1266</v>
      </c>
      <c r="L375" t="s">
        <v>1749</v>
      </c>
      <c r="M375" t="s">
        <v>1267</v>
      </c>
      <c r="N375" t="s">
        <v>1267</v>
      </c>
      <c r="O375" t="s">
        <v>3869</v>
      </c>
      <c r="P375" t="s">
        <v>3864</v>
      </c>
      <c r="Q375" t="s">
        <v>1762</v>
      </c>
      <c r="R375" t="s">
        <v>3864</v>
      </c>
      <c r="S375" t="s">
        <v>3829</v>
      </c>
      <c r="T375">
        <v>0</v>
      </c>
      <c r="U375" t="s">
        <v>1268</v>
      </c>
      <c r="V375" t="s">
        <v>1269</v>
      </c>
      <c r="W375" t="s">
        <v>1270</v>
      </c>
      <c r="X375" t="s">
        <v>1354</v>
      </c>
      <c r="Y375" t="s">
        <v>1742</v>
      </c>
      <c r="Z375" s="41" t="s">
        <v>3870</v>
      </c>
      <c r="AB375" t="s">
        <v>1730</v>
      </c>
      <c r="AC375" t="s">
        <v>1272</v>
      </c>
      <c r="AD375" t="s">
        <v>1273</v>
      </c>
      <c r="AE375" t="s">
        <v>1274</v>
      </c>
      <c r="AF375" t="s">
        <v>1275</v>
      </c>
      <c r="AG375" t="s">
        <v>1276</v>
      </c>
      <c r="AH375" t="s">
        <v>1749</v>
      </c>
      <c r="AS375" t="s">
        <v>1745</v>
      </c>
      <c r="BJ375" t="s">
        <v>1684</v>
      </c>
      <c r="BK375" t="s">
        <v>1685</v>
      </c>
      <c r="BM375" t="s">
        <v>1686</v>
      </c>
      <c r="BN375" t="s">
        <v>1686</v>
      </c>
      <c r="BO375" t="s">
        <v>1686</v>
      </c>
      <c r="BP375" t="s">
        <v>1686</v>
      </c>
      <c r="BX375" t="s">
        <v>1277</v>
      </c>
      <c r="CA375" t="s">
        <v>1278</v>
      </c>
      <c r="CL375" t="s">
        <v>1279</v>
      </c>
      <c r="CM375" t="s">
        <v>1279</v>
      </c>
      <c r="CO375" t="s">
        <v>3652</v>
      </c>
      <c r="DC375" t="s">
        <v>1280</v>
      </c>
      <c r="DD375" t="s">
        <v>1280</v>
      </c>
      <c r="DJ375" t="s">
        <v>1687</v>
      </c>
      <c r="DK375" t="s">
        <v>1281</v>
      </c>
      <c r="FJ375" t="s">
        <v>3652</v>
      </c>
      <c r="FQ375" t="s">
        <v>1282</v>
      </c>
      <c r="GL375" t="s">
        <v>1283</v>
      </c>
      <c r="GN375" t="s">
        <v>1284</v>
      </c>
      <c r="GO375" t="s">
        <v>1284</v>
      </c>
      <c r="GR375" t="s">
        <v>1285</v>
      </c>
      <c r="GU375" t="s">
        <v>1286</v>
      </c>
      <c r="GW375" t="s">
        <v>1286</v>
      </c>
      <c r="GX375" t="s">
        <v>1286</v>
      </c>
      <c r="GY375" t="s">
        <v>1286</v>
      </c>
      <c r="GZ375" t="s">
        <v>1286</v>
      </c>
      <c r="HA375" t="s">
        <v>1284</v>
      </c>
      <c r="HC375" t="s">
        <v>1284</v>
      </c>
      <c r="HD375" t="s">
        <v>1285</v>
      </c>
      <c r="HI375" t="s">
        <v>1287</v>
      </c>
      <c r="HR375" t="s">
        <v>1288</v>
      </c>
      <c r="HS375" s="41" t="s">
        <v>1688</v>
      </c>
      <c r="HT375" t="s">
        <v>1687</v>
      </c>
      <c r="HU375" t="s">
        <v>1687</v>
      </c>
      <c r="IX375" t="s">
        <v>1289</v>
      </c>
      <c r="JD375" t="s">
        <v>1689</v>
      </c>
      <c r="JJ375" t="s">
        <v>1290</v>
      </c>
      <c r="JK375" t="s">
        <v>1290</v>
      </c>
      <c r="JQ375" t="s">
        <v>1291</v>
      </c>
      <c r="JT375" t="s">
        <v>1690</v>
      </c>
      <c r="JV375" t="s">
        <v>1292</v>
      </c>
      <c r="JX375" t="s">
        <v>1293</v>
      </c>
      <c r="JY375" t="s">
        <v>1294</v>
      </c>
      <c r="JZ375" t="s">
        <v>1295</v>
      </c>
      <c r="KB375" t="s">
        <v>1296</v>
      </c>
      <c r="KU375" t="s">
        <v>1297</v>
      </c>
      <c r="KV375" t="s">
        <v>1297</v>
      </c>
      <c r="KX375" t="s">
        <v>1278</v>
      </c>
      <c r="KZ375" t="s">
        <v>1687</v>
      </c>
      <c r="LA375" t="s">
        <v>1298</v>
      </c>
      <c r="LB375" t="s">
        <v>1298</v>
      </c>
      <c r="LL375" t="s">
        <v>1299</v>
      </c>
      <c r="LQ375" t="s">
        <v>1691</v>
      </c>
      <c r="LS375" t="s">
        <v>1692</v>
      </c>
      <c r="LZ375" t="s">
        <v>1282</v>
      </c>
      <c r="MA375" t="s">
        <v>1300</v>
      </c>
      <c r="MN375" t="s">
        <v>1301</v>
      </c>
      <c r="NC375" t="s">
        <v>1302</v>
      </c>
      <c r="ND375" t="s">
        <v>1285</v>
      </c>
      <c r="NH375" t="s">
        <v>1278</v>
      </c>
      <c r="NL375" t="s">
        <v>1303</v>
      </c>
      <c r="OE375" t="s">
        <v>1693</v>
      </c>
      <c r="PM375" s="41" t="s">
        <v>1694</v>
      </c>
      <c r="PO375" s="41" t="s">
        <v>1695</v>
      </c>
      <c r="PP375" s="41" t="s">
        <v>1696</v>
      </c>
      <c r="PQ375" s="41" t="s">
        <v>1695</v>
      </c>
      <c r="PR375" s="41" t="s">
        <v>1695</v>
      </c>
      <c r="PS375" s="41" t="s">
        <v>1697</v>
      </c>
      <c r="PT375" s="41" t="s">
        <v>1698</v>
      </c>
      <c r="PU375" s="41" t="s">
        <v>1699</v>
      </c>
      <c r="PV375" s="41" t="s">
        <v>1700</v>
      </c>
      <c r="PW375" s="41" t="s">
        <v>1701</v>
      </c>
      <c r="QF375" s="41" t="s">
        <v>1702</v>
      </c>
      <c r="QG375" s="41" t="s">
        <v>1703</v>
      </c>
      <c r="QO375" t="s">
        <v>1304</v>
      </c>
      <c r="QP375" t="s">
        <v>1687</v>
      </c>
      <c r="QR375" t="s">
        <v>1278</v>
      </c>
      <c r="QS375" t="s">
        <v>1278</v>
      </c>
      <c r="QX375" t="s">
        <v>1282</v>
      </c>
      <c r="RN375" t="s">
        <v>1305</v>
      </c>
      <c r="RO375" t="s">
        <v>1306</v>
      </c>
      <c r="SA375" t="s">
        <v>1278</v>
      </c>
      <c r="SJ375" t="s">
        <v>3652</v>
      </c>
      <c r="SK375" t="s">
        <v>1307</v>
      </c>
      <c r="SL375" t="s">
        <v>1308</v>
      </c>
      <c r="SP375" t="s">
        <v>1285</v>
      </c>
      <c r="TA375" t="s">
        <v>1687</v>
      </c>
      <c r="TD375" t="s">
        <v>1687</v>
      </c>
      <c r="TG375" t="s">
        <v>1687</v>
      </c>
      <c r="TH375" t="s">
        <v>1309</v>
      </c>
      <c r="TQ375" t="s">
        <v>1704</v>
      </c>
      <c r="TY375" s="41" t="s">
        <v>1705</v>
      </c>
      <c r="UH375" s="41" t="s">
        <v>1705</v>
      </c>
      <c r="UM375" s="41" t="s">
        <v>1705</v>
      </c>
      <c r="UN375" s="41" t="s">
        <v>1705</v>
      </c>
      <c r="UO375" s="41" t="s">
        <v>1705</v>
      </c>
      <c r="WI375" t="s">
        <v>1278</v>
      </c>
      <c r="YB375" t="s">
        <v>1282</v>
      </c>
      <c r="YM375" t="s">
        <v>1310</v>
      </c>
      <c r="YU375" t="s">
        <v>1311</v>
      </c>
      <c r="ZN375" t="s">
        <v>1312</v>
      </c>
      <c r="ZX375" t="s">
        <v>1313</v>
      </c>
      <c r="ZZ375" t="s">
        <v>1706</v>
      </c>
      <c r="AAB375" t="s">
        <v>1689</v>
      </c>
      <c r="AAH375" t="s">
        <v>1314</v>
      </c>
      <c r="AAI375" t="s">
        <v>1315</v>
      </c>
      <c r="AAQ375" t="s">
        <v>1316</v>
      </c>
      <c r="AAR375" t="s">
        <v>1278</v>
      </c>
      <c r="AAS375" t="s">
        <v>1317</v>
      </c>
      <c r="AAT375" t="s">
        <v>1743</v>
      </c>
      <c r="AAW375" t="s">
        <v>1285</v>
      </c>
      <c r="ABE375" t="s">
        <v>1278</v>
      </c>
      <c r="ABG375" t="s">
        <v>1318</v>
      </c>
      <c r="ABN375" t="s">
        <v>1278</v>
      </c>
      <c r="ABR375" t="s">
        <v>1707</v>
      </c>
      <c r="ACD375" t="s">
        <v>1708</v>
      </c>
      <c r="ACG375" t="s">
        <v>1709</v>
      </c>
      <c r="ADG375" t="s">
        <v>1282</v>
      </c>
      <c r="ADP375" t="s">
        <v>1319</v>
      </c>
      <c r="ADR375" t="s">
        <v>1710</v>
      </c>
      <c r="AED375" t="s">
        <v>1320</v>
      </c>
      <c r="AET375" t="s">
        <v>1711</v>
      </c>
      <c r="AEV375" t="s">
        <v>1311</v>
      </c>
      <c r="AFA375" t="s">
        <v>1321</v>
      </c>
      <c r="AFI375" s="41" t="s">
        <v>1712</v>
      </c>
      <c r="AFR375" t="s">
        <v>1299</v>
      </c>
      <c r="AFS375" t="s">
        <v>1713</v>
      </c>
      <c r="AFZ375" t="s">
        <v>1322</v>
      </c>
      <c r="AGO375" t="s">
        <v>1323</v>
      </c>
      <c r="AGP375">
        <v>3</v>
      </c>
      <c r="AGQ375" t="s">
        <v>1324</v>
      </c>
      <c r="AGR375" t="s">
        <v>1324</v>
      </c>
      <c r="AGT375" t="s">
        <v>1324</v>
      </c>
      <c r="AHB375" t="s">
        <v>1325</v>
      </c>
      <c r="AHC375" t="s">
        <v>1326</v>
      </c>
      <c r="AHO375" t="s">
        <v>1689</v>
      </c>
      <c r="AHT375" t="b">
        <v>0</v>
      </c>
      <c r="AHX375" s="42">
        <v>0</v>
      </c>
      <c r="AIC375" s="41" t="s">
        <v>1714</v>
      </c>
      <c r="AIE375" t="s">
        <v>1327</v>
      </c>
      <c r="AIM375" t="s">
        <v>1715</v>
      </c>
      <c r="AIN375" t="s">
        <v>1716</v>
      </c>
      <c r="AJA375" t="s">
        <v>3871</v>
      </c>
      <c r="AJR375" t="s">
        <v>1328</v>
      </c>
      <c r="AKF375" t="s">
        <v>1317</v>
      </c>
      <c r="AKG375" t="s">
        <v>1329</v>
      </c>
      <c r="AKH375" t="s">
        <v>1330</v>
      </c>
      <c r="AKI375" t="s">
        <v>1285</v>
      </c>
      <c r="AKK375" t="s">
        <v>1331</v>
      </c>
      <c r="ALN375" s="41" t="s">
        <v>1717</v>
      </c>
      <c r="ALS375" t="s">
        <v>1332</v>
      </c>
      <c r="ALU375" t="s">
        <v>1333</v>
      </c>
      <c r="ALW375" t="s">
        <v>1718</v>
      </c>
      <c r="AMA375" t="s">
        <v>1334</v>
      </c>
      <c r="AMP375" s="41" t="s">
        <v>1719</v>
      </c>
      <c r="ANA375" t="s">
        <v>1335</v>
      </c>
      <c r="ANJ375" t="s">
        <v>1693</v>
      </c>
      <c r="ANV375" t="s">
        <v>1336</v>
      </c>
      <c r="AOF375" t="s">
        <v>1337</v>
      </c>
      <c r="AOJ375" s="41" t="s">
        <v>1720</v>
      </c>
      <c r="APG375" t="s">
        <v>1282</v>
      </c>
      <c r="APK375" t="s">
        <v>1285</v>
      </c>
      <c r="APL375" t="s">
        <v>1338</v>
      </c>
      <c r="APV375" t="s">
        <v>1328</v>
      </c>
      <c r="AQC375" t="s">
        <v>1339</v>
      </c>
      <c r="AQK375" t="s">
        <v>1687</v>
      </c>
      <c r="AQL375" t="s">
        <v>1340</v>
      </c>
      <c r="AQY375" t="s">
        <v>1341</v>
      </c>
      <c r="ARF375" t="s">
        <v>1285</v>
      </c>
      <c r="ARK375" t="s">
        <v>1342</v>
      </c>
      <c r="ARW375" t="s">
        <v>1721</v>
      </c>
      <c r="ARY375" t="s">
        <v>1343</v>
      </c>
      <c r="ASD375" t="s">
        <v>1344</v>
      </c>
      <c r="ASE375" t="s">
        <v>1722</v>
      </c>
      <c r="ASU375" t="s">
        <v>3652</v>
      </c>
      <c r="ATE375" t="s">
        <v>1345</v>
      </c>
      <c r="ATM375" t="s">
        <v>1346</v>
      </c>
      <c r="AUB375" t="s">
        <v>1347</v>
      </c>
      <c r="AUE375" t="s">
        <v>1723</v>
      </c>
      <c r="AUH375" s="41" t="s">
        <v>1724</v>
      </c>
      <c r="AUK375" s="41" t="s">
        <v>1725</v>
      </c>
      <c r="AUQ375" s="41" t="s">
        <v>1726</v>
      </c>
      <c r="AUW375" s="41" t="s">
        <v>1705</v>
      </c>
      <c r="AWA375" s="41" t="s">
        <v>1727</v>
      </c>
      <c r="AWE375">
        <v>100</v>
      </c>
      <c r="AWY375" t="s">
        <v>1278</v>
      </c>
      <c r="AWZ375" t="s">
        <v>1278</v>
      </c>
      <c r="AXA375" t="s">
        <v>1282</v>
      </c>
      <c r="AXU375" t="s">
        <v>1713</v>
      </c>
      <c r="AYO375" t="s">
        <v>1304</v>
      </c>
      <c r="AZI375" t="s">
        <v>1348</v>
      </c>
      <c r="AZM375" t="s">
        <v>1349</v>
      </c>
      <c r="BBM375" t="s">
        <v>1728</v>
      </c>
      <c r="BBY375" t="s">
        <v>1728</v>
      </c>
      <c r="BCD375" t="s">
        <v>1350</v>
      </c>
      <c r="BCE375" t="s">
        <v>1350</v>
      </c>
      <c r="BCF375" t="s">
        <v>1350</v>
      </c>
      <c r="BCG375" t="s">
        <v>1351</v>
      </c>
      <c r="BCH375" t="s">
        <v>1351</v>
      </c>
      <c r="BCI375" t="s">
        <v>1351</v>
      </c>
      <c r="BCP375" t="s">
        <v>1352</v>
      </c>
      <c r="BDH375" t="s">
        <v>1710</v>
      </c>
      <c r="BDI375" t="s">
        <v>1710</v>
      </c>
      <c r="BDJ375" t="s">
        <v>1729</v>
      </c>
      <c r="BEU375" t="s">
        <v>3652</v>
      </c>
      <c r="BGP375" t="s">
        <v>1728</v>
      </c>
      <c r="BIB375" t="s">
        <v>3652</v>
      </c>
      <c r="BIN375" s="41" t="s">
        <v>3872</v>
      </c>
    </row>
    <row r="376" spans="1:1015 1030:1600" ht="409.5">
      <c r="A376" t="s">
        <v>1744</v>
      </c>
      <c r="B376" t="s">
        <v>3873</v>
      </c>
      <c r="C376">
        <v>2595047</v>
      </c>
      <c r="D376" t="s">
        <v>1262</v>
      </c>
      <c r="E376" t="s">
        <v>54</v>
      </c>
      <c r="F376" t="s">
        <v>1263</v>
      </c>
      <c r="G376" t="s">
        <v>1264</v>
      </c>
      <c r="H376" t="s">
        <v>1265</v>
      </c>
      <c r="I376" t="s">
        <v>1266</v>
      </c>
      <c r="L376" t="s">
        <v>1749</v>
      </c>
      <c r="M376" t="s">
        <v>1267</v>
      </c>
      <c r="N376" t="s">
        <v>1267</v>
      </c>
      <c r="O376" t="s">
        <v>3869</v>
      </c>
      <c r="P376" t="s">
        <v>3864</v>
      </c>
      <c r="Q376" t="s">
        <v>1762</v>
      </c>
      <c r="R376" t="s">
        <v>3864</v>
      </c>
      <c r="S376" t="s">
        <v>3829</v>
      </c>
      <c r="T376">
        <v>0</v>
      </c>
      <c r="U376" t="s">
        <v>1268</v>
      </c>
      <c r="V376" t="s">
        <v>1269</v>
      </c>
      <c r="W376" t="s">
        <v>1270</v>
      </c>
      <c r="X376" t="s">
        <v>1354</v>
      </c>
      <c r="Y376" t="s">
        <v>1742</v>
      </c>
      <c r="Z376" s="41" t="s">
        <v>3874</v>
      </c>
      <c r="AB376" t="s">
        <v>1730</v>
      </c>
      <c r="AC376" t="s">
        <v>1272</v>
      </c>
      <c r="AD376" t="s">
        <v>1273</v>
      </c>
      <c r="AE376" t="s">
        <v>1274</v>
      </c>
      <c r="AF376" t="s">
        <v>1275</v>
      </c>
      <c r="AG376" t="s">
        <v>1276</v>
      </c>
      <c r="AH376" t="s">
        <v>1749</v>
      </c>
      <c r="AS376" t="s">
        <v>1745</v>
      </c>
      <c r="BJ376" t="s">
        <v>1684</v>
      </c>
      <c r="BK376" t="s">
        <v>1685</v>
      </c>
      <c r="BM376" t="s">
        <v>1686</v>
      </c>
      <c r="BN376" t="s">
        <v>1686</v>
      </c>
      <c r="BO376" t="s">
        <v>1686</v>
      </c>
      <c r="BP376" t="s">
        <v>1686</v>
      </c>
      <c r="BX376" t="s">
        <v>1277</v>
      </c>
      <c r="CA376" t="s">
        <v>1278</v>
      </c>
      <c r="CL376" t="s">
        <v>1279</v>
      </c>
      <c r="CM376" t="s">
        <v>1279</v>
      </c>
      <c r="CO376" t="s">
        <v>3652</v>
      </c>
      <c r="DC376" t="s">
        <v>1280</v>
      </c>
      <c r="DD376" t="s">
        <v>1280</v>
      </c>
      <c r="DJ376" t="s">
        <v>1687</v>
      </c>
      <c r="DK376" t="s">
        <v>1281</v>
      </c>
      <c r="FJ376" t="s">
        <v>3652</v>
      </c>
      <c r="FQ376" t="s">
        <v>1282</v>
      </c>
      <c r="GL376" t="s">
        <v>1283</v>
      </c>
      <c r="GN376" t="s">
        <v>1284</v>
      </c>
      <c r="GO376" t="s">
        <v>1284</v>
      </c>
      <c r="GR376" t="s">
        <v>1285</v>
      </c>
      <c r="GU376" t="s">
        <v>1286</v>
      </c>
      <c r="GW376" t="s">
        <v>1286</v>
      </c>
      <c r="GX376" t="s">
        <v>1286</v>
      </c>
      <c r="GY376" t="s">
        <v>1286</v>
      </c>
      <c r="GZ376" t="s">
        <v>1286</v>
      </c>
      <c r="HA376" t="s">
        <v>1284</v>
      </c>
      <c r="HC376" t="s">
        <v>1284</v>
      </c>
      <c r="HD376" t="s">
        <v>1285</v>
      </c>
      <c r="HI376" t="s">
        <v>1287</v>
      </c>
      <c r="HR376" t="s">
        <v>1288</v>
      </c>
      <c r="HS376" s="41" t="s">
        <v>1688</v>
      </c>
      <c r="HT376" t="s">
        <v>1687</v>
      </c>
      <c r="HU376" t="s">
        <v>1687</v>
      </c>
      <c r="IX376" t="s">
        <v>1289</v>
      </c>
      <c r="JD376" t="s">
        <v>1689</v>
      </c>
      <c r="JJ376" t="s">
        <v>1290</v>
      </c>
      <c r="JK376" t="s">
        <v>1290</v>
      </c>
      <c r="JQ376" t="s">
        <v>1291</v>
      </c>
      <c r="JT376" t="s">
        <v>1690</v>
      </c>
      <c r="JV376" t="s">
        <v>1292</v>
      </c>
      <c r="JX376" t="s">
        <v>1293</v>
      </c>
      <c r="JY376" t="s">
        <v>1294</v>
      </c>
      <c r="JZ376" t="s">
        <v>1295</v>
      </c>
      <c r="KB376" t="s">
        <v>1296</v>
      </c>
      <c r="KU376" t="s">
        <v>1297</v>
      </c>
      <c r="KV376" t="s">
        <v>1297</v>
      </c>
      <c r="KX376" t="s">
        <v>1278</v>
      </c>
      <c r="KZ376" t="s">
        <v>1687</v>
      </c>
      <c r="LA376" t="s">
        <v>1298</v>
      </c>
      <c r="LB376" t="s">
        <v>1298</v>
      </c>
      <c r="LL376" t="s">
        <v>1299</v>
      </c>
      <c r="LQ376" t="s">
        <v>1691</v>
      </c>
      <c r="LS376" t="s">
        <v>1692</v>
      </c>
      <c r="LZ376" t="s">
        <v>1282</v>
      </c>
      <c r="MA376" t="s">
        <v>1300</v>
      </c>
      <c r="MN376" t="s">
        <v>1301</v>
      </c>
      <c r="NC376" t="s">
        <v>1302</v>
      </c>
      <c r="ND376" t="s">
        <v>1285</v>
      </c>
      <c r="NH376" t="s">
        <v>1278</v>
      </c>
      <c r="NL376" t="s">
        <v>1303</v>
      </c>
      <c r="OE376" t="s">
        <v>1693</v>
      </c>
      <c r="PM376" s="41" t="s">
        <v>1694</v>
      </c>
      <c r="PO376" s="41" t="s">
        <v>1695</v>
      </c>
      <c r="PP376" s="41" t="s">
        <v>1696</v>
      </c>
      <c r="PQ376" s="41" t="s">
        <v>1695</v>
      </c>
      <c r="PR376" s="41" t="s">
        <v>1695</v>
      </c>
      <c r="PS376" s="41" t="s">
        <v>1697</v>
      </c>
      <c r="PT376" s="41" t="s">
        <v>1698</v>
      </c>
      <c r="PU376" s="41" t="s">
        <v>1699</v>
      </c>
      <c r="PV376" s="41" t="s">
        <v>1700</v>
      </c>
      <c r="PW376" s="41" t="s">
        <v>1701</v>
      </c>
      <c r="QF376" s="41" t="s">
        <v>1702</v>
      </c>
      <c r="QG376" s="41" t="s">
        <v>1703</v>
      </c>
      <c r="QO376" t="s">
        <v>1304</v>
      </c>
      <c r="QP376" t="s">
        <v>1687</v>
      </c>
      <c r="QR376" t="s">
        <v>1278</v>
      </c>
      <c r="QS376" t="s">
        <v>1278</v>
      </c>
      <c r="QX376" t="s">
        <v>1282</v>
      </c>
      <c r="RN376" t="s">
        <v>1305</v>
      </c>
      <c r="RO376" t="s">
        <v>1306</v>
      </c>
      <c r="SA376" t="s">
        <v>1278</v>
      </c>
      <c r="SJ376" t="s">
        <v>3652</v>
      </c>
      <c r="SK376" t="s">
        <v>1307</v>
      </c>
      <c r="SL376" t="s">
        <v>1308</v>
      </c>
      <c r="SP376" t="s">
        <v>1285</v>
      </c>
      <c r="TA376" t="s">
        <v>1687</v>
      </c>
      <c r="TD376" t="s">
        <v>1687</v>
      </c>
      <c r="TG376" t="s">
        <v>1687</v>
      </c>
      <c r="TH376" t="s">
        <v>1309</v>
      </c>
      <c r="TQ376" t="s">
        <v>1704</v>
      </c>
      <c r="TY376" s="41" t="s">
        <v>1705</v>
      </c>
      <c r="UH376" s="41" t="s">
        <v>1705</v>
      </c>
      <c r="UM376" s="41" t="s">
        <v>1705</v>
      </c>
      <c r="UN376" s="41" t="s">
        <v>1705</v>
      </c>
      <c r="UO376" s="41" t="s">
        <v>1705</v>
      </c>
      <c r="WI376" t="s">
        <v>1278</v>
      </c>
      <c r="YB376" t="s">
        <v>1282</v>
      </c>
      <c r="YM376" t="s">
        <v>1310</v>
      </c>
      <c r="YU376" t="s">
        <v>1311</v>
      </c>
      <c r="ZN376" t="s">
        <v>1312</v>
      </c>
      <c r="ZX376" t="s">
        <v>1313</v>
      </c>
      <c r="ZZ376" t="s">
        <v>1706</v>
      </c>
      <c r="AAB376" t="s">
        <v>1689</v>
      </c>
      <c r="AAH376" t="s">
        <v>1314</v>
      </c>
      <c r="AAI376" t="s">
        <v>1315</v>
      </c>
      <c r="AAQ376" t="s">
        <v>1316</v>
      </c>
      <c r="AAR376" t="s">
        <v>1278</v>
      </c>
      <c r="AAS376" t="s">
        <v>1317</v>
      </c>
      <c r="AAT376" t="s">
        <v>1743</v>
      </c>
      <c r="AAW376" t="s">
        <v>1285</v>
      </c>
      <c r="ABE376" t="s">
        <v>1278</v>
      </c>
      <c r="ABG376" t="s">
        <v>1318</v>
      </c>
      <c r="ABN376" t="s">
        <v>1278</v>
      </c>
      <c r="ABR376" t="s">
        <v>1707</v>
      </c>
      <c r="ACD376" t="s">
        <v>1708</v>
      </c>
      <c r="ACG376" t="s">
        <v>1709</v>
      </c>
      <c r="ADG376" t="s">
        <v>1282</v>
      </c>
      <c r="ADP376" t="s">
        <v>1319</v>
      </c>
      <c r="ADR376" t="s">
        <v>1710</v>
      </c>
      <c r="AED376" t="s">
        <v>1320</v>
      </c>
      <c r="AET376" t="s">
        <v>1711</v>
      </c>
      <c r="AEV376" t="s">
        <v>1311</v>
      </c>
      <c r="AFA376" t="s">
        <v>1321</v>
      </c>
      <c r="AFI376" s="41" t="s">
        <v>1712</v>
      </c>
      <c r="AFR376" t="s">
        <v>1299</v>
      </c>
      <c r="AFS376" t="s">
        <v>1713</v>
      </c>
      <c r="AFZ376" t="s">
        <v>1322</v>
      </c>
      <c r="AGO376" t="s">
        <v>1323</v>
      </c>
      <c r="AGP376">
        <v>3</v>
      </c>
      <c r="AGQ376" t="s">
        <v>1324</v>
      </c>
      <c r="AGR376" t="s">
        <v>1324</v>
      </c>
      <c r="AGT376" t="s">
        <v>1324</v>
      </c>
      <c r="AHB376" t="s">
        <v>1325</v>
      </c>
      <c r="AHC376" t="s">
        <v>1326</v>
      </c>
      <c r="AHO376" t="s">
        <v>1689</v>
      </c>
      <c r="AHT376" t="b">
        <v>0</v>
      </c>
      <c r="AHX376" s="42">
        <v>0</v>
      </c>
      <c r="AIC376" s="41" t="s">
        <v>1714</v>
      </c>
      <c r="AIE376" t="s">
        <v>1327</v>
      </c>
      <c r="AIM376" t="s">
        <v>1715</v>
      </c>
      <c r="AIN376" t="s">
        <v>1716</v>
      </c>
      <c r="AJA376" t="s">
        <v>3875</v>
      </c>
      <c r="AJR376" t="s">
        <v>1328</v>
      </c>
      <c r="AKF376" t="s">
        <v>1317</v>
      </c>
      <c r="AKG376" t="s">
        <v>1329</v>
      </c>
      <c r="AKH376" t="s">
        <v>1330</v>
      </c>
      <c r="AKI376" t="s">
        <v>1285</v>
      </c>
      <c r="AKK376" t="s">
        <v>1331</v>
      </c>
      <c r="ALN376" s="41" t="s">
        <v>1717</v>
      </c>
      <c r="ALS376" t="s">
        <v>1332</v>
      </c>
      <c r="ALU376" t="s">
        <v>1333</v>
      </c>
      <c r="ALW376" t="s">
        <v>1718</v>
      </c>
      <c r="AMA376" t="s">
        <v>1334</v>
      </c>
      <c r="AMP376" s="41" t="s">
        <v>1719</v>
      </c>
      <c r="ANA376" t="s">
        <v>1335</v>
      </c>
      <c r="ANJ376" t="s">
        <v>1693</v>
      </c>
      <c r="ANV376" t="s">
        <v>1336</v>
      </c>
      <c r="AOF376" t="s">
        <v>1337</v>
      </c>
      <c r="AOJ376" s="41" t="s">
        <v>1720</v>
      </c>
      <c r="APG376" t="s">
        <v>1282</v>
      </c>
      <c r="APK376" t="s">
        <v>1285</v>
      </c>
      <c r="APL376" t="s">
        <v>1338</v>
      </c>
      <c r="APV376" t="s">
        <v>1328</v>
      </c>
      <c r="AQC376" t="s">
        <v>1339</v>
      </c>
      <c r="AQK376" t="s">
        <v>1687</v>
      </c>
      <c r="AQL376" t="s">
        <v>1340</v>
      </c>
      <c r="AQY376" t="s">
        <v>1341</v>
      </c>
      <c r="ARF376" t="s">
        <v>1285</v>
      </c>
      <c r="ARK376" t="s">
        <v>1342</v>
      </c>
      <c r="ARW376" t="s">
        <v>1721</v>
      </c>
      <c r="ARY376" t="s">
        <v>1343</v>
      </c>
      <c r="ASD376" t="s">
        <v>1344</v>
      </c>
      <c r="ASE376" t="s">
        <v>1722</v>
      </c>
      <c r="ASU376" t="s">
        <v>3652</v>
      </c>
      <c r="ATE376" t="s">
        <v>1345</v>
      </c>
      <c r="ATM376" t="s">
        <v>1346</v>
      </c>
      <c r="AUB376" t="s">
        <v>1347</v>
      </c>
      <c r="AUE376" t="s">
        <v>1723</v>
      </c>
      <c r="AUH376" s="41" t="s">
        <v>1724</v>
      </c>
      <c r="AUK376" s="41" t="s">
        <v>1725</v>
      </c>
      <c r="AUQ376" s="41" t="s">
        <v>1726</v>
      </c>
      <c r="AUW376" s="41" t="s">
        <v>1705</v>
      </c>
      <c r="AWA376" s="41" t="s">
        <v>1727</v>
      </c>
      <c r="AWE376">
        <v>100</v>
      </c>
      <c r="AWY376" t="s">
        <v>1278</v>
      </c>
      <c r="AWZ376" t="s">
        <v>1278</v>
      </c>
      <c r="AXA376" t="s">
        <v>1282</v>
      </c>
      <c r="AXU376" t="s">
        <v>1713</v>
      </c>
      <c r="AYO376" t="s">
        <v>1304</v>
      </c>
      <c r="AZI376" t="s">
        <v>1348</v>
      </c>
      <c r="AZM376" t="s">
        <v>1349</v>
      </c>
      <c r="BBM376" t="s">
        <v>1728</v>
      </c>
      <c r="BBY376" t="s">
        <v>1728</v>
      </c>
      <c r="BCD376" t="s">
        <v>1350</v>
      </c>
      <c r="BCE376" t="s">
        <v>1350</v>
      </c>
      <c r="BCF376" t="s">
        <v>1350</v>
      </c>
      <c r="BCG376" t="s">
        <v>1351</v>
      </c>
      <c r="BCH376" t="s">
        <v>1351</v>
      </c>
      <c r="BCI376" t="s">
        <v>1351</v>
      </c>
      <c r="BCP376" t="s">
        <v>1352</v>
      </c>
      <c r="BDH376" t="s">
        <v>1710</v>
      </c>
      <c r="BDI376" t="s">
        <v>1710</v>
      </c>
      <c r="BDJ376" t="s">
        <v>1729</v>
      </c>
      <c r="BEU376" t="s">
        <v>3652</v>
      </c>
      <c r="BGP376" t="s">
        <v>1728</v>
      </c>
      <c r="BIB376" t="s">
        <v>3652</v>
      </c>
      <c r="BIN376" s="41" t="s">
        <v>3872</v>
      </c>
    </row>
    <row r="377" spans="1:1015 1030:1600" ht="409.5">
      <c r="A377" t="s">
        <v>1744</v>
      </c>
      <c r="B377" t="s">
        <v>3876</v>
      </c>
      <c r="C377">
        <v>2595048</v>
      </c>
      <c r="D377" t="s">
        <v>1262</v>
      </c>
      <c r="E377" t="s">
        <v>54</v>
      </c>
      <c r="F377" t="s">
        <v>1263</v>
      </c>
      <c r="G377" t="s">
        <v>1264</v>
      </c>
      <c r="H377" t="s">
        <v>1265</v>
      </c>
      <c r="I377" t="s">
        <v>1266</v>
      </c>
      <c r="L377" t="s">
        <v>1749</v>
      </c>
      <c r="M377" t="s">
        <v>1267</v>
      </c>
      <c r="N377" t="s">
        <v>1267</v>
      </c>
      <c r="O377" t="s">
        <v>3877</v>
      </c>
      <c r="P377" t="s">
        <v>3864</v>
      </c>
      <c r="Q377" t="s">
        <v>1762</v>
      </c>
      <c r="R377" t="s">
        <v>3864</v>
      </c>
      <c r="S377" t="s">
        <v>3829</v>
      </c>
      <c r="T377">
        <v>0</v>
      </c>
      <c r="U377" t="s">
        <v>1268</v>
      </c>
      <c r="V377" t="s">
        <v>1269</v>
      </c>
      <c r="W377" t="s">
        <v>1270</v>
      </c>
      <c r="X377" t="s">
        <v>1354</v>
      </c>
      <c r="Y377" t="s">
        <v>1742</v>
      </c>
      <c r="Z377" s="41" t="s">
        <v>3878</v>
      </c>
      <c r="AB377" t="s">
        <v>1730</v>
      </c>
      <c r="AC377" t="s">
        <v>1272</v>
      </c>
      <c r="AD377" t="s">
        <v>1273</v>
      </c>
      <c r="AE377" t="s">
        <v>1274</v>
      </c>
      <c r="AF377" t="s">
        <v>1275</v>
      </c>
      <c r="AG377" t="s">
        <v>1276</v>
      </c>
      <c r="AH377" t="s">
        <v>1749</v>
      </c>
      <c r="AS377" t="s">
        <v>1745</v>
      </c>
      <c r="BJ377" t="s">
        <v>1684</v>
      </c>
      <c r="BK377" t="s">
        <v>1685</v>
      </c>
      <c r="BM377" t="s">
        <v>1686</v>
      </c>
      <c r="BN377" t="s">
        <v>1686</v>
      </c>
      <c r="BO377" t="s">
        <v>1686</v>
      </c>
      <c r="BP377" t="s">
        <v>1686</v>
      </c>
      <c r="BX377" t="s">
        <v>1277</v>
      </c>
      <c r="CA377" t="s">
        <v>1278</v>
      </c>
      <c r="CL377" t="s">
        <v>1279</v>
      </c>
      <c r="CM377" t="s">
        <v>1279</v>
      </c>
      <c r="CO377" t="s">
        <v>3652</v>
      </c>
      <c r="DC377" t="s">
        <v>1280</v>
      </c>
      <c r="DD377" t="s">
        <v>1280</v>
      </c>
      <c r="DJ377" t="s">
        <v>1687</v>
      </c>
      <c r="DK377" t="s">
        <v>1281</v>
      </c>
      <c r="FJ377" t="s">
        <v>3652</v>
      </c>
      <c r="FQ377" t="s">
        <v>1282</v>
      </c>
      <c r="GL377" t="s">
        <v>1283</v>
      </c>
      <c r="GN377" t="s">
        <v>1284</v>
      </c>
      <c r="GO377" t="s">
        <v>1284</v>
      </c>
      <c r="GR377" t="s">
        <v>1285</v>
      </c>
      <c r="GU377" t="s">
        <v>1286</v>
      </c>
      <c r="GW377" t="s">
        <v>1286</v>
      </c>
      <c r="GX377" t="s">
        <v>1286</v>
      </c>
      <c r="GY377" t="s">
        <v>1286</v>
      </c>
      <c r="GZ377" t="s">
        <v>1286</v>
      </c>
      <c r="HA377" t="s">
        <v>1284</v>
      </c>
      <c r="HC377" t="s">
        <v>1284</v>
      </c>
      <c r="HD377" t="s">
        <v>1285</v>
      </c>
      <c r="HI377" t="s">
        <v>1287</v>
      </c>
      <c r="HR377" t="s">
        <v>1288</v>
      </c>
      <c r="HS377" s="41" t="s">
        <v>1688</v>
      </c>
      <c r="HT377" t="s">
        <v>1687</v>
      </c>
      <c r="HU377" t="s">
        <v>1687</v>
      </c>
      <c r="IX377" t="s">
        <v>1289</v>
      </c>
      <c r="JD377" t="s">
        <v>1689</v>
      </c>
      <c r="JJ377" t="s">
        <v>1290</v>
      </c>
      <c r="JK377" t="s">
        <v>1290</v>
      </c>
      <c r="JQ377" t="s">
        <v>1291</v>
      </c>
      <c r="JT377" t="s">
        <v>1690</v>
      </c>
      <c r="JV377" t="s">
        <v>1292</v>
      </c>
      <c r="JX377" t="s">
        <v>1293</v>
      </c>
      <c r="JY377" t="s">
        <v>1294</v>
      </c>
      <c r="JZ377" t="s">
        <v>1295</v>
      </c>
      <c r="KB377" t="s">
        <v>1296</v>
      </c>
      <c r="KU377" t="s">
        <v>1297</v>
      </c>
      <c r="KV377" t="s">
        <v>1297</v>
      </c>
      <c r="KX377" t="s">
        <v>1278</v>
      </c>
      <c r="KZ377" t="s">
        <v>1687</v>
      </c>
      <c r="LA377" t="s">
        <v>1298</v>
      </c>
      <c r="LB377" t="s">
        <v>1298</v>
      </c>
      <c r="LL377" t="s">
        <v>1299</v>
      </c>
      <c r="LQ377" t="s">
        <v>1691</v>
      </c>
      <c r="LS377" t="s">
        <v>1692</v>
      </c>
      <c r="LZ377" t="s">
        <v>1282</v>
      </c>
      <c r="MA377" t="s">
        <v>1300</v>
      </c>
      <c r="MN377" t="s">
        <v>1301</v>
      </c>
      <c r="NC377" t="s">
        <v>1302</v>
      </c>
      <c r="ND377" t="s">
        <v>1285</v>
      </c>
      <c r="NH377" t="s">
        <v>1278</v>
      </c>
      <c r="NL377" t="s">
        <v>1303</v>
      </c>
      <c r="OE377" t="s">
        <v>1693</v>
      </c>
      <c r="PM377" s="41" t="s">
        <v>1694</v>
      </c>
      <c r="PO377" s="41" t="s">
        <v>1695</v>
      </c>
      <c r="PP377" s="41" t="s">
        <v>1696</v>
      </c>
      <c r="PQ377" s="41" t="s">
        <v>1695</v>
      </c>
      <c r="PR377" s="41" t="s">
        <v>1695</v>
      </c>
      <c r="PS377" s="41" t="s">
        <v>1697</v>
      </c>
      <c r="PT377" s="41" t="s">
        <v>1698</v>
      </c>
      <c r="PU377" s="41" t="s">
        <v>1699</v>
      </c>
      <c r="PV377" s="41" t="s">
        <v>1700</v>
      </c>
      <c r="PW377" s="41" t="s">
        <v>1701</v>
      </c>
      <c r="QF377" s="41" t="s">
        <v>1702</v>
      </c>
      <c r="QG377" s="41" t="s">
        <v>1703</v>
      </c>
      <c r="QO377" t="s">
        <v>1304</v>
      </c>
      <c r="QP377" t="s">
        <v>1687</v>
      </c>
      <c r="QR377" t="s">
        <v>1278</v>
      </c>
      <c r="QS377" t="s">
        <v>1278</v>
      </c>
      <c r="QX377" t="s">
        <v>1282</v>
      </c>
      <c r="RN377" t="s">
        <v>1305</v>
      </c>
      <c r="RO377" t="s">
        <v>1306</v>
      </c>
      <c r="SA377" t="s">
        <v>1278</v>
      </c>
      <c r="SJ377" t="s">
        <v>3652</v>
      </c>
      <c r="SK377" t="s">
        <v>1307</v>
      </c>
      <c r="SL377" t="s">
        <v>1308</v>
      </c>
      <c r="SP377" t="s">
        <v>1285</v>
      </c>
      <c r="TA377" t="s">
        <v>1687</v>
      </c>
      <c r="TD377" t="s">
        <v>1687</v>
      </c>
      <c r="TG377" t="s">
        <v>1687</v>
      </c>
      <c r="TH377" t="s">
        <v>1309</v>
      </c>
      <c r="TQ377" t="s">
        <v>1704</v>
      </c>
      <c r="TY377" s="41" t="s">
        <v>1705</v>
      </c>
      <c r="UH377" s="41" t="s">
        <v>1705</v>
      </c>
      <c r="UM377" s="41" t="s">
        <v>1705</v>
      </c>
      <c r="UN377" s="41" t="s">
        <v>1705</v>
      </c>
      <c r="UO377" s="41" t="s">
        <v>1705</v>
      </c>
      <c r="WI377" t="s">
        <v>1278</v>
      </c>
      <c r="YB377" t="s">
        <v>1282</v>
      </c>
      <c r="YM377" t="s">
        <v>1310</v>
      </c>
      <c r="YU377" t="s">
        <v>1311</v>
      </c>
      <c r="ZN377" t="s">
        <v>1312</v>
      </c>
      <c r="ZX377" t="s">
        <v>1313</v>
      </c>
      <c r="ZZ377" t="s">
        <v>1706</v>
      </c>
      <c r="AAB377" t="s">
        <v>1689</v>
      </c>
      <c r="AAH377" t="s">
        <v>1314</v>
      </c>
      <c r="AAI377" t="s">
        <v>1315</v>
      </c>
      <c r="AAQ377" t="s">
        <v>1316</v>
      </c>
      <c r="AAR377" t="s">
        <v>1278</v>
      </c>
      <c r="AAS377" t="s">
        <v>1317</v>
      </c>
      <c r="AAT377" t="s">
        <v>1743</v>
      </c>
      <c r="AAW377" t="s">
        <v>1285</v>
      </c>
      <c r="ABE377" t="s">
        <v>1278</v>
      </c>
      <c r="ABG377" t="s">
        <v>1318</v>
      </c>
      <c r="ABN377" t="s">
        <v>1278</v>
      </c>
      <c r="ABR377" t="s">
        <v>1707</v>
      </c>
      <c r="ACD377" t="s">
        <v>1708</v>
      </c>
      <c r="ACG377" t="s">
        <v>1709</v>
      </c>
      <c r="ADG377" t="s">
        <v>1282</v>
      </c>
      <c r="ADP377" t="s">
        <v>1319</v>
      </c>
      <c r="ADR377" t="s">
        <v>1710</v>
      </c>
      <c r="AED377" t="s">
        <v>1320</v>
      </c>
      <c r="AET377" t="s">
        <v>1711</v>
      </c>
      <c r="AEV377" t="s">
        <v>1311</v>
      </c>
      <c r="AFA377" t="s">
        <v>1321</v>
      </c>
      <c r="AFI377" s="41" t="s">
        <v>1712</v>
      </c>
      <c r="AFR377" t="s">
        <v>1299</v>
      </c>
      <c r="AFS377" t="s">
        <v>1713</v>
      </c>
      <c r="AFZ377" t="s">
        <v>1322</v>
      </c>
      <c r="AGO377" t="s">
        <v>1323</v>
      </c>
      <c r="AGP377">
        <v>3</v>
      </c>
      <c r="AGQ377" t="s">
        <v>1324</v>
      </c>
      <c r="AGR377" t="s">
        <v>1324</v>
      </c>
      <c r="AGT377" t="s">
        <v>1324</v>
      </c>
      <c r="AHB377" t="s">
        <v>1325</v>
      </c>
      <c r="AHC377" t="s">
        <v>1326</v>
      </c>
      <c r="AHO377" t="s">
        <v>1689</v>
      </c>
      <c r="AHT377" t="b">
        <v>0</v>
      </c>
      <c r="AHX377" s="42">
        <v>0</v>
      </c>
      <c r="AIC377" s="41" t="s">
        <v>1714</v>
      </c>
      <c r="AIE377" t="s">
        <v>1327</v>
      </c>
      <c r="AIM377" t="s">
        <v>1715</v>
      </c>
      <c r="AIN377" t="s">
        <v>1716</v>
      </c>
      <c r="AJA377" t="s">
        <v>3879</v>
      </c>
      <c r="AJR377" t="s">
        <v>1328</v>
      </c>
      <c r="AKF377" t="s">
        <v>1317</v>
      </c>
      <c r="AKG377" t="s">
        <v>1329</v>
      </c>
      <c r="AKH377" t="s">
        <v>1330</v>
      </c>
      <c r="AKI377" t="s">
        <v>1285</v>
      </c>
      <c r="AKK377" t="s">
        <v>1331</v>
      </c>
      <c r="ALN377" s="41" t="s">
        <v>1717</v>
      </c>
      <c r="ALS377" t="s">
        <v>1332</v>
      </c>
      <c r="ALU377" t="s">
        <v>1333</v>
      </c>
      <c r="ALW377" t="s">
        <v>1718</v>
      </c>
      <c r="AMA377" t="s">
        <v>1334</v>
      </c>
      <c r="AMP377" s="41" t="s">
        <v>1719</v>
      </c>
      <c r="ANA377" t="s">
        <v>1335</v>
      </c>
      <c r="ANJ377" t="s">
        <v>1693</v>
      </c>
      <c r="ANV377" t="s">
        <v>1336</v>
      </c>
      <c r="AOF377" t="s">
        <v>1337</v>
      </c>
      <c r="AOJ377" s="41" t="s">
        <v>1720</v>
      </c>
      <c r="APG377" t="s">
        <v>1282</v>
      </c>
      <c r="APK377" t="s">
        <v>1285</v>
      </c>
      <c r="APL377" t="s">
        <v>1338</v>
      </c>
      <c r="APV377" t="s">
        <v>1328</v>
      </c>
      <c r="AQC377" t="s">
        <v>1339</v>
      </c>
      <c r="AQK377" t="s">
        <v>1687</v>
      </c>
      <c r="AQL377" t="s">
        <v>1340</v>
      </c>
      <c r="AQY377" t="s">
        <v>1341</v>
      </c>
      <c r="ARF377" t="s">
        <v>1285</v>
      </c>
      <c r="ARK377" t="s">
        <v>1342</v>
      </c>
      <c r="ARW377" t="s">
        <v>1721</v>
      </c>
      <c r="ARY377" t="s">
        <v>1343</v>
      </c>
      <c r="ASD377" t="s">
        <v>1344</v>
      </c>
      <c r="ASE377" t="s">
        <v>1722</v>
      </c>
      <c r="ASU377" t="s">
        <v>3652</v>
      </c>
      <c r="ATE377" t="s">
        <v>1345</v>
      </c>
      <c r="ATM377" t="s">
        <v>1346</v>
      </c>
      <c r="AUB377" t="s">
        <v>1347</v>
      </c>
      <c r="AUE377" t="s">
        <v>1723</v>
      </c>
      <c r="AUH377" s="41" t="s">
        <v>1724</v>
      </c>
      <c r="AUK377" s="41" t="s">
        <v>1725</v>
      </c>
      <c r="AUQ377" s="41" t="s">
        <v>1726</v>
      </c>
      <c r="AUW377" s="41" t="s">
        <v>1705</v>
      </c>
      <c r="AWA377" s="41" t="s">
        <v>1727</v>
      </c>
      <c r="AWE377">
        <v>100</v>
      </c>
      <c r="AWY377" t="s">
        <v>1278</v>
      </c>
      <c r="AWZ377" t="s">
        <v>1278</v>
      </c>
      <c r="AXA377" t="s">
        <v>1282</v>
      </c>
      <c r="AXU377" t="s">
        <v>1713</v>
      </c>
      <c r="AYO377" t="s">
        <v>1304</v>
      </c>
      <c r="AZI377" t="s">
        <v>1348</v>
      </c>
      <c r="AZM377" t="s">
        <v>1349</v>
      </c>
      <c r="BBM377" t="s">
        <v>1728</v>
      </c>
      <c r="BBY377" t="s">
        <v>1728</v>
      </c>
      <c r="BCD377" t="s">
        <v>1350</v>
      </c>
      <c r="BCE377" t="s">
        <v>1350</v>
      </c>
      <c r="BCF377" t="s">
        <v>1350</v>
      </c>
      <c r="BCG377" t="s">
        <v>1351</v>
      </c>
      <c r="BCH377" t="s">
        <v>1351</v>
      </c>
      <c r="BCI377" t="s">
        <v>1351</v>
      </c>
      <c r="BCP377" t="s">
        <v>1352</v>
      </c>
      <c r="BDH377" t="s">
        <v>1710</v>
      </c>
      <c r="BDI377" t="s">
        <v>1710</v>
      </c>
      <c r="BDJ377" t="s">
        <v>1729</v>
      </c>
      <c r="BEU377" t="s">
        <v>3652</v>
      </c>
      <c r="BGP377" t="s">
        <v>1728</v>
      </c>
      <c r="BIB377" t="s">
        <v>3652</v>
      </c>
      <c r="BIN377" s="41" t="s">
        <v>3880</v>
      </c>
    </row>
    <row r="378" spans="1:1015 1030:1600" ht="409.5">
      <c r="A378" t="s">
        <v>1744</v>
      </c>
      <c r="B378" t="s">
        <v>3881</v>
      </c>
      <c r="C378">
        <v>2595064</v>
      </c>
      <c r="D378" t="s">
        <v>1262</v>
      </c>
      <c r="E378" t="s">
        <v>54</v>
      </c>
      <c r="F378" t="s">
        <v>1263</v>
      </c>
      <c r="G378" t="s">
        <v>1264</v>
      </c>
      <c r="H378" t="s">
        <v>1265</v>
      </c>
      <c r="I378" t="s">
        <v>1266</v>
      </c>
      <c r="L378" t="s">
        <v>1749</v>
      </c>
      <c r="M378" t="s">
        <v>1267</v>
      </c>
      <c r="N378" t="s">
        <v>1267</v>
      </c>
      <c r="O378" t="s">
        <v>3882</v>
      </c>
      <c r="P378" t="s">
        <v>3883</v>
      </c>
      <c r="Q378" t="s">
        <v>1762</v>
      </c>
      <c r="R378" t="s">
        <v>3883</v>
      </c>
      <c r="S378" t="s">
        <v>3829</v>
      </c>
      <c r="T378">
        <v>0</v>
      </c>
      <c r="U378" t="s">
        <v>1268</v>
      </c>
      <c r="V378" t="s">
        <v>1269</v>
      </c>
      <c r="W378" t="s">
        <v>1270</v>
      </c>
      <c r="X378" t="s">
        <v>1354</v>
      </c>
      <c r="Y378" t="s">
        <v>1742</v>
      </c>
      <c r="Z378" s="41" t="s">
        <v>3884</v>
      </c>
      <c r="AB378" t="s">
        <v>1730</v>
      </c>
      <c r="AC378" t="s">
        <v>1272</v>
      </c>
      <c r="AD378" t="s">
        <v>1273</v>
      </c>
      <c r="AE378" t="s">
        <v>1274</v>
      </c>
      <c r="AF378" t="s">
        <v>1275</v>
      </c>
      <c r="AG378" t="s">
        <v>1276</v>
      </c>
      <c r="AH378" t="s">
        <v>1749</v>
      </c>
      <c r="AS378" t="s">
        <v>1745</v>
      </c>
      <c r="BJ378" t="s">
        <v>1684</v>
      </c>
      <c r="BK378" t="s">
        <v>1685</v>
      </c>
      <c r="BM378" t="s">
        <v>1686</v>
      </c>
      <c r="BN378" t="s">
        <v>1686</v>
      </c>
      <c r="BO378" t="s">
        <v>1686</v>
      </c>
      <c r="BP378" t="s">
        <v>1686</v>
      </c>
      <c r="BX378" t="s">
        <v>1277</v>
      </c>
      <c r="CA378" t="s">
        <v>1278</v>
      </c>
      <c r="CL378" t="s">
        <v>1279</v>
      </c>
      <c r="CM378" t="s">
        <v>1279</v>
      </c>
      <c r="CO378" t="s">
        <v>3652</v>
      </c>
      <c r="DC378" t="s">
        <v>1280</v>
      </c>
      <c r="DD378" t="s">
        <v>1280</v>
      </c>
      <c r="DJ378" t="s">
        <v>1687</v>
      </c>
      <c r="DK378" t="s">
        <v>1281</v>
      </c>
      <c r="FJ378" t="s">
        <v>3652</v>
      </c>
      <c r="FQ378" t="s">
        <v>1282</v>
      </c>
      <c r="GL378" t="s">
        <v>1283</v>
      </c>
      <c r="GN378" t="s">
        <v>1284</v>
      </c>
      <c r="GO378" t="s">
        <v>1284</v>
      </c>
      <c r="GR378" t="s">
        <v>1285</v>
      </c>
      <c r="GU378" t="s">
        <v>1286</v>
      </c>
      <c r="GW378" t="s">
        <v>1286</v>
      </c>
      <c r="GX378" t="s">
        <v>1286</v>
      </c>
      <c r="GY378" t="s">
        <v>1286</v>
      </c>
      <c r="GZ378" t="s">
        <v>1286</v>
      </c>
      <c r="HA378" t="s">
        <v>1284</v>
      </c>
      <c r="HC378" t="s">
        <v>1284</v>
      </c>
      <c r="HD378" t="s">
        <v>1285</v>
      </c>
      <c r="HI378" t="s">
        <v>1287</v>
      </c>
      <c r="HR378" t="s">
        <v>1288</v>
      </c>
      <c r="HS378" s="41" t="s">
        <v>1688</v>
      </c>
      <c r="HT378" t="s">
        <v>1687</v>
      </c>
      <c r="HU378" t="s">
        <v>1687</v>
      </c>
      <c r="IX378" t="s">
        <v>1289</v>
      </c>
      <c r="JD378" t="s">
        <v>1689</v>
      </c>
      <c r="JJ378" t="s">
        <v>1290</v>
      </c>
      <c r="JK378" t="s">
        <v>1290</v>
      </c>
      <c r="JQ378" t="s">
        <v>1291</v>
      </c>
      <c r="JT378" t="s">
        <v>1690</v>
      </c>
      <c r="JV378" t="s">
        <v>1292</v>
      </c>
      <c r="JX378" t="s">
        <v>1293</v>
      </c>
      <c r="JY378" t="s">
        <v>1294</v>
      </c>
      <c r="JZ378" t="s">
        <v>1295</v>
      </c>
      <c r="KB378" t="s">
        <v>1296</v>
      </c>
      <c r="KU378" t="s">
        <v>1297</v>
      </c>
      <c r="KV378" t="s">
        <v>1297</v>
      </c>
      <c r="KX378" t="s">
        <v>1278</v>
      </c>
      <c r="KZ378" t="s">
        <v>1687</v>
      </c>
      <c r="LA378" t="s">
        <v>1298</v>
      </c>
      <c r="LB378" t="s">
        <v>1298</v>
      </c>
      <c r="LL378" t="s">
        <v>1299</v>
      </c>
      <c r="LQ378" t="s">
        <v>1691</v>
      </c>
      <c r="LS378" t="s">
        <v>1692</v>
      </c>
      <c r="LZ378" t="s">
        <v>1282</v>
      </c>
      <c r="MA378" t="s">
        <v>1300</v>
      </c>
      <c r="MN378" t="s">
        <v>1301</v>
      </c>
      <c r="NC378" t="s">
        <v>1302</v>
      </c>
      <c r="ND378" t="s">
        <v>1285</v>
      </c>
      <c r="NH378" t="s">
        <v>1278</v>
      </c>
      <c r="NL378" t="s">
        <v>1303</v>
      </c>
      <c r="OE378" t="s">
        <v>1693</v>
      </c>
      <c r="PM378" s="41" t="s">
        <v>1694</v>
      </c>
      <c r="PO378" s="41" t="s">
        <v>1695</v>
      </c>
      <c r="PP378" s="41" t="s">
        <v>1696</v>
      </c>
      <c r="PQ378" s="41" t="s">
        <v>1695</v>
      </c>
      <c r="PR378" s="41" t="s">
        <v>1695</v>
      </c>
      <c r="PS378" s="41" t="s">
        <v>1697</v>
      </c>
      <c r="PT378" s="41" t="s">
        <v>1698</v>
      </c>
      <c r="PU378" s="41" t="s">
        <v>1699</v>
      </c>
      <c r="PV378" s="41" t="s">
        <v>1700</v>
      </c>
      <c r="PW378" s="41" t="s">
        <v>1701</v>
      </c>
      <c r="QF378" s="41" t="s">
        <v>1702</v>
      </c>
      <c r="QG378" s="41" t="s">
        <v>1703</v>
      </c>
      <c r="QO378" t="s">
        <v>1304</v>
      </c>
      <c r="QP378" t="s">
        <v>1687</v>
      </c>
      <c r="QR378" t="s">
        <v>1278</v>
      </c>
      <c r="QS378" t="s">
        <v>1278</v>
      </c>
      <c r="QX378" t="s">
        <v>1282</v>
      </c>
      <c r="RN378" t="s">
        <v>1305</v>
      </c>
      <c r="RO378" t="s">
        <v>1306</v>
      </c>
      <c r="SA378" t="s">
        <v>1278</v>
      </c>
      <c r="SJ378" t="s">
        <v>3652</v>
      </c>
      <c r="SK378" t="s">
        <v>1307</v>
      </c>
      <c r="SL378" t="s">
        <v>1308</v>
      </c>
      <c r="SP378" t="s">
        <v>1285</v>
      </c>
      <c r="TA378" t="s">
        <v>1687</v>
      </c>
      <c r="TD378" t="s">
        <v>1687</v>
      </c>
      <c r="TG378" t="s">
        <v>1687</v>
      </c>
      <c r="TH378" t="s">
        <v>1309</v>
      </c>
      <c r="TQ378" t="s">
        <v>1704</v>
      </c>
      <c r="TY378" s="41" t="s">
        <v>1705</v>
      </c>
      <c r="UH378" s="41" t="s">
        <v>1705</v>
      </c>
      <c r="UM378" s="41" t="s">
        <v>1705</v>
      </c>
      <c r="UN378" s="41" t="s">
        <v>1705</v>
      </c>
      <c r="UO378" s="41" t="s">
        <v>1705</v>
      </c>
      <c r="WI378" t="s">
        <v>1278</v>
      </c>
      <c r="YB378" t="s">
        <v>1282</v>
      </c>
      <c r="YM378" t="s">
        <v>1310</v>
      </c>
      <c r="YU378" t="s">
        <v>1311</v>
      </c>
      <c r="ZN378" t="s">
        <v>1312</v>
      </c>
      <c r="ZX378" t="s">
        <v>1313</v>
      </c>
      <c r="ZZ378" t="s">
        <v>1706</v>
      </c>
      <c r="AAB378" t="s">
        <v>1689</v>
      </c>
      <c r="AAH378" t="s">
        <v>1314</v>
      </c>
      <c r="AAI378" t="s">
        <v>1315</v>
      </c>
      <c r="AAQ378" t="s">
        <v>1316</v>
      </c>
      <c r="AAR378" t="s">
        <v>1278</v>
      </c>
      <c r="AAS378" t="s">
        <v>1317</v>
      </c>
      <c r="AAT378" t="s">
        <v>1743</v>
      </c>
      <c r="AAW378" t="s">
        <v>1285</v>
      </c>
      <c r="ABE378" t="s">
        <v>1278</v>
      </c>
      <c r="ABG378" t="s">
        <v>1318</v>
      </c>
      <c r="ABN378" t="s">
        <v>1278</v>
      </c>
      <c r="ABR378" t="s">
        <v>1707</v>
      </c>
      <c r="ACD378" t="s">
        <v>1708</v>
      </c>
      <c r="ACG378" t="s">
        <v>1709</v>
      </c>
      <c r="ADG378" t="s">
        <v>1282</v>
      </c>
      <c r="ADP378" t="s">
        <v>1319</v>
      </c>
      <c r="ADR378" t="s">
        <v>1710</v>
      </c>
      <c r="AED378" t="s">
        <v>1320</v>
      </c>
      <c r="AET378" t="s">
        <v>1711</v>
      </c>
      <c r="AEV378" t="s">
        <v>1311</v>
      </c>
      <c r="AFA378" t="s">
        <v>1321</v>
      </c>
      <c r="AFI378" s="41" t="s">
        <v>1712</v>
      </c>
      <c r="AFR378" t="s">
        <v>1299</v>
      </c>
      <c r="AFS378" t="s">
        <v>1713</v>
      </c>
      <c r="AFZ378" t="s">
        <v>1322</v>
      </c>
      <c r="AGO378" t="s">
        <v>1323</v>
      </c>
      <c r="AGP378">
        <v>3</v>
      </c>
      <c r="AGQ378" t="s">
        <v>1324</v>
      </c>
      <c r="AGR378" t="s">
        <v>1324</v>
      </c>
      <c r="AGT378" t="s">
        <v>1324</v>
      </c>
      <c r="AHB378" t="s">
        <v>1325</v>
      </c>
      <c r="AHC378" t="s">
        <v>1326</v>
      </c>
      <c r="AHO378" t="s">
        <v>1689</v>
      </c>
      <c r="AHT378" t="b">
        <v>0</v>
      </c>
      <c r="AHX378" s="42">
        <v>0</v>
      </c>
      <c r="AIC378" s="41" t="s">
        <v>1714</v>
      </c>
      <c r="AIE378" t="s">
        <v>1327</v>
      </c>
      <c r="AIM378" t="s">
        <v>1715</v>
      </c>
      <c r="AIN378" t="s">
        <v>1716</v>
      </c>
      <c r="AJA378" t="s">
        <v>3885</v>
      </c>
      <c r="AJR378" t="s">
        <v>1328</v>
      </c>
      <c r="AKF378" t="s">
        <v>1317</v>
      </c>
      <c r="AKG378" t="s">
        <v>1329</v>
      </c>
      <c r="AKH378" t="s">
        <v>1330</v>
      </c>
      <c r="AKI378" t="s">
        <v>1285</v>
      </c>
      <c r="AKK378" t="s">
        <v>1331</v>
      </c>
      <c r="ALN378" s="41" t="s">
        <v>1717</v>
      </c>
      <c r="ALS378" t="s">
        <v>1332</v>
      </c>
      <c r="ALU378" t="s">
        <v>1333</v>
      </c>
      <c r="ALW378" t="s">
        <v>1718</v>
      </c>
      <c r="AMA378" t="s">
        <v>1334</v>
      </c>
      <c r="AMP378" s="41" t="s">
        <v>1719</v>
      </c>
      <c r="ANA378" t="s">
        <v>1335</v>
      </c>
      <c r="ANJ378" t="s">
        <v>1693</v>
      </c>
      <c r="ANV378" t="s">
        <v>1336</v>
      </c>
      <c r="AOF378" t="s">
        <v>1337</v>
      </c>
      <c r="AOJ378" s="41" t="s">
        <v>1720</v>
      </c>
      <c r="APG378" t="s">
        <v>1282</v>
      </c>
      <c r="APK378" t="s">
        <v>1285</v>
      </c>
      <c r="APL378" t="s">
        <v>1338</v>
      </c>
      <c r="APV378" t="s">
        <v>1328</v>
      </c>
      <c r="AQC378" t="s">
        <v>1339</v>
      </c>
      <c r="AQK378" t="s">
        <v>1687</v>
      </c>
      <c r="AQL378" t="s">
        <v>1340</v>
      </c>
      <c r="AQY378" t="s">
        <v>1341</v>
      </c>
      <c r="ARF378" t="s">
        <v>1285</v>
      </c>
      <c r="ARK378" t="s">
        <v>1342</v>
      </c>
      <c r="ARW378" t="s">
        <v>1721</v>
      </c>
      <c r="ARY378" t="s">
        <v>1343</v>
      </c>
      <c r="ASD378" t="s">
        <v>1344</v>
      </c>
      <c r="ASE378" t="s">
        <v>1722</v>
      </c>
      <c r="ASU378" t="s">
        <v>3652</v>
      </c>
      <c r="ATE378" t="s">
        <v>1345</v>
      </c>
      <c r="ATM378" t="s">
        <v>1346</v>
      </c>
      <c r="AUB378" t="s">
        <v>1347</v>
      </c>
      <c r="AUE378" t="s">
        <v>1723</v>
      </c>
      <c r="AUH378" s="41" t="s">
        <v>1724</v>
      </c>
      <c r="AUK378" s="41" t="s">
        <v>1725</v>
      </c>
      <c r="AUQ378" s="41" t="s">
        <v>1726</v>
      </c>
      <c r="AUW378" s="41" t="s">
        <v>1705</v>
      </c>
      <c r="AWA378" s="41" t="s">
        <v>1727</v>
      </c>
      <c r="AWE378">
        <v>100</v>
      </c>
      <c r="AWY378" t="s">
        <v>1278</v>
      </c>
      <c r="AWZ378" t="s">
        <v>1278</v>
      </c>
      <c r="AXA378" t="s">
        <v>1282</v>
      </c>
      <c r="AXU378" t="s">
        <v>1713</v>
      </c>
      <c r="AYO378" t="s">
        <v>1304</v>
      </c>
      <c r="AZI378" t="s">
        <v>1348</v>
      </c>
      <c r="AZM378" t="s">
        <v>1349</v>
      </c>
      <c r="BBM378" t="s">
        <v>1728</v>
      </c>
      <c r="BBY378" t="s">
        <v>1728</v>
      </c>
      <c r="BCD378" t="s">
        <v>1350</v>
      </c>
      <c r="BCE378" t="s">
        <v>1350</v>
      </c>
      <c r="BCF378" t="s">
        <v>1350</v>
      </c>
      <c r="BCG378" t="s">
        <v>1351</v>
      </c>
      <c r="BCH378" t="s">
        <v>1351</v>
      </c>
      <c r="BCI378" t="s">
        <v>1351</v>
      </c>
      <c r="BCP378" t="s">
        <v>1352</v>
      </c>
      <c r="BDH378" t="s">
        <v>1710</v>
      </c>
      <c r="BDI378" t="s">
        <v>1710</v>
      </c>
      <c r="BDJ378" t="s">
        <v>1729</v>
      </c>
      <c r="BEU378" t="s">
        <v>3652</v>
      </c>
      <c r="BGP378" t="s">
        <v>1728</v>
      </c>
      <c r="BIB378" t="s">
        <v>3652</v>
      </c>
      <c r="BIN378" s="41" t="s">
        <v>3886</v>
      </c>
    </row>
    <row r="379" spans="1:1015 1030:1600" ht="409.5">
      <c r="A379" t="s">
        <v>1744</v>
      </c>
      <c r="B379" t="s">
        <v>3887</v>
      </c>
      <c r="C379">
        <v>2595105</v>
      </c>
      <c r="D379" t="s">
        <v>1262</v>
      </c>
      <c r="E379" t="s">
        <v>54</v>
      </c>
      <c r="F379" t="s">
        <v>1263</v>
      </c>
      <c r="G379" t="s">
        <v>1264</v>
      </c>
      <c r="H379" t="s">
        <v>1265</v>
      </c>
      <c r="I379" t="s">
        <v>1266</v>
      </c>
      <c r="L379" t="s">
        <v>1749</v>
      </c>
      <c r="M379" t="s">
        <v>1267</v>
      </c>
      <c r="N379" t="s">
        <v>1267</v>
      </c>
      <c r="O379" t="s">
        <v>3888</v>
      </c>
      <c r="P379" t="s">
        <v>3883</v>
      </c>
      <c r="Q379" t="s">
        <v>1762</v>
      </c>
      <c r="R379" t="s">
        <v>3883</v>
      </c>
      <c r="S379" t="s">
        <v>3829</v>
      </c>
      <c r="T379">
        <v>0</v>
      </c>
      <c r="U379" t="s">
        <v>1268</v>
      </c>
      <c r="V379" t="s">
        <v>1269</v>
      </c>
      <c r="W379" t="s">
        <v>1270</v>
      </c>
      <c r="X379" t="s">
        <v>1354</v>
      </c>
      <c r="Y379" t="s">
        <v>1742</v>
      </c>
      <c r="Z379" s="41" t="s">
        <v>3889</v>
      </c>
      <c r="AB379" t="s">
        <v>1730</v>
      </c>
      <c r="AC379" t="s">
        <v>1272</v>
      </c>
      <c r="AD379" t="s">
        <v>1273</v>
      </c>
      <c r="AE379" t="s">
        <v>1274</v>
      </c>
      <c r="AF379" t="s">
        <v>1275</v>
      </c>
      <c r="AG379" t="s">
        <v>1276</v>
      </c>
      <c r="AH379" t="s">
        <v>1749</v>
      </c>
      <c r="AS379" t="s">
        <v>1745</v>
      </c>
      <c r="BJ379" t="s">
        <v>1684</v>
      </c>
      <c r="BK379" t="s">
        <v>1685</v>
      </c>
      <c r="BM379" t="s">
        <v>1686</v>
      </c>
      <c r="BN379" t="s">
        <v>1686</v>
      </c>
      <c r="BO379" t="s">
        <v>1686</v>
      </c>
      <c r="BP379" t="s">
        <v>1686</v>
      </c>
      <c r="BX379" t="s">
        <v>1277</v>
      </c>
      <c r="CA379" t="s">
        <v>1278</v>
      </c>
      <c r="CL379" t="s">
        <v>1279</v>
      </c>
      <c r="CM379" t="s">
        <v>1279</v>
      </c>
      <c r="CO379" t="s">
        <v>3652</v>
      </c>
      <c r="DC379" t="s">
        <v>1280</v>
      </c>
      <c r="DD379" t="s">
        <v>1280</v>
      </c>
      <c r="DJ379" t="s">
        <v>1687</v>
      </c>
      <c r="DK379" t="s">
        <v>1281</v>
      </c>
      <c r="FJ379" t="s">
        <v>3652</v>
      </c>
      <c r="FQ379" t="s">
        <v>1282</v>
      </c>
      <c r="GL379" t="s">
        <v>1283</v>
      </c>
      <c r="GN379" t="s">
        <v>1284</v>
      </c>
      <c r="GO379" t="s">
        <v>1284</v>
      </c>
      <c r="GR379" t="s">
        <v>1285</v>
      </c>
      <c r="GU379" t="s">
        <v>1286</v>
      </c>
      <c r="GW379" t="s">
        <v>1286</v>
      </c>
      <c r="GX379" t="s">
        <v>1286</v>
      </c>
      <c r="GY379" t="s">
        <v>1286</v>
      </c>
      <c r="GZ379" t="s">
        <v>1286</v>
      </c>
      <c r="HA379" t="s">
        <v>1284</v>
      </c>
      <c r="HC379" t="s">
        <v>1284</v>
      </c>
      <c r="HD379" t="s">
        <v>1285</v>
      </c>
      <c r="HI379" t="s">
        <v>1287</v>
      </c>
      <c r="HR379" t="s">
        <v>1288</v>
      </c>
      <c r="HS379" s="41" t="s">
        <v>1688</v>
      </c>
      <c r="HT379" t="s">
        <v>1687</v>
      </c>
      <c r="HU379" t="s">
        <v>1687</v>
      </c>
      <c r="IX379" t="s">
        <v>1289</v>
      </c>
      <c r="JD379" t="s">
        <v>1689</v>
      </c>
      <c r="JJ379" t="s">
        <v>1290</v>
      </c>
      <c r="JK379" t="s">
        <v>1290</v>
      </c>
      <c r="JQ379" t="s">
        <v>1291</v>
      </c>
      <c r="JT379" t="s">
        <v>1690</v>
      </c>
      <c r="JV379" t="s">
        <v>1292</v>
      </c>
      <c r="JX379" t="s">
        <v>1293</v>
      </c>
      <c r="JY379" t="s">
        <v>1294</v>
      </c>
      <c r="JZ379" t="s">
        <v>1295</v>
      </c>
      <c r="KB379" t="s">
        <v>1296</v>
      </c>
      <c r="KU379" t="s">
        <v>1297</v>
      </c>
      <c r="KV379" t="s">
        <v>1297</v>
      </c>
      <c r="KX379" t="s">
        <v>1278</v>
      </c>
      <c r="KZ379" t="s">
        <v>1687</v>
      </c>
      <c r="LA379" t="s">
        <v>1298</v>
      </c>
      <c r="LB379" t="s">
        <v>1298</v>
      </c>
      <c r="LL379" t="s">
        <v>1299</v>
      </c>
      <c r="LQ379" t="s">
        <v>1691</v>
      </c>
      <c r="LS379" t="s">
        <v>1692</v>
      </c>
      <c r="LZ379" t="s">
        <v>1282</v>
      </c>
      <c r="MA379" t="s">
        <v>1300</v>
      </c>
      <c r="MN379" t="s">
        <v>1301</v>
      </c>
      <c r="NC379" t="s">
        <v>1302</v>
      </c>
      <c r="ND379" t="s">
        <v>1285</v>
      </c>
      <c r="NH379" t="s">
        <v>1278</v>
      </c>
      <c r="NL379" t="s">
        <v>1303</v>
      </c>
      <c r="OE379" t="s">
        <v>1693</v>
      </c>
      <c r="PM379" s="41" t="s">
        <v>1694</v>
      </c>
      <c r="PO379" s="41" t="s">
        <v>1695</v>
      </c>
      <c r="PP379" s="41" t="s">
        <v>1696</v>
      </c>
      <c r="PQ379" s="41" t="s">
        <v>1695</v>
      </c>
      <c r="PR379" s="41" t="s">
        <v>1695</v>
      </c>
      <c r="PS379" s="41" t="s">
        <v>1697</v>
      </c>
      <c r="PT379" s="41" t="s">
        <v>1698</v>
      </c>
      <c r="PU379" s="41" t="s">
        <v>1699</v>
      </c>
      <c r="PV379" s="41" t="s">
        <v>1700</v>
      </c>
      <c r="PW379" s="41" t="s">
        <v>1701</v>
      </c>
      <c r="QF379" s="41" t="s">
        <v>1702</v>
      </c>
      <c r="QG379" s="41" t="s">
        <v>1703</v>
      </c>
      <c r="QO379" t="s">
        <v>1304</v>
      </c>
      <c r="QP379" t="s">
        <v>1687</v>
      </c>
      <c r="QR379" t="s">
        <v>1278</v>
      </c>
      <c r="QS379" t="s">
        <v>1278</v>
      </c>
      <c r="QX379" t="s">
        <v>1282</v>
      </c>
      <c r="RN379" t="s">
        <v>1305</v>
      </c>
      <c r="RO379" t="s">
        <v>1306</v>
      </c>
      <c r="SA379" t="s">
        <v>1278</v>
      </c>
      <c r="SJ379" t="s">
        <v>3652</v>
      </c>
      <c r="SK379" t="s">
        <v>1307</v>
      </c>
      <c r="SL379" t="s">
        <v>1308</v>
      </c>
      <c r="SP379" t="s">
        <v>1285</v>
      </c>
      <c r="TA379" t="s">
        <v>1687</v>
      </c>
      <c r="TD379" t="s">
        <v>1687</v>
      </c>
      <c r="TG379" t="s">
        <v>1687</v>
      </c>
      <c r="TH379" t="s">
        <v>1309</v>
      </c>
      <c r="TQ379" t="s">
        <v>1704</v>
      </c>
      <c r="TY379" s="41" t="s">
        <v>1705</v>
      </c>
      <c r="UH379" s="41" t="s">
        <v>1705</v>
      </c>
      <c r="UM379" s="41" t="s">
        <v>1705</v>
      </c>
      <c r="UN379" s="41" t="s">
        <v>1705</v>
      </c>
      <c r="UO379" s="41" t="s">
        <v>1705</v>
      </c>
      <c r="WI379" t="s">
        <v>1278</v>
      </c>
      <c r="YB379" t="s">
        <v>1282</v>
      </c>
      <c r="YM379" t="s">
        <v>1310</v>
      </c>
      <c r="YU379" t="s">
        <v>1311</v>
      </c>
      <c r="ZN379" t="s">
        <v>1312</v>
      </c>
      <c r="ZX379" t="s">
        <v>1313</v>
      </c>
      <c r="ZZ379" t="s">
        <v>1706</v>
      </c>
      <c r="AAB379" t="s">
        <v>1689</v>
      </c>
      <c r="AAH379" t="s">
        <v>1314</v>
      </c>
      <c r="AAI379" t="s">
        <v>1315</v>
      </c>
      <c r="AAQ379" t="s">
        <v>1316</v>
      </c>
      <c r="AAR379" t="s">
        <v>1278</v>
      </c>
      <c r="AAS379" t="s">
        <v>1317</v>
      </c>
      <c r="AAT379" t="s">
        <v>1743</v>
      </c>
      <c r="AAW379" t="s">
        <v>1285</v>
      </c>
      <c r="ABE379" t="s">
        <v>1278</v>
      </c>
      <c r="ABG379" t="s">
        <v>1318</v>
      </c>
      <c r="ABN379" t="s">
        <v>1278</v>
      </c>
      <c r="ABR379" t="s">
        <v>1707</v>
      </c>
      <c r="ACD379" t="s">
        <v>1708</v>
      </c>
      <c r="ACG379" t="s">
        <v>1709</v>
      </c>
      <c r="ADG379" t="s">
        <v>1282</v>
      </c>
      <c r="ADP379" t="s">
        <v>1319</v>
      </c>
      <c r="ADR379" t="s">
        <v>1710</v>
      </c>
      <c r="AED379" t="s">
        <v>1320</v>
      </c>
      <c r="AET379" t="s">
        <v>1711</v>
      </c>
      <c r="AEV379" t="s">
        <v>1311</v>
      </c>
      <c r="AFA379" t="s">
        <v>1321</v>
      </c>
      <c r="AFI379" s="41" t="s">
        <v>1712</v>
      </c>
      <c r="AFR379" t="s">
        <v>1299</v>
      </c>
      <c r="AFS379" t="s">
        <v>1713</v>
      </c>
      <c r="AFZ379" t="s">
        <v>1322</v>
      </c>
      <c r="AGO379" t="s">
        <v>1323</v>
      </c>
      <c r="AGP379">
        <v>3</v>
      </c>
      <c r="AGQ379" t="s">
        <v>1324</v>
      </c>
      <c r="AGR379" t="s">
        <v>1324</v>
      </c>
      <c r="AGT379" t="s">
        <v>1324</v>
      </c>
      <c r="AHB379" t="s">
        <v>1325</v>
      </c>
      <c r="AHC379" t="s">
        <v>1326</v>
      </c>
      <c r="AHO379" t="s">
        <v>1689</v>
      </c>
      <c r="AHT379" t="b">
        <v>0</v>
      </c>
      <c r="AHX379" s="42">
        <v>0</v>
      </c>
      <c r="AIC379" s="41" t="s">
        <v>1714</v>
      </c>
      <c r="AIE379" t="s">
        <v>1327</v>
      </c>
      <c r="AIM379" t="s">
        <v>1715</v>
      </c>
      <c r="AIN379" t="s">
        <v>1716</v>
      </c>
      <c r="AJA379" t="s">
        <v>3890</v>
      </c>
      <c r="AJR379" t="s">
        <v>1328</v>
      </c>
      <c r="AKF379" t="s">
        <v>1317</v>
      </c>
      <c r="AKG379" t="s">
        <v>1329</v>
      </c>
      <c r="AKH379" t="s">
        <v>1330</v>
      </c>
      <c r="AKI379" t="s">
        <v>1285</v>
      </c>
      <c r="AKK379" t="s">
        <v>1331</v>
      </c>
      <c r="ALN379" s="41" t="s">
        <v>1717</v>
      </c>
      <c r="ALS379" t="s">
        <v>1332</v>
      </c>
      <c r="ALU379" t="s">
        <v>1333</v>
      </c>
      <c r="ALW379" t="s">
        <v>1718</v>
      </c>
      <c r="AMA379" t="s">
        <v>1334</v>
      </c>
      <c r="AMP379" s="41" t="s">
        <v>1719</v>
      </c>
      <c r="ANA379" t="s">
        <v>1335</v>
      </c>
      <c r="ANJ379" t="s">
        <v>1693</v>
      </c>
      <c r="ANV379" t="s">
        <v>1336</v>
      </c>
      <c r="AOF379" t="s">
        <v>1337</v>
      </c>
      <c r="AOJ379" s="41" t="s">
        <v>1720</v>
      </c>
      <c r="APG379" t="s">
        <v>1282</v>
      </c>
      <c r="APK379" t="s">
        <v>1285</v>
      </c>
      <c r="APL379" t="s">
        <v>1338</v>
      </c>
      <c r="APV379" t="s">
        <v>1328</v>
      </c>
      <c r="AQC379" t="s">
        <v>1339</v>
      </c>
      <c r="AQK379" t="s">
        <v>1687</v>
      </c>
      <c r="AQL379" t="s">
        <v>1340</v>
      </c>
      <c r="AQY379" t="s">
        <v>1341</v>
      </c>
      <c r="ARF379" t="s">
        <v>1285</v>
      </c>
      <c r="ARK379" t="s">
        <v>1342</v>
      </c>
      <c r="ARW379" t="s">
        <v>1721</v>
      </c>
      <c r="ARY379" t="s">
        <v>1343</v>
      </c>
      <c r="ASD379" t="s">
        <v>1344</v>
      </c>
      <c r="ASE379" t="s">
        <v>1722</v>
      </c>
      <c r="ASU379" t="s">
        <v>3652</v>
      </c>
      <c r="ATE379" t="s">
        <v>1345</v>
      </c>
      <c r="ATM379" t="s">
        <v>1346</v>
      </c>
      <c r="AUB379" t="s">
        <v>1347</v>
      </c>
      <c r="AUE379" t="s">
        <v>1723</v>
      </c>
      <c r="AUH379" s="41" t="s">
        <v>1724</v>
      </c>
      <c r="AUK379" s="41" t="s">
        <v>1725</v>
      </c>
      <c r="AUQ379" s="41" t="s">
        <v>1726</v>
      </c>
      <c r="AUW379" s="41" t="s">
        <v>1705</v>
      </c>
      <c r="AWA379" s="41" t="s">
        <v>1727</v>
      </c>
      <c r="AWE379">
        <v>100</v>
      </c>
      <c r="AWY379" t="s">
        <v>1278</v>
      </c>
      <c r="AWZ379" t="s">
        <v>1278</v>
      </c>
      <c r="AXA379" t="s">
        <v>1282</v>
      </c>
      <c r="AXU379" t="s">
        <v>1713</v>
      </c>
      <c r="AYO379" t="s">
        <v>1304</v>
      </c>
      <c r="AZI379" t="s">
        <v>1348</v>
      </c>
      <c r="AZM379" t="s">
        <v>1349</v>
      </c>
      <c r="BBM379" t="s">
        <v>1728</v>
      </c>
      <c r="BBY379" t="s">
        <v>1728</v>
      </c>
      <c r="BCD379" t="s">
        <v>1350</v>
      </c>
      <c r="BCE379" t="s">
        <v>1350</v>
      </c>
      <c r="BCF379" t="s">
        <v>1350</v>
      </c>
      <c r="BCG379" t="s">
        <v>1351</v>
      </c>
      <c r="BCH379" t="s">
        <v>1351</v>
      </c>
      <c r="BCI379" t="s">
        <v>1351</v>
      </c>
      <c r="BCP379" t="s">
        <v>1352</v>
      </c>
      <c r="BDH379" t="s">
        <v>1710</v>
      </c>
      <c r="BDI379" t="s">
        <v>1710</v>
      </c>
      <c r="BDJ379" t="s">
        <v>1729</v>
      </c>
      <c r="BEU379" t="s">
        <v>3652</v>
      </c>
      <c r="BGP379" t="s">
        <v>1728</v>
      </c>
      <c r="BIB379" t="s">
        <v>3652</v>
      </c>
      <c r="BIN379" s="41" t="s">
        <v>3891</v>
      </c>
    </row>
    <row r="380" spans="1:1015 1030:1600" ht="409.5">
      <c r="A380" t="s">
        <v>1744</v>
      </c>
      <c r="B380" t="s">
        <v>3892</v>
      </c>
      <c r="C380">
        <v>2595143</v>
      </c>
      <c r="D380" t="s">
        <v>1262</v>
      </c>
      <c r="E380" t="s">
        <v>54</v>
      </c>
      <c r="F380" t="s">
        <v>1263</v>
      </c>
      <c r="G380" t="s">
        <v>1264</v>
      </c>
      <c r="H380" t="s">
        <v>1265</v>
      </c>
      <c r="I380" t="s">
        <v>1266</v>
      </c>
      <c r="L380" t="s">
        <v>1749</v>
      </c>
      <c r="M380" t="s">
        <v>1267</v>
      </c>
      <c r="N380" t="s">
        <v>1267</v>
      </c>
      <c r="O380" t="s">
        <v>3893</v>
      </c>
      <c r="P380" t="s">
        <v>3894</v>
      </c>
      <c r="Q380" t="s">
        <v>1762</v>
      </c>
      <c r="R380" t="s">
        <v>3894</v>
      </c>
      <c r="S380" t="s">
        <v>3829</v>
      </c>
      <c r="T380">
        <v>0</v>
      </c>
      <c r="U380" t="s">
        <v>1268</v>
      </c>
      <c r="V380" t="s">
        <v>1269</v>
      </c>
      <c r="W380" t="s">
        <v>1270</v>
      </c>
      <c r="X380" t="s">
        <v>1354</v>
      </c>
      <c r="Y380" t="s">
        <v>1742</v>
      </c>
      <c r="Z380" s="41" t="s">
        <v>3895</v>
      </c>
      <c r="AB380" t="s">
        <v>1730</v>
      </c>
      <c r="AC380" t="s">
        <v>1272</v>
      </c>
      <c r="AD380" t="s">
        <v>1273</v>
      </c>
      <c r="AE380" t="s">
        <v>1274</v>
      </c>
      <c r="AF380" t="s">
        <v>1275</v>
      </c>
      <c r="AG380" t="s">
        <v>1276</v>
      </c>
      <c r="AH380" t="s">
        <v>1749</v>
      </c>
      <c r="AS380" t="s">
        <v>1745</v>
      </c>
      <c r="BJ380" t="s">
        <v>1684</v>
      </c>
      <c r="BK380" t="s">
        <v>1685</v>
      </c>
      <c r="BM380" t="s">
        <v>1686</v>
      </c>
      <c r="BN380" t="s">
        <v>1686</v>
      </c>
      <c r="BO380" t="s">
        <v>1686</v>
      </c>
      <c r="BP380" t="s">
        <v>1686</v>
      </c>
      <c r="BX380" t="s">
        <v>1277</v>
      </c>
      <c r="CA380" t="s">
        <v>1278</v>
      </c>
      <c r="CL380" t="s">
        <v>1279</v>
      </c>
      <c r="CM380" t="s">
        <v>1279</v>
      </c>
      <c r="CO380" t="s">
        <v>3652</v>
      </c>
      <c r="DC380" t="s">
        <v>1280</v>
      </c>
      <c r="DD380" t="s">
        <v>1280</v>
      </c>
      <c r="DJ380" t="s">
        <v>1687</v>
      </c>
      <c r="DK380" t="s">
        <v>1281</v>
      </c>
      <c r="FJ380" t="s">
        <v>3652</v>
      </c>
      <c r="FQ380" t="s">
        <v>1282</v>
      </c>
      <c r="GL380" t="s">
        <v>1283</v>
      </c>
      <c r="GN380" t="s">
        <v>1284</v>
      </c>
      <c r="GO380" t="s">
        <v>1284</v>
      </c>
      <c r="GR380" t="s">
        <v>1285</v>
      </c>
      <c r="GU380" t="s">
        <v>1286</v>
      </c>
      <c r="GW380" t="s">
        <v>1286</v>
      </c>
      <c r="GX380" t="s">
        <v>1286</v>
      </c>
      <c r="GY380" t="s">
        <v>1286</v>
      </c>
      <c r="GZ380" t="s">
        <v>1286</v>
      </c>
      <c r="HA380" t="s">
        <v>1284</v>
      </c>
      <c r="HC380" t="s">
        <v>1284</v>
      </c>
      <c r="HD380" t="s">
        <v>1285</v>
      </c>
      <c r="HI380" t="s">
        <v>1287</v>
      </c>
      <c r="HR380" t="s">
        <v>1288</v>
      </c>
      <c r="HS380" s="41" t="s">
        <v>1688</v>
      </c>
      <c r="HT380" t="s">
        <v>1687</v>
      </c>
      <c r="HU380" t="s">
        <v>1687</v>
      </c>
      <c r="IX380" t="s">
        <v>1289</v>
      </c>
      <c r="JD380" t="s">
        <v>1689</v>
      </c>
      <c r="JJ380" t="s">
        <v>1290</v>
      </c>
      <c r="JK380" t="s">
        <v>1290</v>
      </c>
      <c r="JQ380" t="s">
        <v>1291</v>
      </c>
      <c r="JT380" t="s">
        <v>1690</v>
      </c>
      <c r="JV380" t="s">
        <v>1292</v>
      </c>
      <c r="JX380" t="s">
        <v>1293</v>
      </c>
      <c r="JY380" t="s">
        <v>1294</v>
      </c>
      <c r="JZ380" t="s">
        <v>1295</v>
      </c>
      <c r="KB380" t="s">
        <v>1296</v>
      </c>
      <c r="KU380" t="s">
        <v>1297</v>
      </c>
      <c r="KV380" t="s">
        <v>1297</v>
      </c>
      <c r="KX380" t="s">
        <v>1278</v>
      </c>
      <c r="KZ380" t="s">
        <v>1687</v>
      </c>
      <c r="LA380" t="s">
        <v>1298</v>
      </c>
      <c r="LB380" t="s">
        <v>1298</v>
      </c>
      <c r="LL380" t="s">
        <v>1299</v>
      </c>
      <c r="LQ380" t="s">
        <v>1691</v>
      </c>
      <c r="LS380" t="s">
        <v>1692</v>
      </c>
      <c r="LZ380" t="s">
        <v>1282</v>
      </c>
      <c r="MA380" t="s">
        <v>1300</v>
      </c>
      <c r="MN380" t="s">
        <v>1301</v>
      </c>
      <c r="NC380" t="s">
        <v>1302</v>
      </c>
      <c r="ND380" t="s">
        <v>1285</v>
      </c>
      <c r="NH380" t="s">
        <v>1278</v>
      </c>
      <c r="NL380" t="s">
        <v>1303</v>
      </c>
      <c r="OE380" t="s">
        <v>1693</v>
      </c>
      <c r="PM380" s="41" t="s">
        <v>1694</v>
      </c>
      <c r="PO380" s="41" t="s">
        <v>1695</v>
      </c>
      <c r="PP380" s="41" t="s">
        <v>1696</v>
      </c>
      <c r="PQ380" s="41" t="s">
        <v>1695</v>
      </c>
      <c r="PR380" s="41" t="s">
        <v>1695</v>
      </c>
      <c r="PS380" s="41" t="s">
        <v>1697</v>
      </c>
      <c r="PT380" s="41" t="s">
        <v>1698</v>
      </c>
      <c r="PU380" s="41" t="s">
        <v>1699</v>
      </c>
      <c r="PV380" s="41" t="s">
        <v>1700</v>
      </c>
      <c r="PW380" s="41" t="s">
        <v>1701</v>
      </c>
      <c r="QF380" s="41" t="s">
        <v>1702</v>
      </c>
      <c r="QG380" s="41" t="s">
        <v>1703</v>
      </c>
      <c r="QO380" t="s">
        <v>1304</v>
      </c>
      <c r="QP380" t="s">
        <v>1687</v>
      </c>
      <c r="QR380" t="s">
        <v>1278</v>
      </c>
      <c r="QS380" t="s">
        <v>1278</v>
      </c>
      <c r="QX380" t="s">
        <v>1282</v>
      </c>
      <c r="RN380" t="s">
        <v>1305</v>
      </c>
      <c r="RO380" t="s">
        <v>1306</v>
      </c>
      <c r="SA380" t="s">
        <v>1278</v>
      </c>
      <c r="SJ380" t="s">
        <v>3652</v>
      </c>
      <c r="SK380" t="s">
        <v>1307</v>
      </c>
      <c r="SL380" t="s">
        <v>1308</v>
      </c>
      <c r="SP380" t="s">
        <v>1285</v>
      </c>
      <c r="TA380" t="s">
        <v>1687</v>
      </c>
      <c r="TD380" t="s">
        <v>1687</v>
      </c>
      <c r="TG380" t="s">
        <v>1687</v>
      </c>
      <c r="TH380" t="s">
        <v>1309</v>
      </c>
      <c r="TQ380" t="s">
        <v>1704</v>
      </c>
      <c r="TY380" s="41" t="s">
        <v>1705</v>
      </c>
      <c r="UH380" s="41" t="s">
        <v>1705</v>
      </c>
      <c r="UM380" s="41" t="s">
        <v>1705</v>
      </c>
      <c r="UN380" s="41" t="s">
        <v>1705</v>
      </c>
      <c r="UO380" s="41" t="s">
        <v>1705</v>
      </c>
      <c r="WI380" t="s">
        <v>1278</v>
      </c>
      <c r="YB380" t="s">
        <v>1282</v>
      </c>
      <c r="YM380" t="s">
        <v>1310</v>
      </c>
      <c r="YU380" t="s">
        <v>1311</v>
      </c>
      <c r="ZN380" t="s">
        <v>1312</v>
      </c>
      <c r="ZX380" t="s">
        <v>1313</v>
      </c>
      <c r="ZZ380" t="s">
        <v>1706</v>
      </c>
      <c r="AAB380" t="s">
        <v>1689</v>
      </c>
      <c r="AAH380" t="s">
        <v>1314</v>
      </c>
      <c r="AAI380" t="s">
        <v>1315</v>
      </c>
      <c r="AAQ380" t="s">
        <v>1316</v>
      </c>
      <c r="AAR380" t="s">
        <v>1278</v>
      </c>
      <c r="AAS380" t="s">
        <v>1317</v>
      </c>
      <c r="AAT380" t="s">
        <v>1743</v>
      </c>
      <c r="AAW380" t="s">
        <v>1285</v>
      </c>
      <c r="ABE380" t="s">
        <v>1278</v>
      </c>
      <c r="ABG380" t="s">
        <v>1318</v>
      </c>
      <c r="ABN380" t="s">
        <v>1278</v>
      </c>
      <c r="ABR380" t="s">
        <v>1707</v>
      </c>
      <c r="ACD380" t="s">
        <v>1708</v>
      </c>
      <c r="ACG380" t="s">
        <v>1709</v>
      </c>
      <c r="ADG380" t="s">
        <v>1282</v>
      </c>
      <c r="ADP380" t="s">
        <v>1319</v>
      </c>
      <c r="ADR380" t="s">
        <v>1710</v>
      </c>
      <c r="AED380" t="s">
        <v>1320</v>
      </c>
      <c r="AET380" t="s">
        <v>1711</v>
      </c>
      <c r="AEV380" t="s">
        <v>1311</v>
      </c>
      <c r="AFA380" t="s">
        <v>1321</v>
      </c>
      <c r="AFI380" s="41" t="s">
        <v>1712</v>
      </c>
      <c r="AFR380" t="s">
        <v>1299</v>
      </c>
      <c r="AFS380" t="s">
        <v>1713</v>
      </c>
      <c r="AFZ380" t="s">
        <v>1322</v>
      </c>
      <c r="AGO380" t="s">
        <v>1323</v>
      </c>
      <c r="AGP380">
        <v>3</v>
      </c>
      <c r="AGQ380" t="s">
        <v>1324</v>
      </c>
      <c r="AGR380" t="s">
        <v>1324</v>
      </c>
      <c r="AGT380" t="s">
        <v>1324</v>
      </c>
      <c r="AHB380" t="s">
        <v>1325</v>
      </c>
      <c r="AHC380" t="s">
        <v>1326</v>
      </c>
      <c r="AHO380" t="s">
        <v>1689</v>
      </c>
      <c r="AHT380" t="b">
        <v>0</v>
      </c>
      <c r="AHX380" s="42">
        <v>0</v>
      </c>
      <c r="AIC380" s="41" t="s">
        <v>1714</v>
      </c>
      <c r="AIE380" t="s">
        <v>1327</v>
      </c>
      <c r="AIM380" t="s">
        <v>1715</v>
      </c>
      <c r="AIN380" t="s">
        <v>1716</v>
      </c>
      <c r="AJA380" t="s">
        <v>3896</v>
      </c>
      <c r="AJR380" t="s">
        <v>1328</v>
      </c>
      <c r="AKF380" t="s">
        <v>1317</v>
      </c>
      <c r="AKG380" t="s">
        <v>1329</v>
      </c>
      <c r="AKH380" t="s">
        <v>1330</v>
      </c>
      <c r="AKI380" t="s">
        <v>1285</v>
      </c>
      <c r="AKK380" t="s">
        <v>1331</v>
      </c>
      <c r="ALN380" s="41" t="s">
        <v>1717</v>
      </c>
      <c r="ALS380" t="s">
        <v>1332</v>
      </c>
      <c r="ALU380" t="s">
        <v>1333</v>
      </c>
      <c r="ALW380" t="s">
        <v>1718</v>
      </c>
      <c r="AMA380" t="s">
        <v>1334</v>
      </c>
      <c r="AMP380" s="41" t="s">
        <v>1719</v>
      </c>
      <c r="ANA380" t="s">
        <v>1335</v>
      </c>
      <c r="ANJ380" t="s">
        <v>1693</v>
      </c>
      <c r="ANV380" t="s">
        <v>1336</v>
      </c>
      <c r="AOF380" t="s">
        <v>1337</v>
      </c>
      <c r="AOJ380" s="41" t="s">
        <v>1720</v>
      </c>
      <c r="APG380" t="s">
        <v>1282</v>
      </c>
      <c r="APK380" t="s">
        <v>1285</v>
      </c>
      <c r="APL380" t="s">
        <v>1338</v>
      </c>
      <c r="APV380" t="s">
        <v>1328</v>
      </c>
      <c r="AQC380" t="s">
        <v>1339</v>
      </c>
      <c r="AQK380" t="s">
        <v>1687</v>
      </c>
      <c r="AQL380" t="s">
        <v>1340</v>
      </c>
      <c r="AQY380" t="s">
        <v>1341</v>
      </c>
      <c r="ARF380" t="s">
        <v>1285</v>
      </c>
      <c r="ARK380" t="s">
        <v>1342</v>
      </c>
      <c r="ARW380" t="s">
        <v>1721</v>
      </c>
      <c r="ARY380" t="s">
        <v>1343</v>
      </c>
      <c r="ASD380" t="s">
        <v>1344</v>
      </c>
      <c r="ASE380" t="s">
        <v>1722</v>
      </c>
      <c r="ASU380" t="s">
        <v>3652</v>
      </c>
      <c r="ATE380" t="s">
        <v>1345</v>
      </c>
      <c r="ATM380" t="s">
        <v>1346</v>
      </c>
      <c r="AUB380" t="s">
        <v>1347</v>
      </c>
      <c r="AUE380" t="s">
        <v>1723</v>
      </c>
      <c r="AUH380" s="41" t="s">
        <v>1724</v>
      </c>
      <c r="AUK380" s="41" t="s">
        <v>1725</v>
      </c>
      <c r="AUQ380" s="41" t="s">
        <v>1726</v>
      </c>
      <c r="AUW380" s="41" t="s">
        <v>1705</v>
      </c>
      <c r="AWA380" s="41" t="s">
        <v>1727</v>
      </c>
      <c r="AWE380">
        <v>100</v>
      </c>
      <c r="AWY380" t="s">
        <v>1278</v>
      </c>
      <c r="AWZ380" t="s">
        <v>1278</v>
      </c>
      <c r="AXA380" t="s">
        <v>1282</v>
      </c>
      <c r="AXU380" t="s">
        <v>1713</v>
      </c>
      <c r="AYO380" t="s">
        <v>1304</v>
      </c>
      <c r="AZI380" t="s">
        <v>1348</v>
      </c>
      <c r="AZM380" t="s">
        <v>1349</v>
      </c>
      <c r="BBM380" t="s">
        <v>1728</v>
      </c>
      <c r="BBY380" t="s">
        <v>1728</v>
      </c>
      <c r="BCD380" t="s">
        <v>1350</v>
      </c>
      <c r="BCE380" t="s">
        <v>1350</v>
      </c>
      <c r="BCF380" t="s">
        <v>1350</v>
      </c>
      <c r="BCG380" t="s">
        <v>1351</v>
      </c>
      <c r="BCH380" t="s">
        <v>1351</v>
      </c>
      <c r="BCI380" t="s">
        <v>1351</v>
      </c>
      <c r="BCP380" t="s">
        <v>1352</v>
      </c>
      <c r="BDH380" t="s">
        <v>1710</v>
      </c>
      <c r="BDI380" t="s">
        <v>1710</v>
      </c>
      <c r="BDJ380" t="s">
        <v>1729</v>
      </c>
      <c r="BEU380" t="s">
        <v>3652</v>
      </c>
      <c r="BGP380" t="s">
        <v>1728</v>
      </c>
      <c r="BIB380" t="s">
        <v>3652</v>
      </c>
      <c r="BIN380" s="41" t="s">
        <v>3897</v>
      </c>
    </row>
    <row r="381" spans="1:1015 1030:1600" ht="409.5">
      <c r="A381" t="s">
        <v>1744</v>
      </c>
      <c r="B381" t="s">
        <v>3898</v>
      </c>
      <c r="C381">
        <v>2595246</v>
      </c>
      <c r="D381" t="s">
        <v>1262</v>
      </c>
      <c r="E381" t="s">
        <v>54</v>
      </c>
      <c r="F381" t="s">
        <v>1263</v>
      </c>
      <c r="G381" t="s">
        <v>1264</v>
      </c>
      <c r="H381" t="s">
        <v>1265</v>
      </c>
      <c r="I381" t="s">
        <v>1266</v>
      </c>
      <c r="L381" t="s">
        <v>1749</v>
      </c>
      <c r="M381" t="s">
        <v>1267</v>
      </c>
      <c r="N381" t="s">
        <v>1267</v>
      </c>
      <c r="O381" t="s">
        <v>3899</v>
      </c>
      <c r="P381" t="s">
        <v>3900</v>
      </c>
      <c r="Q381" t="s">
        <v>1762</v>
      </c>
      <c r="R381" t="s">
        <v>3900</v>
      </c>
      <c r="S381" t="s">
        <v>3829</v>
      </c>
      <c r="T381">
        <v>0</v>
      </c>
      <c r="U381" t="s">
        <v>1268</v>
      </c>
      <c r="V381" t="s">
        <v>1269</v>
      </c>
      <c r="W381" t="s">
        <v>1270</v>
      </c>
      <c r="X381" t="s">
        <v>1354</v>
      </c>
      <c r="Y381" t="s">
        <v>1742</v>
      </c>
      <c r="Z381" s="41" t="s">
        <v>3901</v>
      </c>
      <c r="AB381" t="s">
        <v>1730</v>
      </c>
      <c r="AC381" t="s">
        <v>1272</v>
      </c>
      <c r="AD381" t="s">
        <v>1273</v>
      </c>
      <c r="AE381" t="s">
        <v>1274</v>
      </c>
      <c r="AF381" t="s">
        <v>1275</v>
      </c>
      <c r="AG381" t="s">
        <v>1276</v>
      </c>
      <c r="AH381" t="s">
        <v>1749</v>
      </c>
      <c r="AS381" t="s">
        <v>1745</v>
      </c>
      <c r="BJ381" t="s">
        <v>1684</v>
      </c>
      <c r="BK381" t="s">
        <v>1685</v>
      </c>
      <c r="BM381" t="s">
        <v>1686</v>
      </c>
      <c r="BN381" t="s">
        <v>1686</v>
      </c>
      <c r="BO381" t="s">
        <v>1686</v>
      </c>
      <c r="BP381" t="s">
        <v>1686</v>
      </c>
      <c r="BX381" t="s">
        <v>1277</v>
      </c>
      <c r="CA381" t="s">
        <v>1278</v>
      </c>
      <c r="CL381" t="s">
        <v>1279</v>
      </c>
      <c r="CM381" t="s">
        <v>1279</v>
      </c>
      <c r="CO381" t="s">
        <v>3652</v>
      </c>
      <c r="DC381" t="s">
        <v>1280</v>
      </c>
      <c r="DD381" t="s">
        <v>1280</v>
      </c>
      <c r="DJ381" t="s">
        <v>1687</v>
      </c>
      <c r="DK381" t="s">
        <v>1281</v>
      </c>
      <c r="FJ381" t="s">
        <v>3652</v>
      </c>
      <c r="FQ381" t="s">
        <v>1282</v>
      </c>
      <c r="GL381" t="s">
        <v>1283</v>
      </c>
      <c r="GN381" t="s">
        <v>1284</v>
      </c>
      <c r="GO381" t="s">
        <v>1284</v>
      </c>
      <c r="GR381" t="s">
        <v>1285</v>
      </c>
      <c r="GU381" t="s">
        <v>1286</v>
      </c>
      <c r="GW381" t="s">
        <v>1286</v>
      </c>
      <c r="GX381" t="s">
        <v>1286</v>
      </c>
      <c r="GY381" t="s">
        <v>1286</v>
      </c>
      <c r="GZ381" t="s">
        <v>1286</v>
      </c>
      <c r="HA381" t="s">
        <v>1284</v>
      </c>
      <c r="HC381" t="s">
        <v>1284</v>
      </c>
      <c r="HD381" t="s">
        <v>1285</v>
      </c>
      <c r="HI381" t="s">
        <v>1287</v>
      </c>
      <c r="HR381" t="s">
        <v>1288</v>
      </c>
      <c r="HS381" s="41" t="s">
        <v>1688</v>
      </c>
      <c r="HT381" t="s">
        <v>1687</v>
      </c>
      <c r="HU381" t="s">
        <v>1687</v>
      </c>
      <c r="IX381" t="s">
        <v>1289</v>
      </c>
      <c r="JD381" t="s">
        <v>1689</v>
      </c>
      <c r="JJ381" t="s">
        <v>1290</v>
      </c>
      <c r="JK381" t="s">
        <v>1290</v>
      </c>
      <c r="JQ381" t="s">
        <v>1291</v>
      </c>
      <c r="JT381" t="s">
        <v>1690</v>
      </c>
      <c r="JV381" t="s">
        <v>1292</v>
      </c>
      <c r="JX381" t="s">
        <v>1293</v>
      </c>
      <c r="JY381" t="s">
        <v>1294</v>
      </c>
      <c r="JZ381" t="s">
        <v>1295</v>
      </c>
      <c r="KB381" t="s">
        <v>1296</v>
      </c>
      <c r="KU381" t="s">
        <v>1297</v>
      </c>
      <c r="KV381" t="s">
        <v>1297</v>
      </c>
      <c r="KX381" t="s">
        <v>1278</v>
      </c>
      <c r="KZ381" t="s">
        <v>1687</v>
      </c>
      <c r="LA381" t="s">
        <v>1298</v>
      </c>
      <c r="LB381" t="s">
        <v>1298</v>
      </c>
      <c r="LL381" t="s">
        <v>1299</v>
      </c>
      <c r="LQ381" t="s">
        <v>1691</v>
      </c>
      <c r="LS381" t="s">
        <v>1692</v>
      </c>
      <c r="LZ381" t="s">
        <v>1282</v>
      </c>
      <c r="MA381" t="s">
        <v>1300</v>
      </c>
      <c r="MN381" t="s">
        <v>1301</v>
      </c>
      <c r="NC381" t="s">
        <v>1302</v>
      </c>
      <c r="ND381" t="s">
        <v>1285</v>
      </c>
      <c r="NH381" t="s">
        <v>1278</v>
      </c>
      <c r="NL381" t="s">
        <v>1303</v>
      </c>
      <c r="OE381" t="s">
        <v>1693</v>
      </c>
      <c r="PM381" s="41" t="s">
        <v>1694</v>
      </c>
      <c r="PO381" s="41" t="s">
        <v>1695</v>
      </c>
      <c r="PP381" s="41" t="s">
        <v>1696</v>
      </c>
      <c r="PQ381" s="41" t="s">
        <v>1695</v>
      </c>
      <c r="PR381" s="41" t="s">
        <v>1695</v>
      </c>
      <c r="PS381" s="41" t="s">
        <v>1697</v>
      </c>
      <c r="PT381" s="41" t="s">
        <v>1698</v>
      </c>
      <c r="PU381" s="41" t="s">
        <v>1699</v>
      </c>
      <c r="PV381" s="41" t="s">
        <v>1700</v>
      </c>
      <c r="PW381" s="41" t="s">
        <v>1701</v>
      </c>
      <c r="QF381" s="41" t="s">
        <v>1702</v>
      </c>
      <c r="QG381" s="41" t="s">
        <v>1703</v>
      </c>
      <c r="QO381" t="s">
        <v>1304</v>
      </c>
      <c r="QP381" t="s">
        <v>1687</v>
      </c>
      <c r="QR381" t="s">
        <v>1278</v>
      </c>
      <c r="QS381" t="s">
        <v>1278</v>
      </c>
      <c r="QX381" t="s">
        <v>1282</v>
      </c>
      <c r="RN381" t="s">
        <v>1305</v>
      </c>
      <c r="RO381" t="s">
        <v>1306</v>
      </c>
      <c r="SA381" t="s">
        <v>1278</v>
      </c>
      <c r="SJ381" t="s">
        <v>3652</v>
      </c>
      <c r="SK381" t="s">
        <v>1307</v>
      </c>
      <c r="SL381" t="s">
        <v>1308</v>
      </c>
      <c r="SP381" t="s">
        <v>1285</v>
      </c>
      <c r="TA381" t="s">
        <v>1687</v>
      </c>
      <c r="TD381" t="s">
        <v>1687</v>
      </c>
      <c r="TG381" t="s">
        <v>1687</v>
      </c>
      <c r="TH381" t="s">
        <v>1309</v>
      </c>
      <c r="TQ381" t="s">
        <v>1704</v>
      </c>
      <c r="TY381" s="41" t="s">
        <v>1705</v>
      </c>
      <c r="UH381" s="41" t="s">
        <v>1705</v>
      </c>
      <c r="UM381" s="41" t="s">
        <v>1705</v>
      </c>
      <c r="UN381" s="41" t="s">
        <v>1705</v>
      </c>
      <c r="UO381" s="41" t="s">
        <v>1705</v>
      </c>
      <c r="WI381" t="s">
        <v>1278</v>
      </c>
      <c r="YB381" t="s">
        <v>1282</v>
      </c>
      <c r="YM381" t="s">
        <v>1310</v>
      </c>
      <c r="YU381" t="s">
        <v>1311</v>
      </c>
      <c r="ZN381" t="s">
        <v>1312</v>
      </c>
      <c r="ZX381" t="s">
        <v>1313</v>
      </c>
      <c r="ZZ381" t="s">
        <v>1706</v>
      </c>
      <c r="AAB381" t="s">
        <v>1689</v>
      </c>
      <c r="AAH381" t="s">
        <v>1314</v>
      </c>
      <c r="AAI381" t="s">
        <v>1315</v>
      </c>
      <c r="AAQ381" t="s">
        <v>1316</v>
      </c>
      <c r="AAR381" t="s">
        <v>1278</v>
      </c>
      <c r="AAS381" t="s">
        <v>1317</v>
      </c>
      <c r="AAT381" t="s">
        <v>1743</v>
      </c>
      <c r="AAW381" t="s">
        <v>1285</v>
      </c>
      <c r="ABE381" t="s">
        <v>1278</v>
      </c>
      <c r="ABG381" t="s">
        <v>1318</v>
      </c>
      <c r="ABN381" t="s">
        <v>1278</v>
      </c>
      <c r="ABR381" t="s">
        <v>1707</v>
      </c>
      <c r="ACD381" t="s">
        <v>1708</v>
      </c>
      <c r="ACG381" t="s">
        <v>1709</v>
      </c>
      <c r="ADG381" t="s">
        <v>1282</v>
      </c>
      <c r="ADP381" t="s">
        <v>1319</v>
      </c>
      <c r="ADR381" t="s">
        <v>1710</v>
      </c>
      <c r="AED381" t="s">
        <v>1320</v>
      </c>
      <c r="AET381" t="s">
        <v>1711</v>
      </c>
      <c r="AEV381" t="s">
        <v>1311</v>
      </c>
      <c r="AFA381" t="s">
        <v>1321</v>
      </c>
      <c r="AFI381" s="41" t="s">
        <v>1712</v>
      </c>
      <c r="AFR381" t="s">
        <v>1299</v>
      </c>
      <c r="AFS381" t="s">
        <v>1713</v>
      </c>
      <c r="AFZ381" t="s">
        <v>1322</v>
      </c>
      <c r="AGO381" t="s">
        <v>1323</v>
      </c>
      <c r="AGP381">
        <v>3</v>
      </c>
      <c r="AGQ381" t="s">
        <v>1324</v>
      </c>
      <c r="AGR381" t="s">
        <v>1324</v>
      </c>
      <c r="AGT381" t="s">
        <v>1324</v>
      </c>
      <c r="AHB381" t="s">
        <v>1325</v>
      </c>
      <c r="AHC381" t="s">
        <v>1326</v>
      </c>
      <c r="AHO381" t="s">
        <v>1689</v>
      </c>
      <c r="AHT381" t="b">
        <v>0</v>
      </c>
      <c r="AHX381" s="42">
        <v>0</v>
      </c>
      <c r="AIC381" s="41" t="s">
        <v>1714</v>
      </c>
      <c r="AIE381" t="s">
        <v>1327</v>
      </c>
      <c r="AIM381" t="s">
        <v>1715</v>
      </c>
      <c r="AIN381" t="s">
        <v>1716</v>
      </c>
      <c r="AJA381" t="s">
        <v>3902</v>
      </c>
      <c r="AJR381" t="s">
        <v>1328</v>
      </c>
      <c r="AKF381" t="s">
        <v>1317</v>
      </c>
      <c r="AKG381" t="s">
        <v>1329</v>
      </c>
      <c r="AKH381" t="s">
        <v>1330</v>
      </c>
      <c r="AKI381" t="s">
        <v>1285</v>
      </c>
      <c r="AKK381" t="s">
        <v>1331</v>
      </c>
      <c r="ALN381" s="41" t="s">
        <v>1717</v>
      </c>
      <c r="ALS381" t="s">
        <v>1332</v>
      </c>
      <c r="ALU381" t="s">
        <v>1333</v>
      </c>
      <c r="ALW381" t="s">
        <v>1718</v>
      </c>
      <c r="AMA381" t="s">
        <v>1334</v>
      </c>
      <c r="AMP381" s="41" t="s">
        <v>1719</v>
      </c>
      <c r="ANA381" t="s">
        <v>1335</v>
      </c>
      <c r="ANJ381" t="s">
        <v>1693</v>
      </c>
      <c r="ANV381" t="s">
        <v>1336</v>
      </c>
      <c r="AOF381" t="s">
        <v>1337</v>
      </c>
      <c r="AOJ381" s="41" t="s">
        <v>1720</v>
      </c>
      <c r="APG381" t="s">
        <v>1282</v>
      </c>
      <c r="APK381" t="s">
        <v>1285</v>
      </c>
      <c r="APL381" t="s">
        <v>1338</v>
      </c>
      <c r="APV381" t="s">
        <v>1328</v>
      </c>
      <c r="AQC381" t="s">
        <v>1339</v>
      </c>
      <c r="AQK381" t="s">
        <v>1687</v>
      </c>
      <c r="AQL381" t="s">
        <v>1340</v>
      </c>
      <c r="AQY381" t="s">
        <v>1341</v>
      </c>
      <c r="ARF381" t="s">
        <v>1285</v>
      </c>
      <c r="ARK381" t="s">
        <v>1342</v>
      </c>
      <c r="ARW381" t="s">
        <v>1721</v>
      </c>
      <c r="ARY381" t="s">
        <v>1343</v>
      </c>
      <c r="ASD381" t="s">
        <v>1344</v>
      </c>
      <c r="ASE381" t="s">
        <v>1722</v>
      </c>
      <c r="ASU381" t="s">
        <v>3652</v>
      </c>
      <c r="ATE381" t="s">
        <v>1345</v>
      </c>
      <c r="ATM381" t="s">
        <v>1346</v>
      </c>
      <c r="AUB381" t="s">
        <v>1347</v>
      </c>
      <c r="AUE381" t="s">
        <v>1723</v>
      </c>
      <c r="AUH381" s="41" t="s">
        <v>1724</v>
      </c>
      <c r="AUK381" s="41" t="s">
        <v>1725</v>
      </c>
      <c r="AUQ381" s="41" t="s">
        <v>1726</v>
      </c>
      <c r="AUW381" s="41" t="s">
        <v>1705</v>
      </c>
      <c r="AWA381" s="41" t="s">
        <v>1727</v>
      </c>
      <c r="AWE381">
        <v>100</v>
      </c>
      <c r="AWY381" t="s">
        <v>1278</v>
      </c>
      <c r="AWZ381" t="s">
        <v>1278</v>
      </c>
      <c r="AXA381" t="s">
        <v>1282</v>
      </c>
      <c r="AXU381" t="s">
        <v>1713</v>
      </c>
      <c r="AYO381" t="s">
        <v>1304</v>
      </c>
      <c r="AZI381" t="s">
        <v>1348</v>
      </c>
      <c r="AZM381" t="s">
        <v>1349</v>
      </c>
      <c r="BBM381" t="s">
        <v>1728</v>
      </c>
      <c r="BBY381" t="s">
        <v>1728</v>
      </c>
      <c r="BCD381" t="s">
        <v>1350</v>
      </c>
      <c r="BCE381" t="s">
        <v>1350</v>
      </c>
      <c r="BCF381" t="s">
        <v>1350</v>
      </c>
      <c r="BCG381" t="s">
        <v>1351</v>
      </c>
      <c r="BCH381" t="s">
        <v>1351</v>
      </c>
      <c r="BCI381" t="s">
        <v>1351</v>
      </c>
      <c r="BCP381" t="s">
        <v>1352</v>
      </c>
      <c r="BDH381" t="s">
        <v>1710</v>
      </c>
      <c r="BDI381" t="s">
        <v>1710</v>
      </c>
      <c r="BDJ381" t="s">
        <v>1729</v>
      </c>
      <c r="BEU381" t="s">
        <v>3652</v>
      </c>
      <c r="BGP381" t="s">
        <v>1728</v>
      </c>
      <c r="BIB381" t="s">
        <v>3652</v>
      </c>
      <c r="BIN381" s="41" t="s">
        <v>3903</v>
      </c>
    </row>
    <row r="382" spans="1:1015 1030:1600" ht="409.5">
      <c r="A382" t="s">
        <v>1744</v>
      </c>
      <c r="B382" t="s">
        <v>3904</v>
      </c>
      <c r="C382">
        <v>2595290</v>
      </c>
      <c r="D382" t="s">
        <v>1262</v>
      </c>
      <c r="E382" t="s">
        <v>54</v>
      </c>
      <c r="F382" t="s">
        <v>1263</v>
      </c>
      <c r="G382" t="s">
        <v>1264</v>
      </c>
      <c r="H382" t="s">
        <v>1265</v>
      </c>
      <c r="I382" t="s">
        <v>1266</v>
      </c>
      <c r="L382" t="s">
        <v>1749</v>
      </c>
      <c r="M382" t="s">
        <v>1267</v>
      </c>
      <c r="N382" t="s">
        <v>1267</v>
      </c>
      <c r="O382" t="s">
        <v>3905</v>
      </c>
      <c r="P382" t="s">
        <v>3906</v>
      </c>
      <c r="Q382" t="s">
        <v>1762</v>
      </c>
      <c r="R382" t="s">
        <v>3906</v>
      </c>
      <c r="S382" t="s">
        <v>3829</v>
      </c>
      <c r="T382">
        <v>0</v>
      </c>
      <c r="U382" t="s">
        <v>1268</v>
      </c>
      <c r="V382" t="s">
        <v>1269</v>
      </c>
      <c r="W382" t="s">
        <v>1270</v>
      </c>
      <c r="X382" t="s">
        <v>1354</v>
      </c>
      <c r="Y382" t="s">
        <v>1742</v>
      </c>
      <c r="Z382" s="41" t="s">
        <v>3907</v>
      </c>
      <c r="AB382" t="s">
        <v>1730</v>
      </c>
      <c r="AC382" t="s">
        <v>1272</v>
      </c>
      <c r="AD382" t="s">
        <v>1273</v>
      </c>
      <c r="AE382" t="s">
        <v>1274</v>
      </c>
      <c r="AF382" t="s">
        <v>1275</v>
      </c>
      <c r="AG382" t="s">
        <v>1276</v>
      </c>
      <c r="AH382" t="s">
        <v>1749</v>
      </c>
      <c r="AS382" t="s">
        <v>1745</v>
      </c>
      <c r="BJ382" t="s">
        <v>1684</v>
      </c>
      <c r="BK382" t="s">
        <v>1685</v>
      </c>
      <c r="BM382" t="s">
        <v>1686</v>
      </c>
      <c r="BN382" t="s">
        <v>1686</v>
      </c>
      <c r="BO382" t="s">
        <v>1686</v>
      </c>
      <c r="BP382" t="s">
        <v>1686</v>
      </c>
      <c r="BX382" t="s">
        <v>1277</v>
      </c>
      <c r="CA382" t="s">
        <v>1278</v>
      </c>
      <c r="CL382" t="s">
        <v>1279</v>
      </c>
      <c r="CM382" t="s">
        <v>1279</v>
      </c>
      <c r="CO382" t="s">
        <v>3652</v>
      </c>
      <c r="DC382" t="s">
        <v>1280</v>
      </c>
      <c r="DD382" t="s">
        <v>1280</v>
      </c>
      <c r="DJ382" t="s">
        <v>1687</v>
      </c>
      <c r="DK382" t="s">
        <v>1281</v>
      </c>
      <c r="FJ382" t="s">
        <v>3652</v>
      </c>
      <c r="FQ382" t="s">
        <v>1282</v>
      </c>
      <c r="GL382" t="s">
        <v>1283</v>
      </c>
      <c r="GN382" t="s">
        <v>1284</v>
      </c>
      <c r="GO382" t="s">
        <v>1284</v>
      </c>
      <c r="GR382" t="s">
        <v>1285</v>
      </c>
      <c r="GU382" t="s">
        <v>1286</v>
      </c>
      <c r="GW382" t="s">
        <v>1286</v>
      </c>
      <c r="GX382" t="s">
        <v>1286</v>
      </c>
      <c r="GY382" t="s">
        <v>1286</v>
      </c>
      <c r="GZ382" t="s">
        <v>1286</v>
      </c>
      <c r="HA382" t="s">
        <v>1284</v>
      </c>
      <c r="HC382" t="s">
        <v>1284</v>
      </c>
      <c r="HD382" t="s">
        <v>1285</v>
      </c>
      <c r="HI382" t="s">
        <v>1287</v>
      </c>
      <c r="HR382" t="s">
        <v>1288</v>
      </c>
      <c r="HS382" s="41" t="s">
        <v>1688</v>
      </c>
      <c r="HT382" t="s">
        <v>1687</v>
      </c>
      <c r="HU382" t="s">
        <v>1687</v>
      </c>
      <c r="IX382" t="s">
        <v>1289</v>
      </c>
      <c r="JD382" t="s">
        <v>1689</v>
      </c>
      <c r="JJ382" t="s">
        <v>1290</v>
      </c>
      <c r="JK382" t="s">
        <v>1290</v>
      </c>
      <c r="JQ382" t="s">
        <v>1291</v>
      </c>
      <c r="JT382" t="s">
        <v>1690</v>
      </c>
      <c r="JV382" t="s">
        <v>1292</v>
      </c>
      <c r="JX382" t="s">
        <v>1293</v>
      </c>
      <c r="JY382" t="s">
        <v>1294</v>
      </c>
      <c r="JZ382" t="s">
        <v>1295</v>
      </c>
      <c r="KB382" t="s">
        <v>1296</v>
      </c>
      <c r="KU382" t="s">
        <v>1297</v>
      </c>
      <c r="KV382" t="s">
        <v>1297</v>
      </c>
      <c r="KX382" t="s">
        <v>1278</v>
      </c>
      <c r="KZ382" t="s">
        <v>1687</v>
      </c>
      <c r="LA382" t="s">
        <v>1298</v>
      </c>
      <c r="LB382" t="s">
        <v>1298</v>
      </c>
      <c r="LL382" t="s">
        <v>1299</v>
      </c>
      <c r="LQ382" t="s">
        <v>1691</v>
      </c>
      <c r="LS382" t="s">
        <v>1692</v>
      </c>
      <c r="LZ382" t="s">
        <v>1282</v>
      </c>
      <c r="MA382" t="s">
        <v>1300</v>
      </c>
      <c r="MN382" t="s">
        <v>1301</v>
      </c>
      <c r="NC382" t="s">
        <v>1302</v>
      </c>
      <c r="ND382" t="s">
        <v>1285</v>
      </c>
      <c r="NH382" t="s">
        <v>1278</v>
      </c>
      <c r="NL382" t="s">
        <v>1303</v>
      </c>
      <c r="OE382" t="s">
        <v>1693</v>
      </c>
      <c r="PM382" s="41" t="s">
        <v>1694</v>
      </c>
      <c r="PO382" s="41" t="s">
        <v>1695</v>
      </c>
      <c r="PP382" s="41" t="s">
        <v>1696</v>
      </c>
      <c r="PQ382" s="41" t="s">
        <v>1695</v>
      </c>
      <c r="PR382" s="41" t="s">
        <v>1695</v>
      </c>
      <c r="PS382" s="41" t="s">
        <v>1697</v>
      </c>
      <c r="PT382" s="41" t="s">
        <v>1698</v>
      </c>
      <c r="PU382" s="41" t="s">
        <v>1699</v>
      </c>
      <c r="PV382" s="41" t="s">
        <v>1700</v>
      </c>
      <c r="PW382" s="41" t="s">
        <v>1701</v>
      </c>
      <c r="QF382" s="41" t="s">
        <v>1702</v>
      </c>
      <c r="QG382" s="41" t="s">
        <v>1703</v>
      </c>
      <c r="QO382" t="s">
        <v>1304</v>
      </c>
      <c r="QP382" t="s">
        <v>1687</v>
      </c>
      <c r="QR382" t="s">
        <v>1278</v>
      </c>
      <c r="QS382" t="s">
        <v>1278</v>
      </c>
      <c r="QX382" t="s">
        <v>1282</v>
      </c>
      <c r="RN382" t="s">
        <v>1305</v>
      </c>
      <c r="RO382" t="s">
        <v>1306</v>
      </c>
      <c r="SA382" t="s">
        <v>1278</v>
      </c>
      <c r="SJ382" t="s">
        <v>3652</v>
      </c>
      <c r="SK382" t="s">
        <v>1307</v>
      </c>
      <c r="SL382" t="s">
        <v>1308</v>
      </c>
      <c r="SP382" t="s">
        <v>1285</v>
      </c>
      <c r="TA382" t="s">
        <v>1687</v>
      </c>
      <c r="TD382" t="s">
        <v>1687</v>
      </c>
      <c r="TG382" t="s">
        <v>1687</v>
      </c>
      <c r="TH382" t="s">
        <v>1309</v>
      </c>
      <c r="TQ382" t="s">
        <v>1704</v>
      </c>
      <c r="TY382" s="41" t="s">
        <v>1705</v>
      </c>
      <c r="UH382" s="41" t="s">
        <v>1705</v>
      </c>
      <c r="UM382" s="41" t="s">
        <v>1705</v>
      </c>
      <c r="UN382" s="41" t="s">
        <v>1705</v>
      </c>
      <c r="UO382" s="41" t="s">
        <v>1705</v>
      </c>
      <c r="WI382" t="s">
        <v>1278</v>
      </c>
      <c r="YB382" t="s">
        <v>1282</v>
      </c>
      <c r="YM382" t="s">
        <v>1310</v>
      </c>
      <c r="YU382" t="s">
        <v>1311</v>
      </c>
      <c r="ZN382" t="s">
        <v>1312</v>
      </c>
      <c r="ZX382" t="s">
        <v>1313</v>
      </c>
      <c r="ZZ382" t="s">
        <v>1706</v>
      </c>
      <c r="AAB382" t="s">
        <v>1689</v>
      </c>
      <c r="AAH382" t="s">
        <v>1314</v>
      </c>
      <c r="AAI382" t="s">
        <v>1315</v>
      </c>
      <c r="AAQ382" t="s">
        <v>1316</v>
      </c>
      <c r="AAR382" t="s">
        <v>1278</v>
      </c>
      <c r="AAS382" t="s">
        <v>1317</v>
      </c>
      <c r="AAT382" t="s">
        <v>1743</v>
      </c>
      <c r="AAW382" t="s">
        <v>1285</v>
      </c>
      <c r="ABE382" t="s">
        <v>1278</v>
      </c>
      <c r="ABG382" t="s">
        <v>1318</v>
      </c>
      <c r="ABN382" t="s">
        <v>1278</v>
      </c>
      <c r="ABR382" t="s">
        <v>1707</v>
      </c>
      <c r="ACD382" t="s">
        <v>1708</v>
      </c>
      <c r="ACG382" t="s">
        <v>1709</v>
      </c>
      <c r="ADG382" t="s">
        <v>1282</v>
      </c>
      <c r="ADP382" t="s">
        <v>1319</v>
      </c>
      <c r="ADR382" t="s">
        <v>1710</v>
      </c>
      <c r="AED382" t="s">
        <v>1320</v>
      </c>
      <c r="AET382" t="s">
        <v>1711</v>
      </c>
      <c r="AEV382" t="s">
        <v>1311</v>
      </c>
      <c r="AFA382" t="s">
        <v>1321</v>
      </c>
      <c r="AFI382" s="41" t="s">
        <v>1712</v>
      </c>
      <c r="AFR382" t="s">
        <v>1299</v>
      </c>
      <c r="AFS382" t="s">
        <v>1713</v>
      </c>
      <c r="AFZ382" t="s">
        <v>1322</v>
      </c>
      <c r="AGO382" t="s">
        <v>1323</v>
      </c>
      <c r="AGP382">
        <v>3</v>
      </c>
      <c r="AGQ382" t="s">
        <v>1324</v>
      </c>
      <c r="AGR382" t="s">
        <v>1324</v>
      </c>
      <c r="AGT382" t="s">
        <v>1324</v>
      </c>
      <c r="AHB382" t="s">
        <v>1325</v>
      </c>
      <c r="AHC382" t="s">
        <v>1326</v>
      </c>
      <c r="AHO382" t="s">
        <v>1689</v>
      </c>
      <c r="AHT382" t="b">
        <v>0</v>
      </c>
      <c r="AHX382" s="42">
        <v>0</v>
      </c>
      <c r="AIC382" s="41" t="s">
        <v>1714</v>
      </c>
      <c r="AIE382" t="s">
        <v>1327</v>
      </c>
      <c r="AIM382" t="s">
        <v>1715</v>
      </c>
      <c r="AIN382" t="s">
        <v>1716</v>
      </c>
      <c r="AJA382" t="s">
        <v>3908</v>
      </c>
      <c r="AJR382" t="s">
        <v>1328</v>
      </c>
      <c r="AKF382" t="s">
        <v>1317</v>
      </c>
      <c r="AKG382" t="s">
        <v>1329</v>
      </c>
      <c r="AKH382" t="s">
        <v>1330</v>
      </c>
      <c r="AKI382" t="s">
        <v>1285</v>
      </c>
      <c r="AKK382" t="s">
        <v>1331</v>
      </c>
      <c r="ALN382" s="41" t="s">
        <v>1717</v>
      </c>
      <c r="ALS382" t="s">
        <v>1332</v>
      </c>
      <c r="ALU382" t="s">
        <v>1333</v>
      </c>
      <c r="ALW382" t="s">
        <v>1718</v>
      </c>
      <c r="AMA382" t="s">
        <v>1334</v>
      </c>
      <c r="AMP382" s="41" t="s">
        <v>1719</v>
      </c>
      <c r="ANA382" t="s">
        <v>1335</v>
      </c>
      <c r="ANJ382" t="s">
        <v>1693</v>
      </c>
      <c r="ANV382" t="s">
        <v>1336</v>
      </c>
      <c r="AOF382" t="s">
        <v>1337</v>
      </c>
      <c r="AOJ382" s="41" t="s">
        <v>1720</v>
      </c>
      <c r="APG382" t="s">
        <v>1282</v>
      </c>
      <c r="APK382" t="s">
        <v>1285</v>
      </c>
      <c r="APL382" t="s">
        <v>1338</v>
      </c>
      <c r="APV382" t="s">
        <v>1328</v>
      </c>
      <c r="AQC382" t="s">
        <v>1339</v>
      </c>
      <c r="AQK382" t="s">
        <v>1687</v>
      </c>
      <c r="AQL382" t="s">
        <v>1340</v>
      </c>
      <c r="AQY382" t="s">
        <v>1341</v>
      </c>
      <c r="ARF382" t="s">
        <v>1285</v>
      </c>
      <c r="ARK382" t="s">
        <v>1342</v>
      </c>
      <c r="ARW382" t="s">
        <v>1721</v>
      </c>
      <c r="ARY382" t="s">
        <v>1343</v>
      </c>
      <c r="ASD382" t="s">
        <v>1344</v>
      </c>
      <c r="ASE382" t="s">
        <v>1722</v>
      </c>
      <c r="ASU382" t="s">
        <v>3652</v>
      </c>
      <c r="ATE382" t="s">
        <v>1345</v>
      </c>
      <c r="ATM382" t="s">
        <v>1346</v>
      </c>
      <c r="AUB382" t="s">
        <v>1347</v>
      </c>
      <c r="AUE382" t="s">
        <v>1723</v>
      </c>
      <c r="AUH382" s="41" t="s">
        <v>1724</v>
      </c>
      <c r="AUK382" s="41" t="s">
        <v>1725</v>
      </c>
      <c r="AUQ382" s="41" t="s">
        <v>1726</v>
      </c>
      <c r="AUW382" s="41" t="s">
        <v>1705</v>
      </c>
      <c r="AWA382" s="41" t="s">
        <v>1727</v>
      </c>
      <c r="AWE382">
        <v>100</v>
      </c>
      <c r="AWY382" t="s">
        <v>1278</v>
      </c>
      <c r="AWZ382" t="s">
        <v>1278</v>
      </c>
      <c r="AXA382" t="s">
        <v>1282</v>
      </c>
      <c r="AXU382" t="s">
        <v>1713</v>
      </c>
      <c r="AYO382" t="s">
        <v>1304</v>
      </c>
      <c r="AZI382" t="s">
        <v>1348</v>
      </c>
      <c r="AZM382" t="s">
        <v>1349</v>
      </c>
      <c r="BBM382" t="s">
        <v>1728</v>
      </c>
      <c r="BBY382" t="s">
        <v>1728</v>
      </c>
      <c r="BCD382" t="s">
        <v>1350</v>
      </c>
      <c r="BCE382" t="s">
        <v>1350</v>
      </c>
      <c r="BCF382" t="s">
        <v>1350</v>
      </c>
      <c r="BCG382" t="s">
        <v>1351</v>
      </c>
      <c r="BCH382" t="s">
        <v>1351</v>
      </c>
      <c r="BCI382" t="s">
        <v>1351</v>
      </c>
      <c r="BCP382" t="s">
        <v>1352</v>
      </c>
      <c r="BDH382" t="s">
        <v>1710</v>
      </c>
      <c r="BDI382" t="s">
        <v>1710</v>
      </c>
      <c r="BDJ382" t="s">
        <v>1729</v>
      </c>
      <c r="BEU382" t="s">
        <v>3652</v>
      </c>
      <c r="BGP382" t="s">
        <v>1728</v>
      </c>
      <c r="BIB382" t="s">
        <v>3652</v>
      </c>
      <c r="BIN382" s="41" t="s">
        <v>3909</v>
      </c>
    </row>
    <row r="383" spans="1:1015 1030:1600" ht="409.5">
      <c r="A383" t="s">
        <v>1744</v>
      </c>
      <c r="B383" t="s">
        <v>3910</v>
      </c>
      <c r="C383">
        <v>2595296</v>
      </c>
      <c r="D383" t="s">
        <v>1262</v>
      </c>
      <c r="E383" t="s">
        <v>54</v>
      </c>
      <c r="F383" t="s">
        <v>1263</v>
      </c>
      <c r="G383" t="s">
        <v>1264</v>
      </c>
      <c r="H383" t="s">
        <v>1265</v>
      </c>
      <c r="I383" t="s">
        <v>1266</v>
      </c>
      <c r="L383" t="s">
        <v>1749</v>
      </c>
      <c r="M383" t="s">
        <v>1267</v>
      </c>
      <c r="N383" t="s">
        <v>1267</v>
      </c>
      <c r="O383" t="s">
        <v>3911</v>
      </c>
      <c r="P383" t="s">
        <v>3906</v>
      </c>
      <c r="Q383" t="s">
        <v>1762</v>
      </c>
      <c r="R383" t="s">
        <v>3906</v>
      </c>
      <c r="S383" t="s">
        <v>3829</v>
      </c>
      <c r="T383">
        <v>0</v>
      </c>
      <c r="U383" t="s">
        <v>1268</v>
      </c>
      <c r="V383" t="s">
        <v>1269</v>
      </c>
      <c r="W383" t="s">
        <v>1270</v>
      </c>
      <c r="X383" t="s">
        <v>1354</v>
      </c>
      <c r="Y383" t="s">
        <v>1742</v>
      </c>
      <c r="Z383" s="41" t="s">
        <v>3912</v>
      </c>
      <c r="AB383" t="s">
        <v>1730</v>
      </c>
      <c r="AC383" t="s">
        <v>1272</v>
      </c>
      <c r="AD383" t="s">
        <v>1273</v>
      </c>
      <c r="AE383" t="s">
        <v>1274</v>
      </c>
      <c r="AF383" t="s">
        <v>1275</v>
      </c>
      <c r="AG383" t="s">
        <v>1276</v>
      </c>
      <c r="AH383" t="s">
        <v>1749</v>
      </c>
      <c r="AS383" t="s">
        <v>1745</v>
      </c>
      <c r="BJ383" t="s">
        <v>1684</v>
      </c>
      <c r="BK383" t="s">
        <v>1685</v>
      </c>
      <c r="BM383" t="s">
        <v>1686</v>
      </c>
      <c r="BN383" t="s">
        <v>1686</v>
      </c>
      <c r="BO383" t="s">
        <v>1686</v>
      </c>
      <c r="BP383" t="s">
        <v>1686</v>
      </c>
      <c r="BX383" t="s">
        <v>1277</v>
      </c>
      <c r="CA383" t="s">
        <v>1278</v>
      </c>
      <c r="CL383" t="s">
        <v>1279</v>
      </c>
      <c r="CM383" t="s">
        <v>1279</v>
      </c>
      <c r="CO383" t="s">
        <v>3652</v>
      </c>
      <c r="DC383" t="s">
        <v>1280</v>
      </c>
      <c r="DD383" t="s">
        <v>1280</v>
      </c>
      <c r="DJ383" t="s">
        <v>1687</v>
      </c>
      <c r="DK383" t="s">
        <v>1281</v>
      </c>
      <c r="FJ383" t="s">
        <v>3652</v>
      </c>
      <c r="FQ383" t="s">
        <v>1282</v>
      </c>
      <c r="GL383" t="s">
        <v>1283</v>
      </c>
      <c r="GN383" t="s">
        <v>1284</v>
      </c>
      <c r="GO383" t="s">
        <v>1284</v>
      </c>
      <c r="GR383" t="s">
        <v>1285</v>
      </c>
      <c r="GU383" t="s">
        <v>1286</v>
      </c>
      <c r="GW383" t="s">
        <v>1286</v>
      </c>
      <c r="GX383" t="s">
        <v>1286</v>
      </c>
      <c r="GY383" t="s">
        <v>1286</v>
      </c>
      <c r="GZ383" t="s">
        <v>1286</v>
      </c>
      <c r="HA383" t="s">
        <v>1284</v>
      </c>
      <c r="HC383" t="s">
        <v>1284</v>
      </c>
      <c r="HD383" t="s">
        <v>1285</v>
      </c>
      <c r="HI383" t="s">
        <v>1287</v>
      </c>
      <c r="HR383" t="s">
        <v>1288</v>
      </c>
      <c r="HS383" s="41" t="s">
        <v>1688</v>
      </c>
      <c r="HT383" t="s">
        <v>1687</v>
      </c>
      <c r="HU383" t="s">
        <v>1687</v>
      </c>
      <c r="IX383" t="s">
        <v>1289</v>
      </c>
      <c r="JD383" t="s">
        <v>1689</v>
      </c>
      <c r="JJ383" t="s">
        <v>1290</v>
      </c>
      <c r="JK383" t="s">
        <v>1290</v>
      </c>
      <c r="JQ383" t="s">
        <v>1291</v>
      </c>
      <c r="JT383" t="s">
        <v>1690</v>
      </c>
      <c r="JV383" t="s">
        <v>1292</v>
      </c>
      <c r="JX383" t="s">
        <v>1293</v>
      </c>
      <c r="JY383" t="s">
        <v>1294</v>
      </c>
      <c r="JZ383" t="s">
        <v>1295</v>
      </c>
      <c r="KB383" t="s">
        <v>1296</v>
      </c>
      <c r="KU383" t="s">
        <v>1297</v>
      </c>
      <c r="KV383" t="s">
        <v>1297</v>
      </c>
      <c r="KX383" t="s">
        <v>1278</v>
      </c>
      <c r="KZ383" t="s">
        <v>1687</v>
      </c>
      <c r="LA383" t="s">
        <v>1298</v>
      </c>
      <c r="LB383" t="s">
        <v>1298</v>
      </c>
      <c r="LL383" t="s">
        <v>1299</v>
      </c>
      <c r="LQ383" t="s">
        <v>1691</v>
      </c>
      <c r="LS383" t="s">
        <v>1692</v>
      </c>
      <c r="LZ383" t="s">
        <v>1282</v>
      </c>
      <c r="MA383" t="s">
        <v>1300</v>
      </c>
      <c r="MN383" t="s">
        <v>1301</v>
      </c>
      <c r="NC383" t="s">
        <v>1302</v>
      </c>
      <c r="ND383" t="s">
        <v>1285</v>
      </c>
      <c r="NH383" t="s">
        <v>1278</v>
      </c>
      <c r="NL383" t="s">
        <v>1303</v>
      </c>
      <c r="OE383" t="s">
        <v>1693</v>
      </c>
      <c r="PM383" s="41" t="s">
        <v>1694</v>
      </c>
      <c r="PO383" s="41" t="s">
        <v>1695</v>
      </c>
      <c r="PP383" s="41" t="s">
        <v>1696</v>
      </c>
      <c r="PQ383" s="41" t="s">
        <v>1695</v>
      </c>
      <c r="PR383" s="41" t="s">
        <v>1695</v>
      </c>
      <c r="PS383" s="41" t="s">
        <v>1697</v>
      </c>
      <c r="PT383" s="41" t="s">
        <v>1698</v>
      </c>
      <c r="PU383" s="41" t="s">
        <v>1699</v>
      </c>
      <c r="PV383" s="41" t="s">
        <v>1700</v>
      </c>
      <c r="PW383" s="41" t="s">
        <v>1701</v>
      </c>
      <c r="QF383" s="41" t="s">
        <v>1702</v>
      </c>
      <c r="QG383" s="41" t="s">
        <v>1703</v>
      </c>
      <c r="QO383" t="s">
        <v>1304</v>
      </c>
      <c r="QP383" t="s">
        <v>1687</v>
      </c>
      <c r="QR383" t="s">
        <v>1278</v>
      </c>
      <c r="QS383" t="s">
        <v>1278</v>
      </c>
      <c r="QX383" t="s">
        <v>1282</v>
      </c>
      <c r="RN383" t="s">
        <v>1305</v>
      </c>
      <c r="RO383" t="s">
        <v>1306</v>
      </c>
      <c r="SA383" t="s">
        <v>1278</v>
      </c>
      <c r="SJ383" t="s">
        <v>3652</v>
      </c>
      <c r="SK383" t="s">
        <v>1307</v>
      </c>
      <c r="SL383" t="s">
        <v>1308</v>
      </c>
      <c r="SP383" t="s">
        <v>1285</v>
      </c>
      <c r="TA383" t="s">
        <v>1687</v>
      </c>
      <c r="TD383" t="s">
        <v>1687</v>
      </c>
      <c r="TG383" t="s">
        <v>1687</v>
      </c>
      <c r="TH383" t="s">
        <v>1309</v>
      </c>
      <c r="TQ383" t="s">
        <v>1704</v>
      </c>
      <c r="TY383" s="41" t="s">
        <v>1705</v>
      </c>
      <c r="UH383" s="41" t="s">
        <v>1705</v>
      </c>
      <c r="UM383" s="41" t="s">
        <v>1705</v>
      </c>
      <c r="UN383" s="41" t="s">
        <v>1705</v>
      </c>
      <c r="UO383" s="41" t="s">
        <v>1705</v>
      </c>
      <c r="WI383" t="s">
        <v>1278</v>
      </c>
      <c r="YB383" t="s">
        <v>1282</v>
      </c>
      <c r="YM383" t="s">
        <v>1310</v>
      </c>
      <c r="YU383" t="s">
        <v>1311</v>
      </c>
      <c r="ZN383" t="s">
        <v>1312</v>
      </c>
      <c r="ZX383" t="s">
        <v>1313</v>
      </c>
      <c r="ZZ383" t="s">
        <v>1706</v>
      </c>
      <c r="AAB383" t="s">
        <v>1689</v>
      </c>
      <c r="AAH383" t="s">
        <v>1314</v>
      </c>
      <c r="AAI383" t="s">
        <v>1315</v>
      </c>
      <c r="AAQ383" t="s">
        <v>1316</v>
      </c>
      <c r="AAR383" t="s">
        <v>1278</v>
      </c>
      <c r="AAS383" t="s">
        <v>1317</v>
      </c>
      <c r="AAT383" t="s">
        <v>1743</v>
      </c>
      <c r="AAW383" t="s">
        <v>1285</v>
      </c>
      <c r="ABE383" t="s">
        <v>1278</v>
      </c>
      <c r="ABG383" t="s">
        <v>1318</v>
      </c>
      <c r="ABN383" t="s">
        <v>1278</v>
      </c>
      <c r="ABR383" t="s">
        <v>1707</v>
      </c>
      <c r="ACD383" t="s">
        <v>1708</v>
      </c>
      <c r="ACG383" t="s">
        <v>1709</v>
      </c>
      <c r="ADG383" t="s">
        <v>1282</v>
      </c>
      <c r="ADP383" t="s">
        <v>1319</v>
      </c>
      <c r="ADR383" t="s">
        <v>1710</v>
      </c>
      <c r="AED383" t="s">
        <v>1320</v>
      </c>
      <c r="AET383" t="s">
        <v>1711</v>
      </c>
      <c r="AEV383" t="s">
        <v>1311</v>
      </c>
      <c r="AFA383" t="s">
        <v>1321</v>
      </c>
      <c r="AFI383" s="41" t="s">
        <v>1712</v>
      </c>
      <c r="AFR383" t="s">
        <v>1299</v>
      </c>
      <c r="AFS383" t="s">
        <v>1713</v>
      </c>
      <c r="AFZ383" t="s">
        <v>1322</v>
      </c>
      <c r="AGO383" t="s">
        <v>1323</v>
      </c>
      <c r="AGP383">
        <v>3</v>
      </c>
      <c r="AGQ383" t="s">
        <v>1324</v>
      </c>
      <c r="AGR383" t="s">
        <v>1324</v>
      </c>
      <c r="AGT383" t="s">
        <v>1324</v>
      </c>
      <c r="AHB383" t="s">
        <v>1325</v>
      </c>
      <c r="AHC383" t="s">
        <v>1326</v>
      </c>
      <c r="AHO383" t="s">
        <v>1689</v>
      </c>
      <c r="AHT383" t="b">
        <v>0</v>
      </c>
      <c r="AHX383" s="42">
        <v>0</v>
      </c>
      <c r="AIC383" s="41" t="s">
        <v>1714</v>
      </c>
      <c r="AIE383" t="s">
        <v>1327</v>
      </c>
      <c r="AIM383" t="s">
        <v>1715</v>
      </c>
      <c r="AIN383" t="s">
        <v>1716</v>
      </c>
      <c r="AJA383" t="s">
        <v>3913</v>
      </c>
      <c r="AJR383" t="s">
        <v>1328</v>
      </c>
      <c r="AKF383" t="s">
        <v>1317</v>
      </c>
      <c r="AKG383" t="s">
        <v>1329</v>
      </c>
      <c r="AKH383" t="s">
        <v>1330</v>
      </c>
      <c r="AKI383" t="s">
        <v>1285</v>
      </c>
      <c r="AKK383" t="s">
        <v>1331</v>
      </c>
      <c r="ALN383" s="41" t="s">
        <v>1717</v>
      </c>
      <c r="ALS383" t="s">
        <v>1332</v>
      </c>
      <c r="ALU383" t="s">
        <v>1333</v>
      </c>
      <c r="ALW383" t="s">
        <v>1718</v>
      </c>
      <c r="AMA383" t="s">
        <v>1334</v>
      </c>
      <c r="AMP383" s="41" t="s">
        <v>1719</v>
      </c>
      <c r="ANA383" t="s">
        <v>1335</v>
      </c>
      <c r="ANJ383" t="s">
        <v>1693</v>
      </c>
      <c r="ANV383" t="s">
        <v>1336</v>
      </c>
      <c r="AOF383" t="s">
        <v>1337</v>
      </c>
      <c r="AOJ383" s="41" t="s">
        <v>1720</v>
      </c>
      <c r="APG383" t="s">
        <v>1282</v>
      </c>
      <c r="APK383" t="s">
        <v>1285</v>
      </c>
      <c r="APL383" t="s">
        <v>1338</v>
      </c>
      <c r="APV383" t="s">
        <v>1328</v>
      </c>
      <c r="AQC383" t="s">
        <v>1339</v>
      </c>
      <c r="AQK383" t="s">
        <v>1687</v>
      </c>
      <c r="AQL383" t="s">
        <v>1340</v>
      </c>
      <c r="AQY383" t="s">
        <v>1341</v>
      </c>
      <c r="ARF383" t="s">
        <v>1285</v>
      </c>
      <c r="ARK383" t="s">
        <v>1342</v>
      </c>
      <c r="ARW383" t="s">
        <v>1721</v>
      </c>
      <c r="ARY383" t="s">
        <v>1343</v>
      </c>
      <c r="ASD383" t="s">
        <v>1344</v>
      </c>
      <c r="ASE383" t="s">
        <v>1722</v>
      </c>
      <c r="ASU383" t="s">
        <v>3652</v>
      </c>
      <c r="ATE383" t="s">
        <v>1345</v>
      </c>
      <c r="ATM383" t="s">
        <v>1346</v>
      </c>
      <c r="AUB383" t="s">
        <v>1347</v>
      </c>
      <c r="AUE383" t="s">
        <v>1723</v>
      </c>
      <c r="AUH383" s="41" t="s">
        <v>1724</v>
      </c>
      <c r="AUK383" s="41" t="s">
        <v>1725</v>
      </c>
      <c r="AUQ383" s="41" t="s">
        <v>1726</v>
      </c>
      <c r="AUW383" s="41" t="s">
        <v>1705</v>
      </c>
      <c r="AWA383" s="41" t="s">
        <v>1727</v>
      </c>
      <c r="AWE383">
        <v>100</v>
      </c>
      <c r="AWY383" t="s">
        <v>1278</v>
      </c>
      <c r="AWZ383" t="s">
        <v>1278</v>
      </c>
      <c r="AXA383" t="s">
        <v>1282</v>
      </c>
      <c r="AXU383" t="s">
        <v>1713</v>
      </c>
      <c r="AYO383" t="s">
        <v>1304</v>
      </c>
      <c r="AZI383" t="s">
        <v>1348</v>
      </c>
      <c r="AZM383" t="s">
        <v>1349</v>
      </c>
      <c r="BBM383" t="s">
        <v>1728</v>
      </c>
      <c r="BBY383" t="s">
        <v>1728</v>
      </c>
      <c r="BCD383" t="s">
        <v>1350</v>
      </c>
      <c r="BCE383" t="s">
        <v>1350</v>
      </c>
      <c r="BCF383" t="s">
        <v>1350</v>
      </c>
      <c r="BCG383" t="s">
        <v>1351</v>
      </c>
      <c r="BCH383" t="s">
        <v>1351</v>
      </c>
      <c r="BCI383" t="s">
        <v>1351</v>
      </c>
      <c r="BCP383" t="s">
        <v>1352</v>
      </c>
      <c r="BDH383" t="s">
        <v>1710</v>
      </c>
      <c r="BDI383" t="s">
        <v>1710</v>
      </c>
      <c r="BDJ383" t="s">
        <v>1729</v>
      </c>
      <c r="BEU383" t="s">
        <v>3652</v>
      </c>
      <c r="BGP383" t="s">
        <v>1728</v>
      </c>
      <c r="BIB383" t="s">
        <v>3652</v>
      </c>
      <c r="BIN383" s="41" t="s">
        <v>3914</v>
      </c>
    </row>
    <row r="384" spans="1:1015 1030:1600" ht="409.5">
      <c r="A384" t="s">
        <v>1744</v>
      </c>
      <c r="B384" t="s">
        <v>3915</v>
      </c>
      <c r="C384">
        <v>2595431</v>
      </c>
      <c r="D384" t="s">
        <v>1262</v>
      </c>
      <c r="E384" t="s">
        <v>54</v>
      </c>
      <c r="F384" t="s">
        <v>1263</v>
      </c>
      <c r="G384" t="s">
        <v>1264</v>
      </c>
      <c r="H384" t="s">
        <v>1265</v>
      </c>
      <c r="I384" t="s">
        <v>1266</v>
      </c>
      <c r="L384" t="s">
        <v>1749</v>
      </c>
      <c r="M384" t="s">
        <v>1267</v>
      </c>
      <c r="N384" t="s">
        <v>1267</v>
      </c>
      <c r="O384" t="s">
        <v>3916</v>
      </c>
      <c r="P384" t="s">
        <v>3917</v>
      </c>
      <c r="Q384" t="s">
        <v>1762</v>
      </c>
      <c r="R384" t="s">
        <v>3917</v>
      </c>
      <c r="S384" t="s">
        <v>3829</v>
      </c>
      <c r="T384">
        <v>0</v>
      </c>
      <c r="U384" t="s">
        <v>1268</v>
      </c>
      <c r="V384" t="s">
        <v>1269</v>
      </c>
      <c r="W384" t="s">
        <v>1270</v>
      </c>
      <c r="X384" t="s">
        <v>1354</v>
      </c>
      <c r="Y384" t="s">
        <v>1742</v>
      </c>
      <c r="Z384" s="41" t="s">
        <v>3918</v>
      </c>
      <c r="AB384" t="s">
        <v>1730</v>
      </c>
      <c r="AC384" t="s">
        <v>1272</v>
      </c>
      <c r="AD384" t="s">
        <v>1273</v>
      </c>
      <c r="AE384" t="s">
        <v>1274</v>
      </c>
      <c r="AF384" t="s">
        <v>1275</v>
      </c>
      <c r="AG384" t="s">
        <v>1276</v>
      </c>
      <c r="AH384" t="s">
        <v>1749</v>
      </c>
      <c r="AS384" t="s">
        <v>1745</v>
      </c>
      <c r="BJ384" t="s">
        <v>1684</v>
      </c>
      <c r="BK384" t="s">
        <v>1685</v>
      </c>
      <c r="BM384" t="s">
        <v>1686</v>
      </c>
      <c r="BN384" t="s">
        <v>1686</v>
      </c>
      <c r="BO384" t="s">
        <v>1686</v>
      </c>
      <c r="BP384" t="s">
        <v>1686</v>
      </c>
      <c r="BX384" t="s">
        <v>1277</v>
      </c>
      <c r="CA384" t="s">
        <v>1278</v>
      </c>
      <c r="CL384" t="s">
        <v>1279</v>
      </c>
      <c r="CM384" t="s">
        <v>1279</v>
      </c>
      <c r="CO384" t="s">
        <v>3652</v>
      </c>
      <c r="DC384" t="s">
        <v>1280</v>
      </c>
      <c r="DD384" t="s">
        <v>1280</v>
      </c>
      <c r="DJ384" t="s">
        <v>1687</v>
      </c>
      <c r="DK384" t="s">
        <v>1281</v>
      </c>
      <c r="FJ384" t="s">
        <v>3652</v>
      </c>
      <c r="FQ384" t="s">
        <v>1282</v>
      </c>
      <c r="GL384" t="s">
        <v>1283</v>
      </c>
      <c r="GN384" t="s">
        <v>1284</v>
      </c>
      <c r="GO384" t="s">
        <v>1284</v>
      </c>
      <c r="GR384" t="s">
        <v>1285</v>
      </c>
      <c r="GU384" t="s">
        <v>1286</v>
      </c>
      <c r="GW384" t="s">
        <v>1286</v>
      </c>
      <c r="GX384" t="s">
        <v>1286</v>
      </c>
      <c r="GY384" t="s">
        <v>1286</v>
      </c>
      <c r="GZ384" t="s">
        <v>1286</v>
      </c>
      <c r="HA384" t="s">
        <v>1284</v>
      </c>
      <c r="HC384" t="s">
        <v>1284</v>
      </c>
      <c r="HD384" t="s">
        <v>1285</v>
      </c>
      <c r="HI384" t="s">
        <v>1287</v>
      </c>
      <c r="HR384" t="s">
        <v>1288</v>
      </c>
      <c r="HS384" s="41" t="s">
        <v>1688</v>
      </c>
      <c r="HT384" t="s">
        <v>1687</v>
      </c>
      <c r="HU384" t="s">
        <v>1687</v>
      </c>
      <c r="IX384" t="s">
        <v>1289</v>
      </c>
      <c r="JD384" t="s">
        <v>1689</v>
      </c>
      <c r="JJ384" t="s">
        <v>1290</v>
      </c>
      <c r="JK384" t="s">
        <v>1290</v>
      </c>
      <c r="JQ384" t="s">
        <v>1291</v>
      </c>
      <c r="JT384" t="s">
        <v>1690</v>
      </c>
      <c r="JV384" t="s">
        <v>1292</v>
      </c>
      <c r="JX384" t="s">
        <v>1293</v>
      </c>
      <c r="JY384" t="s">
        <v>1294</v>
      </c>
      <c r="JZ384" t="s">
        <v>1295</v>
      </c>
      <c r="KB384" t="s">
        <v>1296</v>
      </c>
      <c r="KU384" t="s">
        <v>1297</v>
      </c>
      <c r="KV384" t="s">
        <v>1297</v>
      </c>
      <c r="KX384" t="s">
        <v>1278</v>
      </c>
      <c r="KZ384" t="s">
        <v>1687</v>
      </c>
      <c r="LA384" t="s">
        <v>1298</v>
      </c>
      <c r="LB384" t="s">
        <v>1298</v>
      </c>
      <c r="LL384" t="s">
        <v>1299</v>
      </c>
      <c r="LQ384" t="s">
        <v>1691</v>
      </c>
      <c r="LS384" t="s">
        <v>1692</v>
      </c>
      <c r="LZ384" t="s">
        <v>1282</v>
      </c>
      <c r="MA384" t="s">
        <v>1300</v>
      </c>
      <c r="MN384" t="s">
        <v>1301</v>
      </c>
      <c r="NC384" t="s">
        <v>1302</v>
      </c>
      <c r="ND384" t="s">
        <v>1285</v>
      </c>
      <c r="NH384" t="s">
        <v>1278</v>
      </c>
      <c r="NL384" t="s">
        <v>1303</v>
      </c>
      <c r="OE384" t="s">
        <v>1693</v>
      </c>
      <c r="PM384" s="41" t="s">
        <v>1694</v>
      </c>
      <c r="PO384" s="41" t="s">
        <v>1695</v>
      </c>
      <c r="PP384" s="41" t="s">
        <v>1696</v>
      </c>
      <c r="PQ384" s="41" t="s">
        <v>1695</v>
      </c>
      <c r="PR384" s="41" t="s">
        <v>1695</v>
      </c>
      <c r="PS384" s="41" t="s">
        <v>1697</v>
      </c>
      <c r="PT384" s="41" t="s">
        <v>1698</v>
      </c>
      <c r="PU384" s="41" t="s">
        <v>1699</v>
      </c>
      <c r="PV384" s="41" t="s">
        <v>1700</v>
      </c>
      <c r="PW384" s="41" t="s">
        <v>1701</v>
      </c>
      <c r="QF384" s="41" t="s">
        <v>1702</v>
      </c>
      <c r="QG384" s="41" t="s">
        <v>1703</v>
      </c>
      <c r="QO384" t="s">
        <v>1304</v>
      </c>
      <c r="QP384" t="s">
        <v>1687</v>
      </c>
      <c r="QR384" t="s">
        <v>1278</v>
      </c>
      <c r="QS384" t="s">
        <v>1278</v>
      </c>
      <c r="QX384" t="s">
        <v>1282</v>
      </c>
      <c r="RN384" t="s">
        <v>1305</v>
      </c>
      <c r="RO384" t="s">
        <v>1306</v>
      </c>
      <c r="SA384" t="s">
        <v>1278</v>
      </c>
      <c r="SJ384" t="s">
        <v>3652</v>
      </c>
      <c r="SK384" t="s">
        <v>1307</v>
      </c>
      <c r="SL384" t="s">
        <v>1308</v>
      </c>
      <c r="SP384" t="s">
        <v>1285</v>
      </c>
      <c r="TA384" t="s">
        <v>1687</v>
      </c>
      <c r="TD384" t="s">
        <v>1687</v>
      </c>
      <c r="TG384" t="s">
        <v>1687</v>
      </c>
      <c r="TH384" t="s">
        <v>1309</v>
      </c>
      <c r="TQ384" t="s">
        <v>1704</v>
      </c>
      <c r="TY384" s="41" t="s">
        <v>1705</v>
      </c>
      <c r="UH384" s="41" t="s">
        <v>1705</v>
      </c>
      <c r="UM384" s="41" t="s">
        <v>1705</v>
      </c>
      <c r="UN384" s="41" t="s">
        <v>1705</v>
      </c>
      <c r="UO384" s="41" t="s">
        <v>1705</v>
      </c>
      <c r="WI384" t="s">
        <v>1278</v>
      </c>
      <c r="YB384" t="s">
        <v>1282</v>
      </c>
      <c r="YM384" t="s">
        <v>1310</v>
      </c>
      <c r="YU384" t="s">
        <v>1311</v>
      </c>
      <c r="ZN384" t="s">
        <v>1312</v>
      </c>
      <c r="ZX384" t="s">
        <v>1313</v>
      </c>
      <c r="ZZ384" t="s">
        <v>1706</v>
      </c>
      <c r="AAB384" t="s">
        <v>1689</v>
      </c>
      <c r="AAH384" t="s">
        <v>1314</v>
      </c>
      <c r="AAI384" t="s">
        <v>1315</v>
      </c>
      <c r="AAQ384" t="s">
        <v>1316</v>
      </c>
      <c r="AAR384" t="s">
        <v>1278</v>
      </c>
      <c r="AAS384" t="s">
        <v>1317</v>
      </c>
      <c r="AAT384" t="s">
        <v>1743</v>
      </c>
      <c r="AAW384" t="s">
        <v>1285</v>
      </c>
      <c r="ABE384" t="s">
        <v>1278</v>
      </c>
      <c r="ABG384" t="s">
        <v>1318</v>
      </c>
      <c r="ABN384" t="s">
        <v>1278</v>
      </c>
      <c r="ABR384" t="s">
        <v>1707</v>
      </c>
      <c r="ACD384" t="s">
        <v>1708</v>
      </c>
      <c r="ACG384" t="s">
        <v>1709</v>
      </c>
      <c r="ADG384" t="s">
        <v>1282</v>
      </c>
      <c r="ADP384" t="s">
        <v>1319</v>
      </c>
      <c r="ADR384" t="s">
        <v>1710</v>
      </c>
      <c r="AED384" t="s">
        <v>1320</v>
      </c>
      <c r="AET384" t="s">
        <v>1711</v>
      </c>
      <c r="AEV384" t="s">
        <v>1311</v>
      </c>
      <c r="AFA384" t="s">
        <v>1321</v>
      </c>
      <c r="AFI384" s="41" t="s">
        <v>1712</v>
      </c>
      <c r="AFR384" t="s">
        <v>1299</v>
      </c>
      <c r="AFS384" t="s">
        <v>1713</v>
      </c>
      <c r="AFZ384" t="s">
        <v>1322</v>
      </c>
      <c r="AGO384" t="s">
        <v>1323</v>
      </c>
      <c r="AGP384">
        <v>3</v>
      </c>
      <c r="AGQ384" t="s">
        <v>1324</v>
      </c>
      <c r="AGR384" t="s">
        <v>1324</v>
      </c>
      <c r="AGT384" t="s">
        <v>1324</v>
      </c>
      <c r="AHB384" t="s">
        <v>1325</v>
      </c>
      <c r="AHC384" t="s">
        <v>1326</v>
      </c>
      <c r="AHO384" t="s">
        <v>1689</v>
      </c>
      <c r="AHT384" t="b">
        <v>0</v>
      </c>
      <c r="AHX384" s="42">
        <v>0</v>
      </c>
      <c r="AIC384" s="41" t="s">
        <v>1714</v>
      </c>
      <c r="AIE384" t="s">
        <v>1327</v>
      </c>
      <c r="AIM384" t="s">
        <v>1715</v>
      </c>
      <c r="AIN384" t="s">
        <v>1716</v>
      </c>
      <c r="AJA384" t="s">
        <v>3919</v>
      </c>
      <c r="AJR384" t="s">
        <v>1328</v>
      </c>
      <c r="AKF384" t="s">
        <v>1317</v>
      </c>
      <c r="AKG384" t="s">
        <v>1329</v>
      </c>
      <c r="AKH384" t="s">
        <v>1330</v>
      </c>
      <c r="AKI384" t="s">
        <v>1285</v>
      </c>
      <c r="AKK384" t="s">
        <v>1331</v>
      </c>
      <c r="ALN384" s="41" t="s">
        <v>1717</v>
      </c>
      <c r="ALS384" t="s">
        <v>1332</v>
      </c>
      <c r="ALU384" t="s">
        <v>1333</v>
      </c>
      <c r="ALW384" t="s">
        <v>1718</v>
      </c>
      <c r="AMA384" t="s">
        <v>1334</v>
      </c>
      <c r="AMP384" s="41" t="s">
        <v>1719</v>
      </c>
      <c r="ANA384" t="s">
        <v>1335</v>
      </c>
      <c r="ANJ384" t="s">
        <v>1693</v>
      </c>
      <c r="ANV384" t="s">
        <v>1336</v>
      </c>
      <c r="AOF384" t="s">
        <v>1337</v>
      </c>
      <c r="AOJ384" s="41" t="s">
        <v>1720</v>
      </c>
      <c r="APG384" t="s">
        <v>1282</v>
      </c>
      <c r="APK384" t="s">
        <v>1285</v>
      </c>
      <c r="APL384" t="s">
        <v>1338</v>
      </c>
      <c r="APV384" t="s">
        <v>1328</v>
      </c>
      <c r="AQC384" t="s">
        <v>1339</v>
      </c>
      <c r="AQK384" t="s">
        <v>1687</v>
      </c>
      <c r="AQL384" t="s">
        <v>1340</v>
      </c>
      <c r="AQY384" t="s">
        <v>1341</v>
      </c>
      <c r="ARF384" t="s">
        <v>1285</v>
      </c>
      <c r="ARK384" t="s">
        <v>1342</v>
      </c>
      <c r="ARW384" t="s">
        <v>1721</v>
      </c>
      <c r="ARY384" t="s">
        <v>1343</v>
      </c>
      <c r="ASD384" t="s">
        <v>1344</v>
      </c>
      <c r="ASE384" t="s">
        <v>1722</v>
      </c>
      <c r="ASU384" t="s">
        <v>3652</v>
      </c>
      <c r="ATE384" t="s">
        <v>1345</v>
      </c>
      <c r="ATM384" t="s">
        <v>1346</v>
      </c>
      <c r="AUB384" t="s">
        <v>1347</v>
      </c>
      <c r="AUE384" t="s">
        <v>1723</v>
      </c>
      <c r="AUH384" s="41" t="s">
        <v>1724</v>
      </c>
      <c r="AUK384" s="41" t="s">
        <v>1725</v>
      </c>
      <c r="AUQ384" s="41" t="s">
        <v>1726</v>
      </c>
      <c r="AUW384" s="41" t="s">
        <v>1705</v>
      </c>
      <c r="AWA384" s="41" t="s">
        <v>1727</v>
      </c>
      <c r="AWE384">
        <v>100</v>
      </c>
      <c r="AWY384" t="s">
        <v>1278</v>
      </c>
      <c r="AWZ384" t="s">
        <v>1278</v>
      </c>
      <c r="AXA384" t="s">
        <v>1282</v>
      </c>
      <c r="AXU384" t="s">
        <v>1713</v>
      </c>
      <c r="AYO384" t="s">
        <v>1304</v>
      </c>
      <c r="AZI384" t="s">
        <v>1348</v>
      </c>
      <c r="AZM384" t="s">
        <v>1349</v>
      </c>
      <c r="BBM384" t="s">
        <v>1728</v>
      </c>
      <c r="BBY384" t="s">
        <v>1728</v>
      </c>
      <c r="BCD384" t="s">
        <v>1350</v>
      </c>
      <c r="BCE384" t="s">
        <v>1350</v>
      </c>
      <c r="BCF384" t="s">
        <v>1350</v>
      </c>
      <c r="BCG384" t="s">
        <v>1351</v>
      </c>
      <c r="BCH384" t="s">
        <v>1351</v>
      </c>
      <c r="BCI384" t="s">
        <v>1351</v>
      </c>
      <c r="BCP384" t="s">
        <v>1352</v>
      </c>
      <c r="BDH384" t="s">
        <v>1710</v>
      </c>
      <c r="BDI384" t="s">
        <v>1710</v>
      </c>
      <c r="BDJ384" t="s">
        <v>1729</v>
      </c>
      <c r="BEU384" t="s">
        <v>3652</v>
      </c>
      <c r="BGP384" t="s">
        <v>1728</v>
      </c>
      <c r="BIB384" t="s">
        <v>3652</v>
      </c>
      <c r="BIN384" s="41" t="s">
        <v>3920</v>
      </c>
    </row>
    <row r="385" spans="1:1015 1030:1600" ht="409.5">
      <c r="A385" t="s">
        <v>1744</v>
      </c>
      <c r="B385" t="s">
        <v>3921</v>
      </c>
      <c r="C385">
        <v>2595449</v>
      </c>
      <c r="D385" t="s">
        <v>1262</v>
      </c>
      <c r="E385" t="s">
        <v>54</v>
      </c>
      <c r="F385" t="s">
        <v>1263</v>
      </c>
      <c r="G385" t="s">
        <v>1264</v>
      </c>
      <c r="H385" t="s">
        <v>1265</v>
      </c>
      <c r="I385" t="s">
        <v>1266</v>
      </c>
      <c r="L385" t="s">
        <v>1749</v>
      </c>
      <c r="M385" t="s">
        <v>1267</v>
      </c>
      <c r="N385" t="s">
        <v>1267</v>
      </c>
      <c r="O385" t="s">
        <v>3922</v>
      </c>
      <c r="P385" t="s">
        <v>3923</v>
      </c>
      <c r="Q385" t="s">
        <v>1762</v>
      </c>
      <c r="R385" t="s">
        <v>3923</v>
      </c>
      <c r="S385" t="s">
        <v>3829</v>
      </c>
      <c r="T385">
        <v>0</v>
      </c>
      <c r="U385" t="s">
        <v>1268</v>
      </c>
      <c r="V385" t="s">
        <v>1269</v>
      </c>
      <c r="W385" t="s">
        <v>1270</v>
      </c>
      <c r="X385" t="s">
        <v>1354</v>
      </c>
      <c r="Y385" t="s">
        <v>1742</v>
      </c>
      <c r="Z385" s="41" t="s">
        <v>3924</v>
      </c>
      <c r="AB385" t="s">
        <v>1730</v>
      </c>
      <c r="AC385" t="s">
        <v>1272</v>
      </c>
      <c r="AD385" t="s">
        <v>1273</v>
      </c>
      <c r="AE385" t="s">
        <v>1274</v>
      </c>
      <c r="AF385" t="s">
        <v>1275</v>
      </c>
      <c r="AG385" t="s">
        <v>1276</v>
      </c>
      <c r="AH385" t="s">
        <v>1749</v>
      </c>
      <c r="AS385" t="s">
        <v>1745</v>
      </c>
      <c r="BJ385" t="s">
        <v>1684</v>
      </c>
      <c r="BK385" t="s">
        <v>1685</v>
      </c>
      <c r="BM385" t="s">
        <v>1686</v>
      </c>
      <c r="BN385" t="s">
        <v>1686</v>
      </c>
      <c r="BO385" t="s">
        <v>1686</v>
      </c>
      <c r="BP385" t="s">
        <v>1686</v>
      </c>
      <c r="BX385" t="s">
        <v>1277</v>
      </c>
      <c r="CA385" t="s">
        <v>1278</v>
      </c>
      <c r="CL385" t="s">
        <v>1279</v>
      </c>
      <c r="CM385" t="s">
        <v>1279</v>
      </c>
      <c r="CO385" t="s">
        <v>3652</v>
      </c>
      <c r="DC385" t="s">
        <v>1280</v>
      </c>
      <c r="DD385" t="s">
        <v>1280</v>
      </c>
      <c r="DJ385" t="s">
        <v>1687</v>
      </c>
      <c r="DK385" t="s">
        <v>1281</v>
      </c>
      <c r="FJ385" t="s">
        <v>3652</v>
      </c>
      <c r="FQ385" t="s">
        <v>1282</v>
      </c>
      <c r="GL385" t="s">
        <v>1283</v>
      </c>
      <c r="GN385" t="s">
        <v>1284</v>
      </c>
      <c r="GO385" t="s">
        <v>1284</v>
      </c>
      <c r="GR385" t="s">
        <v>1285</v>
      </c>
      <c r="GU385" t="s">
        <v>1286</v>
      </c>
      <c r="GW385" t="s">
        <v>1286</v>
      </c>
      <c r="GX385" t="s">
        <v>1286</v>
      </c>
      <c r="GY385" t="s">
        <v>1286</v>
      </c>
      <c r="GZ385" t="s">
        <v>1286</v>
      </c>
      <c r="HA385" t="s">
        <v>1284</v>
      </c>
      <c r="HC385" t="s">
        <v>1284</v>
      </c>
      <c r="HD385" t="s">
        <v>1285</v>
      </c>
      <c r="HI385" t="s">
        <v>1287</v>
      </c>
      <c r="HR385" t="s">
        <v>1288</v>
      </c>
      <c r="HS385" s="41" t="s">
        <v>1688</v>
      </c>
      <c r="HT385" t="s">
        <v>1687</v>
      </c>
      <c r="HU385" t="s">
        <v>1687</v>
      </c>
      <c r="IX385" t="s">
        <v>1289</v>
      </c>
      <c r="JD385" t="s">
        <v>1689</v>
      </c>
      <c r="JJ385" t="s">
        <v>1290</v>
      </c>
      <c r="JK385" t="s">
        <v>1290</v>
      </c>
      <c r="JQ385" t="s">
        <v>1291</v>
      </c>
      <c r="JT385" t="s">
        <v>1690</v>
      </c>
      <c r="JV385" t="s">
        <v>1292</v>
      </c>
      <c r="JX385" t="s">
        <v>1293</v>
      </c>
      <c r="JY385" t="s">
        <v>1294</v>
      </c>
      <c r="JZ385" t="s">
        <v>1295</v>
      </c>
      <c r="KB385" t="s">
        <v>1296</v>
      </c>
      <c r="KU385" t="s">
        <v>1297</v>
      </c>
      <c r="KV385" t="s">
        <v>1297</v>
      </c>
      <c r="KX385" t="s">
        <v>1278</v>
      </c>
      <c r="KZ385" t="s">
        <v>1687</v>
      </c>
      <c r="LA385" t="s">
        <v>1298</v>
      </c>
      <c r="LB385" t="s">
        <v>1298</v>
      </c>
      <c r="LL385" t="s">
        <v>1299</v>
      </c>
      <c r="LQ385" t="s">
        <v>1691</v>
      </c>
      <c r="LS385" t="s">
        <v>1692</v>
      </c>
      <c r="LZ385" t="s">
        <v>1282</v>
      </c>
      <c r="MA385" t="s">
        <v>1300</v>
      </c>
      <c r="MN385" t="s">
        <v>1301</v>
      </c>
      <c r="NC385" t="s">
        <v>1302</v>
      </c>
      <c r="ND385" t="s">
        <v>1285</v>
      </c>
      <c r="NH385" t="s">
        <v>1278</v>
      </c>
      <c r="NL385" t="s">
        <v>1303</v>
      </c>
      <c r="OE385" t="s">
        <v>1693</v>
      </c>
      <c r="PM385" s="41" t="s">
        <v>1694</v>
      </c>
      <c r="PO385" s="41" t="s">
        <v>1695</v>
      </c>
      <c r="PP385" s="41" t="s">
        <v>1696</v>
      </c>
      <c r="PQ385" s="41" t="s">
        <v>1695</v>
      </c>
      <c r="PR385" s="41" t="s">
        <v>1695</v>
      </c>
      <c r="PS385" s="41" t="s">
        <v>1697</v>
      </c>
      <c r="PT385" s="41" t="s">
        <v>1698</v>
      </c>
      <c r="PU385" s="41" t="s">
        <v>1699</v>
      </c>
      <c r="PV385" s="41" t="s">
        <v>1700</v>
      </c>
      <c r="PW385" s="41" t="s">
        <v>1701</v>
      </c>
      <c r="QF385" s="41" t="s">
        <v>1702</v>
      </c>
      <c r="QG385" s="41" t="s">
        <v>1703</v>
      </c>
      <c r="QO385" t="s">
        <v>1304</v>
      </c>
      <c r="QP385" t="s">
        <v>1687</v>
      </c>
      <c r="QR385" t="s">
        <v>1278</v>
      </c>
      <c r="QS385" t="s">
        <v>1278</v>
      </c>
      <c r="QX385" t="s">
        <v>1282</v>
      </c>
      <c r="RN385" t="s">
        <v>1305</v>
      </c>
      <c r="RO385" t="s">
        <v>1306</v>
      </c>
      <c r="SA385" t="s">
        <v>1278</v>
      </c>
      <c r="SJ385" t="s">
        <v>3652</v>
      </c>
      <c r="SK385" t="s">
        <v>1307</v>
      </c>
      <c r="SL385" t="s">
        <v>1308</v>
      </c>
      <c r="SP385" t="s">
        <v>1285</v>
      </c>
      <c r="TA385" t="s">
        <v>1687</v>
      </c>
      <c r="TD385" t="s">
        <v>1687</v>
      </c>
      <c r="TG385" t="s">
        <v>1687</v>
      </c>
      <c r="TH385" t="s">
        <v>1309</v>
      </c>
      <c r="TQ385" t="s">
        <v>1704</v>
      </c>
      <c r="TY385" s="41" t="s">
        <v>1705</v>
      </c>
      <c r="UH385" s="41" t="s">
        <v>1705</v>
      </c>
      <c r="UM385" s="41" t="s">
        <v>1705</v>
      </c>
      <c r="UN385" s="41" t="s">
        <v>1705</v>
      </c>
      <c r="UO385" s="41" t="s">
        <v>1705</v>
      </c>
      <c r="WI385" t="s">
        <v>1278</v>
      </c>
      <c r="YB385" t="s">
        <v>1282</v>
      </c>
      <c r="YM385" t="s">
        <v>1310</v>
      </c>
      <c r="YU385" t="s">
        <v>1311</v>
      </c>
      <c r="ZN385" t="s">
        <v>1312</v>
      </c>
      <c r="ZX385" t="s">
        <v>1313</v>
      </c>
      <c r="ZZ385" t="s">
        <v>1706</v>
      </c>
      <c r="AAB385" t="s">
        <v>1689</v>
      </c>
      <c r="AAH385" t="s">
        <v>1314</v>
      </c>
      <c r="AAI385" t="s">
        <v>1315</v>
      </c>
      <c r="AAQ385" t="s">
        <v>1316</v>
      </c>
      <c r="AAR385" t="s">
        <v>1278</v>
      </c>
      <c r="AAS385" t="s">
        <v>1317</v>
      </c>
      <c r="AAT385" t="s">
        <v>1743</v>
      </c>
      <c r="AAW385" t="s">
        <v>1285</v>
      </c>
      <c r="ABE385" t="s">
        <v>1278</v>
      </c>
      <c r="ABG385" t="s">
        <v>1318</v>
      </c>
      <c r="ABN385" t="s">
        <v>1278</v>
      </c>
      <c r="ABR385" t="s">
        <v>1707</v>
      </c>
      <c r="ACD385" t="s">
        <v>1708</v>
      </c>
      <c r="ACG385" t="s">
        <v>1709</v>
      </c>
      <c r="ADG385" t="s">
        <v>1282</v>
      </c>
      <c r="ADP385" t="s">
        <v>1319</v>
      </c>
      <c r="ADR385" t="s">
        <v>1710</v>
      </c>
      <c r="AED385" t="s">
        <v>1320</v>
      </c>
      <c r="AET385" t="s">
        <v>1711</v>
      </c>
      <c r="AEV385" t="s">
        <v>1311</v>
      </c>
      <c r="AFA385" t="s">
        <v>1321</v>
      </c>
      <c r="AFI385" s="41" t="s">
        <v>1712</v>
      </c>
      <c r="AFR385" t="s">
        <v>1299</v>
      </c>
      <c r="AFS385" t="s">
        <v>1713</v>
      </c>
      <c r="AFZ385" t="s">
        <v>1322</v>
      </c>
      <c r="AGO385" t="s">
        <v>1323</v>
      </c>
      <c r="AGP385">
        <v>3</v>
      </c>
      <c r="AGQ385" t="s">
        <v>1324</v>
      </c>
      <c r="AGR385" t="s">
        <v>1324</v>
      </c>
      <c r="AGT385" t="s">
        <v>1324</v>
      </c>
      <c r="AHB385" t="s">
        <v>1325</v>
      </c>
      <c r="AHC385" t="s">
        <v>1326</v>
      </c>
      <c r="AHO385" t="s">
        <v>1689</v>
      </c>
      <c r="AHT385" t="b">
        <v>0</v>
      </c>
      <c r="AHX385" s="42">
        <v>0</v>
      </c>
      <c r="AIC385" s="41" t="s">
        <v>1714</v>
      </c>
      <c r="AIE385" t="s">
        <v>1327</v>
      </c>
      <c r="AIM385" t="s">
        <v>1715</v>
      </c>
      <c r="AIN385" t="s">
        <v>1716</v>
      </c>
      <c r="AJA385" t="s">
        <v>3925</v>
      </c>
      <c r="AJR385" t="s">
        <v>1328</v>
      </c>
      <c r="AKF385" t="s">
        <v>1317</v>
      </c>
      <c r="AKG385" t="s">
        <v>1329</v>
      </c>
      <c r="AKH385" t="s">
        <v>1330</v>
      </c>
      <c r="AKI385" t="s">
        <v>1285</v>
      </c>
      <c r="AKK385" t="s">
        <v>1331</v>
      </c>
      <c r="ALN385" s="41" t="s">
        <v>1717</v>
      </c>
      <c r="ALS385" t="s">
        <v>1332</v>
      </c>
      <c r="ALU385" t="s">
        <v>1333</v>
      </c>
      <c r="ALW385" t="s">
        <v>1718</v>
      </c>
      <c r="AMA385" t="s">
        <v>1334</v>
      </c>
      <c r="AMP385" s="41" t="s">
        <v>1719</v>
      </c>
      <c r="ANA385" t="s">
        <v>1335</v>
      </c>
      <c r="ANJ385" t="s">
        <v>1693</v>
      </c>
      <c r="ANV385" t="s">
        <v>1336</v>
      </c>
      <c r="AOF385" t="s">
        <v>1337</v>
      </c>
      <c r="AOJ385" s="41" t="s">
        <v>1720</v>
      </c>
      <c r="APG385" t="s">
        <v>1282</v>
      </c>
      <c r="APK385" t="s">
        <v>1285</v>
      </c>
      <c r="APL385" t="s">
        <v>1338</v>
      </c>
      <c r="APV385" t="s">
        <v>1328</v>
      </c>
      <c r="AQC385" t="s">
        <v>1339</v>
      </c>
      <c r="AQK385" t="s">
        <v>1687</v>
      </c>
      <c r="AQL385" t="s">
        <v>1340</v>
      </c>
      <c r="AQY385" t="s">
        <v>1341</v>
      </c>
      <c r="ARF385" t="s">
        <v>1285</v>
      </c>
      <c r="ARK385" t="s">
        <v>1342</v>
      </c>
      <c r="ARW385" t="s">
        <v>1721</v>
      </c>
      <c r="ARY385" t="s">
        <v>1343</v>
      </c>
      <c r="ASD385" t="s">
        <v>1344</v>
      </c>
      <c r="ASE385" t="s">
        <v>1722</v>
      </c>
      <c r="ASU385" t="s">
        <v>3652</v>
      </c>
      <c r="ATE385" t="s">
        <v>1345</v>
      </c>
      <c r="ATM385" t="s">
        <v>1346</v>
      </c>
      <c r="AUB385" t="s">
        <v>1347</v>
      </c>
      <c r="AUE385" t="s">
        <v>1723</v>
      </c>
      <c r="AUH385" s="41" t="s">
        <v>1724</v>
      </c>
      <c r="AUK385" s="41" t="s">
        <v>1725</v>
      </c>
      <c r="AUQ385" s="41" t="s">
        <v>1726</v>
      </c>
      <c r="AUW385" s="41" t="s">
        <v>1705</v>
      </c>
      <c r="AWA385" s="41" t="s">
        <v>1727</v>
      </c>
      <c r="AWE385">
        <v>100</v>
      </c>
      <c r="AWY385" t="s">
        <v>1278</v>
      </c>
      <c r="AWZ385" t="s">
        <v>1278</v>
      </c>
      <c r="AXA385" t="s">
        <v>1282</v>
      </c>
      <c r="AXU385" t="s">
        <v>1713</v>
      </c>
      <c r="AYO385" t="s">
        <v>1304</v>
      </c>
      <c r="AZI385" t="s">
        <v>1348</v>
      </c>
      <c r="AZM385" t="s">
        <v>1349</v>
      </c>
      <c r="BBM385" t="s">
        <v>1728</v>
      </c>
      <c r="BBY385" t="s">
        <v>1728</v>
      </c>
      <c r="BCD385" t="s">
        <v>1350</v>
      </c>
      <c r="BCE385" t="s">
        <v>1350</v>
      </c>
      <c r="BCF385" t="s">
        <v>1350</v>
      </c>
      <c r="BCG385" t="s">
        <v>1351</v>
      </c>
      <c r="BCH385" t="s">
        <v>1351</v>
      </c>
      <c r="BCI385" t="s">
        <v>1351</v>
      </c>
      <c r="BCP385" t="s">
        <v>1352</v>
      </c>
      <c r="BDH385" t="s">
        <v>1710</v>
      </c>
      <c r="BDI385" t="s">
        <v>1710</v>
      </c>
      <c r="BDJ385" t="s">
        <v>1729</v>
      </c>
      <c r="BEU385" t="s">
        <v>3652</v>
      </c>
      <c r="BGP385" t="s">
        <v>1728</v>
      </c>
      <c r="BIB385" t="s">
        <v>3652</v>
      </c>
      <c r="BIN385" s="41" t="s">
        <v>3926</v>
      </c>
    </row>
    <row r="386" spans="1:1015 1030:1600" ht="409.5">
      <c r="A386" t="s">
        <v>1744</v>
      </c>
      <c r="B386" t="s">
        <v>3927</v>
      </c>
      <c r="C386">
        <v>2595386</v>
      </c>
      <c r="D386" t="s">
        <v>1262</v>
      </c>
      <c r="E386" t="s">
        <v>54</v>
      </c>
      <c r="F386" t="s">
        <v>1263</v>
      </c>
      <c r="G386" t="s">
        <v>1264</v>
      </c>
      <c r="H386" t="s">
        <v>1265</v>
      </c>
      <c r="I386" t="s">
        <v>1266</v>
      </c>
      <c r="L386" t="s">
        <v>1749</v>
      </c>
      <c r="M386" t="s">
        <v>1267</v>
      </c>
      <c r="N386" t="s">
        <v>1267</v>
      </c>
      <c r="O386" t="s">
        <v>3928</v>
      </c>
      <c r="P386" t="s">
        <v>3923</v>
      </c>
      <c r="Q386" t="s">
        <v>1762</v>
      </c>
      <c r="R386" t="s">
        <v>3923</v>
      </c>
      <c r="S386" t="s">
        <v>3829</v>
      </c>
      <c r="T386">
        <v>0</v>
      </c>
      <c r="U386" t="s">
        <v>1268</v>
      </c>
      <c r="V386" t="s">
        <v>1269</v>
      </c>
      <c r="W386" t="s">
        <v>1270</v>
      </c>
      <c r="X386" t="s">
        <v>1354</v>
      </c>
      <c r="Y386" t="s">
        <v>1742</v>
      </c>
      <c r="Z386" s="41" t="s">
        <v>3929</v>
      </c>
      <c r="AB386" t="s">
        <v>1730</v>
      </c>
      <c r="AC386" t="s">
        <v>1272</v>
      </c>
      <c r="AD386" t="s">
        <v>1273</v>
      </c>
      <c r="AE386" t="s">
        <v>1274</v>
      </c>
      <c r="AF386" t="s">
        <v>1275</v>
      </c>
      <c r="AG386" t="s">
        <v>1276</v>
      </c>
      <c r="AH386" t="s">
        <v>1749</v>
      </c>
      <c r="AS386" t="s">
        <v>1745</v>
      </c>
      <c r="BJ386" t="s">
        <v>1684</v>
      </c>
      <c r="BK386" t="s">
        <v>1685</v>
      </c>
      <c r="BM386" t="s">
        <v>1686</v>
      </c>
      <c r="BN386" t="s">
        <v>1686</v>
      </c>
      <c r="BO386" t="s">
        <v>1686</v>
      </c>
      <c r="BP386" t="s">
        <v>1686</v>
      </c>
      <c r="BX386" t="s">
        <v>1277</v>
      </c>
      <c r="CA386" t="s">
        <v>1278</v>
      </c>
      <c r="CL386" t="s">
        <v>1279</v>
      </c>
      <c r="CM386" t="s">
        <v>1279</v>
      </c>
      <c r="CO386" t="s">
        <v>3652</v>
      </c>
      <c r="DC386" t="s">
        <v>1280</v>
      </c>
      <c r="DD386" t="s">
        <v>1280</v>
      </c>
      <c r="DJ386" t="s">
        <v>1687</v>
      </c>
      <c r="DK386" t="s">
        <v>1281</v>
      </c>
      <c r="FJ386" t="s">
        <v>3652</v>
      </c>
      <c r="FQ386" t="s">
        <v>1282</v>
      </c>
      <c r="GL386" t="s">
        <v>1283</v>
      </c>
      <c r="GN386" t="s">
        <v>1284</v>
      </c>
      <c r="GO386" t="s">
        <v>1284</v>
      </c>
      <c r="GR386" t="s">
        <v>1285</v>
      </c>
      <c r="GU386" t="s">
        <v>1286</v>
      </c>
      <c r="GW386" t="s">
        <v>1286</v>
      </c>
      <c r="GX386" t="s">
        <v>1286</v>
      </c>
      <c r="GY386" t="s">
        <v>1286</v>
      </c>
      <c r="GZ386" t="s">
        <v>1286</v>
      </c>
      <c r="HA386" t="s">
        <v>1284</v>
      </c>
      <c r="HC386" t="s">
        <v>1284</v>
      </c>
      <c r="HD386" t="s">
        <v>1285</v>
      </c>
      <c r="HI386" t="s">
        <v>1287</v>
      </c>
      <c r="HR386" t="s">
        <v>1288</v>
      </c>
      <c r="HS386" s="41" t="s">
        <v>1688</v>
      </c>
      <c r="HT386" t="s">
        <v>1687</v>
      </c>
      <c r="HU386" t="s">
        <v>1687</v>
      </c>
      <c r="IX386" t="s">
        <v>1289</v>
      </c>
      <c r="JD386" t="s">
        <v>1689</v>
      </c>
      <c r="JJ386" t="s">
        <v>1290</v>
      </c>
      <c r="JK386" t="s">
        <v>1290</v>
      </c>
      <c r="JQ386" t="s">
        <v>1291</v>
      </c>
      <c r="JT386" t="s">
        <v>1690</v>
      </c>
      <c r="JV386" t="s">
        <v>1292</v>
      </c>
      <c r="JX386" t="s">
        <v>1293</v>
      </c>
      <c r="JY386" t="s">
        <v>1294</v>
      </c>
      <c r="JZ386" t="s">
        <v>1295</v>
      </c>
      <c r="KB386" t="s">
        <v>1296</v>
      </c>
      <c r="KU386" t="s">
        <v>1297</v>
      </c>
      <c r="KV386" t="s">
        <v>1297</v>
      </c>
      <c r="KX386" t="s">
        <v>1278</v>
      </c>
      <c r="KZ386" t="s">
        <v>1687</v>
      </c>
      <c r="LA386" t="s">
        <v>1298</v>
      </c>
      <c r="LB386" t="s">
        <v>1298</v>
      </c>
      <c r="LL386" t="s">
        <v>1299</v>
      </c>
      <c r="LQ386" t="s">
        <v>1691</v>
      </c>
      <c r="LS386" t="s">
        <v>1692</v>
      </c>
      <c r="LZ386" t="s">
        <v>1282</v>
      </c>
      <c r="MA386" t="s">
        <v>1300</v>
      </c>
      <c r="MN386" t="s">
        <v>1301</v>
      </c>
      <c r="NC386" t="s">
        <v>1302</v>
      </c>
      <c r="ND386" t="s">
        <v>1285</v>
      </c>
      <c r="NH386" t="s">
        <v>1278</v>
      </c>
      <c r="NL386" t="s">
        <v>1303</v>
      </c>
      <c r="OE386" t="s">
        <v>1693</v>
      </c>
      <c r="PM386" s="41" t="s">
        <v>1694</v>
      </c>
      <c r="PO386" s="41" t="s">
        <v>1695</v>
      </c>
      <c r="PP386" s="41" t="s">
        <v>1696</v>
      </c>
      <c r="PQ386" s="41" t="s">
        <v>1695</v>
      </c>
      <c r="PR386" s="41" t="s">
        <v>1695</v>
      </c>
      <c r="PS386" s="41" t="s">
        <v>1697</v>
      </c>
      <c r="PT386" s="41" t="s">
        <v>1698</v>
      </c>
      <c r="PU386" s="41" t="s">
        <v>1699</v>
      </c>
      <c r="PV386" s="41" t="s">
        <v>1700</v>
      </c>
      <c r="PW386" s="41" t="s">
        <v>1701</v>
      </c>
      <c r="QF386" s="41" t="s">
        <v>1702</v>
      </c>
      <c r="QG386" s="41" t="s">
        <v>1703</v>
      </c>
      <c r="QO386" t="s">
        <v>1304</v>
      </c>
      <c r="QP386" t="s">
        <v>1687</v>
      </c>
      <c r="QR386" t="s">
        <v>1278</v>
      </c>
      <c r="QS386" t="s">
        <v>1278</v>
      </c>
      <c r="QX386" t="s">
        <v>1282</v>
      </c>
      <c r="RN386" t="s">
        <v>1305</v>
      </c>
      <c r="RO386" t="s">
        <v>1306</v>
      </c>
      <c r="SA386" t="s">
        <v>1278</v>
      </c>
      <c r="SJ386" t="s">
        <v>3652</v>
      </c>
      <c r="SK386" t="s">
        <v>1307</v>
      </c>
      <c r="SL386" t="s">
        <v>1308</v>
      </c>
      <c r="SP386" t="s">
        <v>1285</v>
      </c>
      <c r="TA386" t="s">
        <v>1687</v>
      </c>
      <c r="TD386" t="s">
        <v>1687</v>
      </c>
      <c r="TG386" t="s">
        <v>1687</v>
      </c>
      <c r="TH386" t="s">
        <v>1309</v>
      </c>
      <c r="TQ386" t="s">
        <v>1704</v>
      </c>
      <c r="TY386" s="41" t="s">
        <v>1705</v>
      </c>
      <c r="UH386" s="41" t="s">
        <v>1705</v>
      </c>
      <c r="UM386" s="41" t="s">
        <v>1705</v>
      </c>
      <c r="UN386" s="41" t="s">
        <v>1705</v>
      </c>
      <c r="UO386" s="41" t="s">
        <v>1705</v>
      </c>
      <c r="WI386" t="s">
        <v>1278</v>
      </c>
      <c r="YB386" t="s">
        <v>1282</v>
      </c>
      <c r="YM386" t="s">
        <v>1310</v>
      </c>
      <c r="YU386" t="s">
        <v>1311</v>
      </c>
      <c r="ZN386" t="s">
        <v>1312</v>
      </c>
      <c r="ZX386" t="s">
        <v>1313</v>
      </c>
      <c r="ZZ386" t="s">
        <v>1706</v>
      </c>
      <c r="AAB386" t="s">
        <v>1689</v>
      </c>
      <c r="AAH386" t="s">
        <v>1314</v>
      </c>
      <c r="AAI386" t="s">
        <v>1315</v>
      </c>
      <c r="AAQ386" t="s">
        <v>1316</v>
      </c>
      <c r="AAR386" t="s">
        <v>1278</v>
      </c>
      <c r="AAS386" t="s">
        <v>1317</v>
      </c>
      <c r="AAT386" t="s">
        <v>1743</v>
      </c>
      <c r="AAW386" t="s">
        <v>1285</v>
      </c>
      <c r="ABE386" t="s">
        <v>1278</v>
      </c>
      <c r="ABG386" t="s">
        <v>1318</v>
      </c>
      <c r="ABN386" t="s">
        <v>1278</v>
      </c>
      <c r="ABR386" t="s">
        <v>1707</v>
      </c>
      <c r="ACD386" t="s">
        <v>1708</v>
      </c>
      <c r="ACG386" t="s">
        <v>1709</v>
      </c>
      <c r="ADG386" t="s">
        <v>1282</v>
      </c>
      <c r="ADP386" t="s">
        <v>1319</v>
      </c>
      <c r="ADR386" t="s">
        <v>1710</v>
      </c>
      <c r="AED386" t="s">
        <v>1320</v>
      </c>
      <c r="AET386" t="s">
        <v>1711</v>
      </c>
      <c r="AEV386" t="s">
        <v>1311</v>
      </c>
      <c r="AFA386" t="s">
        <v>1321</v>
      </c>
      <c r="AFI386" s="41" t="s">
        <v>1712</v>
      </c>
      <c r="AFR386" t="s">
        <v>1299</v>
      </c>
      <c r="AFS386" t="s">
        <v>1713</v>
      </c>
      <c r="AFZ386" t="s">
        <v>1322</v>
      </c>
      <c r="AGO386" t="s">
        <v>1323</v>
      </c>
      <c r="AGP386">
        <v>3</v>
      </c>
      <c r="AGQ386" t="s">
        <v>1324</v>
      </c>
      <c r="AGR386" t="s">
        <v>1324</v>
      </c>
      <c r="AGT386" t="s">
        <v>1324</v>
      </c>
      <c r="AHB386" t="s">
        <v>1325</v>
      </c>
      <c r="AHC386" t="s">
        <v>1326</v>
      </c>
      <c r="AHO386" t="s">
        <v>1689</v>
      </c>
      <c r="AHT386" t="b">
        <v>0</v>
      </c>
      <c r="AHX386" s="42">
        <v>0</v>
      </c>
      <c r="AIC386" s="41" t="s">
        <v>1714</v>
      </c>
      <c r="AIE386" t="s">
        <v>1327</v>
      </c>
      <c r="AIM386" t="s">
        <v>1715</v>
      </c>
      <c r="AIN386" t="s">
        <v>1716</v>
      </c>
      <c r="AJA386" t="s">
        <v>3930</v>
      </c>
      <c r="AJR386" t="s">
        <v>1328</v>
      </c>
      <c r="AKF386" t="s">
        <v>1317</v>
      </c>
      <c r="AKG386" t="s">
        <v>1329</v>
      </c>
      <c r="AKH386" t="s">
        <v>1330</v>
      </c>
      <c r="AKI386" t="s">
        <v>1285</v>
      </c>
      <c r="AKK386" t="s">
        <v>1331</v>
      </c>
      <c r="ALN386" s="41" t="s">
        <v>1717</v>
      </c>
      <c r="ALS386" t="s">
        <v>1332</v>
      </c>
      <c r="ALU386" t="s">
        <v>1333</v>
      </c>
      <c r="ALW386" t="s">
        <v>1718</v>
      </c>
      <c r="AMA386" t="s">
        <v>1334</v>
      </c>
      <c r="AMP386" s="41" t="s">
        <v>1719</v>
      </c>
      <c r="ANA386" t="s">
        <v>1335</v>
      </c>
      <c r="ANJ386" t="s">
        <v>1693</v>
      </c>
      <c r="ANV386" t="s">
        <v>1336</v>
      </c>
      <c r="AOF386" t="s">
        <v>1337</v>
      </c>
      <c r="AOJ386" s="41" t="s">
        <v>1720</v>
      </c>
      <c r="APG386" t="s">
        <v>1282</v>
      </c>
      <c r="APK386" t="s">
        <v>1285</v>
      </c>
      <c r="APL386" t="s">
        <v>1338</v>
      </c>
      <c r="APV386" t="s">
        <v>1328</v>
      </c>
      <c r="AQC386" t="s">
        <v>1339</v>
      </c>
      <c r="AQK386" t="s">
        <v>1687</v>
      </c>
      <c r="AQL386" t="s">
        <v>1340</v>
      </c>
      <c r="AQY386" t="s">
        <v>1341</v>
      </c>
      <c r="ARF386" t="s">
        <v>1285</v>
      </c>
      <c r="ARK386" t="s">
        <v>1342</v>
      </c>
      <c r="ARW386" t="s">
        <v>1721</v>
      </c>
      <c r="ARY386" t="s">
        <v>1343</v>
      </c>
      <c r="ASD386" t="s">
        <v>1344</v>
      </c>
      <c r="ASE386" t="s">
        <v>1722</v>
      </c>
      <c r="ASU386" t="s">
        <v>3652</v>
      </c>
      <c r="ATE386" t="s">
        <v>1345</v>
      </c>
      <c r="ATM386" t="s">
        <v>1346</v>
      </c>
      <c r="AUB386" t="s">
        <v>1347</v>
      </c>
      <c r="AUE386" t="s">
        <v>1723</v>
      </c>
      <c r="AUH386" s="41" t="s">
        <v>1724</v>
      </c>
      <c r="AUK386" s="41" t="s">
        <v>1725</v>
      </c>
      <c r="AUQ386" s="41" t="s">
        <v>1726</v>
      </c>
      <c r="AUW386" s="41" t="s">
        <v>1705</v>
      </c>
      <c r="AWA386" s="41" t="s">
        <v>1727</v>
      </c>
      <c r="AWE386">
        <v>100</v>
      </c>
      <c r="AWY386" t="s">
        <v>1278</v>
      </c>
      <c r="AWZ386" t="s">
        <v>1278</v>
      </c>
      <c r="AXA386" t="s">
        <v>1282</v>
      </c>
      <c r="AXU386" t="s">
        <v>1713</v>
      </c>
      <c r="AYO386" t="s">
        <v>1304</v>
      </c>
      <c r="AZI386" t="s">
        <v>1348</v>
      </c>
      <c r="AZM386" t="s">
        <v>1349</v>
      </c>
      <c r="BBM386" t="s">
        <v>1728</v>
      </c>
      <c r="BBY386" t="s">
        <v>1728</v>
      </c>
      <c r="BCD386" t="s">
        <v>1350</v>
      </c>
      <c r="BCE386" t="s">
        <v>1350</v>
      </c>
      <c r="BCF386" t="s">
        <v>1350</v>
      </c>
      <c r="BCG386" t="s">
        <v>1351</v>
      </c>
      <c r="BCH386" t="s">
        <v>1351</v>
      </c>
      <c r="BCI386" t="s">
        <v>1351</v>
      </c>
      <c r="BCP386" t="s">
        <v>1352</v>
      </c>
      <c r="BDH386" t="s">
        <v>1710</v>
      </c>
      <c r="BDI386" t="s">
        <v>1710</v>
      </c>
      <c r="BDJ386" t="s">
        <v>1729</v>
      </c>
      <c r="BEU386" t="s">
        <v>3652</v>
      </c>
      <c r="BGP386" t="s">
        <v>1728</v>
      </c>
      <c r="BIB386" t="s">
        <v>3652</v>
      </c>
      <c r="BIN386" s="41" t="s">
        <v>3931</v>
      </c>
    </row>
    <row r="387" spans="1:1015 1030:1600" ht="409.5">
      <c r="A387" t="s">
        <v>1744</v>
      </c>
      <c r="B387" t="s">
        <v>3932</v>
      </c>
      <c r="C387">
        <v>2595636</v>
      </c>
      <c r="D387" t="s">
        <v>1262</v>
      </c>
      <c r="E387" t="s">
        <v>54</v>
      </c>
      <c r="F387" t="s">
        <v>1263</v>
      </c>
      <c r="G387" t="s">
        <v>1264</v>
      </c>
      <c r="H387" t="s">
        <v>1265</v>
      </c>
      <c r="I387" t="s">
        <v>1266</v>
      </c>
      <c r="L387" t="s">
        <v>1749</v>
      </c>
      <c r="M387" t="s">
        <v>1267</v>
      </c>
      <c r="N387" t="s">
        <v>1267</v>
      </c>
      <c r="O387" t="s">
        <v>3933</v>
      </c>
      <c r="P387" t="s">
        <v>3933</v>
      </c>
      <c r="Q387" t="s">
        <v>1762</v>
      </c>
      <c r="R387" t="s">
        <v>3933</v>
      </c>
      <c r="S387" t="s">
        <v>3829</v>
      </c>
      <c r="T387">
        <v>0</v>
      </c>
      <c r="U387" t="s">
        <v>1268</v>
      </c>
      <c r="V387" t="s">
        <v>1269</v>
      </c>
      <c r="W387" t="s">
        <v>1270</v>
      </c>
      <c r="X387" t="s">
        <v>1354</v>
      </c>
      <c r="Y387" t="s">
        <v>1742</v>
      </c>
      <c r="Z387" s="41" t="s">
        <v>3934</v>
      </c>
      <c r="AB387" t="s">
        <v>1730</v>
      </c>
      <c r="AC387" t="s">
        <v>1272</v>
      </c>
      <c r="AD387" t="s">
        <v>1273</v>
      </c>
      <c r="AE387" t="s">
        <v>1274</v>
      </c>
      <c r="AF387" t="s">
        <v>1275</v>
      </c>
      <c r="AG387" t="s">
        <v>1276</v>
      </c>
      <c r="AH387" t="s">
        <v>1749</v>
      </c>
      <c r="AS387" t="s">
        <v>1745</v>
      </c>
      <c r="BJ387" t="s">
        <v>1684</v>
      </c>
      <c r="BK387" t="s">
        <v>1685</v>
      </c>
      <c r="BM387" t="s">
        <v>1686</v>
      </c>
      <c r="BN387" t="s">
        <v>1686</v>
      </c>
      <c r="BO387" t="s">
        <v>1686</v>
      </c>
      <c r="BP387" t="s">
        <v>1686</v>
      </c>
      <c r="BX387" t="s">
        <v>1277</v>
      </c>
      <c r="CA387" t="s">
        <v>1278</v>
      </c>
      <c r="CL387" t="s">
        <v>1279</v>
      </c>
      <c r="CM387" t="s">
        <v>1279</v>
      </c>
      <c r="CO387" t="s">
        <v>3652</v>
      </c>
      <c r="DC387" t="s">
        <v>1280</v>
      </c>
      <c r="DD387" t="s">
        <v>1280</v>
      </c>
      <c r="DJ387" t="s">
        <v>1687</v>
      </c>
      <c r="DK387" t="s">
        <v>1281</v>
      </c>
      <c r="FJ387" t="s">
        <v>3652</v>
      </c>
      <c r="FQ387" t="s">
        <v>1282</v>
      </c>
      <c r="GL387" t="s">
        <v>1283</v>
      </c>
      <c r="GN387" t="s">
        <v>1284</v>
      </c>
      <c r="GO387" t="s">
        <v>1284</v>
      </c>
      <c r="GR387" t="s">
        <v>1285</v>
      </c>
      <c r="GU387" t="s">
        <v>1286</v>
      </c>
      <c r="GW387" t="s">
        <v>1286</v>
      </c>
      <c r="GX387" t="s">
        <v>1286</v>
      </c>
      <c r="GY387" t="s">
        <v>1286</v>
      </c>
      <c r="GZ387" t="s">
        <v>1286</v>
      </c>
      <c r="HA387" t="s">
        <v>1284</v>
      </c>
      <c r="HC387" t="s">
        <v>1284</v>
      </c>
      <c r="HD387" t="s">
        <v>1285</v>
      </c>
      <c r="HI387" t="s">
        <v>1287</v>
      </c>
      <c r="HR387" t="s">
        <v>1288</v>
      </c>
      <c r="HS387" s="41" t="s">
        <v>1688</v>
      </c>
      <c r="HT387" t="s">
        <v>1687</v>
      </c>
      <c r="HU387" t="s">
        <v>1687</v>
      </c>
      <c r="IX387" t="s">
        <v>1289</v>
      </c>
      <c r="JD387" t="s">
        <v>1689</v>
      </c>
      <c r="JJ387" t="s">
        <v>1290</v>
      </c>
      <c r="JK387" t="s">
        <v>1290</v>
      </c>
      <c r="JQ387" t="s">
        <v>1291</v>
      </c>
      <c r="JT387" t="s">
        <v>1690</v>
      </c>
      <c r="JV387" t="s">
        <v>1292</v>
      </c>
      <c r="JX387" t="s">
        <v>1293</v>
      </c>
      <c r="JY387" t="s">
        <v>1294</v>
      </c>
      <c r="JZ387" t="s">
        <v>1295</v>
      </c>
      <c r="KB387" t="s">
        <v>1296</v>
      </c>
      <c r="KU387" t="s">
        <v>1297</v>
      </c>
      <c r="KV387" t="s">
        <v>1297</v>
      </c>
      <c r="KX387" t="s">
        <v>1278</v>
      </c>
      <c r="KZ387" t="s">
        <v>1687</v>
      </c>
      <c r="LA387" t="s">
        <v>1298</v>
      </c>
      <c r="LB387" t="s">
        <v>1298</v>
      </c>
      <c r="LL387" t="s">
        <v>1299</v>
      </c>
      <c r="LQ387" t="s">
        <v>1691</v>
      </c>
      <c r="LS387" t="s">
        <v>1692</v>
      </c>
      <c r="LZ387" t="s">
        <v>1282</v>
      </c>
      <c r="MA387" t="s">
        <v>1300</v>
      </c>
      <c r="MN387" t="s">
        <v>1301</v>
      </c>
      <c r="NC387" t="s">
        <v>1302</v>
      </c>
      <c r="ND387" t="s">
        <v>1285</v>
      </c>
      <c r="NH387" t="s">
        <v>1278</v>
      </c>
      <c r="NL387" t="s">
        <v>1303</v>
      </c>
      <c r="OE387" t="s">
        <v>1693</v>
      </c>
      <c r="PM387" s="41" t="s">
        <v>1694</v>
      </c>
      <c r="PO387" s="41" t="s">
        <v>1695</v>
      </c>
      <c r="PP387" s="41" t="s">
        <v>1696</v>
      </c>
      <c r="PQ387" s="41" t="s">
        <v>1695</v>
      </c>
      <c r="PR387" s="41" t="s">
        <v>1695</v>
      </c>
      <c r="PS387" s="41" t="s">
        <v>1697</v>
      </c>
      <c r="PT387" s="41" t="s">
        <v>1698</v>
      </c>
      <c r="PU387" s="41" t="s">
        <v>1699</v>
      </c>
      <c r="PV387" s="41" t="s">
        <v>1700</v>
      </c>
      <c r="PW387" s="41" t="s">
        <v>1701</v>
      </c>
      <c r="QF387" s="41" t="s">
        <v>1702</v>
      </c>
      <c r="QG387" s="41" t="s">
        <v>1703</v>
      </c>
      <c r="QO387" t="s">
        <v>1304</v>
      </c>
      <c r="QP387" t="s">
        <v>1687</v>
      </c>
      <c r="QR387" t="s">
        <v>1278</v>
      </c>
      <c r="QS387" t="s">
        <v>1278</v>
      </c>
      <c r="QX387" t="s">
        <v>1282</v>
      </c>
      <c r="RN387" t="s">
        <v>1305</v>
      </c>
      <c r="RO387" t="s">
        <v>1306</v>
      </c>
      <c r="SA387" t="s">
        <v>1278</v>
      </c>
      <c r="SJ387" t="s">
        <v>3652</v>
      </c>
      <c r="SK387" t="s">
        <v>1307</v>
      </c>
      <c r="SL387" t="s">
        <v>1308</v>
      </c>
      <c r="SP387" t="s">
        <v>1285</v>
      </c>
      <c r="TA387" t="s">
        <v>1687</v>
      </c>
      <c r="TD387" t="s">
        <v>1687</v>
      </c>
      <c r="TG387" t="s">
        <v>1687</v>
      </c>
      <c r="TH387" t="s">
        <v>1309</v>
      </c>
      <c r="TQ387" t="s">
        <v>1704</v>
      </c>
      <c r="TY387" s="41" t="s">
        <v>1705</v>
      </c>
      <c r="UH387" s="41" t="s">
        <v>1705</v>
      </c>
      <c r="UM387" s="41" t="s">
        <v>1705</v>
      </c>
      <c r="UN387" s="41" t="s">
        <v>1705</v>
      </c>
      <c r="UO387" s="41" t="s">
        <v>1705</v>
      </c>
      <c r="WI387" t="s">
        <v>1278</v>
      </c>
      <c r="YB387" t="s">
        <v>1282</v>
      </c>
      <c r="YM387" t="s">
        <v>1310</v>
      </c>
      <c r="YU387" t="s">
        <v>1311</v>
      </c>
      <c r="ZN387" t="s">
        <v>1312</v>
      </c>
      <c r="ZX387" t="s">
        <v>1313</v>
      </c>
      <c r="ZZ387" t="s">
        <v>1706</v>
      </c>
      <c r="AAB387" t="s">
        <v>1689</v>
      </c>
      <c r="AAH387" t="s">
        <v>1314</v>
      </c>
      <c r="AAI387" t="s">
        <v>1315</v>
      </c>
      <c r="AAQ387" t="s">
        <v>1316</v>
      </c>
      <c r="AAR387" t="s">
        <v>1278</v>
      </c>
      <c r="AAS387" t="s">
        <v>1317</v>
      </c>
      <c r="AAT387" t="s">
        <v>1743</v>
      </c>
      <c r="AAW387" t="s">
        <v>1285</v>
      </c>
      <c r="ABE387" t="s">
        <v>1278</v>
      </c>
      <c r="ABG387" t="s">
        <v>1318</v>
      </c>
      <c r="ABN387" t="s">
        <v>1278</v>
      </c>
      <c r="ABR387" t="s">
        <v>1707</v>
      </c>
      <c r="ACD387" t="s">
        <v>1708</v>
      </c>
      <c r="ACG387" t="s">
        <v>1709</v>
      </c>
      <c r="ADG387" t="s">
        <v>1282</v>
      </c>
      <c r="ADP387" t="s">
        <v>1319</v>
      </c>
      <c r="ADR387" t="s">
        <v>1710</v>
      </c>
      <c r="AED387" t="s">
        <v>1320</v>
      </c>
      <c r="AET387" t="s">
        <v>1711</v>
      </c>
      <c r="AEV387" t="s">
        <v>1311</v>
      </c>
      <c r="AFA387" t="s">
        <v>1321</v>
      </c>
      <c r="AFI387" s="41" t="s">
        <v>1712</v>
      </c>
      <c r="AFR387" t="s">
        <v>1299</v>
      </c>
      <c r="AFS387" t="s">
        <v>1713</v>
      </c>
      <c r="AFZ387" t="s">
        <v>1322</v>
      </c>
      <c r="AGO387" t="s">
        <v>1323</v>
      </c>
      <c r="AGP387">
        <v>3</v>
      </c>
      <c r="AGQ387" t="s">
        <v>1324</v>
      </c>
      <c r="AGR387" t="s">
        <v>1324</v>
      </c>
      <c r="AGT387" t="s">
        <v>1324</v>
      </c>
      <c r="AHB387" t="s">
        <v>1325</v>
      </c>
      <c r="AHC387" t="s">
        <v>1326</v>
      </c>
      <c r="AHO387" t="s">
        <v>1689</v>
      </c>
      <c r="AHT387" t="b">
        <v>0</v>
      </c>
      <c r="AHX387" s="42">
        <v>0</v>
      </c>
      <c r="AIC387" s="41" t="s">
        <v>1714</v>
      </c>
      <c r="AIE387" t="s">
        <v>1327</v>
      </c>
      <c r="AIM387" t="s">
        <v>1715</v>
      </c>
      <c r="AIN387" t="s">
        <v>1716</v>
      </c>
      <c r="AJA387" t="s">
        <v>3935</v>
      </c>
      <c r="AJR387" t="s">
        <v>1328</v>
      </c>
      <c r="AKF387" t="s">
        <v>1317</v>
      </c>
      <c r="AKG387" t="s">
        <v>1329</v>
      </c>
      <c r="AKH387" t="s">
        <v>1330</v>
      </c>
      <c r="AKI387" t="s">
        <v>1285</v>
      </c>
      <c r="AKK387" t="s">
        <v>1331</v>
      </c>
      <c r="ALN387" s="41" t="s">
        <v>1717</v>
      </c>
      <c r="ALS387" t="s">
        <v>1332</v>
      </c>
      <c r="ALU387" t="s">
        <v>1333</v>
      </c>
      <c r="ALW387" t="s">
        <v>1718</v>
      </c>
      <c r="AMA387" t="s">
        <v>1334</v>
      </c>
      <c r="AMP387" s="41" t="s">
        <v>1719</v>
      </c>
      <c r="ANA387" t="s">
        <v>1335</v>
      </c>
      <c r="ANJ387" t="s">
        <v>1693</v>
      </c>
      <c r="ANV387" t="s">
        <v>1336</v>
      </c>
      <c r="AOF387" t="s">
        <v>1337</v>
      </c>
      <c r="AOJ387" s="41" t="s">
        <v>1720</v>
      </c>
      <c r="APG387" t="s">
        <v>1282</v>
      </c>
      <c r="APK387" t="s">
        <v>1285</v>
      </c>
      <c r="APL387" t="s">
        <v>1338</v>
      </c>
      <c r="APV387" t="s">
        <v>1328</v>
      </c>
      <c r="AQC387" t="s">
        <v>1339</v>
      </c>
      <c r="AQK387" t="s">
        <v>1687</v>
      </c>
      <c r="AQL387" t="s">
        <v>1340</v>
      </c>
      <c r="AQY387" t="s">
        <v>1341</v>
      </c>
      <c r="ARF387" t="s">
        <v>1285</v>
      </c>
      <c r="ARK387" t="s">
        <v>1342</v>
      </c>
      <c r="ARW387" t="s">
        <v>1721</v>
      </c>
      <c r="ARY387" t="s">
        <v>1343</v>
      </c>
      <c r="ASD387" t="s">
        <v>1344</v>
      </c>
      <c r="ASE387" t="s">
        <v>1722</v>
      </c>
      <c r="ASU387" t="s">
        <v>3652</v>
      </c>
      <c r="ATE387" t="s">
        <v>1345</v>
      </c>
      <c r="ATM387" t="s">
        <v>1346</v>
      </c>
      <c r="AUB387" t="s">
        <v>1347</v>
      </c>
      <c r="AUE387" t="s">
        <v>1723</v>
      </c>
      <c r="AUH387" s="41" t="s">
        <v>1724</v>
      </c>
      <c r="AUK387" s="41" t="s">
        <v>1725</v>
      </c>
      <c r="AUQ387" s="41" t="s">
        <v>1726</v>
      </c>
      <c r="AUW387" s="41" t="s">
        <v>1705</v>
      </c>
      <c r="AWA387" s="41" t="s">
        <v>1727</v>
      </c>
      <c r="AWE387">
        <v>100</v>
      </c>
      <c r="AWY387" t="s">
        <v>1278</v>
      </c>
      <c r="AWZ387" t="s">
        <v>1278</v>
      </c>
      <c r="AXA387" t="s">
        <v>1282</v>
      </c>
      <c r="AXU387" t="s">
        <v>1713</v>
      </c>
      <c r="AYO387" t="s">
        <v>1304</v>
      </c>
      <c r="AZI387" t="s">
        <v>1348</v>
      </c>
      <c r="AZM387" t="s">
        <v>1349</v>
      </c>
      <c r="BBM387" t="s">
        <v>1728</v>
      </c>
      <c r="BBY387" t="s">
        <v>1728</v>
      </c>
      <c r="BCD387" t="s">
        <v>1350</v>
      </c>
      <c r="BCE387" t="s">
        <v>1350</v>
      </c>
      <c r="BCF387" t="s">
        <v>1350</v>
      </c>
      <c r="BCG387" t="s">
        <v>1351</v>
      </c>
      <c r="BCH387" t="s">
        <v>1351</v>
      </c>
      <c r="BCI387" t="s">
        <v>1351</v>
      </c>
      <c r="BCP387" t="s">
        <v>1352</v>
      </c>
      <c r="BDH387" t="s">
        <v>1710</v>
      </c>
      <c r="BDI387" t="s">
        <v>1710</v>
      </c>
      <c r="BDJ387" t="s">
        <v>1729</v>
      </c>
      <c r="BEU387" t="s">
        <v>3652</v>
      </c>
      <c r="BGP387" t="s">
        <v>1728</v>
      </c>
      <c r="BIB387" t="s">
        <v>3652</v>
      </c>
      <c r="BIN387" s="41" t="s">
        <v>3936</v>
      </c>
    </row>
    <row r="388" spans="1:1015 1030:1600" ht="409.5">
      <c r="A388" t="s">
        <v>1744</v>
      </c>
      <c r="B388" t="s">
        <v>3937</v>
      </c>
      <c r="C388">
        <v>2595645</v>
      </c>
      <c r="D388" t="s">
        <v>1262</v>
      </c>
      <c r="E388" t="s">
        <v>54</v>
      </c>
      <c r="F388" t="s">
        <v>1263</v>
      </c>
      <c r="G388" t="s">
        <v>1264</v>
      </c>
      <c r="H388" t="s">
        <v>1265</v>
      </c>
      <c r="I388" t="s">
        <v>1266</v>
      </c>
      <c r="L388" t="s">
        <v>1749</v>
      </c>
      <c r="M388" t="s">
        <v>1267</v>
      </c>
      <c r="N388" t="s">
        <v>1267</v>
      </c>
      <c r="O388" t="s">
        <v>3938</v>
      </c>
      <c r="P388" t="s">
        <v>3939</v>
      </c>
      <c r="Q388" t="s">
        <v>1762</v>
      </c>
      <c r="R388" t="s">
        <v>3939</v>
      </c>
      <c r="S388" t="s">
        <v>3829</v>
      </c>
      <c r="T388">
        <v>0</v>
      </c>
      <c r="U388" t="s">
        <v>1268</v>
      </c>
      <c r="V388" t="s">
        <v>1269</v>
      </c>
      <c r="W388" t="s">
        <v>1270</v>
      </c>
      <c r="X388" t="s">
        <v>1354</v>
      </c>
      <c r="Y388" t="s">
        <v>1742</v>
      </c>
      <c r="Z388" s="41" t="s">
        <v>3940</v>
      </c>
      <c r="AB388" t="s">
        <v>1730</v>
      </c>
      <c r="AC388" t="s">
        <v>1272</v>
      </c>
      <c r="AD388" t="s">
        <v>1273</v>
      </c>
      <c r="AE388" t="s">
        <v>1274</v>
      </c>
      <c r="AF388" t="s">
        <v>1275</v>
      </c>
      <c r="AG388" t="s">
        <v>1276</v>
      </c>
      <c r="AH388" t="s">
        <v>1749</v>
      </c>
      <c r="AS388" t="s">
        <v>1745</v>
      </c>
      <c r="BJ388" t="s">
        <v>1684</v>
      </c>
      <c r="BK388" t="s">
        <v>1685</v>
      </c>
      <c r="BM388" t="s">
        <v>1686</v>
      </c>
      <c r="BN388" t="s">
        <v>1686</v>
      </c>
      <c r="BO388" t="s">
        <v>1686</v>
      </c>
      <c r="BP388" t="s">
        <v>1686</v>
      </c>
      <c r="BX388" t="s">
        <v>1277</v>
      </c>
      <c r="CA388" t="s">
        <v>1278</v>
      </c>
      <c r="CL388" t="s">
        <v>1279</v>
      </c>
      <c r="CM388" t="s">
        <v>1279</v>
      </c>
      <c r="CO388" t="s">
        <v>3652</v>
      </c>
      <c r="DC388" t="s">
        <v>1280</v>
      </c>
      <c r="DD388" t="s">
        <v>1280</v>
      </c>
      <c r="DJ388" t="s">
        <v>1687</v>
      </c>
      <c r="DK388" t="s">
        <v>1281</v>
      </c>
      <c r="FJ388" t="s">
        <v>3652</v>
      </c>
      <c r="FQ388" t="s">
        <v>1282</v>
      </c>
      <c r="GL388" t="s">
        <v>1283</v>
      </c>
      <c r="GN388" t="s">
        <v>1284</v>
      </c>
      <c r="GO388" t="s">
        <v>1284</v>
      </c>
      <c r="GR388" t="s">
        <v>1285</v>
      </c>
      <c r="GU388" t="s">
        <v>1286</v>
      </c>
      <c r="GW388" t="s">
        <v>1286</v>
      </c>
      <c r="GX388" t="s">
        <v>1286</v>
      </c>
      <c r="GY388" t="s">
        <v>1286</v>
      </c>
      <c r="GZ388" t="s">
        <v>1286</v>
      </c>
      <c r="HA388" t="s">
        <v>1284</v>
      </c>
      <c r="HC388" t="s">
        <v>1284</v>
      </c>
      <c r="HD388" t="s">
        <v>1285</v>
      </c>
      <c r="HI388" t="s">
        <v>1287</v>
      </c>
      <c r="HR388" t="s">
        <v>1288</v>
      </c>
      <c r="HS388" s="41" t="s">
        <v>1688</v>
      </c>
      <c r="HT388" t="s">
        <v>1687</v>
      </c>
      <c r="HU388" t="s">
        <v>1687</v>
      </c>
      <c r="IX388" t="s">
        <v>1289</v>
      </c>
      <c r="JD388" t="s">
        <v>1689</v>
      </c>
      <c r="JJ388" t="s">
        <v>1290</v>
      </c>
      <c r="JK388" t="s">
        <v>1290</v>
      </c>
      <c r="JQ388" t="s">
        <v>1291</v>
      </c>
      <c r="JT388" t="s">
        <v>1690</v>
      </c>
      <c r="JV388" t="s">
        <v>1292</v>
      </c>
      <c r="JX388" t="s">
        <v>1293</v>
      </c>
      <c r="JY388" t="s">
        <v>1294</v>
      </c>
      <c r="JZ388" t="s">
        <v>1295</v>
      </c>
      <c r="KB388" t="s">
        <v>1296</v>
      </c>
      <c r="KU388" t="s">
        <v>1297</v>
      </c>
      <c r="KV388" t="s">
        <v>1297</v>
      </c>
      <c r="KX388" t="s">
        <v>1278</v>
      </c>
      <c r="KZ388" t="s">
        <v>1687</v>
      </c>
      <c r="LA388" t="s">
        <v>1298</v>
      </c>
      <c r="LB388" t="s">
        <v>1298</v>
      </c>
      <c r="LL388" t="s">
        <v>1299</v>
      </c>
      <c r="LQ388" t="s">
        <v>1691</v>
      </c>
      <c r="LS388" t="s">
        <v>1692</v>
      </c>
      <c r="LZ388" t="s">
        <v>1282</v>
      </c>
      <c r="MA388" t="s">
        <v>1300</v>
      </c>
      <c r="MN388" t="s">
        <v>1301</v>
      </c>
      <c r="NC388" t="s">
        <v>1302</v>
      </c>
      <c r="ND388" t="s">
        <v>1285</v>
      </c>
      <c r="NH388" t="s">
        <v>1278</v>
      </c>
      <c r="NL388" t="s">
        <v>1303</v>
      </c>
      <c r="OE388" t="s">
        <v>1693</v>
      </c>
      <c r="PM388" s="41" t="s">
        <v>1694</v>
      </c>
      <c r="PO388" s="41" t="s">
        <v>1695</v>
      </c>
      <c r="PP388" s="41" t="s">
        <v>1696</v>
      </c>
      <c r="PQ388" s="41" t="s">
        <v>1695</v>
      </c>
      <c r="PR388" s="41" t="s">
        <v>1695</v>
      </c>
      <c r="PS388" s="41" t="s">
        <v>1697</v>
      </c>
      <c r="PT388" s="41" t="s">
        <v>1698</v>
      </c>
      <c r="PU388" s="41" t="s">
        <v>1699</v>
      </c>
      <c r="PV388" s="41" t="s">
        <v>1700</v>
      </c>
      <c r="PW388" s="41" t="s">
        <v>1701</v>
      </c>
      <c r="QF388" s="41" t="s">
        <v>1702</v>
      </c>
      <c r="QG388" s="41" t="s">
        <v>1703</v>
      </c>
      <c r="QO388" t="s">
        <v>1304</v>
      </c>
      <c r="QP388" t="s">
        <v>1687</v>
      </c>
      <c r="QR388" t="s">
        <v>1278</v>
      </c>
      <c r="QS388" t="s">
        <v>1278</v>
      </c>
      <c r="QX388" t="s">
        <v>1282</v>
      </c>
      <c r="RN388" t="s">
        <v>1305</v>
      </c>
      <c r="RO388" t="s">
        <v>1306</v>
      </c>
      <c r="SA388" t="s">
        <v>1278</v>
      </c>
      <c r="SJ388" t="s">
        <v>3652</v>
      </c>
      <c r="SK388" t="s">
        <v>1307</v>
      </c>
      <c r="SL388" t="s">
        <v>1308</v>
      </c>
      <c r="SP388" t="s">
        <v>1285</v>
      </c>
      <c r="TA388" t="s">
        <v>1687</v>
      </c>
      <c r="TD388" t="s">
        <v>1687</v>
      </c>
      <c r="TG388" t="s">
        <v>1687</v>
      </c>
      <c r="TH388" t="s">
        <v>1309</v>
      </c>
      <c r="TQ388" t="s">
        <v>1704</v>
      </c>
      <c r="TY388" s="41" t="s">
        <v>1705</v>
      </c>
      <c r="UH388" s="41" t="s">
        <v>1705</v>
      </c>
      <c r="UM388" s="41" t="s">
        <v>1705</v>
      </c>
      <c r="UN388" s="41" t="s">
        <v>1705</v>
      </c>
      <c r="UO388" s="41" t="s">
        <v>1705</v>
      </c>
      <c r="WI388" t="s">
        <v>1278</v>
      </c>
      <c r="YB388" t="s">
        <v>1282</v>
      </c>
      <c r="YM388" t="s">
        <v>1310</v>
      </c>
      <c r="YU388" t="s">
        <v>1311</v>
      </c>
      <c r="ZN388" t="s">
        <v>1312</v>
      </c>
      <c r="ZX388" t="s">
        <v>1313</v>
      </c>
      <c r="ZZ388" t="s">
        <v>1706</v>
      </c>
      <c r="AAB388" t="s">
        <v>1689</v>
      </c>
      <c r="AAH388" t="s">
        <v>1314</v>
      </c>
      <c r="AAI388" t="s">
        <v>1315</v>
      </c>
      <c r="AAQ388" t="s">
        <v>1316</v>
      </c>
      <c r="AAR388" t="s">
        <v>1278</v>
      </c>
      <c r="AAS388" t="s">
        <v>1317</v>
      </c>
      <c r="AAT388" t="s">
        <v>1743</v>
      </c>
      <c r="AAW388" t="s">
        <v>1285</v>
      </c>
      <c r="ABE388" t="s">
        <v>1278</v>
      </c>
      <c r="ABG388" t="s">
        <v>1318</v>
      </c>
      <c r="ABN388" t="s">
        <v>1278</v>
      </c>
      <c r="ABR388" t="s">
        <v>1707</v>
      </c>
      <c r="ACD388" t="s">
        <v>1708</v>
      </c>
      <c r="ACG388" t="s">
        <v>1709</v>
      </c>
      <c r="ADG388" t="s">
        <v>1282</v>
      </c>
      <c r="ADP388" t="s">
        <v>1319</v>
      </c>
      <c r="ADR388" t="s">
        <v>1710</v>
      </c>
      <c r="AED388" t="s">
        <v>1320</v>
      </c>
      <c r="AET388" t="s">
        <v>1711</v>
      </c>
      <c r="AEV388" t="s">
        <v>1311</v>
      </c>
      <c r="AFA388" t="s">
        <v>1321</v>
      </c>
      <c r="AFI388" s="41" t="s">
        <v>1712</v>
      </c>
      <c r="AFR388" t="s">
        <v>1299</v>
      </c>
      <c r="AFS388" t="s">
        <v>1713</v>
      </c>
      <c r="AFZ388" t="s">
        <v>1322</v>
      </c>
      <c r="AGO388" t="s">
        <v>1323</v>
      </c>
      <c r="AGP388">
        <v>3</v>
      </c>
      <c r="AGQ388" t="s">
        <v>1324</v>
      </c>
      <c r="AGR388" t="s">
        <v>1324</v>
      </c>
      <c r="AGT388" t="s">
        <v>1324</v>
      </c>
      <c r="AHB388" t="s">
        <v>1325</v>
      </c>
      <c r="AHC388" t="s">
        <v>1326</v>
      </c>
      <c r="AHO388" t="s">
        <v>1689</v>
      </c>
      <c r="AHT388" t="b">
        <v>0</v>
      </c>
      <c r="AHX388" s="42">
        <v>0</v>
      </c>
      <c r="AIC388" s="41" t="s">
        <v>1714</v>
      </c>
      <c r="AIE388" t="s">
        <v>1327</v>
      </c>
      <c r="AIM388" t="s">
        <v>1715</v>
      </c>
      <c r="AIN388" t="s">
        <v>1716</v>
      </c>
      <c r="AJA388" t="s">
        <v>3941</v>
      </c>
      <c r="AJR388" t="s">
        <v>1328</v>
      </c>
      <c r="AKF388" t="s">
        <v>1317</v>
      </c>
      <c r="AKG388" t="s">
        <v>1329</v>
      </c>
      <c r="AKH388" t="s">
        <v>1330</v>
      </c>
      <c r="AKI388" t="s">
        <v>1285</v>
      </c>
      <c r="AKK388" t="s">
        <v>1331</v>
      </c>
      <c r="ALN388" s="41" t="s">
        <v>1717</v>
      </c>
      <c r="ALS388" t="s">
        <v>1332</v>
      </c>
      <c r="ALU388" t="s">
        <v>1333</v>
      </c>
      <c r="ALW388" t="s">
        <v>1718</v>
      </c>
      <c r="AMA388" t="s">
        <v>1334</v>
      </c>
      <c r="AMP388" s="41" t="s">
        <v>1719</v>
      </c>
      <c r="ANA388" t="s">
        <v>1335</v>
      </c>
      <c r="ANJ388" t="s">
        <v>1693</v>
      </c>
      <c r="ANV388" t="s">
        <v>1336</v>
      </c>
      <c r="AOF388" t="s">
        <v>1337</v>
      </c>
      <c r="AOJ388" s="41" t="s">
        <v>1720</v>
      </c>
      <c r="APG388" t="s">
        <v>1282</v>
      </c>
      <c r="APK388" t="s">
        <v>1285</v>
      </c>
      <c r="APL388" t="s">
        <v>1338</v>
      </c>
      <c r="APV388" t="s">
        <v>1328</v>
      </c>
      <c r="AQC388" t="s">
        <v>1339</v>
      </c>
      <c r="AQK388" t="s">
        <v>1687</v>
      </c>
      <c r="AQL388" t="s">
        <v>1340</v>
      </c>
      <c r="AQY388" t="s">
        <v>1341</v>
      </c>
      <c r="ARF388" t="s">
        <v>1285</v>
      </c>
      <c r="ARK388" t="s">
        <v>1342</v>
      </c>
      <c r="ARW388" t="s">
        <v>1721</v>
      </c>
      <c r="ARY388" t="s">
        <v>1343</v>
      </c>
      <c r="ASD388" t="s">
        <v>1344</v>
      </c>
      <c r="ASE388" t="s">
        <v>1722</v>
      </c>
      <c r="ASU388" t="s">
        <v>3652</v>
      </c>
      <c r="ATE388" t="s">
        <v>1345</v>
      </c>
      <c r="ATM388" t="s">
        <v>1346</v>
      </c>
      <c r="AUB388" t="s">
        <v>1347</v>
      </c>
      <c r="AUE388" t="s">
        <v>1723</v>
      </c>
      <c r="AUH388" s="41" t="s">
        <v>1724</v>
      </c>
      <c r="AUK388" s="41" t="s">
        <v>1725</v>
      </c>
      <c r="AUQ388" s="41" t="s">
        <v>1726</v>
      </c>
      <c r="AUW388" s="41" t="s">
        <v>1705</v>
      </c>
      <c r="AWA388" s="41" t="s">
        <v>1727</v>
      </c>
      <c r="AWE388">
        <v>100</v>
      </c>
      <c r="AWY388" t="s">
        <v>1278</v>
      </c>
      <c r="AWZ388" t="s">
        <v>1278</v>
      </c>
      <c r="AXA388" t="s">
        <v>1282</v>
      </c>
      <c r="AXU388" t="s">
        <v>1713</v>
      </c>
      <c r="AYO388" t="s">
        <v>1304</v>
      </c>
      <c r="AZI388" t="s">
        <v>1348</v>
      </c>
      <c r="AZM388" t="s">
        <v>1349</v>
      </c>
      <c r="BBM388" t="s">
        <v>1728</v>
      </c>
      <c r="BBY388" t="s">
        <v>1728</v>
      </c>
      <c r="BCD388" t="s">
        <v>1350</v>
      </c>
      <c r="BCE388" t="s">
        <v>1350</v>
      </c>
      <c r="BCF388" t="s">
        <v>1350</v>
      </c>
      <c r="BCG388" t="s">
        <v>1351</v>
      </c>
      <c r="BCH388" t="s">
        <v>1351</v>
      </c>
      <c r="BCI388" t="s">
        <v>1351</v>
      </c>
      <c r="BCP388" t="s">
        <v>1352</v>
      </c>
      <c r="BDH388" t="s">
        <v>1710</v>
      </c>
      <c r="BDI388" t="s">
        <v>1710</v>
      </c>
      <c r="BDJ388" t="s">
        <v>1729</v>
      </c>
      <c r="BEU388" t="s">
        <v>3652</v>
      </c>
      <c r="BGP388" t="s">
        <v>1728</v>
      </c>
      <c r="BIB388" t="s">
        <v>3652</v>
      </c>
      <c r="BIN388" s="41" t="s">
        <v>3942</v>
      </c>
    </row>
    <row r="389" spans="1:1015 1030:1600" ht="409.5">
      <c r="A389" t="s">
        <v>1744</v>
      </c>
      <c r="B389" t="s">
        <v>3943</v>
      </c>
      <c r="C389">
        <v>2596016</v>
      </c>
      <c r="D389" t="s">
        <v>1262</v>
      </c>
      <c r="E389" t="s">
        <v>54</v>
      </c>
      <c r="F389" t="s">
        <v>1263</v>
      </c>
      <c r="G389" t="s">
        <v>1264</v>
      </c>
      <c r="H389" t="s">
        <v>1265</v>
      </c>
      <c r="I389" t="s">
        <v>1266</v>
      </c>
      <c r="L389" t="s">
        <v>1749</v>
      </c>
      <c r="M389" t="s">
        <v>1267</v>
      </c>
      <c r="N389" t="s">
        <v>1267</v>
      </c>
      <c r="O389" t="s">
        <v>3944</v>
      </c>
      <c r="P389" t="s">
        <v>3945</v>
      </c>
      <c r="Q389" t="s">
        <v>1762</v>
      </c>
      <c r="R389" t="s">
        <v>3945</v>
      </c>
      <c r="S389" t="s">
        <v>3829</v>
      </c>
      <c r="T389">
        <v>0</v>
      </c>
      <c r="U389" t="s">
        <v>1268</v>
      </c>
      <c r="V389" t="s">
        <v>1269</v>
      </c>
      <c r="W389" t="s">
        <v>1270</v>
      </c>
      <c r="X389" t="s">
        <v>1354</v>
      </c>
      <c r="Y389" t="s">
        <v>1742</v>
      </c>
      <c r="Z389" s="41" t="s">
        <v>3946</v>
      </c>
      <c r="AB389" t="s">
        <v>1730</v>
      </c>
      <c r="AC389" t="s">
        <v>1272</v>
      </c>
      <c r="AD389" t="s">
        <v>1273</v>
      </c>
      <c r="AE389" t="s">
        <v>1274</v>
      </c>
      <c r="AF389" t="s">
        <v>1275</v>
      </c>
      <c r="AG389" t="s">
        <v>1276</v>
      </c>
      <c r="AH389" t="s">
        <v>1749</v>
      </c>
      <c r="AS389" t="s">
        <v>1745</v>
      </c>
      <c r="BJ389" t="s">
        <v>1684</v>
      </c>
      <c r="BK389" t="s">
        <v>1685</v>
      </c>
      <c r="BM389" t="s">
        <v>1686</v>
      </c>
      <c r="BN389" t="s">
        <v>1686</v>
      </c>
      <c r="BO389" t="s">
        <v>1686</v>
      </c>
      <c r="BP389" t="s">
        <v>1686</v>
      </c>
      <c r="BX389" t="s">
        <v>1277</v>
      </c>
      <c r="CA389" t="s">
        <v>1278</v>
      </c>
      <c r="CL389" t="s">
        <v>1279</v>
      </c>
      <c r="CM389" t="s">
        <v>1279</v>
      </c>
      <c r="CO389" t="s">
        <v>3652</v>
      </c>
      <c r="DC389" t="s">
        <v>1280</v>
      </c>
      <c r="DD389" t="s">
        <v>1280</v>
      </c>
      <c r="DJ389" t="s">
        <v>1687</v>
      </c>
      <c r="DK389" t="s">
        <v>1281</v>
      </c>
      <c r="FJ389" t="s">
        <v>3652</v>
      </c>
      <c r="FQ389" t="s">
        <v>1282</v>
      </c>
      <c r="GL389" t="s">
        <v>1283</v>
      </c>
      <c r="GN389" t="s">
        <v>1284</v>
      </c>
      <c r="GO389" t="s">
        <v>1284</v>
      </c>
      <c r="GR389" t="s">
        <v>1285</v>
      </c>
      <c r="GU389" t="s">
        <v>1286</v>
      </c>
      <c r="GW389" t="s">
        <v>1286</v>
      </c>
      <c r="GX389" t="s">
        <v>1286</v>
      </c>
      <c r="GY389" t="s">
        <v>1286</v>
      </c>
      <c r="GZ389" t="s">
        <v>1286</v>
      </c>
      <c r="HA389" t="s">
        <v>1284</v>
      </c>
      <c r="HC389" t="s">
        <v>1284</v>
      </c>
      <c r="HD389" t="s">
        <v>1285</v>
      </c>
      <c r="HI389" t="s">
        <v>1287</v>
      </c>
      <c r="HR389" t="s">
        <v>1288</v>
      </c>
      <c r="HS389" s="41" t="s">
        <v>1688</v>
      </c>
      <c r="HT389" t="s">
        <v>1687</v>
      </c>
      <c r="HU389" t="s">
        <v>1687</v>
      </c>
      <c r="IX389" t="s">
        <v>1289</v>
      </c>
      <c r="JD389" t="s">
        <v>1689</v>
      </c>
      <c r="JJ389" t="s">
        <v>1290</v>
      </c>
      <c r="JK389" t="s">
        <v>1290</v>
      </c>
      <c r="JQ389" t="s">
        <v>1291</v>
      </c>
      <c r="JT389" t="s">
        <v>1690</v>
      </c>
      <c r="JV389" t="s">
        <v>1292</v>
      </c>
      <c r="JX389" t="s">
        <v>1293</v>
      </c>
      <c r="JY389" t="s">
        <v>1294</v>
      </c>
      <c r="JZ389" t="s">
        <v>1295</v>
      </c>
      <c r="KB389" t="s">
        <v>1296</v>
      </c>
      <c r="KU389" t="s">
        <v>1297</v>
      </c>
      <c r="KV389" t="s">
        <v>1297</v>
      </c>
      <c r="KX389" t="s">
        <v>1278</v>
      </c>
      <c r="KZ389" t="s">
        <v>1687</v>
      </c>
      <c r="LA389" t="s">
        <v>1298</v>
      </c>
      <c r="LB389" t="s">
        <v>1298</v>
      </c>
      <c r="LL389" t="s">
        <v>1299</v>
      </c>
      <c r="LQ389" t="s">
        <v>1691</v>
      </c>
      <c r="LS389" t="s">
        <v>1692</v>
      </c>
      <c r="LZ389" t="s">
        <v>1282</v>
      </c>
      <c r="MA389" t="s">
        <v>1300</v>
      </c>
      <c r="MN389" t="s">
        <v>1301</v>
      </c>
      <c r="NC389" t="s">
        <v>1302</v>
      </c>
      <c r="ND389" t="s">
        <v>1285</v>
      </c>
      <c r="NH389" t="s">
        <v>1278</v>
      </c>
      <c r="NL389" t="s">
        <v>1303</v>
      </c>
      <c r="OE389" t="s">
        <v>1693</v>
      </c>
      <c r="PM389" s="41" t="s">
        <v>1694</v>
      </c>
      <c r="PO389" s="41" t="s">
        <v>1695</v>
      </c>
      <c r="PP389" s="41" t="s">
        <v>1696</v>
      </c>
      <c r="PQ389" s="41" t="s">
        <v>1695</v>
      </c>
      <c r="PR389" s="41" t="s">
        <v>1695</v>
      </c>
      <c r="PS389" s="41" t="s">
        <v>1697</v>
      </c>
      <c r="PT389" s="41" t="s">
        <v>1698</v>
      </c>
      <c r="PU389" s="41" t="s">
        <v>1699</v>
      </c>
      <c r="PV389" s="41" t="s">
        <v>1700</v>
      </c>
      <c r="PW389" s="41" t="s">
        <v>1701</v>
      </c>
      <c r="QF389" s="41" t="s">
        <v>1702</v>
      </c>
      <c r="QG389" s="41" t="s">
        <v>1703</v>
      </c>
      <c r="QO389" t="s">
        <v>1304</v>
      </c>
      <c r="QP389" t="s">
        <v>1687</v>
      </c>
      <c r="QR389" t="s">
        <v>1278</v>
      </c>
      <c r="QS389" t="s">
        <v>1278</v>
      </c>
      <c r="QX389" t="s">
        <v>1282</v>
      </c>
      <c r="RN389" t="s">
        <v>1305</v>
      </c>
      <c r="RO389" t="s">
        <v>1306</v>
      </c>
      <c r="SA389" t="s">
        <v>1278</v>
      </c>
      <c r="SJ389" t="s">
        <v>3652</v>
      </c>
      <c r="SK389" t="s">
        <v>1307</v>
      </c>
      <c r="SL389" t="s">
        <v>1308</v>
      </c>
      <c r="SP389" t="s">
        <v>1285</v>
      </c>
      <c r="TA389" t="s">
        <v>1687</v>
      </c>
      <c r="TD389" t="s">
        <v>1687</v>
      </c>
      <c r="TG389" t="s">
        <v>1687</v>
      </c>
      <c r="TH389" t="s">
        <v>1309</v>
      </c>
      <c r="TQ389" t="s">
        <v>1704</v>
      </c>
      <c r="TY389" s="41" t="s">
        <v>1705</v>
      </c>
      <c r="UH389" s="41" t="s">
        <v>1705</v>
      </c>
      <c r="UM389" s="41" t="s">
        <v>1705</v>
      </c>
      <c r="UN389" s="41" t="s">
        <v>1705</v>
      </c>
      <c r="UO389" s="41" t="s">
        <v>1705</v>
      </c>
      <c r="WI389" t="s">
        <v>1278</v>
      </c>
      <c r="YB389" t="s">
        <v>1282</v>
      </c>
      <c r="YM389" t="s">
        <v>1310</v>
      </c>
      <c r="YU389" t="s">
        <v>1311</v>
      </c>
      <c r="ZN389" t="s">
        <v>1312</v>
      </c>
      <c r="ZX389" t="s">
        <v>1313</v>
      </c>
      <c r="ZZ389" t="s">
        <v>1706</v>
      </c>
      <c r="AAB389" t="s">
        <v>1689</v>
      </c>
      <c r="AAH389" t="s">
        <v>1314</v>
      </c>
      <c r="AAI389" t="s">
        <v>1315</v>
      </c>
      <c r="AAQ389" t="s">
        <v>1316</v>
      </c>
      <c r="AAR389" t="s">
        <v>1278</v>
      </c>
      <c r="AAS389" t="s">
        <v>1317</v>
      </c>
      <c r="AAT389" t="s">
        <v>1743</v>
      </c>
      <c r="AAW389" t="s">
        <v>1285</v>
      </c>
      <c r="ABE389" t="s">
        <v>1278</v>
      </c>
      <c r="ABG389" t="s">
        <v>1318</v>
      </c>
      <c r="ABN389" t="s">
        <v>1278</v>
      </c>
      <c r="ABR389" t="s">
        <v>1707</v>
      </c>
      <c r="ACD389" t="s">
        <v>1708</v>
      </c>
      <c r="ACG389" t="s">
        <v>1709</v>
      </c>
      <c r="ADG389" t="s">
        <v>1282</v>
      </c>
      <c r="ADP389" t="s">
        <v>1319</v>
      </c>
      <c r="ADR389" t="s">
        <v>1710</v>
      </c>
      <c r="AED389" t="s">
        <v>1320</v>
      </c>
      <c r="AET389" t="s">
        <v>1711</v>
      </c>
      <c r="AEV389" t="s">
        <v>1311</v>
      </c>
      <c r="AFA389" t="s">
        <v>1321</v>
      </c>
      <c r="AFI389" s="41" t="s">
        <v>1712</v>
      </c>
      <c r="AFR389" t="s">
        <v>1299</v>
      </c>
      <c r="AFS389" t="s">
        <v>1713</v>
      </c>
      <c r="AFZ389" t="s">
        <v>1322</v>
      </c>
      <c r="AGO389" t="s">
        <v>1323</v>
      </c>
      <c r="AGP389">
        <v>3</v>
      </c>
      <c r="AGQ389" t="s">
        <v>1324</v>
      </c>
      <c r="AGR389" t="s">
        <v>1324</v>
      </c>
      <c r="AGT389" t="s">
        <v>1324</v>
      </c>
      <c r="AHB389" t="s">
        <v>1325</v>
      </c>
      <c r="AHC389" t="s">
        <v>1326</v>
      </c>
      <c r="AHO389" t="s">
        <v>1689</v>
      </c>
      <c r="AHT389" t="b">
        <v>0</v>
      </c>
      <c r="AHX389" s="42">
        <v>0</v>
      </c>
      <c r="AIC389" s="41" t="s">
        <v>1714</v>
      </c>
      <c r="AIE389" t="s">
        <v>1327</v>
      </c>
      <c r="AIM389" t="s">
        <v>1715</v>
      </c>
      <c r="AIN389" t="s">
        <v>1716</v>
      </c>
      <c r="AJA389" t="s">
        <v>3947</v>
      </c>
      <c r="AJR389" t="s">
        <v>1328</v>
      </c>
      <c r="AKF389" t="s">
        <v>1317</v>
      </c>
      <c r="AKG389" t="s">
        <v>1329</v>
      </c>
      <c r="AKH389" t="s">
        <v>1330</v>
      </c>
      <c r="AKI389" t="s">
        <v>1285</v>
      </c>
      <c r="AKK389" t="s">
        <v>1331</v>
      </c>
      <c r="ALN389" s="41" t="s">
        <v>1717</v>
      </c>
      <c r="ALS389" t="s">
        <v>1332</v>
      </c>
      <c r="ALU389" t="s">
        <v>1333</v>
      </c>
      <c r="ALW389" t="s">
        <v>1718</v>
      </c>
      <c r="AMA389" t="s">
        <v>1334</v>
      </c>
      <c r="AMP389" s="41" t="s">
        <v>1719</v>
      </c>
      <c r="ANA389" t="s">
        <v>1335</v>
      </c>
      <c r="ANJ389" t="s">
        <v>1693</v>
      </c>
      <c r="ANV389" t="s">
        <v>1336</v>
      </c>
      <c r="AOF389" t="s">
        <v>1337</v>
      </c>
      <c r="AOJ389" s="41" t="s">
        <v>1720</v>
      </c>
      <c r="APG389" t="s">
        <v>1282</v>
      </c>
      <c r="APK389" t="s">
        <v>1285</v>
      </c>
      <c r="APL389" t="s">
        <v>1338</v>
      </c>
      <c r="APV389" t="s">
        <v>1328</v>
      </c>
      <c r="AQC389" t="s">
        <v>1339</v>
      </c>
      <c r="AQK389" t="s">
        <v>1687</v>
      </c>
      <c r="AQL389" t="s">
        <v>1340</v>
      </c>
      <c r="AQY389" t="s">
        <v>1341</v>
      </c>
      <c r="ARF389" t="s">
        <v>1285</v>
      </c>
      <c r="ARK389" t="s">
        <v>1342</v>
      </c>
      <c r="ARW389" t="s">
        <v>1721</v>
      </c>
      <c r="ARY389" t="s">
        <v>1343</v>
      </c>
      <c r="ASD389" t="s">
        <v>1344</v>
      </c>
      <c r="ASE389" t="s">
        <v>1722</v>
      </c>
      <c r="ASU389" t="s">
        <v>3652</v>
      </c>
      <c r="ATE389" t="s">
        <v>1345</v>
      </c>
      <c r="ATM389" t="s">
        <v>1346</v>
      </c>
      <c r="AUB389" t="s">
        <v>1347</v>
      </c>
      <c r="AUE389" t="s">
        <v>1723</v>
      </c>
      <c r="AUH389" s="41" t="s">
        <v>1724</v>
      </c>
      <c r="AUK389" s="41" t="s">
        <v>1725</v>
      </c>
      <c r="AUQ389" s="41" t="s">
        <v>1726</v>
      </c>
      <c r="AUW389" s="41" t="s">
        <v>1705</v>
      </c>
      <c r="AWA389" s="41" t="s">
        <v>1727</v>
      </c>
      <c r="AWE389">
        <v>100</v>
      </c>
      <c r="AWY389" t="s">
        <v>1278</v>
      </c>
      <c r="AWZ389" t="s">
        <v>1278</v>
      </c>
      <c r="AXA389" t="s">
        <v>1282</v>
      </c>
      <c r="AXU389" t="s">
        <v>1713</v>
      </c>
      <c r="AYO389" t="s">
        <v>1304</v>
      </c>
      <c r="AZI389" t="s">
        <v>1348</v>
      </c>
      <c r="AZM389" t="s">
        <v>1349</v>
      </c>
      <c r="BBM389" t="s">
        <v>1728</v>
      </c>
      <c r="BBY389" t="s">
        <v>1728</v>
      </c>
      <c r="BCD389" t="s">
        <v>1350</v>
      </c>
      <c r="BCE389" t="s">
        <v>1350</v>
      </c>
      <c r="BCF389" t="s">
        <v>1350</v>
      </c>
      <c r="BCG389" t="s">
        <v>1351</v>
      </c>
      <c r="BCH389" t="s">
        <v>1351</v>
      </c>
      <c r="BCI389" t="s">
        <v>1351</v>
      </c>
      <c r="BCP389" t="s">
        <v>1352</v>
      </c>
      <c r="BDH389" t="s">
        <v>1710</v>
      </c>
      <c r="BDI389" t="s">
        <v>1710</v>
      </c>
      <c r="BDJ389" t="s">
        <v>1729</v>
      </c>
      <c r="BEU389" t="s">
        <v>3652</v>
      </c>
      <c r="BGP389" t="s">
        <v>1728</v>
      </c>
      <c r="BIB389" t="s">
        <v>3652</v>
      </c>
      <c r="BIN389" s="41" t="s">
        <v>3948</v>
      </c>
    </row>
    <row r="390" spans="1:1015 1030:1600" ht="409.5">
      <c r="A390" t="s">
        <v>1744</v>
      </c>
      <c r="B390" t="s">
        <v>3949</v>
      </c>
      <c r="C390">
        <v>2595952</v>
      </c>
      <c r="D390" t="s">
        <v>1262</v>
      </c>
      <c r="E390" t="s">
        <v>54</v>
      </c>
      <c r="F390" t="s">
        <v>1263</v>
      </c>
      <c r="G390" t="s">
        <v>1264</v>
      </c>
      <c r="H390" t="s">
        <v>1265</v>
      </c>
      <c r="I390" t="s">
        <v>1266</v>
      </c>
      <c r="L390" t="s">
        <v>1749</v>
      </c>
      <c r="M390" t="s">
        <v>1267</v>
      </c>
      <c r="N390" t="s">
        <v>1267</v>
      </c>
      <c r="O390" t="s">
        <v>3950</v>
      </c>
      <c r="P390" t="s">
        <v>3951</v>
      </c>
      <c r="Q390" t="s">
        <v>1762</v>
      </c>
      <c r="R390" t="s">
        <v>3951</v>
      </c>
      <c r="S390" t="s">
        <v>3829</v>
      </c>
      <c r="T390">
        <v>0</v>
      </c>
      <c r="U390" t="s">
        <v>1268</v>
      </c>
      <c r="V390" t="s">
        <v>1269</v>
      </c>
      <c r="W390" t="s">
        <v>1270</v>
      </c>
      <c r="X390" t="s">
        <v>1354</v>
      </c>
      <c r="Y390" t="s">
        <v>1742</v>
      </c>
      <c r="Z390" s="41" t="s">
        <v>3952</v>
      </c>
      <c r="AB390" t="s">
        <v>1730</v>
      </c>
      <c r="AC390" t="s">
        <v>1272</v>
      </c>
      <c r="AD390" t="s">
        <v>1273</v>
      </c>
      <c r="AE390" t="s">
        <v>1274</v>
      </c>
      <c r="AF390" t="s">
        <v>1275</v>
      </c>
      <c r="AG390" t="s">
        <v>1276</v>
      </c>
      <c r="AH390" t="s">
        <v>1749</v>
      </c>
      <c r="AS390" t="s">
        <v>1745</v>
      </c>
      <c r="BJ390" t="s">
        <v>1684</v>
      </c>
      <c r="BK390" t="s">
        <v>1685</v>
      </c>
      <c r="BM390" t="s">
        <v>1686</v>
      </c>
      <c r="BN390" t="s">
        <v>1686</v>
      </c>
      <c r="BO390" t="s">
        <v>1686</v>
      </c>
      <c r="BP390" t="s">
        <v>1686</v>
      </c>
      <c r="BX390" t="s">
        <v>1277</v>
      </c>
      <c r="CA390" t="s">
        <v>1278</v>
      </c>
      <c r="CL390" t="s">
        <v>1279</v>
      </c>
      <c r="CM390" t="s">
        <v>1279</v>
      </c>
      <c r="CO390" t="s">
        <v>3652</v>
      </c>
      <c r="DC390" t="s">
        <v>1280</v>
      </c>
      <c r="DD390" t="s">
        <v>1280</v>
      </c>
      <c r="DJ390" t="s">
        <v>1687</v>
      </c>
      <c r="DK390" t="s">
        <v>1281</v>
      </c>
      <c r="FJ390" t="s">
        <v>3652</v>
      </c>
      <c r="FQ390" t="s">
        <v>1282</v>
      </c>
      <c r="GL390" t="s">
        <v>1283</v>
      </c>
      <c r="GN390" t="s">
        <v>1284</v>
      </c>
      <c r="GO390" t="s">
        <v>1284</v>
      </c>
      <c r="GR390" t="s">
        <v>1285</v>
      </c>
      <c r="GU390" t="s">
        <v>1286</v>
      </c>
      <c r="GW390" t="s">
        <v>1286</v>
      </c>
      <c r="GX390" t="s">
        <v>1286</v>
      </c>
      <c r="GY390" t="s">
        <v>1286</v>
      </c>
      <c r="GZ390" t="s">
        <v>1286</v>
      </c>
      <c r="HA390" t="s">
        <v>1284</v>
      </c>
      <c r="HC390" t="s">
        <v>1284</v>
      </c>
      <c r="HD390" t="s">
        <v>1285</v>
      </c>
      <c r="HI390" t="s">
        <v>1287</v>
      </c>
      <c r="HR390" t="s">
        <v>1288</v>
      </c>
      <c r="HS390" s="41" t="s">
        <v>1688</v>
      </c>
      <c r="HT390" t="s">
        <v>1687</v>
      </c>
      <c r="HU390" t="s">
        <v>1687</v>
      </c>
      <c r="IX390" t="s">
        <v>1289</v>
      </c>
      <c r="JD390" t="s">
        <v>1689</v>
      </c>
      <c r="JJ390" t="s">
        <v>1290</v>
      </c>
      <c r="JK390" t="s">
        <v>1290</v>
      </c>
      <c r="JQ390" t="s">
        <v>1291</v>
      </c>
      <c r="JT390" t="s">
        <v>1690</v>
      </c>
      <c r="JV390" t="s">
        <v>1292</v>
      </c>
      <c r="JX390" t="s">
        <v>1293</v>
      </c>
      <c r="JY390" t="s">
        <v>1294</v>
      </c>
      <c r="JZ390" t="s">
        <v>1295</v>
      </c>
      <c r="KB390" t="s">
        <v>1296</v>
      </c>
      <c r="KU390" t="s">
        <v>1297</v>
      </c>
      <c r="KV390" t="s">
        <v>1297</v>
      </c>
      <c r="KX390" t="s">
        <v>1278</v>
      </c>
      <c r="KZ390" t="s">
        <v>1687</v>
      </c>
      <c r="LA390" t="s">
        <v>1298</v>
      </c>
      <c r="LB390" t="s">
        <v>1298</v>
      </c>
      <c r="LL390" t="s">
        <v>1299</v>
      </c>
      <c r="LQ390" t="s">
        <v>1691</v>
      </c>
      <c r="LS390" t="s">
        <v>1692</v>
      </c>
      <c r="LZ390" t="s">
        <v>1282</v>
      </c>
      <c r="MA390" t="s">
        <v>1300</v>
      </c>
      <c r="MN390" t="s">
        <v>1301</v>
      </c>
      <c r="NC390" t="s">
        <v>1302</v>
      </c>
      <c r="ND390" t="s">
        <v>1285</v>
      </c>
      <c r="NH390" t="s">
        <v>1278</v>
      </c>
      <c r="NL390" t="s">
        <v>1303</v>
      </c>
      <c r="OE390" t="s">
        <v>1693</v>
      </c>
      <c r="PM390" s="41" t="s">
        <v>1694</v>
      </c>
      <c r="PO390" s="41" t="s">
        <v>1695</v>
      </c>
      <c r="PP390" s="41" t="s">
        <v>1696</v>
      </c>
      <c r="PQ390" s="41" t="s">
        <v>1695</v>
      </c>
      <c r="PR390" s="41" t="s">
        <v>1695</v>
      </c>
      <c r="PS390" s="41" t="s">
        <v>1697</v>
      </c>
      <c r="PT390" s="41" t="s">
        <v>1698</v>
      </c>
      <c r="PU390" s="41" t="s">
        <v>1699</v>
      </c>
      <c r="PV390" s="41" t="s">
        <v>1700</v>
      </c>
      <c r="PW390" s="41" t="s">
        <v>1701</v>
      </c>
      <c r="QF390" s="41" t="s">
        <v>1702</v>
      </c>
      <c r="QG390" s="41" t="s">
        <v>1703</v>
      </c>
      <c r="QO390" t="s">
        <v>1304</v>
      </c>
      <c r="QP390" t="s">
        <v>1687</v>
      </c>
      <c r="QR390" t="s">
        <v>1278</v>
      </c>
      <c r="QS390" t="s">
        <v>1278</v>
      </c>
      <c r="QX390" t="s">
        <v>1282</v>
      </c>
      <c r="RN390" t="s">
        <v>1305</v>
      </c>
      <c r="RO390" t="s">
        <v>1306</v>
      </c>
      <c r="SA390" t="s">
        <v>1278</v>
      </c>
      <c r="SJ390" t="s">
        <v>3652</v>
      </c>
      <c r="SK390" t="s">
        <v>1307</v>
      </c>
      <c r="SL390" t="s">
        <v>1308</v>
      </c>
      <c r="SP390" t="s">
        <v>1285</v>
      </c>
      <c r="TA390" t="s">
        <v>1687</v>
      </c>
      <c r="TD390" t="s">
        <v>1687</v>
      </c>
      <c r="TG390" t="s">
        <v>1687</v>
      </c>
      <c r="TH390" t="s">
        <v>1309</v>
      </c>
      <c r="TQ390" t="s">
        <v>1704</v>
      </c>
      <c r="TY390" s="41" t="s">
        <v>1705</v>
      </c>
      <c r="UH390" s="41" t="s">
        <v>1705</v>
      </c>
      <c r="UM390" s="41" t="s">
        <v>1705</v>
      </c>
      <c r="UN390" s="41" t="s">
        <v>1705</v>
      </c>
      <c r="UO390" s="41" t="s">
        <v>1705</v>
      </c>
      <c r="WI390" t="s">
        <v>1278</v>
      </c>
      <c r="YB390" t="s">
        <v>1282</v>
      </c>
      <c r="YM390" t="s">
        <v>1310</v>
      </c>
      <c r="YU390" t="s">
        <v>1311</v>
      </c>
      <c r="ZN390" t="s">
        <v>1312</v>
      </c>
      <c r="ZX390" t="s">
        <v>1313</v>
      </c>
      <c r="ZZ390" t="s">
        <v>1706</v>
      </c>
      <c r="AAB390" t="s">
        <v>1689</v>
      </c>
      <c r="AAH390" t="s">
        <v>1314</v>
      </c>
      <c r="AAI390" t="s">
        <v>1315</v>
      </c>
      <c r="AAQ390" t="s">
        <v>1316</v>
      </c>
      <c r="AAR390" t="s">
        <v>1278</v>
      </c>
      <c r="AAS390" t="s">
        <v>1317</v>
      </c>
      <c r="AAT390" t="s">
        <v>1743</v>
      </c>
      <c r="AAW390" t="s">
        <v>1285</v>
      </c>
      <c r="ABE390" t="s">
        <v>1278</v>
      </c>
      <c r="ABG390" t="s">
        <v>1318</v>
      </c>
      <c r="ABN390" t="s">
        <v>1278</v>
      </c>
      <c r="ABR390" t="s">
        <v>1707</v>
      </c>
      <c r="ACD390" t="s">
        <v>1708</v>
      </c>
      <c r="ACG390" t="s">
        <v>1709</v>
      </c>
      <c r="ADG390" t="s">
        <v>1282</v>
      </c>
      <c r="ADP390" t="s">
        <v>1319</v>
      </c>
      <c r="ADR390" t="s">
        <v>1710</v>
      </c>
      <c r="AED390" t="s">
        <v>1320</v>
      </c>
      <c r="AET390" t="s">
        <v>1711</v>
      </c>
      <c r="AEV390" t="s">
        <v>1311</v>
      </c>
      <c r="AFA390" t="s">
        <v>1321</v>
      </c>
      <c r="AFI390" s="41" t="s">
        <v>1712</v>
      </c>
      <c r="AFR390" t="s">
        <v>1299</v>
      </c>
      <c r="AFS390" t="s">
        <v>1713</v>
      </c>
      <c r="AFZ390" t="s">
        <v>1322</v>
      </c>
      <c r="AGO390" t="s">
        <v>1323</v>
      </c>
      <c r="AGP390">
        <v>3</v>
      </c>
      <c r="AGQ390" t="s">
        <v>1324</v>
      </c>
      <c r="AGR390" t="s">
        <v>1324</v>
      </c>
      <c r="AGT390" t="s">
        <v>1324</v>
      </c>
      <c r="AHB390" t="s">
        <v>1325</v>
      </c>
      <c r="AHC390" t="s">
        <v>1326</v>
      </c>
      <c r="AHO390" t="s">
        <v>1689</v>
      </c>
      <c r="AHT390" t="b">
        <v>0</v>
      </c>
      <c r="AHX390" s="42">
        <v>0</v>
      </c>
      <c r="AIC390" s="41" t="s">
        <v>1714</v>
      </c>
      <c r="AIE390" t="s">
        <v>1327</v>
      </c>
      <c r="AIM390" t="s">
        <v>1715</v>
      </c>
      <c r="AIN390" t="s">
        <v>1716</v>
      </c>
      <c r="AJA390" t="s">
        <v>3953</v>
      </c>
      <c r="AJR390" t="s">
        <v>1328</v>
      </c>
      <c r="AKF390" t="s">
        <v>1317</v>
      </c>
      <c r="AKG390" t="s">
        <v>1329</v>
      </c>
      <c r="AKH390" t="s">
        <v>1330</v>
      </c>
      <c r="AKI390" t="s">
        <v>1285</v>
      </c>
      <c r="AKK390" t="s">
        <v>1331</v>
      </c>
      <c r="ALN390" s="41" t="s">
        <v>1717</v>
      </c>
      <c r="ALS390" t="s">
        <v>1332</v>
      </c>
      <c r="ALU390" t="s">
        <v>1333</v>
      </c>
      <c r="ALW390" t="s">
        <v>1718</v>
      </c>
      <c r="AMA390" t="s">
        <v>1334</v>
      </c>
      <c r="AMP390" s="41" t="s">
        <v>1719</v>
      </c>
      <c r="ANA390" t="s">
        <v>1335</v>
      </c>
      <c r="ANJ390" t="s">
        <v>1693</v>
      </c>
      <c r="ANV390" t="s">
        <v>1336</v>
      </c>
      <c r="AOF390" t="s">
        <v>1337</v>
      </c>
      <c r="AOJ390" s="41" t="s">
        <v>1720</v>
      </c>
      <c r="APG390" t="s">
        <v>1282</v>
      </c>
      <c r="APK390" t="s">
        <v>1285</v>
      </c>
      <c r="APL390" t="s">
        <v>1338</v>
      </c>
      <c r="APV390" t="s">
        <v>1328</v>
      </c>
      <c r="AQC390" t="s">
        <v>1339</v>
      </c>
      <c r="AQK390" t="s">
        <v>1687</v>
      </c>
      <c r="AQL390" t="s">
        <v>1340</v>
      </c>
      <c r="AQY390" t="s">
        <v>1341</v>
      </c>
      <c r="ARF390" t="s">
        <v>1285</v>
      </c>
      <c r="ARK390" t="s">
        <v>1342</v>
      </c>
      <c r="ARW390" t="s">
        <v>1721</v>
      </c>
      <c r="ARY390" t="s">
        <v>1343</v>
      </c>
      <c r="ASD390" t="s">
        <v>1344</v>
      </c>
      <c r="ASE390" t="s">
        <v>1722</v>
      </c>
      <c r="ASU390" t="s">
        <v>3652</v>
      </c>
      <c r="ATE390" t="s">
        <v>1345</v>
      </c>
      <c r="ATM390" t="s">
        <v>1346</v>
      </c>
      <c r="AUB390" t="s">
        <v>1347</v>
      </c>
      <c r="AUE390" t="s">
        <v>1723</v>
      </c>
      <c r="AUH390" s="41" t="s">
        <v>1724</v>
      </c>
      <c r="AUK390" s="41" t="s">
        <v>1725</v>
      </c>
      <c r="AUQ390" s="41" t="s">
        <v>1726</v>
      </c>
      <c r="AUW390" s="41" t="s">
        <v>1705</v>
      </c>
      <c r="AWA390" s="41" t="s">
        <v>1727</v>
      </c>
      <c r="AWE390">
        <v>100</v>
      </c>
      <c r="AWY390" t="s">
        <v>1278</v>
      </c>
      <c r="AWZ390" t="s">
        <v>1278</v>
      </c>
      <c r="AXA390" t="s">
        <v>1282</v>
      </c>
      <c r="AXU390" t="s">
        <v>1713</v>
      </c>
      <c r="AYO390" t="s">
        <v>1304</v>
      </c>
      <c r="AZI390" t="s">
        <v>1348</v>
      </c>
      <c r="AZM390" t="s">
        <v>1349</v>
      </c>
      <c r="BBM390" t="s">
        <v>1728</v>
      </c>
      <c r="BBY390" t="s">
        <v>1728</v>
      </c>
      <c r="BCD390" t="s">
        <v>1350</v>
      </c>
      <c r="BCE390" t="s">
        <v>1350</v>
      </c>
      <c r="BCF390" t="s">
        <v>1350</v>
      </c>
      <c r="BCG390" t="s">
        <v>1351</v>
      </c>
      <c r="BCH390" t="s">
        <v>1351</v>
      </c>
      <c r="BCI390" t="s">
        <v>1351</v>
      </c>
      <c r="BCP390" t="s">
        <v>1352</v>
      </c>
      <c r="BDH390" t="s">
        <v>1710</v>
      </c>
      <c r="BDI390" t="s">
        <v>1710</v>
      </c>
      <c r="BDJ390" t="s">
        <v>1729</v>
      </c>
      <c r="BEU390" t="s">
        <v>3652</v>
      </c>
      <c r="BGP390" t="s">
        <v>1728</v>
      </c>
      <c r="BIB390" t="s">
        <v>3652</v>
      </c>
      <c r="BIN390" s="41" t="s">
        <v>3954</v>
      </c>
    </row>
    <row r="391" spans="1:1015 1030:1600" ht="409.5">
      <c r="A391" t="s">
        <v>1744</v>
      </c>
      <c r="B391" t="s">
        <v>3955</v>
      </c>
      <c r="C391">
        <v>2595992</v>
      </c>
      <c r="D391" t="s">
        <v>1262</v>
      </c>
      <c r="E391" t="s">
        <v>54</v>
      </c>
      <c r="F391" t="s">
        <v>1263</v>
      </c>
      <c r="G391" t="s">
        <v>1264</v>
      </c>
      <c r="H391" t="s">
        <v>1265</v>
      </c>
      <c r="I391" t="s">
        <v>1266</v>
      </c>
      <c r="L391" t="s">
        <v>1749</v>
      </c>
      <c r="M391" t="s">
        <v>1267</v>
      </c>
      <c r="N391" t="s">
        <v>1267</v>
      </c>
      <c r="O391" t="s">
        <v>3956</v>
      </c>
      <c r="P391" t="s">
        <v>3957</v>
      </c>
      <c r="Q391" t="s">
        <v>1762</v>
      </c>
      <c r="R391" t="s">
        <v>3957</v>
      </c>
      <c r="S391" t="s">
        <v>3829</v>
      </c>
      <c r="T391">
        <v>0</v>
      </c>
      <c r="U391" t="s">
        <v>1268</v>
      </c>
      <c r="V391" t="s">
        <v>1269</v>
      </c>
      <c r="W391" t="s">
        <v>1270</v>
      </c>
      <c r="X391" t="s">
        <v>1354</v>
      </c>
      <c r="Y391" t="s">
        <v>1742</v>
      </c>
      <c r="Z391" s="41" t="s">
        <v>3958</v>
      </c>
      <c r="AB391" t="s">
        <v>1730</v>
      </c>
      <c r="AC391" t="s">
        <v>1272</v>
      </c>
      <c r="AD391" t="s">
        <v>1273</v>
      </c>
      <c r="AE391" t="s">
        <v>1274</v>
      </c>
      <c r="AF391" t="s">
        <v>1275</v>
      </c>
      <c r="AG391" t="s">
        <v>1276</v>
      </c>
      <c r="AH391" t="s">
        <v>1749</v>
      </c>
      <c r="AS391" t="s">
        <v>1745</v>
      </c>
      <c r="BJ391" t="s">
        <v>1684</v>
      </c>
      <c r="BK391" t="s">
        <v>1685</v>
      </c>
      <c r="BM391" t="s">
        <v>1686</v>
      </c>
      <c r="BN391" t="s">
        <v>1686</v>
      </c>
      <c r="BO391" t="s">
        <v>1686</v>
      </c>
      <c r="BP391" t="s">
        <v>1686</v>
      </c>
      <c r="BX391" t="s">
        <v>1277</v>
      </c>
      <c r="CA391" t="s">
        <v>1278</v>
      </c>
      <c r="CL391" t="s">
        <v>1279</v>
      </c>
      <c r="CM391" t="s">
        <v>1279</v>
      </c>
      <c r="CO391" t="s">
        <v>3652</v>
      </c>
      <c r="DC391" t="s">
        <v>1280</v>
      </c>
      <c r="DD391" t="s">
        <v>1280</v>
      </c>
      <c r="DJ391" t="s">
        <v>1687</v>
      </c>
      <c r="DK391" t="s">
        <v>1281</v>
      </c>
      <c r="FJ391" t="s">
        <v>3652</v>
      </c>
      <c r="FQ391" t="s">
        <v>1282</v>
      </c>
      <c r="GL391" t="s">
        <v>1283</v>
      </c>
      <c r="GN391" t="s">
        <v>1284</v>
      </c>
      <c r="GO391" t="s">
        <v>1284</v>
      </c>
      <c r="GR391" t="s">
        <v>1285</v>
      </c>
      <c r="GU391" t="s">
        <v>1286</v>
      </c>
      <c r="GW391" t="s">
        <v>1286</v>
      </c>
      <c r="GX391" t="s">
        <v>1286</v>
      </c>
      <c r="GY391" t="s">
        <v>1286</v>
      </c>
      <c r="GZ391" t="s">
        <v>1286</v>
      </c>
      <c r="HA391" t="s">
        <v>1284</v>
      </c>
      <c r="HC391" t="s">
        <v>1284</v>
      </c>
      <c r="HD391" t="s">
        <v>1285</v>
      </c>
      <c r="HI391" t="s">
        <v>1287</v>
      </c>
      <c r="HR391" t="s">
        <v>1288</v>
      </c>
      <c r="HS391" s="41" t="s">
        <v>1688</v>
      </c>
      <c r="HT391" t="s">
        <v>1687</v>
      </c>
      <c r="HU391" t="s">
        <v>1687</v>
      </c>
      <c r="IX391" t="s">
        <v>1289</v>
      </c>
      <c r="JD391" t="s">
        <v>1689</v>
      </c>
      <c r="JJ391" t="s">
        <v>1290</v>
      </c>
      <c r="JK391" t="s">
        <v>1290</v>
      </c>
      <c r="JQ391" t="s">
        <v>1291</v>
      </c>
      <c r="JT391" t="s">
        <v>1690</v>
      </c>
      <c r="JV391" t="s">
        <v>1292</v>
      </c>
      <c r="JX391" t="s">
        <v>1293</v>
      </c>
      <c r="JY391" t="s">
        <v>1294</v>
      </c>
      <c r="JZ391" t="s">
        <v>1295</v>
      </c>
      <c r="KB391" t="s">
        <v>1296</v>
      </c>
      <c r="KU391" t="s">
        <v>1297</v>
      </c>
      <c r="KV391" t="s">
        <v>1297</v>
      </c>
      <c r="KX391" t="s">
        <v>1278</v>
      </c>
      <c r="KZ391" t="s">
        <v>1687</v>
      </c>
      <c r="LA391" t="s">
        <v>1298</v>
      </c>
      <c r="LB391" t="s">
        <v>1298</v>
      </c>
      <c r="LL391" t="s">
        <v>1299</v>
      </c>
      <c r="LQ391" t="s">
        <v>1691</v>
      </c>
      <c r="LS391" t="s">
        <v>1692</v>
      </c>
      <c r="LZ391" t="s">
        <v>1282</v>
      </c>
      <c r="MA391" t="s">
        <v>1300</v>
      </c>
      <c r="MN391" t="s">
        <v>1301</v>
      </c>
      <c r="NC391" t="s">
        <v>1302</v>
      </c>
      <c r="ND391" t="s">
        <v>1285</v>
      </c>
      <c r="NH391" t="s">
        <v>1278</v>
      </c>
      <c r="NL391" t="s">
        <v>1303</v>
      </c>
      <c r="OE391" t="s">
        <v>1693</v>
      </c>
      <c r="PM391" s="41" t="s">
        <v>1694</v>
      </c>
      <c r="PO391" s="41" t="s">
        <v>1695</v>
      </c>
      <c r="PP391" s="41" t="s">
        <v>1696</v>
      </c>
      <c r="PQ391" s="41" t="s">
        <v>1695</v>
      </c>
      <c r="PR391" s="41" t="s">
        <v>1695</v>
      </c>
      <c r="PS391" s="41" t="s">
        <v>1697</v>
      </c>
      <c r="PT391" s="41" t="s">
        <v>1698</v>
      </c>
      <c r="PU391" s="41" t="s">
        <v>1699</v>
      </c>
      <c r="PV391" s="41" t="s">
        <v>1700</v>
      </c>
      <c r="PW391" s="41" t="s">
        <v>1701</v>
      </c>
      <c r="QF391" s="41" t="s">
        <v>1702</v>
      </c>
      <c r="QG391" s="41" t="s">
        <v>1703</v>
      </c>
      <c r="QO391" t="s">
        <v>1304</v>
      </c>
      <c r="QP391" t="s">
        <v>1687</v>
      </c>
      <c r="QR391" t="s">
        <v>1278</v>
      </c>
      <c r="QS391" t="s">
        <v>1278</v>
      </c>
      <c r="QX391" t="s">
        <v>1282</v>
      </c>
      <c r="RN391" t="s">
        <v>1305</v>
      </c>
      <c r="RO391" t="s">
        <v>1306</v>
      </c>
      <c r="SA391" t="s">
        <v>1278</v>
      </c>
      <c r="SJ391" t="s">
        <v>3652</v>
      </c>
      <c r="SK391" t="s">
        <v>1307</v>
      </c>
      <c r="SL391" t="s">
        <v>1308</v>
      </c>
      <c r="SP391" t="s">
        <v>1285</v>
      </c>
      <c r="TA391" t="s">
        <v>1687</v>
      </c>
      <c r="TD391" t="s">
        <v>1687</v>
      </c>
      <c r="TG391" t="s">
        <v>1687</v>
      </c>
      <c r="TH391" t="s">
        <v>1309</v>
      </c>
      <c r="TQ391" t="s">
        <v>1704</v>
      </c>
      <c r="TY391" s="41" t="s">
        <v>1705</v>
      </c>
      <c r="UH391" s="41" t="s">
        <v>1705</v>
      </c>
      <c r="UM391" s="41" t="s">
        <v>1705</v>
      </c>
      <c r="UN391" s="41" t="s">
        <v>1705</v>
      </c>
      <c r="UO391" s="41" t="s">
        <v>1705</v>
      </c>
      <c r="WI391" t="s">
        <v>1278</v>
      </c>
      <c r="YB391" t="s">
        <v>1282</v>
      </c>
      <c r="YM391" t="s">
        <v>1310</v>
      </c>
      <c r="YU391" t="s">
        <v>1311</v>
      </c>
      <c r="ZN391" t="s">
        <v>1312</v>
      </c>
      <c r="ZX391" t="s">
        <v>1313</v>
      </c>
      <c r="ZZ391" t="s">
        <v>1706</v>
      </c>
      <c r="AAB391" t="s">
        <v>1689</v>
      </c>
      <c r="AAH391" t="s">
        <v>1314</v>
      </c>
      <c r="AAI391" t="s">
        <v>1315</v>
      </c>
      <c r="AAQ391" t="s">
        <v>1316</v>
      </c>
      <c r="AAR391" t="s">
        <v>1278</v>
      </c>
      <c r="AAS391" t="s">
        <v>1317</v>
      </c>
      <c r="AAT391" t="s">
        <v>1743</v>
      </c>
      <c r="AAW391" t="s">
        <v>1285</v>
      </c>
      <c r="ABE391" t="s">
        <v>1278</v>
      </c>
      <c r="ABG391" t="s">
        <v>1318</v>
      </c>
      <c r="ABN391" t="s">
        <v>1278</v>
      </c>
      <c r="ABR391" t="s">
        <v>1707</v>
      </c>
      <c r="ACD391" t="s">
        <v>1708</v>
      </c>
      <c r="ACG391" t="s">
        <v>1709</v>
      </c>
      <c r="ADG391" t="s">
        <v>1282</v>
      </c>
      <c r="ADP391" t="s">
        <v>1319</v>
      </c>
      <c r="ADR391" t="s">
        <v>1710</v>
      </c>
      <c r="AED391" t="s">
        <v>1320</v>
      </c>
      <c r="AET391" t="s">
        <v>1711</v>
      </c>
      <c r="AEV391" t="s">
        <v>1311</v>
      </c>
      <c r="AFA391" t="s">
        <v>1321</v>
      </c>
      <c r="AFI391" s="41" t="s">
        <v>1712</v>
      </c>
      <c r="AFR391" t="s">
        <v>1299</v>
      </c>
      <c r="AFS391" t="s">
        <v>1713</v>
      </c>
      <c r="AFZ391" t="s">
        <v>1322</v>
      </c>
      <c r="AGO391" t="s">
        <v>1323</v>
      </c>
      <c r="AGP391">
        <v>3</v>
      </c>
      <c r="AGQ391" t="s">
        <v>1324</v>
      </c>
      <c r="AGR391" t="s">
        <v>1324</v>
      </c>
      <c r="AGT391" t="s">
        <v>1324</v>
      </c>
      <c r="AHB391" t="s">
        <v>1325</v>
      </c>
      <c r="AHC391" t="s">
        <v>1326</v>
      </c>
      <c r="AHO391" t="s">
        <v>1689</v>
      </c>
      <c r="AHT391" t="b">
        <v>0</v>
      </c>
      <c r="AHX391" s="42">
        <v>0</v>
      </c>
      <c r="AIC391" s="41" t="s">
        <v>1714</v>
      </c>
      <c r="AIE391" t="s">
        <v>1327</v>
      </c>
      <c r="AIM391" t="s">
        <v>1715</v>
      </c>
      <c r="AIN391" t="s">
        <v>1716</v>
      </c>
      <c r="AJA391" t="s">
        <v>3959</v>
      </c>
      <c r="AJR391" t="s">
        <v>1328</v>
      </c>
      <c r="AKF391" t="s">
        <v>1317</v>
      </c>
      <c r="AKG391" t="s">
        <v>1329</v>
      </c>
      <c r="AKH391" t="s">
        <v>1330</v>
      </c>
      <c r="AKI391" t="s">
        <v>1285</v>
      </c>
      <c r="AKK391" t="s">
        <v>1331</v>
      </c>
      <c r="ALN391" s="41" t="s">
        <v>1717</v>
      </c>
      <c r="ALS391" t="s">
        <v>1332</v>
      </c>
      <c r="ALU391" t="s">
        <v>1333</v>
      </c>
      <c r="ALW391" t="s">
        <v>1718</v>
      </c>
      <c r="AMA391" t="s">
        <v>1334</v>
      </c>
      <c r="AMP391" s="41" t="s">
        <v>1719</v>
      </c>
      <c r="ANA391" t="s">
        <v>1335</v>
      </c>
      <c r="ANJ391" t="s">
        <v>1693</v>
      </c>
      <c r="ANV391" t="s">
        <v>1336</v>
      </c>
      <c r="AOF391" t="s">
        <v>1337</v>
      </c>
      <c r="AOJ391" s="41" t="s">
        <v>1720</v>
      </c>
      <c r="APG391" t="s">
        <v>1282</v>
      </c>
      <c r="APK391" t="s">
        <v>1285</v>
      </c>
      <c r="APL391" t="s">
        <v>1338</v>
      </c>
      <c r="APV391" t="s">
        <v>1328</v>
      </c>
      <c r="AQC391" t="s">
        <v>1339</v>
      </c>
      <c r="AQK391" t="s">
        <v>1687</v>
      </c>
      <c r="AQL391" t="s">
        <v>1340</v>
      </c>
      <c r="AQY391" t="s">
        <v>1341</v>
      </c>
      <c r="ARF391" t="s">
        <v>1285</v>
      </c>
      <c r="ARK391" t="s">
        <v>1342</v>
      </c>
      <c r="ARW391" t="s">
        <v>1721</v>
      </c>
      <c r="ARY391" t="s">
        <v>1343</v>
      </c>
      <c r="ASD391" t="s">
        <v>1344</v>
      </c>
      <c r="ASE391" t="s">
        <v>1722</v>
      </c>
      <c r="ASU391" t="s">
        <v>3652</v>
      </c>
      <c r="ATE391" t="s">
        <v>1345</v>
      </c>
      <c r="ATM391" t="s">
        <v>1346</v>
      </c>
      <c r="AUB391" t="s">
        <v>1347</v>
      </c>
      <c r="AUE391" t="s">
        <v>1723</v>
      </c>
      <c r="AUH391" s="41" t="s">
        <v>1724</v>
      </c>
      <c r="AUK391" s="41" t="s">
        <v>1725</v>
      </c>
      <c r="AUQ391" s="41" t="s">
        <v>1726</v>
      </c>
      <c r="AUW391" s="41" t="s">
        <v>1705</v>
      </c>
      <c r="AWA391" s="41" t="s">
        <v>1727</v>
      </c>
      <c r="AWE391">
        <v>100</v>
      </c>
      <c r="AWY391" t="s">
        <v>1278</v>
      </c>
      <c r="AWZ391" t="s">
        <v>1278</v>
      </c>
      <c r="AXA391" t="s">
        <v>1282</v>
      </c>
      <c r="AXU391" t="s">
        <v>1713</v>
      </c>
      <c r="AYO391" t="s">
        <v>1304</v>
      </c>
      <c r="AZI391" t="s">
        <v>1348</v>
      </c>
      <c r="AZM391" t="s">
        <v>1349</v>
      </c>
      <c r="BBM391" t="s">
        <v>1728</v>
      </c>
      <c r="BBY391" t="s">
        <v>1728</v>
      </c>
      <c r="BCD391" t="s">
        <v>1350</v>
      </c>
      <c r="BCE391" t="s">
        <v>1350</v>
      </c>
      <c r="BCF391" t="s">
        <v>1350</v>
      </c>
      <c r="BCG391" t="s">
        <v>1351</v>
      </c>
      <c r="BCH391" t="s">
        <v>1351</v>
      </c>
      <c r="BCI391" t="s">
        <v>1351</v>
      </c>
      <c r="BCP391" t="s">
        <v>1352</v>
      </c>
      <c r="BDH391" t="s">
        <v>1710</v>
      </c>
      <c r="BDI391" t="s">
        <v>1710</v>
      </c>
      <c r="BDJ391" t="s">
        <v>1729</v>
      </c>
      <c r="BEU391" t="s">
        <v>3652</v>
      </c>
      <c r="BGP391" t="s">
        <v>1728</v>
      </c>
      <c r="BIB391" t="s">
        <v>3652</v>
      </c>
      <c r="BIN391" s="41" t="s">
        <v>3960</v>
      </c>
    </row>
    <row r="392" spans="1:1015 1030:1600" ht="409.5">
      <c r="A392" t="s">
        <v>1744</v>
      </c>
      <c r="B392" t="s">
        <v>3961</v>
      </c>
      <c r="C392">
        <v>2595993</v>
      </c>
      <c r="D392" t="s">
        <v>1262</v>
      </c>
      <c r="E392" t="s">
        <v>54</v>
      </c>
      <c r="F392" t="s">
        <v>1263</v>
      </c>
      <c r="G392" t="s">
        <v>1264</v>
      </c>
      <c r="H392" t="s">
        <v>1265</v>
      </c>
      <c r="I392" t="s">
        <v>1266</v>
      </c>
      <c r="L392" t="s">
        <v>1749</v>
      </c>
      <c r="M392" t="s">
        <v>1267</v>
      </c>
      <c r="N392" t="s">
        <v>1267</v>
      </c>
      <c r="O392" t="s">
        <v>3957</v>
      </c>
      <c r="P392" t="s">
        <v>3962</v>
      </c>
      <c r="Q392" t="s">
        <v>1762</v>
      </c>
      <c r="R392" t="s">
        <v>3962</v>
      </c>
      <c r="S392" t="s">
        <v>3829</v>
      </c>
      <c r="T392">
        <v>0</v>
      </c>
      <c r="U392" t="s">
        <v>1268</v>
      </c>
      <c r="V392" t="s">
        <v>1269</v>
      </c>
      <c r="W392" t="s">
        <v>1270</v>
      </c>
      <c r="X392" t="s">
        <v>1354</v>
      </c>
      <c r="Y392" t="s">
        <v>1742</v>
      </c>
      <c r="Z392" s="41" t="s">
        <v>3963</v>
      </c>
      <c r="AB392" t="s">
        <v>1730</v>
      </c>
      <c r="AC392" t="s">
        <v>1272</v>
      </c>
      <c r="AD392" t="s">
        <v>1273</v>
      </c>
      <c r="AE392" t="s">
        <v>1274</v>
      </c>
      <c r="AF392" t="s">
        <v>1275</v>
      </c>
      <c r="AG392" t="s">
        <v>1276</v>
      </c>
      <c r="AH392" t="s">
        <v>1749</v>
      </c>
      <c r="AS392" t="s">
        <v>1745</v>
      </c>
      <c r="BJ392" t="s">
        <v>1684</v>
      </c>
      <c r="BK392" t="s">
        <v>1685</v>
      </c>
      <c r="BM392" t="s">
        <v>1686</v>
      </c>
      <c r="BN392" t="s">
        <v>1686</v>
      </c>
      <c r="BO392" t="s">
        <v>1686</v>
      </c>
      <c r="BP392" t="s">
        <v>1686</v>
      </c>
      <c r="BX392" t="s">
        <v>1277</v>
      </c>
      <c r="CA392" t="s">
        <v>1278</v>
      </c>
      <c r="CL392" t="s">
        <v>1279</v>
      </c>
      <c r="CM392" t="s">
        <v>1279</v>
      </c>
      <c r="CO392" t="s">
        <v>3652</v>
      </c>
      <c r="DC392" t="s">
        <v>1280</v>
      </c>
      <c r="DD392" t="s">
        <v>1280</v>
      </c>
      <c r="DJ392" t="s">
        <v>1687</v>
      </c>
      <c r="DK392" t="s">
        <v>1281</v>
      </c>
      <c r="FJ392" t="s">
        <v>3652</v>
      </c>
      <c r="FQ392" t="s">
        <v>1282</v>
      </c>
      <c r="GL392" t="s">
        <v>1283</v>
      </c>
      <c r="GN392" t="s">
        <v>1284</v>
      </c>
      <c r="GO392" t="s">
        <v>1284</v>
      </c>
      <c r="GR392" t="s">
        <v>1285</v>
      </c>
      <c r="GU392" t="s">
        <v>1286</v>
      </c>
      <c r="GW392" t="s">
        <v>1286</v>
      </c>
      <c r="GX392" t="s">
        <v>1286</v>
      </c>
      <c r="GY392" t="s">
        <v>1286</v>
      </c>
      <c r="GZ392" t="s">
        <v>1286</v>
      </c>
      <c r="HA392" t="s">
        <v>1284</v>
      </c>
      <c r="HC392" t="s">
        <v>1284</v>
      </c>
      <c r="HD392" t="s">
        <v>1285</v>
      </c>
      <c r="HI392" t="s">
        <v>1287</v>
      </c>
      <c r="HR392" t="s">
        <v>1288</v>
      </c>
      <c r="HS392" s="41" t="s">
        <v>1688</v>
      </c>
      <c r="HT392" t="s">
        <v>1687</v>
      </c>
      <c r="HU392" t="s">
        <v>1687</v>
      </c>
      <c r="IX392" t="s">
        <v>1289</v>
      </c>
      <c r="JD392" t="s">
        <v>1689</v>
      </c>
      <c r="JJ392" t="s">
        <v>1290</v>
      </c>
      <c r="JK392" t="s">
        <v>1290</v>
      </c>
      <c r="JQ392" t="s">
        <v>1291</v>
      </c>
      <c r="JT392" t="s">
        <v>1690</v>
      </c>
      <c r="JV392" t="s">
        <v>1292</v>
      </c>
      <c r="JX392" t="s">
        <v>1293</v>
      </c>
      <c r="JY392" t="s">
        <v>1294</v>
      </c>
      <c r="JZ392" t="s">
        <v>1295</v>
      </c>
      <c r="KB392" t="s">
        <v>1296</v>
      </c>
      <c r="KU392" t="s">
        <v>1297</v>
      </c>
      <c r="KV392" t="s">
        <v>1297</v>
      </c>
      <c r="KX392" t="s">
        <v>1278</v>
      </c>
      <c r="KZ392" t="s">
        <v>1687</v>
      </c>
      <c r="LA392" t="s">
        <v>1298</v>
      </c>
      <c r="LB392" t="s">
        <v>1298</v>
      </c>
      <c r="LL392" t="s">
        <v>1299</v>
      </c>
      <c r="LQ392" t="s">
        <v>1691</v>
      </c>
      <c r="LS392" t="s">
        <v>1692</v>
      </c>
      <c r="LZ392" t="s">
        <v>1282</v>
      </c>
      <c r="MA392" t="s">
        <v>1300</v>
      </c>
      <c r="MN392" t="s">
        <v>1301</v>
      </c>
      <c r="NC392" t="s">
        <v>1302</v>
      </c>
      <c r="ND392" t="s">
        <v>1285</v>
      </c>
      <c r="NH392" t="s">
        <v>1278</v>
      </c>
      <c r="NL392" t="s">
        <v>1303</v>
      </c>
      <c r="OE392" t="s">
        <v>1693</v>
      </c>
      <c r="PM392" s="41" t="s">
        <v>1694</v>
      </c>
      <c r="PO392" s="41" t="s">
        <v>1695</v>
      </c>
      <c r="PP392" s="41" t="s">
        <v>1696</v>
      </c>
      <c r="PQ392" s="41" t="s">
        <v>1695</v>
      </c>
      <c r="PR392" s="41" t="s">
        <v>1695</v>
      </c>
      <c r="PS392" s="41" t="s">
        <v>1697</v>
      </c>
      <c r="PT392" s="41" t="s">
        <v>1698</v>
      </c>
      <c r="PU392" s="41" t="s">
        <v>1699</v>
      </c>
      <c r="PV392" s="41" t="s">
        <v>1700</v>
      </c>
      <c r="PW392" s="41" t="s">
        <v>1701</v>
      </c>
      <c r="QF392" s="41" t="s">
        <v>1702</v>
      </c>
      <c r="QG392" s="41" t="s">
        <v>1703</v>
      </c>
      <c r="QO392" t="s">
        <v>1304</v>
      </c>
      <c r="QP392" t="s">
        <v>1687</v>
      </c>
      <c r="QR392" t="s">
        <v>1278</v>
      </c>
      <c r="QS392" t="s">
        <v>1278</v>
      </c>
      <c r="QX392" t="s">
        <v>1282</v>
      </c>
      <c r="RN392" t="s">
        <v>1305</v>
      </c>
      <c r="RO392" t="s">
        <v>1306</v>
      </c>
      <c r="SA392" t="s">
        <v>1278</v>
      </c>
      <c r="SJ392" t="s">
        <v>3652</v>
      </c>
      <c r="SK392" t="s">
        <v>1307</v>
      </c>
      <c r="SL392" t="s">
        <v>1308</v>
      </c>
      <c r="SP392" t="s">
        <v>1285</v>
      </c>
      <c r="TA392" t="s">
        <v>1687</v>
      </c>
      <c r="TD392" t="s">
        <v>1687</v>
      </c>
      <c r="TG392" t="s">
        <v>1687</v>
      </c>
      <c r="TH392" t="s">
        <v>1309</v>
      </c>
      <c r="TQ392" t="s">
        <v>1704</v>
      </c>
      <c r="TY392" s="41" t="s">
        <v>1705</v>
      </c>
      <c r="UH392" s="41" t="s">
        <v>1705</v>
      </c>
      <c r="UM392" s="41" t="s">
        <v>1705</v>
      </c>
      <c r="UN392" s="41" t="s">
        <v>1705</v>
      </c>
      <c r="UO392" s="41" t="s">
        <v>1705</v>
      </c>
      <c r="WI392" t="s">
        <v>1278</v>
      </c>
      <c r="YB392" t="s">
        <v>1282</v>
      </c>
      <c r="YM392" t="s">
        <v>1310</v>
      </c>
      <c r="YU392" t="s">
        <v>1311</v>
      </c>
      <c r="ZN392" t="s">
        <v>1312</v>
      </c>
      <c r="ZX392" t="s">
        <v>1313</v>
      </c>
      <c r="ZZ392" t="s">
        <v>1706</v>
      </c>
      <c r="AAB392" t="s">
        <v>1689</v>
      </c>
      <c r="AAH392" t="s">
        <v>1314</v>
      </c>
      <c r="AAI392" t="s">
        <v>1315</v>
      </c>
      <c r="AAQ392" t="s">
        <v>1316</v>
      </c>
      <c r="AAR392" t="s">
        <v>1278</v>
      </c>
      <c r="AAS392" t="s">
        <v>1317</v>
      </c>
      <c r="AAT392" t="s">
        <v>1743</v>
      </c>
      <c r="AAW392" t="s">
        <v>1285</v>
      </c>
      <c r="ABE392" t="s">
        <v>1278</v>
      </c>
      <c r="ABG392" t="s">
        <v>1318</v>
      </c>
      <c r="ABN392" t="s">
        <v>1278</v>
      </c>
      <c r="ABR392" t="s">
        <v>1707</v>
      </c>
      <c r="ACD392" t="s">
        <v>1708</v>
      </c>
      <c r="ACG392" t="s">
        <v>1709</v>
      </c>
      <c r="ADG392" t="s">
        <v>1282</v>
      </c>
      <c r="ADP392" t="s">
        <v>1319</v>
      </c>
      <c r="ADR392" t="s">
        <v>1710</v>
      </c>
      <c r="AED392" t="s">
        <v>1320</v>
      </c>
      <c r="AET392" t="s">
        <v>1711</v>
      </c>
      <c r="AEV392" t="s">
        <v>1311</v>
      </c>
      <c r="AFA392" t="s">
        <v>1321</v>
      </c>
      <c r="AFI392" s="41" t="s">
        <v>1712</v>
      </c>
      <c r="AFR392" t="s">
        <v>1299</v>
      </c>
      <c r="AFS392" t="s">
        <v>1713</v>
      </c>
      <c r="AFZ392" t="s">
        <v>1322</v>
      </c>
      <c r="AGO392" t="s">
        <v>1323</v>
      </c>
      <c r="AGP392">
        <v>3</v>
      </c>
      <c r="AGQ392" t="s">
        <v>1324</v>
      </c>
      <c r="AGR392" t="s">
        <v>1324</v>
      </c>
      <c r="AGT392" t="s">
        <v>1324</v>
      </c>
      <c r="AHB392" t="s">
        <v>1325</v>
      </c>
      <c r="AHC392" t="s">
        <v>1326</v>
      </c>
      <c r="AHO392" t="s">
        <v>1689</v>
      </c>
      <c r="AHT392" t="b">
        <v>0</v>
      </c>
      <c r="AHX392" s="42">
        <v>0</v>
      </c>
      <c r="AIC392" s="41" t="s">
        <v>1714</v>
      </c>
      <c r="AIE392" t="s">
        <v>1327</v>
      </c>
      <c r="AIM392" t="s">
        <v>1715</v>
      </c>
      <c r="AIN392" t="s">
        <v>1716</v>
      </c>
      <c r="AJA392" t="s">
        <v>3964</v>
      </c>
      <c r="AJR392" t="s">
        <v>1328</v>
      </c>
      <c r="AKF392" t="s">
        <v>1317</v>
      </c>
      <c r="AKG392" t="s">
        <v>1329</v>
      </c>
      <c r="AKH392" t="s">
        <v>1330</v>
      </c>
      <c r="AKI392" t="s">
        <v>1285</v>
      </c>
      <c r="AKK392" t="s">
        <v>1331</v>
      </c>
      <c r="ALN392" s="41" t="s">
        <v>1717</v>
      </c>
      <c r="ALS392" t="s">
        <v>1332</v>
      </c>
      <c r="ALU392" t="s">
        <v>1333</v>
      </c>
      <c r="ALW392" t="s">
        <v>1718</v>
      </c>
      <c r="AMA392" t="s">
        <v>1334</v>
      </c>
      <c r="AMP392" s="41" t="s">
        <v>1719</v>
      </c>
      <c r="ANA392" t="s">
        <v>1335</v>
      </c>
      <c r="ANJ392" t="s">
        <v>1693</v>
      </c>
      <c r="ANV392" t="s">
        <v>1336</v>
      </c>
      <c r="AOF392" t="s">
        <v>1337</v>
      </c>
      <c r="AOJ392" s="41" t="s">
        <v>1720</v>
      </c>
      <c r="APG392" t="s">
        <v>1282</v>
      </c>
      <c r="APK392" t="s">
        <v>1285</v>
      </c>
      <c r="APL392" t="s">
        <v>1338</v>
      </c>
      <c r="APV392" t="s">
        <v>1328</v>
      </c>
      <c r="AQC392" t="s">
        <v>1339</v>
      </c>
      <c r="AQK392" t="s">
        <v>1687</v>
      </c>
      <c r="AQL392" t="s">
        <v>1340</v>
      </c>
      <c r="AQY392" t="s">
        <v>1341</v>
      </c>
      <c r="ARF392" t="s">
        <v>1285</v>
      </c>
      <c r="ARK392" t="s">
        <v>1342</v>
      </c>
      <c r="ARW392" t="s">
        <v>1721</v>
      </c>
      <c r="ARY392" t="s">
        <v>1343</v>
      </c>
      <c r="ASD392" t="s">
        <v>1344</v>
      </c>
      <c r="ASE392" t="s">
        <v>1722</v>
      </c>
      <c r="ASU392" t="s">
        <v>3652</v>
      </c>
      <c r="ATE392" t="s">
        <v>1345</v>
      </c>
      <c r="ATM392" t="s">
        <v>1346</v>
      </c>
      <c r="AUB392" t="s">
        <v>1347</v>
      </c>
      <c r="AUE392" t="s">
        <v>1723</v>
      </c>
      <c r="AUH392" s="41" t="s">
        <v>1724</v>
      </c>
      <c r="AUK392" s="41" t="s">
        <v>1725</v>
      </c>
      <c r="AUQ392" s="41" t="s">
        <v>1726</v>
      </c>
      <c r="AUW392" s="41" t="s">
        <v>1705</v>
      </c>
      <c r="AWA392" s="41" t="s">
        <v>1727</v>
      </c>
      <c r="AWE392">
        <v>100</v>
      </c>
      <c r="AWY392" t="s">
        <v>1278</v>
      </c>
      <c r="AWZ392" t="s">
        <v>1278</v>
      </c>
      <c r="AXA392" t="s">
        <v>1282</v>
      </c>
      <c r="AXU392" t="s">
        <v>1713</v>
      </c>
      <c r="AYO392" t="s">
        <v>1304</v>
      </c>
      <c r="AZI392" t="s">
        <v>1348</v>
      </c>
      <c r="AZM392" t="s">
        <v>1349</v>
      </c>
      <c r="BBM392" t="s">
        <v>1728</v>
      </c>
      <c r="BBY392" t="s">
        <v>1728</v>
      </c>
      <c r="BCD392" t="s">
        <v>1350</v>
      </c>
      <c r="BCE392" t="s">
        <v>1350</v>
      </c>
      <c r="BCF392" t="s">
        <v>1350</v>
      </c>
      <c r="BCG392" t="s">
        <v>1351</v>
      </c>
      <c r="BCH392" t="s">
        <v>1351</v>
      </c>
      <c r="BCI392" t="s">
        <v>1351</v>
      </c>
      <c r="BCP392" t="s">
        <v>1352</v>
      </c>
      <c r="BDH392" t="s">
        <v>1710</v>
      </c>
      <c r="BDI392" t="s">
        <v>1710</v>
      </c>
      <c r="BDJ392" t="s">
        <v>1729</v>
      </c>
      <c r="BEU392" t="s">
        <v>3652</v>
      </c>
      <c r="BGP392" t="s">
        <v>1728</v>
      </c>
      <c r="BIB392" t="s">
        <v>3652</v>
      </c>
      <c r="BIN392" s="41" t="s">
        <v>3965</v>
      </c>
    </row>
    <row r="393" spans="1:1015 1030:1600" ht="409.5">
      <c r="A393" t="s">
        <v>1744</v>
      </c>
      <c r="B393" t="s">
        <v>3966</v>
      </c>
      <c r="C393">
        <v>2596102</v>
      </c>
      <c r="D393" t="s">
        <v>1262</v>
      </c>
      <c r="E393" t="s">
        <v>54</v>
      </c>
      <c r="F393" t="s">
        <v>1263</v>
      </c>
      <c r="G393" t="s">
        <v>1264</v>
      </c>
      <c r="H393" t="s">
        <v>1265</v>
      </c>
      <c r="I393" t="s">
        <v>1266</v>
      </c>
      <c r="L393" t="s">
        <v>1749</v>
      </c>
      <c r="M393" t="s">
        <v>1267</v>
      </c>
      <c r="N393" t="s">
        <v>1267</v>
      </c>
      <c r="O393" t="s">
        <v>3967</v>
      </c>
      <c r="P393" t="s">
        <v>3968</v>
      </c>
      <c r="Q393" t="s">
        <v>1762</v>
      </c>
      <c r="R393" t="s">
        <v>3968</v>
      </c>
      <c r="S393" t="s">
        <v>3829</v>
      </c>
      <c r="T393">
        <v>0</v>
      </c>
      <c r="U393" t="s">
        <v>1268</v>
      </c>
      <c r="V393" t="s">
        <v>1269</v>
      </c>
      <c r="W393" t="s">
        <v>1270</v>
      </c>
      <c r="X393" t="s">
        <v>1354</v>
      </c>
      <c r="Y393" t="s">
        <v>1742</v>
      </c>
      <c r="Z393" s="41" t="s">
        <v>3969</v>
      </c>
      <c r="AB393" t="s">
        <v>1730</v>
      </c>
      <c r="AC393" t="s">
        <v>1272</v>
      </c>
      <c r="AD393" t="s">
        <v>1273</v>
      </c>
      <c r="AE393" t="s">
        <v>1274</v>
      </c>
      <c r="AF393" t="s">
        <v>1275</v>
      </c>
      <c r="AG393" t="s">
        <v>1276</v>
      </c>
      <c r="AH393" t="s">
        <v>1749</v>
      </c>
      <c r="AS393" t="s">
        <v>1745</v>
      </c>
      <c r="BJ393" t="s">
        <v>1684</v>
      </c>
      <c r="BK393" t="s">
        <v>1685</v>
      </c>
      <c r="BM393" t="s">
        <v>1686</v>
      </c>
      <c r="BN393" t="s">
        <v>1686</v>
      </c>
      <c r="BO393" t="s">
        <v>1686</v>
      </c>
      <c r="BP393" t="s">
        <v>1686</v>
      </c>
      <c r="BX393" t="s">
        <v>1277</v>
      </c>
      <c r="CA393" t="s">
        <v>1278</v>
      </c>
      <c r="CL393" t="s">
        <v>1279</v>
      </c>
      <c r="CM393" t="s">
        <v>1279</v>
      </c>
      <c r="CO393" t="s">
        <v>3652</v>
      </c>
      <c r="DC393" t="s">
        <v>1280</v>
      </c>
      <c r="DD393" t="s">
        <v>1280</v>
      </c>
      <c r="DJ393" t="s">
        <v>1687</v>
      </c>
      <c r="DK393" t="s">
        <v>1281</v>
      </c>
      <c r="FJ393" t="s">
        <v>3652</v>
      </c>
      <c r="FQ393" t="s">
        <v>1282</v>
      </c>
      <c r="GL393" t="s">
        <v>1283</v>
      </c>
      <c r="GN393" t="s">
        <v>1284</v>
      </c>
      <c r="GO393" t="s">
        <v>1284</v>
      </c>
      <c r="GR393" t="s">
        <v>1285</v>
      </c>
      <c r="GU393" t="s">
        <v>1286</v>
      </c>
      <c r="GW393" t="s">
        <v>1286</v>
      </c>
      <c r="GX393" t="s">
        <v>1286</v>
      </c>
      <c r="GY393" t="s">
        <v>1286</v>
      </c>
      <c r="GZ393" t="s">
        <v>1286</v>
      </c>
      <c r="HA393" t="s">
        <v>1284</v>
      </c>
      <c r="HC393" t="s">
        <v>1284</v>
      </c>
      <c r="HD393" t="s">
        <v>1285</v>
      </c>
      <c r="HI393" t="s">
        <v>1287</v>
      </c>
      <c r="HR393" t="s">
        <v>1288</v>
      </c>
      <c r="HS393" s="41" t="s">
        <v>1688</v>
      </c>
      <c r="HT393" t="s">
        <v>1687</v>
      </c>
      <c r="HU393" t="s">
        <v>1687</v>
      </c>
      <c r="IX393" t="s">
        <v>1289</v>
      </c>
      <c r="JD393" t="s">
        <v>1689</v>
      </c>
      <c r="JJ393" t="s">
        <v>1290</v>
      </c>
      <c r="JK393" t="s">
        <v>1290</v>
      </c>
      <c r="JQ393" t="s">
        <v>1291</v>
      </c>
      <c r="JT393" t="s">
        <v>1690</v>
      </c>
      <c r="JV393" t="s">
        <v>1292</v>
      </c>
      <c r="JX393" t="s">
        <v>1293</v>
      </c>
      <c r="JY393" t="s">
        <v>1294</v>
      </c>
      <c r="JZ393" t="s">
        <v>1295</v>
      </c>
      <c r="KB393" t="s">
        <v>1296</v>
      </c>
      <c r="KU393" t="s">
        <v>1297</v>
      </c>
      <c r="KV393" t="s">
        <v>1297</v>
      </c>
      <c r="KX393" t="s">
        <v>1278</v>
      </c>
      <c r="KZ393" t="s">
        <v>1687</v>
      </c>
      <c r="LA393" t="s">
        <v>1298</v>
      </c>
      <c r="LB393" t="s">
        <v>1298</v>
      </c>
      <c r="LL393" t="s">
        <v>1299</v>
      </c>
      <c r="LQ393" t="s">
        <v>1691</v>
      </c>
      <c r="LS393" t="s">
        <v>1692</v>
      </c>
      <c r="LZ393" t="s">
        <v>1282</v>
      </c>
      <c r="MA393" t="s">
        <v>1300</v>
      </c>
      <c r="MN393" t="s">
        <v>1301</v>
      </c>
      <c r="NC393" t="s">
        <v>1302</v>
      </c>
      <c r="ND393" t="s">
        <v>1285</v>
      </c>
      <c r="NH393" t="s">
        <v>1278</v>
      </c>
      <c r="NL393" t="s">
        <v>1303</v>
      </c>
      <c r="OE393" t="s">
        <v>1693</v>
      </c>
      <c r="PM393" s="41" t="s">
        <v>1694</v>
      </c>
      <c r="PO393" s="41" t="s">
        <v>1695</v>
      </c>
      <c r="PP393" s="41" t="s">
        <v>1696</v>
      </c>
      <c r="PQ393" s="41" t="s">
        <v>1695</v>
      </c>
      <c r="PR393" s="41" t="s">
        <v>1695</v>
      </c>
      <c r="PS393" s="41" t="s">
        <v>1697</v>
      </c>
      <c r="PT393" s="41" t="s">
        <v>1698</v>
      </c>
      <c r="PU393" s="41" t="s">
        <v>1699</v>
      </c>
      <c r="PV393" s="41" t="s">
        <v>1700</v>
      </c>
      <c r="PW393" s="41" t="s">
        <v>1701</v>
      </c>
      <c r="QF393" s="41" t="s">
        <v>1702</v>
      </c>
      <c r="QG393" s="41" t="s">
        <v>1703</v>
      </c>
      <c r="QO393" t="s">
        <v>1304</v>
      </c>
      <c r="QP393" t="s">
        <v>1687</v>
      </c>
      <c r="QR393" t="s">
        <v>1278</v>
      </c>
      <c r="QS393" t="s">
        <v>1278</v>
      </c>
      <c r="QX393" t="s">
        <v>1282</v>
      </c>
      <c r="RN393" t="s">
        <v>1305</v>
      </c>
      <c r="RO393" t="s">
        <v>1306</v>
      </c>
      <c r="SA393" t="s">
        <v>1278</v>
      </c>
      <c r="SJ393" t="s">
        <v>3652</v>
      </c>
      <c r="SK393" t="s">
        <v>1307</v>
      </c>
      <c r="SL393" t="s">
        <v>1308</v>
      </c>
      <c r="SP393" t="s">
        <v>1285</v>
      </c>
      <c r="TA393" t="s">
        <v>1687</v>
      </c>
      <c r="TD393" t="s">
        <v>1687</v>
      </c>
      <c r="TG393" t="s">
        <v>1687</v>
      </c>
      <c r="TH393" t="s">
        <v>1309</v>
      </c>
      <c r="TQ393" t="s">
        <v>1704</v>
      </c>
      <c r="TY393" s="41" t="s">
        <v>1705</v>
      </c>
      <c r="UH393" s="41" t="s">
        <v>1705</v>
      </c>
      <c r="UM393" s="41" t="s">
        <v>1705</v>
      </c>
      <c r="UN393" s="41" t="s">
        <v>1705</v>
      </c>
      <c r="UO393" s="41" t="s">
        <v>1705</v>
      </c>
      <c r="WI393" t="s">
        <v>1278</v>
      </c>
      <c r="YB393" t="s">
        <v>1282</v>
      </c>
      <c r="YM393" t="s">
        <v>1310</v>
      </c>
      <c r="YU393" t="s">
        <v>1311</v>
      </c>
      <c r="ZN393" t="s">
        <v>1312</v>
      </c>
      <c r="ZX393" t="s">
        <v>1313</v>
      </c>
      <c r="ZZ393" t="s">
        <v>1706</v>
      </c>
      <c r="AAB393" t="s">
        <v>1689</v>
      </c>
      <c r="AAH393" t="s">
        <v>1314</v>
      </c>
      <c r="AAI393" t="s">
        <v>1315</v>
      </c>
      <c r="AAQ393" t="s">
        <v>1316</v>
      </c>
      <c r="AAR393" t="s">
        <v>1278</v>
      </c>
      <c r="AAS393" t="s">
        <v>1317</v>
      </c>
      <c r="AAT393" t="s">
        <v>1743</v>
      </c>
      <c r="AAW393" t="s">
        <v>1285</v>
      </c>
      <c r="ABE393" t="s">
        <v>1278</v>
      </c>
      <c r="ABG393" t="s">
        <v>1318</v>
      </c>
      <c r="ABN393" t="s">
        <v>1278</v>
      </c>
      <c r="ABR393" t="s">
        <v>1707</v>
      </c>
      <c r="ACD393" t="s">
        <v>1708</v>
      </c>
      <c r="ACG393" t="s">
        <v>1709</v>
      </c>
      <c r="ADG393" t="s">
        <v>1282</v>
      </c>
      <c r="ADP393" t="s">
        <v>1319</v>
      </c>
      <c r="ADR393" t="s">
        <v>1710</v>
      </c>
      <c r="AED393" t="s">
        <v>1320</v>
      </c>
      <c r="AET393" t="s">
        <v>1711</v>
      </c>
      <c r="AEV393" t="s">
        <v>1311</v>
      </c>
      <c r="AFA393" t="s">
        <v>1321</v>
      </c>
      <c r="AFI393" s="41" t="s">
        <v>1712</v>
      </c>
      <c r="AFR393" t="s">
        <v>1299</v>
      </c>
      <c r="AFS393" t="s">
        <v>1713</v>
      </c>
      <c r="AFZ393" t="s">
        <v>1322</v>
      </c>
      <c r="AGO393" t="s">
        <v>1323</v>
      </c>
      <c r="AGP393">
        <v>3</v>
      </c>
      <c r="AGQ393" t="s">
        <v>1324</v>
      </c>
      <c r="AGR393" t="s">
        <v>1324</v>
      </c>
      <c r="AGT393" t="s">
        <v>1324</v>
      </c>
      <c r="AHB393" t="s">
        <v>1325</v>
      </c>
      <c r="AHC393" t="s">
        <v>1326</v>
      </c>
      <c r="AHO393" t="s">
        <v>1689</v>
      </c>
      <c r="AHT393" t="b">
        <v>0</v>
      </c>
      <c r="AHX393" s="42">
        <v>0</v>
      </c>
      <c r="AIC393" s="41" t="s">
        <v>1714</v>
      </c>
      <c r="AIE393" t="s">
        <v>1327</v>
      </c>
      <c r="AIM393" t="s">
        <v>1715</v>
      </c>
      <c r="AIN393" t="s">
        <v>1716</v>
      </c>
      <c r="AJA393" t="s">
        <v>3970</v>
      </c>
      <c r="AJR393" t="s">
        <v>1328</v>
      </c>
      <c r="AKF393" t="s">
        <v>1317</v>
      </c>
      <c r="AKG393" t="s">
        <v>1329</v>
      </c>
      <c r="AKH393" t="s">
        <v>1330</v>
      </c>
      <c r="AKI393" t="s">
        <v>1285</v>
      </c>
      <c r="AKK393" t="s">
        <v>1331</v>
      </c>
      <c r="ALN393" s="41" t="s">
        <v>1717</v>
      </c>
      <c r="ALS393" t="s">
        <v>1332</v>
      </c>
      <c r="ALU393" t="s">
        <v>1333</v>
      </c>
      <c r="ALW393" t="s">
        <v>1718</v>
      </c>
      <c r="AMA393" t="s">
        <v>1334</v>
      </c>
      <c r="AMP393" s="41" t="s">
        <v>1719</v>
      </c>
      <c r="ANA393" t="s">
        <v>1335</v>
      </c>
      <c r="ANJ393" t="s">
        <v>1693</v>
      </c>
      <c r="ANV393" t="s">
        <v>1336</v>
      </c>
      <c r="AOF393" t="s">
        <v>1337</v>
      </c>
      <c r="AOJ393" s="41" t="s">
        <v>1720</v>
      </c>
      <c r="APG393" t="s">
        <v>1282</v>
      </c>
      <c r="APK393" t="s">
        <v>1285</v>
      </c>
      <c r="APL393" t="s">
        <v>1338</v>
      </c>
      <c r="APV393" t="s">
        <v>1328</v>
      </c>
      <c r="AQC393" t="s">
        <v>1339</v>
      </c>
      <c r="AQK393" t="s">
        <v>1687</v>
      </c>
      <c r="AQL393" t="s">
        <v>1340</v>
      </c>
      <c r="AQY393" t="s">
        <v>1341</v>
      </c>
      <c r="ARF393" t="s">
        <v>1285</v>
      </c>
      <c r="ARK393" t="s">
        <v>1342</v>
      </c>
      <c r="ARW393" t="s">
        <v>1721</v>
      </c>
      <c r="ARY393" t="s">
        <v>1343</v>
      </c>
      <c r="ASD393" t="s">
        <v>1344</v>
      </c>
      <c r="ASE393" t="s">
        <v>1722</v>
      </c>
      <c r="ASU393" t="s">
        <v>3652</v>
      </c>
      <c r="ATE393" t="s">
        <v>1345</v>
      </c>
      <c r="ATM393" t="s">
        <v>1346</v>
      </c>
      <c r="AUB393" t="s">
        <v>1347</v>
      </c>
      <c r="AUE393" t="s">
        <v>1723</v>
      </c>
      <c r="AUH393" s="41" t="s">
        <v>1724</v>
      </c>
      <c r="AUK393" s="41" t="s">
        <v>1725</v>
      </c>
      <c r="AUQ393" s="41" t="s">
        <v>1726</v>
      </c>
      <c r="AUW393" s="41" t="s">
        <v>1705</v>
      </c>
      <c r="AWA393" s="41" t="s">
        <v>1727</v>
      </c>
      <c r="AWE393">
        <v>100</v>
      </c>
      <c r="AWY393" t="s">
        <v>1278</v>
      </c>
      <c r="AWZ393" t="s">
        <v>1278</v>
      </c>
      <c r="AXA393" t="s">
        <v>1282</v>
      </c>
      <c r="AXU393" t="s">
        <v>1713</v>
      </c>
      <c r="AYO393" t="s">
        <v>1304</v>
      </c>
      <c r="AZI393" t="s">
        <v>1348</v>
      </c>
      <c r="AZM393" t="s">
        <v>1349</v>
      </c>
      <c r="BBM393" t="s">
        <v>1728</v>
      </c>
      <c r="BBY393" t="s">
        <v>1728</v>
      </c>
      <c r="BCD393" t="s">
        <v>1350</v>
      </c>
      <c r="BCE393" t="s">
        <v>1350</v>
      </c>
      <c r="BCF393" t="s">
        <v>1350</v>
      </c>
      <c r="BCG393" t="s">
        <v>1351</v>
      </c>
      <c r="BCH393" t="s">
        <v>1351</v>
      </c>
      <c r="BCI393" t="s">
        <v>1351</v>
      </c>
      <c r="BCP393" t="s">
        <v>1352</v>
      </c>
      <c r="BDH393" t="s">
        <v>1710</v>
      </c>
      <c r="BDI393" t="s">
        <v>1710</v>
      </c>
      <c r="BDJ393" t="s">
        <v>1729</v>
      </c>
      <c r="BEU393" t="s">
        <v>3652</v>
      </c>
      <c r="BGP393" t="s">
        <v>1728</v>
      </c>
      <c r="BIB393" t="s">
        <v>3652</v>
      </c>
      <c r="BIN393" s="41" t="s">
        <v>3971</v>
      </c>
    </row>
    <row r="394" spans="1:1015 1030:1600" ht="409.5">
      <c r="A394" t="s">
        <v>1744</v>
      </c>
      <c r="B394" t="s">
        <v>3972</v>
      </c>
      <c r="C394">
        <v>2596445</v>
      </c>
      <c r="D394" t="s">
        <v>1262</v>
      </c>
      <c r="E394" t="s">
        <v>54</v>
      </c>
      <c r="F394" t="s">
        <v>1263</v>
      </c>
      <c r="G394" t="s">
        <v>1264</v>
      </c>
      <c r="H394" t="s">
        <v>1265</v>
      </c>
      <c r="I394" t="s">
        <v>1266</v>
      </c>
      <c r="L394" t="s">
        <v>1749</v>
      </c>
      <c r="M394" t="s">
        <v>1267</v>
      </c>
      <c r="N394" t="s">
        <v>1267</v>
      </c>
      <c r="O394" t="s">
        <v>3973</v>
      </c>
      <c r="P394" t="s">
        <v>3974</v>
      </c>
      <c r="Q394" t="s">
        <v>1762</v>
      </c>
      <c r="R394" t="s">
        <v>3974</v>
      </c>
      <c r="S394" t="s">
        <v>3829</v>
      </c>
      <c r="T394">
        <v>0</v>
      </c>
      <c r="U394" t="s">
        <v>1268</v>
      </c>
      <c r="V394" t="s">
        <v>1269</v>
      </c>
      <c r="W394" t="s">
        <v>1270</v>
      </c>
      <c r="X394" t="s">
        <v>1354</v>
      </c>
      <c r="Y394" t="s">
        <v>1742</v>
      </c>
      <c r="Z394" s="41" t="s">
        <v>3975</v>
      </c>
      <c r="AB394" t="s">
        <v>1730</v>
      </c>
      <c r="AC394" t="s">
        <v>1272</v>
      </c>
      <c r="AD394" t="s">
        <v>1273</v>
      </c>
      <c r="AE394" t="s">
        <v>1274</v>
      </c>
      <c r="AF394" t="s">
        <v>1275</v>
      </c>
      <c r="AG394" t="s">
        <v>1276</v>
      </c>
      <c r="AH394" t="s">
        <v>1749</v>
      </c>
      <c r="AS394" t="s">
        <v>1745</v>
      </c>
      <c r="BJ394" t="s">
        <v>1684</v>
      </c>
      <c r="BK394" t="s">
        <v>1685</v>
      </c>
      <c r="BM394" t="s">
        <v>1686</v>
      </c>
      <c r="BN394" t="s">
        <v>1686</v>
      </c>
      <c r="BO394" t="s">
        <v>1686</v>
      </c>
      <c r="BP394" t="s">
        <v>1686</v>
      </c>
      <c r="BX394" t="s">
        <v>1277</v>
      </c>
      <c r="CA394" t="s">
        <v>1278</v>
      </c>
      <c r="CL394" t="s">
        <v>1279</v>
      </c>
      <c r="CM394" t="s">
        <v>1279</v>
      </c>
      <c r="CO394" t="s">
        <v>3652</v>
      </c>
      <c r="DC394" t="s">
        <v>1280</v>
      </c>
      <c r="DD394" t="s">
        <v>1280</v>
      </c>
      <c r="DJ394" t="s">
        <v>1687</v>
      </c>
      <c r="DK394" t="s">
        <v>1281</v>
      </c>
      <c r="FJ394" t="s">
        <v>3652</v>
      </c>
      <c r="FQ394" t="s">
        <v>1282</v>
      </c>
      <c r="GL394" t="s">
        <v>1283</v>
      </c>
      <c r="GN394" t="s">
        <v>1284</v>
      </c>
      <c r="GO394" t="s">
        <v>1284</v>
      </c>
      <c r="GR394" t="s">
        <v>1285</v>
      </c>
      <c r="GU394" t="s">
        <v>1286</v>
      </c>
      <c r="GW394" t="s">
        <v>1286</v>
      </c>
      <c r="GX394" t="s">
        <v>1286</v>
      </c>
      <c r="GY394" t="s">
        <v>1286</v>
      </c>
      <c r="GZ394" t="s">
        <v>1286</v>
      </c>
      <c r="HA394" t="s">
        <v>1284</v>
      </c>
      <c r="HC394" t="s">
        <v>1284</v>
      </c>
      <c r="HD394" t="s">
        <v>1285</v>
      </c>
      <c r="HI394" t="s">
        <v>1287</v>
      </c>
      <c r="HR394" t="s">
        <v>1288</v>
      </c>
      <c r="HS394" s="41" t="s">
        <v>1688</v>
      </c>
      <c r="HT394" t="s">
        <v>1687</v>
      </c>
      <c r="HU394" t="s">
        <v>1687</v>
      </c>
      <c r="IX394" t="s">
        <v>1289</v>
      </c>
      <c r="JD394" t="s">
        <v>1689</v>
      </c>
      <c r="JJ394" t="s">
        <v>1290</v>
      </c>
      <c r="JK394" t="s">
        <v>1290</v>
      </c>
      <c r="JQ394" t="s">
        <v>1291</v>
      </c>
      <c r="JT394" t="s">
        <v>1690</v>
      </c>
      <c r="JV394" t="s">
        <v>1292</v>
      </c>
      <c r="JX394" t="s">
        <v>1293</v>
      </c>
      <c r="JY394" t="s">
        <v>1294</v>
      </c>
      <c r="JZ394" t="s">
        <v>1295</v>
      </c>
      <c r="KB394" t="s">
        <v>1296</v>
      </c>
      <c r="KU394" t="s">
        <v>1297</v>
      </c>
      <c r="KV394" t="s">
        <v>1297</v>
      </c>
      <c r="KX394" t="s">
        <v>1278</v>
      </c>
      <c r="KZ394" t="s">
        <v>1687</v>
      </c>
      <c r="LA394" t="s">
        <v>1298</v>
      </c>
      <c r="LB394" t="s">
        <v>1298</v>
      </c>
      <c r="LL394" t="s">
        <v>1299</v>
      </c>
      <c r="LQ394" t="s">
        <v>1691</v>
      </c>
      <c r="LS394" t="s">
        <v>1692</v>
      </c>
      <c r="LZ394" t="s">
        <v>1282</v>
      </c>
      <c r="MA394" t="s">
        <v>1300</v>
      </c>
      <c r="MN394" t="s">
        <v>1301</v>
      </c>
      <c r="NC394" t="s">
        <v>1302</v>
      </c>
      <c r="ND394" t="s">
        <v>1285</v>
      </c>
      <c r="NH394" t="s">
        <v>1278</v>
      </c>
      <c r="NL394" t="s">
        <v>1303</v>
      </c>
      <c r="OE394" t="s">
        <v>1693</v>
      </c>
      <c r="PM394" s="41" t="s">
        <v>1694</v>
      </c>
      <c r="PO394" s="41" t="s">
        <v>1695</v>
      </c>
      <c r="PP394" s="41" t="s">
        <v>1696</v>
      </c>
      <c r="PQ394" s="41" t="s">
        <v>1695</v>
      </c>
      <c r="PR394" s="41" t="s">
        <v>1695</v>
      </c>
      <c r="PS394" s="41" t="s">
        <v>1697</v>
      </c>
      <c r="PT394" s="41" t="s">
        <v>1698</v>
      </c>
      <c r="PU394" s="41" t="s">
        <v>1699</v>
      </c>
      <c r="PV394" s="41" t="s">
        <v>1700</v>
      </c>
      <c r="PW394" s="41" t="s">
        <v>1701</v>
      </c>
      <c r="QF394" s="41" t="s">
        <v>1702</v>
      </c>
      <c r="QG394" s="41" t="s">
        <v>1703</v>
      </c>
      <c r="QO394" t="s">
        <v>1304</v>
      </c>
      <c r="QP394" t="s">
        <v>1687</v>
      </c>
      <c r="QR394" t="s">
        <v>1278</v>
      </c>
      <c r="QS394" t="s">
        <v>1278</v>
      </c>
      <c r="QX394" t="s">
        <v>1282</v>
      </c>
      <c r="RN394" t="s">
        <v>1305</v>
      </c>
      <c r="RO394" t="s">
        <v>1306</v>
      </c>
      <c r="SA394" t="s">
        <v>1278</v>
      </c>
      <c r="SJ394" t="s">
        <v>3652</v>
      </c>
      <c r="SK394" t="s">
        <v>1307</v>
      </c>
      <c r="SL394" t="s">
        <v>1308</v>
      </c>
      <c r="SP394" t="s">
        <v>1285</v>
      </c>
      <c r="TA394" t="s">
        <v>1687</v>
      </c>
      <c r="TD394" t="s">
        <v>1687</v>
      </c>
      <c r="TG394" t="s">
        <v>1687</v>
      </c>
      <c r="TH394" t="s">
        <v>1309</v>
      </c>
      <c r="TQ394" t="s">
        <v>1704</v>
      </c>
      <c r="TY394" s="41" t="s">
        <v>1705</v>
      </c>
      <c r="UH394" s="41" t="s">
        <v>1705</v>
      </c>
      <c r="UM394" s="41" t="s">
        <v>1705</v>
      </c>
      <c r="UN394" s="41" t="s">
        <v>1705</v>
      </c>
      <c r="UO394" s="41" t="s">
        <v>1705</v>
      </c>
      <c r="WI394" t="s">
        <v>1278</v>
      </c>
      <c r="YB394" t="s">
        <v>1282</v>
      </c>
      <c r="YM394" t="s">
        <v>1310</v>
      </c>
      <c r="YU394" t="s">
        <v>1311</v>
      </c>
      <c r="ZN394" t="s">
        <v>1312</v>
      </c>
      <c r="ZX394" t="s">
        <v>1313</v>
      </c>
      <c r="ZZ394" t="s">
        <v>1706</v>
      </c>
      <c r="AAB394" t="s">
        <v>1689</v>
      </c>
      <c r="AAH394" t="s">
        <v>1314</v>
      </c>
      <c r="AAI394" t="s">
        <v>1315</v>
      </c>
      <c r="AAQ394" t="s">
        <v>1316</v>
      </c>
      <c r="AAR394" t="s">
        <v>1278</v>
      </c>
      <c r="AAS394" t="s">
        <v>1317</v>
      </c>
      <c r="AAT394" t="s">
        <v>1743</v>
      </c>
      <c r="AAW394" t="s">
        <v>1285</v>
      </c>
      <c r="ABE394" t="s">
        <v>1278</v>
      </c>
      <c r="ABG394" t="s">
        <v>1318</v>
      </c>
      <c r="ABN394" t="s">
        <v>1278</v>
      </c>
      <c r="ABR394" t="s">
        <v>1707</v>
      </c>
      <c r="ACD394" t="s">
        <v>1708</v>
      </c>
      <c r="ACG394" t="s">
        <v>1709</v>
      </c>
      <c r="ADG394" t="s">
        <v>1282</v>
      </c>
      <c r="ADP394" t="s">
        <v>1319</v>
      </c>
      <c r="ADR394" t="s">
        <v>1710</v>
      </c>
      <c r="AED394" t="s">
        <v>1320</v>
      </c>
      <c r="AET394" t="s">
        <v>1711</v>
      </c>
      <c r="AEV394" t="s">
        <v>1311</v>
      </c>
      <c r="AFA394" t="s">
        <v>1321</v>
      </c>
      <c r="AFI394" s="41" t="s">
        <v>1712</v>
      </c>
      <c r="AFR394" t="s">
        <v>1299</v>
      </c>
      <c r="AFS394" t="s">
        <v>1713</v>
      </c>
      <c r="AFZ394" t="s">
        <v>1322</v>
      </c>
      <c r="AGO394" t="s">
        <v>1323</v>
      </c>
      <c r="AGP394">
        <v>3</v>
      </c>
      <c r="AGQ394" t="s">
        <v>1324</v>
      </c>
      <c r="AGR394" t="s">
        <v>1324</v>
      </c>
      <c r="AGT394" t="s">
        <v>1324</v>
      </c>
      <c r="AHB394" t="s">
        <v>1325</v>
      </c>
      <c r="AHC394" t="s">
        <v>1326</v>
      </c>
      <c r="AHO394" t="s">
        <v>1689</v>
      </c>
      <c r="AHT394" t="b">
        <v>0</v>
      </c>
      <c r="AHX394" s="42">
        <v>0</v>
      </c>
      <c r="AIC394" s="41" t="s">
        <v>1714</v>
      </c>
      <c r="AIE394" t="s">
        <v>1327</v>
      </c>
      <c r="AIM394" t="s">
        <v>1715</v>
      </c>
      <c r="AIN394" t="s">
        <v>1716</v>
      </c>
      <c r="AJA394" t="s">
        <v>3976</v>
      </c>
      <c r="AJR394" t="s">
        <v>1328</v>
      </c>
      <c r="AKF394" t="s">
        <v>1317</v>
      </c>
      <c r="AKG394" t="s">
        <v>1329</v>
      </c>
      <c r="AKH394" t="s">
        <v>1330</v>
      </c>
      <c r="AKI394" t="s">
        <v>1285</v>
      </c>
      <c r="AKK394" t="s">
        <v>1331</v>
      </c>
      <c r="ALN394" s="41" t="s">
        <v>1717</v>
      </c>
      <c r="ALS394" t="s">
        <v>1332</v>
      </c>
      <c r="ALU394" t="s">
        <v>1333</v>
      </c>
      <c r="ALW394" t="s">
        <v>1718</v>
      </c>
      <c r="AMA394" t="s">
        <v>1334</v>
      </c>
      <c r="AMP394" s="41" t="s">
        <v>1719</v>
      </c>
      <c r="ANA394" t="s">
        <v>1335</v>
      </c>
      <c r="ANJ394" t="s">
        <v>1693</v>
      </c>
      <c r="ANV394" t="s">
        <v>1336</v>
      </c>
      <c r="AOF394" t="s">
        <v>1337</v>
      </c>
      <c r="AOJ394" s="41" t="s">
        <v>1720</v>
      </c>
      <c r="APG394" t="s">
        <v>1282</v>
      </c>
      <c r="APK394" t="s">
        <v>1285</v>
      </c>
      <c r="APL394" t="s">
        <v>1338</v>
      </c>
      <c r="APV394" t="s">
        <v>1328</v>
      </c>
      <c r="AQC394" t="s">
        <v>1339</v>
      </c>
      <c r="AQK394" t="s">
        <v>1687</v>
      </c>
      <c r="AQL394" t="s">
        <v>1340</v>
      </c>
      <c r="AQY394" t="s">
        <v>1341</v>
      </c>
      <c r="ARF394" t="s">
        <v>1285</v>
      </c>
      <c r="ARK394" t="s">
        <v>1342</v>
      </c>
      <c r="ARW394" t="s">
        <v>1721</v>
      </c>
      <c r="ARY394" t="s">
        <v>1343</v>
      </c>
      <c r="ASD394" t="s">
        <v>1344</v>
      </c>
      <c r="ASE394" t="s">
        <v>1722</v>
      </c>
      <c r="ASU394" t="s">
        <v>3652</v>
      </c>
      <c r="ATE394" t="s">
        <v>1345</v>
      </c>
      <c r="ATM394" t="s">
        <v>1346</v>
      </c>
      <c r="AUB394" t="s">
        <v>1347</v>
      </c>
      <c r="AUE394" t="s">
        <v>1723</v>
      </c>
      <c r="AUH394" s="41" t="s">
        <v>1724</v>
      </c>
      <c r="AUK394" s="41" t="s">
        <v>1725</v>
      </c>
      <c r="AUQ394" s="41" t="s">
        <v>1726</v>
      </c>
      <c r="AUW394" s="41" t="s">
        <v>1705</v>
      </c>
      <c r="AWA394" s="41" t="s">
        <v>1727</v>
      </c>
      <c r="AWE394">
        <v>100</v>
      </c>
      <c r="AWY394" t="s">
        <v>1278</v>
      </c>
      <c r="AWZ394" t="s">
        <v>1278</v>
      </c>
      <c r="AXA394" t="s">
        <v>1282</v>
      </c>
      <c r="AXU394" t="s">
        <v>1713</v>
      </c>
      <c r="AYO394" t="s">
        <v>1304</v>
      </c>
      <c r="AZI394" t="s">
        <v>1348</v>
      </c>
      <c r="AZM394" t="s">
        <v>1349</v>
      </c>
      <c r="BBM394" t="s">
        <v>1728</v>
      </c>
      <c r="BBY394" t="s">
        <v>1728</v>
      </c>
      <c r="BCD394" t="s">
        <v>1350</v>
      </c>
      <c r="BCE394" t="s">
        <v>1350</v>
      </c>
      <c r="BCF394" t="s">
        <v>1350</v>
      </c>
      <c r="BCG394" t="s">
        <v>1351</v>
      </c>
      <c r="BCH394" t="s">
        <v>1351</v>
      </c>
      <c r="BCI394" t="s">
        <v>1351</v>
      </c>
      <c r="BCP394" t="s">
        <v>1352</v>
      </c>
      <c r="BDH394" t="s">
        <v>1710</v>
      </c>
      <c r="BDI394" t="s">
        <v>1710</v>
      </c>
      <c r="BDJ394" t="s">
        <v>1729</v>
      </c>
      <c r="BEU394" t="s">
        <v>3652</v>
      </c>
      <c r="BGP394" t="s">
        <v>1728</v>
      </c>
      <c r="BIB394" t="s">
        <v>3652</v>
      </c>
      <c r="BIN394" s="41" t="s">
        <v>3977</v>
      </c>
    </row>
    <row r="395" spans="1:1015 1030:1600" ht="409.5">
      <c r="A395" t="s">
        <v>1744</v>
      </c>
      <c r="B395" t="s">
        <v>3978</v>
      </c>
      <c r="C395">
        <v>2596514</v>
      </c>
      <c r="D395" t="s">
        <v>1262</v>
      </c>
      <c r="E395" t="s">
        <v>54</v>
      </c>
      <c r="F395" t="s">
        <v>1263</v>
      </c>
      <c r="G395" t="s">
        <v>1264</v>
      </c>
      <c r="H395" t="s">
        <v>1265</v>
      </c>
      <c r="I395" t="s">
        <v>1266</v>
      </c>
      <c r="L395" t="s">
        <v>1749</v>
      </c>
      <c r="M395" t="s">
        <v>1267</v>
      </c>
      <c r="N395" t="s">
        <v>1267</v>
      </c>
      <c r="O395" t="s">
        <v>3979</v>
      </c>
      <c r="P395" t="s">
        <v>3979</v>
      </c>
      <c r="Q395" t="s">
        <v>1762</v>
      </c>
      <c r="R395" t="s">
        <v>3979</v>
      </c>
      <c r="S395" t="s">
        <v>3980</v>
      </c>
      <c r="T395">
        <v>0</v>
      </c>
      <c r="U395" t="s">
        <v>1268</v>
      </c>
      <c r="V395" t="s">
        <v>1269</v>
      </c>
      <c r="W395" t="s">
        <v>1270</v>
      </c>
      <c r="X395" t="s">
        <v>1354</v>
      </c>
      <c r="Y395" t="s">
        <v>1742</v>
      </c>
      <c r="Z395" s="41" t="s">
        <v>3981</v>
      </c>
      <c r="AB395" t="s">
        <v>1730</v>
      </c>
      <c r="AC395" t="s">
        <v>1272</v>
      </c>
      <c r="AD395" t="s">
        <v>1273</v>
      </c>
      <c r="AE395" t="s">
        <v>1274</v>
      </c>
      <c r="AF395" t="s">
        <v>1275</v>
      </c>
      <c r="AG395" t="s">
        <v>1276</v>
      </c>
      <c r="AH395" t="s">
        <v>1749</v>
      </c>
      <c r="AS395" t="s">
        <v>1745</v>
      </c>
      <c r="BJ395" t="s">
        <v>1684</v>
      </c>
      <c r="BK395" t="s">
        <v>1685</v>
      </c>
      <c r="BM395" t="s">
        <v>1686</v>
      </c>
      <c r="BN395" t="s">
        <v>1686</v>
      </c>
      <c r="BO395" t="s">
        <v>1686</v>
      </c>
      <c r="BP395" t="s">
        <v>1686</v>
      </c>
      <c r="BX395" t="s">
        <v>1277</v>
      </c>
      <c r="CA395" t="s">
        <v>1278</v>
      </c>
      <c r="CL395" t="s">
        <v>1279</v>
      </c>
      <c r="CM395" t="s">
        <v>1279</v>
      </c>
      <c r="CO395" t="s">
        <v>3829</v>
      </c>
      <c r="DC395" t="s">
        <v>1280</v>
      </c>
      <c r="DD395" t="s">
        <v>1280</v>
      </c>
      <c r="DJ395" t="s">
        <v>1687</v>
      </c>
      <c r="DK395" t="s">
        <v>1281</v>
      </c>
      <c r="FJ395" t="s">
        <v>3829</v>
      </c>
      <c r="FQ395" t="s">
        <v>1282</v>
      </c>
      <c r="GL395" t="s">
        <v>1283</v>
      </c>
      <c r="GN395" t="s">
        <v>1284</v>
      </c>
      <c r="GO395" t="s">
        <v>1284</v>
      </c>
      <c r="GR395" t="s">
        <v>1285</v>
      </c>
      <c r="GU395" t="s">
        <v>1286</v>
      </c>
      <c r="GW395" t="s">
        <v>1286</v>
      </c>
      <c r="GX395" t="s">
        <v>1286</v>
      </c>
      <c r="GY395" t="s">
        <v>1286</v>
      </c>
      <c r="GZ395" t="s">
        <v>1286</v>
      </c>
      <c r="HA395" t="s">
        <v>1284</v>
      </c>
      <c r="HC395" t="s">
        <v>1284</v>
      </c>
      <c r="HD395" t="s">
        <v>1285</v>
      </c>
      <c r="HI395" t="s">
        <v>1287</v>
      </c>
      <c r="HR395" t="s">
        <v>1288</v>
      </c>
      <c r="HS395" s="41" t="s">
        <v>1688</v>
      </c>
      <c r="HT395" t="s">
        <v>1687</v>
      </c>
      <c r="HU395" t="s">
        <v>1687</v>
      </c>
      <c r="IX395" t="s">
        <v>1289</v>
      </c>
      <c r="JD395" t="s">
        <v>1689</v>
      </c>
      <c r="JJ395" t="s">
        <v>1290</v>
      </c>
      <c r="JK395" t="s">
        <v>1290</v>
      </c>
      <c r="JQ395" t="s">
        <v>1291</v>
      </c>
      <c r="JT395" t="s">
        <v>1690</v>
      </c>
      <c r="JV395" t="s">
        <v>1292</v>
      </c>
      <c r="JX395" t="s">
        <v>1293</v>
      </c>
      <c r="JY395" t="s">
        <v>1294</v>
      </c>
      <c r="JZ395" t="s">
        <v>1295</v>
      </c>
      <c r="KB395" t="s">
        <v>1296</v>
      </c>
      <c r="KU395" t="s">
        <v>1297</v>
      </c>
      <c r="KV395" t="s">
        <v>1297</v>
      </c>
      <c r="KX395" t="s">
        <v>1278</v>
      </c>
      <c r="KZ395" t="s">
        <v>1687</v>
      </c>
      <c r="LA395" t="s">
        <v>1298</v>
      </c>
      <c r="LB395" t="s">
        <v>1298</v>
      </c>
      <c r="LL395" t="s">
        <v>1299</v>
      </c>
      <c r="LQ395" t="s">
        <v>1691</v>
      </c>
      <c r="LS395" t="s">
        <v>1692</v>
      </c>
      <c r="LZ395" t="s">
        <v>1282</v>
      </c>
      <c r="MA395" t="s">
        <v>1300</v>
      </c>
      <c r="MN395" t="s">
        <v>1301</v>
      </c>
      <c r="NC395" t="s">
        <v>1302</v>
      </c>
      <c r="ND395" t="s">
        <v>1285</v>
      </c>
      <c r="NH395" t="s">
        <v>1278</v>
      </c>
      <c r="NL395" t="s">
        <v>1303</v>
      </c>
      <c r="OE395" t="s">
        <v>1693</v>
      </c>
      <c r="PM395" s="41" t="s">
        <v>1694</v>
      </c>
      <c r="PO395" s="41" t="s">
        <v>1695</v>
      </c>
      <c r="PP395" s="41" t="s">
        <v>1696</v>
      </c>
      <c r="PQ395" s="41" t="s">
        <v>1695</v>
      </c>
      <c r="PR395" s="41" t="s">
        <v>1695</v>
      </c>
      <c r="PS395" s="41" t="s">
        <v>1697</v>
      </c>
      <c r="PT395" s="41" t="s">
        <v>1698</v>
      </c>
      <c r="PU395" s="41" t="s">
        <v>1699</v>
      </c>
      <c r="PV395" s="41" t="s">
        <v>1700</v>
      </c>
      <c r="PW395" s="41" t="s">
        <v>1701</v>
      </c>
      <c r="QF395" s="41" t="s">
        <v>1702</v>
      </c>
      <c r="QG395" s="41" t="s">
        <v>1703</v>
      </c>
      <c r="QO395" t="s">
        <v>1304</v>
      </c>
      <c r="QP395" t="s">
        <v>1687</v>
      </c>
      <c r="QR395" t="s">
        <v>1278</v>
      </c>
      <c r="QS395" t="s">
        <v>1278</v>
      </c>
      <c r="QX395" t="s">
        <v>1282</v>
      </c>
      <c r="RN395" t="s">
        <v>1305</v>
      </c>
      <c r="RO395" t="s">
        <v>1306</v>
      </c>
      <c r="SA395" t="s">
        <v>1278</v>
      </c>
      <c r="SJ395" t="s">
        <v>3829</v>
      </c>
      <c r="SK395" t="s">
        <v>1307</v>
      </c>
      <c r="SL395" t="s">
        <v>1308</v>
      </c>
      <c r="SP395" t="s">
        <v>1285</v>
      </c>
      <c r="TA395" t="s">
        <v>1687</v>
      </c>
      <c r="TD395" t="s">
        <v>1687</v>
      </c>
      <c r="TG395" t="s">
        <v>1687</v>
      </c>
      <c r="TH395" t="s">
        <v>1309</v>
      </c>
      <c r="TQ395" t="s">
        <v>1704</v>
      </c>
      <c r="TY395" s="41" t="s">
        <v>1705</v>
      </c>
      <c r="UH395" s="41" t="s">
        <v>1705</v>
      </c>
      <c r="UM395" s="41" t="s">
        <v>1705</v>
      </c>
      <c r="UN395" s="41" t="s">
        <v>1705</v>
      </c>
      <c r="UO395" s="41" t="s">
        <v>1705</v>
      </c>
      <c r="WI395" t="s">
        <v>1278</v>
      </c>
      <c r="YB395" t="s">
        <v>1282</v>
      </c>
      <c r="YM395" t="s">
        <v>1310</v>
      </c>
      <c r="YU395" t="s">
        <v>1311</v>
      </c>
      <c r="ZN395" t="s">
        <v>1312</v>
      </c>
      <c r="ZX395" t="s">
        <v>1313</v>
      </c>
      <c r="ZZ395" t="s">
        <v>1706</v>
      </c>
      <c r="AAB395" t="s">
        <v>1689</v>
      </c>
      <c r="AAH395" t="s">
        <v>1314</v>
      </c>
      <c r="AAI395" t="s">
        <v>1315</v>
      </c>
      <c r="AAQ395" t="s">
        <v>1316</v>
      </c>
      <c r="AAR395" t="s">
        <v>1278</v>
      </c>
      <c r="AAS395" t="s">
        <v>1317</v>
      </c>
      <c r="AAT395" t="s">
        <v>1743</v>
      </c>
      <c r="AAW395" t="s">
        <v>1285</v>
      </c>
      <c r="ABE395" t="s">
        <v>1278</v>
      </c>
      <c r="ABG395" t="s">
        <v>1318</v>
      </c>
      <c r="ABN395" t="s">
        <v>1278</v>
      </c>
      <c r="ABR395" t="s">
        <v>1707</v>
      </c>
      <c r="ACD395" t="s">
        <v>1708</v>
      </c>
      <c r="ACG395" t="s">
        <v>1709</v>
      </c>
      <c r="ADG395" t="s">
        <v>1282</v>
      </c>
      <c r="ADP395" t="s">
        <v>1319</v>
      </c>
      <c r="ADR395" t="s">
        <v>1710</v>
      </c>
      <c r="AED395" t="s">
        <v>1320</v>
      </c>
      <c r="AET395" t="s">
        <v>1711</v>
      </c>
      <c r="AEV395" t="s">
        <v>1311</v>
      </c>
      <c r="AFA395" t="s">
        <v>1321</v>
      </c>
      <c r="AFI395" s="41" t="s">
        <v>1712</v>
      </c>
      <c r="AFR395" t="s">
        <v>1299</v>
      </c>
      <c r="AFS395" t="s">
        <v>1713</v>
      </c>
      <c r="AFZ395" t="s">
        <v>1322</v>
      </c>
      <c r="AGO395" t="s">
        <v>1323</v>
      </c>
      <c r="AGP395">
        <v>3</v>
      </c>
      <c r="AGQ395" t="s">
        <v>1324</v>
      </c>
      <c r="AGR395" t="s">
        <v>1324</v>
      </c>
      <c r="AGT395" t="s">
        <v>1324</v>
      </c>
      <c r="AHB395" t="s">
        <v>1325</v>
      </c>
      <c r="AHC395" t="s">
        <v>1326</v>
      </c>
      <c r="AHO395" t="s">
        <v>1689</v>
      </c>
      <c r="AHT395" t="b">
        <v>0</v>
      </c>
      <c r="AHX395" s="42">
        <v>0</v>
      </c>
      <c r="AIC395" s="41" t="s">
        <v>1714</v>
      </c>
      <c r="AIE395" t="s">
        <v>1327</v>
      </c>
      <c r="AIM395" t="s">
        <v>1715</v>
      </c>
      <c r="AIN395" t="s">
        <v>1716</v>
      </c>
      <c r="AJA395" t="s">
        <v>3982</v>
      </c>
      <c r="AJR395" t="s">
        <v>1328</v>
      </c>
      <c r="AKF395" t="s">
        <v>1317</v>
      </c>
      <c r="AKG395" t="s">
        <v>1329</v>
      </c>
      <c r="AKH395" t="s">
        <v>1330</v>
      </c>
      <c r="AKI395" t="s">
        <v>1285</v>
      </c>
      <c r="AKK395" t="s">
        <v>1331</v>
      </c>
      <c r="ALN395" s="41" t="s">
        <v>1717</v>
      </c>
      <c r="ALS395" t="s">
        <v>1332</v>
      </c>
      <c r="ALU395" t="s">
        <v>1333</v>
      </c>
      <c r="ALW395" t="s">
        <v>1718</v>
      </c>
      <c r="AMA395" t="s">
        <v>1334</v>
      </c>
      <c r="AMP395" s="41" t="s">
        <v>1719</v>
      </c>
      <c r="ANA395" t="s">
        <v>1335</v>
      </c>
      <c r="ANJ395" t="s">
        <v>1693</v>
      </c>
      <c r="ANV395" t="s">
        <v>1336</v>
      </c>
      <c r="AOF395" t="s">
        <v>1337</v>
      </c>
      <c r="AOJ395" s="41" t="s">
        <v>1720</v>
      </c>
      <c r="APG395" t="s">
        <v>1282</v>
      </c>
      <c r="APK395" t="s">
        <v>1285</v>
      </c>
      <c r="APL395" t="s">
        <v>1338</v>
      </c>
      <c r="APV395" t="s">
        <v>1328</v>
      </c>
      <c r="AQC395" t="s">
        <v>1339</v>
      </c>
      <c r="AQK395" t="s">
        <v>1687</v>
      </c>
      <c r="AQL395" t="s">
        <v>1340</v>
      </c>
      <c r="AQY395" t="s">
        <v>1341</v>
      </c>
      <c r="ARF395" t="s">
        <v>1285</v>
      </c>
      <c r="ARK395" t="s">
        <v>1342</v>
      </c>
      <c r="ARW395" t="s">
        <v>1721</v>
      </c>
      <c r="ARY395" t="s">
        <v>1343</v>
      </c>
      <c r="ASD395" t="s">
        <v>1344</v>
      </c>
      <c r="ASE395" t="s">
        <v>1722</v>
      </c>
      <c r="ASU395" t="s">
        <v>3829</v>
      </c>
      <c r="ATE395" t="s">
        <v>1345</v>
      </c>
      <c r="ATM395" t="s">
        <v>1346</v>
      </c>
      <c r="AUB395" t="s">
        <v>1347</v>
      </c>
      <c r="AUE395" t="s">
        <v>1723</v>
      </c>
      <c r="AUH395" s="41" t="s">
        <v>1724</v>
      </c>
      <c r="AUK395" s="41" t="s">
        <v>1725</v>
      </c>
      <c r="AUQ395" s="41" t="s">
        <v>1726</v>
      </c>
      <c r="AUW395" s="41" t="s">
        <v>1705</v>
      </c>
      <c r="AWA395" s="41" t="s">
        <v>1727</v>
      </c>
      <c r="AWE395">
        <v>100</v>
      </c>
      <c r="AWY395" t="s">
        <v>1278</v>
      </c>
      <c r="AWZ395" t="s">
        <v>1278</v>
      </c>
      <c r="AXA395" t="s">
        <v>1282</v>
      </c>
      <c r="AXU395" t="s">
        <v>1713</v>
      </c>
      <c r="AYO395" t="s">
        <v>1304</v>
      </c>
      <c r="AZI395" t="s">
        <v>1348</v>
      </c>
      <c r="AZM395" t="s">
        <v>1349</v>
      </c>
      <c r="BBM395" t="s">
        <v>1728</v>
      </c>
      <c r="BBY395" t="s">
        <v>1728</v>
      </c>
      <c r="BCD395" t="s">
        <v>1350</v>
      </c>
      <c r="BCE395" t="s">
        <v>1350</v>
      </c>
      <c r="BCF395" t="s">
        <v>1350</v>
      </c>
      <c r="BCG395" t="s">
        <v>1351</v>
      </c>
      <c r="BCH395" t="s">
        <v>1351</v>
      </c>
      <c r="BCI395" t="s">
        <v>1351</v>
      </c>
      <c r="BCP395" t="s">
        <v>1352</v>
      </c>
      <c r="BDH395" t="s">
        <v>1710</v>
      </c>
      <c r="BDI395" t="s">
        <v>1710</v>
      </c>
      <c r="BDJ395" t="s">
        <v>1729</v>
      </c>
      <c r="BEU395" t="s">
        <v>3829</v>
      </c>
      <c r="BGP395" t="s">
        <v>1728</v>
      </c>
      <c r="BIB395" t="s">
        <v>3829</v>
      </c>
      <c r="BIN395" s="41" t="s">
        <v>3983</v>
      </c>
    </row>
    <row r="396" spans="1:1015 1030:1600" ht="409.5">
      <c r="A396" t="s">
        <v>1744</v>
      </c>
      <c r="B396" t="s">
        <v>3984</v>
      </c>
      <c r="C396">
        <v>2596518</v>
      </c>
      <c r="D396" t="s">
        <v>1262</v>
      </c>
      <c r="E396" t="s">
        <v>54</v>
      </c>
      <c r="F396" t="s">
        <v>1263</v>
      </c>
      <c r="G396" t="s">
        <v>1264</v>
      </c>
      <c r="H396" t="s">
        <v>1265</v>
      </c>
      <c r="I396" t="s">
        <v>1266</v>
      </c>
      <c r="L396" t="s">
        <v>1749</v>
      </c>
      <c r="M396" t="s">
        <v>1267</v>
      </c>
      <c r="N396" t="s">
        <v>1267</v>
      </c>
      <c r="O396" t="s">
        <v>3985</v>
      </c>
      <c r="P396" t="s">
        <v>3985</v>
      </c>
      <c r="Q396" t="s">
        <v>1762</v>
      </c>
      <c r="R396" t="s">
        <v>3985</v>
      </c>
      <c r="S396" t="s">
        <v>3980</v>
      </c>
      <c r="T396">
        <v>0</v>
      </c>
      <c r="U396" t="s">
        <v>1268</v>
      </c>
      <c r="V396" t="s">
        <v>1269</v>
      </c>
      <c r="W396" t="s">
        <v>1270</v>
      </c>
      <c r="X396" t="s">
        <v>1354</v>
      </c>
      <c r="Y396" t="s">
        <v>1742</v>
      </c>
      <c r="Z396" s="41" t="s">
        <v>3986</v>
      </c>
      <c r="AB396" t="s">
        <v>1730</v>
      </c>
      <c r="AC396" t="s">
        <v>1272</v>
      </c>
      <c r="AD396" t="s">
        <v>1273</v>
      </c>
      <c r="AE396" t="s">
        <v>1274</v>
      </c>
      <c r="AF396" t="s">
        <v>1275</v>
      </c>
      <c r="AG396" t="s">
        <v>1276</v>
      </c>
      <c r="AH396" t="s">
        <v>1749</v>
      </c>
      <c r="AS396" t="s">
        <v>1745</v>
      </c>
      <c r="BJ396" t="s">
        <v>1684</v>
      </c>
      <c r="BK396" t="s">
        <v>1685</v>
      </c>
      <c r="BM396" t="s">
        <v>1686</v>
      </c>
      <c r="BN396" t="s">
        <v>1686</v>
      </c>
      <c r="BO396" t="s">
        <v>1686</v>
      </c>
      <c r="BP396" t="s">
        <v>1686</v>
      </c>
      <c r="BX396" t="s">
        <v>1277</v>
      </c>
      <c r="CA396" t="s">
        <v>1278</v>
      </c>
      <c r="CL396" t="s">
        <v>1279</v>
      </c>
      <c r="CM396" t="s">
        <v>1279</v>
      </c>
      <c r="CO396" t="s">
        <v>3829</v>
      </c>
      <c r="DC396" t="s">
        <v>1280</v>
      </c>
      <c r="DD396" t="s">
        <v>1280</v>
      </c>
      <c r="DJ396" t="s">
        <v>1687</v>
      </c>
      <c r="DK396" t="s">
        <v>1281</v>
      </c>
      <c r="FJ396" t="s">
        <v>3829</v>
      </c>
      <c r="FQ396" t="s">
        <v>1282</v>
      </c>
      <c r="GL396" t="s">
        <v>1283</v>
      </c>
      <c r="GN396" t="s">
        <v>1284</v>
      </c>
      <c r="GO396" t="s">
        <v>1284</v>
      </c>
      <c r="GR396" t="s">
        <v>1285</v>
      </c>
      <c r="GU396" t="s">
        <v>1286</v>
      </c>
      <c r="GW396" t="s">
        <v>1286</v>
      </c>
      <c r="GX396" t="s">
        <v>1286</v>
      </c>
      <c r="GY396" t="s">
        <v>1286</v>
      </c>
      <c r="GZ396" t="s">
        <v>1286</v>
      </c>
      <c r="HA396" t="s">
        <v>1284</v>
      </c>
      <c r="HC396" t="s">
        <v>1284</v>
      </c>
      <c r="HD396" t="s">
        <v>1285</v>
      </c>
      <c r="HI396" t="s">
        <v>1287</v>
      </c>
      <c r="HR396" t="s">
        <v>1288</v>
      </c>
      <c r="HS396" s="41" t="s">
        <v>1688</v>
      </c>
      <c r="HT396" t="s">
        <v>1687</v>
      </c>
      <c r="HU396" t="s">
        <v>1687</v>
      </c>
      <c r="IX396" t="s">
        <v>1289</v>
      </c>
      <c r="JD396" t="s">
        <v>1689</v>
      </c>
      <c r="JJ396" t="s">
        <v>1290</v>
      </c>
      <c r="JK396" t="s">
        <v>1290</v>
      </c>
      <c r="JQ396" t="s">
        <v>1291</v>
      </c>
      <c r="JT396" t="s">
        <v>1690</v>
      </c>
      <c r="JV396" t="s">
        <v>1292</v>
      </c>
      <c r="JX396" t="s">
        <v>1293</v>
      </c>
      <c r="JY396" t="s">
        <v>1294</v>
      </c>
      <c r="JZ396" t="s">
        <v>1295</v>
      </c>
      <c r="KB396" t="s">
        <v>1296</v>
      </c>
      <c r="KU396" t="s">
        <v>1297</v>
      </c>
      <c r="KV396" t="s">
        <v>1297</v>
      </c>
      <c r="KX396" t="s">
        <v>1278</v>
      </c>
      <c r="KZ396" t="s">
        <v>1687</v>
      </c>
      <c r="LA396" t="s">
        <v>1298</v>
      </c>
      <c r="LB396" t="s">
        <v>1298</v>
      </c>
      <c r="LL396" t="s">
        <v>1299</v>
      </c>
      <c r="LQ396" t="s">
        <v>1691</v>
      </c>
      <c r="LS396" t="s">
        <v>1692</v>
      </c>
      <c r="LZ396" t="s">
        <v>1282</v>
      </c>
      <c r="MA396" t="s">
        <v>1300</v>
      </c>
      <c r="MN396" t="s">
        <v>1301</v>
      </c>
      <c r="NC396" t="s">
        <v>1302</v>
      </c>
      <c r="ND396" t="s">
        <v>1285</v>
      </c>
      <c r="NH396" t="s">
        <v>1278</v>
      </c>
      <c r="NL396" t="s">
        <v>1303</v>
      </c>
      <c r="OE396" t="s">
        <v>1693</v>
      </c>
      <c r="PM396" s="41" t="s">
        <v>1694</v>
      </c>
      <c r="PO396" s="41" t="s">
        <v>1695</v>
      </c>
      <c r="PP396" s="41" t="s">
        <v>1696</v>
      </c>
      <c r="PQ396" s="41" t="s">
        <v>1695</v>
      </c>
      <c r="PR396" s="41" t="s">
        <v>1695</v>
      </c>
      <c r="PS396" s="41" t="s">
        <v>1697</v>
      </c>
      <c r="PT396" s="41" t="s">
        <v>1698</v>
      </c>
      <c r="PU396" s="41" t="s">
        <v>1699</v>
      </c>
      <c r="PV396" s="41" t="s">
        <v>1700</v>
      </c>
      <c r="PW396" s="41" t="s">
        <v>1701</v>
      </c>
      <c r="QF396" s="41" t="s">
        <v>1702</v>
      </c>
      <c r="QG396" s="41" t="s">
        <v>1703</v>
      </c>
      <c r="QO396" t="s">
        <v>1304</v>
      </c>
      <c r="QP396" t="s">
        <v>1687</v>
      </c>
      <c r="QR396" t="s">
        <v>1278</v>
      </c>
      <c r="QS396" t="s">
        <v>1278</v>
      </c>
      <c r="QX396" t="s">
        <v>1282</v>
      </c>
      <c r="RN396" t="s">
        <v>1305</v>
      </c>
      <c r="RO396" t="s">
        <v>1306</v>
      </c>
      <c r="SA396" t="s">
        <v>1278</v>
      </c>
      <c r="SJ396" t="s">
        <v>3829</v>
      </c>
      <c r="SK396" t="s">
        <v>1307</v>
      </c>
      <c r="SL396" t="s">
        <v>1308</v>
      </c>
      <c r="SP396" t="s">
        <v>1285</v>
      </c>
      <c r="TA396" t="s">
        <v>1687</v>
      </c>
      <c r="TD396" t="s">
        <v>1687</v>
      </c>
      <c r="TG396" t="s">
        <v>1687</v>
      </c>
      <c r="TH396" t="s">
        <v>1309</v>
      </c>
      <c r="TQ396" t="s">
        <v>1704</v>
      </c>
      <c r="TY396" s="41" t="s">
        <v>1705</v>
      </c>
      <c r="UH396" s="41" t="s">
        <v>1705</v>
      </c>
      <c r="UM396" s="41" t="s">
        <v>1705</v>
      </c>
      <c r="UN396" s="41" t="s">
        <v>1705</v>
      </c>
      <c r="UO396" s="41" t="s">
        <v>1705</v>
      </c>
      <c r="WI396" t="s">
        <v>1278</v>
      </c>
      <c r="YB396" t="s">
        <v>1282</v>
      </c>
      <c r="YM396" t="s">
        <v>1310</v>
      </c>
      <c r="YU396" t="s">
        <v>1311</v>
      </c>
      <c r="ZN396" t="s">
        <v>1312</v>
      </c>
      <c r="ZX396" t="s">
        <v>1313</v>
      </c>
      <c r="ZZ396" t="s">
        <v>1706</v>
      </c>
      <c r="AAB396" t="s">
        <v>1689</v>
      </c>
      <c r="AAH396" t="s">
        <v>1314</v>
      </c>
      <c r="AAI396" t="s">
        <v>1315</v>
      </c>
      <c r="AAQ396" t="s">
        <v>1316</v>
      </c>
      <c r="AAR396" t="s">
        <v>1278</v>
      </c>
      <c r="AAS396" t="s">
        <v>1317</v>
      </c>
      <c r="AAT396" t="s">
        <v>1743</v>
      </c>
      <c r="AAW396" t="s">
        <v>1285</v>
      </c>
      <c r="ABE396" t="s">
        <v>1278</v>
      </c>
      <c r="ABG396" t="s">
        <v>1318</v>
      </c>
      <c r="ABN396" t="s">
        <v>1278</v>
      </c>
      <c r="ABR396" t="s">
        <v>1707</v>
      </c>
      <c r="ACD396" t="s">
        <v>1708</v>
      </c>
      <c r="ACG396" t="s">
        <v>1709</v>
      </c>
      <c r="ADG396" t="s">
        <v>1282</v>
      </c>
      <c r="ADP396" t="s">
        <v>1319</v>
      </c>
      <c r="ADR396" t="s">
        <v>1710</v>
      </c>
      <c r="AED396" t="s">
        <v>1320</v>
      </c>
      <c r="AET396" t="s">
        <v>1711</v>
      </c>
      <c r="AEV396" t="s">
        <v>1311</v>
      </c>
      <c r="AFA396" t="s">
        <v>1321</v>
      </c>
      <c r="AFI396" s="41" t="s">
        <v>1712</v>
      </c>
      <c r="AFR396" t="s">
        <v>1299</v>
      </c>
      <c r="AFS396" t="s">
        <v>1713</v>
      </c>
      <c r="AFZ396" t="s">
        <v>1322</v>
      </c>
      <c r="AGO396" t="s">
        <v>1323</v>
      </c>
      <c r="AGP396">
        <v>3</v>
      </c>
      <c r="AGQ396" t="s">
        <v>1324</v>
      </c>
      <c r="AGR396" t="s">
        <v>1324</v>
      </c>
      <c r="AGT396" t="s">
        <v>1324</v>
      </c>
      <c r="AHB396" t="s">
        <v>1325</v>
      </c>
      <c r="AHC396" t="s">
        <v>1326</v>
      </c>
      <c r="AHO396" t="s">
        <v>1689</v>
      </c>
      <c r="AHT396" t="b">
        <v>0</v>
      </c>
      <c r="AHX396" s="42">
        <v>0</v>
      </c>
      <c r="AIC396" s="41" t="s">
        <v>1714</v>
      </c>
      <c r="AIE396" t="s">
        <v>1327</v>
      </c>
      <c r="AIM396" t="s">
        <v>1715</v>
      </c>
      <c r="AIN396" t="s">
        <v>1716</v>
      </c>
      <c r="AJA396" t="s">
        <v>3987</v>
      </c>
      <c r="AJR396" t="s">
        <v>1328</v>
      </c>
      <c r="AKF396" t="s">
        <v>1317</v>
      </c>
      <c r="AKG396" t="s">
        <v>1329</v>
      </c>
      <c r="AKH396" t="s">
        <v>1330</v>
      </c>
      <c r="AKI396" t="s">
        <v>1285</v>
      </c>
      <c r="AKK396" t="s">
        <v>1331</v>
      </c>
      <c r="ALN396" s="41" t="s">
        <v>1717</v>
      </c>
      <c r="ALS396" t="s">
        <v>1332</v>
      </c>
      <c r="ALU396" t="s">
        <v>1333</v>
      </c>
      <c r="ALW396" t="s">
        <v>1718</v>
      </c>
      <c r="AMA396" t="s">
        <v>1334</v>
      </c>
      <c r="AMP396" s="41" t="s">
        <v>1719</v>
      </c>
      <c r="ANA396" t="s">
        <v>1335</v>
      </c>
      <c r="ANJ396" t="s">
        <v>1693</v>
      </c>
      <c r="ANV396" t="s">
        <v>1336</v>
      </c>
      <c r="AOF396" t="s">
        <v>1337</v>
      </c>
      <c r="AOJ396" s="41" t="s">
        <v>1720</v>
      </c>
      <c r="APG396" t="s">
        <v>1282</v>
      </c>
      <c r="APK396" t="s">
        <v>1285</v>
      </c>
      <c r="APL396" t="s">
        <v>1338</v>
      </c>
      <c r="APV396" t="s">
        <v>1328</v>
      </c>
      <c r="AQC396" t="s">
        <v>1339</v>
      </c>
      <c r="AQK396" t="s">
        <v>1687</v>
      </c>
      <c r="AQL396" t="s">
        <v>1340</v>
      </c>
      <c r="AQY396" t="s">
        <v>1341</v>
      </c>
      <c r="ARF396" t="s">
        <v>1285</v>
      </c>
      <c r="ARK396" t="s">
        <v>1342</v>
      </c>
      <c r="ARW396" t="s">
        <v>1721</v>
      </c>
      <c r="ARY396" t="s">
        <v>1343</v>
      </c>
      <c r="ASD396" t="s">
        <v>1344</v>
      </c>
      <c r="ASE396" t="s">
        <v>1722</v>
      </c>
      <c r="ASU396" t="s">
        <v>3829</v>
      </c>
      <c r="ATE396" t="s">
        <v>1345</v>
      </c>
      <c r="ATM396" t="s">
        <v>1346</v>
      </c>
      <c r="AUB396" t="s">
        <v>1347</v>
      </c>
      <c r="AUE396" t="s">
        <v>1723</v>
      </c>
      <c r="AUH396" s="41" t="s">
        <v>1724</v>
      </c>
      <c r="AUK396" s="41" t="s">
        <v>1725</v>
      </c>
      <c r="AUQ396" s="41" t="s">
        <v>1726</v>
      </c>
      <c r="AUW396" s="41" t="s">
        <v>1705</v>
      </c>
      <c r="AWA396" s="41" t="s">
        <v>1727</v>
      </c>
      <c r="AWE396">
        <v>100</v>
      </c>
      <c r="AWY396" t="s">
        <v>1278</v>
      </c>
      <c r="AWZ396" t="s">
        <v>1278</v>
      </c>
      <c r="AXA396" t="s">
        <v>1282</v>
      </c>
      <c r="AXU396" t="s">
        <v>1713</v>
      </c>
      <c r="AYO396" t="s">
        <v>1304</v>
      </c>
      <c r="AZI396" t="s">
        <v>1348</v>
      </c>
      <c r="AZM396" t="s">
        <v>1349</v>
      </c>
      <c r="BBM396" t="s">
        <v>1728</v>
      </c>
      <c r="BBY396" t="s">
        <v>1728</v>
      </c>
      <c r="BCD396" t="s">
        <v>1350</v>
      </c>
      <c r="BCE396" t="s">
        <v>1350</v>
      </c>
      <c r="BCF396" t="s">
        <v>1350</v>
      </c>
      <c r="BCG396" t="s">
        <v>1351</v>
      </c>
      <c r="BCH396" t="s">
        <v>1351</v>
      </c>
      <c r="BCI396" t="s">
        <v>1351</v>
      </c>
      <c r="BCP396" t="s">
        <v>1352</v>
      </c>
      <c r="BDH396" t="s">
        <v>1710</v>
      </c>
      <c r="BDI396" t="s">
        <v>1710</v>
      </c>
      <c r="BDJ396" t="s">
        <v>1729</v>
      </c>
      <c r="BEU396" t="s">
        <v>3829</v>
      </c>
      <c r="BGP396" t="s">
        <v>1728</v>
      </c>
      <c r="BIB396" t="s">
        <v>3829</v>
      </c>
      <c r="BIN396" s="41" t="s">
        <v>3988</v>
      </c>
    </row>
    <row r="397" spans="1:1015 1030:1600" ht="409.5">
      <c r="A397" t="s">
        <v>1744</v>
      </c>
      <c r="B397" t="s">
        <v>3989</v>
      </c>
      <c r="C397">
        <v>2596619</v>
      </c>
      <c r="D397" t="s">
        <v>1262</v>
      </c>
      <c r="E397" t="s">
        <v>54</v>
      </c>
      <c r="F397" t="s">
        <v>1263</v>
      </c>
      <c r="G397" t="s">
        <v>1264</v>
      </c>
      <c r="H397" t="s">
        <v>1265</v>
      </c>
      <c r="I397" t="s">
        <v>1266</v>
      </c>
      <c r="L397" t="s">
        <v>1749</v>
      </c>
      <c r="M397" t="s">
        <v>1267</v>
      </c>
      <c r="N397" t="s">
        <v>1267</v>
      </c>
      <c r="O397" t="s">
        <v>3990</v>
      </c>
      <c r="P397" t="s">
        <v>3990</v>
      </c>
      <c r="Q397" t="s">
        <v>1762</v>
      </c>
      <c r="R397" t="s">
        <v>3990</v>
      </c>
      <c r="S397" t="s">
        <v>3980</v>
      </c>
      <c r="T397">
        <v>0</v>
      </c>
      <c r="U397" t="s">
        <v>1268</v>
      </c>
      <c r="V397" t="s">
        <v>1269</v>
      </c>
      <c r="W397" t="s">
        <v>1270</v>
      </c>
      <c r="X397" t="s">
        <v>1354</v>
      </c>
      <c r="Y397" t="s">
        <v>1742</v>
      </c>
      <c r="Z397" s="41" t="s">
        <v>3991</v>
      </c>
      <c r="AB397" t="s">
        <v>1730</v>
      </c>
      <c r="AC397" t="s">
        <v>1272</v>
      </c>
      <c r="AD397" t="s">
        <v>1273</v>
      </c>
      <c r="AE397" t="s">
        <v>1274</v>
      </c>
      <c r="AF397" t="s">
        <v>1275</v>
      </c>
      <c r="AG397" t="s">
        <v>1276</v>
      </c>
      <c r="AH397" t="s">
        <v>1749</v>
      </c>
      <c r="AS397" t="s">
        <v>1745</v>
      </c>
      <c r="BJ397" t="s">
        <v>1684</v>
      </c>
      <c r="BK397" t="s">
        <v>1685</v>
      </c>
      <c r="BM397" t="s">
        <v>1686</v>
      </c>
      <c r="BN397" t="s">
        <v>1686</v>
      </c>
      <c r="BO397" t="s">
        <v>1686</v>
      </c>
      <c r="BP397" t="s">
        <v>1686</v>
      </c>
      <c r="BX397" t="s">
        <v>1277</v>
      </c>
      <c r="CA397" t="s">
        <v>1278</v>
      </c>
      <c r="CL397" t="s">
        <v>1279</v>
      </c>
      <c r="CM397" t="s">
        <v>1279</v>
      </c>
      <c r="CO397" t="s">
        <v>3829</v>
      </c>
      <c r="DC397" t="s">
        <v>1280</v>
      </c>
      <c r="DD397" t="s">
        <v>1280</v>
      </c>
      <c r="DJ397" t="s">
        <v>1687</v>
      </c>
      <c r="DK397" t="s">
        <v>1281</v>
      </c>
      <c r="FJ397" t="s">
        <v>3829</v>
      </c>
      <c r="FQ397" t="s">
        <v>1282</v>
      </c>
      <c r="GL397" t="s">
        <v>1283</v>
      </c>
      <c r="GN397" t="s">
        <v>1284</v>
      </c>
      <c r="GO397" t="s">
        <v>1284</v>
      </c>
      <c r="GR397" t="s">
        <v>1285</v>
      </c>
      <c r="GU397" t="s">
        <v>1286</v>
      </c>
      <c r="GW397" t="s">
        <v>1286</v>
      </c>
      <c r="GX397" t="s">
        <v>1286</v>
      </c>
      <c r="GY397" t="s">
        <v>1286</v>
      </c>
      <c r="GZ397" t="s">
        <v>1286</v>
      </c>
      <c r="HA397" t="s">
        <v>1284</v>
      </c>
      <c r="HC397" t="s">
        <v>1284</v>
      </c>
      <c r="HD397" t="s">
        <v>1285</v>
      </c>
      <c r="HI397" t="s">
        <v>1287</v>
      </c>
      <c r="HR397" t="s">
        <v>1288</v>
      </c>
      <c r="HS397" s="41" t="s">
        <v>1688</v>
      </c>
      <c r="HT397" t="s">
        <v>1687</v>
      </c>
      <c r="HU397" t="s">
        <v>1687</v>
      </c>
      <c r="IX397" t="s">
        <v>1289</v>
      </c>
      <c r="JD397" t="s">
        <v>1689</v>
      </c>
      <c r="JJ397" t="s">
        <v>1290</v>
      </c>
      <c r="JK397" t="s">
        <v>1290</v>
      </c>
      <c r="JQ397" t="s">
        <v>1291</v>
      </c>
      <c r="JT397" t="s">
        <v>1690</v>
      </c>
      <c r="JV397" t="s">
        <v>1292</v>
      </c>
      <c r="JX397" t="s">
        <v>1293</v>
      </c>
      <c r="JY397" t="s">
        <v>1294</v>
      </c>
      <c r="JZ397" t="s">
        <v>1295</v>
      </c>
      <c r="KB397" t="s">
        <v>1296</v>
      </c>
      <c r="KU397" t="s">
        <v>1297</v>
      </c>
      <c r="KV397" t="s">
        <v>1297</v>
      </c>
      <c r="KX397" t="s">
        <v>1278</v>
      </c>
      <c r="KZ397" t="s">
        <v>1687</v>
      </c>
      <c r="LA397" t="s">
        <v>1298</v>
      </c>
      <c r="LB397" t="s">
        <v>1298</v>
      </c>
      <c r="LL397" t="s">
        <v>1299</v>
      </c>
      <c r="LQ397" t="s">
        <v>1691</v>
      </c>
      <c r="LS397" t="s">
        <v>1692</v>
      </c>
      <c r="LZ397" t="s">
        <v>1282</v>
      </c>
      <c r="MA397" t="s">
        <v>1300</v>
      </c>
      <c r="MN397" t="s">
        <v>1301</v>
      </c>
      <c r="NC397" t="s">
        <v>1302</v>
      </c>
      <c r="ND397" t="s">
        <v>1285</v>
      </c>
      <c r="NH397" t="s">
        <v>1278</v>
      </c>
      <c r="NL397" t="s">
        <v>1303</v>
      </c>
      <c r="OE397" t="s">
        <v>1693</v>
      </c>
      <c r="PM397" s="41" t="s">
        <v>1694</v>
      </c>
      <c r="PO397" s="41" t="s">
        <v>1695</v>
      </c>
      <c r="PP397" s="41" t="s">
        <v>1696</v>
      </c>
      <c r="PQ397" s="41" t="s">
        <v>1695</v>
      </c>
      <c r="PR397" s="41" t="s">
        <v>1695</v>
      </c>
      <c r="PS397" s="41" t="s">
        <v>1697</v>
      </c>
      <c r="PT397" s="41" t="s">
        <v>1698</v>
      </c>
      <c r="PU397" s="41" t="s">
        <v>1699</v>
      </c>
      <c r="PV397" s="41" t="s">
        <v>1700</v>
      </c>
      <c r="PW397" s="41" t="s">
        <v>1701</v>
      </c>
      <c r="QF397" s="41" t="s">
        <v>1702</v>
      </c>
      <c r="QG397" s="41" t="s">
        <v>1703</v>
      </c>
      <c r="QO397" t="s">
        <v>1304</v>
      </c>
      <c r="QP397" t="s">
        <v>1687</v>
      </c>
      <c r="QR397" t="s">
        <v>1278</v>
      </c>
      <c r="QS397" t="s">
        <v>1278</v>
      </c>
      <c r="QX397" t="s">
        <v>1282</v>
      </c>
      <c r="RN397" t="s">
        <v>1305</v>
      </c>
      <c r="RO397" t="s">
        <v>1306</v>
      </c>
      <c r="SA397" t="s">
        <v>1278</v>
      </c>
      <c r="SJ397" t="s">
        <v>3829</v>
      </c>
      <c r="SK397" t="s">
        <v>1307</v>
      </c>
      <c r="SL397" t="s">
        <v>1308</v>
      </c>
      <c r="SP397" t="s">
        <v>1285</v>
      </c>
      <c r="TA397" t="s">
        <v>1687</v>
      </c>
      <c r="TD397" t="s">
        <v>1687</v>
      </c>
      <c r="TG397" t="s">
        <v>1687</v>
      </c>
      <c r="TH397" t="s">
        <v>1309</v>
      </c>
      <c r="TQ397" t="s">
        <v>1704</v>
      </c>
      <c r="TY397" s="41" t="s">
        <v>1705</v>
      </c>
      <c r="UH397" s="41" t="s">
        <v>1705</v>
      </c>
      <c r="UM397" s="41" t="s">
        <v>1705</v>
      </c>
      <c r="UN397" s="41" t="s">
        <v>1705</v>
      </c>
      <c r="UO397" s="41" t="s">
        <v>1705</v>
      </c>
      <c r="WI397" t="s">
        <v>1278</v>
      </c>
      <c r="YB397" t="s">
        <v>1282</v>
      </c>
      <c r="YM397" t="s">
        <v>1310</v>
      </c>
      <c r="YU397" t="s">
        <v>1311</v>
      </c>
      <c r="ZN397" t="s">
        <v>1312</v>
      </c>
      <c r="ZX397" t="s">
        <v>1313</v>
      </c>
      <c r="ZZ397" t="s">
        <v>1706</v>
      </c>
      <c r="AAB397" t="s">
        <v>1689</v>
      </c>
      <c r="AAH397" t="s">
        <v>1314</v>
      </c>
      <c r="AAI397" t="s">
        <v>1315</v>
      </c>
      <c r="AAQ397" t="s">
        <v>1316</v>
      </c>
      <c r="AAR397" t="s">
        <v>1278</v>
      </c>
      <c r="AAS397" t="s">
        <v>1317</v>
      </c>
      <c r="AAT397" t="s">
        <v>1743</v>
      </c>
      <c r="AAW397" t="s">
        <v>1285</v>
      </c>
      <c r="ABE397" t="s">
        <v>1278</v>
      </c>
      <c r="ABG397" t="s">
        <v>1318</v>
      </c>
      <c r="ABN397" t="s">
        <v>1278</v>
      </c>
      <c r="ABR397" t="s">
        <v>1707</v>
      </c>
      <c r="ACD397" t="s">
        <v>1708</v>
      </c>
      <c r="ACG397" t="s">
        <v>1709</v>
      </c>
      <c r="ADG397" t="s">
        <v>1282</v>
      </c>
      <c r="ADP397" t="s">
        <v>1319</v>
      </c>
      <c r="ADR397" t="s">
        <v>1710</v>
      </c>
      <c r="AED397" t="s">
        <v>1320</v>
      </c>
      <c r="AET397" t="s">
        <v>1711</v>
      </c>
      <c r="AEV397" t="s">
        <v>1311</v>
      </c>
      <c r="AFA397" t="s">
        <v>1321</v>
      </c>
      <c r="AFI397" s="41" t="s">
        <v>1712</v>
      </c>
      <c r="AFR397" t="s">
        <v>1299</v>
      </c>
      <c r="AFS397" t="s">
        <v>1713</v>
      </c>
      <c r="AFZ397" t="s">
        <v>1322</v>
      </c>
      <c r="AGO397" t="s">
        <v>1323</v>
      </c>
      <c r="AGP397">
        <v>3</v>
      </c>
      <c r="AGQ397" t="s">
        <v>1324</v>
      </c>
      <c r="AGR397" t="s">
        <v>1324</v>
      </c>
      <c r="AGT397" t="s">
        <v>1324</v>
      </c>
      <c r="AHB397" t="s">
        <v>1325</v>
      </c>
      <c r="AHC397" t="s">
        <v>1326</v>
      </c>
      <c r="AHO397" t="s">
        <v>1689</v>
      </c>
      <c r="AHT397" t="b">
        <v>0</v>
      </c>
      <c r="AHX397" s="42">
        <v>0</v>
      </c>
      <c r="AIC397" s="41" t="s">
        <v>1714</v>
      </c>
      <c r="AIE397" t="s">
        <v>1327</v>
      </c>
      <c r="AIM397" t="s">
        <v>1715</v>
      </c>
      <c r="AIN397" t="s">
        <v>1716</v>
      </c>
      <c r="AJA397" t="s">
        <v>3992</v>
      </c>
      <c r="AJR397" t="s">
        <v>1328</v>
      </c>
      <c r="AKF397" t="s">
        <v>1317</v>
      </c>
      <c r="AKG397" t="s">
        <v>1329</v>
      </c>
      <c r="AKH397" t="s">
        <v>1330</v>
      </c>
      <c r="AKI397" t="s">
        <v>1285</v>
      </c>
      <c r="AKK397" t="s">
        <v>1331</v>
      </c>
      <c r="ALN397" s="41" t="s">
        <v>1717</v>
      </c>
      <c r="ALS397" t="s">
        <v>1332</v>
      </c>
      <c r="ALU397" t="s">
        <v>1333</v>
      </c>
      <c r="ALW397" t="s">
        <v>1718</v>
      </c>
      <c r="AMA397" t="s">
        <v>1334</v>
      </c>
      <c r="AMP397" s="41" t="s">
        <v>1719</v>
      </c>
      <c r="ANA397" t="s">
        <v>1335</v>
      </c>
      <c r="ANJ397" t="s">
        <v>1693</v>
      </c>
      <c r="ANV397" t="s">
        <v>1336</v>
      </c>
      <c r="AOF397" t="s">
        <v>1337</v>
      </c>
      <c r="AOJ397" s="41" t="s">
        <v>1720</v>
      </c>
      <c r="APG397" t="s">
        <v>1282</v>
      </c>
      <c r="APK397" t="s">
        <v>1285</v>
      </c>
      <c r="APL397" t="s">
        <v>1338</v>
      </c>
      <c r="APV397" t="s">
        <v>1328</v>
      </c>
      <c r="AQC397" t="s">
        <v>1339</v>
      </c>
      <c r="AQK397" t="s">
        <v>1687</v>
      </c>
      <c r="AQL397" t="s">
        <v>1340</v>
      </c>
      <c r="AQY397" t="s">
        <v>1341</v>
      </c>
      <c r="ARF397" t="s">
        <v>1285</v>
      </c>
      <c r="ARK397" t="s">
        <v>1342</v>
      </c>
      <c r="ARW397" t="s">
        <v>1721</v>
      </c>
      <c r="ARY397" t="s">
        <v>1343</v>
      </c>
      <c r="ASD397" t="s">
        <v>1344</v>
      </c>
      <c r="ASE397" t="s">
        <v>1722</v>
      </c>
      <c r="ASU397" t="s">
        <v>3829</v>
      </c>
      <c r="ATE397" t="s">
        <v>1345</v>
      </c>
      <c r="ATM397" t="s">
        <v>1346</v>
      </c>
      <c r="AUB397" t="s">
        <v>1347</v>
      </c>
      <c r="AUE397" t="s">
        <v>1723</v>
      </c>
      <c r="AUH397" s="41" t="s">
        <v>1724</v>
      </c>
      <c r="AUK397" s="41" t="s">
        <v>1725</v>
      </c>
      <c r="AUQ397" s="41" t="s">
        <v>1726</v>
      </c>
      <c r="AUW397" s="41" t="s">
        <v>1705</v>
      </c>
      <c r="AWA397" s="41" t="s">
        <v>1727</v>
      </c>
      <c r="AWE397">
        <v>100</v>
      </c>
      <c r="AWY397" t="s">
        <v>1278</v>
      </c>
      <c r="AWZ397" t="s">
        <v>1278</v>
      </c>
      <c r="AXA397" t="s">
        <v>1282</v>
      </c>
      <c r="AXU397" t="s">
        <v>1713</v>
      </c>
      <c r="AYO397" t="s">
        <v>1304</v>
      </c>
      <c r="AZI397" t="s">
        <v>1348</v>
      </c>
      <c r="AZM397" t="s">
        <v>1349</v>
      </c>
      <c r="BBM397" t="s">
        <v>1728</v>
      </c>
      <c r="BBY397" t="s">
        <v>1728</v>
      </c>
      <c r="BCD397" t="s">
        <v>1350</v>
      </c>
      <c r="BCE397" t="s">
        <v>1350</v>
      </c>
      <c r="BCF397" t="s">
        <v>1350</v>
      </c>
      <c r="BCG397" t="s">
        <v>1351</v>
      </c>
      <c r="BCH397" t="s">
        <v>1351</v>
      </c>
      <c r="BCI397" t="s">
        <v>1351</v>
      </c>
      <c r="BCP397" t="s">
        <v>1352</v>
      </c>
      <c r="BDH397" t="s">
        <v>1710</v>
      </c>
      <c r="BDI397" t="s">
        <v>1710</v>
      </c>
      <c r="BDJ397" t="s">
        <v>1729</v>
      </c>
      <c r="BEU397" t="s">
        <v>3829</v>
      </c>
      <c r="BGP397" t="s">
        <v>1728</v>
      </c>
      <c r="BIB397" t="s">
        <v>3829</v>
      </c>
      <c r="BIN397" s="41" t="s">
        <v>3993</v>
      </c>
    </row>
    <row r="398" spans="1:1015 1030:1600" ht="409.5">
      <c r="A398" t="s">
        <v>1744</v>
      </c>
      <c r="B398" t="s">
        <v>3994</v>
      </c>
      <c r="C398">
        <v>2596554</v>
      </c>
      <c r="D398" t="s">
        <v>1262</v>
      </c>
      <c r="E398" t="s">
        <v>54</v>
      </c>
      <c r="F398" t="s">
        <v>1263</v>
      </c>
      <c r="G398" t="s">
        <v>1264</v>
      </c>
      <c r="H398" t="s">
        <v>1265</v>
      </c>
      <c r="I398" t="s">
        <v>1266</v>
      </c>
      <c r="L398" t="s">
        <v>1749</v>
      </c>
      <c r="M398" t="s">
        <v>1267</v>
      </c>
      <c r="N398" t="s">
        <v>1267</v>
      </c>
      <c r="O398" t="s">
        <v>3995</v>
      </c>
      <c r="P398" t="s">
        <v>3996</v>
      </c>
      <c r="Q398" t="s">
        <v>1762</v>
      </c>
      <c r="R398" t="s">
        <v>3996</v>
      </c>
      <c r="S398" t="s">
        <v>3980</v>
      </c>
      <c r="T398">
        <v>0</v>
      </c>
      <c r="U398" t="s">
        <v>1268</v>
      </c>
      <c r="V398" t="s">
        <v>1269</v>
      </c>
      <c r="W398" t="s">
        <v>1270</v>
      </c>
      <c r="X398" t="s">
        <v>1354</v>
      </c>
      <c r="Y398" t="s">
        <v>1742</v>
      </c>
      <c r="Z398" s="41" t="s">
        <v>3997</v>
      </c>
      <c r="AB398" t="s">
        <v>1730</v>
      </c>
      <c r="AC398" t="s">
        <v>1272</v>
      </c>
      <c r="AD398" t="s">
        <v>1273</v>
      </c>
      <c r="AE398" t="s">
        <v>1274</v>
      </c>
      <c r="AF398" t="s">
        <v>1275</v>
      </c>
      <c r="AG398" t="s">
        <v>1276</v>
      </c>
      <c r="AH398" t="s">
        <v>1749</v>
      </c>
      <c r="AS398" t="s">
        <v>1745</v>
      </c>
      <c r="BJ398" t="s">
        <v>1684</v>
      </c>
      <c r="BK398" t="s">
        <v>1685</v>
      </c>
      <c r="BM398" t="s">
        <v>1686</v>
      </c>
      <c r="BN398" t="s">
        <v>1686</v>
      </c>
      <c r="BO398" t="s">
        <v>1686</v>
      </c>
      <c r="BP398" t="s">
        <v>1686</v>
      </c>
      <c r="BX398" t="s">
        <v>1277</v>
      </c>
      <c r="CA398" t="s">
        <v>1278</v>
      </c>
      <c r="CL398" t="s">
        <v>1279</v>
      </c>
      <c r="CM398" t="s">
        <v>1279</v>
      </c>
      <c r="CO398" t="s">
        <v>3829</v>
      </c>
      <c r="DC398" t="s">
        <v>1280</v>
      </c>
      <c r="DD398" t="s">
        <v>1280</v>
      </c>
      <c r="DJ398" t="s">
        <v>1687</v>
      </c>
      <c r="DK398" t="s">
        <v>1281</v>
      </c>
      <c r="FJ398" t="s">
        <v>3829</v>
      </c>
      <c r="FQ398" t="s">
        <v>1282</v>
      </c>
      <c r="GL398" t="s">
        <v>1283</v>
      </c>
      <c r="GN398" t="s">
        <v>1284</v>
      </c>
      <c r="GO398" t="s">
        <v>1284</v>
      </c>
      <c r="GR398" t="s">
        <v>1285</v>
      </c>
      <c r="GU398" t="s">
        <v>1286</v>
      </c>
      <c r="GW398" t="s">
        <v>1286</v>
      </c>
      <c r="GX398" t="s">
        <v>1286</v>
      </c>
      <c r="GY398" t="s">
        <v>1286</v>
      </c>
      <c r="GZ398" t="s">
        <v>1286</v>
      </c>
      <c r="HA398" t="s">
        <v>1284</v>
      </c>
      <c r="HC398" t="s">
        <v>1284</v>
      </c>
      <c r="HD398" t="s">
        <v>1285</v>
      </c>
      <c r="HI398" t="s">
        <v>1287</v>
      </c>
      <c r="HR398" t="s">
        <v>1288</v>
      </c>
      <c r="HS398" s="41" t="s">
        <v>1688</v>
      </c>
      <c r="HT398" t="s">
        <v>1687</v>
      </c>
      <c r="HU398" t="s">
        <v>1687</v>
      </c>
      <c r="IX398" t="s">
        <v>1289</v>
      </c>
      <c r="JD398" t="s">
        <v>1689</v>
      </c>
      <c r="JJ398" t="s">
        <v>1290</v>
      </c>
      <c r="JK398" t="s">
        <v>1290</v>
      </c>
      <c r="JQ398" t="s">
        <v>1291</v>
      </c>
      <c r="JT398" t="s">
        <v>1690</v>
      </c>
      <c r="JV398" t="s">
        <v>1292</v>
      </c>
      <c r="JX398" t="s">
        <v>1293</v>
      </c>
      <c r="JY398" t="s">
        <v>1294</v>
      </c>
      <c r="JZ398" t="s">
        <v>1295</v>
      </c>
      <c r="KB398" t="s">
        <v>1296</v>
      </c>
      <c r="KU398" t="s">
        <v>1297</v>
      </c>
      <c r="KV398" t="s">
        <v>1297</v>
      </c>
      <c r="KX398" t="s">
        <v>1278</v>
      </c>
      <c r="KZ398" t="s">
        <v>1687</v>
      </c>
      <c r="LA398" t="s">
        <v>1298</v>
      </c>
      <c r="LB398" t="s">
        <v>1298</v>
      </c>
      <c r="LL398" t="s">
        <v>1299</v>
      </c>
      <c r="LQ398" t="s">
        <v>1691</v>
      </c>
      <c r="LS398" t="s">
        <v>1692</v>
      </c>
      <c r="LZ398" t="s">
        <v>1282</v>
      </c>
      <c r="MA398" t="s">
        <v>1300</v>
      </c>
      <c r="MN398" t="s">
        <v>1301</v>
      </c>
      <c r="NC398" t="s">
        <v>1302</v>
      </c>
      <c r="ND398" t="s">
        <v>1285</v>
      </c>
      <c r="NH398" t="s">
        <v>1278</v>
      </c>
      <c r="NL398" t="s">
        <v>1303</v>
      </c>
      <c r="OE398" t="s">
        <v>1693</v>
      </c>
      <c r="PM398" s="41" t="s">
        <v>1694</v>
      </c>
      <c r="PO398" s="41" t="s">
        <v>1695</v>
      </c>
      <c r="PP398" s="41" t="s">
        <v>1696</v>
      </c>
      <c r="PQ398" s="41" t="s">
        <v>1695</v>
      </c>
      <c r="PR398" s="41" t="s">
        <v>1695</v>
      </c>
      <c r="PS398" s="41" t="s">
        <v>1697</v>
      </c>
      <c r="PT398" s="41" t="s">
        <v>1698</v>
      </c>
      <c r="PU398" s="41" t="s">
        <v>1699</v>
      </c>
      <c r="PV398" s="41" t="s">
        <v>1700</v>
      </c>
      <c r="PW398" s="41" t="s">
        <v>1701</v>
      </c>
      <c r="QF398" s="41" t="s">
        <v>1702</v>
      </c>
      <c r="QG398" s="41" t="s">
        <v>1703</v>
      </c>
      <c r="QO398" t="s">
        <v>1304</v>
      </c>
      <c r="QP398" t="s">
        <v>1687</v>
      </c>
      <c r="QR398" t="s">
        <v>1278</v>
      </c>
      <c r="QS398" t="s">
        <v>1278</v>
      </c>
      <c r="QX398" t="s">
        <v>1282</v>
      </c>
      <c r="RN398" t="s">
        <v>1305</v>
      </c>
      <c r="RO398" t="s">
        <v>1306</v>
      </c>
      <c r="SA398" t="s">
        <v>1278</v>
      </c>
      <c r="SJ398" t="s">
        <v>3829</v>
      </c>
      <c r="SK398" t="s">
        <v>1307</v>
      </c>
      <c r="SL398" t="s">
        <v>1308</v>
      </c>
      <c r="SP398" t="s">
        <v>1285</v>
      </c>
      <c r="TA398" t="s">
        <v>1687</v>
      </c>
      <c r="TD398" t="s">
        <v>1687</v>
      </c>
      <c r="TG398" t="s">
        <v>1687</v>
      </c>
      <c r="TH398" t="s">
        <v>1309</v>
      </c>
      <c r="TQ398" t="s">
        <v>1704</v>
      </c>
      <c r="TY398" s="41" t="s">
        <v>1705</v>
      </c>
      <c r="UH398" s="41" t="s">
        <v>1705</v>
      </c>
      <c r="UM398" s="41" t="s">
        <v>1705</v>
      </c>
      <c r="UN398" s="41" t="s">
        <v>1705</v>
      </c>
      <c r="UO398" s="41" t="s">
        <v>1705</v>
      </c>
      <c r="WI398" t="s">
        <v>1278</v>
      </c>
      <c r="YB398" t="s">
        <v>1282</v>
      </c>
      <c r="YM398" t="s">
        <v>1310</v>
      </c>
      <c r="YU398" t="s">
        <v>1311</v>
      </c>
      <c r="ZN398" t="s">
        <v>1312</v>
      </c>
      <c r="ZX398" t="s">
        <v>1313</v>
      </c>
      <c r="ZZ398" t="s">
        <v>1706</v>
      </c>
      <c r="AAB398" t="s">
        <v>1689</v>
      </c>
      <c r="AAH398" t="s">
        <v>1314</v>
      </c>
      <c r="AAI398" t="s">
        <v>1315</v>
      </c>
      <c r="AAQ398" t="s">
        <v>1316</v>
      </c>
      <c r="AAR398" t="s">
        <v>1278</v>
      </c>
      <c r="AAS398" t="s">
        <v>1317</v>
      </c>
      <c r="AAT398" t="s">
        <v>1743</v>
      </c>
      <c r="AAW398" t="s">
        <v>1285</v>
      </c>
      <c r="ABE398" t="s">
        <v>1278</v>
      </c>
      <c r="ABG398" t="s">
        <v>1318</v>
      </c>
      <c r="ABN398" t="s">
        <v>1278</v>
      </c>
      <c r="ABR398" t="s">
        <v>1707</v>
      </c>
      <c r="ACD398" t="s">
        <v>1708</v>
      </c>
      <c r="ACG398" t="s">
        <v>1709</v>
      </c>
      <c r="ADG398" t="s">
        <v>1282</v>
      </c>
      <c r="ADP398" t="s">
        <v>1319</v>
      </c>
      <c r="ADR398" t="s">
        <v>1710</v>
      </c>
      <c r="AED398" t="s">
        <v>1320</v>
      </c>
      <c r="AET398" t="s">
        <v>1711</v>
      </c>
      <c r="AEV398" t="s">
        <v>1311</v>
      </c>
      <c r="AFA398" t="s">
        <v>1321</v>
      </c>
      <c r="AFI398" s="41" t="s">
        <v>1712</v>
      </c>
      <c r="AFR398" t="s">
        <v>1299</v>
      </c>
      <c r="AFS398" t="s">
        <v>1713</v>
      </c>
      <c r="AFZ398" t="s">
        <v>1322</v>
      </c>
      <c r="AGO398" t="s">
        <v>1323</v>
      </c>
      <c r="AGP398">
        <v>3</v>
      </c>
      <c r="AGQ398" t="s">
        <v>1324</v>
      </c>
      <c r="AGR398" t="s">
        <v>1324</v>
      </c>
      <c r="AGT398" t="s">
        <v>1324</v>
      </c>
      <c r="AHB398" t="s">
        <v>1325</v>
      </c>
      <c r="AHC398" t="s">
        <v>1326</v>
      </c>
      <c r="AHO398" t="s">
        <v>1689</v>
      </c>
      <c r="AHT398" t="b">
        <v>0</v>
      </c>
      <c r="AHX398" s="42">
        <v>0</v>
      </c>
      <c r="AIC398" s="41" t="s">
        <v>1714</v>
      </c>
      <c r="AIE398" t="s">
        <v>1327</v>
      </c>
      <c r="AIM398" t="s">
        <v>1715</v>
      </c>
      <c r="AIN398" t="s">
        <v>1716</v>
      </c>
      <c r="AJA398" t="s">
        <v>3998</v>
      </c>
      <c r="AJR398" t="s">
        <v>1328</v>
      </c>
      <c r="AKF398" t="s">
        <v>1317</v>
      </c>
      <c r="AKG398" t="s">
        <v>1329</v>
      </c>
      <c r="AKH398" t="s">
        <v>1330</v>
      </c>
      <c r="AKI398" t="s">
        <v>1285</v>
      </c>
      <c r="AKK398" t="s">
        <v>1331</v>
      </c>
      <c r="ALN398" s="41" t="s">
        <v>1717</v>
      </c>
      <c r="ALS398" t="s">
        <v>1332</v>
      </c>
      <c r="ALU398" t="s">
        <v>1333</v>
      </c>
      <c r="ALW398" t="s">
        <v>1718</v>
      </c>
      <c r="AMA398" t="s">
        <v>1334</v>
      </c>
      <c r="AMP398" s="41" t="s">
        <v>1719</v>
      </c>
      <c r="ANA398" t="s">
        <v>1335</v>
      </c>
      <c r="ANJ398" t="s">
        <v>1693</v>
      </c>
      <c r="ANV398" t="s">
        <v>1336</v>
      </c>
      <c r="AOF398" t="s">
        <v>1337</v>
      </c>
      <c r="AOJ398" s="41" t="s">
        <v>1720</v>
      </c>
      <c r="APG398" t="s">
        <v>1282</v>
      </c>
      <c r="APK398" t="s">
        <v>1285</v>
      </c>
      <c r="APL398" t="s">
        <v>1338</v>
      </c>
      <c r="APV398" t="s">
        <v>1328</v>
      </c>
      <c r="AQC398" t="s">
        <v>1339</v>
      </c>
      <c r="AQK398" t="s">
        <v>1687</v>
      </c>
      <c r="AQL398" t="s">
        <v>1340</v>
      </c>
      <c r="AQY398" t="s">
        <v>1341</v>
      </c>
      <c r="ARF398" t="s">
        <v>1285</v>
      </c>
      <c r="ARK398" t="s">
        <v>1342</v>
      </c>
      <c r="ARW398" t="s">
        <v>1721</v>
      </c>
      <c r="ARY398" t="s">
        <v>1343</v>
      </c>
      <c r="ASD398" t="s">
        <v>1344</v>
      </c>
      <c r="ASE398" t="s">
        <v>1722</v>
      </c>
      <c r="ASU398" t="s">
        <v>3829</v>
      </c>
      <c r="ATE398" t="s">
        <v>1345</v>
      </c>
      <c r="ATM398" t="s">
        <v>1346</v>
      </c>
      <c r="AUB398" t="s">
        <v>1347</v>
      </c>
      <c r="AUE398" t="s">
        <v>1723</v>
      </c>
      <c r="AUH398" s="41" t="s">
        <v>1724</v>
      </c>
      <c r="AUK398" s="41" t="s">
        <v>1725</v>
      </c>
      <c r="AUQ398" s="41" t="s">
        <v>1726</v>
      </c>
      <c r="AUW398" s="41" t="s">
        <v>1705</v>
      </c>
      <c r="AWA398" s="41" t="s">
        <v>1727</v>
      </c>
      <c r="AWE398">
        <v>100</v>
      </c>
      <c r="AWY398" t="s">
        <v>1278</v>
      </c>
      <c r="AWZ398" t="s">
        <v>1278</v>
      </c>
      <c r="AXA398" t="s">
        <v>1282</v>
      </c>
      <c r="AXU398" t="s">
        <v>1713</v>
      </c>
      <c r="AYO398" t="s">
        <v>1304</v>
      </c>
      <c r="AZI398" t="s">
        <v>1348</v>
      </c>
      <c r="AZM398" t="s">
        <v>1349</v>
      </c>
      <c r="BBM398" t="s">
        <v>1728</v>
      </c>
      <c r="BBY398" t="s">
        <v>1728</v>
      </c>
      <c r="BCD398" t="s">
        <v>1350</v>
      </c>
      <c r="BCE398" t="s">
        <v>1350</v>
      </c>
      <c r="BCF398" t="s">
        <v>1350</v>
      </c>
      <c r="BCG398" t="s">
        <v>1351</v>
      </c>
      <c r="BCH398" t="s">
        <v>1351</v>
      </c>
      <c r="BCI398" t="s">
        <v>1351</v>
      </c>
      <c r="BCP398" t="s">
        <v>1352</v>
      </c>
      <c r="BDH398" t="s">
        <v>1710</v>
      </c>
      <c r="BDI398" t="s">
        <v>1710</v>
      </c>
      <c r="BDJ398" t="s">
        <v>1729</v>
      </c>
      <c r="BEU398" t="s">
        <v>3829</v>
      </c>
      <c r="BGP398" t="s">
        <v>1728</v>
      </c>
      <c r="BIB398" t="s">
        <v>3829</v>
      </c>
      <c r="BIN398" s="41" t="s">
        <v>3999</v>
      </c>
    </row>
    <row r="399" spans="1:1015 1030:1600" ht="409.5">
      <c r="A399" t="s">
        <v>1744</v>
      </c>
      <c r="B399" t="s">
        <v>4000</v>
      </c>
      <c r="C399">
        <v>2596650</v>
      </c>
      <c r="D399" t="s">
        <v>1262</v>
      </c>
      <c r="E399" t="s">
        <v>54</v>
      </c>
      <c r="F399" t="s">
        <v>1263</v>
      </c>
      <c r="G399" t="s">
        <v>1264</v>
      </c>
      <c r="H399" t="s">
        <v>1265</v>
      </c>
      <c r="I399" t="s">
        <v>1266</v>
      </c>
      <c r="L399" t="s">
        <v>1749</v>
      </c>
      <c r="M399" t="s">
        <v>1267</v>
      </c>
      <c r="N399" t="s">
        <v>1267</v>
      </c>
      <c r="O399" t="s">
        <v>4001</v>
      </c>
      <c r="P399" t="s">
        <v>3996</v>
      </c>
      <c r="Q399" t="s">
        <v>1762</v>
      </c>
      <c r="R399" t="s">
        <v>3996</v>
      </c>
      <c r="S399" t="s">
        <v>3980</v>
      </c>
      <c r="T399">
        <v>0</v>
      </c>
      <c r="U399" t="s">
        <v>1268</v>
      </c>
      <c r="V399" t="s">
        <v>1269</v>
      </c>
      <c r="W399" t="s">
        <v>1270</v>
      </c>
      <c r="X399" t="s">
        <v>1354</v>
      </c>
      <c r="Y399" t="s">
        <v>1742</v>
      </c>
      <c r="Z399" s="41" t="s">
        <v>4002</v>
      </c>
      <c r="AB399" t="s">
        <v>1730</v>
      </c>
      <c r="AC399" t="s">
        <v>1272</v>
      </c>
      <c r="AD399" t="s">
        <v>1273</v>
      </c>
      <c r="AE399" t="s">
        <v>1274</v>
      </c>
      <c r="AF399" t="s">
        <v>1275</v>
      </c>
      <c r="AG399" t="s">
        <v>1276</v>
      </c>
      <c r="AH399" t="s">
        <v>1749</v>
      </c>
      <c r="AS399" t="s">
        <v>1745</v>
      </c>
      <c r="BJ399" t="s">
        <v>1684</v>
      </c>
      <c r="BK399" t="s">
        <v>1685</v>
      </c>
      <c r="BM399" t="s">
        <v>1686</v>
      </c>
      <c r="BN399" t="s">
        <v>1686</v>
      </c>
      <c r="BO399" t="s">
        <v>1686</v>
      </c>
      <c r="BP399" t="s">
        <v>1686</v>
      </c>
      <c r="BX399" t="s">
        <v>1277</v>
      </c>
      <c r="CA399" t="s">
        <v>1278</v>
      </c>
      <c r="CL399" t="s">
        <v>1279</v>
      </c>
      <c r="CM399" t="s">
        <v>1279</v>
      </c>
      <c r="CO399" t="s">
        <v>3829</v>
      </c>
      <c r="DC399" t="s">
        <v>1280</v>
      </c>
      <c r="DD399" t="s">
        <v>1280</v>
      </c>
      <c r="DJ399" t="s">
        <v>1687</v>
      </c>
      <c r="DK399" t="s">
        <v>1281</v>
      </c>
      <c r="FJ399" t="s">
        <v>3829</v>
      </c>
      <c r="FQ399" t="s">
        <v>1282</v>
      </c>
      <c r="GL399" t="s">
        <v>1283</v>
      </c>
      <c r="GN399" t="s">
        <v>1284</v>
      </c>
      <c r="GO399" t="s">
        <v>1284</v>
      </c>
      <c r="GR399" t="s">
        <v>1285</v>
      </c>
      <c r="GU399" t="s">
        <v>1286</v>
      </c>
      <c r="GW399" t="s">
        <v>1286</v>
      </c>
      <c r="GX399" t="s">
        <v>1286</v>
      </c>
      <c r="GY399" t="s">
        <v>1286</v>
      </c>
      <c r="GZ399" t="s">
        <v>1286</v>
      </c>
      <c r="HA399" t="s">
        <v>1284</v>
      </c>
      <c r="HC399" t="s">
        <v>1284</v>
      </c>
      <c r="HD399" t="s">
        <v>1285</v>
      </c>
      <c r="HI399" t="s">
        <v>1287</v>
      </c>
      <c r="HR399" t="s">
        <v>1288</v>
      </c>
      <c r="HS399" s="41" t="s">
        <v>1688</v>
      </c>
      <c r="HT399" t="s">
        <v>1687</v>
      </c>
      <c r="HU399" t="s">
        <v>1687</v>
      </c>
      <c r="IX399" t="s">
        <v>1289</v>
      </c>
      <c r="JD399" t="s">
        <v>1689</v>
      </c>
      <c r="JJ399" t="s">
        <v>1290</v>
      </c>
      <c r="JK399" t="s">
        <v>1290</v>
      </c>
      <c r="JQ399" t="s">
        <v>1291</v>
      </c>
      <c r="JT399" t="s">
        <v>1690</v>
      </c>
      <c r="JV399" t="s">
        <v>1292</v>
      </c>
      <c r="JX399" t="s">
        <v>1293</v>
      </c>
      <c r="JY399" t="s">
        <v>1294</v>
      </c>
      <c r="JZ399" t="s">
        <v>1295</v>
      </c>
      <c r="KB399" t="s">
        <v>1296</v>
      </c>
      <c r="KU399" t="s">
        <v>1297</v>
      </c>
      <c r="KV399" t="s">
        <v>1297</v>
      </c>
      <c r="KX399" t="s">
        <v>1278</v>
      </c>
      <c r="KZ399" t="s">
        <v>1687</v>
      </c>
      <c r="LA399" t="s">
        <v>1298</v>
      </c>
      <c r="LB399" t="s">
        <v>1298</v>
      </c>
      <c r="LL399" t="s">
        <v>1299</v>
      </c>
      <c r="LQ399" t="s">
        <v>1691</v>
      </c>
      <c r="LS399" t="s">
        <v>1692</v>
      </c>
      <c r="LZ399" t="s">
        <v>1282</v>
      </c>
      <c r="MA399" t="s">
        <v>1300</v>
      </c>
      <c r="MN399" t="s">
        <v>1301</v>
      </c>
      <c r="NC399" t="s">
        <v>1302</v>
      </c>
      <c r="ND399" t="s">
        <v>1285</v>
      </c>
      <c r="NH399" t="s">
        <v>1278</v>
      </c>
      <c r="NL399" t="s">
        <v>1303</v>
      </c>
      <c r="OE399" t="s">
        <v>1693</v>
      </c>
      <c r="PM399" s="41" t="s">
        <v>1694</v>
      </c>
      <c r="PO399" s="41" t="s">
        <v>1695</v>
      </c>
      <c r="PP399" s="41" t="s">
        <v>1696</v>
      </c>
      <c r="PQ399" s="41" t="s">
        <v>1695</v>
      </c>
      <c r="PR399" s="41" t="s">
        <v>1695</v>
      </c>
      <c r="PS399" s="41" t="s">
        <v>1697</v>
      </c>
      <c r="PT399" s="41" t="s">
        <v>1698</v>
      </c>
      <c r="PU399" s="41" t="s">
        <v>1699</v>
      </c>
      <c r="PV399" s="41" t="s">
        <v>1700</v>
      </c>
      <c r="PW399" s="41" t="s">
        <v>1701</v>
      </c>
      <c r="QF399" s="41" t="s">
        <v>1702</v>
      </c>
      <c r="QG399" s="41" t="s">
        <v>1703</v>
      </c>
      <c r="QO399" t="s">
        <v>1304</v>
      </c>
      <c r="QP399" t="s">
        <v>1687</v>
      </c>
      <c r="QR399" t="s">
        <v>1278</v>
      </c>
      <c r="QS399" t="s">
        <v>1278</v>
      </c>
      <c r="QX399" t="s">
        <v>1282</v>
      </c>
      <c r="RN399" t="s">
        <v>1305</v>
      </c>
      <c r="RO399" t="s">
        <v>1306</v>
      </c>
      <c r="SA399" t="s">
        <v>1278</v>
      </c>
      <c r="SJ399" t="s">
        <v>3829</v>
      </c>
      <c r="SK399" t="s">
        <v>1307</v>
      </c>
      <c r="SL399" t="s">
        <v>1308</v>
      </c>
      <c r="SP399" t="s">
        <v>1285</v>
      </c>
      <c r="TA399" t="s">
        <v>1687</v>
      </c>
      <c r="TD399" t="s">
        <v>1687</v>
      </c>
      <c r="TG399" t="s">
        <v>1687</v>
      </c>
      <c r="TH399" t="s">
        <v>1309</v>
      </c>
      <c r="TQ399" t="s">
        <v>1704</v>
      </c>
      <c r="TY399" s="41" t="s">
        <v>1705</v>
      </c>
      <c r="UH399" s="41" t="s">
        <v>1705</v>
      </c>
      <c r="UM399" s="41" t="s">
        <v>1705</v>
      </c>
      <c r="UN399" s="41" t="s">
        <v>1705</v>
      </c>
      <c r="UO399" s="41" t="s">
        <v>1705</v>
      </c>
      <c r="WI399" t="s">
        <v>1278</v>
      </c>
      <c r="YB399" t="s">
        <v>1282</v>
      </c>
      <c r="YM399" t="s">
        <v>1310</v>
      </c>
      <c r="YU399" t="s">
        <v>1311</v>
      </c>
      <c r="ZN399" t="s">
        <v>1312</v>
      </c>
      <c r="ZX399" t="s">
        <v>1313</v>
      </c>
      <c r="ZZ399" t="s">
        <v>1706</v>
      </c>
      <c r="AAB399" t="s">
        <v>1689</v>
      </c>
      <c r="AAH399" t="s">
        <v>1314</v>
      </c>
      <c r="AAI399" t="s">
        <v>1315</v>
      </c>
      <c r="AAQ399" t="s">
        <v>1316</v>
      </c>
      <c r="AAR399" t="s">
        <v>1278</v>
      </c>
      <c r="AAS399" t="s">
        <v>1317</v>
      </c>
      <c r="AAT399" t="s">
        <v>1743</v>
      </c>
      <c r="AAW399" t="s">
        <v>1285</v>
      </c>
      <c r="ABE399" t="s">
        <v>1278</v>
      </c>
      <c r="ABG399" t="s">
        <v>1318</v>
      </c>
      <c r="ABN399" t="s">
        <v>1278</v>
      </c>
      <c r="ABR399" t="s">
        <v>1707</v>
      </c>
      <c r="ACD399" t="s">
        <v>1708</v>
      </c>
      <c r="ACG399" t="s">
        <v>1709</v>
      </c>
      <c r="ADG399" t="s">
        <v>1282</v>
      </c>
      <c r="ADP399" t="s">
        <v>1319</v>
      </c>
      <c r="ADR399" t="s">
        <v>1710</v>
      </c>
      <c r="AED399" t="s">
        <v>1320</v>
      </c>
      <c r="AET399" t="s">
        <v>1711</v>
      </c>
      <c r="AEV399" t="s">
        <v>1311</v>
      </c>
      <c r="AFA399" t="s">
        <v>1321</v>
      </c>
      <c r="AFI399" s="41" t="s">
        <v>1712</v>
      </c>
      <c r="AFR399" t="s">
        <v>1299</v>
      </c>
      <c r="AFS399" t="s">
        <v>1713</v>
      </c>
      <c r="AFZ399" t="s">
        <v>1322</v>
      </c>
      <c r="AGO399" t="s">
        <v>1323</v>
      </c>
      <c r="AGP399">
        <v>3</v>
      </c>
      <c r="AGQ399" t="s">
        <v>1324</v>
      </c>
      <c r="AGR399" t="s">
        <v>1324</v>
      </c>
      <c r="AGT399" t="s">
        <v>1324</v>
      </c>
      <c r="AHB399" t="s">
        <v>1325</v>
      </c>
      <c r="AHC399" t="s">
        <v>1326</v>
      </c>
      <c r="AHO399" t="s">
        <v>1689</v>
      </c>
      <c r="AHT399" t="b">
        <v>0</v>
      </c>
      <c r="AHX399" s="42">
        <v>0</v>
      </c>
      <c r="AIC399" s="41" t="s">
        <v>1714</v>
      </c>
      <c r="AIE399" t="s">
        <v>1327</v>
      </c>
      <c r="AIM399" t="s">
        <v>1715</v>
      </c>
      <c r="AIN399" t="s">
        <v>1716</v>
      </c>
      <c r="AJA399" t="s">
        <v>4003</v>
      </c>
      <c r="AJR399" t="s">
        <v>1328</v>
      </c>
      <c r="AKF399" t="s">
        <v>1317</v>
      </c>
      <c r="AKG399" t="s">
        <v>1329</v>
      </c>
      <c r="AKH399" t="s">
        <v>1330</v>
      </c>
      <c r="AKI399" t="s">
        <v>1285</v>
      </c>
      <c r="AKK399" t="s">
        <v>1331</v>
      </c>
      <c r="ALN399" s="41" t="s">
        <v>1717</v>
      </c>
      <c r="ALS399" t="s">
        <v>1332</v>
      </c>
      <c r="ALU399" t="s">
        <v>1333</v>
      </c>
      <c r="ALW399" t="s">
        <v>1718</v>
      </c>
      <c r="AMA399" t="s">
        <v>1334</v>
      </c>
      <c r="AMP399" s="41" t="s">
        <v>1719</v>
      </c>
      <c r="ANA399" t="s">
        <v>1335</v>
      </c>
      <c r="ANJ399" t="s">
        <v>1693</v>
      </c>
      <c r="ANV399" t="s">
        <v>1336</v>
      </c>
      <c r="AOF399" t="s">
        <v>1337</v>
      </c>
      <c r="AOJ399" s="41" t="s">
        <v>1720</v>
      </c>
      <c r="APG399" t="s">
        <v>1282</v>
      </c>
      <c r="APK399" t="s">
        <v>1285</v>
      </c>
      <c r="APL399" t="s">
        <v>1338</v>
      </c>
      <c r="APV399" t="s">
        <v>1328</v>
      </c>
      <c r="AQC399" t="s">
        <v>1339</v>
      </c>
      <c r="AQK399" t="s">
        <v>1687</v>
      </c>
      <c r="AQL399" t="s">
        <v>1340</v>
      </c>
      <c r="AQY399" t="s">
        <v>1341</v>
      </c>
      <c r="ARF399" t="s">
        <v>1285</v>
      </c>
      <c r="ARK399" t="s">
        <v>1342</v>
      </c>
      <c r="ARW399" t="s">
        <v>1721</v>
      </c>
      <c r="ARY399" t="s">
        <v>1343</v>
      </c>
      <c r="ASD399" t="s">
        <v>1344</v>
      </c>
      <c r="ASE399" t="s">
        <v>1722</v>
      </c>
      <c r="ASU399" t="s">
        <v>3829</v>
      </c>
      <c r="ATE399" t="s">
        <v>1345</v>
      </c>
      <c r="ATM399" t="s">
        <v>1346</v>
      </c>
      <c r="AUB399" t="s">
        <v>1347</v>
      </c>
      <c r="AUE399" t="s">
        <v>1723</v>
      </c>
      <c r="AUH399" s="41" t="s">
        <v>1724</v>
      </c>
      <c r="AUK399" s="41" t="s">
        <v>1725</v>
      </c>
      <c r="AUQ399" s="41" t="s">
        <v>1726</v>
      </c>
      <c r="AUW399" s="41" t="s">
        <v>1705</v>
      </c>
      <c r="AWA399" s="41" t="s">
        <v>1727</v>
      </c>
      <c r="AWE399">
        <v>100</v>
      </c>
      <c r="AWY399" t="s">
        <v>1278</v>
      </c>
      <c r="AWZ399" t="s">
        <v>1278</v>
      </c>
      <c r="AXA399" t="s">
        <v>1282</v>
      </c>
      <c r="AXU399" t="s">
        <v>1713</v>
      </c>
      <c r="AYO399" t="s">
        <v>1304</v>
      </c>
      <c r="AZI399" t="s">
        <v>1348</v>
      </c>
      <c r="AZM399" t="s">
        <v>1349</v>
      </c>
      <c r="BBM399" t="s">
        <v>1728</v>
      </c>
      <c r="BBY399" t="s">
        <v>1728</v>
      </c>
      <c r="BCD399" t="s">
        <v>1350</v>
      </c>
      <c r="BCE399" t="s">
        <v>1350</v>
      </c>
      <c r="BCF399" t="s">
        <v>1350</v>
      </c>
      <c r="BCG399" t="s">
        <v>1351</v>
      </c>
      <c r="BCH399" t="s">
        <v>1351</v>
      </c>
      <c r="BCI399" t="s">
        <v>1351</v>
      </c>
      <c r="BCP399" t="s">
        <v>1352</v>
      </c>
      <c r="BDH399" t="s">
        <v>1710</v>
      </c>
      <c r="BDI399" t="s">
        <v>1710</v>
      </c>
      <c r="BDJ399" t="s">
        <v>1729</v>
      </c>
      <c r="BEU399" t="s">
        <v>3829</v>
      </c>
      <c r="BGP399" t="s">
        <v>1728</v>
      </c>
      <c r="BIB399" t="s">
        <v>3829</v>
      </c>
      <c r="BIN399" s="41" t="s">
        <v>4004</v>
      </c>
    </row>
    <row r="400" spans="1:1015 1030:1600" ht="409.5">
      <c r="A400" t="s">
        <v>1744</v>
      </c>
      <c r="B400" t="s">
        <v>4005</v>
      </c>
      <c r="C400">
        <v>2596565</v>
      </c>
      <c r="D400" t="s">
        <v>1262</v>
      </c>
      <c r="E400" t="s">
        <v>54</v>
      </c>
      <c r="F400" t="s">
        <v>1263</v>
      </c>
      <c r="G400" t="s">
        <v>1264</v>
      </c>
      <c r="H400" t="s">
        <v>1265</v>
      </c>
      <c r="I400" t="s">
        <v>1266</v>
      </c>
      <c r="L400" t="s">
        <v>1749</v>
      </c>
      <c r="M400" t="s">
        <v>1267</v>
      </c>
      <c r="N400" t="s">
        <v>1267</v>
      </c>
      <c r="O400" t="s">
        <v>4006</v>
      </c>
      <c r="P400" t="s">
        <v>3996</v>
      </c>
      <c r="Q400" t="s">
        <v>1762</v>
      </c>
      <c r="R400" t="s">
        <v>3996</v>
      </c>
      <c r="S400" t="s">
        <v>3980</v>
      </c>
      <c r="T400">
        <v>0</v>
      </c>
      <c r="U400" t="s">
        <v>1268</v>
      </c>
      <c r="V400" t="s">
        <v>1269</v>
      </c>
      <c r="W400" t="s">
        <v>1270</v>
      </c>
      <c r="X400" t="s">
        <v>1354</v>
      </c>
      <c r="Y400" t="s">
        <v>1742</v>
      </c>
      <c r="Z400" s="41" t="s">
        <v>4007</v>
      </c>
      <c r="AB400" t="s">
        <v>1730</v>
      </c>
      <c r="AC400" t="s">
        <v>1272</v>
      </c>
      <c r="AD400" t="s">
        <v>1273</v>
      </c>
      <c r="AE400" t="s">
        <v>1274</v>
      </c>
      <c r="AF400" t="s">
        <v>1275</v>
      </c>
      <c r="AG400" t="s">
        <v>1276</v>
      </c>
      <c r="AH400" t="s">
        <v>1749</v>
      </c>
      <c r="AS400" t="s">
        <v>1745</v>
      </c>
      <c r="BJ400" t="s">
        <v>1684</v>
      </c>
      <c r="BK400" t="s">
        <v>1685</v>
      </c>
      <c r="BM400" t="s">
        <v>1686</v>
      </c>
      <c r="BN400" t="s">
        <v>1686</v>
      </c>
      <c r="BO400" t="s">
        <v>1686</v>
      </c>
      <c r="BP400" t="s">
        <v>1686</v>
      </c>
      <c r="BX400" t="s">
        <v>1277</v>
      </c>
      <c r="CA400" t="s">
        <v>1278</v>
      </c>
      <c r="CL400" t="s">
        <v>1279</v>
      </c>
      <c r="CM400" t="s">
        <v>1279</v>
      </c>
      <c r="CO400" t="s">
        <v>3829</v>
      </c>
      <c r="DC400" t="s">
        <v>1280</v>
      </c>
      <c r="DD400" t="s">
        <v>1280</v>
      </c>
      <c r="DJ400" t="s">
        <v>1687</v>
      </c>
      <c r="DK400" t="s">
        <v>1281</v>
      </c>
      <c r="FJ400" t="s">
        <v>3829</v>
      </c>
      <c r="FQ400" t="s">
        <v>1282</v>
      </c>
      <c r="GL400" t="s">
        <v>1283</v>
      </c>
      <c r="GN400" t="s">
        <v>1284</v>
      </c>
      <c r="GO400" t="s">
        <v>1284</v>
      </c>
      <c r="GR400" t="s">
        <v>1285</v>
      </c>
      <c r="GU400" t="s">
        <v>1286</v>
      </c>
      <c r="GW400" t="s">
        <v>1286</v>
      </c>
      <c r="GX400" t="s">
        <v>1286</v>
      </c>
      <c r="GY400" t="s">
        <v>1286</v>
      </c>
      <c r="GZ400" t="s">
        <v>1286</v>
      </c>
      <c r="HA400" t="s">
        <v>1284</v>
      </c>
      <c r="HC400" t="s">
        <v>1284</v>
      </c>
      <c r="HD400" t="s">
        <v>1285</v>
      </c>
      <c r="HI400" t="s">
        <v>1287</v>
      </c>
      <c r="HR400" t="s">
        <v>1288</v>
      </c>
      <c r="HS400" s="41" t="s">
        <v>1688</v>
      </c>
      <c r="HT400" t="s">
        <v>1687</v>
      </c>
      <c r="HU400" t="s">
        <v>1687</v>
      </c>
      <c r="IX400" t="s">
        <v>1289</v>
      </c>
      <c r="JD400" t="s">
        <v>1689</v>
      </c>
      <c r="JJ400" t="s">
        <v>1290</v>
      </c>
      <c r="JK400" t="s">
        <v>1290</v>
      </c>
      <c r="JQ400" t="s">
        <v>1291</v>
      </c>
      <c r="JT400" t="s">
        <v>1690</v>
      </c>
      <c r="JV400" t="s">
        <v>1292</v>
      </c>
      <c r="JX400" t="s">
        <v>1293</v>
      </c>
      <c r="JY400" t="s">
        <v>1294</v>
      </c>
      <c r="JZ400" t="s">
        <v>1295</v>
      </c>
      <c r="KB400" t="s">
        <v>1296</v>
      </c>
      <c r="KU400" t="s">
        <v>1297</v>
      </c>
      <c r="KV400" t="s">
        <v>1297</v>
      </c>
      <c r="KX400" t="s">
        <v>1278</v>
      </c>
      <c r="KZ400" t="s">
        <v>1687</v>
      </c>
      <c r="LA400" t="s">
        <v>1298</v>
      </c>
      <c r="LB400" t="s">
        <v>1298</v>
      </c>
      <c r="LL400" t="s">
        <v>1299</v>
      </c>
      <c r="LQ400" t="s">
        <v>1691</v>
      </c>
      <c r="LS400" t="s">
        <v>1692</v>
      </c>
      <c r="LZ400" t="s">
        <v>1282</v>
      </c>
      <c r="MA400" t="s">
        <v>1300</v>
      </c>
      <c r="MN400" t="s">
        <v>1301</v>
      </c>
      <c r="NC400" t="s">
        <v>1302</v>
      </c>
      <c r="ND400" t="s">
        <v>1285</v>
      </c>
      <c r="NH400" t="s">
        <v>1278</v>
      </c>
      <c r="NL400" t="s">
        <v>1303</v>
      </c>
      <c r="OE400" t="s">
        <v>1693</v>
      </c>
      <c r="PM400" s="41" t="s">
        <v>1694</v>
      </c>
      <c r="PO400" s="41" t="s">
        <v>1695</v>
      </c>
      <c r="PP400" s="41" t="s">
        <v>1696</v>
      </c>
      <c r="PQ400" s="41" t="s">
        <v>1695</v>
      </c>
      <c r="PR400" s="41" t="s">
        <v>1695</v>
      </c>
      <c r="PS400" s="41" t="s">
        <v>1697</v>
      </c>
      <c r="PT400" s="41" t="s">
        <v>1698</v>
      </c>
      <c r="PU400" s="41" t="s">
        <v>1699</v>
      </c>
      <c r="PV400" s="41" t="s">
        <v>1700</v>
      </c>
      <c r="PW400" s="41" t="s">
        <v>1701</v>
      </c>
      <c r="QF400" s="41" t="s">
        <v>1702</v>
      </c>
      <c r="QG400" s="41" t="s">
        <v>1703</v>
      </c>
      <c r="QO400" t="s">
        <v>1304</v>
      </c>
      <c r="QP400" t="s">
        <v>1687</v>
      </c>
      <c r="QR400" t="s">
        <v>1278</v>
      </c>
      <c r="QS400" t="s">
        <v>1278</v>
      </c>
      <c r="QX400" t="s">
        <v>1282</v>
      </c>
      <c r="RN400" t="s">
        <v>1305</v>
      </c>
      <c r="RO400" t="s">
        <v>1306</v>
      </c>
      <c r="SA400" t="s">
        <v>1278</v>
      </c>
      <c r="SJ400" t="s">
        <v>3829</v>
      </c>
      <c r="SK400" t="s">
        <v>1307</v>
      </c>
      <c r="SL400" t="s">
        <v>1308</v>
      </c>
      <c r="SP400" t="s">
        <v>1285</v>
      </c>
      <c r="TA400" t="s">
        <v>1687</v>
      </c>
      <c r="TD400" t="s">
        <v>1687</v>
      </c>
      <c r="TG400" t="s">
        <v>1687</v>
      </c>
      <c r="TH400" t="s">
        <v>1309</v>
      </c>
      <c r="TQ400" t="s">
        <v>1704</v>
      </c>
      <c r="TY400" s="41" t="s">
        <v>1705</v>
      </c>
      <c r="UH400" s="41" t="s">
        <v>1705</v>
      </c>
      <c r="UM400" s="41" t="s">
        <v>1705</v>
      </c>
      <c r="UN400" s="41" t="s">
        <v>1705</v>
      </c>
      <c r="UO400" s="41" t="s">
        <v>1705</v>
      </c>
      <c r="WI400" t="s">
        <v>1278</v>
      </c>
      <c r="YB400" t="s">
        <v>1282</v>
      </c>
      <c r="YM400" t="s">
        <v>1310</v>
      </c>
      <c r="YU400" t="s">
        <v>1311</v>
      </c>
      <c r="ZN400" t="s">
        <v>1312</v>
      </c>
      <c r="ZX400" t="s">
        <v>1313</v>
      </c>
      <c r="ZZ400" t="s">
        <v>1706</v>
      </c>
      <c r="AAB400" t="s">
        <v>1689</v>
      </c>
      <c r="AAH400" t="s">
        <v>1314</v>
      </c>
      <c r="AAI400" t="s">
        <v>1315</v>
      </c>
      <c r="AAQ400" t="s">
        <v>1316</v>
      </c>
      <c r="AAR400" t="s">
        <v>1278</v>
      </c>
      <c r="AAS400" t="s">
        <v>1317</v>
      </c>
      <c r="AAT400" t="s">
        <v>1743</v>
      </c>
      <c r="AAW400" t="s">
        <v>1285</v>
      </c>
      <c r="ABE400" t="s">
        <v>1278</v>
      </c>
      <c r="ABG400" t="s">
        <v>1318</v>
      </c>
      <c r="ABN400" t="s">
        <v>1278</v>
      </c>
      <c r="ABR400" t="s">
        <v>1707</v>
      </c>
      <c r="ACD400" t="s">
        <v>1708</v>
      </c>
      <c r="ACG400" t="s">
        <v>1709</v>
      </c>
      <c r="ADG400" t="s">
        <v>1282</v>
      </c>
      <c r="ADP400" t="s">
        <v>1319</v>
      </c>
      <c r="ADR400" t="s">
        <v>1710</v>
      </c>
      <c r="AED400" t="s">
        <v>1320</v>
      </c>
      <c r="AET400" t="s">
        <v>1711</v>
      </c>
      <c r="AEV400" t="s">
        <v>1311</v>
      </c>
      <c r="AFA400" t="s">
        <v>1321</v>
      </c>
      <c r="AFI400" s="41" t="s">
        <v>1712</v>
      </c>
      <c r="AFR400" t="s">
        <v>1299</v>
      </c>
      <c r="AFS400" t="s">
        <v>1713</v>
      </c>
      <c r="AFZ400" t="s">
        <v>1322</v>
      </c>
      <c r="AGO400" t="s">
        <v>1323</v>
      </c>
      <c r="AGP400">
        <v>3</v>
      </c>
      <c r="AGQ400" t="s">
        <v>1324</v>
      </c>
      <c r="AGR400" t="s">
        <v>1324</v>
      </c>
      <c r="AGT400" t="s">
        <v>1324</v>
      </c>
      <c r="AHB400" t="s">
        <v>1325</v>
      </c>
      <c r="AHC400" t="s">
        <v>1326</v>
      </c>
      <c r="AHO400" t="s">
        <v>1689</v>
      </c>
      <c r="AHT400" t="b">
        <v>0</v>
      </c>
      <c r="AHX400" s="42">
        <v>0</v>
      </c>
      <c r="AIC400" s="41" t="s">
        <v>1714</v>
      </c>
      <c r="AIE400" t="s">
        <v>1327</v>
      </c>
      <c r="AIM400" t="s">
        <v>1715</v>
      </c>
      <c r="AIN400" t="s">
        <v>1716</v>
      </c>
      <c r="AJA400" t="s">
        <v>4008</v>
      </c>
      <c r="AJR400" t="s">
        <v>1328</v>
      </c>
      <c r="AKF400" t="s">
        <v>1317</v>
      </c>
      <c r="AKG400" t="s">
        <v>1329</v>
      </c>
      <c r="AKH400" t="s">
        <v>1330</v>
      </c>
      <c r="AKI400" t="s">
        <v>1285</v>
      </c>
      <c r="AKK400" t="s">
        <v>1331</v>
      </c>
      <c r="ALN400" s="41" t="s">
        <v>1717</v>
      </c>
      <c r="ALS400" t="s">
        <v>1332</v>
      </c>
      <c r="ALU400" t="s">
        <v>1333</v>
      </c>
      <c r="ALW400" t="s">
        <v>1718</v>
      </c>
      <c r="AMA400" t="s">
        <v>1334</v>
      </c>
      <c r="AMP400" s="41" t="s">
        <v>1719</v>
      </c>
      <c r="ANA400" t="s">
        <v>1335</v>
      </c>
      <c r="ANJ400" t="s">
        <v>1693</v>
      </c>
      <c r="ANV400" t="s">
        <v>1336</v>
      </c>
      <c r="AOF400" t="s">
        <v>1337</v>
      </c>
      <c r="AOJ400" s="41" t="s">
        <v>1720</v>
      </c>
      <c r="APG400" t="s">
        <v>1282</v>
      </c>
      <c r="APK400" t="s">
        <v>1285</v>
      </c>
      <c r="APL400" t="s">
        <v>1338</v>
      </c>
      <c r="APV400" t="s">
        <v>1328</v>
      </c>
      <c r="AQC400" t="s">
        <v>1339</v>
      </c>
      <c r="AQK400" t="s">
        <v>1687</v>
      </c>
      <c r="AQL400" t="s">
        <v>1340</v>
      </c>
      <c r="AQY400" t="s">
        <v>1341</v>
      </c>
      <c r="ARF400" t="s">
        <v>1285</v>
      </c>
      <c r="ARK400" t="s">
        <v>1342</v>
      </c>
      <c r="ARW400" t="s">
        <v>1721</v>
      </c>
      <c r="ARY400" t="s">
        <v>1343</v>
      </c>
      <c r="ASD400" t="s">
        <v>1344</v>
      </c>
      <c r="ASE400" t="s">
        <v>1722</v>
      </c>
      <c r="ASU400" t="s">
        <v>3829</v>
      </c>
      <c r="ATE400" t="s">
        <v>1345</v>
      </c>
      <c r="ATM400" t="s">
        <v>1346</v>
      </c>
      <c r="AUB400" t="s">
        <v>1347</v>
      </c>
      <c r="AUE400" t="s">
        <v>1723</v>
      </c>
      <c r="AUH400" s="41" t="s">
        <v>1724</v>
      </c>
      <c r="AUK400" s="41" t="s">
        <v>1725</v>
      </c>
      <c r="AUQ400" s="41" t="s">
        <v>1726</v>
      </c>
      <c r="AUW400" s="41" t="s">
        <v>1705</v>
      </c>
      <c r="AWA400" s="41" t="s">
        <v>1727</v>
      </c>
      <c r="AWE400">
        <v>100</v>
      </c>
      <c r="AWY400" t="s">
        <v>1278</v>
      </c>
      <c r="AWZ400" t="s">
        <v>1278</v>
      </c>
      <c r="AXA400" t="s">
        <v>1282</v>
      </c>
      <c r="AXU400" t="s">
        <v>1713</v>
      </c>
      <c r="AYO400" t="s">
        <v>1304</v>
      </c>
      <c r="AZI400" t="s">
        <v>1348</v>
      </c>
      <c r="AZM400" t="s">
        <v>1349</v>
      </c>
      <c r="BBM400" t="s">
        <v>1728</v>
      </c>
      <c r="BBY400" t="s">
        <v>1728</v>
      </c>
      <c r="BCD400" t="s">
        <v>1350</v>
      </c>
      <c r="BCE400" t="s">
        <v>1350</v>
      </c>
      <c r="BCF400" t="s">
        <v>1350</v>
      </c>
      <c r="BCG400" t="s">
        <v>1351</v>
      </c>
      <c r="BCH400" t="s">
        <v>1351</v>
      </c>
      <c r="BCI400" t="s">
        <v>1351</v>
      </c>
      <c r="BCP400" t="s">
        <v>1352</v>
      </c>
      <c r="BDH400" t="s">
        <v>1710</v>
      </c>
      <c r="BDI400" t="s">
        <v>1710</v>
      </c>
      <c r="BDJ400" t="s">
        <v>1729</v>
      </c>
      <c r="BEU400" t="s">
        <v>3829</v>
      </c>
      <c r="BGP400" t="s">
        <v>1728</v>
      </c>
      <c r="BIB400" t="s">
        <v>3829</v>
      </c>
      <c r="BIN400" s="41" t="s">
        <v>4009</v>
      </c>
    </row>
    <row r="401" spans="1:1015 1030:1600" ht="409.5">
      <c r="A401" t="s">
        <v>1744</v>
      </c>
      <c r="B401" t="s">
        <v>4010</v>
      </c>
      <c r="C401">
        <v>2596817</v>
      </c>
      <c r="D401" t="s">
        <v>1262</v>
      </c>
      <c r="E401" t="s">
        <v>54</v>
      </c>
      <c r="F401" t="s">
        <v>1263</v>
      </c>
      <c r="G401" t="s">
        <v>1264</v>
      </c>
      <c r="H401" t="s">
        <v>1265</v>
      </c>
      <c r="I401" t="s">
        <v>1266</v>
      </c>
      <c r="L401" t="s">
        <v>1749</v>
      </c>
      <c r="M401" t="s">
        <v>1267</v>
      </c>
      <c r="N401" t="s">
        <v>1267</v>
      </c>
      <c r="O401" t="s">
        <v>4011</v>
      </c>
      <c r="P401" t="s">
        <v>4012</v>
      </c>
      <c r="Q401" t="s">
        <v>1762</v>
      </c>
      <c r="R401" t="s">
        <v>4012</v>
      </c>
      <c r="S401" t="s">
        <v>3980</v>
      </c>
      <c r="T401">
        <v>0</v>
      </c>
      <c r="U401" t="s">
        <v>1268</v>
      </c>
      <c r="V401" t="s">
        <v>1269</v>
      </c>
      <c r="W401" t="s">
        <v>1270</v>
      </c>
      <c r="X401" t="s">
        <v>1354</v>
      </c>
      <c r="Y401" t="s">
        <v>1742</v>
      </c>
      <c r="Z401" s="41" t="s">
        <v>4013</v>
      </c>
      <c r="AB401" t="s">
        <v>1730</v>
      </c>
      <c r="AC401" t="s">
        <v>1272</v>
      </c>
      <c r="AD401" t="s">
        <v>1273</v>
      </c>
      <c r="AE401" t="s">
        <v>1274</v>
      </c>
      <c r="AF401" t="s">
        <v>1275</v>
      </c>
      <c r="AG401" t="s">
        <v>1276</v>
      </c>
      <c r="AH401" t="s">
        <v>1749</v>
      </c>
      <c r="AS401" t="s">
        <v>1745</v>
      </c>
      <c r="BJ401" t="s">
        <v>1684</v>
      </c>
      <c r="BK401" t="s">
        <v>1685</v>
      </c>
      <c r="BM401" t="s">
        <v>1686</v>
      </c>
      <c r="BN401" t="s">
        <v>1686</v>
      </c>
      <c r="BO401" t="s">
        <v>1686</v>
      </c>
      <c r="BP401" t="s">
        <v>1686</v>
      </c>
      <c r="BX401" t="s">
        <v>1277</v>
      </c>
      <c r="CA401" t="s">
        <v>1278</v>
      </c>
      <c r="CL401" t="s">
        <v>1279</v>
      </c>
      <c r="CM401" t="s">
        <v>1279</v>
      </c>
      <c r="CO401" t="s">
        <v>3829</v>
      </c>
      <c r="DC401" t="s">
        <v>1280</v>
      </c>
      <c r="DD401" t="s">
        <v>1280</v>
      </c>
      <c r="DJ401" t="s">
        <v>1687</v>
      </c>
      <c r="DK401" t="s">
        <v>1281</v>
      </c>
      <c r="FJ401" t="s">
        <v>3829</v>
      </c>
      <c r="FQ401" t="s">
        <v>1282</v>
      </c>
      <c r="GL401" t="s">
        <v>1283</v>
      </c>
      <c r="GN401" t="s">
        <v>1284</v>
      </c>
      <c r="GO401" t="s">
        <v>1284</v>
      </c>
      <c r="GR401" t="s">
        <v>1285</v>
      </c>
      <c r="GU401" t="s">
        <v>1286</v>
      </c>
      <c r="GW401" t="s">
        <v>1286</v>
      </c>
      <c r="GX401" t="s">
        <v>1286</v>
      </c>
      <c r="GY401" t="s">
        <v>1286</v>
      </c>
      <c r="GZ401" t="s">
        <v>1286</v>
      </c>
      <c r="HA401" t="s">
        <v>1284</v>
      </c>
      <c r="HC401" t="s">
        <v>1284</v>
      </c>
      <c r="HD401" t="s">
        <v>1285</v>
      </c>
      <c r="HI401" t="s">
        <v>1287</v>
      </c>
      <c r="HR401" t="s">
        <v>1288</v>
      </c>
      <c r="HS401" s="41" t="s">
        <v>1688</v>
      </c>
      <c r="HT401" t="s">
        <v>1687</v>
      </c>
      <c r="HU401" t="s">
        <v>1687</v>
      </c>
      <c r="IX401" t="s">
        <v>1289</v>
      </c>
      <c r="JD401" t="s">
        <v>1689</v>
      </c>
      <c r="JJ401" t="s">
        <v>1290</v>
      </c>
      <c r="JK401" t="s">
        <v>1290</v>
      </c>
      <c r="JQ401" t="s">
        <v>1291</v>
      </c>
      <c r="JT401" t="s">
        <v>1690</v>
      </c>
      <c r="JV401" t="s">
        <v>1292</v>
      </c>
      <c r="JX401" t="s">
        <v>1293</v>
      </c>
      <c r="JY401" t="s">
        <v>1294</v>
      </c>
      <c r="JZ401" t="s">
        <v>1295</v>
      </c>
      <c r="KB401" t="s">
        <v>1296</v>
      </c>
      <c r="KU401" t="s">
        <v>1297</v>
      </c>
      <c r="KV401" t="s">
        <v>1297</v>
      </c>
      <c r="KX401" t="s">
        <v>1278</v>
      </c>
      <c r="KZ401" t="s">
        <v>1687</v>
      </c>
      <c r="LA401" t="s">
        <v>1298</v>
      </c>
      <c r="LB401" t="s">
        <v>1298</v>
      </c>
      <c r="LL401" t="s">
        <v>1299</v>
      </c>
      <c r="LQ401" t="s">
        <v>1691</v>
      </c>
      <c r="LS401" t="s">
        <v>1692</v>
      </c>
      <c r="LZ401" t="s">
        <v>1282</v>
      </c>
      <c r="MA401" t="s">
        <v>1300</v>
      </c>
      <c r="MN401" t="s">
        <v>1301</v>
      </c>
      <c r="NC401" t="s">
        <v>1302</v>
      </c>
      <c r="ND401" t="s">
        <v>1285</v>
      </c>
      <c r="NH401" t="s">
        <v>1278</v>
      </c>
      <c r="NL401" t="s">
        <v>1303</v>
      </c>
      <c r="OE401" t="s">
        <v>1693</v>
      </c>
      <c r="PM401" s="41" t="s">
        <v>1694</v>
      </c>
      <c r="PO401" s="41" t="s">
        <v>1695</v>
      </c>
      <c r="PP401" s="41" t="s">
        <v>1696</v>
      </c>
      <c r="PQ401" s="41" t="s">
        <v>1695</v>
      </c>
      <c r="PR401" s="41" t="s">
        <v>1695</v>
      </c>
      <c r="PS401" s="41" t="s">
        <v>1697</v>
      </c>
      <c r="PT401" s="41" t="s">
        <v>1698</v>
      </c>
      <c r="PU401" s="41" t="s">
        <v>1699</v>
      </c>
      <c r="PV401" s="41" t="s">
        <v>1700</v>
      </c>
      <c r="PW401" s="41" t="s">
        <v>1701</v>
      </c>
      <c r="QF401" s="41" t="s">
        <v>1702</v>
      </c>
      <c r="QG401" s="41" t="s">
        <v>1703</v>
      </c>
      <c r="QO401" t="s">
        <v>1304</v>
      </c>
      <c r="QP401" t="s">
        <v>1687</v>
      </c>
      <c r="QR401" t="s">
        <v>1278</v>
      </c>
      <c r="QS401" t="s">
        <v>1278</v>
      </c>
      <c r="QX401" t="s">
        <v>1282</v>
      </c>
      <c r="RN401" t="s">
        <v>1305</v>
      </c>
      <c r="RO401" t="s">
        <v>1306</v>
      </c>
      <c r="SA401" t="s">
        <v>1278</v>
      </c>
      <c r="SJ401" t="s">
        <v>3829</v>
      </c>
      <c r="SK401" t="s">
        <v>1307</v>
      </c>
      <c r="SL401" t="s">
        <v>1308</v>
      </c>
      <c r="SP401" t="s">
        <v>1285</v>
      </c>
      <c r="TA401" t="s">
        <v>1687</v>
      </c>
      <c r="TD401" t="s">
        <v>1687</v>
      </c>
      <c r="TG401" t="s">
        <v>1687</v>
      </c>
      <c r="TH401" t="s">
        <v>1309</v>
      </c>
      <c r="TQ401" t="s">
        <v>1704</v>
      </c>
      <c r="TY401" s="41" t="s">
        <v>1705</v>
      </c>
      <c r="UH401" s="41" t="s">
        <v>1705</v>
      </c>
      <c r="UM401" s="41" t="s">
        <v>1705</v>
      </c>
      <c r="UN401" s="41" t="s">
        <v>1705</v>
      </c>
      <c r="UO401" s="41" t="s">
        <v>1705</v>
      </c>
      <c r="WI401" t="s">
        <v>1278</v>
      </c>
      <c r="YB401" t="s">
        <v>1282</v>
      </c>
      <c r="YM401" t="s">
        <v>1310</v>
      </c>
      <c r="YU401" t="s">
        <v>1311</v>
      </c>
      <c r="ZN401" t="s">
        <v>1312</v>
      </c>
      <c r="ZX401" t="s">
        <v>1313</v>
      </c>
      <c r="ZZ401" t="s">
        <v>1706</v>
      </c>
      <c r="AAB401" t="s">
        <v>1689</v>
      </c>
      <c r="AAH401" t="s">
        <v>1314</v>
      </c>
      <c r="AAI401" t="s">
        <v>1315</v>
      </c>
      <c r="AAQ401" t="s">
        <v>1316</v>
      </c>
      <c r="AAR401" t="s">
        <v>1278</v>
      </c>
      <c r="AAS401" t="s">
        <v>1317</v>
      </c>
      <c r="AAT401" t="s">
        <v>1743</v>
      </c>
      <c r="AAW401" t="s">
        <v>1285</v>
      </c>
      <c r="ABE401" t="s">
        <v>1278</v>
      </c>
      <c r="ABG401" t="s">
        <v>1318</v>
      </c>
      <c r="ABN401" t="s">
        <v>1278</v>
      </c>
      <c r="ABR401" t="s">
        <v>1707</v>
      </c>
      <c r="ACD401" t="s">
        <v>1708</v>
      </c>
      <c r="ACG401" t="s">
        <v>1709</v>
      </c>
      <c r="ADG401" t="s">
        <v>1282</v>
      </c>
      <c r="ADP401" t="s">
        <v>1319</v>
      </c>
      <c r="ADR401" t="s">
        <v>1710</v>
      </c>
      <c r="AED401" t="s">
        <v>1320</v>
      </c>
      <c r="AET401" t="s">
        <v>1711</v>
      </c>
      <c r="AEV401" t="s">
        <v>1311</v>
      </c>
      <c r="AFA401" t="s">
        <v>1321</v>
      </c>
      <c r="AFI401" s="41" t="s">
        <v>1712</v>
      </c>
      <c r="AFR401" t="s">
        <v>1299</v>
      </c>
      <c r="AFS401" t="s">
        <v>1713</v>
      </c>
      <c r="AFZ401" t="s">
        <v>1322</v>
      </c>
      <c r="AGO401" t="s">
        <v>1323</v>
      </c>
      <c r="AGP401">
        <v>3</v>
      </c>
      <c r="AGQ401" t="s">
        <v>1324</v>
      </c>
      <c r="AGR401" t="s">
        <v>1324</v>
      </c>
      <c r="AGT401" t="s">
        <v>1324</v>
      </c>
      <c r="AHB401" t="s">
        <v>1325</v>
      </c>
      <c r="AHC401" t="s">
        <v>1326</v>
      </c>
      <c r="AHO401" t="s">
        <v>1689</v>
      </c>
      <c r="AHT401" t="b">
        <v>0</v>
      </c>
      <c r="AHX401" s="42">
        <v>0</v>
      </c>
      <c r="AIC401" s="41" t="s">
        <v>1714</v>
      </c>
      <c r="AIE401" t="s">
        <v>1327</v>
      </c>
      <c r="AIM401" t="s">
        <v>1715</v>
      </c>
      <c r="AIN401" t="s">
        <v>1716</v>
      </c>
      <c r="AJA401" t="s">
        <v>4014</v>
      </c>
      <c r="AJR401" t="s">
        <v>1328</v>
      </c>
      <c r="AKF401" t="s">
        <v>1317</v>
      </c>
      <c r="AKG401" t="s">
        <v>1329</v>
      </c>
      <c r="AKH401" t="s">
        <v>1330</v>
      </c>
      <c r="AKI401" t="s">
        <v>1285</v>
      </c>
      <c r="AKK401" t="s">
        <v>1331</v>
      </c>
      <c r="ALN401" s="41" t="s">
        <v>1717</v>
      </c>
      <c r="ALS401" t="s">
        <v>1332</v>
      </c>
      <c r="ALU401" t="s">
        <v>1333</v>
      </c>
      <c r="ALW401" t="s">
        <v>1718</v>
      </c>
      <c r="AMA401" t="s">
        <v>1334</v>
      </c>
      <c r="AMP401" s="41" t="s">
        <v>1719</v>
      </c>
      <c r="ANA401" t="s">
        <v>1335</v>
      </c>
      <c r="ANJ401" t="s">
        <v>1693</v>
      </c>
      <c r="ANV401" t="s">
        <v>1336</v>
      </c>
      <c r="AOF401" t="s">
        <v>1337</v>
      </c>
      <c r="AOJ401" s="41" t="s">
        <v>1720</v>
      </c>
      <c r="APG401" t="s">
        <v>1282</v>
      </c>
      <c r="APK401" t="s">
        <v>1285</v>
      </c>
      <c r="APL401" t="s">
        <v>1338</v>
      </c>
      <c r="APV401" t="s">
        <v>1328</v>
      </c>
      <c r="AQC401" t="s">
        <v>1339</v>
      </c>
      <c r="AQK401" t="s">
        <v>1687</v>
      </c>
      <c r="AQL401" t="s">
        <v>1340</v>
      </c>
      <c r="AQY401" t="s">
        <v>1341</v>
      </c>
      <c r="ARF401" t="s">
        <v>1285</v>
      </c>
      <c r="ARK401" t="s">
        <v>1342</v>
      </c>
      <c r="ARW401" t="s">
        <v>1721</v>
      </c>
      <c r="ARY401" t="s">
        <v>1343</v>
      </c>
      <c r="ASD401" t="s">
        <v>1344</v>
      </c>
      <c r="ASE401" t="s">
        <v>1722</v>
      </c>
      <c r="ASU401" t="s">
        <v>3829</v>
      </c>
      <c r="ATE401" t="s">
        <v>1345</v>
      </c>
      <c r="ATM401" t="s">
        <v>1346</v>
      </c>
      <c r="AUB401" t="s">
        <v>1347</v>
      </c>
      <c r="AUE401" t="s">
        <v>1723</v>
      </c>
      <c r="AUH401" s="41" t="s">
        <v>1724</v>
      </c>
      <c r="AUK401" s="41" t="s">
        <v>1725</v>
      </c>
      <c r="AUQ401" s="41" t="s">
        <v>1726</v>
      </c>
      <c r="AUW401" s="41" t="s">
        <v>1705</v>
      </c>
      <c r="AWA401" s="41" t="s">
        <v>1727</v>
      </c>
      <c r="AWE401">
        <v>100</v>
      </c>
      <c r="AWY401" t="s">
        <v>1278</v>
      </c>
      <c r="AWZ401" t="s">
        <v>1278</v>
      </c>
      <c r="AXA401" t="s">
        <v>1282</v>
      </c>
      <c r="AXU401" t="s">
        <v>1713</v>
      </c>
      <c r="AYO401" t="s">
        <v>1304</v>
      </c>
      <c r="AZI401" t="s">
        <v>1348</v>
      </c>
      <c r="AZM401" t="s">
        <v>1349</v>
      </c>
      <c r="BBM401" t="s">
        <v>1728</v>
      </c>
      <c r="BBY401" t="s">
        <v>1728</v>
      </c>
      <c r="BCD401" t="s">
        <v>1350</v>
      </c>
      <c r="BCE401" t="s">
        <v>1350</v>
      </c>
      <c r="BCF401" t="s">
        <v>1350</v>
      </c>
      <c r="BCG401" t="s">
        <v>1351</v>
      </c>
      <c r="BCH401" t="s">
        <v>1351</v>
      </c>
      <c r="BCI401" t="s">
        <v>1351</v>
      </c>
      <c r="BCP401" t="s">
        <v>1352</v>
      </c>
      <c r="BDH401" t="s">
        <v>1710</v>
      </c>
      <c r="BDI401" t="s">
        <v>1710</v>
      </c>
      <c r="BDJ401" t="s">
        <v>1729</v>
      </c>
      <c r="BEU401" t="s">
        <v>3829</v>
      </c>
      <c r="BGP401" t="s">
        <v>1728</v>
      </c>
      <c r="BIB401" t="s">
        <v>3829</v>
      </c>
      <c r="BIN401" s="41" t="s">
        <v>4015</v>
      </c>
    </row>
    <row r="402" spans="1:1015 1030:1600" ht="409.5">
      <c r="A402" t="s">
        <v>1744</v>
      </c>
      <c r="B402" t="s">
        <v>4016</v>
      </c>
      <c r="C402">
        <v>2596871</v>
      </c>
      <c r="D402" t="s">
        <v>1262</v>
      </c>
      <c r="E402" t="s">
        <v>54</v>
      </c>
      <c r="F402" t="s">
        <v>1263</v>
      </c>
      <c r="G402" t="s">
        <v>1264</v>
      </c>
      <c r="H402" t="s">
        <v>1265</v>
      </c>
      <c r="I402" t="s">
        <v>1266</v>
      </c>
      <c r="L402" t="s">
        <v>1749</v>
      </c>
      <c r="M402" t="s">
        <v>1267</v>
      </c>
      <c r="N402" t="s">
        <v>1267</v>
      </c>
      <c r="O402" t="s">
        <v>4017</v>
      </c>
      <c r="P402" t="s">
        <v>4018</v>
      </c>
      <c r="Q402" t="s">
        <v>1762</v>
      </c>
      <c r="R402" t="s">
        <v>4018</v>
      </c>
      <c r="S402" t="s">
        <v>3980</v>
      </c>
      <c r="T402">
        <v>0</v>
      </c>
      <c r="U402" t="s">
        <v>1268</v>
      </c>
      <c r="V402" t="s">
        <v>1269</v>
      </c>
      <c r="W402" t="s">
        <v>1270</v>
      </c>
      <c r="X402" t="s">
        <v>1354</v>
      </c>
      <c r="Y402" t="s">
        <v>1742</v>
      </c>
      <c r="Z402" s="41" t="s">
        <v>4019</v>
      </c>
      <c r="AB402" t="s">
        <v>1730</v>
      </c>
      <c r="AC402" t="s">
        <v>1272</v>
      </c>
      <c r="AD402" t="s">
        <v>1273</v>
      </c>
      <c r="AE402" t="s">
        <v>1274</v>
      </c>
      <c r="AF402" t="s">
        <v>1275</v>
      </c>
      <c r="AG402" t="s">
        <v>1276</v>
      </c>
      <c r="AH402" t="s">
        <v>1749</v>
      </c>
      <c r="AS402" t="s">
        <v>1745</v>
      </c>
      <c r="BJ402" t="s">
        <v>1684</v>
      </c>
      <c r="BK402" t="s">
        <v>1685</v>
      </c>
      <c r="BM402" t="s">
        <v>1686</v>
      </c>
      <c r="BN402" t="s">
        <v>1686</v>
      </c>
      <c r="BO402" t="s">
        <v>1686</v>
      </c>
      <c r="BP402" t="s">
        <v>1686</v>
      </c>
      <c r="BX402" t="s">
        <v>1277</v>
      </c>
      <c r="CA402" t="s">
        <v>1278</v>
      </c>
      <c r="CL402" t="s">
        <v>1279</v>
      </c>
      <c r="CM402" t="s">
        <v>1279</v>
      </c>
      <c r="CO402" t="s">
        <v>3829</v>
      </c>
      <c r="DC402" t="s">
        <v>1280</v>
      </c>
      <c r="DD402" t="s">
        <v>1280</v>
      </c>
      <c r="DJ402" t="s">
        <v>1687</v>
      </c>
      <c r="DK402" t="s">
        <v>1281</v>
      </c>
      <c r="FJ402" t="s">
        <v>3829</v>
      </c>
      <c r="FQ402" t="s">
        <v>1282</v>
      </c>
      <c r="GL402" t="s">
        <v>1283</v>
      </c>
      <c r="GN402" t="s">
        <v>1284</v>
      </c>
      <c r="GO402" t="s">
        <v>1284</v>
      </c>
      <c r="GR402" t="s">
        <v>1285</v>
      </c>
      <c r="GU402" t="s">
        <v>1286</v>
      </c>
      <c r="GW402" t="s">
        <v>1286</v>
      </c>
      <c r="GX402" t="s">
        <v>1286</v>
      </c>
      <c r="GY402" t="s">
        <v>1286</v>
      </c>
      <c r="GZ402" t="s">
        <v>1286</v>
      </c>
      <c r="HA402" t="s">
        <v>1284</v>
      </c>
      <c r="HC402" t="s">
        <v>1284</v>
      </c>
      <c r="HD402" t="s">
        <v>1285</v>
      </c>
      <c r="HI402" t="s">
        <v>1287</v>
      </c>
      <c r="HR402" t="s">
        <v>1288</v>
      </c>
      <c r="HS402" s="41" t="s">
        <v>1688</v>
      </c>
      <c r="HT402" t="s">
        <v>1687</v>
      </c>
      <c r="HU402" t="s">
        <v>1687</v>
      </c>
      <c r="IX402" t="s">
        <v>1289</v>
      </c>
      <c r="JD402" t="s">
        <v>1689</v>
      </c>
      <c r="JJ402" t="s">
        <v>1290</v>
      </c>
      <c r="JK402" t="s">
        <v>1290</v>
      </c>
      <c r="JQ402" t="s">
        <v>1291</v>
      </c>
      <c r="JT402" t="s">
        <v>1690</v>
      </c>
      <c r="JV402" t="s">
        <v>1292</v>
      </c>
      <c r="JX402" t="s">
        <v>1293</v>
      </c>
      <c r="JY402" t="s">
        <v>1294</v>
      </c>
      <c r="JZ402" t="s">
        <v>1295</v>
      </c>
      <c r="KB402" t="s">
        <v>1296</v>
      </c>
      <c r="KU402" t="s">
        <v>1297</v>
      </c>
      <c r="KV402" t="s">
        <v>1297</v>
      </c>
      <c r="KX402" t="s">
        <v>1278</v>
      </c>
      <c r="KZ402" t="s">
        <v>1687</v>
      </c>
      <c r="LA402" t="s">
        <v>1298</v>
      </c>
      <c r="LB402" t="s">
        <v>1298</v>
      </c>
      <c r="LL402" t="s">
        <v>1299</v>
      </c>
      <c r="LQ402" t="s">
        <v>1691</v>
      </c>
      <c r="LS402" t="s">
        <v>1692</v>
      </c>
      <c r="LZ402" t="s">
        <v>1282</v>
      </c>
      <c r="MA402" t="s">
        <v>1300</v>
      </c>
      <c r="MN402" t="s">
        <v>1301</v>
      </c>
      <c r="NC402" t="s">
        <v>1302</v>
      </c>
      <c r="ND402" t="s">
        <v>1285</v>
      </c>
      <c r="NH402" t="s">
        <v>1278</v>
      </c>
      <c r="NL402" t="s">
        <v>1303</v>
      </c>
      <c r="OE402" t="s">
        <v>1693</v>
      </c>
      <c r="PM402" s="41" t="s">
        <v>1694</v>
      </c>
      <c r="PO402" s="41" t="s">
        <v>1695</v>
      </c>
      <c r="PP402" s="41" t="s">
        <v>1696</v>
      </c>
      <c r="PQ402" s="41" t="s">
        <v>1695</v>
      </c>
      <c r="PR402" s="41" t="s">
        <v>1695</v>
      </c>
      <c r="PS402" s="41" t="s">
        <v>1697</v>
      </c>
      <c r="PT402" s="41" t="s">
        <v>1698</v>
      </c>
      <c r="PU402" s="41" t="s">
        <v>1699</v>
      </c>
      <c r="PV402" s="41" t="s">
        <v>1700</v>
      </c>
      <c r="PW402" s="41" t="s">
        <v>1701</v>
      </c>
      <c r="QF402" s="41" t="s">
        <v>1702</v>
      </c>
      <c r="QG402" s="41" t="s">
        <v>1703</v>
      </c>
      <c r="QO402" t="s">
        <v>1304</v>
      </c>
      <c r="QP402" t="s">
        <v>1687</v>
      </c>
      <c r="QR402" t="s">
        <v>1278</v>
      </c>
      <c r="QS402" t="s">
        <v>1278</v>
      </c>
      <c r="QX402" t="s">
        <v>1282</v>
      </c>
      <c r="RN402" t="s">
        <v>1305</v>
      </c>
      <c r="RO402" t="s">
        <v>1306</v>
      </c>
      <c r="SA402" t="s">
        <v>1278</v>
      </c>
      <c r="SJ402" t="s">
        <v>3829</v>
      </c>
      <c r="SK402" t="s">
        <v>1307</v>
      </c>
      <c r="SL402" t="s">
        <v>1308</v>
      </c>
      <c r="SP402" t="s">
        <v>1285</v>
      </c>
      <c r="TA402" t="s">
        <v>1687</v>
      </c>
      <c r="TD402" t="s">
        <v>1687</v>
      </c>
      <c r="TG402" t="s">
        <v>1687</v>
      </c>
      <c r="TH402" t="s">
        <v>1309</v>
      </c>
      <c r="TQ402" t="s">
        <v>1704</v>
      </c>
      <c r="TY402" s="41" t="s">
        <v>1705</v>
      </c>
      <c r="UH402" s="41" t="s">
        <v>1705</v>
      </c>
      <c r="UM402" s="41" t="s">
        <v>1705</v>
      </c>
      <c r="UN402" s="41" t="s">
        <v>1705</v>
      </c>
      <c r="UO402" s="41" t="s">
        <v>1705</v>
      </c>
      <c r="WI402" t="s">
        <v>1278</v>
      </c>
      <c r="YB402" t="s">
        <v>1282</v>
      </c>
      <c r="YM402" t="s">
        <v>1310</v>
      </c>
      <c r="YU402" t="s">
        <v>1311</v>
      </c>
      <c r="ZN402" t="s">
        <v>1312</v>
      </c>
      <c r="ZX402" t="s">
        <v>1313</v>
      </c>
      <c r="ZZ402" t="s">
        <v>1706</v>
      </c>
      <c r="AAB402" t="s">
        <v>1689</v>
      </c>
      <c r="AAH402" t="s">
        <v>1314</v>
      </c>
      <c r="AAI402" t="s">
        <v>1315</v>
      </c>
      <c r="AAQ402" t="s">
        <v>1316</v>
      </c>
      <c r="AAR402" t="s">
        <v>1278</v>
      </c>
      <c r="AAS402" t="s">
        <v>1317</v>
      </c>
      <c r="AAT402" t="s">
        <v>1743</v>
      </c>
      <c r="AAW402" t="s">
        <v>1285</v>
      </c>
      <c r="ABE402" t="s">
        <v>1278</v>
      </c>
      <c r="ABG402" t="s">
        <v>1318</v>
      </c>
      <c r="ABN402" t="s">
        <v>1278</v>
      </c>
      <c r="ABR402" t="s">
        <v>1707</v>
      </c>
      <c r="ACD402" t="s">
        <v>1708</v>
      </c>
      <c r="ACG402" t="s">
        <v>1709</v>
      </c>
      <c r="ADG402" t="s">
        <v>1282</v>
      </c>
      <c r="ADP402" t="s">
        <v>1319</v>
      </c>
      <c r="ADR402" t="s">
        <v>1710</v>
      </c>
      <c r="AED402" t="s">
        <v>1320</v>
      </c>
      <c r="AET402" t="s">
        <v>1711</v>
      </c>
      <c r="AEV402" t="s">
        <v>1311</v>
      </c>
      <c r="AFA402" t="s">
        <v>1321</v>
      </c>
      <c r="AFI402" s="41" t="s">
        <v>1712</v>
      </c>
      <c r="AFR402" t="s">
        <v>1299</v>
      </c>
      <c r="AFS402" t="s">
        <v>1713</v>
      </c>
      <c r="AFZ402" t="s">
        <v>1322</v>
      </c>
      <c r="AGO402" t="s">
        <v>1323</v>
      </c>
      <c r="AGP402">
        <v>3</v>
      </c>
      <c r="AGQ402" t="s">
        <v>1324</v>
      </c>
      <c r="AGR402" t="s">
        <v>1324</v>
      </c>
      <c r="AGT402" t="s">
        <v>1324</v>
      </c>
      <c r="AHB402" t="s">
        <v>1325</v>
      </c>
      <c r="AHC402" t="s">
        <v>1326</v>
      </c>
      <c r="AHO402" t="s">
        <v>1689</v>
      </c>
      <c r="AHT402" t="b">
        <v>0</v>
      </c>
      <c r="AHX402" s="42">
        <v>0</v>
      </c>
      <c r="AIC402" s="41" t="s">
        <v>1714</v>
      </c>
      <c r="AIE402" t="s">
        <v>1327</v>
      </c>
      <c r="AIM402" t="s">
        <v>1715</v>
      </c>
      <c r="AIN402" t="s">
        <v>1716</v>
      </c>
      <c r="AJA402" t="s">
        <v>4020</v>
      </c>
      <c r="AJR402" t="s">
        <v>1328</v>
      </c>
      <c r="AKF402" t="s">
        <v>1317</v>
      </c>
      <c r="AKG402" t="s">
        <v>1329</v>
      </c>
      <c r="AKH402" t="s">
        <v>1330</v>
      </c>
      <c r="AKI402" t="s">
        <v>1285</v>
      </c>
      <c r="AKK402" t="s">
        <v>1331</v>
      </c>
      <c r="ALN402" s="41" t="s">
        <v>1717</v>
      </c>
      <c r="ALS402" t="s">
        <v>1332</v>
      </c>
      <c r="ALU402" t="s">
        <v>1333</v>
      </c>
      <c r="ALW402" t="s">
        <v>1718</v>
      </c>
      <c r="AMA402" t="s">
        <v>1334</v>
      </c>
      <c r="AMP402" s="41" t="s">
        <v>1719</v>
      </c>
      <c r="ANA402" t="s">
        <v>1335</v>
      </c>
      <c r="ANJ402" t="s">
        <v>1693</v>
      </c>
      <c r="ANV402" t="s">
        <v>1336</v>
      </c>
      <c r="AOF402" t="s">
        <v>1337</v>
      </c>
      <c r="AOJ402" s="41" t="s">
        <v>1720</v>
      </c>
      <c r="APG402" t="s">
        <v>1282</v>
      </c>
      <c r="APK402" t="s">
        <v>1285</v>
      </c>
      <c r="APL402" t="s">
        <v>1338</v>
      </c>
      <c r="APV402" t="s">
        <v>1328</v>
      </c>
      <c r="AQC402" t="s">
        <v>1339</v>
      </c>
      <c r="AQK402" t="s">
        <v>1687</v>
      </c>
      <c r="AQL402" t="s">
        <v>1340</v>
      </c>
      <c r="AQY402" t="s">
        <v>1341</v>
      </c>
      <c r="ARF402" t="s">
        <v>1285</v>
      </c>
      <c r="ARK402" t="s">
        <v>1342</v>
      </c>
      <c r="ARW402" t="s">
        <v>1721</v>
      </c>
      <c r="ARY402" t="s">
        <v>1343</v>
      </c>
      <c r="ASD402" t="s">
        <v>1344</v>
      </c>
      <c r="ASE402" t="s">
        <v>1722</v>
      </c>
      <c r="ASU402" t="s">
        <v>3829</v>
      </c>
      <c r="ATE402" t="s">
        <v>1345</v>
      </c>
      <c r="ATM402" t="s">
        <v>1346</v>
      </c>
      <c r="AUB402" t="s">
        <v>1347</v>
      </c>
      <c r="AUE402" t="s">
        <v>1723</v>
      </c>
      <c r="AUH402" s="41" t="s">
        <v>1724</v>
      </c>
      <c r="AUK402" s="41" t="s">
        <v>1725</v>
      </c>
      <c r="AUQ402" s="41" t="s">
        <v>1726</v>
      </c>
      <c r="AUW402" s="41" t="s">
        <v>1705</v>
      </c>
      <c r="AWA402" s="41" t="s">
        <v>1727</v>
      </c>
      <c r="AWE402">
        <v>100</v>
      </c>
      <c r="AWY402" t="s">
        <v>1278</v>
      </c>
      <c r="AWZ402" t="s">
        <v>1278</v>
      </c>
      <c r="AXA402" t="s">
        <v>1282</v>
      </c>
      <c r="AXU402" t="s">
        <v>1713</v>
      </c>
      <c r="AYO402" t="s">
        <v>1304</v>
      </c>
      <c r="AZI402" t="s">
        <v>1348</v>
      </c>
      <c r="AZM402" t="s">
        <v>1349</v>
      </c>
      <c r="BBM402" t="s">
        <v>1728</v>
      </c>
      <c r="BBY402" t="s">
        <v>1728</v>
      </c>
      <c r="BCD402" t="s">
        <v>1350</v>
      </c>
      <c r="BCE402" t="s">
        <v>1350</v>
      </c>
      <c r="BCF402" t="s">
        <v>1350</v>
      </c>
      <c r="BCG402" t="s">
        <v>1351</v>
      </c>
      <c r="BCH402" t="s">
        <v>1351</v>
      </c>
      <c r="BCI402" t="s">
        <v>1351</v>
      </c>
      <c r="BCP402" t="s">
        <v>1352</v>
      </c>
      <c r="BDH402" t="s">
        <v>1710</v>
      </c>
      <c r="BDI402" t="s">
        <v>1710</v>
      </c>
      <c r="BDJ402" t="s">
        <v>1729</v>
      </c>
      <c r="BEU402" t="s">
        <v>3829</v>
      </c>
      <c r="BGP402" t="s">
        <v>1728</v>
      </c>
      <c r="BIB402" t="s">
        <v>3829</v>
      </c>
      <c r="BIN402" s="41" t="s">
        <v>4021</v>
      </c>
    </row>
    <row r="403" spans="1:1015 1030:1600" ht="409.5">
      <c r="A403" t="s">
        <v>1744</v>
      </c>
      <c r="B403" t="s">
        <v>4022</v>
      </c>
      <c r="C403">
        <v>2596799</v>
      </c>
      <c r="D403" t="s">
        <v>1262</v>
      </c>
      <c r="E403" t="s">
        <v>54</v>
      </c>
      <c r="F403" t="s">
        <v>1263</v>
      </c>
      <c r="G403" t="s">
        <v>1264</v>
      </c>
      <c r="H403" t="s">
        <v>1265</v>
      </c>
      <c r="I403" t="s">
        <v>1266</v>
      </c>
      <c r="L403" t="s">
        <v>1749</v>
      </c>
      <c r="M403" t="s">
        <v>1267</v>
      </c>
      <c r="N403" t="s">
        <v>1267</v>
      </c>
      <c r="O403" t="s">
        <v>4023</v>
      </c>
      <c r="P403" t="s">
        <v>4024</v>
      </c>
      <c r="Q403" t="s">
        <v>1762</v>
      </c>
      <c r="R403" t="s">
        <v>4024</v>
      </c>
      <c r="S403" t="s">
        <v>3980</v>
      </c>
      <c r="T403">
        <v>0</v>
      </c>
      <c r="U403" t="s">
        <v>1268</v>
      </c>
      <c r="V403" t="s">
        <v>1269</v>
      </c>
      <c r="W403" t="s">
        <v>1270</v>
      </c>
      <c r="X403" t="s">
        <v>1354</v>
      </c>
      <c r="Y403" t="s">
        <v>1742</v>
      </c>
      <c r="Z403" s="41" t="s">
        <v>4025</v>
      </c>
      <c r="AB403" t="s">
        <v>1730</v>
      </c>
      <c r="AC403" t="s">
        <v>1272</v>
      </c>
      <c r="AD403" t="s">
        <v>1273</v>
      </c>
      <c r="AE403" t="s">
        <v>1274</v>
      </c>
      <c r="AF403" t="s">
        <v>1275</v>
      </c>
      <c r="AG403" t="s">
        <v>1276</v>
      </c>
      <c r="AH403" t="s">
        <v>1749</v>
      </c>
      <c r="AS403" t="s">
        <v>1745</v>
      </c>
      <c r="BJ403" t="s">
        <v>1684</v>
      </c>
      <c r="BK403" t="s">
        <v>1685</v>
      </c>
      <c r="BM403" t="s">
        <v>1686</v>
      </c>
      <c r="BN403" t="s">
        <v>1686</v>
      </c>
      <c r="BO403" t="s">
        <v>1686</v>
      </c>
      <c r="BP403" t="s">
        <v>1686</v>
      </c>
      <c r="BX403" t="s">
        <v>1277</v>
      </c>
      <c r="CA403" t="s">
        <v>1278</v>
      </c>
      <c r="CL403" t="s">
        <v>1279</v>
      </c>
      <c r="CM403" t="s">
        <v>1279</v>
      </c>
      <c r="CO403" t="s">
        <v>3829</v>
      </c>
      <c r="DC403" t="s">
        <v>1280</v>
      </c>
      <c r="DD403" t="s">
        <v>1280</v>
      </c>
      <c r="DJ403" t="s">
        <v>1687</v>
      </c>
      <c r="DK403" t="s">
        <v>1281</v>
      </c>
      <c r="FJ403" t="s">
        <v>3829</v>
      </c>
      <c r="FQ403" t="s">
        <v>1282</v>
      </c>
      <c r="GL403" t="s">
        <v>1283</v>
      </c>
      <c r="GN403" t="s">
        <v>1284</v>
      </c>
      <c r="GO403" t="s">
        <v>1284</v>
      </c>
      <c r="GR403" t="s">
        <v>1285</v>
      </c>
      <c r="GU403" t="s">
        <v>1286</v>
      </c>
      <c r="GW403" t="s">
        <v>1286</v>
      </c>
      <c r="GX403" t="s">
        <v>1286</v>
      </c>
      <c r="GY403" t="s">
        <v>1286</v>
      </c>
      <c r="GZ403" t="s">
        <v>1286</v>
      </c>
      <c r="HA403" t="s">
        <v>1284</v>
      </c>
      <c r="HC403" t="s">
        <v>1284</v>
      </c>
      <c r="HD403" t="s">
        <v>1285</v>
      </c>
      <c r="HI403" t="s">
        <v>1287</v>
      </c>
      <c r="HR403" t="s">
        <v>1288</v>
      </c>
      <c r="HS403" s="41" t="s">
        <v>1688</v>
      </c>
      <c r="HT403" t="s">
        <v>1687</v>
      </c>
      <c r="HU403" t="s">
        <v>1687</v>
      </c>
      <c r="IX403" t="s">
        <v>1289</v>
      </c>
      <c r="JD403" t="s">
        <v>1689</v>
      </c>
      <c r="JJ403" t="s">
        <v>1290</v>
      </c>
      <c r="JK403" t="s">
        <v>1290</v>
      </c>
      <c r="JQ403" t="s">
        <v>1291</v>
      </c>
      <c r="JT403" t="s">
        <v>1690</v>
      </c>
      <c r="JV403" t="s">
        <v>1292</v>
      </c>
      <c r="JX403" t="s">
        <v>1293</v>
      </c>
      <c r="JY403" t="s">
        <v>1294</v>
      </c>
      <c r="JZ403" t="s">
        <v>1295</v>
      </c>
      <c r="KB403" t="s">
        <v>1296</v>
      </c>
      <c r="KU403" t="s">
        <v>1297</v>
      </c>
      <c r="KV403" t="s">
        <v>1297</v>
      </c>
      <c r="KX403" t="s">
        <v>1278</v>
      </c>
      <c r="KZ403" t="s">
        <v>1687</v>
      </c>
      <c r="LA403" t="s">
        <v>1298</v>
      </c>
      <c r="LB403" t="s">
        <v>1298</v>
      </c>
      <c r="LL403" t="s">
        <v>1299</v>
      </c>
      <c r="LQ403" t="s">
        <v>1691</v>
      </c>
      <c r="LS403" t="s">
        <v>1692</v>
      </c>
      <c r="LZ403" t="s">
        <v>1282</v>
      </c>
      <c r="MA403" t="s">
        <v>1300</v>
      </c>
      <c r="MN403" t="s">
        <v>1301</v>
      </c>
      <c r="NC403" t="s">
        <v>1302</v>
      </c>
      <c r="ND403" t="s">
        <v>1285</v>
      </c>
      <c r="NH403" t="s">
        <v>1278</v>
      </c>
      <c r="NL403" t="s">
        <v>1303</v>
      </c>
      <c r="OE403" t="s">
        <v>1693</v>
      </c>
      <c r="PM403" s="41" t="s">
        <v>1694</v>
      </c>
      <c r="PO403" s="41" t="s">
        <v>1695</v>
      </c>
      <c r="PP403" s="41" t="s">
        <v>1696</v>
      </c>
      <c r="PQ403" s="41" t="s">
        <v>1695</v>
      </c>
      <c r="PR403" s="41" t="s">
        <v>1695</v>
      </c>
      <c r="PS403" s="41" t="s">
        <v>1697</v>
      </c>
      <c r="PT403" s="41" t="s">
        <v>1698</v>
      </c>
      <c r="PU403" s="41" t="s">
        <v>1699</v>
      </c>
      <c r="PV403" s="41" t="s">
        <v>1700</v>
      </c>
      <c r="PW403" s="41" t="s">
        <v>1701</v>
      </c>
      <c r="QF403" s="41" t="s">
        <v>1702</v>
      </c>
      <c r="QG403" s="41" t="s">
        <v>1703</v>
      </c>
      <c r="QO403" t="s">
        <v>1304</v>
      </c>
      <c r="QP403" t="s">
        <v>1687</v>
      </c>
      <c r="QR403" t="s">
        <v>1278</v>
      </c>
      <c r="QS403" t="s">
        <v>1278</v>
      </c>
      <c r="QX403" t="s">
        <v>1282</v>
      </c>
      <c r="RN403" t="s">
        <v>1305</v>
      </c>
      <c r="RO403" t="s">
        <v>1306</v>
      </c>
      <c r="SA403" t="s">
        <v>1278</v>
      </c>
      <c r="SJ403" t="s">
        <v>3829</v>
      </c>
      <c r="SK403" t="s">
        <v>1307</v>
      </c>
      <c r="SL403" t="s">
        <v>1308</v>
      </c>
      <c r="SP403" t="s">
        <v>1285</v>
      </c>
      <c r="TA403" t="s">
        <v>1687</v>
      </c>
      <c r="TD403" t="s">
        <v>1687</v>
      </c>
      <c r="TG403" t="s">
        <v>1687</v>
      </c>
      <c r="TH403" t="s">
        <v>1309</v>
      </c>
      <c r="TQ403" t="s">
        <v>1704</v>
      </c>
      <c r="TY403" s="41" t="s">
        <v>1705</v>
      </c>
      <c r="UH403" s="41" t="s">
        <v>1705</v>
      </c>
      <c r="UM403" s="41" t="s">
        <v>1705</v>
      </c>
      <c r="UN403" s="41" t="s">
        <v>1705</v>
      </c>
      <c r="UO403" s="41" t="s">
        <v>1705</v>
      </c>
      <c r="WI403" t="s">
        <v>1278</v>
      </c>
      <c r="YB403" t="s">
        <v>1282</v>
      </c>
      <c r="YM403" t="s">
        <v>1310</v>
      </c>
      <c r="YU403" t="s">
        <v>1311</v>
      </c>
      <c r="ZN403" t="s">
        <v>1312</v>
      </c>
      <c r="ZX403" t="s">
        <v>1313</v>
      </c>
      <c r="ZZ403" t="s">
        <v>1706</v>
      </c>
      <c r="AAB403" t="s">
        <v>1689</v>
      </c>
      <c r="AAH403" t="s">
        <v>1314</v>
      </c>
      <c r="AAI403" t="s">
        <v>1315</v>
      </c>
      <c r="AAQ403" t="s">
        <v>1316</v>
      </c>
      <c r="AAR403" t="s">
        <v>1278</v>
      </c>
      <c r="AAS403" t="s">
        <v>1317</v>
      </c>
      <c r="AAT403" t="s">
        <v>1743</v>
      </c>
      <c r="AAW403" t="s">
        <v>1285</v>
      </c>
      <c r="ABE403" t="s">
        <v>1278</v>
      </c>
      <c r="ABG403" t="s">
        <v>1318</v>
      </c>
      <c r="ABN403" t="s">
        <v>1278</v>
      </c>
      <c r="ABR403" t="s">
        <v>1707</v>
      </c>
      <c r="ACD403" t="s">
        <v>1708</v>
      </c>
      <c r="ACG403" t="s">
        <v>1709</v>
      </c>
      <c r="ADG403" t="s">
        <v>1282</v>
      </c>
      <c r="ADP403" t="s">
        <v>1319</v>
      </c>
      <c r="ADR403" t="s">
        <v>1710</v>
      </c>
      <c r="AED403" t="s">
        <v>1320</v>
      </c>
      <c r="AET403" t="s">
        <v>1711</v>
      </c>
      <c r="AEV403" t="s">
        <v>1311</v>
      </c>
      <c r="AFA403" t="s">
        <v>1321</v>
      </c>
      <c r="AFI403" s="41" t="s">
        <v>1712</v>
      </c>
      <c r="AFR403" t="s">
        <v>1299</v>
      </c>
      <c r="AFS403" t="s">
        <v>1713</v>
      </c>
      <c r="AFZ403" t="s">
        <v>1322</v>
      </c>
      <c r="AGO403" t="s">
        <v>1323</v>
      </c>
      <c r="AGP403">
        <v>3</v>
      </c>
      <c r="AGQ403" t="s">
        <v>1324</v>
      </c>
      <c r="AGR403" t="s">
        <v>1324</v>
      </c>
      <c r="AGT403" t="s">
        <v>1324</v>
      </c>
      <c r="AHB403" t="s">
        <v>1325</v>
      </c>
      <c r="AHC403" t="s">
        <v>1326</v>
      </c>
      <c r="AHO403" t="s">
        <v>1689</v>
      </c>
      <c r="AHT403" t="b">
        <v>0</v>
      </c>
      <c r="AHX403" s="42">
        <v>0</v>
      </c>
      <c r="AIC403" s="41" t="s">
        <v>1714</v>
      </c>
      <c r="AIE403" t="s">
        <v>1327</v>
      </c>
      <c r="AIM403" t="s">
        <v>1715</v>
      </c>
      <c r="AIN403" t="s">
        <v>1716</v>
      </c>
      <c r="AJA403" t="s">
        <v>4026</v>
      </c>
      <c r="AJR403" t="s">
        <v>1328</v>
      </c>
      <c r="AKF403" t="s">
        <v>1317</v>
      </c>
      <c r="AKG403" t="s">
        <v>1329</v>
      </c>
      <c r="AKH403" t="s">
        <v>1330</v>
      </c>
      <c r="AKI403" t="s">
        <v>1285</v>
      </c>
      <c r="AKK403" t="s">
        <v>1331</v>
      </c>
      <c r="ALN403" s="41" t="s">
        <v>1717</v>
      </c>
      <c r="ALS403" t="s">
        <v>1332</v>
      </c>
      <c r="ALU403" t="s">
        <v>1333</v>
      </c>
      <c r="ALW403" t="s">
        <v>1718</v>
      </c>
      <c r="AMA403" t="s">
        <v>1334</v>
      </c>
      <c r="AMP403" s="41" t="s">
        <v>1719</v>
      </c>
      <c r="ANA403" t="s">
        <v>1335</v>
      </c>
      <c r="ANJ403" t="s">
        <v>1693</v>
      </c>
      <c r="ANV403" t="s">
        <v>1336</v>
      </c>
      <c r="AOF403" t="s">
        <v>1337</v>
      </c>
      <c r="AOJ403" s="41" t="s">
        <v>1720</v>
      </c>
      <c r="APG403" t="s">
        <v>1282</v>
      </c>
      <c r="APK403" t="s">
        <v>1285</v>
      </c>
      <c r="APL403" t="s">
        <v>1338</v>
      </c>
      <c r="APV403" t="s">
        <v>1328</v>
      </c>
      <c r="AQC403" t="s">
        <v>1339</v>
      </c>
      <c r="AQK403" t="s">
        <v>1687</v>
      </c>
      <c r="AQL403" t="s">
        <v>1340</v>
      </c>
      <c r="AQY403" t="s">
        <v>1341</v>
      </c>
      <c r="ARF403" t="s">
        <v>1285</v>
      </c>
      <c r="ARK403" t="s">
        <v>1342</v>
      </c>
      <c r="ARW403" t="s">
        <v>1721</v>
      </c>
      <c r="ARY403" t="s">
        <v>1343</v>
      </c>
      <c r="ASD403" t="s">
        <v>1344</v>
      </c>
      <c r="ASE403" t="s">
        <v>1722</v>
      </c>
      <c r="ASU403" t="s">
        <v>3829</v>
      </c>
      <c r="ATE403" t="s">
        <v>1345</v>
      </c>
      <c r="ATM403" t="s">
        <v>1346</v>
      </c>
      <c r="AUB403" t="s">
        <v>1347</v>
      </c>
      <c r="AUE403" t="s">
        <v>1723</v>
      </c>
      <c r="AUH403" s="41" t="s">
        <v>1724</v>
      </c>
      <c r="AUK403" s="41" t="s">
        <v>1725</v>
      </c>
      <c r="AUQ403" s="41" t="s">
        <v>1726</v>
      </c>
      <c r="AUW403" s="41" t="s">
        <v>1705</v>
      </c>
      <c r="AWA403" s="41" t="s">
        <v>1727</v>
      </c>
      <c r="AWE403">
        <v>100</v>
      </c>
      <c r="AWY403" t="s">
        <v>1278</v>
      </c>
      <c r="AWZ403" t="s">
        <v>1278</v>
      </c>
      <c r="AXA403" t="s">
        <v>1282</v>
      </c>
      <c r="AXU403" t="s">
        <v>1713</v>
      </c>
      <c r="AYO403" t="s">
        <v>1304</v>
      </c>
      <c r="AZI403" t="s">
        <v>1348</v>
      </c>
      <c r="AZM403" t="s">
        <v>1349</v>
      </c>
      <c r="BBM403" t="s">
        <v>1728</v>
      </c>
      <c r="BBY403" t="s">
        <v>1728</v>
      </c>
      <c r="BCD403" t="s">
        <v>1350</v>
      </c>
      <c r="BCE403" t="s">
        <v>1350</v>
      </c>
      <c r="BCF403" t="s">
        <v>1350</v>
      </c>
      <c r="BCG403" t="s">
        <v>1351</v>
      </c>
      <c r="BCH403" t="s">
        <v>1351</v>
      </c>
      <c r="BCI403" t="s">
        <v>1351</v>
      </c>
      <c r="BCP403" t="s">
        <v>1352</v>
      </c>
      <c r="BDH403" t="s">
        <v>1710</v>
      </c>
      <c r="BDI403" t="s">
        <v>1710</v>
      </c>
      <c r="BDJ403" t="s">
        <v>1729</v>
      </c>
      <c r="BEU403" t="s">
        <v>3829</v>
      </c>
      <c r="BGP403" t="s">
        <v>1728</v>
      </c>
      <c r="BIB403" t="s">
        <v>3829</v>
      </c>
      <c r="BIN403" s="41" t="s">
        <v>4027</v>
      </c>
    </row>
    <row r="404" spans="1:1015 1030:1600" ht="409.5">
      <c r="A404" t="s">
        <v>1744</v>
      </c>
      <c r="B404" t="s">
        <v>4028</v>
      </c>
      <c r="C404">
        <v>2597055</v>
      </c>
      <c r="D404" t="s">
        <v>1262</v>
      </c>
      <c r="E404" t="s">
        <v>54</v>
      </c>
      <c r="F404" t="s">
        <v>1263</v>
      </c>
      <c r="G404" t="s">
        <v>1264</v>
      </c>
      <c r="H404" t="s">
        <v>1265</v>
      </c>
      <c r="I404" t="s">
        <v>1266</v>
      </c>
      <c r="L404" t="s">
        <v>1749</v>
      </c>
      <c r="M404" t="s">
        <v>1267</v>
      </c>
      <c r="N404" t="s">
        <v>1267</v>
      </c>
      <c r="O404" t="s">
        <v>4029</v>
      </c>
      <c r="P404" t="s">
        <v>4030</v>
      </c>
      <c r="Q404" t="s">
        <v>1762</v>
      </c>
      <c r="R404" t="s">
        <v>4030</v>
      </c>
      <c r="S404" t="s">
        <v>3980</v>
      </c>
      <c r="T404">
        <v>0</v>
      </c>
      <c r="U404" t="s">
        <v>1268</v>
      </c>
      <c r="V404" t="s">
        <v>1269</v>
      </c>
      <c r="W404" t="s">
        <v>1270</v>
      </c>
      <c r="X404" t="s">
        <v>1354</v>
      </c>
      <c r="Y404" t="s">
        <v>1742</v>
      </c>
      <c r="Z404" s="41" t="s">
        <v>4031</v>
      </c>
      <c r="AB404" t="s">
        <v>1730</v>
      </c>
      <c r="AC404" t="s">
        <v>1272</v>
      </c>
      <c r="AD404" t="s">
        <v>1273</v>
      </c>
      <c r="AE404" t="s">
        <v>1274</v>
      </c>
      <c r="AF404" t="s">
        <v>1275</v>
      </c>
      <c r="AG404" t="s">
        <v>1276</v>
      </c>
      <c r="AH404" t="s">
        <v>1749</v>
      </c>
      <c r="AS404" t="s">
        <v>1745</v>
      </c>
      <c r="BJ404" t="s">
        <v>1684</v>
      </c>
      <c r="BK404" t="s">
        <v>1685</v>
      </c>
      <c r="BM404" t="s">
        <v>1686</v>
      </c>
      <c r="BN404" t="s">
        <v>1686</v>
      </c>
      <c r="BO404" t="s">
        <v>1686</v>
      </c>
      <c r="BP404" t="s">
        <v>1686</v>
      </c>
      <c r="BX404" t="s">
        <v>1277</v>
      </c>
      <c r="CA404" t="s">
        <v>1278</v>
      </c>
      <c r="CL404" t="s">
        <v>1279</v>
      </c>
      <c r="CM404" t="s">
        <v>1279</v>
      </c>
      <c r="CO404" t="s">
        <v>3829</v>
      </c>
      <c r="DC404" t="s">
        <v>1280</v>
      </c>
      <c r="DD404" t="s">
        <v>1280</v>
      </c>
      <c r="DJ404" t="s">
        <v>1687</v>
      </c>
      <c r="DK404" t="s">
        <v>1281</v>
      </c>
      <c r="FJ404" t="s">
        <v>3829</v>
      </c>
      <c r="FQ404" t="s">
        <v>1282</v>
      </c>
      <c r="GL404" t="s">
        <v>1283</v>
      </c>
      <c r="GN404" t="s">
        <v>1284</v>
      </c>
      <c r="GO404" t="s">
        <v>1284</v>
      </c>
      <c r="GR404" t="s">
        <v>1285</v>
      </c>
      <c r="GU404" t="s">
        <v>1286</v>
      </c>
      <c r="GW404" t="s">
        <v>1286</v>
      </c>
      <c r="GX404" t="s">
        <v>1286</v>
      </c>
      <c r="GY404" t="s">
        <v>1286</v>
      </c>
      <c r="GZ404" t="s">
        <v>1286</v>
      </c>
      <c r="HA404" t="s">
        <v>1284</v>
      </c>
      <c r="HC404" t="s">
        <v>1284</v>
      </c>
      <c r="HD404" t="s">
        <v>1285</v>
      </c>
      <c r="HI404" t="s">
        <v>1287</v>
      </c>
      <c r="HR404" t="s">
        <v>1288</v>
      </c>
      <c r="HS404" s="41" t="s">
        <v>1688</v>
      </c>
      <c r="HT404" t="s">
        <v>1687</v>
      </c>
      <c r="HU404" t="s">
        <v>1687</v>
      </c>
      <c r="IX404" t="s">
        <v>1289</v>
      </c>
      <c r="JD404" t="s">
        <v>1689</v>
      </c>
      <c r="JJ404" t="s">
        <v>1290</v>
      </c>
      <c r="JK404" t="s">
        <v>1290</v>
      </c>
      <c r="JQ404" t="s">
        <v>1291</v>
      </c>
      <c r="JT404" t="s">
        <v>1690</v>
      </c>
      <c r="JV404" t="s">
        <v>1292</v>
      </c>
      <c r="JX404" t="s">
        <v>1293</v>
      </c>
      <c r="JY404" t="s">
        <v>1294</v>
      </c>
      <c r="JZ404" t="s">
        <v>1295</v>
      </c>
      <c r="KB404" t="s">
        <v>1296</v>
      </c>
      <c r="KU404" t="s">
        <v>1297</v>
      </c>
      <c r="KV404" t="s">
        <v>1297</v>
      </c>
      <c r="KX404" t="s">
        <v>1278</v>
      </c>
      <c r="KZ404" t="s">
        <v>1687</v>
      </c>
      <c r="LA404" t="s">
        <v>1298</v>
      </c>
      <c r="LB404" t="s">
        <v>1298</v>
      </c>
      <c r="LL404" t="s">
        <v>1299</v>
      </c>
      <c r="LQ404" t="s">
        <v>1691</v>
      </c>
      <c r="LS404" t="s">
        <v>1692</v>
      </c>
      <c r="LZ404" t="s">
        <v>1282</v>
      </c>
      <c r="MA404" t="s">
        <v>1300</v>
      </c>
      <c r="MN404" t="s">
        <v>1301</v>
      </c>
      <c r="NC404" t="s">
        <v>1302</v>
      </c>
      <c r="ND404" t="s">
        <v>1285</v>
      </c>
      <c r="NH404" t="s">
        <v>1278</v>
      </c>
      <c r="NL404" t="s">
        <v>1303</v>
      </c>
      <c r="OE404" t="s">
        <v>1693</v>
      </c>
      <c r="PM404" s="41" t="s">
        <v>1694</v>
      </c>
      <c r="PO404" s="41" t="s">
        <v>1695</v>
      </c>
      <c r="PP404" s="41" t="s">
        <v>1696</v>
      </c>
      <c r="PQ404" s="41" t="s">
        <v>1695</v>
      </c>
      <c r="PR404" s="41" t="s">
        <v>1695</v>
      </c>
      <c r="PS404" s="41" t="s">
        <v>1697</v>
      </c>
      <c r="PT404" s="41" t="s">
        <v>1698</v>
      </c>
      <c r="PU404" s="41" t="s">
        <v>1699</v>
      </c>
      <c r="PV404" s="41" t="s">
        <v>1700</v>
      </c>
      <c r="PW404" s="41" t="s">
        <v>1701</v>
      </c>
      <c r="QF404" s="41" t="s">
        <v>1702</v>
      </c>
      <c r="QG404" s="41" t="s">
        <v>1703</v>
      </c>
      <c r="QO404" t="s">
        <v>1304</v>
      </c>
      <c r="QP404" t="s">
        <v>1687</v>
      </c>
      <c r="QR404" t="s">
        <v>1278</v>
      </c>
      <c r="QS404" t="s">
        <v>1278</v>
      </c>
      <c r="QX404" t="s">
        <v>1282</v>
      </c>
      <c r="RN404" t="s">
        <v>1305</v>
      </c>
      <c r="RO404" t="s">
        <v>1306</v>
      </c>
      <c r="SA404" t="s">
        <v>1278</v>
      </c>
      <c r="SJ404" t="s">
        <v>3829</v>
      </c>
      <c r="SK404" t="s">
        <v>1307</v>
      </c>
      <c r="SL404" t="s">
        <v>1308</v>
      </c>
      <c r="SP404" t="s">
        <v>1285</v>
      </c>
      <c r="TA404" t="s">
        <v>1687</v>
      </c>
      <c r="TD404" t="s">
        <v>1687</v>
      </c>
      <c r="TG404" t="s">
        <v>1687</v>
      </c>
      <c r="TH404" t="s">
        <v>1309</v>
      </c>
      <c r="TQ404" t="s">
        <v>1704</v>
      </c>
      <c r="TY404" s="41" t="s">
        <v>1705</v>
      </c>
      <c r="UH404" s="41" t="s">
        <v>1705</v>
      </c>
      <c r="UM404" s="41" t="s">
        <v>1705</v>
      </c>
      <c r="UN404" s="41" t="s">
        <v>1705</v>
      </c>
      <c r="UO404" s="41" t="s">
        <v>1705</v>
      </c>
      <c r="WI404" t="s">
        <v>1278</v>
      </c>
      <c r="YB404" t="s">
        <v>1282</v>
      </c>
      <c r="YM404" t="s">
        <v>1310</v>
      </c>
      <c r="YU404" t="s">
        <v>1311</v>
      </c>
      <c r="ZN404" t="s">
        <v>1312</v>
      </c>
      <c r="ZX404" t="s">
        <v>1313</v>
      </c>
      <c r="ZZ404" t="s">
        <v>1706</v>
      </c>
      <c r="AAB404" t="s">
        <v>1689</v>
      </c>
      <c r="AAH404" t="s">
        <v>1314</v>
      </c>
      <c r="AAI404" t="s">
        <v>1315</v>
      </c>
      <c r="AAQ404" t="s">
        <v>1316</v>
      </c>
      <c r="AAR404" t="s">
        <v>1278</v>
      </c>
      <c r="AAS404" t="s">
        <v>1317</v>
      </c>
      <c r="AAT404" t="s">
        <v>1743</v>
      </c>
      <c r="AAW404" t="s">
        <v>1285</v>
      </c>
      <c r="ABE404" t="s">
        <v>1278</v>
      </c>
      <c r="ABG404" t="s">
        <v>1318</v>
      </c>
      <c r="ABN404" t="s">
        <v>1278</v>
      </c>
      <c r="ABR404" t="s">
        <v>1707</v>
      </c>
      <c r="ACD404" t="s">
        <v>1708</v>
      </c>
      <c r="ACG404" t="s">
        <v>1709</v>
      </c>
      <c r="ADG404" t="s">
        <v>1282</v>
      </c>
      <c r="ADP404" t="s">
        <v>1319</v>
      </c>
      <c r="ADR404" t="s">
        <v>1710</v>
      </c>
      <c r="AED404" t="s">
        <v>1320</v>
      </c>
      <c r="AET404" t="s">
        <v>1711</v>
      </c>
      <c r="AEV404" t="s">
        <v>1311</v>
      </c>
      <c r="AFA404" t="s">
        <v>1321</v>
      </c>
      <c r="AFI404" s="41" t="s">
        <v>1712</v>
      </c>
      <c r="AFR404" t="s">
        <v>1299</v>
      </c>
      <c r="AFS404" t="s">
        <v>1713</v>
      </c>
      <c r="AFZ404" t="s">
        <v>1322</v>
      </c>
      <c r="AGO404" t="s">
        <v>1323</v>
      </c>
      <c r="AGP404">
        <v>3</v>
      </c>
      <c r="AGQ404" t="s">
        <v>1324</v>
      </c>
      <c r="AGR404" t="s">
        <v>1324</v>
      </c>
      <c r="AGT404" t="s">
        <v>1324</v>
      </c>
      <c r="AHB404" t="s">
        <v>1325</v>
      </c>
      <c r="AHC404" t="s">
        <v>1326</v>
      </c>
      <c r="AHO404" t="s">
        <v>1689</v>
      </c>
      <c r="AHT404" t="b">
        <v>0</v>
      </c>
      <c r="AHX404" s="42">
        <v>0</v>
      </c>
      <c r="AIC404" s="41" t="s">
        <v>1714</v>
      </c>
      <c r="AIE404" t="s">
        <v>1327</v>
      </c>
      <c r="AIM404" t="s">
        <v>1715</v>
      </c>
      <c r="AIN404" t="s">
        <v>1716</v>
      </c>
      <c r="AJA404" t="s">
        <v>4032</v>
      </c>
      <c r="AJR404" t="s">
        <v>1328</v>
      </c>
      <c r="AKF404" t="s">
        <v>1317</v>
      </c>
      <c r="AKG404" t="s">
        <v>1329</v>
      </c>
      <c r="AKH404" t="s">
        <v>1330</v>
      </c>
      <c r="AKI404" t="s">
        <v>1285</v>
      </c>
      <c r="AKK404" t="s">
        <v>1331</v>
      </c>
      <c r="ALN404" s="41" t="s">
        <v>1717</v>
      </c>
      <c r="ALS404" t="s">
        <v>1332</v>
      </c>
      <c r="ALU404" t="s">
        <v>1333</v>
      </c>
      <c r="ALW404" t="s">
        <v>1718</v>
      </c>
      <c r="AMA404" t="s">
        <v>1334</v>
      </c>
      <c r="AMP404" s="41" t="s">
        <v>1719</v>
      </c>
      <c r="ANA404" t="s">
        <v>1335</v>
      </c>
      <c r="ANJ404" t="s">
        <v>1693</v>
      </c>
      <c r="ANV404" t="s">
        <v>1336</v>
      </c>
      <c r="AOF404" t="s">
        <v>1337</v>
      </c>
      <c r="AOJ404" s="41" t="s">
        <v>1720</v>
      </c>
      <c r="APG404" t="s">
        <v>1282</v>
      </c>
      <c r="APK404" t="s">
        <v>1285</v>
      </c>
      <c r="APL404" t="s">
        <v>1338</v>
      </c>
      <c r="APV404" t="s">
        <v>1328</v>
      </c>
      <c r="AQC404" t="s">
        <v>1339</v>
      </c>
      <c r="AQK404" t="s">
        <v>1687</v>
      </c>
      <c r="AQL404" t="s">
        <v>1340</v>
      </c>
      <c r="AQY404" t="s">
        <v>1341</v>
      </c>
      <c r="ARF404" t="s">
        <v>1285</v>
      </c>
      <c r="ARK404" t="s">
        <v>1342</v>
      </c>
      <c r="ARW404" t="s">
        <v>1721</v>
      </c>
      <c r="ARY404" t="s">
        <v>1343</v>
      </c>
      <c r="ASD404" t="s">
        <v>1344</v>
      </c>
      <c r="ASE404" t="s">
        <v>1722</v>
      </c>
      <c r="ASU404" t="s">
        <v>3829</v>
      </c>
      <c r="ATE404" t="s">
        <v>1345</v>
      </c>
      <c r="ATM404" t="s">
        <v>1346</v>
      </c>
      <c r="AUB404" t="s">
        <v>1347</v>
      </c>
      <c r="AUE404" t="s">
        <v>1723</v>
      </c>
      <c r="AUH404" s="41" t="s">
        <v>1724</v>
      </c>
      <c r="AUK404" s="41" t="s">
        <v>1725</v>
      </c>
      <c r="AUQ404" s="41" t="s">
        <v>1726</v>
      </c>
      <c r="AUW404" s="41" t="s">
        <v>1705</v>
      </c>
      <c r="AWA404" s="41" t="s">
        <v>1727</v>
      </c>
      <c r="AWE404">
        <v>100</v>
      </c>
      <c r="AWY404" t="s">
        <v>1278</v>
      </c>
      <c r="AWZ404" t="s">
        <v>1278</v>
      </c>
      <c r="AXA404" t="s">
        <v>1282</v>
      </c>
      <c r="AXU404" t="s">
        <v>1713</v>
      </c>
      <c r="AYO404" t="s">
        <v>1304</v>
      </c>
      <c r="AZI404" t="s">
        <v>1348</v>
      </c>
      <c r="AZM404" t="s">
        <v>1349</v>
      </c>
      <c r="BBM404" t="s">
        <v>1728</v>
      </c>
      <c r="BBY404" t="s">
        <v>1728</v>
      </c>
      <c r="BCD404" t="s">
        <v>1350</v>
      </c>
      <c r="BCE404" t="s">
        <v>1350</v>
      </c>
      <c r="BCF404" t="s">
        <v>1350</v>
      </c>
      <c r="BCG404" t="s">
        <v>1351</v>
      </c>
      <c r="BCH404" t="s">
        <v>1351</v>
      </c>
      <c r="BCI404" t="s">
        <v>1351</v>
      </c>
      <c r="BCP404" t="s">
        <v>1352</v>
      </c>
      <c r="BDH404" t="s">
        <v>1710</v>
      </c>
      <c r="BDI404" t="s">
        <v>1710</v>
      </c>
      <c r="BDJ404" t="s">
        <v>1729</v>
      </c>
      <c r="BEU404" t="s">
        <v>3829</v>
      </c>
      <c r="BGP404" t="s">
        <v>1728</v>
      </c>
      <c r="BIB404" t="s">
        <v>3829</v>
      </c>
      <c r="BIN404" s="41" t="s">
        <v>4033</v>
      </c>
    </row>
    <row r="405" spans="1:1015 1030:1600" ht="409.5">
      <c r="A405" t="s">
        <v>1744</v>
      </c>
      <c r="B405" t="s">
        <v>4034</v>
      </c>
      <c r="C405">
        <v>2597091</v>
      </c>
      <c r="D405" t="s">
        <v>1262</v>
      </c>
      <c r="E405" t="s">
        <v>54</v>
      </c>
      <c r="F405" t="s">
        <v>1263</v>
      </c>
      <c r="G405" t="s">
        <v>1264</v>
      </c>
      <c r="H405" t="s">
        <v>1265</v>
      </c>
      <c r="I405" t="s">
        <v>1266</v>
      </c>
      <c r="L405" t="s">
        <v>1749</v>
      </c>
      <c r="M405" t="s">
        <v>1267</v>
      </c>
      <c r="N405" t="s">
        <v>1267</v>
      </c>
      <c r="O405" t="s">
        <v>4035</v>
      </c>
      <c r="P405" t="s">
        <v>4036</v>
      </c>
      <c r="Q405" t="s">
        <v>1762</v>
      </c>
      <c r="R405" t="s">
        <v>4036</v>
      </c>
      <c r="S405" t="s">
        <v>3980</v>
      </c>
      <c r="T405">
        <v>0</v>
      </c>
      <c r="U405" t="s">
        <v>1268</v>
      </c>
      <c r="V405" t="s">
        <v>1269</v>
      </c>
      <c r="W405" t="s">
        <v>1270</v>
      </c>
      <c r="X405" t="s">
        <v>1354</v>
      </c>
      <c r="Y405" t="s">
        <v>1742</v>
      </c>
      <c r="Z405" s="41" t="s">
        <v>4037</v>
      </c>
      <c r="AB405" t="s">
        <v>1730</v>
      </c>
      <c r="AC405" t="s">
        <v>1272</v>
      </c>
      <c r="AD405" t="s">
        <v>1273</v>
      </c>
      <c r="AE405" t="s">
        <v>1274</v>
      </c>
      <c r="AF405" t="s">
        <v>1275</v>
      </c>
      <c r="AG405" t="s">
        <v>1276</v>
      </c>
      <c r="AH405" t="s">
        <v>1749</v>
      </c>
      <c r="AS405" t="s">
        <v>1745</v>
      </c>
      <c r="BJ405" t="s">
        <v>1684</v>
      </c>
      <c r="BK405" t="s">
        <v>1685</v>
      </c>
      <c r="BM405" t="s">
        <v>1686</v>
      </c>
      <c r="BN405" t="s">
        <v>1686</v>
      </c>
      <c r="BO405" t="s">
        <v>1686</v>
      </c>
      <c r="BP405" t="s">
        <v>1686</v>
      </c>
      <c r="BX405" t="s">
        <v>1277</v>
      </c>
      <c r="CA405" t="s">
        <v>1278</v>
      </c>
      <c r="CL405" t="s">
        <v>1279</v>
      </c>
      <c r="CM405" t="s">
        <v>1279</v>
      </c>
      <c r="CO405" t="s">
        <v>3829</v>
      </c>
      <c r="DC405" t="s">
        <v>1280</v>
      </c>
      <c r="DD405" t="s">
        <v>1280</v>
      </c>
      <c r="DJ405" t="s">
        <v>1687</v>
      </c>
      <c r="DK405" t="s">
        <v>1281</v>
      </c>
      <c r="FJ405" t="s">
        <v>3829</v>
      </c>
      <c r="FQ405" t="s">
        <v>1282</v>
      </c>
      <c r="GL405" t="s">
        <v>1283</v>
      </c>
      <c r="GN405" t="s">
        <v>1284</v>
      </c>
      <c r="GO405" t="s">
        <v>1284</v>
      </c>
      <c r="GR405" t="s">
        <v>1285</v>
      </c>
      <c r="GU405" t="s">
        <v>1286</v>
      </c>
      <c r="GW405" t="s">
        <v>1286</v>
      </c>
      <c r="GX405" t="s">
        <v>1286</v>
      </c>
      <c r="GY405" t="s">
        <v>1286</v>
      </c>
      <c r="GZ405" t="s">
        <v>1286</v>
      </c>
      <c r="HA405" t="s">
        <v>1284</v>
      </c>
      <c r="HC405" t="s">
        <v>1284</v>
      </c>
      <c r="HD405" t="s">
        <v>1285</v>
      </c>
      <c r="HI405" t="s">
        <v>1287</v>
      </c>
      <c r="HR405" t="s">
        <v>1288</v>
      </c>
      <c r="HS405" s="41" t="s">
        <v>1688</v>
      </c>
      <c r="HT405" t="s">
        <v>1687</v>
      </c>
      <c r="HU405" t="s">
        <v>1687</v>
      </c>
      <c r="IX405" t="s">
        <v>1289</v>
      </c>
      <c r="JD405" t="s">
        <v>1689</v>
      </c>
      <c r="JJ405" t="s">
        <v>1290</v>
      </c>
      <c r="JK405" t="s">
        <v>1290</v>
      </c>
      <c r="JQ405" t="s">
        <v>1291</v>
      </c>
      <c r="JT405" t="s">
        <v>1690</v>
      </c>
      <c r="JV405" t="s">
        <v>1292</v>
      </c>
      <c r="JX405" t="s">
        <v>1293</v>
      </c>
      <c r="JY405" t="s">
        <v>1294</v>
      </c>
      <c r="JZ405" t="s">
        <v>1295</v>
      </c>
      <c r="KB405" t="s">
        <v>1296</v>
      </c>
      <c r="KU405" t="s">
        <v>1297</v>
      </c>
      <c r="KV405" t="s">
        <v>1297</v>
      </c>
      <c r="KX405" t="s">
        <v>1278</v>
      </c>
      <c r="KZ405" t="s">
        <v>1687</v>
      </c>
      <c r="LA405" t="s">
        <v>1298</v>
      </c>
      <c r="LB405" t="s">
        <v>1298</v>
      </c>
      <c r="LL405" t="s">
        <v>1299</v>
      </c>
      <c r="LQ405" t="s">
        <v>1691</v>
      </c>
      <c r="LS405" t="s">
        <v>1692</v>
      </c>
      <c r="LZ405" t="s">
        <v>1282</v>
      </c>
      <c r="MA405" t="s">
        <v>1300</v>
      </c>
      <c r="MN405" t="s">
        <v>1301</v>
      </c>
      <c r="NC405" t="s">
        <v>1302</v>
      </c>
      <c r="ND405" t="s">
        <v>1285</v>
      </c>
      <c r="NH405" t="s">
        <v>1278</v>
      </c>
      <c r="NL405" t="s">
        <v>1303</v>
      </c>
      <c r="OE405" t="s">
        <v>1693</v>
      </c>
      <c r="PM405" s="41" t="s">
        <v>1694</v>
      </c>
      <c r="PO405" s="41" t="s">
        <v>1695</v>
      </c>
      <c r="PP405" s="41" t="s">
        <v>1696</v>
      </c>
      <c r="PQ405" s="41" t="s">
        <v>1695</v>
      </c>
      <c r="PR405" s="41" t="s">
        <v>1695</v>
      </c>
      <c r="PS405" s="41" t="s">
        <v>1697</v>
      </c>
      <c r="PT405" s="41" t="s">
        <v>1698</v>
      </c>
      <c r="PU405" s="41" t="s">
        <v>1699</v>
      </c>
      <c r="PV405" s="41" t="s">
        <v>1700</v>
      </c>
      <c r="PW405" s="41" t="s">
        <v>1701</v>
      </c>
      <c r="QF405" s="41" t="s">
        <v>1702</v>
      </c>
      <c r="QG405" s="41" t="s">
        <v>1703</v>
      </c>
      <c r="QO405" t="s">
        <v>1304</v>
      </c>
      <c r="QP405" t="s">
        <v>1687</v>
      </c>
      <c r="QR405" t="s">
        <v>1278</v>
      </c>
      <c r="QS405" t="s">
        <v>1278</v>
      </c>
      <c r="QX405" t="s">
        <v>1282</v>
      </c>
      <c r="RN405" t="s">
        <v>1305</v>
      </c>
      <c r="RO405" t="s">
        <v>1306</v>
      </c>
      <c r="SA405" t="s">
        <v>1278</v>
      </c>
      <c r="SJ405" t="s">
        <v>3829</v>
      </c>
      <c r="SK405" t="s">
        <v>1307</v>
      </c>
      <c r="SL405" t="s">
        <v>1308</v>
      </c>
      <c r="SP405" t="s">
        <v>1285</v>
      </c>
      <c r="TA405" t="s">
        <v>1687</v>
      </c>
      <c r="TD405" t="s">
        <v>1687</v>
      </c>
      <c r="TG405" t="s">
        <v>1687</v>
      </c>
      <c r="TH405" t="s">
        <v>1309</v>
      </c>
      <c r="TQ405" t="s">
        <v>1704</v>
      </c>
      <c r="TY405" s="41" t="s">
        <v>1705</v>
      </c>
      <c r="UH405" s="41" t="s">
        <v>1705</v>
      </c>
      <c r="UM405" s="41" t="s">
        <v>1705</v>
      </c>
      <c r="UN405" s="41" t="s">
        <v>1705</v>
      </c>
      <c r="UO405" s="41" t="s">
        <v>1705</v>
      </c>
      <c r="WI405" t="s">
        <v>1278</v>
      </c>
      <c r="YB405" t="s">
        <v>1282</v>
      </c>
      <c r="YM405" t="s">
        <v>1310</v>
      </c>
      <c r="YU405" t="s">
        <v>1311</v>
      </c>
      <c r="ZN405" t="s">
        <v>1312</v>
      </c>
      <c r="ZX405" t="s">
        <v>1313</v>
      </c>
      <c r="ZZ405" t="s">
        <v>1706</v>
      </c>
      <c r="AAB405" t="s">
        <v>1689</v>
      </c>
      <c r="AAH405" t="s">
        <v>1314</v>
      </c>
      <c r="AAI405" t="s">
        <v>1315</v>
      </c>
      <c r="AAQ405" t="s">
        <v>1316</v>
      </c>
      <c r="AAR405" t="s">
        <v>1278</v>
      </c>
      <c r="AAS405" t="s">
        <v>1317</v>
      </c>
      <c r="AAT405" t="s">
        <v>1743</v>
      </c>
      <c r="AAW405" t="s">
        <v>1285</v>
      </c>
      <c r="ABE405" t="s">
        <v>1278</v>
      </c>
      <c r="ABG405" t="s">
        <v>1318</v>
      </c>
      <c r="ABN405" t="s">
        <v>1278</v>
      </c>
      <c r="ABR405" t="s">
        <v>1707</v>
      </c>
      <c r="ACD405" t="s">
        <v>1708</v>
      </c>
      <c r="ACG405" t="s">
        <v>1709</v>
      </c>
      <c r="ADG405" t="s">
        <v>1282</v>
      </c>
      <c r="ADP405" t="s">
        <v>1319</v>
      </c>
      <c r="ADR405" t="s">
        <v>1710</v>
      </c>
      <c r="AED405" t="s">
        <v>1320</v>
      </c>
      <c r="AET405" t="s">
        <v>1711</v>
      </c>
      <c r="AEV405" t="s">
        <v>1311</v>
      </c>
      <c r="AFA405" t="s">
        <v>1321</v>
      </c>
      <c r="AFI405" s="41" t="s">
        <v>1712</v>
      </c>
      <c r="AFR405" t="s">
        <v>1299</v>
      </c>
      <c r="AFS405" t="s">
        <v>1713</v>
      </c>
      <c r="AFZ405" t="s">
        <v>1322</v>
      </c>
      <c r="AGO405" t="s">
        <v>1323</v>
      </c>
      <c r="AGP405">
        <v>3</v>
      </c>
      <c r="AGQ405" t="s">
        <v>1324</v>
      </c>
      <c r="AGR405" t="s">
        <v>1324</v>
      </c>
      <c r="AGT405" t="s">
        <v>1324</v>
      </c>
      <c r="AHB405" t="s">
        <v>1325</v>
      </c>
      <c r="AHC405" t="s">
        <v>1326</v>
      </c>
      <c r="AHO405" t="s">
        <v>1689</v>
      </c>
      <c r="AHT405" t="b">
        <v>0</v>
      </c>
      <c r="AHX405" s="42">
        <v>0</v>
      </c>
      <c r="AIC405" s="41" t="s">
        <v>1714</v>
      </c>
      <c r="AIE405" t="s">
        <v>1327</v>
      </c>
      <c r="AIM405" t="s">
        <v>1715</v>
      </c>
      <c r="AIN405" t="s">
        <v>1716</v>
      </c>
      <c r="AJA405" t="s">
        <v>4038</v>
      </c>
      <c r="AJR405" t="s">
        <v>1328</v>
      </c>
      <c r="AKF405" t="s">
        <v>1317</v>
      </c>
      <c r="AKG405" t="s">
        <v>1329</v>
      </c>
      <c r="AKH405" t="s">
        <v>1330</v>
      </c>
      <c r="AKI405" t="s">
        <v>1285</v>
      </c>
      <c r="AKK405" t="s">
        <v>1331</v>
      </c>
      <c r="ALN405" s="41" t="s">
        <v>1717</v>
      </c>
      <c r="ALS405" t="s">
        <v>1332</v>
      </c>
      <c r="ALU405" t="s">
        <v>1333</v>
      </c>
      <c r="ALW405" t="s">
        <v>1718</v>
      </c>
      <c r="AMA405" t="s">
        <v>1334</v>
      </c>
      <c r="AMP405" s="41" t="s">
        <v>1719</v>
      </c>
      <c r="ANA405" t="s">
        <v>1335</v>
      </c>
      <c r="ANJ405" t="s">
        <v>1693</v>
      </c>
      <c r="ANV405" t="s">
        <v>1336</v>
      </c>
      <c r="AOF405" t="s">
        <v>1337</v>
      </c>
      <c r="AOJ405" s="41" t="s">
        <v>1720</v>
      </c>
      <c r="APG405" t="s">
        <v>1282</v>
      </c>
      <c r="APK405" t="s">
        <v>1285</v>
      </c>
      <c r="APL405" t="s">
        <v>1338</v>
      </c>
      <c r="APV405" t="s">
        <v>1328</v>
      </c>
      <c r="AQC405" t="s">
        <v>1339</v>
      </c>
      <c r="AQK405" t="s">
        <v>1687</v>
      </c>
      <c r="AQL405" t="s">
        <v>1340</v>
      </c>
      <c r="AQY405" t="s">
        <v>1341</v>
      </c>
      <c r="ARF405" t="s">
        <v>1285</v>
      </c>
      <c r="ARK405" t="s">
        <v>1342</v>
      </c>
      <c r="ARW405" t="s">
        <v>1721</v>
      </c>
      <c r="ARY405" t="s">
        <v>1343</v>
      </c>
      <c r="ASD405" t="s">
        <v>1344</v>
      </c>
      <c r="ASE405" t="s">
        <v>1722</v>
      </c>
      <c r="ASU405" t="s">
        <v>3829</v>
      </c>
      <c r="ATE405" t="s">
        <v>1345</v>
      </c>
      <c r="ATM405" t="s">
        <v>1346</v>
      </c>
      <c r="AUB405" t="s">
        <v>1347</v>
      </c>
      <c r="AUE405" t="s">
        <v>1723</v>
      </c>
      <c r="AUH405" s="41" t="s">
        <v>1724</v>
      </c>
      <c r="AUK405" s="41" t="s">
        <v>1725</v>
      </c>
      <c r="AUQ405" s="41" t="s">
        <v>1726</v>
      </c>
      <c r="AUW405" s="41" t="s">
        <v>1705</v>
      </c>
      <c r="AWA405" s="41" t="s">
        <v>1727</v>
      </c>
      <c r="AWE405">
        <v>100</v>
      </c>
      <c r="AWY405" t="s">
        <v>1278</v>
      </c>
      <c r="AWZ405" t="s">
        <v>1278</v>
      </c>
      <c r="AXA405" t="s">
        <v>1282</v>
      </c>
      <c r="AXU405" t="s">
        <v>1713</v>
      </c>
      <c r="AYO405" t="s">
        <v>1304</v>
      </c>
      <c r="AZI405" t="s">
        <v>1348</v>
      </c>
      <c r="AZM405" t="s">
        <v>1349</v>
      </c>
      <c r="BBM405" t="s">
        <v>1728</v>
      </c>
      <c r="BBY405" t="s">
        <v>1728</v>
      </c>
      <c r="BCD405" t="s">
        <v>1350</v>
      </c>
      <c r="BCE405" t="s">
        <v>1350</v>
      </c>
      <c r="BCF405" t="s">
        <v>1350</v>
      </c>
      <c r="BCG405" t="s">
        <v>1351</v>
      </c>
      <c r="BCH405" t="s">
        <v>1351</v>
      </c>
      <c r="BCI405" t="s">
        <v>1351</v>
      </c>
      <c r="BCP405" t="s">
        <v>1352</v>
      </c>
      <c r="BDH405" t="s">
        <v>1710</v>
      </c>
      <c r="BDI405" t="s">
        <v>1710</v>
      </c>
      <c r="BDJ405" t="s">
        <v>1729</v>
      </c>
      <c r="BEU405" t="s">
        <v>3829</v>
      </c>
      <c r="BGP405" t="s">
        <v>1728</v>
      </c>
      <c r="BIB405" t="s">
        <v>3829</v>
      </c>
      <c r="BIN405" s="41" t="s">
        <v>4039</v>
      </c>
    </row>
    <row r="406" spans="1:1015 1030:1600" ht="409.5">
      <c r="A406" t="s">
        <v>1744</v>
      </c>
      <c r="B406" t="s">
        <v>4040</v>
      </c>
      <c r="C406">
        <v>2597095</v>
      </c>
      <c r="D406" t="s">
        <v>1262</v>
      </c>
      <c r="E406" t="s">
        <v>54</v>
      </c>
      <c r="F406" t="s">
        <v>1263</v>
      </c>
      <c r="G406" t="s">
        <v>1264</v>
      </c>
      <c r="H406" t="s">
        <v>1265</v>
      </c>
      <c r="I406" t="s">
        <v>1266</v>
      </c>
      <c r="L406" t="s">
        <v>1749</v>
      </c>
      <c r="M406" t="s">
        <v>1267</v>
      </c>
      <c r="N406" t="s">
        <v>1267</v>
      </c>
      <c r="O406" t="s">
        <v>4041</v>
      </c>
      <c r="P406" t="s">
        <v>4042</v>
      </c>
      <c r="Q406" t="s">
        <v>1762</v>
      </c>
      <c r="R406" t="s">
        <v>4042</v>
      </c>
      <c r="S406" t="s">
        <v>3980</v>
      </c>
      <c r="T406">
        <v>0</v>
      </c>
      <c r="U406" t="s">
        <v>1268</v>
      </c>
      <c r="V406" t="s">
        <v>1269</v>
      </c>
      <c r="W406" t="s">
        <v>1270</v>
      </c>
      <c r="X406" t="s">
        <v>1354</v>
      </c>
      <c r="Y406" t="s">
        <v>1742</v>
      </c>
      <c r="Z406" s="41" t="s">
        <v>4043</v>
      </c>
      <c r="AB406" t="s">
        <v>1730</v>
      </c>
      <c r="AC406" t="s">
        <v>1272</v>
      </c>
      <c r="AD406" t="s">
        <v>1273</v>
      </c>
      <c r="AE406" t="s">
        <v>1274</v>
      </c>
      <c r="AF406" t="s">
        <v>1275</v>
      </c>
      <c r="AG406" t="s">
        <v>1276</v>
      </c>
      <c r="AH406" t="s">
        <v>1749</v>
      </c>
      <c r="AS406" t="s">
        <v>1745</v>
      </c>
      <c r="BJ406" t="s">
        <v>1684</v>
      </c>
      <c r="BK406" t="s">
        <v>1685</v>
      </c>
      <c r="BM406" t="s">
        <v>1686</v>
      </c>
      <c r="BN406" t="s">
        <v>1686</v>
      </c>
      <c r="BO406" t="s">
        <v>1686</v>
      </c>
      <c r="BP406" t="s">
        <v>1686</v>
      </c>
      <c r="BX406" t="s">
        <v>1277</v>
      </c>
      <c r="CA406" t="s">
        <v>1278</v>
      </c>
      <c r="CL406" t="s">
        <v>1279</v>
      </c>
      <c r="CM406" t="s">
        <v>1279</v>
      </c>
      <c r="CO406" t="s">
        <v>3829</v>
      </c>
      <c r="DC406" t="s">
        <v>1280</v>
      </c>
      <c r="DD406" t="s">
        <v>1280</v>
      </c>
      <c r="DJ406" t="s">
        <v>1687</v>
      </c>
      <c r="DK406" t="s">
        <v>1281</v>
      </c>
      <c r="FJ406" t="s">
        <v>3829</v>
      </c>
      <c r="FQ406" t="s">
        <v>1282</v>
      </c>
      <c r="GL406" t="s">
        <v>1283</v>
      </c>
      <c r="GN406" t="s">
        <v>1284</v>
      </c>
      <c r="GO406" t="s">
        <v>1284</v>
      </c>
      <c r="GR406" t="s">
        <v>1285</v>
      </c>
      <c r="GU406" t="s">
        <v>1286</v>
      </c>
      <c r="GW406" t="s">
        <v>1286</v>
      </c>
      <c r="GX406" t="s">
        <v>1286</v>
      </c>
      <c r="GY406" t="s">
        <v>1286</v>
      </c>
      <c r="GZ406" t="s">
        <v>1286</v>
      </c>
      <c r="HA406" t="s">
        <v>1284</v>
      </c>
      <c r="HC406" t="s">
        <v>1284</v>
      </c>
      <c r="HD406" t="s">
        <v>1285</v>
      </c>
      <c r="HI406" t="s">
        <v>1287</v>
      </c>
      <c r="HR406" t="s">
        <v>1288</v>
      </c>
      <c r="HS406" s="41" t="s">
        <v>1688</v>
      </c>
      <c r="HT406" t="s">
        <v>1687</v>
      </c>
      <c r="HU406" t="s">
        <v>1687</v>
      </c>
      <c r="IX406" t="s">
        <v>1289</v>
      </c>
      <c r="JD406" t="s">
        <v>1689</v>
      </c>
      <c r="JJ406" t="s">
        <v>1290</v>
      </c>
      <c r="JK406" t="s">
        <v>1290</v>
      </c>
      <c r="JQ406" t="s">
        <v>1291</v>
      </c>
      <c r="JT406" t="s">
        <v>1690</v>
      </c>
      <c r="JV406" t="s">
        <v>1292</v>
      </c>
      <c r="JX406" t="s">
        <v>1293</v>
      </c>
      <c r="JY406" t="s">
        <v>1294</v>
      </c>
      <c r="JZ406" t="s">
        <v>1295</v>
      </c>
      <c r="KB406" t="s">
        <v>1296</v>
      </c>
      <c r="KU406" t="s">
        <v>1297</v>
      </c>
      <c r="KV406" t="s">
        <v>1297</v>
      </c>
      <c r="KX406" t="s">
        <v>1278</v>
      </c>
      <c r="KZ406" t="s">
        <v>1687</v>
      </c>
      <c r="LA406" t="s">
        <v>1298</v>
      </c>
      <c r="LB406" t="s">
        <v>1298</v>
      </c>
      <c r="LL406" t="s">
        <v>1299</v>
      </c>
      <c r="LQ406" t="s">
        <v>1691</v>
      </c>
      <c r="LS406" t="s">
        <v>1692</v>
      </c>
      <c r="LZ406" t="s">
        <v>1282</v>
      </c>
      <c r="MA406" t="s">
        <v>1300</v>
      </c>
      <c r="MN406" t="s">
        <v>1301</v>
      </c>
      <c r="NC406" t="s">
        <v>1302</v>
      </c>
      <c r="ND406" t="s">
        <v>1285</v>
      </c>
      <c r="NH406" t="s">
        <v>1278</v>
      </c>
      <c r="NL406" t="s">
        <v>1303</v>
      </c>
      <c r="OE406" t="s">
        <v>1693</v>
      </c>
      <c r="PM406" s="41" t="s">
        <v>1694</v>
      </c>
      <c r="PO406" s="41" t="s">
        <v>1695</v>
      </c>
      <c r="PP406" s="41" t="s">
        <v>1696</v>
      </c>
      <c r="PQ406" s="41" t="s">
        <v>1695</v>
      </c>
      <c r="PR406" s="41" t="s">
        <v>1695</v>
      </c>
      <c r="PS406" s="41" t="s">
        <v>1697</v>
      </c>
      <c r="PT406" s="41" t="s">
        <v>1698</v>
      </c>
      <c r="PU406" s="41" t="s">
        <v>1699</v>
      </c>
      <c r="PV406" s="41" t="s">
        <v>1700</v>
      </c>
      <c r="PW406" s="41" t="s">
        <v>1701</v>
      </c>
      <c r="QF406" s="41" t="s">
        <v>1702</v>
      </c>
      <c r="QG406" s="41" t="s">
        <v>1703</v>
      </c>
      <c r="QO406" t="s">
        <v>1304</v>
      </c>
      <c r="QP406" t="s">
        <v>1687</v>
      </c>
      <c r="QR406" t="s">
        <v>1278</v>
      </c>
      <c r="QS406" t="s">
        <v>1278</v>
      </c>
      <c r="QX406" t="s">
        <v>1282</v>
      </c>
      <c r="RN406" t="s">
        <v>1305</v>
      </c>
      <c r="RO406" t="s">
        <v>1306</v>
      </c>
      <c r="SA406" t="s">
        <v>1278</v>
      </c>
      <c r="SJ406" t="s">
        <v>3829</v>
      </c>
      <c r="SK406" t="s">
        <v>1307</v>
      </c>
      <c r="SL406" t="s">
        <v>1308</v>
      </c>
      <c r="SP406" t="s">
        <v>1285</v>
      </c>
      <c r="TA406" t="s">
        <v>1687</v>
      </c>
      <c r="TD406" t="s">
        <v>1687</v>
      </c>
      <c r="TG406" t="s">
        <v>1687</v>
      </c>
      <c r="TH406" t="s">
        <v>1309</v>
      </c>
      <c r="TQ406" t="s">
        <v>1704</v>
      </c>
      <c r="TY406" s="41" t="s">
        <v>1705</v>
      </c>
      <c r="UH406" s="41" t="s">
        <v>1705</v>
      </c>
      <c r="UM406" s="41" t="s">
        <v>1705</v>
      </c>
      <c r="UN406" s="41" t="s">
        <v>1705</v>
      </c>
      <c r="UO406" s="41" t="s">
        <v>1705</v>
      </c>
      <c r="WI406" t="s">
        <v>1278</v>
      </c>
      <c r="YB406" t="s">
        <v>1282</v>
      </c>
      <c r="YM406" t="s">
        <v>1310</v>
      </c>
      <c r="YU406" t="s">
        <v>1311</v>
      </c>
      <c r="ZN406" t="s">
        <v>1312</v>
      </c>
      <c r="ZX406" t="s">
        <v>1313</v>
      </c>
      <c r="ZZ406" t="s">
        <v>1706</v>
      </c>
      <c r="AAB406" t="s">
        <v>1689</v>
      </c>
      <c r="AAH406" t="s">
        <v>1314</v>
      </c>
      <c r="AAI406" t="s">
        <v>1315</v>
      </c>
      <c r="AAQ406" t="s">
        <v>1316</v>
      </c>
      <c r="AAR406" t="s">
        <v>1278</v>
      </c>
      <c r="AAS406" t="s">
        <v>1317</v>
      </c>
      <c r="AAT406" t="s">
        <v>1743</v>
      </c>
      <c r="AAW406" t="s">
        <v>1285</v>
      </c>
      <c r="ABE406" t="s">
        <v>1278</v>
      </c>
      <c r="ABG406" t="s">
        <v>1318</v>
      </c>
      <c r="ABN406" t="s">
        <v>1278</v>
      </c>
      <c r="ABR406" t="s">
        <v>1707</v>
      </c>
      <c r="ACD406" t="s">
        <v>1708</v>
      </c>
      <c r="ACG406" t="s">
        <v>1709</v>
      </c>
      <c r="ADG406" t="s">
        <v>1282</v>
      </c>
      <c r="ADP406" t="s">
        <v>1319</v>
      </c>
      <c r="ADR406" t="s">
        <v>1710</v>
      </c>
      <c r="AED406" t="s">
        <v>1320</v>
      </c>
      <c r="AET406" t="s">
        <v>1711</v>
      </c>
      <c r="AEV406" t="s">
        <v>1311</v>
      </c>
      <c r="AFA406" t="s">
        <v>1321</v>
      </c>
      <c r="AFI406" s="41" t="s">
        <v>1712</v>
      </c>
      <c r="AFR406" t="s">
        <v>1299</v>
      </c>
      <c r="AFS406" t="s">
        <v>1713</v>
      </c>
      <c r="AFZ406" t="s">
        <v>1322</v>
      </c>
      <c r="AGO406" t="s">
        <v>1323</v>
      </c>
      <c r="AGP406">
        <v>3</v>
      </c>
      <c r="AGQ406" t="s">
        <v>1324</v>
      </c>
      <c r="AGR406" t="s">
        <v>1324</v>
      </c>
      <c r="AGT406" t="s">
        <v>1324</v>
      </c>
      <c r="AHB406" t="s">
        <v>1325</v>
      </c>
      <c r="AHC406" t="s">
        <v>1326</v>
      </c>
      <c r="AHO406" t="s">
        <v>1689</v>
      </c>
      <c r="AHT406" t="b">
        <v>0</v>
      </c>
      <c r="AHX406" s="42">
        <v>0</v>
      </c>
      <c r="AIC406" s="41" t="s">
        <v>1714</v>
      </c>
      <c r="AIE406" t="s">
        <v>1327</v>
      </c>
      <c r="AIM406" t="s">
        <v>1715</v>
      </c>
      <c r="AIN406" t="s">
        <v>1716</v>
      </c>
      <c r="AJA406" t="s">
        <v>4044</v>
      </c>
      <c r="AJR406" t="s">
        <v>1328</v>
      </c>
      <c r="AKF406" t="s">
        <v>1317</v>
      </c>
      <c r="AKG406" t="s">
        <v>1329</v>
      </c>
      <c r="AKH406" t="s">
        <v>1330</v>
      </c>
      <c r="AKI406" t="s">
        <v>1285</v>
      </c>
      <c r="AKK406" t="s">
        <v>1331</v>
      </c>
      <c r="ALN406" s="41" t="s">
        <v>1717</v>
      </c>
      <c r="ALS406" t="s">
        <v>1332</v>
      </c>
      <c r="ALU406" t="s">
        <v>1333</v>
      </c>
      <c r="ALW406" t="s">
        <v>1718</v>
      </c>
      <c r="AMA406" t="s">
        <v>1334</v>
      </c>
      <c r="AMP406" s="41" t="s">
        <v>1719</v>
      </c>
      <c r="ANA406" t="s">
        <v>1335</v>
      </c>
      <c r="ANJ406" t="s">
        <v>1693</v>
      </c>
      <c r="ANV406" t="s">
        <v>1336</v>
      </c>
      <c r="AOF406" t="s">
        <v>1337</v>
      </c>
      <c r="AOJ406" s="41" t="s">
        <v>1720</v>
      </c>
      <c r="APG406" t="s">
        <v>1282</v>
      </c>
      <c r="APK406" t="s">
        <v>1285</v>
      </c>
      <c r="APL406" t="s">
        <v>1338</v>
      </c>
      <c r="APV406" t="s">
        <v>1328</v>
      </c>
      <c r="AQC406" t="s">
        <v>1339</v>
      </c>
      <c r="AQK406" t="s">
        <v>1687</v>
      </c>
      <c r="AQL406" t="s">
        <v>1340</v>
      </c>
      <c r="AQY406" t="s">
        <v>1341</v>
      </c>
      <c r="ARF406" t="s">
        <v>1285</v>
      </c>
      <c r="ARK406" t="s">
        <v>1342</v>
      </c>
      <c r="ARW406" t="s">
        <v>1721</v>
      </c>
      <c r="ARY406" t="s">
        <v>1343</v>
      </c>
      <c r="ASD406" t="s">
        <v>1344</v>
      </c>
      <c r="ASE406" t="s">
        <v>1722</v>
      </c>
      <c r="ASU406" t="s">
        <v>3829</v>
      </c>
      <c r="ATE406" t="s">
        <v>1345</v>
      </c>
      <c r="ATM406" t="s">
        <v>1346</v>
      </c>
      <c r="AUB406" t="s">
        <v>1347</v>
      </c>
      <c r="AUE406" t="s">
        <v>1723</v>
      </c>
      <c r="AUH406" s="41" t="s">
        <v>1724</v>
      </c>
      <c r="AUK406" s="41" t="s">
        <v>1725</v>
      </c>
      <c r="AUQ406" s="41" t="s">
        <v>1726</v>
      </c>
      <c r="AUW406" s="41" t="s">
        <v>1705</v>
      </c>
      <c r="AWA406" s="41" t="s">
        <v>1727</v>
      </c>
      <c r="AWE406">
        <v>100</v>
      </c>
      <c r="AWY406" t="s">
        <v>1278</v>
      </c>
      <c r="AWZ406" t="s">
        <v>1278</v>
      </c>
      <c r="AXA406" t="s">
        <v>1282</v>
      </c>
      <c r="AXU406" t="s">
        <v>1713</v>
      </c>
      <c r="AYO406" t="s">
        <v>1304</v>
      </c>
      <c r="AZI406" t="s">
        <v>1348</v>
      </c>
      <c r="AZM406" t="s">
        <v>1349</v>
      </c>
      <c r="BBM406" t="s">
        <v>1728</v>
      </c>
      <c r="BBY406" t="s">
        <v>1728</v>
      </c>
      <c r="BCD406" t="s">
        <v>1350</v>
      </c>
      <c r="BCE406" t="s">
        <v>1350</v>
      </c>
      <c r="BCF406" t="s">
        <v>1350</v>
      </c>
      <c r="BCG406" t="s">
        <v>1351</v>
      </c>
      <c r="BCH406" t="s">
        <v>1351</v>
      </c>
      <c r="BCI406" t="s">
        <v>1351</v>
      </c>
      <c r="BCP406" t="s">
        <v>1352</v>
      </c>
      <c r="BDH406" t="s">
        <v>1710</v>
      </c>
      <c r="BDI406" t="s">
        <v>1710</v>
      </c>
      <c r="BDJ406" t="s">
        <v>1729</v>
      </c>
      <c r="BEU406" t="s">
        <v>3829</v>
      </c>
      <c r="BGP406" t="s">
        <v>1728</v>
      </c>
      <c r="BIB406" t="s">
        <v>3829</v>
      </c>
      <c r="BIN406" s="41" t="s">
        <v>4045</v>
      </c>
    </row>
    <row r="407" spans="1:1015 1030:1600" ht="409.5">
      <c r="A407" t="s">
        <v>1744</v>
      </c>
      <c r="B407" t="s">
        <v>4046</v>
      </c>
      <c r="C407">
        <v>2597105</v>
      </c>
      <c r="D407" t="s">
        <v>1262</v>
      </c>
      <c r="E407" t="s">
        <v>54</v>
      </c>
      <c r="F407" t="s">
        <v>1263</v>
      </c>
      <c r="G407" t="s">
        <v>1264</v>
      </c>
      <c r="H407" t="s">
        <v>1265</v>
      </c>
      <c r="I407" t="s">
        <v>1266</v>
      </c>
      <c r="L407" t="s">
        <v>1749</v>
      </c>
      <c r="M407" t="s">
        <v>1267</v>
      </c>
      <c r="N407" t="s">
        <v>1267</v>
      </c>
      <c r="O407" t="s">
        <v>4047</v>
      </c>
      <c r="P407" t="s">
        <v>4042</v>
      </c>
      <c r="Q407" t="s">
        <v>1762</v>
      </c>
      <c r="R407" t="s">
        <v>4042</v>
      </c>
      <c r="S407" t="s">
        <v>3980</v>
      </c>
      <c r="T407">
        <v>0</v>
      </c>
      <c r="U407" t="s">
        <v>1268</v>
      </c>
      <c r="V407" t="s">
        <v>1269</v>
      </c>
      <c r="W407" t="s">
        <v>1270</v>
      </c>
      <c r="X407" t="s">
        <v>1354</v>
      </c>
      <c r="Y407" t="s">
        <v>1742</v>
      </c>
      <c r="Z407" s="41" t="s">
        <v>4048</v>
      </c>
      <c r="AB407" t="s">
        <v>1730</v>
      </c>
      <c r="AC407" t="s">
        <v>1272</v>
      </c>
      <c r="AD407" t="s">
        <v>1273</v>
      </c>
      <c r="AE407" t="s">
        <v>1274</v>
      </c>
      <c r="AF407" t="s">
        <v>1275</v>
      </c>
      <c r="AG407" t="s">
        <v>1276</v>
      </c>
      <c r="AH407" t="s">
        <v>1749</v>
      </c>
      <c r="AS407" t="s">
        <v>1745</v>
      </c>
      <c r="BJ407" t="s">
        <v>1684</v>
      </c>
      <c r="BK407" t="s">
        <v>1685</v>
      </c>
      <c r="BM407" t="s">
        <v>1686</v>
      </c>
      <c r="BN407" t="s">
        <v>1686</v>
      </c>
      <c r="BO407" t="s">
        <v>1686</v>
      </c>
      <c r="BP407" t="s">
        <v>1686</v>
      </c>
      <c r="BX407" t="s">
        <v>1277</v>
      </c>
      <c r="CA407" t="s">
        <v>1278</v>
      </c>
      <c r="CL407" t="s">
        <v>1279</v>
      </c>
      <c r="CM407" t="s">
        <v>1279</v>
      </c>
      <c r="CO407" t="s">
        <v>3829</v>
      </c>
      <c r="DC407" t="s">
        <v>1280</v>
      </c>
      <c r="DD407" t="s">
        <v>1280</v>
      </c>
      <c r="DJ407" t="s">
        <v>1687</v>
      </c>
      <c r="DK407" t="s">
        <v>1281</v>
      </c>
      <c r="FJ407" t="s">
        <v>3829</v>
      </c>
      <c r="FQ407" t="s">
        <v>1282</v>
      </c>
      <c r="GL407" t="s">
        <v>1283</v>
      </c>
      <c r="GN407" t="s">
        <v>1284</v>
      </c>
      <c r="GO407" t="s">
        <v>1284</v>
      </c>
      <c r="GR407" t="s">
        <v>1285</v>
      </c>
      <c r="GU407" t="s">
        <v>1286</v>
      </c>
      <c r="GW407" t="s">
        <v>1286</v>
      </c>
      <c r="GX407" t="s">
        <v>1286</v>
      </c>
      <c r="GY407" t="s">
        <v>1286</v>
      </c>
      <c r="GZ407" t="s">
        <v>1286</v>
      </c>
      <c r="HA407" t="s">
        <v>1284</v>
      </c>
      <c r="HC407" t="s">
        <v>1284</v>
      </c>
      <c r="HD407" t="s">
        <v>1285</v>
      </c>
      <c r="HI407" t="s">
        <v>1287</v>
      </c>
      <c r="HR407" t="s">
        <v>1288</v>
      </c>
      <c r="HS407" s="41" t="s">
        <v>1688</v>
      </c>
      <c r="HT407" t="s">
        <v>1687</v>
      </c>
      <c r="HU407" t="s">
        <v>1687</v>
      </c>
      <c r="IX407" t="s">
        <v>1289</v>
      </c>
      <c r="JD407" t="s">
        <v>1689</v>
      </c>
      <c r="JJ407" t="s">
        <v>1290</v>
      </c>
      <c r="JK407" t="s">
        <v>1290</v>
      </c>
      <c r="JQ407" t="s">
        <v>1291</v>
      </c>
      <c r="JT407" t="s">
        <v>1690</v>
      </c>
      <c r="JV407" t="s">
        <v>1292</v>
      </c>
      <c r="JX407" t="s">
        <v>1293</v>
      </c>
      <c r="JY407" t="s">
        <v>1294</v>
      </c>
      <c r="JZ407" t="s">
        <v>1295</v>
      </c>
      <c r="KB407" t="s">
        <v>1296</v>
      </c>
      <c r="KU407" t="s">
        <v>1297</v>
      </c>
      <c r="KV407" t="s">
        <v>1297</v>
      </c>
      <c r="KX407" t="s">
        <v>1278</v>
      </c>
      <c r="KZ407" t="s">
        <v>1687</v>
      </c>
      <c r="LA407" t="s">
        <v>1298</v>
      </c>
      <c r="LB407" t="s">
        <v>1298</v>
      </c>
      <c r="LL407" t="s">
        <v>1299</v>
      </c>
      <c r="LQ407" t="s">
        <v>1691</v>
      </c>
      <c r="LS407" t="s">
        <v>1692</v>
      </c>
      <c r="LZ407" t="s">
        <v>1282</v>
      </c>
      <c r="MA407" t="s">
        <v>1300</v>
      </c>
      <c r="MN407" t="s">
        <v>1301</v>
      </c>
      <c r="NC407" t="s">
        <v>1302</v>
      </c>
      <c r="ND407" t="s">
        <v>1285</v>
      </c>
      <c r="NH407" t="s">
        <v>1278</v>
      </c>
      <c r="NL407" t="s">
        <v>1303</v>
      </c>
      <c r="OE407" t="s">
        <v>1693</v>
      </c>
      <c r="PM407" s="41" t="s">
        <v>1694</v>
      </c>
      <c r="PO407" s="41" t="s">
        <v>1695</v>
      </c>
      <c r="PP407" s="41" t="s">
        <v>1696</v>
      </c>
      <c r="PQ407" s="41" t="s">
        <v>1695</v>
      </c>
      <c r="PR407" s="41" t="s">
        <v>1695</v>
      </c>
      <c r="PS407" s="41" t="s">
        <v>1697</v>
      </c>
      <c r="PT407" s="41" t="s">
        <v>1698</v>
      </c>
      <c r="PU407" s="41" t="s">
        <v>1699</v>
      </c>
      <c r="PV407" s="41" t="s">
        <v>1700</v>
      </c>
      <c r="PW407" s="41" t="s">
        <v>1701</v>
      </c>
      <c r="QF407" s="41" t="s">
        <v>1702</v>
      </c>
      <c r="QG407" s="41" t="s">
        <v>1703</v>
      </c>
      <c r="QO407" t="s">
        <v>1304</v>
      </c>
      <c r="QP407" t="s">
        <v>1687</v>
      </c>
      <c r="QR407" t="s">
        <v>1278</v>
      </c>
      <c r="QS407" t="s">
        <v>1278</v>
      </c>
      <c r="QX407" t="s">
        <v>1282</v>
      </c>
      <c r="RN407" t="s">
        <v>1305</v>
      </c>
      <c r="RO407" t="s">
        <v>1306</v>
      </c>
      <c r="SA407" t="s">
        <v>1278</v>
      </c>
      <c r="SJ407" t="s">
        <v>3829</v>
      </c>
      <c r="SK407" t="s">
        <v>1307</v>
      </c>
      <c r="SL407" t="s">
        <v>1308</v>
      </c>
      <c r="SP407" t="s">
        <v>1285</v>
      </c>
      <c r="TA407" t="s">
        <v>1687</v>
      </c>
      <c r="TD407" t="s">
        <v>1687</v>
      </c>
      <c r="TG407" t="s">
        <v>1687</v>
      </c>
      <c r="TH407" t="s">
        <v>1309</v>
      </c>
      <c r="TQ407" t="s">
        <v>1704</v>
      </c>
      <c r="TY407" s="41" t="s">
        <v>1705</v>
      </c>
      <c r="UH407" s="41" t="s">
        <v>1705</v>
      </c>
      <c r="UM407" s="41" t="s">
        <v>1705</v>
      </c>
      <c r="UN407" s="41" t="s">
        <v>1705</v>
      </c>
      <c r="UO407" s="41" t="s">
        <v>1705</v>
      </c>
      <c r="WI407" t="s">
        <v>1278</v>
      </c>
      <c r="YB407" t="s">
        <v>1282</v>
      </c>
      <c r="YM407" t="s">
        <v>1310</v>
      </c>
      <c r="YU407" t="s">
        <v>1311</v>
      </c>
      <c r="ZN407" t="s">
        <v>1312</v>
      </c>
      <c r="ZX407" t="s">
        <v>1313</v>
      </c>
      <c r="ZZ407" t="s">
        <v>1706</v>
      </c>
      <c r="AAB407" t="s">
        <v>1689</v>
      </c>
      <c r="AAH407" t="s">
        <v>1314</v>
      </c>
      <c r="AAI407" t="s">
        <v>1315</v>
      </c>
      <c r="AAQ407" t="s">
        <v>1316</v>
      </c>
      <c r="AAR407" t="s">
        <v>1278</v>
      </c>
      <c r="AAS407" t="s">
        <v>1317</v>
      </c>
      <c r="AAT407" t="s">
        <v>1743</v>
      </c>
      <c r="AAW407" t="s">
        <v>1285</v>
      </c>
      <c r="ABE407" t="s">
        <v>1278</v>
      </c>
      <c r="ABG407" t="s">
        <v>1318</v>
      </c>
      <c r="ABN407" t="s">
        <v>1278</v>
      </c>
      <c r="ABR407" t="s">
        <v>1707</v>
      </c>
      <c r="ACD407" t="s">
        <v>1708</v>
      </c>
      <c r="ACG407" t="s">
        <v>1709</v>
      </c>
      <c r="ADG407" t="s">
        <v>1282</v>
      </c>
      <c r="ADP407" t="s">
        <v>1319</v>
      </c>
      <c r="ADR407" t="s">
        <v>1710</v>
      </c>
      <c r="AED407" t="s">
        <v>1320</v>
      </c>
      <c r="AET407" t="s">
        <v>1711</v>
      </c>
      <c r="AEV407" t="s">
        <v>1311</v>
      </c>
      <c r="AFA407" t="s">
        <v>1321</v>
      </c>
      <c r="AFI407" s="41" t="s">
        <v>1712</v>
      </c>
      <c r="AFR407" t="s">
        <v>1299</v>
      </c>
      <c r="AFS407" t="s">
        <v>1713</v>
      </c>
      <c r="AFZ407" t="s">
        <v>1322</v>
      </c>
      <c r="AGO407" t="s">
        <v>1323</v>
      </c>
      <c r="AGP407">
        <v>3</v>
      </c>
      <c r="AGQ407" t="s">
        <v>1324</v>
      </c>
      <c r="AGR407" t="s">
        <v>1324</v>
      </c>
      <c r="AGT407" t="s">
        <v>1324</v>
      </c>
      <c r="AHB407" t="s">
        <v>1325</v>
      </c>
      <c r="AHC407" t="s">
        <v>1326</v>
      </c>
      <c r="AHO407" t="s">
        <v>1689</v>
      </c>
      <c r="AHT407" t="b">
        <v>0</v>
      </c>
      <c r="AHX407" s="42">
        <v>0</v>
      </c>
      <c r="AIC407" s="41" t="s">
        <v>1714</v>
      </c>
      <c r="AIE407" t="s">
        <v>1327</v>
      </c>
      <c r="AIM407" t="s">
        <v>1715</v>
      </c>
      <c r="AIN407" t="s">
        <v>1716</v>
      </c>
      <c r="AJA407" t="s">
        <v>4049</v>
      </c>
      <c r="AJR407" t="s">
        <v>1328</v>
      </c>
      <c r="AKF407" t="s">
        <v>1317</v>
      </c>
      <c r="AKG407" t="s">
        <v>1329</v>
      </c>
      <c r="AKH407" t="s">
        <v>1330</v>
      </c>
      <c r="AKI407" t="s">
        <v>1285</v>
      </c>
      <c r="AKK407" t="s">
        <v>1331</v>
      </c>
      <c r="ALN407" s="41" t="s">
        <v>1717</v>
      </c>
      <c r="ALS407" t="s">
        <v>1332</v>
      </c>
      <c r="ALU407" t="s">
        <v>1333</v>
      </c>
      <c r="ALW407" t="s">
        <v>1718</v>
      </c>
      <c r="AMA407" t="s">
        <v>1334</v>
      </c>
      <c r="AMP407" s="41" t="s">
        <v>1719</v>
      </c>
      <c r="ANA407" t="s">
        <v>1335</v>
      </c>
      <c r="ANJ407" t="s">
        <v>1693</v>
      </c>
      <c r="ANV407" t="s">
        <v>1336</v>
      </c>
      <c r="AOF407" t="s">
        <v>1337</v>
      </c>
      <c r="AOJ407" s="41" t="s">
        <v>1720</v>
      </c>
      <c r="APG407" t="s">
        <v>1282</v>
      </c>
      <c r="APK407" t="s">
        <v>1285</v>
      </c>
      <c r="APL407" t="s">
        <v>1338</v>
      </c>
      <c r="APV407" t="s">
        <v>1328</v>
      </c>
      <c r="AQC407" t="s">
        <v>1339</v>
      </c>
      <c r="AQK407" t="s">
        <v>1687</v>
      </c>
      <c r="AQL407" t="s">
        <v>1340</v>
      </c>
      <c r="AQY407" t="s">
        <v>1341</v>
      </c>
      <c r="ARF407" t="s">
        <v>1285</v>
      </c>
      <c r="ARK407" t="s">
        <v>1342</v>
      </c>
      <c r="ARW407" t="s">
        <v>1721</v>
      </c>
      <c r="ARY407" t="s">
        <v>1343</v>
      </c>
      <c r="ASD407" t="s">
        <v>1344</v>
      </c>
      <c r="ASE407" t="s">
        <v>1722</v>
      </c>
      <c r="ASU407" t="s">
        <v>3829</v>
      </c>
      <c r="ATE407" t="s">
        <v>1345</v>
      </c>
      <c r="ATM407" t="s">
        <v>1346</v>
      </c>
      <c r="AUB407" t="s">
        <v>1347</v>
      </c>
      <c r="AUE407" t="s">
        <v>1723</v>
      </c>
      <c r="AUH407" s="41" t="s">
        <v>1724</v>
      </c>
      <c r="AUK407" s="41" t="s">
        <v>1725</v>
      </c>
      <c r="AUQ407" s="41" t="s">
        <v>1726</v>
      </c>
      <c r="AUW407" s="41" t="s">
        <v>1705</v>
      </c>
      <c r="AWA407" s="41" t="s">
        <v>1727</v>
      </c>
      <c r="AWE407">
        <v>100</v>
      </c>
      <c r="AWY407" t="s">
        <v>1278</v>
      </c>
      <c r="AWZ407" t="s">
        <v>1278</v>
      </c>
      <c r="AXA407" t="s">
        <v>1282</v>
      </c>
      <c r="AXU407" t="s">
        <v>1713</v>
      </c>
      <c r="AYO407" t="s">
        <v>1304</v>
      </c>
      <c r="AZI407" t="s">
        <v>1348</v>
      </c>
      <c r="AZM407" t="s">
        <v>1349</v>
      </c>
      <c r="BBM407" t="s">
        <v>1728</v>
      </c>
      <c r="BBY407" t="s">
        <v>1728</v>
      </c>
      <c r="BCD407" t="s">
        <v>1350</v>
      </c>
      <c r="BCE407" t="s">
        <v>1350</v>
      </c>
      <c r="BCF407" t="s">
        <v>1350</v>
      </c>
      <c r="BCG407" t="s">
        <v>1351</v>
      </c>
      <c r="BCH407" t="s">
        <v>1351</v>
      </c>
      <c r="BCI407" t="s">
        <v>1351</v>
      </c>
      <c r="BCP407" t="s">
        <v>1352</v>
      </c>
      <c r="BDH407" t="s">
        <v>1710</v>
      </c>
      <c r="BDI407" t="s">
        <v>1710</v>
      </c>
      <c r="BDJ407" t="s">
        <v>1729</v>
      </c>
      <c r="BEU407" t="s">
        <v>3829</v>
      </c>
      <c r="BGP407" t="s">
        <v>1728</v>
      </c>
      <c r="BIB407" t="s">
        <v>3829</v>
      </c>
      <c r="BIN407" s="41" t="s">
        <v>4050</v>
      </c>
    </row>
    <row r="408" spans="1:1015 1030:1600" ht="409.5">
      <c r="A408" t="s">
        <v>1744</v>
      </c>
      <c r="B408" t="s">
        <v>4051</v>
      </c>
      <c r="C408">
        <v>2596988</v>
      </c>
      <c r="D408" t="s">
        <v>1262</v>
      </c>
      <c r="E408" t="s">
        <v>54</v>
      </c>
      <c r="F408" t="s">
        <v>1263</v>
      </c>
      <c r="G408" t="s">
        <v>1264</v>
      </c>
      <c r="H408" t="s">
        <v>1265</v>
      </c>
      <c r="I408" t="s">
        <v>1266</v>
      </c>
      <c r="L408" t="s">
        <v>1749</v>
      </c>
      <c r="M408" t="s">
        <v>1267</v>
      </c>
      <c r="N408" t="s">
        <v>1267</v>
      </c>
      <c r="O408" t="s">
        <v>4047</v>
      </c>
      <c r="P408" t="s">
        <v>4042</v>
      </c>
      <c r="Q408" t="s">
        <v>1762</v>
      </c>
      <c r="R408" t="s">
        <v>4042</v>
      </c>
      <c r="S408" t="s">
        <v>3980</v>
      </c>
      <c r="T408">
        <v>0</v>
      </c>
      <c r="U408" t="s">
        <v>1268</v>
      </c>
      <c r="V408" t="s">
        <v>1269</v>
      </c>
      <c r="W408" t="s">
        <v>1270</v>
      </c>
      <c r="X408" t="s">
        <v>1354</v>
      </c>
      <c r="Y408" t="s">
        <v>1742</v>
      </c>
      <c r="Z408" s="41" t="s">
        <v>4052</v>
      </c>
      <c r="AB408" t="s">
        <v>1730</v>
      </c>
      <c r="AC408" t="s">
        <v>1272</v>
      </c>
      <c r="AD408" t="s">
        <v>1273</v>
      </c>
      <c r="AE408" t="s">
        <v>1274</v>
      </c>
      <c r="AF408" t="s">
        <v>1275</v>
      </c>
      <c r="AG408" t="s">
        <v>1276</v>
      </c>
      <c r="AH408" t="s">
        <v>1749</v>
      </c>
      <c r="AS408" t="s">
        <v>1745</v>
      </c>
      <c r="BJ408" t="s">
        <v>1684</v>
      </c>
      <c r="BK408" t="s">
        <v>1685</v>
      </c>
      <c r="BM408" t="s">
        <v>1686</v>
      </c>
      <c r="BN408" t="s">
        <v>1686</v>
      </c>
      <c r="BO408" t="s">
        <v>1686</v>
      </c>
      <c r="BP408" t="s">
        <v>1686</v>
      </c>
      <c r="BX408" t="s">
        <v>1277</v>
      </c>
      <c r="CA408" t="s">
        <v>1278</v>
      </c>
      <c r="CL408" t="s">
        <v>1279</v>
      </c>
      <c r="CM408" t="s">
        <v>1279</v>
      </c>
      <c r="CO408" t="s">
        <v>3829</v>
      </c>
      <c r="DC408" t="s">
        <v>1280</v>
      </c>
      <c r="DD408" t="s">
        <v>1280</v>
      </c>
      <c r="DJ408" t="s">
        <v>1687</v>
      </c>
      <c r="DK408" t="s">
        <v>1281</v>
      </c>
      <c r="FJ408" t="s">
        <v>3829</v>
      </c>
      <c r="FQ408" t="s">
        <v>1282</v>
      </c>
      <c r="GL408" t="s">
        <v>1283</v>
      </c>
      <c r="GN408" t="s">
        <v>1284</v>
      </c>
      <c r="GO408" t="s">
        <v>1284</v>
      </c>
      <c r="GR408" t="s">
        <v>1285</v>
      </c>
      <c r="GU408" t="s">
        <v>1286</v>
      </c>
      <c r="GW408" t="s">
        <v>1286</v>
      </c>
      <c r="GX408" t="s">
        <v>1286</v>
      </c>
      <c r="GY408" t="s">
        <v>1286</v>
      </c>
      <c r="GZ408" t="s">
        <v>1286</v>
      </c>
      <c r="HA408" t="s">
        <v>1284</v>
      </c>
      <c r="HC408" t="s">
        <v>1284</v>
      </c>
      <c r="HD408" t="s">
        <v>1285</v>
      </c>
      <c r="HI408" t="s">
        <v>1287</v>
      </c>
      <c r="HR408" t="s">
        <v>1288</v>
      </c>
      <c r="HS408" s="41" t="s">
        <v>1688</v>
      </c>
      <c r="HT408" t="s">
        <v>1687</v>
      </c>
      <c r="HU408" t="s">
        <v>1687</v>
      </c>
      <c r="IX408" t="s">
        <v>1289</v>
      </c>
      <c r="JD408" t="s">
        <v>1689</v>
      </c>
      <c r="JJ408" t="s">
        <v>1290</v>
      </c>
      <c r="JK408" t="s">
        <v>1290</v>
      </c>
      <c r="JQ408" t="s">
        <v>1291</v>
      </c>
      <c r="JT408" t="s">
        <v>1690</v>
      </c>
      <c r="JV408" t="s">
        <v>1292</v>
      </c>
      <c r="JX408" t="s">
        <v>1293</v>
      </c>
      <c r="JY408" t="s">
        <v>1294</v>
      </c>
      <c r="JZ408" t="s">
        <v>1295</v>
      </c>
      <c r="KB408" t="s">
        <v>1296</v>
      </c>
      <c r="KU408" t="s">
        <v>1297</v>
      </c>
      <c r="KV408" t="s">
        <v>1297</v>
      </c>
      <c r="KX408" t="s">
        <v>1278</v>
      </c>
      <c r="KZ408" t="s">
        <v>1687</v>
      </c>
      <c r="LA408" t="s">
        <v>1298</v>
      </c>
      <c r="LB408" t="s">
        <v>1298</v>
      </c>
      <c r="LL408" t="s">
        <v>1299</v>
      </c>
      <c r="LQ408" t="s">
        <v>1691</v>
      </c>
      <c r="LS408" t="s">
        <v>1692</v>
      </c>
      <c r="LZ408" t="s">
        <v>1282</v>
      </c>
      <c r="MA408" t="s">
        <v>1300</v>
      </c>
      <c r="MN408" t="s">
        <v>1301</v>
      </c>
      <c r="NC408" t="s">
        <v>1302</v>
      </c>
      <c r="ND408" t="s">
        <v>1285</v>
      </c>
      <c r="NH408" t="s">
        <v>1278</v>
      </c>
      <c r="NL408" t="s">
        <v>1303</v>
      </c>
      <c r="OE408" t="s">
        <v>1693</v>
      </c>
      <c r="PM408" s="41" t="s">
        <v>1694</v>
      </c>
      <c r="PO408" s="41" t="s">
        <v>1695</v>
      </c>
      <c r="PP408" s="41" t="s">
        <v>1696</v>
      </c>
      <c r="PQ408" s="41" t="s">
        <v>1695</v>
      </c>
      <c r="PR408" s="41" t="s">
        <v>1695</v>
      </c>
      <c r="PS408" s="41" t="s">
        <v>1697</v>
      </c>
      <c r="PT408" s="41" t="s">
        <v>1698</v>
      </c>
      <c r="PU408" s="41" t="s">
        <v>1699</v>
      </c>
      <c r="PV408" s="41" t="s">
        <v>1700</v>
      </c>
      <c r="PW408" s="41" t="s">
        <v>1701</v>
      </c>
      <c r="QF408" s="41" t="s">
        <v>1702</v>
      </c>
      <c r="QG408" s="41" t="s">
        <v>1703</v>
      </c>
      <c r="QO408" t="s">
        <v>1304</v>
      </c>
      <c r="QP408" t="s">
        <v>1687</v>
      </c>
      <c r="QR408" t="s">
        <v>1278</v>
      </c>
      <c r="QS408" t="s">
        <v>1278</v>
      </c>
      <c r="QX408" t="s">
        <v>1282</v>
      </c>
      <c r="RN408" t="s">
        <v>1305</v>
      </c>
      <c r="RO408" t="s">
        <v>1306</v>
      </c>
      <c r="SA408" t="s">
        <v>1278</v>
      </c>
      <c r="SJ408" t="s">
        <v>3829</v>
      </c>
      <c r="SK408" t="s">
        <v>1307</v>
      </c>
      <c r="SL408" t="s">
        <v>1308</v>
      </c>
      <c r="SP408" t="s">
        <v>1285</v>
      </c>
      <c r="TA408" t="s">
        <v>1687</v>
      </c>
      <c r="TD408" t="s">
        <v>1687</v>
      </c>
      <c r="TG408" t="s">
        <v>1687</v>
      </c>
      <c r="TH408" t="s">
        <v>1309</v>
      </c>
      <c r="TQ408" t="s">
        <v>1704</v>
      </c>
      <c r="TY408" s="41" t="s">
        <v>1705</v>
      </c>
      <c r="UH408" s="41" t="s">
        <v>1705</v>
      </c>
      <c r="UM408" s="41" t="s">
        <v>1705</v>
      </c>
      <c r="UN408" s="41" t="s">
        <v>1705</v>
      </c>
      <c r="UO408" s="41" t="s">
        <v>1705</v>
      </c>
      <c r="WI408" t="s">
        <v>1278</v>
      </c>
      <c r="YB408" t="s">
        <v>1282</v>
      </c>
      <c r="YM408" t="s">
        <v>1310</v>
      </c>
      <c r="YU408" t="s">
        <v>1311</v>
      </c>
      <c r="ZN408" t="s">
        <v>1312</v>
      </c>
      <c r="ZX408" t="s">
        <v>1313</v>
      </c>
      <c r="ZZ408" t="s">
        <v>1706</v>
      </c>
      <c r="AAB408" t="s">
        <v>1689</v>
      </c>
      <c r="AAH408" t="s">
        <v>1314</v>
      </c>
      <c r="AAI408" t="s">
        <v>1315</v>
      </c>
      <c r="AAQ408" t="s">
        <v>1316</v>
      </c>
      <c r="AAR408" t="s">
        <v>1278</v>
      </c>
      <c r="AAS408" t="s">
        <v>1317</v>
      </c>
      <c r="AAT408" t="s">
        <v>1743</v>
      </c>
      <c r="AAW408" t="s">
        <v>1285</v>
      </c>
      <c r="ABE408" t="s">
        <v>1278</v>
      </c>
      <c r="ABG408" t="s">
        <v>1318</v>
      </c>
      <c r="ABN408" t="s">
        <v>1278</v>
      </c>
      <c r="ABR408" t="s">
        <v>1707</v>
      </c>
      <c r="ACD408" t="s">
        <v>1708</v>
      </c>
      <c r="ACG408" t="s">
        <v>1709</v>
      </c>
      <c r="ADG408" t="s">
        <v>1282</v>
      </c>
      <c r="ADP408" t="s">
        <v>1319</v>
      </c>
      <c r="ADR408" t="s">
        <v>1710</v>
      </c>
      <c r="AED408" t="s">
        <v>1320</v>
      </c>
      <c r="AET408" t="s">
        <v>1711</v>
      </c>
      <c r="AEV408" t="s">
        <v>1311</v>
      </c>
      <c r="AFA408" t="s">
        <v>1321</v>
      </c>
      <c r="AFI408" s="41" t="s">
        <v>1712</v>
      </c>
      <c r="AFR408" t="s">
        <v>1299</v>
      </c>
      <c r="AFS408" t="s">
        <v>1713</v>
      </c>
      <c r="AFZ408" t="s">
        <v>1322</v>
      </c>
      <c r="AGO408" t="s">
        <v>1323</v>
      </c>
      <c r="AGP408">
        <v>3</v>
      </c>
      <c r="AGQ408" t="s">
        <v>1324</v>
      </c>
      <c r="AGR408" t="s">
        <v>1324</v>
      </c>
      <c r="AGT408" t="s">
        <v>1324</v>
      </c>
      <c r="AHB408" t="s">
        <v>1325</v>
      </c>
      <c r="AHC408" t="s">
        <v>1326</v>
      </c>
      <c r="AHO408" t="s">
        <v>1689</v>
      </c>
      <c r="AHT408" t="b">
        <v>0</v>
      </c>
      <c r="AHX408" s="42">
        <v>0</v>
      </c>
      <c r="AIC408" s="41" t="s">
        <v>1714</v>
      </c>
      <c r="AIE408" t="s">
        <v>1327</v>
      </c>
      <c r="AIM408" t="s">
        <v>1715</v>
      </c>
      <c r="AIN408" t="s">
        <v>1716</v>
      </c>
      <c r="AJA408" t="s">
        <v>4053</v>
      </c>
      <c r="AJR408" t="s">
        <v>1328</v>
      </c>
      <c r="AKF408" t="s">
        <v>1317</v>
      </c>
      <c r="AKG408" t="s">
        <v>1329</v>
      </c>
      <c r="AKH408" t="s">
        <v>1330</v>
      </c>
      <c r="AKI408" t="s">
        <v>1285</v>
      </c>
      <c r="AKK408" t="s">
        <v>1331</v>
      </c>
      <c r="ALN408" s="41" t="s">
        <v>1717</v>
      </c>
      <c r="ALS408" t="s">
        <v>1332</v>
      </c>
      <c r="ALU408" t="s">
        <v>1333</v>
      </c>
      <c r="ALW408" t="s">
        <v>1718</v>
      </c>
      <c r="AMA408" t="s">
        <v>1334</v>
      </c>
      <c r="AMP408" s="41" t="s">
        <v>1719</v>
      </c>
      <c r="ANA408" t="s">
        <v>1335</v>
      </c>
      <c r="ANJ408" t="s">
        <v>1693</v>
      </c>
      <c r="ANV408" t="s">
        <v>1336</v>
      </c>
      <c r="AOF408" t="s">
        <v>1337</v>
      </c>
      <c r="AOJ408" s="41" t="s">
        <v>1720</v>
      </c>
      <c r="APG408" t="s">
        <v>1282</v>
      </c>
      <c r="APK408" t="s">
        <v>1285</v>
      </c>
      <c r="APL408" t="s">
        <v>1338</v>
      </c>
      <c r="APV408" t="s">
        <v>1328</v>
      </c>
      <c r="AQC408" t="s">
        <v>1339</v>
      </c>
      <c r="AQK408" t="s">
        <v>1687</v>
      </c>
      <c r="AQL408" t="s">
        <v>1340</v>
      </c>
      <c r="AQY408" t="s">
        <v>1341</v>
      </c>
      <c r="ARF408" t="s">
        <v>1285</v>
      </c>
      <c r="ARK408" t="s">
        <v>1342</v>
      </c>
      <c r="ARW408" t="s">
        <v>1721</v>
      </c>
      <c r="ARY408" t="s">
        <v>1343</v>
      </c>
      <c r="ASD408" t="s">
        <v>1344</v>
      </c>
      <c r="ASE408" t="s">
        <v>1722</v>
      </c>
      <c r="ASU408" t="s">
        <v>3829</v>
      </c>
      <c r="ATE408" t="s">
        <v>1345</v>
      </c>
      <c r="ATM408" t="s">
        <v>1346</v>
      </c>
      <c r="AUB408" t="s">
        <v>1347</v>
      </c>
      <c r="AUE408" t="s">
        <v>1723</v>
      </c>
      <c r="AUH408" s="41" t="s">
        <v>1724</v>
      </c>
      <c r="AUK408" s="41" t="s">
        <v>1725</v>
      </c>
      <c r="AUQ408" s="41" t="s">
        <v>1726</v>
      </c>
      <c r="AUW408" s="41" t="s">
        <v>1705</v>
      </c>
      <c r="AWA408" s="41" t="s">
        <v>1727</v>
      </c>
      <c r="AWE408">
        <v>100</v>
      </c>
      <c r="AWY408" t="s">
        <v>1278</v>
      </c>
      <c r="AWZ408" t="s">
        <v>1278</v>
      </c>
      <c r="AXA408" t="s">
        <v>1282</v>
      </c>
      <c r="AXU408" t="s">
        <v>1713</v>
      </c>
      <c r="AYO408" t="s">
        <v>1304</v>
      </c>
      <c r="AZI408" t="s">
        <v>1348</v>
      </c>
      <c r="AZM408" t="s">
        <v>1349</v>
      </c>
      <c r="BBM408" t="s">
        <v>1728</v>
      </c>
      <c r="BBY408" t="s">
        <v>1728</v>
      </c>
      <c r="BCD408" t="s">
        <v>1350</v>
      </c>
      <c r="BCE408" t="s">
        <v>1350</v>
      </c>
      <c r="BCF408" t="s">
        <v>1350</v>
      </c>
      <c r="BCG408" t="s">
        <v>1351</v>
      </c>
      <c r="BCH408" t="s">
        <v>1351</v>
      </c>
      <c r="BCI408" t="s">
        <v>1351</v>
      </c>
      <c r="BCP408" t="s">
        <v>1352</v>
      </c>
      <c r="BDH408" t="s">
        <v>1710</v>
      </c>
      <c r="BDI408" t="s">
        <v>1710</v>
      </c>
      <c r="BDJ408" t="s">
        <v>1729</v>
      </c>
      <c r="BEU408" t="s">
        <v>3829</v>
      </c>
      <c r="BGP408" t="s">
        <v>1728</v>
      </c>
      <c r="BIB408" t="s">
        <v>3829</v>
      </c>
      <c r="BIN408" s="41" t="s">
        <v>4050</v>
      </c>
    </row>
    <row r="409" spans="1:1015 1030:1600" ht="409.5">
      <c r="A409" t="s">
        <v>1744</v>
      </c>
      <c r="B409" t="s">
        <v>4054</v>
      </c>
      <c r="C409">
        <v>2597277</v>
      </c>
      <c r="D409" t="s">
        <v>1262</v>
      </c>
      <c r="E409" t="s">
        <v>54</v>
      </c>
      <c r="F409" t="s">
        <v>1263</v>
      </c>
      <c r="G409" t="s">
        <v>1264</v>
      </c>
      <c r="H409" t="s">
        <v>1265</v>
      </c>
      <c r="I409" t="s">
        <v>1266</v>
      </c>
      <c r="L409" t="s">
        <v>1749</v>
      </c>
      <c r="M409" t="s">
        <v>1267</v>
      </c>
      <c r="N409" t="s">
        <v>1267</v>
      </c>
      <c r="O409" t="s">
        <v>4055</v>
      </c>
      <c r="P409" t="s">
        <v>4056</v>
      </c>
      <c r="Q409" t="s">
        <v>1762</v>
      </c>
      <c r="R409" t="s">
        <v>4057</v>
      </c>
      <c r="S409" t="s">
        <v>3980</v>
      </c>
      <c r="T409">
        <v>0</v>
      </c>
      <c r="U409" t="s">
        <v>1268</v>
      </c>
      <c r="V409" t="s">
        <v>1269</v>
      </c>
      <c r="W409" t="s">
        <v>1270</v>
      </c>
      <c r="X409" t="s">
        <v>1354</v>
      </c>
      <c r="Y409" t="s">
        <v>1742</v>
      </c>
      <c r="Z409" s="41" t="s">
        <v>4058</v>
      </c>
      <c r="AB409" t="s">
        <v>1730</v>
      </c>
      <c r="AC409" t="s">
        <v>1272</v>
      </c>
      <c r="AD409" t="s">
        <v>1273</v>
      </c>
      <c r="AE409" t="s">
        <v>1274</v>
      </c>
      <c r="AF409" t="s">
        <v>1275</v>
      </c>
      <c r="AG409" t="s">
        <v>1276</v>
      </c>
      <c r="AH409" t="s">
        <v>1749</v>
      </c>
      <c r="AS409" t="s">
        <v>1745</v>
      </c>
      <c r="BJ409" t="s">
        <v>1684</v>
      </c>
      <c r="BK409" t="s">
        <v>1685</v>
      </c>
      <c r="BM409" t="s">
        <v>1686</v>
      </c>
      <c r="BN409" t="s">
        <v>1686</v>
      </c>
      <c r="BO409" t="s">
        <v>1686</v>
      </c>
      <c r="BP409" t="s">
        <v>1686</v>
      </c>
      <c r="BX409" t="s">
        <v>1277</v>
      </c>
      <c r="CA409" t="s">
        <v>1278</v>
      </c>
      <c r="CL409" t="s">
        <v>1279</v>
      </c>
      <c r="CM409" t="s">
        <v>1279</v>
      </c>
      <c r="CO409" t="s">
        <v>3829</v>
      </c>
      <c r="DC409" t="s">
        <v>1280</v>
      </c>
      <c r="DD409" t="s">
        <v>1280</v>
      </c>
      <c r="DJ409" t="s">
        <v>1687</v>
      </c>
      <c r="DK409" t="s">
        <v>1281</v>
      </c>
      <c r="FJ409" t="s">
        <v>3829</v>
      </c>
      <c r="FQ409" t="s">
        <v>1282</v>
      </c>
      <c r="GL409" t="s">
        <v>1283</v>
      </c>
      <c r="GN409" t="s">
        <v>1284</v>
      </c>
      <c r="GO409" t="s">
        <v>1284</v>
      </c>
      <c r="GR409" t="s">
        <v>1285</v>
      </c>
      <c r="GU409" t="s">
        <v>1286</v>
      </c>
      <c r="GW409" t="s">
        <v>1286</v>
      </c>
      <c r="GX409" t="s">
        <v>1286</v>
      </c>
      <c r="GY409" t="s">
        <v>1286</v>
      </c>
      <c r="GZ409" t="s">
        <v>1286</v>
      </c>
      <c r="HA409" t="s">
        <v>1284</v>
      </c>
      <c r="HC409" t="s">
        <v>1284</v>
      </c>
      <c r="HD409" t="s">
        <v>1285</v>
      </c>
      <c r="HI409" t="s">
        <v>1287</v>
      </c>
      <c r="HR409" t="s">
        <v>1288</v>
      </c>
      <c r="HS409" s="41" t="s">
        <v>1688</v>
      </c>
      <c r="HT409" t="s">
        <v>1687</v>
      </c>
      <c r="HU409" t="s">
        <v>1687</v>
      </c>
      <c r="IX409" t="s">
        <v>1289</v>
      </c>
      <c r="JD409" t="s">
        <v>1689</v>
      </c>
      <c r="JJ409" t="s">
        <v>1290</v>
      </c>
      <c r="JK409" t="s">
        <v>1290</v>
      </c>
      <c r="JQ409" t="s">
        <v>1291</v>
      </c>
      <c r="JT409" t="s">
        <v>1690</v>
      </c>
      <c r="JV409" t="s">
        <v>1292</v>
      </c>
      <c r="JX409" t="s">
        <v>1293</v>
      </c>
      <c r="JY409" t="s">
        <v>1294</v>
      </c>
      <c r="JZ409" t="s">
        <v>1295</v>
      </c>
      <c r="KB409" t="s">
        <v>1296</v>
      </c>
      <c r="KU409" t="s">
        <v>1297</v>
      </c>
      <c r="KV409" t="s">
        <v>1297</v>
      </c>
      <c r="KX409" t="s">
        <v>1278</v>
      </c>
      <c r="KZ409" t="s">
        <v>1687</v>
      </c>
      <c r="LA409" t="s">
        <v>1298</v>
      </c>
      <c r="LB409" t="s">
        <v>1298</v>
      </c>
      <c r="LL409" t="s">
        <v>1299</v>
      </c>
      <c r="LQ409" t="s">
        <v>1691</v>
      </c>
      <c r="LS409" t="s">
        <v>1692</v>
      </c>
      <c r="LZ409" t="s">
        <v>1282</v>
      </c>
      <c r="MA409" t="s">
        <v>1300</v>
      </c>
      <c r="MN409" t="s">
        <v>1301</v>
      </c>
      <c r="NC409" t="s">
        <v>1302</v>
      </c>
      <c r="ND409" t="s">
        <v>1285</v>
      </c>
      <c r="NH409" t="s">
        <v>1278</v>
      </c>
      <c r="NL409" t="s">
        <v>1303</v>
      </c>
      <c r="OE409" t="s">
        <v>1693</v>
      </c>
      <c r="PM409" s="41" t="s">
        <v>1694</v>
      </c>
      <c r="PO409" s="41" t="s">
        <v>1695</v>
      </c>
      <c r="PP409" s="41" t="s">
        <v>1696</v>
      </c>
      <c r="PQ409" s="41" t="s">
        <v>1695</v>
      </c>
      <c r="PR409" s="41" t="s">
        <v>1695</v>
      </c>
      <c r="PS409" s="41" t="s">
        <v>1697</v>
      </c>
      <c r="PT409" s="41" t="s">
        <v>1698</v>
      </c>
      <c r="PU409" s="41" t="s">
        <v>1699</v>
      </c>
      <c r="PV409" s="41" t="s">
        <v>1700</v>
      </c>
      <c r="PW409" s="41" t="s">
        <v>1701</v>
      </c>
      <c r="QF409" s="41" t="s">
        <v>1702</v>
      </c>
      <c r="QG409" s="41" t="s">
        <v>1703</v>
      </c>
      <c r="QO409" t="s">
        <v>1304</v>
      </c>
      <c r="QP409" t="s">
        <v>1687</v>
      </c>
      <c r="QR409" t="s">
        <v>1278</v>
      </c>
      <c r="QS409" t="s">
        <v>1278</v>
      </c>
      <c r="QX409" t="s">
        <v>1282</v>
      </c>
      <c r="RN409" t="s">
        <v>1305</v>
      </c>
      <c r="RO409" t="s">
        <v>1306</v>
      </c>
      <c r="SA409" t="s">
        <v>1278</v>
      </c>
      <c r="SJ409" t="s">
        <v>3829</v>
      </c>
      <c r="SK409" t="s">
        <v>1307</v>
      </c>
      <c r="SL409" t="s">
        <v>1308</v>
      </c>
      <c r="SP409" t="s">
        <v>1285</v>
      </c>
      <c r="TA409" t="s">
        <v>1687</v>
      </c>
      <c r="TD409" t="s">
        <v>1687</v>
      </c>
      <c r="TG409" t="s">
        <v>1687</v>
      </c>
      <c r="TH409" t="s">
        <v>1309</v>
      </c>
      <c r="TQ409" t="s">
        <v>1704</v>
      </c>
      <c r="TY409" s="41" t="s">
        <v>1705</v>
      </c>
      <c r="UH409" s="41" t="s">
        <v>1705</v>
      </c>
      <c r="UM409" s="41" t="s">
        <v>1705</v>
      </c>
      <c r="UN409" s="41" t="s">
        <v>1705</v>
      </c>
      <c r="UO409" s="41" t="s">
        <v>1705</v>
      </c>
      <c r="WI409" t="s">
        <v>1278</v>
      </c>
      <c r="YB409" t="s">
        <v>1282</v>
      </c>
      <c r="YM409" t="s">
        <v>1310</v>
      </c>
      <c r="YU409" t="s">
        <v>1311</v>
      </c>
      <c r="ZN409" t="s">
        <v>1312</v>
      </c>
      <c r="ZX409" t="s">
        <v>1313</v>
      </c>
      <c r="ZZ409" t="s">
        <v>1706</v>
      </c>
      <c r="AAB409" t="s">
        <v>1689</v>
      </c>
      <c r="AAH409" t="s">
        <v>1314</v>
      </c>
      <c r="AAI409" t="s">
        <v>1315</v>
      </c>
      <c r="AAQ409" t="s">
        <v>1316</v>
      </c>
      <c r="AAR409" t="s">
        <v>1278</v>
      </c>
      <c r="AAS409" t="s">
        <v>1317</v>
      </c>
      <c r="AAT409" t="s">
        <v>1743</v>
      </c>
      <c r="AAW409" t="s">
        <v>1285</v>
      </c>
      <c r="ABE409" t="s">
        <v>1278</v>
      </c>
      <c r="ABG409" t="s">
        <v>1318</v>
      </c>
      <c r="ABN409" t="s">
        <v>1278</v>
      </c>
      <c r="ABR409" t="s">
        <v>1707</v>
      </c>
      <c r="ACD409" t="s">
        <v>1708</v>
      </c>
      <c r="ACG409" t="s">
        <v>1709</v>
      </c>
      <c r="ADG409" t="s">
        <v>1282</v>
      </c>
      <c r="ADP409" t="s">
        <v>1319</v>
      </c>
      <c r="ADR409" t="s">
        <v>1710</v>
      </c>
      <c r="AED409" t="s">
        <v>1320</v>
      </c>
      <c r="AET409" t="s">
        <v>1711</v>
      </c>
      <c r="AEV409" t="s">
        <v>1311</v>
      </c>
      <c r="AFA409" t="s">
        <v>1321</v>
      </c>
      <c r="AFI409" s="41" t="s">
        <v>1712</v>
      </c>
      <c r="AFR409" t="s">
        <v>1299</v>
      </c>
      <c r="AFS409" t="s">
        <v>1713</v>
      </c>
      <c r="AFZ409" t="s">
        <v>1322</v>
      </c>
      <c r="AGO409" t="s">
        <v>1323</v>
      </c>
      <c r="AGP409">
        <v>3</v>
      </c>
      <c r="AGQ409" t="s">
        <v>1324</v>
      </c>
      <c r="AGR409" t="s">
        <v>1324</v>
      </c>
      <c r="AGT409" t="s">
        <v>1324</v>
      </c>
      <c r="AHB409" t="s">
        <v>1325</v>
      </c>
      <c r="AHC409" t="s">
        <v>1326</v>
      </c>
      <c r="AHO409" t="s">
        <v>1689</v>
      </c>
      <c r="AHT409" t="b">
        <v>0</v>
      </c>
      <c r="AHX409" s="42">
        <v>0</v>
      </c>
      <c r="AIC409" s="41" t="s">
        <v>1714</v>
      </c>
      <c r="AIE409" t="s">
        <v>1327</v>
      </c>
      <c r="AIM409" t="s">
        <v>1715</v>
      </c>
      <c r="AIN409" t="s">
        <v>1716</v>
      </c>
      <c r="AJA409" t="s">
        <v>4059</v>
      </c>
      <c r="AJR409" t="s">
        <v>1328</v>
      </c>
      <c r="AKF409" t="s">
        <v>1317</v>
      </c>
      <c r="AKG409" t="s">
        <v>1329</v>
      </c>
      <c r="AKH409" t="s">
        <v>1330</v>
      </c>
      <c r="AKI409" t="s">
        <v>1285</v>
      </c>
      <c r="AKK409" t="s">
        <v>1331</v>
      </c>
      <c r="ALN409" s="41" t="s">
        <v>1717</v>
      </c>
      <c r="ALS409" t="s">
        <v>1332</v>
      </c>
      <c r="ALU409" t="s">
        <v>1333</v>
      </c>
      <c r="ALW409" t="s">
        <v>1718</v>
      </c>
      <c r="AMA409" t="s">
        <v>1334</v>
      </c>
      <c r="AMP409" s="41" t="s">
        <v>1719</v>
      </c>
      <c r="ANA409" t="s">
        <v>1335</v>
      </c>
      <c r="ANJ409" t="s">
        <v>1693</v>
      </c>
      <c r="ANV409" t="s">
        <v>1336</v>
      </c>
      <c r="AOF409" t="s">
        <v>1337</v>
      </c>
      <c r="AOJ409" s="41" t="s">
        <v>1720</v>
      </c>
      <c r="APG409" t="s">
        <v>1282</v>
      </c>
      <c r="APK409" t="s">
        <v>1285</v>
      </c>
      <c r="APL409" t="s">
        <v>1338</v>
      </c>
      <c r="APV409" t="s">
        <v>1328</v>
      </c>
      <c r="AQC409" t="s">
        <v>1339</v>
      </c>
      <c r="AQK409" t="s">
        <v>1687</v>
      </c>
      <c r="AQL409" t="s">
        <v>1340</v>
      </c>
      <c r="AQY409" t="s">
        <v>1341</v>
      </c>
      <c r="ARF409" t="s">
        <v>1285</v>
      </c>
      <c r="ARK409" t="s">
        <v>1342</v>
      </c>
      <c r="ARW409" t="s">
        <v>1721</v>
      </c>
      <c r="ARY409" t="s">
        <v>1343</v>
      </c>
      <c r="ASD409" t="s">
        <v>1344</v>
      </c>
      <c r="ASE409" t="s">
        <v>1722</v>
      </c>
      <c r="ASU409" t="s">
        <v>3829</v>
      </c>
      <c r="ATE409" t="s">
        <v>1345</v>
      </c>
      <c r="ATM409" t="s">
        <v>1346</v>
      </c>
      <c r="AUB409" t="s">
        <v>1347</v>
      </c>
      <c r="AUE409" t="s">
        <v>1723</v>
      </c>
      <c r="AUH409" s="41" t="s">
        <v>1724</v>
      </c>
      <c r="AUK409" s="41" t="s">
        <v>1725</v>
      </c>
      <c r="AUQ409" s="41" t="s">
        <v>1726</v>
      </c>
      <c r="AUW409" s="41" t="s">
        <v>1705</v>
      </c>
      <c r="AWA409" s="41" t="s">
        <v>1727</v>
      </c>
      <c r="AWE409">
        <v>100</v>
      </c>
      <c r="AWY409" t="s">
        <v>1278</v>
      </c>
      <c r="AWZ409" t="s">
        <v>1278</v>
      </c>
      <c r="AXA409" t="s">
        <v>1282</v>
      </c>
      <c r="AXU409" t="s">
        <v>1713</v>
      </c>
      <c r="AYO409" t="s">
        <v>1304</v>
      </c>
      <c r="AZI409" t="s">
        <v>1348</v>
      </c>
      <c r="AZM409" t="s">
        <v>1349</v>
      </c>
      <c r="BBM409" t="s">
        <v>1728</v>
      </c>
      <c r="BBY409" t="s">
        <v>1728</v>
      </c>
      <c r="BCD409" t="s">
        <v>1350</v>
      </c>
      <c r="BCE409" t="s">
        <v>1350</v>
      </c>
      <c r="BCF409" t="s">
        <v>1350</v>
      </c>
      <c r="BCG409" t="s">
        <v>1351</v>
      </c>
      <c r="BCH409" t="s">
        <v>1351</v>
      </c>
      <c r="BCI409" t="s">
        <v>1351</v>
      </c>
      <c r="BCP409" t="s">
        <v>1352</v>
      </c>
      <c r="BDH409" t="s">
        <v>1710</v>
      </c>
      <c r="BDI409" t="s">
        <v>1710</v>
      </c>
      <c r="BDJ409" t="s">
        <v>1729</v>
      </c>
      <c r="BEU409" t="s">
        <v>3829</v>
      </c>
      <c r="BGP409" t="s">
        <v>1728</v>
      </c>
      <c r="BIB409" t="s">
        <v>3829</v>
      </c>
      <c r="BIN409" s="41" t="s">
        <v>4060</v>
      </c>
    </row>
    <row r="410" spans="1:1015 1030:1600" ht="409.5">
      <c r="A410" t="s">
        <v>1744</v>
      </c>
      <c r="B410" t="s">
        <v>4061</v>
      </c>
      <c r="C410">
        <v>2597413</v>
      </c>
      <c r="D410" t="s">
        <v>1262</v>
      </c>
      <c r="E410" t="s">
        <v>54</v>
      </c>
      <c r="F410" t="s">
        <v>1263</v>
      </c>
      <c r="G410" t="s">
        <v>1264</v>
      </c>
      <c r="H410" t="s">
        <v>1265</v>
      </c>
      <c r="I410" t="s">
        <v>1266</v>
      </c>
      <c r="L410" t="s">
        <v>1749</v>
      </c>
      <c r="M410" t="s">
        <v>1267</v>
      </c>
      <c r="N410" t="s">
        <v>1267</v>
      </c>
      <c r="O410" t="s">
        <v>4062</v>
      </c>
      <c r="P410" t="s">
        <v>4063</v>
      </c>
      <c r="Q410" t="s">
        <v>1762</v>
      </c>
      <c r="R410" t="s">
        <v>4063</v>
      </c>
      <c r="S410" t="s">
        <v>3980</v>
      </c>
      <c r="T410">
        <v>0</v>
      </c>
      <c r="U410" t="s">
        <v>1268</v>
      </c>
      <c r="V410" t="s">
        <v>1269</v>
      </c>
      <c r="W410" t="s">
        <v>1270</v>
      </c>
      <c r="X410" t="s">
        <v>1354</v>
      </c>
      <c r="Y410" t="s">
        <v>1742</v>
      </c>
      <c r="Z410" s="41" t="s">
        <v>4064</v>
      </c>
      <c r="AB410" t="s">
        <v>1730</v>
      </c>
      <c r="AC410" t="s">
        <v>1272</v>
      </c>
      <c r="AD410" t="s">
        <v>1273</v>
      </c>
      <c r="AE410" t="s">
        <v>1274</v>
      </c>
      <c r="AF410" t="s">
        <v>1275</v>
      </c>
      <c r="AG410" t="s">
        <v>1276</v>
      </c>
      <c r="AH410" t="s">
        <v>1749</v>
      </c>
      <c r="AS410" t="s">
        <v>1745</v>
      </c>
      <c r="BJ410" t="s">
        <v>1684</v>
      </c>
      <c r="BK410" t="s">
        <v>1685</v>
      </c>
      <c r="BM410" t="s">
        <v>1686</v>
      </c>
      <c r="BN410" t="s">
        <v>1686</v>
      </c>
      <c r="BO410" t="s">
        <v>1686</v>
      </c>
      <c r="BP410" t="s">
        <v>1686</v>
      </c>
      <c r="BX410" t="s">
        <v>1277</v>
      </c>
      <c r="CA410" t="s">
        <v>1278</v>
      </c>
      <c r="CL410" t="s">
        <v>1279</v>
      </c>
      <c r="CM410" t="s">
        <v>1279</v>
      </c>
      <c r="CO410" t="s">
        <v>3829</v>
      </c>
      <c r="DC410" t="s">
        <v>1280</v>
      </c>
      <c r="DD410" t="s">
        <v>1280</v>
      </c>
      <c r="DJ410" t="s">
        <v>1687</v>
      </c>
      <c r="DK410" t="s">
        <v>1281</v>
      </c>
      <c r="FJ410" t="s">
        <v>3829</v>
      </c>
      <c r="FQ410" t="s">
        <v>1282</v>
      </c>
      <c r="GL410" t="s">
        <v>1283</v>
      </c>
      <c r="GN410" t="s">
        <v>1284</v>
      </c>
      <c r="GO410" t="s">
        <v>1284</v>
      </c>
      <c r="GR410" t="s">
        <v>1285</v>
      </c>
      <c r="GU410" t="s">
        <v>1286</v>
      </c>
      <c r="GW410" t="s">
        <v>1286</v>
      </c>
      <c r="GX410" t="s">
        <v>1286</v>
      </c>
      <c r="GY410" t="s">
        <v>1286</v>
      </c>
      <c r="GZ410" t="s">
        <v>1286</v>
      </c>
      <c r="HA410" t="s">
        <v>1284</v>
      </c>
      <c r="HC410" t="s">
        <v>1284</v>
      </c>
      <c r="HD410" t="s">
        <v>1285</v>
      </c>
      <c r="HI410" t="s">
        <v>1287</v>
      </c>
      <c r="HR410" t="s">
        <v>1288</v>
      </c>
      <c r="HS410" s="41" t="s">
        <v>1688</v>
      </c>
      <c r="HT410" t="s">
        <v>1687</v>
      </c>
      <c r="HU410" t="s">
        <v>1687</v>
      </c>
      <c r="IX410" t="s">
        <v>1289</v>
      </c>
      <c r="JD410" t="s">
        <v>1689</v>
      </c>
      <c r="JJ410" t="s">
        <v>1290</v>
      </c>
      <c r="JK410" t="s">
        <v>1290</v>
      </c>
      <c r="JQ410" t="s">
        <v>1291</v>
      </c>
      <c r="JT410" t="s">
        <v>1690</v>
      </c>
      <c r="JV410" t="s">
        <v>1292</v>
      </c>
      <c r="JX410" t="s">
        <v>1293</v>
      </c>
      <c r="JY410" t="s">
        <v>1294</v>
      </c>
      <c r="JZ410" t="s">
        <v>1295</v>
      </c>
      <c r="KB410" t="s">
        <v>1296</v>
      </c>
      <c r="KU410" t="s">
        <v>1297</v>
      </c>
      <c r="KV410" t="s">
        <v>1297</v>
      </c>
      <c r="KX410" t="s">
        <v>1278</v>
      </c>
      <c r="KZ410" t="s">
        <v>1687</v>
      </c>
      <c r="LA410" t="s">
        <v>1298</v>
      </c>
      <c r="LB410" t="s">
        <v>1298</v>
      </c>
      <c r="LL410" t="s">
        <v>1299</v>
      </c>
      <c r="LQ410" t="s">
        <v>1691</v>
      </c>
      <c r="LS410" t="s">
        <v>1692</v>
      </c>
      <c r="LZ410" t="s">
        <v>1282</v>
      </c>
      <c r="MA410" t="s">
        <v>1300</v>
      </c>
      <c r="MN410" t="s">
        <v>1301</v>
      </c>
      <c r="NC410" t="s">
        <v>1302</v>
      </c>
      <c r="ND410" t="s">
        <v>1285</v>
      </c>
      <c r="NH410" t="s">
        <v>1278</v>
      </c>
      <c r="NL410" t="s">
        <v>1303</v>
      </c>
      <c r="OE410" t="s">
        <v>1693</v>
      </c>
      <c r="PM410" s="41" t="s">
        <v>1694</v>
      </c>
      <c r="PO410" s="41" t="s">
        <v>1695</v>
      </c>
      <c r="PP410" s="41" t="s">
        <v>1696</v>
      </c>
      <c r="PQ410" s="41" t="s">
        <v>1695</v>
      </c>
      <c r="PR410" s="41" t="s">
        <v>1695</v>
      </c>
      <c r="PS410" s="41" t="s">
        <v>1697</v>
      </c>
      <c r="PT410" s="41" t="s">
        <v>1698</v>
      </c>
      <c r="PU410" s="41" t="s">
        <v>1699</v>
      </c>
      <c r="PV410" s="41" t="s">
        <v>1700</v>
      </c>
      <c r="PW410" s="41" t="s">
        <v>1701</v>
      </c>
      <c r="QF410" s="41" t="s">
        <v>1702</v>
      </c>
      <c r="QG410" s="41" t="s">
        <v>1703</v>
      </c>
      <c r="QO410" t="s">
        <v>1304</v>
      </c>
      <c r="QP410" t="s">
        <v>1687</v>
      </c>
      <c r="QR410" t="s">
        <v>1278</v>
      </c>
      <c r="QS410" t="s">
        <v>1278</v>
      </c>
      <c r="QX410" t="s">
        <v>1282</v>
      </c>
      <c r="RN410" t="s">
        <v>1305</v>
      </c>
      <c r="RO410" t="s">
        <v>1306</v>
      </c>
      <c r="SA410" t="s">
        <v>1278</v>
      </c>
      <c r="SJ410" t="s">
        <v>3829</v>
      </c>
      <c r="SK410" t="s">
        <v>1307</v>
      </c>
      <c r="SL410" t="s">
        <v>1308</v>
      </c>
      <c r="SP410" t="s">
        <v>1285</v>
      </c>
      <c r="TA410" t="s">
        <v>1687</v>
      </c>
      <c r="TD410" t="s">
        <v>1687</v>
      </c>
      <c r="TG410" t="s">
        <v>1687</v>
      </c>
      <c r="TH410" t="s">
        <v>1309</v>
      </c>
      <c r="TQ410" t="s">
        <v>1704</v>
      </c>
      <c r="TY410" s="41" t="s">
        <v>1705</v>
      </c>
      <c r="UH410" s="41" t="s">
        <v>1705</v>
      </c>
      <c r="UM410" s="41" t="s">
        <v>1705</v>
      </c>
      <c r="UN410" s="41" t="s">
        <v>1705</v>
      </c>
      <c r="UO410" s="41" t="s">
        <v>1705</v>
      </c>
      <c r="WI410" t="s">
        <v>1278</v>
      </c>
      <c r="YB410" t="s">
        <v>1282</v>
      </c>
      <c r="YM410" t="s">
        <v>1310</v>
      </c>
      <c r="YU410" t="s">
        <v>1311</v>
      </c>
      <c r="ZN410" t="s">
        <v>1312</v>
      </c>
      <c r="ZX410" t="s">
        <v>1313</v>
      </c>
      <c r="ZZ410" t="s">
        <v>1706</v>
      </c>
      <c r="AAB410" t="s">
        <v>1689</v>
      </c>
      <c r="AAH410" t="s">
        <v>1314</v>
      </c>
      <c r="AAI410" t="s">
        <v>1315</v>
      </c>
      <c r="AAQ410" t="s">
        <v>1316</v>
      </c>
      <c r="AAR410" t="s">
        <v>1278</v>
      </c>
      <c r="AAS410" t="s">
        <v>1317</v>
      </c>
      <c r="AAT410" t="s">
        <v>1743</v>
      </c>
      <c r="AAW410" t="s">
        <v>1285</v>
      </c>
      <c r="ABE410" t="s">
        <v>1278</v>
      </c>
      <c r="ABG410" t="s">
        <v>1318</v>
      </c>
      <c r="ABN410" t="s">
        <v>1278</v>
      </c>
      <c r="ABR410" t="s">
        <v>1707</v>
      </c>
      <c r="ACD410" t="s">
        <v>1708</v>
      </c>
      <c r="ACG410" t="s">
        <v>1709</v>
      </c>
      <c r="ADG410" t="s">
        <v>1282</v>
      </c>
      <c r="ADP410" t="s">
        <v>1319</v>
      </c>
      <c r="ADR410" t="s">
        <v>1710</v>
      </c>
      <c r="AED410" t="s">
        <v>1320</v>
      </c>
      <c r="AET410" t="s">
        <v>1711</v>
      </c>
      <c r="AEV410" t="s">
        <v>1311</v>
      </c>
      <c r="AFA410" t="s">
        <v>1321</v>
      </c>
      <c r="AFI410" s="41" t="s">
        <v>1712</v>
      </c>
      <c r="AFR410" t="s">
        <v>1299</v>
      </c>
      <c r="AFS410" t="s">
        <v>1713</v>
      </c>
      <c r="AFZ410" t="s">
        <v>1322</v>
      </c>
      <c r="AGO410" t="s">
        <v>1323</v>
      </c>
      <c r="AGP410">
        <v>3</v>
      </c>
      <c r="AGQ410" t="s">
        <v>1324</v>
      </c>
      <c r="AGR410" t="s">
        <v>1324</v>
      </c>
      <c r="AGT410" t="s">
        <v>1324</v>
      </c>
      <c r="AHB410" t="s">
        <v>1325</v>
      </c>
      <c r="AHC410" t="s">
        <v>1326</v>
      </c>
      <c r="AHO410" t="s">
        <v>1689</v>
      </c>
      <c r="AHT410" t="b">
        <v>0</v>
      </c>
      <c r="AHX410" s="42">
        <v>0</v>
      </c>
      <c r="AIC410" s="41" t="s">
        <v>1714</v>
      </c>
      <c r="AIE410" t="s">
        <v>1327</v>
      </c>
      <c r="AIM410" t="s">
        <v>1715</v>
      </c>
      <c r="AIN410" t="s">
        <v>1716</v>
      </c>
      <c r="AJA410" t="s">
        <v>4065</v>
      </c>
      <c r="AJR410" t="s">
        <v>1328</v>
      </c>
      <c r="AKF410" t="s">
        <v>1317</v>
      </c>
      <c r="AKG410" t="s">
        <v>1329</v>
      </c>
      <c r="AKH410" t="s">
        <v>1330</v>
      </c>
      <c r="AKI410" t="s">
        <v>1285</v>
      </c>
      <c r="AKK410" t="s">
        <v>1331</v>
      </c>
      <c r="ALN410" s="41" t="s">
        <v>1717</v>
      </c>
      <c r="ALS410" t="s">
        <v>1332</v>
      </c>
      <c r="ALU410" t="s">
        <v>1333</v>
      </c>
      <c r="ALW410" t="s">
        <v>1718</v>
      </c>
      <c r="AMA410" t="s">
        <v>1334</v>
      </c>
      <c r="AMP410" s="41" t="s">
        <v>1719</v>
      </c>
      <c r="ANA410" t="s">
        <v>1335</v>
      </c>
      <c r="ANJ410" t="s">
        <v>1693</v>
      </c>
      <c r="ANV410" t="s">
        <v>1336</v>
      </c>
      <c r="AOF410" t="s">
        <v>1337</v>
      </c>
      <c r="AOJ410" s="41" t="s">
        <v>1720</v>
      </c>
      <c r="APG410" t="s">
        <v>1282</v>
      </c>
      <c r="APK410" t="s">
        <v>1285</v>
      </c>
      <c r="APL410" t="s">
        <v>1338</v>
      </c>
      <c r="APV410" t="s">
        <v>1328</v>
      </c>
      <c r="AQC410" t="s">
        <v>1339</v>
      </c>
      <c r="AQK410" t="s">
        <v>1687</v>
      </c>
      <c r="AQL410" t="s">
        <v>1340</v>
      </c>
      <c r="AQY410" t="s">
        <v>1341</v>
      </c>
      <c r="ARF410" t="s">
        <v>1285</v>
      </c>
      <c r="ARK410" t="s">
        <v>1342</v>
      </c>
      <c r="ARW410" t="s">
        <v>1721</v>
      </c>
      <c r="ARY410" t="s">
        <v>1343</v>
      </c>
      <c r="ASD410" t="s">
        <v>1344</v>
      </c>
      <c r="ASE410" t="s">
        <v>1722</v>
      </c>
      <c r="ASU410" t="s">
        <v>3829</v>
      </c>
      <c r="ATE410" t="s">
        <v>1345</v>
      </c>
      <c r="ATM410" t="s">
        <v>1346</v>
      </c>
      <c r="AUB410" t="s">
        <v>1347</v>
      </c>
      <c r="AUE410" t="s">
        <v>1723</v>
      </c>
      <c r="AUH410" s="41" t="s">
        <v>1724</v>
      </c>
      <c r="AUK410" s="41" t="s">
        <v>1725</v>
      </c>
      <c r="AUQ410" s="41" t="s">
        <v>1726</v>
      </c>
      <c r="AUW410" s="41" t="s">
        <v>1705</v>
      </c>
      <c r="AWA410" s="41" t="s">
        <v>1727</v>
      </c>
      <c r="AWE410">
        <v>100</v>
      </c>
      <c r="AWY410" t="s">
        <v>1278</v>
      </c>
      <c r="AWZ410" t="s">
        <v>1278</v>
      </c>
      <c r="AXA410" t="s">
        <v>1282</v>
      </c>
      <c r="AXU410" t="s">
        <v>1713</v>
      </c>
      <c r="AYO410" t="s">
        <v>1304</v>
      </c>
      <c r="AZI410" t="s">
        <v>1348</v>
      </c>
      <c r="AZM410" t="s">
        <v>1349</v>
      </c>
      <c r="BBM410" t="s">
        <v>1728</v>
      </c>
      <c r="BBY410" t="s">
        <v>1728</v>
      </c>
      <c r="BCD410" t="s">
        <v>1350</v>
      </c>
      <c r="BCE410" t="s">
        <v>1350</v>
      </c>
      <c r="BCF410" t="s">
        <v>1350</v>
      </c>
      <c r="BCG410" t="s">
        <v>1351</v>
      </c>
      <c r="BCH410" t="s">
        <v>1351</v>
      </c>
      <c r="BCI410" t="s">
        <v>1351</v>
      </c>
      <c r="BCP410" t="s">
        <v>1352</v>
      </c>
      <c r="BDH410" t="s">
        <v>1710</v>
      </c>
      <c r="BDI410" t="s">
        <v>1710</v>
      </c>
      <c r="BDJ410" t="s">
        <v>1729</v>
      </c>
      <c r="BEU410" t="s">
        <v>3829</v>
      </c>
      <c r="BGP410" t="s">
        <v>1728</v>
      </c>
      <c r="BIB410" t="s">
        <v>3829</v>
      </c>
      <c r="BIN410" s="41" t="s">
        <v>4066</v>
      </c>
    </row>
    <row r="411" spans="1:1015 1030:1600" ht="409.5">
      <c r="A411" t="s">
        <v>1744</v>
      </c>
      <c r="B411" t="s">
        <v>4067</v>
      </c>
      <c r="C411">
        <v>2597568</v>
      </c>
      <c r="D411" t="s">
        <v>1262</v>
      </c>
      <c r="E411" t="s">
        <v>54</v>
      </c>
      <c r="F411" t="s">
        <v>1263</v>
      </c>
      <c r="G411" t="s">
        <v>1264</v>
      </c>
      <c r="H411" t="s">
        <v>1265</v>
      </c>
      <c r="I411" t="s">
        <v>1266</v>
      </c>
      <c r="L411" t="s">
        <v>1749</v>
      </c>
      <c r="M411" t="s">
        <v>1267</v>
      </c>
      <c r="N411" t="s">
        <v>1267</v>
      </c>
      <c r="O411" t="s">
        <v>4068</v>
      </c>
      <c r="P411" t="s">
        <v>4069</v>
      </c>
      <c r="Q411" t="s">
        <v>1762</v>
      </c>
      <c r="R411" t="s">
        <v>4069</v>
      </c>
      <c r="S411" t="s">
        <v>3980</v>
      </c>
      <c r="T411">
        <v>0</v>
      </c>
      <c r="U411" t="s">
        <v>1268</v>
      </c>
      <c r="V411" t="s">
        <v>1269</v>
      </c>
      <c r="W411" t="s">
        <v>1270</v>
      </c>
      <c r="X411" t="s">
        <v>1354</v>
      </c>
      <c r="Y411" t="s">
        <v>1742</v>
      </c>
      <c r="Z411" s="41" t="s">
        <v>4070</v>
      </c>
      <c r="AB411" t="s">
        <v>1730</v>
      </c>
      <c r="AC411" t="s">
        <v>1272</v>
      </c>
      <c r="AD411" t="s">
        <v>1273</v>
      </c>
      <c r="AE411" t="s">
        <v>1274</v>
      </c>
      <c r="AF411" t="s">
        <v>1275</v>
      </c>
      <c r="AG411" t="s">
        <v>1276</v>
      </c>
      <c r="AH411" t="s">
        <v>1749</v>
      </c>
      <c r="AS411" t="s">
        <v>1745</v>
      </c>
      <c r="BJ411" t="s">
        <v>1684</v>
      </c>
      <c r="BK411" t="s">
        <v>1685</v>
      </c>
      <c r="BM411" t="s">
        <v>1686</v>
      </c>
      <c r="BN411" t="s">
        <v>1686</v>
      </c>
      <c r="BO411" t="s">
        <v>1686</v>
      </c>
      <c r="BP411" t="s">
        <v>1686</v>
      </c>
      <c r="BX411" t="s">
        <v>1277</v>
      </c>
      <c r="CA411" t="s">
        <v>1278</v>
      </c>
      <c r="CL411" t="s">
        <v>1279</v>
      </c>
      <c r="CM411" t="s">
        <v>1279</v>
      </c>
      <c r="CO411" t="s">
        <v>3829</v>
      </c>
      <c r="DC411" t="s">
        <v>1280</v>
      </c>
      <c r="DD411" t="s">
        <v>1280</v>
      </c>
      <c r="DJ411" t="s">
        <v>1687</v>
      </c>
      <c r="DK411" t="s">
        <v>1281</v>
      </c>
      <c r="FJ411" t="s">
        <v>3829</v>
      </c>
      <c r="FQ411" t="s">
        <v>1282</v>
      </c>
      <c r="GL411" t="s">
        <v>1283</v>
      </c>
      <c r="GN411" t="s">
        <v>1284</v>
      </c>
      <c r="GO411" t="s">
        <v>1284</v>
      </c>
      <c r="GR411" t="s">
        <v>1285</v>
      </c>
      <c r="GU411" t="s">
        <v>1286</v>
      </c>
      <c r="GW411" t="s">
        <v>1286</v>
      </c>
      <c r="GX411" t="s">
        <v>1286</v>
      </c>
      <c r="GY411" t="s">
        <v>1286</v>
      </c>
      <c r="GZ411" t="s">
        <v>1286</v>
      </c>
      <c r="HA411" t="s">
        <v>1284</v>
      </c>
      <c r="HC411" t="s">
        <v>1284</v>
      </c>
      <c r="HD411" t="s">
        <v>1285</v>
      </c>
      <c r="HI411" t="s">
        <v>1287</v>
      </c>
      <c r="HR411" t="s">
        <v>1288</v>
      </c>
      <c r="HS411" s="41" t="s">
        <v>1688</v>
      </c>
      <c r="HT411" t="s">
        <v>1687</v>
      </c>
      <c r="HU411" t="s">
        <v>1687</v>
      </c>
      <c r="IX411" t="s">
        <v>1289</v>
      </c>
      <c r="JD411" t="s">
        <v>1689</v>
      </c>
      <c r="JJ411" t="s">
        <v>1290</v>
      </c>
      <c r="JK411" t="s">
        <v>1290</v>
      </c>
      <c r="JQ411" t="s">
        <v>1291</v>
      </c>
      <c r="JT411" t="s">
        <v>1690</v>
      </c>
      <c r="JV411" t="s">
        <v>1292</v>
      </c>
      <c r="JX411" t="s">
        <v>1293</v>
      </c>
      <c r="JY411" t="s">
        <v>1294</v>
      </c>
      <c r="JZ411" t="s">
        <v>1295</v>
      </c>
      <c r="KB411" t="s">
        <v>1296</v>
      </c>
      <c r="KU411" t="s">
        <v>1297</v>
      </c>
      <c r="KV411" t="s">
        <v>1297</v>
      </c>
      <c r="KX411" t="s">
        <v>1278</v>
      </c>
      <c r="KZ411" t="s">
        <v>1687</v>
      </c>
      <c r="LA411" t="s">
        <v>1298</v>
      </c>
      <c r="LB411" t="s">
        <v>1298</v>
      </c>
      <c r="LL411" t="s">
        <v>1299</v>
      </c>
      <c r="LQ411" t="s">
        <v>1691</v>
      </c>
      <c r="LS411" t="s">
        <v>1692</v>
      </c>
      <c r="LZ411" t="s">
        <v>1282</v>
      </c>
      <c r="MA411" t="s">
        <v>1300</v>
      </c>
      <c r="MN411" t="s">
        <v>1301</v>
      </c>
      <c r="NC411" t="s">
        <v>1302</v>
      </c>
      <c r="ND411" t="s">
        <v>1285</v>
      </c>
      <c r="NH411" t="s">
        <v>1278</v>
      </c>
      <c r="NL411" t="s">
        <v>1303</v>
      </c>
      <c r="OE411" t="s">
        <v>1693</v>
      </c>
      <c r="PM411" s="41" t="s">
        <v>1694</v>
      </c>
      <c r="PO411" s="41" t="s">
        <v>1695</v>
      </c>
      <c r="PP411" s="41" t="s">
        <v>1696</v>
      </c>
      <c r="PQ411" s="41" t="s">
        <v>1695</v>
      </c>
      <c r="PR411" s="41" t="s">
        <v>1695</v>
      </c>
      <c r="PS411" s="41" t="s">
        <v>1697</v>
      </c>
      <c r="PT411" s="41" t="s">
        <v>1698</v>
      </c>
      <c r="PU411" s="41" t="s">
        <v>1699</v>
      </c>
      <c r="PV411" s="41" t="s">
        <v>1700</v>
      </c>
      <c r="PW411" s="41" t="s">
        <v>1701</v>
      </c>
      <c r="QF411" s="41" t="s">
        <v>1702</v>
      </c>
      <c r="QG411" s="41" t="s">
        <v>1703</v>
      </c>
      <c r="QO411" t="s">
        <v>1304</v>
      </c>
      <c r="QP411" t="s">
        <v>1687</v>
      </c>
      <c r="QR411" t="s">
        <v>1278</v>
      </c>
      <c r="QS411" t="s">
        <v>1278</v>
      </c>
      <c r="QX411" t="s">
        <v>1282</v>
      </c>
      <c r="RN411" t="s">
        <v>1305</v>
      </c>
      <c r="RO411" t="s">
        <v>1306</v>
      </c>
      <c r="SA411" t="s">
        <v>1278</v>
      </c>
      <c r="SJ411" t="s">
        <v>3829</v>
      </c>
      <c r="SK411" t="s">
        <v>1307</v>
      </c>
      <c r="SL411" t="s">
        <v>1308</v>
      </c>
      <c r="SP411" t="s">
        <v>1285</v>
      </c>
      <c r="TA411" t="s">
        <v>1687</v>
      </c>
      <c r="TD411" t="s">
        <v>1687</v>
      </c>
      <c r="TG411" t="s">
        <v>1687</v>
      </c>
      <c r="TH411" t="s">
        <v>1309</v>
      </c>
      <c r="TQ411" t="s">
        <v>1704</v>
      </c>
      <c r="TY411" s="41" t="s">
        <v>1705</v>
      </c>
      <c r="UH411" s="41" t="s">
        <v>1705</v>
      </c>
      <c r="UM411" s="41" t="s">
        <v>1705</v>
      </c>
      <c r="UN411" s="41" t="s">
        <v>1705</v>
      </c>
      <c r="UO411" s="41" t="s">
        <v>1705</v>
      </c>
      <c r="WI411" t="s">
        <v>1278</v>
      </c>
      <c r="YB411" t="s">
        <v>1282</v>
      </c>
      <c r="YM411" t="s">
        <v>1310</v>
      </c>
      <c r="YU411" t="s">
        <v>1311</v>
      </c>
      <c r="ZN411" t="s">
        <v>1312</v>
      </c>
      <c r="ZX411" t="s">
        <v>1313</v>
      </c>
      <c r="ZZ411" t="s">
        <v>1706</v>
      </c>
      <c r="AAB411" t="s">
        <v>1689</v>
      </c>
      <c r="AAH411" t="s">
        <v>1314</v>
      </c>
      <c r="AAI411" t="s">
        <v>1315</v>
      </c>
      <c r="AAQ411" t="s">
        <v>1316</v>
      </c>
      <c r="AAR411" t="s">
        <v>1278</v>
      </c>
      <c r="AAS411" t="s">
        <v>1317</v>
      </c>
      <c r="AAT411" t="s">
        <v>1743</v>
      </c>
      <c r="AAW411" t="s">
        <v>1285</v>
      </c>
      <c r="ABE411" t="s">
        <v>1278</v>
      </c>
      <c r="ABG411" t="s">
        <v>1318</v>
      </c>
      <c r="ABN411" t="s">
        <v>1278</v>
      </c>
      <c r="ABR411" t="s">
        <v>1707</v>
      </c>
      <c r="ACD411" t="s">
        <v>1708</v>
      </c>
      <c r="ACG411" t="s">
        <v>1709</v>
      </c>
      <c r="ADG411" t="s">
        <v>1282</v>
      </c>
      <c r="ADP411" t="s">
        <v>1319</v>
      </c>
      <c r="ADR411" t="s">
        <v>1710</v>
      </c>
      <c r="AED411" t="s">
        <v>1320</v>
      </c>
      <c r="AET411" t="s">
        <v>1711</v>
      </c>
      <c r="AEV411" t="s">
        <v>1311</v>
      </c>
      <c r="AFA411" t="s">
        <v>1321</v>
      </c>
      <c r="AFI411" s="41" t="s">
        <v>1712</v>
      </c>
      <c r="AFR411" t="s">
        <v>1299</v>
      </c>
      <c r="AFS411" t="s">
        <v>1713</v>
      </c>
      <c r="AFZ411" t="s">
        <v>1322</v>
      </c>
      <c r="AGO411" t="s">
        <v>1323</v>
      </c>
      <c r="AGP411">
        <v>3</v>
      </c>
      <c r="AGQ411" t="s">
        <v>1324</v>
      </c>
      <c r="AGR411" t="s">
        <v>1324</v>
      </c>
      <c r="AGT411" t="s">
        <v>1324</v>
      </c>
      <c r="AHB411" t="s">
        <v>1325</v>
      </c>
      <c r="AHC411" t="s">
        <v>1326</v>
      </c>
      <c r="AHO411" t="s">
        <v>1689</v>
      </c>
      <c r="AHT411" t="b">
        <v>0</v>
      </c>
      <c r="AHX411" s="42">
        <v>0</v>
      </c>
      <c r="AIC411" s="41" t="s">
        <v>1714</v>
      </c>
      <c r="AIE411" t="s">
        <v>1327</v>
      </c>
      <c r="AIM411" t="s">
        <v>1715</v>
      </c>
      <c r="AIN411" t="s">
        <v>1716</v>
      </c>
      <c r="AJA411" t="s">
        <v>4071</v>
      </c>
      <c r="AJR411" t="s">
        <v>1328</v>
      </c>
      <c r="AKF411" t="s">
        <v>1317</v>
      </c>
      <c r="AKG411" t="s">
        <v>1329</v>
      </c>
      <c r="AKH411" t="s">
        <v>1330</v>
      </c>
      <c r="AKI411" t="s">
        <v>1285</v>
      </c>
      <c r="AKK411" t="s">
        <v>1331</v>
      </c>
      <c r="ALN411" s="41" t="s">
        <v>1717</v>
      </c>
      <c r="ALS411" t="s">
        <v>1332</v>
      </c>
      <c r="ALU411" t="s">
        <v>1333</v>
      </c>
      <c r="ALW411" t="s">
        <v>1718</v>
      </c>
      <c r="AMA411" t="s">
        <v>1334</v>
      </c>
      <c r="AMP411" s="41" t="s">
        <v>1719</v>
      </c>
      <c r="ANA411" t="s">
        <v>1335</v>
      </c>
      <c r="ANJ411" t="s">
        <v>1693</v>
      </c>
      <c r="ANV411" t="s">
        <v>1336</v>
      </c>
      <c r="AOF411" t="s">
        <v>1337</v>
      </c>
      <c r="AOJ411" s="41" t="s">
        <v>1720</v>
      </c>
      <c r="APG411" t="s">
        <v>1282</v>
      </c>
      <c r="APK411" t="s">
        <v>1285</v>
      </c>
      <c r="APL411" t="s">
        <v>1338</v>
      </c>
      <c r="APV411" t="s">
        <v>1328</v>
      </c>
      <c r="AQC411" t="s">
        <v>1339</v>
      </c>
      <c r="AQK411" t="s">
        <v>1687</v>
      </c>
      <c r="AQL411" t="s">
        <v>1340</v>
      </c>
      <c r="AQY411" t="s">
        <v>1341</v>
      </c>
      <c r="ARF411" t="s">
        <v>1285</v>
      </c>
      <c r="ARK411" t="s">
        <v>1342</v>
      </c>
      <c r="ARW411" t="s">
        <v>1721</v>
      </c>
      <c r="ARY411" t="s">
        <v>1343</v>
      </c>
      <c r="ASD411" t="s">
        <v>1344</v>
      </c>
      <c r="ASE411" t="s">
        <v>1722</v>
      </c>
      <c r="ASU411" t="s">
        <v>3829</v>
      </c>
      <c r="ATE411" t="s">
        <v>1345</v>
      </c>
      <c r="ATM411" t="s">
        <v>1346</v>
      </c>
      <c r="AUB411" t="s">
        <v>1347</v>
      </c>
      <c r="AUE411" t="s">
        <v>1723</v>
      </c>
      <c r="AUH411" s="41" t="s">
        <v>1724</v>
      </c>
      <c r="AUK411" s="41" t="s">
        <v>1725</v>
      </c>
      <c r="AUQ411" s="41" t="s">
        <v>1726</v>
      </c>
      <c r="AUW411" s="41" t="s">
        <v>1705</v>
      </c>
      <c r="AWA411" s="41" t="s">
        <v>1727</v>
      </c>
      <c r="AWE411">
        <v>100</v>
      </c>
      <c r="AWY411" t="s">
        <v>1278</v>
      </c>
      <c r="AWZ411" t="s">
        <v>1278</v>
      </c>
      <c r="AXA411" t="s">
        <v>1282</v>
      </c>
      <c r="AXU411" t="s">
        <v>1713</v>
      </c>
      <c r="AYO411" t="s">
        <v>1304</v>
      </c>
      <c r="AZI411" t="s">
        <v>1348</v>
      </c>
      <c r="AZM411" t="s">
        <v>1349</v>
      </c>
      <c r="BBM411" t="s">
        <v>1728</v>
      </c>
      <c r="BBY411" t="s">
        <v>1728</v>
      </c>
      <c r="BCD411" t="s">
        <v>1350</v>
      </c>
      <c r="BCE411" t="s">
        <v>1350</v>
      </c>
      <c r="BCF411" t="s">
        <v>1350</v>
      </c>
      <c r="BCG411" t="s">
        <v>1351</v>
      </c>
      <c r="BCH411" t="s">
        <v>1351</v>
      </c>
      <c r="BCI411" t="s">
        <v>1351</v>
      </c>
      <c r="BCP411" t="s">
        <v>1352</v>
      </c>
      <c r="BDH411" t="s">
        <v>1710</v>
      </c>
      <c r="BDI411" t="s">
        <v>1710</v>
      </c>
      <c r="BDJ411" t="s">
        <v>1729</v>
      </c>
      <c r="BEU411" t="s">
        <v>3829</v>
      </c>
      <c r="BGP411" t="s">
        <v>1728</v>
      </c>
      <c r="BIB411" t="s">
        <v>3829</v>
      </c>
      <c r="BIN411" s="41" t="s">
        <v>4072</v>
      </c>
    </row>
    <row r="412" spans="1:1015 1030:1600" ht="409.5">
      <c r="A412" t="s">
        <v>1744</v>
      </c>
      <c r="B412" t="s">
        <v>4073</v>
      </c>
      <c r="C412">
        <v>2597852</v>
      </c>
      <c r="D412" t="s">
        <v>1262</v>
      </c>
      <c r="E412" t="s">
        <v>54</v>
      </c>
      <c r="F412" t="s">
        <v>1263</v>
      </c>
      <c r="G412" t="s">
        <v>1264</v>
      </c>
      <c r="H412" t="s">
        <v>1265</v>
      </c>
      <c r="I412" t="s">
        <v>1266</v>
      </c>
      <c r="L412" t="s">
        <v>1749</v>
      </c>
      <c r="M412" t="s">
        <v>1267</v>
      </c>
      <c r="N412" t="s">
        <v>1267</v>
      </c>
      <c r="O412" t="s">
        <v>4074</v>
      </c>
      <c r="P412" t="s">
        <v>4074</v>
      </c>
      <c r="Q412" t="s">
        <v>1762</v>
      </c>
      <c r="R412" t="s">
        <v>4074</v>
      </c>
      <c r="S412" t="s">
        <v>3980</v>
      </c>
      <c r="T412">
        <v>0</v>
      </c>
      <c r="U412" t="s">
        <v>1268</v>
      </c>
      <c r="V412" t="s">
        <v>1269</v>
      </c>
      <c r="W412" t="s">
        <v>1270</v>
      </c>
      <c r="X412" t="s">
        <v>1354</v>
      </c>
      <c r="Y412" t="s">
        <v>1742</v>
      </c>
      <c r="Z412" s="41" t="s">
        <v>4075</v>
      </c>
      <c r="AB412" t="s">
        <v>1730</v>
      </c>
      <c r="AC412" t="s">
        <v>1272</v>
      </c>
      <c r="AD412" t="s">
        <v>1273</v>
      </c>
      <c r="AE412" t="s">
        <v>1274</v>
      </c>
      <c r="AF412" t="s">
        <v>1275</v>
      </c>
      <c r="AG412" t="s">
        <v>1276</v>
      </c>
      <c r="AH412" t="s">
        <v>1749</v>
      </c>
      <c r="AS412" t="s">
        <v>1745</v>
      </c>
      <c r="BJ412" t="s">
        <v>1684</v>
      </c>
      <c r="BK412" t="s">
        <v>1685</v>
      </c>
      <c r="BM412" t="s">
        <v>1686</v>
      </c>
      <c r="BN412" t="s">
        <v>1686</v>
      </c>
      <c r="BO412" t="s">
        <v>1686</v>
      </c>
      <c r="BP412" t="s">
        <v>1686</v>
      </c>
      <c r="BX412" t="s">
        <v>1277</v>
      </c>
      <c r="CA412" t="s">
        <v>1278</v>
      </c>
      <c r="CL412" t="s">
        <v>1279</v>
      </c>
      <c r="CM412" t="s">
        <v>1279</v>
      </c>
      <c r="CO412" t="s">
        <v>3829</v>
      </c>
      <c r="DC412" t="s">
        <v>1280</v>
      </c>
      <c r="DD412" t="s">
        <v>1280</v>
      </c>
      <c r="DJ412" t="s">
        <v>1687</v>
      </c>
      <c r="DK412" t="s">
        <v>1281</v>
      </c>
      <c r="FJ412" t="s">
        <v>3829</v>
      </c>
      <c r="FQ412" t="s">
        <v>1282</v>
      </c>
      <c r="GL412" t="s">
        <v>1283</v>
      </c>
      <c r="GN412" t="s">
        <v>1284</v>
      </c>
      <c r="GO412" t="s">
        <v>1284</v>
      </c>
      <c r="GR412" t="s">
        <v>1285</v>
      </c>
      <c r="GU412" t="s">
        <v>1286</v>
      </c>
      <c r="GW412" t="s">
        <v>1286</v>
      </c>
      <c r="GX412" t="s">
        <v>1286</v>
      </c>
      <c r="GY412" t="s">
        <v>1286</v>
      </c>
      <c r="GZ412" t="s">
        <v>1286</v>
      </c>
      <c r="HA412" t="s">
        <v>1284</v>
      </c>
      <c r="HC412" t="s">
        <v>1284</v>
      </c>
      <c r="HD412" t="s">
        <v>1285</v>
      </c>
      <c r="HI412" t="s">
        <v>1287</v>
      </c>
      <c r="HR412" t="s">
        <v>1288</v>
      </c>
      <c r="HS412" s="41" t="s">
        <v>1688</v>
      </c>
      <c r="HT412" t="s">
        <v>1687</v>
      </c>
      <c r="HU412" t="s">
        <v>1687</v>
      </c>
      <c r="IX412" t="s">
        <v>1289</v>
      </c>
      <c r="JD412" t="s">
        <v>1689</v>
      </c>
      <c r="JJ412" t="s">
        <v>1290</v>
      </c>
      <c r="JK412" t="s">
        <v>1290</v>
      </c>
      <c r="JQ412" t="s">
        <v>1291</v>
      </c>
      <c r="JT412" t="s">
        <v>1690</v>
      </c>
      <c r="JV412" t="s">
        <v>1292</v>
      </c>
      <c r="JX412" t="s">
        <v>1293</v>
      </c>
      <c r="JY412" t="s">
        <v>1294</v>
      </c>
      <c r="JZ412" t="s">
        <v>1295</v>
      </c>
      <c r="KB412" t="s">
        <v>1296</v>
      </c>
      <c r="KU412" t="s">
        <v>1297</v>
      </c>
      <c r="KV412" t="s">
        <v>1297</v>
      </c>
      <c r="KX412" t="s">
        <v>1278</v>
      </c>
      <c r="KZ412" t="s">
        <v>1687</v>
      </c>
      <c r="LA412" t="s">
        <v>1298</v>
      </c>
      <c r="LB412" t="s">
        <v>1298</v>
      </c>
      <c r="LL412" t="s">
        <v>1299</v>
      </c>
      <c r="LQ412" t="s">
        <v>1691</v>
      </c>
      <c r="LS412" t="s">
        <v>1692</v>
      </c>
      <c r="LZ412" t="s">
        <v>1282</v>
      </c>
      <c r="MA412" t="s">
        <v>1300</v>
      </c>
      <c r="MN412" t="s">
        <v>1301</v>
      </c>
      <c r="NC412" t="s">
        <v>1302</v>
      </c>
      <c r="ND412" t="s">
        <v>1285</v>
      </c>
      <c r="NH412" t="s">
        <v>1278</v>
      </c>
      <c r="NL412" t="s">
        <v>1303</v>
      </c>
      <c r="OE412" t="s">
        <v>1693</v>
      </c>
      <c r="PM412" s="41" t="s">
        <v>1694</v>
      </c>
      <c r="PO412" s="41" t="s">
        <v>1695</v>
      </c>
      <c r="PP412" s="41" t="s">
        <v>1696</v>
      </c>
      <c r="PQ412" s="41" t="s">
        <v>1695</v>
      </c>
      <c r="PR412" s="41" t="s">
        <v>1695</v>
      </c>
      <c r="PS412" s="41" t="s">
        <v>1697</v>
      </c>
      <c r="PT412" s="41" t="s">
        <v>1698</v>
      </c>
      <c r="PU412" s="41" t="s">
        <v>1699</v>
      </c>
      <c r="PV412" s="41" t="s">
        <v>1700</v>
      </c>
      <c r="PW412" s="41" t="s">
        <v>1701</v>
      </c>
      <c r="QF412" s="41" t="s">
        <v>1702</v>
      </c>
      <c r="QG412" s="41" t="s">
        <v>1703</v>
      </c>
      <c r="QO412" t="s">
        <v>1304</v>
      </c>
      <c r="QP412" t="s">
        <v>1687</v>
      </c>
      <c r="QR412" t="s">
        <v>1278</v>
      </c>
      <c r="QS412" t="s">
        <v>1278</v>
      </c>
      <c r="QX412" t="s">
        <v>1282</v>
      </c>
      <c r="RN412" t="s">
        <v>1305</v>
      </c>
      <c r="RO412" t="s">
        <v>1306</v>
      </c>
      <c r="SA412" t="s">
        <v>1278</v>
      </c>
      <c r="SJ412" t="s">
        <v>3829</v>
      </c>
      <c r="SK412" t="s">
        <v>1307</v>
      </c>
      <c r="SL412" t="s">
        <v>1308</v>
      </c>
      <c r="SP412" t="s">
        <v>1285</v>
      </c>
      <c r="TA412" t="s">
        <v>1687</v>
      </c>
      <c r="TD412" t="s">
        <v>1687</v>
      </c>
      <c r="TG412" t="s">
        <v>1687</v>
      </c>
      <c r="TH412" t="s">
        <v>1309</v>
      </c>
      <c r="TQ412" t="s">
        <v>1704</v>
      </c>
      <c r="TY412" s="41" t="s">
        <v>1705</v>
      </c>
      <c r="UH412" s="41" t="s">
        <v>1705</v>
      </c>
      <c r="UM412" s="41" t="s">
        <v>1705</v>
      </c>
      <c r="UN412" s="41" t="s">
        <v>1705</v>
      </c>
      <c r="UO412" s="41" t="s">
        <v>1705</v>
      </c>
      <c r="WI412" t="s">
        <v>1278</v>
      </c>
      <c r="YB412" t="s">
        <v>1282</v>
      </c>
      <c r="YM412" t="s">
        <v>1310</v>
      </c>
      <c r="YU412" t="s">
        <v>1311</v>
      </c>
      <c r="ZN412" t="s">
        <v>1312</v>
      </c>
      <c r="ZX412" t="s">
        <v>1313</v>
      </c>
      <c r="ZZ412" t="s">
        <v>1706</v>
      </c>
      <c r="AAB412" t="s">
        <v>1689</v>
      </c>
      <c r="AAH412" t="s">
        <v>1314</v>
      </c>
      <c r="AAI412" t="s">
        <v>1315</v>
      </c>
      <c r="AAQ412" t="s">
        <v>1316</v>
      </c>
      <c r="AAR412" t="s">
        <v>1278</v>
      </c>
      <c r="AAS412" t="s">
        <v>1317</v>
      </c>
      <c r="AAT412" t="s">
        <v>1743</v>
      </c>
      <c r="AAW412" t="s">
        <v>1285</v>
      </c>
      <c r="ABE412" t="s">
        <v>1278</v>
      </c>
      <c r="ABG412" t="s">
        <v>1318</v>
      </c>
      <c r="ABN412" t="s">
        <v>1278</v>
      </c>
      <c r="ABR412" t="s">
        <v>1707</v>
      </c>
      <c r="ACD412" t="s">
        <v>1708</v>
      </c>
      <c r="ACG412" t="s">
        <v>1709</v>
      </c>
      <c r="ADG412" t="s">
        <v>1282</v>
      </c>
      <c r="ADP412" t="s">
        <v>1319</v>
      </c>
      <c r="ADR412" t="s">
        <v>1710</v>
      </c>
      <c r="AED412" t="s">
        <v>1320</v>
      </c>
      <c r="AET412" t="s">
        <v>1711</v>
      </c>
      <c r="AEV412" t="s">
        <v>1311</v>
      </c>
      <c r="AFA412" t="s">
        <v>1321</v>
      </c>
      <c r="AFI412" s="41" t="s">
        <v>1712</v>
      </c>
      <c r="AFR412" t="s">
        <v>1299</v>
      </c>
      <c r="AFS412" t="s">
        <v>1713</v>
      </c>
      <c r="AFZ412" t="s">
        <v>1322</v>
      </c>
      <c r="AGO412" t="s">
        <v>1323</v>
      </c>
      <c r="AGP412">
        <v>3</v>
      </c>
      <c r="AGQ412" t="s">
        <v>1324</v>
      </c>
      <c r="AGR412" t="s">
        <v>1324</v>
      </c>
      <c r="AGT412" t="s">
        <v>1324</v>
      </c>
      <c r="AHB412" t="s">
        <v>1325</v>
      </c>
      <c r="AHC412" t="s">
        <v>1326</v>
      </c>
      <c r="AHO412" t="s">
        <v>1689</v>
      </c>
      <c r="AHT412" t="b">
        <v>0</v>
      </c>
      <c r="AHX412" s="42">
        <v>0</v>
      </c>
      <c r="AIC412" s="41" t="s">
        <v>1714</v>
      </c>
      <c r="AIE412" t="s">
        <v>1327</v>
      </c>
      <c r="AIM412" t="s">
        <v>1715</v>
      </c>
      <c r="AIN412" t="s">
        <v>1716</v>
      </c>
      <c r="AJA412" t="s">
        <v>4076</v>
      </c>
      <c r="AJR412" t="s">
        <v>1328</v>
      </c>
      <c r="AKF412" t="s">
        <v>1317</v>
      </c>
      <c r="AKG412" t="s">
        <v>1329</v>
      </c>
      <c r="AKH412" t="s">
        <v>1330</v>
      </c>
      <c r="AKI412" t="s">
        <v>1285</v>
      </c>
      <c r="AKK412" t="s">
        <v>1331</v>
      </c>
      <c r="ALN412" s="41" t="s">
        <v>1717</v>
      </c>
      <c r="ALS412" t="s">
        <v>1332</v>
      </c>
      <c r="ALU412" t="s">
        <v>1333</v>
      </c>
      <c r="ALW412" t="s">
        <v>1718</v>
      </c>
      <c r="AMA412" t="s">
        <v>1334</v>
      </c>
      <c r="AMP412" s="41" t="s">
        <v>1719</v>
      </c>
      <c r="ANA412" t="s">
        <v>1335</v>
      </c>
      <c r="ANJ412" t="s">
        <v>1693</v>
      </c>
      <c r="ANV412" t="s">
        <v>1336</v>
      </c>
      <c r="AOF412" t="s">
        <v>1337</v>
      </c>
      <c r="AOJ412" s="41" t="s">
        <v>1720</v>
      </c>
      <c r="APG412" t="s">
        <v>1282</v>
      </c>
      <c r="APK412" t="s">
        <v>1285</v>
      </c>
      <c r="APL412" t="s">
        <v>1338</v>
      </c>
      <c r="APV412" t="s">
        <v>1328</v>
      </c>
      <c r="AQC412" t="s">
        <v>1339</v>
      </c>
      <c r="AQK412" t="s">
        <v>1687</v>
      </c>
      <c r="AQL412" t="s">
        <v>1340</v>
      </c>
      <c r="AQY412" t="s">
        <v>1341</v>
      </c>
      <c r="ARF412" t="s">
        <v>1285</v>
      </c>
      <c r="ARK412" t="s">
        <v>1342</v>
      </c>
      <c r="ARW412" t="s">
        <v>1721</v>
      </c>
      <c r="ARY412" t="s">
        <v>1343</v>
      </c>
      <c r="ASD412" t="s">
        <v>1344</v>
      </c>
      <c r="ASE412" t="s">
        <v>1722</v>
      </c>
      <c r="ASU412" t="s">
        <v>3829</v>
      </c>
      <c r="ATE412" t="s">
        <v>1345</v>
      </c>
      <c r="ATM412" t="s">
        <v>1346</v>
      </c>
      <c r="AUB412" t="s">
        <v>1347</v>
      </c>
      <c r="AUE412" t="s">
        <v>1723</v>
      </c>
      <c r="AUH412" s="41" t="s">
        <v>1724</v>
      </c>
      <c r="AUK412" s="41" t="s">
        <v>1725</v>
      </c>
      <c r="AUQ412" s="41" t="s">
        <v>1726</v>
      </c>
      <c r="AUW412" s="41" t="s">
        <v>1705</v>
      </c>
      <c r="AWA412" s="41" t="s">
        <v>1727</v>
      </c>
      <c r="AWE412">
        <v>100</v>
      </c>
      <c r="AWY412" t="s">
        <v>1278</v>
      </c>
      <c r="AWZ412" t="s">
        <v>1278</v>
      </c>
      <c r="AXA412" t="s">
        <v>1282</v>
      </c>
      <c r="AXU412" t="s">
        <v>1713</v>
      </c>
      <c r="AYO412" t="s">
        <v>1304</v>
      </c>
      <c r="AZI412" t="s">
        <v>1348</v>
      </c>
      <c r="AZM412" t="s">
        <v>1349</v>
      </c>
      <c r="BBM412" t="s">
        <v>1728</v>
      </c>
      <c r="BBY412" t="s">
        <v>1728</v>
      </c>
      <c r="BCD412" t="s">
        <v>1350</v>
      </c>
      <c r="BCE412" t="s">
        <v>1350</v>
      </c>
      <c r="BCF412" t="s">
        <v>1350</v>
      </c>
      <c r="BCG412" t="s">
        <v>1351</v>
      </c>
      <c r="BCH412" t="s">
        <v>1351</v>
      </c>
      <c r="BCI412" t="s">
        <v>1351</v>
      </c>
      <c r="BCP412" t="s">
        <v>1352</v>
      </c>
      <c r="BDH412" t="s">
        <v>1710</v>
      </c>
      <c r="BDI412" t="s">
        <v>1710</v>
      </c>
      <c r="BDJ412" t="s">
        <v>1729</v>
      </c>
      <c r="BEU412" t="s">
        <v>3829</v>
      </c>
      <c r="BGP412" t="s">
        <v>1728</v>
      </c>
      <c r="BIB412" t="s">
        <v>3829</v>
      </c>
      <c r="BIN412" s="41" t="s">
        <v>4077</v>
      </c>
    </row>
    <row r="413" spans="1:1015 1030:1600" ht="409.5">
      <c r="A413" t="s">
        <v>1744</v>
      </c>
      <c r="B413" t="s">
        <v>4078</v>
      </c>
      <c r="C413">
        <v>2598098</v>
      </c>
      <c r="D413" t="s">
        <v>1262</v>
      </c>
      <c r="E413" t="s">
        <v>54</v>
      </c>
      <c r="F413" t="s">
        <v>1263</v>
      </c>
      <c r="G413" t="s">
        <v>1264</v>
      </c>
      <c r="H413" t="s">
        <v>1265</v>
      </c>
      <c r="I413" t="s">
        <v>1266</v>
      </c>
      <c r="L413" t="s">
        <v>1749</v>
      </c>
      <c r="M413" t="s">
        <v>1267</v>
      </c>
      <c r="N413" t="s">
        <v>1267</v>
      </c>
      <c r="O413" t="s">
        <v>4079</v>
      </c>
      <c r="P413" t="s">
        <v>4079</v>
      </c>
      <c r="Q413" t="s">
        <v>1762</v>
      </c>
      <c r="R413" t="s">
        <v>4079</v>
      </c>
      <c r="S413" t="s">
        <v>3980</v>
      </c>
      <c r="T413">
        <v>0</v>
      </c>
      <c r="U413" t="s">
        <v>1268</v>
      </c>
      <c r="V413" t="s">
        <v>1269</v>
      </c>
      <c r="W413" t="s">
        <v>1270</v>
      </c>
      <c r="X413" t="s">
        <v>1354</v>
      </c>
      <c r="Y413" t="s">
        <v>1742</v>
      </c>
      <c r="Z413" s="41" t="s">
        <v>4080</v>
      </c>
      <c r="AB413" t="s">
        <v>1730</v>
      </c>
      <c r="AC413" t="s">
        <v>1272</v>
      </c>
      <c r="AD413" t="s">
        <v>1273</v>
      </c>
      <c r="AE413" t="s">
        <v>1274</v>
      </c>
      <c r="AF413" t="s">
        <v>1275</v>
      </c>
      <c r="AG413" t="s">
        <v>1276</v>
      </c>
      <c r="AH413" t="s">
        <v>1749</v>
      </c>
      <c r="AS413" t="s">
        <v>1745</v>
      </c>
      <c r="BJ413" t="s">
        <v>1684</v>
      </c>
      <c r="BK413" t="s">
        <v>1685</v>
      </c>
      <c r="BM413" t="s">
        <v>1686</v>
      </c>
      <c r="BN413" t="s">
        <v>1686</v>
      </c>
      <c r="BO413" t="s">
        <v>1686</v>
      </c>
      <c r="BP413" t="s">
        <v>1686</v>
      </c>
      <c r="BX413" t="s">
        <v>1277</v>
      </c>
      <c r="CA413" t="s">
        <v>1278</v>
      </c>
      <c r="CL413" t="s">
        <v>1279</v>
      </c>
      <c r="CM413" t="s">
        <v>1279</v>
      </c>
      <c r="CO413" t="s">
        <v>3829</v>
      </c>
      <c r="DC413" t="s">
        <v>1280</v>
      </c>
      <c r="DD413" t="s">
        <v>1280</v>
      </c>
      <c r="DJ413" t="s">
        <v>1687</v>
      </c>
      <c r="DK413" t="s">
        <v>1281</v>
      </c>
      <c r="FJ413" t="s">
        <v>3829</v>
      </c>
      <c r="FQ413" t="s">
        <v>1282</v>
      </c>
      <c r="GL413" t="s">
        <v>1283</v>
      </c>
      <c r="GN413" t="s">
        <v>1284</v>
      </c>
      <c r="GO413" t="s">
        <v>1284</v>
      </c>
      <c r="GR413" t="s">
        <v>1285</v>
      </c>
      <c r="GU413" t="s">
        <v>1286</v>
      </c>
      <c r="GW413" t="s">
        <v>1286</v>
      </c>
      <c r="GX413" t="s">
        <v>1286</v>
      </c>
      <c r="GY413" t="s">
        <v>1286</v>
      </c>
      <c r="GZ413" t="s">
        <v>1286</v>
      </c>
      <c r="HA413" t="s">
        <v>1284</v>
      </c>
      <c r="HC413" t="s">
        <v>1284</v>
      </c>
      <c r="HD413" t="s">
        <v>1285</v>
      </c>
      <c r="HI413" t="s">
        <v>1287</v>
      </c>
      <c r="HR413" t="s">
        <v>1288</v>
      </c>
      <c r="HS413" s="41" t="s">
        <v>1688</v>
      </c>
      <c r="HT413" t="s">
        <v>1687</v>
      </c>
      <c r="HU413" t="s">
        <v>1687</v>
      </c>
      <c r="IX413" t="s">
        <v>1289</v>
      </c>
      <c r="JD413" t="s">
        <v>1689</v>
      </c>
      <c r="JJ413" t="s">
        <v>1290</v>
      </c>
      <c r="JK413" t="s">
        <v>1290</v>
      </c>
      <c r="JQ413" t="s">
        <v>1291</v>
      </c>
      <c r="JT413" t="s">
        <v>1690</v>
      </c>
      <c r="JV413" t="s">
        <v>1292</v>
      </c>
      <c r="JX413" t="s">
        <v>1293</v>
      </c>
      <c r="JY413" t="s">
        <v>1294</v>
      </c>
      <c r="JZ413" t="s">
        <v>1295</v>
      </c>
      <c r="KB413" t="s">
        <v>1296</v>
      </c>
      <c r="KU413" t="s">
        <v>1297</v>
      </c>
      <c r="KV413" t="s">
        <v>1297</v>
      </c>
      <c r="KX413" t="s">
        <v>1278</v>
      </c>
      <c r="KZ413" t="s">
        <v>1687</v>
      </c>
      <c r="LA413" t="s">
        <v>1298</v>
      </c>
      <c r="LB413" t="s">
        <v>1298</v>
      </c>
      <c r="LL413" t="s">
        <v>1299</v>
      </c>
      <c r="LQ413" t="s">
        <v>1691</v>
      </c>
      <c r="LS413" t="s">
        <v>1692</v>
      </c>
      <c r="LZ413" t="s">
        <v>1282</v>
      </c>
      <c r="MA413" t="s">
        <v>1300</v>
      </c>
      <c r="MN413" t="s">
        <v>1301</v>
      </c>
      <c r="NC413" t="s">
        <v>1302</v>
      </c>
      <c r="ND413" t="s">
        <v>1285</v>
      </c>
      <c r="NH413" t="s">
        <v>1278</v>
      </c>
      <c r="NL413" t="s">
        <v>1303</v>
      </c>
      <c r="OE413" t="s">
        <v>1693</v>
      </c>
      <c r="PM413" s="41" t="s">
        <v>1694</v>
      </c>
      <c r="PO413" s="41" t="s">
        <v>1695</v>
      </c>
      <c r="PP413" s="41" t="s">
        <v>1696</v>
      </c>
      <c r="PQ413" s="41" t="s">
        <v>1695</v>
      </c>
      <c r="PR413" s="41" t="s">
        <v>1695</v>
      </c>
      <c r="PS413" s="41" t="s">
        <v>1697</v>
      </c>
      <c r="PT413" s="41" t="s">
        <v>1698</v>
      </c>
      <c r="PU413" s="41" t="s">
        <v>1699</v>
      </c>
      <c r="PV413" s="41" t="s">
        <v>1700</v>
      </c>
      <c r="PW413" s="41" t="s">
        <v>1701</v>
      </c>
      <c r="QF413" s="41" t="s">
        <v>1702</v>
      </c>
      <c r="QG413" s="41" t="s">
        <v>1703</v>
      </c>
      <c r="QO413" t="s">
        <v>1304</v>
      </c>
      <c r="QP413" t="s">
        <v>1687</v>
      </c>
      <c r="QR413" t="s">
        <v>1278</v>
      </c>
      <c r="QS413" t="s">
        <v>1278</v>
      </c>
      <c r="QX413" t="s">
        <v>1282</v>
      </c>
      <c r="RN413" t="s">
        <v>1305</v>
      </c>
      <c r="RO413" t="s">
        <v>1306</v>
      </c>
      <c r="SA413" t="s">
        <v>1278</v>
      </c>
      <c r="SJ413" t="s">
        <v>3829</v>
      </c>
      <c r="SK413" t="s">
        <v>1307</v>
      </c>
      <c r="SL413" t="s">
        <v>1308</v>
      </c>
      <c r="SP413" t="s">
        <v>1285</v>
      </c>
      <c r="TA413" t="s">
        <v>1687</v>
      </c>
      <c r="TD413" t="s">
        <v>1687</v>
      </c>
      <c r="TG413" t="s">
        <v>1687</v>
      </c>
      <c r="TH413" t="s">
        <v>1309</v>
      </c>
      <c r="TQ413" t="s">
        <v>1704</v>
      </c>
      <c r="TY413" s="41" t="s">
        <v>1705</v>
      </c>
      <c r="UH413" s="41" t="s">
        <v>1705</v>
      </c>
      <c r="UM413" s="41" t="s">
        <v>1705</v>
      </c>
      <c r="UN413" s="41" t="s">
        <v>1705</v>
      </c>
      <c r="UO413" s="41" t="s">
        <v>1705</v>
      </c>
      <c r="WI413" t="s">
        <v>1278</v>
      </c>
      <c r="YB413" t="s">
        <v>1282</v>
      </c>
      <c r="YM413" t="s">
        <v>1310</v>
      </c>
      <c r="YU413" t="s">
        <v>1311</v>
      </c>
      <c r="ZN413" t="s">
        <v>1312</v>
      </c>
      <c r="ZX413" t="s">
        <v>1313</v>
      </c>
      <c r="ZZ413" t="s">
        <v>1706</v>
      </c>
      <c r="AAB413" t="s">
        <v>1689</v>
      </c>
      <c r="AAH413" t="s">
        <v>1314</v>
      </c>
      <c r="AAI413" t="s">
        <v>1315</v>
      </c>
      <c r="AAQ413" t="s">
        <v>1316</v>
      </c>
      <c r="AAR413" t="s">
        <v>1278</v>
      </c>
      <c r="AAS413" t="s">
        <v>1317</v>
      </c>
      <c r="AAT413" t="s">
        <v>1743</v>
      </c>
      <c r="AAW413" t="s">
        <v>1285</v>
      </c>
      <c r="ABE413" t="s">
        <v>1278</v>
      </c>
      <c r="ABG413" t="s">
        <v>1318</v>
      </c>
      <c r="ABN413" t="s">
        <v>1278</v>
      </c>
      <c r="ABR413" t="s">
        <v>1707</v>
      </c>
      <c r="ACD413" t="s">
        <v>1708</v>
      </c>
      <c r="ACG413" t="s">
        <v>1709</v>
      </c>
      <c r="ADG413" t="s">
        <v>1282</v>
      </c>
      <c r="ADP413" t="s">
        <v>1319</v>
      </c>
      <c r="ADR413" t="s">
        <v>1710</v>
      </c>
      <c r="AED413" t="s">
        <v>1320</v>
      </c>
      <c r="AET413" t="s">
        <v>1711</v>
      </c>
      <c r="AEV413" t="s">
        <v>1311</v>
      </c>
      <c r="AFA413" t="s">
        <v>1321</v>
      </c>
      <c r="AFI413" s="41" t="s">
        <v>1712</v>
      </c>
      <c r="AFR413" t="s">
        <v>1299</v>
      </c>
      <c r="AFS413" t="s">
        <v>1713</v>
      </c>
      <c r="AFZ413" t="s">
        <v>1322</v>
      </c>
      <c r="AGO413" t="s">
        <v>1323</v>
      </c>
      <c r="AGP413">
        <v>3</v>
      </c>
      <c r="AGQ413" t="s">
        <v>1324</v>
      </c>
      <c r="AGR413" t="s">
        <v>1324</v>
      </c>
      <c r="AGT413" t="s">
        <v>1324</v>
      </c>
      <c r="AHB413" t="s">
        <v>1325</v>
      </c>
      <c r="AHC413" t="s">
        <v>1326</v>
      </c>
      <c r="AHO413" t="s">
        <v>1689</v>
      </c>
      <c r="AHT413" t="b">
        <v>0</v>
      </c>
      <c r="AHX413" s="42">
        <v>0</v>
      </c>
      <c r="AIC413" s="41" t="s">
        <v>1714</v>
      </c>
      <c r="AIE413" t="s">
        <v>1327</v>
      </c>
      <c r="AIM413" t="s">
        <v>1715</v>
      </c>
      <c r="AIN413" t="s">
        <v>1716</v>
      </c>
      <c r="AJA413" t="s">
        <v>4081</v>
      </c>
      <c r="AJR413" t="s">
        <v>1328</v>
      </c>
      <c r="AKF413" t="s">
        <v>1317</v>
      </c>
      <c r="AKG413" t="s">
        <v>1329</v>
      </c>
      <c r="AKH413" t="s">
        <v>1330</v>
      </c>
      <c r="AKI413" t="s">
        <v>1285</v>
      </c>
      <c r="AKK413" t="s">
        <v>1331</v>
      </c>
      <c r="ALN413" s="41" t="s">
        <v>1717</v>
      </c>
      <c r="ALS413" t="s">
        <v>1332</v>
      </c>
      <c r="ALU413" t="s">
        <v>1333</v>
      </c>
      <c r="ALW413" t="s">
        <v>1718</v>
      </c>
      <c r="AMA413" t="s">
        <v>1334</v>
      </c>
      <c r="AMP413" s="41" t="s">
        <v>1719</v>
      </c>
      <c r="ANA413" t="s">
        <v>1335</v>
      </c>
      <c r="ANJ413" t="s">
        <v>1693</v>
      </c>
      <c r="ANV413" t="s">
        <v>1336</v>
      </c>
      <c r="AOF413" t="s">
        <v>1337</v>
      </c>
      <c r="AOJ413" s="41" t="s">
        <v>1720</v>
      </c>
      <c r="APG413" t="s">
        <v>1282</v>
      </c>
      <c r="APK413" t="s">
        <v>1285</v>
      </c>
      <c r="APL413" t="s">
        <v>1338</v>
      </c>
      <c r="APV413" t="s">
        <v>1328</v>
      </c>
      <c r="AQC413" t="s">
        <v>1339</v>
      </c>
      <c r="AQK413" t="s">
        <v>1687</v>
      </c>
      <c r="AQL413" t="s">
        <v>1340</v>
      </c>
      <c r="AQY413" t="s">
        <v>1341</v>
      </c>
      <c r="ARF413" t="s">
        <v>1285</v>
      </c>
      <c r="ARK413" t="s">
        <v>1342</v>
      </c>
      <c r="ARW413" t="s">
        <v>1721</v>
      </c>
      <c r="ARY413" t="s">
        <v>1343</v>
      </c>
      <c r="ASD413" t="s">
        <v>1344</v>
      </c>
      <c r="ASE413" t="s">
        <v>1722</v>
      </c>
      <c r="ASU413" t="s">
        <v>3829</v>
      </c>
      <c r="ATE413" t="s">
        <v>1345</v>
      </c>
      <c r="ATM413" t="s">
        <v>1346</v>
      </c>
      <c r="AUB413" t="s">
        <v>1347</v>
      </c>
      <c r="AUE413" t="s">
        <v>1723</v>
      </c>
      <c r="AUH413" s="41" t="s">
        <v>1724</v>
      </c>
      <c r="AUK413" s="41" t="s">
        <v>1725</v>
      </c>
      <c r="AUQ413" s="41" t="s">
        <v>1726</v>
      </c>
      <c r="AUW413" s="41" t="s">
        <v>1705</v>
      </c>
      <c r="AWA413" s="41" t="s">
        <v>1727</v>
      </c>
      <c r="AWE413">
        <v>100</v>
      </c>
      <c r="AWY413" t="s">
        <v>1278</v>
      </c>
      <c r="AWZ413" t="s">
        <v>1278</v>
      </c>
      <c r="AXA413" t="s">
        <v>1282</v>
      </c>
      <c r="AXU413" t="s">
        <v>1713</v>
      </c>
      <c r="AYO413" t="s">
        <v>1304</v>
      </c>
      <c r="AZI413" t="s">
        <v>1348</v>
      </c>
      <c r="AZM413" t="s">
        <v>1349</v>
      </c>
      <c r="BBM413" t="s">
        <v>1728</v>
      </c>
      <c r="BBY413" t="s">
        <v>1728</v>
      </c>
      <c r="BCD413" t="s">
        <v>1350</v>
      </c>
      <c r="BCE413" t="s">
        <v>1350</v>
      </c>
      <c r="BCF413" t="s">
        <v>1350</v>
      </c>
      <c r="BCG413" t="s">
        <v>1351</v>
      </c>
      <c r="BCH413" t="s">
        <v>1351</v>
      </c>
      <c r="BCI413" t="s">
        <v>1351</v>
      </c>
      <c r="BCP413" t="s">
        <v>1352</v>
      </c>
      <c r="BDH413" t="s">
        <v>1710</v>
      </c>
      <c r="BDI413" t="s">
        <v>1710</v>
      </c>
      <c r="BDJ413" t="s">
        <v>1729</v>
      </c>
      <c r="BEU413" t="s">
        <v>3829</v>
      </c>
      <c r="BGP413" t="s">
        <v>1728</v>
      </c>
      <c r="BIB413" t="s">
        <v>3829</v>
      </c>
      <c r="BIN413" s="41" t="s">
        <v>4082</v>
      </c>
    </row>
    <row r="414" spans="1:1015 1030:1600" ht="409.5">
      <c r="A414" t="s">
        <v>1744</v>
      </c>
      <c r="B414" t="s">
        <v>4083</v>
      </c>
      <c r="C414">
        <v>2598240</v>
      </c>
      <c r="D414" t="s">
        <v>1262</v>
      </c>
      <c r="E414" t="s">
        <v>54</v>
      </c>
      <c r="F414" t="s">
        <v>1263</v>
      </c>
      <c r="G414" t="s">
        <v>1264</v>
      </c>
      <c r="H414" t="s">
        <v>1265</v>
      </c>
      <c r="I414" t="s">
        <v>1266</v>
      </c>
      <c r="L414" t="s">
        <v>1749</v>
      </c>
      <c r="M414" t="s">
        <v>1267</v>
      </c>
      <c r="N414" t="s">
        <v>1267</v>
      </c>
      <c r="O414" t="s">
        <v>4084</v>
      </c>
      <c r="P414" t="s">
        <v>4084</v>
      </c>
      <c r="Q414" t="s">
        <v>1762</v>
      </c>
      <c r="R414" t="s">
        <v>4084</v>
      </c>
      <c r="S414" t="s">
        <v>3980</v>
      </c>
      <c r="T414">
        <v>0</v>
      </c>
      <c r="U414" t="s">
        <v>1268</v>
      </c>
      <c r="V414" t="s">
        <v>1269</v>
      </c>
      <c r="W414" t="s">
        <v>1270</v>
      </c>
      <c r="X414" t="s">
        <v>1354</v>
      </c>
      <c r="Y414" t="s">
        <v>1742</v>
      </c>
      <c r="Z414" s="41" t="s">
        <v>4085</v>
      </c>
      <c r="AB414" t="s">
        <v>1730</v>
      </c>
      <c r="AC414" t="s">
        <v>1272</v>
      </c>
      <c r="AD414" t="s">
        <v>1273</v>
      </c>
      <c r="AE414" t="s">
        <v>1274</v>
      </c>
      <c r="AF414" t="s">
        <v>1275</v>
      </c>
      <c r="AG414" t="s">
        <v>1276</v>
      </c>
      <c r="AH414" t="s">
        <v>1749</v>
      </c>
      <c r="AS414" t="s">
        <v>1745</v>
      </c>
      <c r="BJ414" t="s">
        <v>1684</v>
      </c>
      <c r="BK414" t="s">
        <v>1685</v>
      </c>
      <c r="BM414" t="s">
        <v>1686</v>
      </c>
      <c r="BN414" t="s">
        <v>1686</v>
      </c>
      <c r="BO414" t="s">
        <v>1686</v>
      </c>
      <c r="BP414" t="s">
        <v>1686</v>
      </c>
      <c r="BX414" t="s">
        <v>1277</v>
      </c>
      <c r="CA414" t="s">
        <v>1278</v>
      </c>
      <c r="CL414" t="s">
        <v>1279</v>
      </c>
      <c r="CM414" t="s">
        <v>1279</v>
      </c>
      <c r="CO414" t="s">
        <v>3829</v>
      </c>
      <c r="DC414" t="s">
        <v>1280</v>
      </c>
      <c r="DD414" t="s">
        <v>1280</v>
      </c>
      <c r="DJ414" t="s">
        <v>1687</v>
      </c>
      <c r="DK414" t="s">
        <v>1281</v>
      </c>
      <c r="FJ414" t="s">
        <v>3829</v>
      </c>
      <c r="FQ414" t="s">
        <v>1282</v>
      </c>
      <c r="GL414" t="s">
        <v>1283</v>
      </c>
      <c r="GN414" t="s">
        <v>1284</v>
      </c>
      <c r="GO414" t="s">
        <v>1284</v>
      </c>
      <c r="GR414" t="s">
        <v>1285</v>
      </c>
      <c r="GU414" t="s">
        <v>1286</v>
      </c>
      <c r="GW414" t="s">
        <v>1286</v>
      </c>
      <c r="GX414" t="s">
        <v>1286</v>
      </c>
      <c r="GY414" t="s">
        <v>1286</v>
      </c>
      <c r="GZ414" t="s">
        <v>1286</v>
      </c>
      <c r="HA414" t="s">
        <v>1284</v>
      </c>
      <c r="HC414" t="s">
        <v>1284</v>
      </c>
      <c r="HD414" t="s">
        <v>1285</v>
      </c>
      <c r="HI414" t="s">
        <v>1287</v>
      </c>
      <c r="HR414" t="s">
        <v>1288</v>
      </c>
      <c r="HS414" s="41" t="s">
        <v>1688</v>
      </c>
      <c r="HT414" t="s">
        <v>1687</v>
      </c>
      <c r="HU414" t="s">
        <v>1687</v>
      </c>
      <c r="IX414" t="s">
        <v>1289</v>
      </c>
      <c r="JD414" t="s">
        <v>1689</v>
      </c>
      <c r="JJ414" t="s">
        <v>1290</v>
      </c>
      <c r="JK414" t="s">
        <v>1290</v>
      </c>
      <c r="JQ414" t="s">
        <v>1291</v>
      </c>
      <c r="JT414" t="s">
        <v>1690</v>
      </c>
      <c r="JV414" t="s">
        <v>1292</v>
      </c>
      <c r="JX414" t="s">
        <v>1293</v>
      </c>
      <c r="JY414" t="s">
        <v>1294</v>
      </c>
      <c r="JZ414" t="s">
        <v>1295</v>
      </c>
      <c r="KB414" t="s">
        <v>1296</v>
      </c>
      <c r="KU414" t="s">
        <v>1297</v>
      </c>
      <c r="KV414" t="s">
        <v>1297</v>
      </c>
      <c r="KX414" t="s">
        <v>1278</v>
      </c>
      <c r="KZ414" t="s">
        <v>1687</v>
      </c>
      <c r="LA414" t="s">
        <v>1298</v>
      </c>
      <c r="LB414" t="s">
        <v>1298</v>
      </c>
      <c r="LL414" t="s">
        <v>1299</v>
      </c>
      <c r="LQ414" t="s">
        <v>1691</v>
      </c>
      <c r="LS414" t="s">
        <v>1692</v>
      </c>
      <c r="LZ414" t="s">
        <v>1282</v>
      </c>
      <c r="MA414" t="s">
        <v>1300</v>
      </c>
      <c r="MN414" t="s">
        <v>1301</v>
      </c>
      <c r="NC414" t="s">
        <v>1302</v>
      </c>
      <c r="ND414" t="s">
        <v>1285</v>
      </c>
      <c r="NH414" t="s">
        <v>1278</v>
      </c>
      <c r="NL414" t="s">
        <v>1303</v>
      </c>
      <c r="OE414" t="s">
        <v>1693</v>
      </c>
      <c r="PM414" s="41" t="s">
        <v>1694</v>
      </c>
      <c r="PO414" s="41" t="s">
        <v>1695</v>
      </c>
      <c r="PP414" s="41" t="s">
        <v>1696</v>
      </c>
      <c r="PQ414" s="41" t="s">
        <v>1695</v>
      </c>
      <c r="PR414" s="41" t="s">
        <v>1695</v>
      </c>
      <c r="PS414" s="41" t="s">
        <v>1697</v>
      </c>
      <c r="PT414" s="41" t="s">
        <v>1698</v>
      </c>
      <c r="PU414" s="41" t="s">
        <v>1699</v>
      </c>
      <c r="PV414" s="41" t="s">
        <v>1700</v>
      </c>
      <c r="PW414" s="41" t="s">
        <v>1701</v>
      </c>
      <c r="QF414" s="41" t="s">
        <v>1702</v>
      </c>
      <c r="QG414" s="41" t="s">
        <v>1703</v>
      </c>
      <c r="QO414" t="s">
        <v>1304</v>
      </c>
      <c r="QP414" t="s">
        <v>1687</v>
      </c>
      <c r="QR414" t="s">
        <v>1278</v>
      </c>
      <c r="QS414" t="s">
        <v>1278</v>
      </c>
      <c r="QX414" t="s">
        <v>1282</v>
      </c>
      <c r="RN414" t="s">
        <v>1305</v>
      </c>
      <c r="RO414" t="s">
        <v>1306</v>
      </c>
      <c r="SA414" t="s">
        <v>1278</v>
      </c>
      <c r="SJ414" t="s">
        <v>3829</v>
      </c>
      <c r="SK414" t="s">
        <v>1307</v>
      </c>
      <c r="SL414" t="s">
        <v>1308</v>
      </c>
      <c r="SP414" t="s">
        <v>1285</v>
      </c>
      <c r="TA414" t="s">
        <v>1687</v>
      </c>
      <c r="TD414" t="s">
        <v>1687</v>
      </c>
      <c r="TG414" t="s">
        <v>1687</v>
      </c>
      <c r="TH414" t="s">
        <v>1309</v>
      </c>
      <c r="TQ414" t="s">
        <v>1704</v>
      </c>
      <c r="TY414" s="41" t="s">
        <v>1705</v>
      </c>
      <c r="UH414" s="41" t="s">
        <v>1705</v>
      </c>
      <c r="UM414" s="41" t="s">
        <v>1705</v>
      </c>
      <c r="UN414" s="41" t="s">
        <v>1705</v>
      </c>
      <c r="UO414" s="41" t="s">
        <v>1705</v>
      </c>
      <c r="WI414" t="s">
        <v>1278</v>
      </c>
      <c r="YB414" t="s">
        <v>1282</v>
      </c>
      <c r="YM414" t="s">
        <v>1310</v>
      </c>
      <c r="YU414" t="s">
        <v>1311</v>
      </c>
      <c r="ZN414" t="s">
        <v>1312</v>
      </c>
      <c r="ZX414" t="s">
        <v>1313</v>
      </c>
      <c r="ZZ414" t="s">
        <v>1706</v>
      </c>
      <c r="AAB414" t="s">
        <v>1689</v>
      </c>
      <c r="AAH414" t="s">
        <v>1314</v>
      </c>
      <c r="AAI414" t="s">
        <v>1315</v>
      </c>
      <c r="AAQ414" t="s">
        <v>1316</v>
      </c>
      <c r="AAR414" t="s">
        <v>1278</v>
      </c>
      <c r="AAS414" t="s">
        <v>1317</v>
      </c>
      <c r="AAT414" t="s">
        <v>1743</v>
      </c>
      <c r="AAW414" t="s">
        <v>1285</v>
      </c>
      <c r="ABE414" t="s">
        <v>1278</v>
      </c>
      <c r="ABG414" t="s">
        <v>1318</v>
      </c>
      <c r="ABN414" t="s">
        <v>1278</v>
      </c>
      <c r="ABR414" t="s">
        <v>1707</v>
      </c>
      <c r="ACD414" t="s">
        <v>1708</v>
      </c>
      <c r="ACG414" t="s">
        <v>1709</v>
      </c>
      <c r="ADG414" t="s">
        <v>1282</v>
      </c>
      <c r="ADP414" t="s">
        <v>1319</v>
      </c>
      <c r="ADR414" t="s">
        <v>1710</v>
      </c>
      <c r="AED414" t="s">
        <v>1320</v>
      </c>
      <c r="AET414" t="s">
        <v>1711</v>
      </c>
      <c r="AEV414" t="s">
        <v>1311</v>
      </c>
      <c r="AFA414" t="s">
        <v>1321</v>
      </c>
      <c r="AFI414" s="41" t="s">
        <v>1712</v>
      </c>
      <c r="AFR414" t="s">
        <v>1299</v>
      </c>
      <c r="AFS414" t="s">
        <v>1713</v>
      </c>
      <c r="AFZ414" t="s">
        <v>1322</v>
      </c>
      <c r="AGO414" t="s">
        <v>1323</v>
      </c>
      <c r="AGP414">
        <v>3</v>
      </c>
      <c r="AGQ414" t="s">
        <v>1324</v>
      </c>
      <c r="AGR414" t="s">
        <v>1324</v>
      </c>
      <c r="AGT414" t="s">
        <v>1324</v>
      </c>
      <c r="AHB414" t="s">
        <v>1325</v>
      </c>
      <c r="AHC414" t="s">
        <v>1326</v>
      </c>
      <c r="AHO414" t="s">
        <v>1689</v>
      </c>
      <c r="AHT414" t="b">
        <v>0</v>
      </c>
      <c r="AHX414" s="42">
        <v>0</v>
      </c>
      <c r="AIC414" s="41" t="s">
        <v>1714</v>
      </c>
      <c r="AIE414" t="s">
        <v>1327</v>
      </c>
      <c r="AIM414" t="s">
        <v>1715</v>
      </c>
      <c r="AIN414" t="s">
        <v>1716</v>
      </c>
      <c r="AJA414" t="s">
        <v>4086</v>
      </c>
      <c r="AJR414" t="s">
        <v>1328</v>
      </c>
      <c r="AKF414" t="s">
        <v>1317</v>
      </c>
      <c r="AKG414" t="s">
        <v>1329</v>
      </c>
      <c r="AKH414" t="s">
        <v>1330</v>
      </c>
      <c r="AKI414" t="s">
        <v>1285</v>
      </c>
      <c r="AKK414" t="s">
        <v>1331</v>
      </c>
      <c r="ALN414" s="41" t="s">
        <v>1717</v>
      </c>
      <c r="ALS414" t="s">
        <v>1332</v>
      </c>
      <c r="ALU414" t="s">
        <v>1333</v>
      </c>
      <c r="ALW414" t="s">
        <v>1718</v>
      </c>
      <c r="AMA414" t="s">
        <v>1334</v>
      </c>
      <c r="AMP414" s="41" t="s">
        <v>1719</v>
      </c>
      <c r="ANA414" t="s">
        <v>1335</v>
      </c>
      <c r="ANJ414" t="s">
        <v>1693</v>
      </c>
      <c r="ANV414" t="s">
        <v>1336</v>
      </c>
      <c r="AOF414" t="s">
        <v>1337</v>
      </c>
      <c r="AOJ414" s="41" t="s">
        <v>1720</v>
      </c>
      <c r="APG414" t="s">
        <v>1282</v>
      </c>
      <c r="APK414" t="s">
        <v>1285</v>
      </c>
      <c r="APL414" t="s">
        <v>1338</v>
      </c>
      <c r="APV414" t="s">
        <v>1328</v>
      </c>
      <c r="AQC414" t="s">
        <v>1339</v>
      </c>
      <c r="AQK414" t="s">
        <v>1687</v>
      </c>
      <c r="AQL414" t="s">
        <v>1340</v>
      </c>
      <c r="AQY414" t="s">
        <v>1341</v>
      </c>
      <c r="ARF414" t="s">
        <v>1285</v>
      </c>
      <c r="ARK414" t="s">
        <v>1342</v>
      </c>
      <c r="ARW414" t="s">
        <v>1721</v>
      </c>
      <c r="ARY414" t="s">
        <v>1343</v>
      </c>
      <c r="ASD414" t="s">
        <v>1344</v>
      </c>
      <c r="ASE414" t="s">
        <v>1722</v>
      </c>
      <c r="ASU414" t="s">
        <v>3829</v>
      </c>
      <c r="ATE414" t="s">
        <v>1345</v>
      </c>
      <c r="ATM414" t="s">
        <v>1346</v>
      </c>
      <c r="AUB414" t="s">
        <v>1347</v>
      </c>
      <c r="AUE414" t="s">
        <v>1723</v>
      </c>
      <c r="AUH414" s="41" t="s">
        <v>1724</v>
      </c>
      <c r="AUK414" s="41" t="s">
        <v>1725</v>
      </c>
      <c r="AUQ414" s="41" t="s">
        <v>1726</v>
      </c>
      <c r="AUW414" s="41" t="s">
        <v>1705</v>
      </c>
      <c r="AWA414" s="41" t="s">
        <v>1727</v>
      </c>
      <c r="AWE414">
        <v>100</v>
      </c>
      <c r="AWY414" t="s">
        <v>1278</v>
      </c>
      <c r="AWZ414" t="s">
        <v>1278</v>
      </c>
      <c r="AXA414" t="s">
        <v>1282</v>
      </c>
      <c r="AXU414" t="s">
        <v>1713</v>
      </c>
      <c r="AYO414" t="s">
        <v>1304</v>
      </c>
      <c r="AZI414" t="s">
        <v>1348</v>
      </c>
      <c r="AZM414" t="s">
        <v>1349</v>
      </c>
      <c r="BBM414" t="s">
        <v>1728</v>
      </c>
      <c r="BBY414" t="s">
        <v>1728</v>
      </c>
      <c r="BCD414" t="s">
        <v>1350</v>
      </c>
      <c r="BCE414" t="s">
        <v>1350</v>
      </c>
      <c r="BCF414" t="s">
        <v>1350</v>
      </c>
      <c r="BCG414" t="s">
        <v>1351</v>
      </c>
      <c r="BCH414" t="s">
        <v>1351</v>
      </c>
      <c r="BCI414" t="s">
        <v>1351</v>
      </c>
      <c r="BCP414" t="s">
        <v>1352</v>
      </c>
      <c r="BDH414" t="s">
        <v>1710</v>
      </c>
      <c r="BDI414" t="s">
        <v>1710</v>
      </c>
      <c r="BDJ414" t="s">
        <v>1729</v>
      </c>
      <c r="BEU414" t="s">
        <v>3829</v>
      </c>
      <c r="BGP414" t="s">
        <v>1728</v>
      </c>
      <c r="BIB414" t="s">
        <v>3829</v>
      </c>
      <c r="BIN414" s="41" t="s">
        <v>4087</v>
      </c>
    </row>
    <row r="415" spans="1:1015 1030:1600" ht="409.5">
      <c r="A415" t="s">
        <v>1744</v>
      </c>
      <c r="B415" t="s">
        <v>4088</v>
      </c>
      <c r="C415">
        <v>2598843</v>
      </c>
      <c r="D415" t="s">
        <v>1262</v>
      </c>
      <c r="E415" t="s">
        <v>54</v>
      </c>
      <c r="F415" t="s">
        <v>1263</v>
      </c>
      <c r="G415" t="s">
        <v>1264</v>
      </c>
      <c r="H415" t="s">
        <v>1265</v>
      </c>
      <c r="I415" t="s">
        <v>1266</v>
      </c>
      <c r="L415" t="s">
        <v>1749</v>
      </c>
      <c r="M415" t="s">
        <v>1267</v>
      </c>
      <c r="N415" t="s">
        <v>1267</v>
      </c>
      <c r="O415" t="s">
        <v>4089</v>
      </c>
      <c r="P415" t="s">
        <v>4090</v>
      </c>
      <c r="Q415" t="s">
        <v>1762</v>
      </c>
      <c r="R415" t="s">
        <v>4090</v>
      </c>
      <c r="S415" t="s">
        <v>4091</v>
      </c>
      <c r="T415">
        <v>0</v>
      </c>
      <c r="U415" t="s">
        <v>1268</v>
      </c>
      <c r="V415" t="s">
        <v>1269</v>
      </c>
      <c r="W415" t="s">
        <v>1270</v>
      </c>
      <c r="X415" t="s">
        <v>1354</v>
      </c>
      <c r="Y415" t="s">
        <v>1742</v>
      </c>
      <c r="Z415" s="41" t="s">
        <v>4092</v>
      </c>
      <c r="AB415" t="s">
        <v>1730</v>
      </c>
      <c r="AC415" t="s">
        <v>1272</v>
      </c>
      <c r="AD415" t="s">
        <v>1273</v>
      </c>
      <c r="AE415" t="s">
        <v>1274</v>
      </c>
      <c r="AF415" t="s">
        <v>1275</v>
      </c>
      <c r="AG415" t="s">
        <v>1276</v>
      </c>
      <c r="AH415" t="s">
        <v>1749</v>
      </c>
      <c r="AS415" t="s">
        <v>1745</v>
      </c>
      <c r="BJ415" t="s">
        <v>1684</v>
      </c>
      <c r="BK415" t="s">
        <v>1685</v>
      </c>
      <c r="BM415" t="s">
        <v>1686</v>
      </c>
      <c r="BN415" t="s">
        <v>1686</v>
      </c>
      <c r="BO415" t="s">
        <v>1686</v>
      </c>
      <c r="BP415" t="s">
        <v>1686</v>
      </c>
      <c r="BX415" t="s">
        <v>1277</v>
      </c>
      <c r="CA415" t="s">
        <v>1278</v>
      </c>
      <c r="CL415" t="s">
        <v>1279</v>
      </c>
      <c r="CM415" t="s">
        <v>1279</v>
      </c>
      <c r="CO415" t="s">
        <v>3980</v>
      </c>
      <c r="DC415" t="s">
        <v>1280</v>
      </c>
      <c r="DD415" t="s">
        <v>1280</v>
      </c>
      <c r="DJ415" t="s">
        <v>1687</v>
      </c>
      <c r="DK415" t="s">
        <v>1281</v>
      </c>
      <c r="FJ415" t="s">
        <v>3980</v>
      </c>
      <c r="FQ415" t="s">
        <v>1282</v>
      </c>
      <c r="GL415" t="s">
        <v>1283</v>
      </c>
      <c r="GN415" t="s">
        <v>1284</v>
      </c>
      <c r="GO415" t="s">
        <v>1284</v>
      </c>
      <c r="GR415" t="s">
        <v>1285</v>
      </c>
      <c r="GU415" t="s">
        <v>1286</v>
      </c>
      <c r="GW415" t="s">
        <v>1286</v>
      </c>
      <c r="GX415" t="s">
        <v>1286</v>
      </c>
      <c r="GY415" t="s">
        <v>1286</v>
      </c>
      <c r="GZ415" t="s">
        <v>1286</v>
      </c>
      <c r="HA415" t="s">
        <v>1284</v>
      </c>
      <c r="HC415" t="s">
        <v>1284</v>
      </c>
      <c r="HD415" t="s">
        <v>1285</v>
      </c>
      <c r="HI415" t="s">
        <v>1287</v>
      </c>
      <c r="HR415" t="s">
        <v>1288</v>
      </c>
      <c r="HS415" s="41" t="s">
        <v>1688</v>
      </c>
      <c r="HT415" t="s">
        <v>1687</v>
      </c>
      <c r="HU415" t="s">
        <v>1687</v>
      </c>
      <c r="IX415" t="s">
        <v>1289</v>
      </c>
      <c r="JD415" t="s">
        <v>1689</v>
      </c>
      <c r="JJ415" t="s">
        <v>1290</v>
      </c>
      <c r="JK415" t="s">
        <v>1290</v>
      </c>
      <c r="JQ415" t="s">
        <v>1291</v>
      </c>
      <c r="JT415" t="s">
        <v>1690</v>
      </c>
      <c r="JV415" t="s">
        <v>1292</v>
      </c>
      <c r="JX415" t="s">
        <v>1293</v>
      </c>
      <c r="JY415" t="s">
        <v>1294</v>
      </c>
      <c r="JZ415" t="s">
        <v>1295</v>
      </c>
      <c r="KB415" t="s">
        <v>1296</v>
      </c>
      <c r="KU415" t="s">
        <v>1297</v>
      </c>
      <c r="KV415" t="s">
        <v>1297</v>
      </c>
      <c r="KX415" t="s">
        <v>1278</v>
      </c>
      <c r="KZ415" t="s">
        <v>1687</v>
      </c>
      <c r="LA415" t="s">
        <v>1298</v>
      </c>
      <c r="LB415" t="s">
        <v>1298</v>
      </c>
      <c r="LL415" t="s">
        <v>1299</v>
      </c>
      <c r="LQ415" t="s">
        <v>1691</v>
      </c>
      <c r="LS415" t="s">
        <v>1692</v>
      </c>
      <c r="LZ415" t="s">
        <v>1282</v>
      </c>
      <c r="MA415" t="s">
        <v>1300</v>
      </c>
      <c r="MN415" t="s">
        <v>1301</v>
      </c>
      <c r="NC415" t="s">
        <v>1302</v>
      </c>
      <c r="ND415" t="s">
        <v>1285</v>
      </c>
      <c r="NH415" t="s">
        <v>1278</v>
      </c>
      <c r="NL415" t="s">
        <v>1303</v>
      </c>
      <c r="OE415" t="s">
        <v>1693</v>
      </c>
      <c r="PM415" s="41" t="s">
        <v>1694</v>
      </c>
      <c r="PO415" s="41" t="s">
        <v>1695</v>
      </c>
      <c r="PP415" s="41" t="s">
        <v>1696</v>
      </c>
      <c r="PQ415" s="41" t="s">
        <v>1695</v>
      </c>
      <c r="PR415" s="41" t="s">
        <v>1695</v>
      </c>
      <c r="PS415" s="41" t="s">
        <v>1697</v>
      </c>
      <c r="PT415" s="41" t="s">
        <v>1698</v>
      </c>
      <c r="PU415" s="41" t="s">
        <v>1699</v>
      </c>
      <c r="PV415" s="41" t="s">
        <v>1700</v>
      </c>
      <c r="PW415" s="41" t="s">
        <v>1701</v>
      </c>
      <c r="QF415" s="41" t="s">
        <v>1702</v>
      </c>
      <c r="QG415" s="41" t="s">
        <v>1703</v>
      </c>
      <c r="QO415" t="s">
        <v>1304</v>
      </c>
      <c r="QP415" t="s">
        <v>1687</v>
      </c>
      <c r="QR415" t="s">
        <v>1278</v>
      </c>
      <c r="QS415" t="s">
        <v>1278</v>
      </c>
      <c r="QX415" t="s">
        <v>1282</v>
      </c>
      <c r="RN415" t="s">
        <v>1305</v>
      </c>
      <c r="RO415" t="s">
        <v>1306</v>
      </c>
      <c r="SA415" t="s">
        <v>1278</v>
      </c>
      <c r="SJ415" t="s">
        <v>3980</v>
      </c>
      <c r="SK415" t="s">
        <v>1307</v>
      </c>
      <c r="SL415" t="s">
        <v>1308</v>
      </c>
      <c r="SP415" t="s">
        <v>1285</v>
      </c>
      <c r="TA415" t="s">
        <v>1687</v>
      </c>
      <c r="TD415" t="s">
        <v>1687</v>
      </c>
      <c r="TG415" t="s">
        <v>1687</v>
      </c>
      <c r="TH415" t="s">
        <v>1309</v>
      </c>
      <c r="TQ415" t="s">
        <v>1704</v>
      </c>
      <c r="TY415" s="41" t="s">
        <v>1705</v>
      </c>
      <c r="UH415" s="41" t="s">
        <v>1705</v>
      </c>
      <c r="UM415" s="41" t="s">
        <v>1705</v>
      </c>
      <c r="UN415" s="41" t="s">
        <v>1705</v>
      </c>
      <c r="UO415" s="41" t="s">
        <v>1705</v>
      </c>
      <c r="WI415" t="s">
        <v>1278</v>
      </c>
      <c r="YB415" t="s">
        <v>1282</v>
      </c>
      <c r="YM415" t="s">
        <v>1310</v>
      </c>
      <c r="YU415" t="s">
        <v>1311</v>
      </c>
      <c r="ZN415" t="s">
        <v>1312</v>
      </c>
      <c r="ZX415" t="s">
        <v>1313</v>
      </c>
      <c r="ZZ415" t="s">
        <v>1706</v>
      </c>
      <c r="AAB415" t="s">
        <v>1689</v>
      </c>
      <c r="AAH415" t="s">
        <v>1314</v>
      </c>
      <c r="AAI415" t="s">
        <v>1315</v>
      </c>
      <c r="AAQ415" t="s">
        <v>1316</v>
      </c>
      <c r="AAR415" t="s">
        <v>1278</v>
      </c>
      <c r="AAS415" t="s">
        <v>1317</v>
      </c>
      <c r="AAT415" t="s">
        <v>1743</v>
      </c>
      <c r="AAW415" t="s">
        <v>1285</v>
      </c>
      <c r="ABE415" t="s">
        <v>1278</v>
      </c>
      <c r="ABG415" t="s">
        <v>1318</v>
      </c>
      <c r="ABN415" t="s">
        <v>1278</v>
      </c>
      <c r="ABR415" t="s">
        <v>1707</v>
      </c>
      <c r="ACD415" t="s">
        <v>1708</v>
      </c>
      <c r="ACG415" t="s">
        <v>1709</v>
      </c>
      <c r="ADG415" t="s">
        <v>1282</v>
      </c>
      <c r="ADP415" t="s">
        <v>1319</v>
      </c>
      <c r="ADR415" t="s">
        <v>1710</v>
      </c>
      <c r="AED415" t="s">
        <v>1320</v>
      </c>
      <c r="AET415" t="s">
        <v>1711</v>
      </c>
      <c r="AEV415" t="s">
        <v>1311</v>
      </c>
      <c r="AFA415" t="s">
        <v>1321</v>
      </c>
      <c r="AFI415" s="41" t="s">
        <v>1712</v>
      </c>
      <c r="AFR415" t="s">
        <v>1299</v>
      </c>
      <c r="AFS415" t="s">
        <v>1713</v>
      </c>
      <c r="AFZ415" t="s">
        <v>1322</v>
      </c>
      <c r="AGO415" t="s">
        <v>1323</v>
      </c>
      <c r="AGP415">
        <v>3</v>
      </c>
      <c r="AGQ415" t="s">
        <v>1324</v>
      </c>
      <c r="AGR415" t="s">
        <v>1324</v>
      </c>
      <c r="AGT415" t="s">
        <v>1324</v>
      </c>
      <c r="AHB415" t="s">
        <v>1325</v>
      </c>
      <c r="AHC415" t="s">
        <v>1326</v>
      </c>
      <c r="AHO415" t="s">
        <v>1689</v>
      </c>
      <c r="AHT415" t="b">
        <v>0</v>
      </c>
      <c r="AHX415" s="42">
        <v>0</v>
      </c>
      <c r="AIC415" s="41" t="s">
        <v>1714</v>
      </c>
      <c r="AIE415" t="s">
        <v>1327</v>
      </c>
      <c r="AIM415" t="s">
        <v>1715</v>
      </c>
      <c r="AIN415" t="s">
        <v>1716</v>
      </c>
      <c r="AJA415" t="s">
        <v>4093</v>
      </c>
      <c r="AJR415" t="s">
        <v>1328</v>
      </c>
      <c r="AKF415" t="s">
        <v>1317</v>
      </c>
      <c r="AKG415" t="s">
        <v>1329</v>
      </c>
      <c r="AKH415" t="s">
        <v>1330</v>
      </c>
      <c r="AKI415" t="s">
        <v>1285</v>
      </c>
      <c r="AKK415" t="s">
        <v>1331</v>
      </c>
      <c r="ALN415" s="41" t="s">
        <v>1717</v>
      </c>
      <c r="ALS415" t="s">
        <v>1332</v>
      </c>
      <c r="ALU415" t="s">
        <v>1333</v>
      </c>
      <c r="ALW415" t="s">
        <v>1718</v>
      </c>
      <c r="AMA415" t="s">
        <v>1334</v>
      </c>
      <c r="AMP415" s="41" t="s">
        <v>1719</v>
      </c>
      <c r="ANA415" t="s">
        <v>1335</v>
      </c>
      <c r="ANJ415" t="s">
        <v>1693</v>
      </c>
      <c r="ANV415" t="s">
        <v>1336</v>
      </c>
      <c r="AOF415" t="s">
        <v>1337</v>
      </c>
      <c r="AOJ415" s="41" t="s">
        <v>1720</v>
      </c>
      <c r="APG415" t="s">
        <v>1282</v>
      </c>
      <c r="APK415" t="s">
        <v>1285</v>
      </c>
      <c r="APL415" t="s">
        <v>1338</v>
      </c>
      <c r="APV415" t="s">
        <v>1328</v>
      </c>
      <c r="AQC415" t="s">
        <v>1339</v>
      </c>
      <c r="AQK415" t="s">
        <v>1687</v>
      </c>
      <c r="AQL415" t="s">
        <v>1340</v>
      </c>
      <c r="AQY415" t="s">
        <v>1341</v>
      </c>
      <c r="ARF415" t="s">
        <v>1285</v>
      </c>
      <c r="ARK415" t="s">
        <v>1342</v>
      </c>
      <c r="ARW415" t="s">
        <v>1721</v>
      </c>
      <c r="ARY415" t="s">
        <v>1343</v>
      </c>
      <c r="ASD415" t="s">
        <v>1344</v>
      </c>
      <c r="ASE415" t="s">
        <v>1722</v>
      </c>
      <c r="ASU415" t="s">
        <v>3980</v>
      </c>
      <c r="ATE415" t="s">
        <v>1345</v>
      </c>
      <c r="ATM415" t="s">
        <v>1346</v>
      </c>
      <c r="AUB415" t="s">
        <v>1347</v>
      </c>
      <c r="AUE415" t="s">
        <v>1723</v>
      </c>
      <c r="AUH415" s="41" t="s">
        <v>1724</v>
      </c>
      <c r="AUK415" s="41" t="s">
        <v>1725</v>
      </c>
      <c r="AUQ415" s="41" t="s">
        <v>1726</v>
      </c>
      <c r="AUW415" s="41" t="s">
        <v>1705</v>
      </c>
      <c r="AWA415" s="41" t="s">
        <v>1727</v>
      </c>
      <c r="AWE415">
        <v>100</v>
      </c>
      <c r="AWY415" t="s">
        <v>1278</v>
      </c>
      <c r="AWZ415" t="s">
        <v>1278</v>
      </c>
      <c r="AXA415" t="s">
        <v>1282</v>
      </c>
      <c r="AXU415" t="s">
        <v>1713</v>
      </c>
      <c r="AYO415" t="s">
        <v>1304</v>
      </c>
      <c r="AZI415" t="s">
        <v>1348</v>
      </c>
      <c r="AZM415" t="s">
        <v>1349</v>
      </c>
      <c r="BBM415" t="s">
        <v>1728</v>
      </c>
      <c r="BBY415" t="s">
        <v>1728</v>
      </c>
      <c r="BCD415" t="s">
        <v>1350</v>
      </c>
      <c r="BCE415" t="s">
        <v>1350</v>
      </c>
      <c r="BCF415" t="s">
        <v>1350</v>
      </c>
      <c r="BCG415" t="s">
        <v>1351</v>
      </c>
      <c r="BCH415" t="s">
        <v>1351</v>
      </c>
      <c r="BCI415" t="s">
        <v>1351</v>
      </c>
      <c r="BCP415" t="s">
        <v>1352</v>
      </c>
      <c r="BDH415" t="s">
        <v>1710</v>
      </c>
      <c r="BDI415" t="s">
        <v>1710</v>
      </c>
      <c r="BDJ415" t="s">
        <v>1729</v>
      </c>
      <c r="BEU415" t="s">
        <v>3980</v>
      </c>
      <c r="BGP415" t="s">
        <v>1728</v>
      </c>
      <c r="BIB415" t="s">
        <v>3980</v>
      </c>
      <c r="BIN415" s="41" t="s">
        <v>4094</v>
      </c>
    </row>
    <row r="416" spans="1:1015 1030:1600" ht="409.5">
      <c r="A416" t="s">
        <v>1744</v>
      </c>
      <c r="B416" t="s">
        <v>4095</v>
      </c>
      <c r="C416">
        <v>2598866</v>
      </c>
      <c r="D416" t="s">
        <v>1262</v>
      </c>
      <c r="E416" t="s">
        <v>54</v>
      </c>
      <c r="F416" t="s">
        <v>1263</v>
      </c>
      <c r="G416" t="s">
        <v>1264</v>
      </c>
      <c r="H416" t="s">
        <v>1265</v>
      </c>
      <c r="I416" t="s">
        <v>1266</v>
      </c>
      <c r="L416" t="s">
        <v>1749</v>
      </c>
      <c r="M416" t="s">
        <v>1267</v>
      </c>
      <c r="N416" t="s">
        <v>1267</v>
      </c>
      <c r="O416" t="s">
        <v>4096</v>
      </c>
      <c r="P416" t="s">
        <v>4097</v>
      </c>
      <c r="Q416" t="s">
        <v>1762</v>
      </c>
      <c r="S416" t="s">
        <v>4091</v>
      </c>
      <c r="T416">
        <v>0</v>
      </c>
      <c r="U416" t="s">
        <v>1268</v>
      </c>
      <c r="V416" t="s">
        <v>1269</v>
      </c>
      <c r="W416" t="s">
        <v>1270</v>
      </c>
      <c r="X416" t="s">
        <v>1354</v>
      </c>
      <c r="Y416" t="s">
        <v>1742</v>
      </c>
      <c r="Z416" s="41" t="s">
        <v>4098</v>
      </c>
      <c r="AB416" t="s">
        <v>1730</v>
      </c>
      <c r="AC416" t="s">
        <v>1272</v>
      </c>
      <c r="AD416" t="s">
        <v>1273</v>
      </c>
      <c r="AE416" t="s">
        <v>1274</v>
      </c>
      <c r="AF416" t="s">
        <v>1275</v>
      </c>
      <c r="AG416" t="s">
        <v>1276</v>
      </c>
      <c r="AH416" t="s">
        <v>1749</v>
      </c>
      <c r="AS416" t="s">
        <v>1745</v>
      </c>
      <c r="BJ416" t="s">
        <v>1684</v>
      </c>
      <c r="BK416" t="s">
        <v>1685</v>
      </c>
      <c r="BM416" t="s">
        <v>1686</v>
      </c>
      <c r="BN416" t="s">
        <v>1686</v>
      </c>
      <c r="BO416" t="s">
        <v>1686</v>
      </c>
      <c r="BP416" t="s">
        <v>1686</v>
      </c>
      <c r="BX416" t="s">
        <v>1277</v>
      </c>
      <c r="CA416" t="s">
        <v>1278</v>
      </c>
      <c r="CL416" t="s">
        <v>1279</v>
      </c>
      <c r="CM416" t="s">
        <v>1279</v>
      </c>
      <c r="CO416" t="s">
        <v>3980</v>
      </c>
      <c r="DC416" t="s">
        <v>1280</v>
      </c>
      <c r="DD416" t="s">
        <v>1280</v>
      </c>
      <c r="DJ416" t="s">
        <v>1687</v>
      </c>
      <c r="DK416" t="s">
        <v>1281</v>
      </c>
      <c r="FJ416" t="s">
        <v>3980</v>
      </c>
      <c r="FQ416" t="s">
        <v>1282</v>
      </c>
      <c r="GL416" t="s">
        <v>1283</v>
      </c>
      <c r="GN416" t="s">
        <v>1284</v>
      </c>
      <c r="GO416" t="s">
        <v>1284</v>
      </c>
      <c r="GR416" t="s">
        <v>1285</v>
      </c>
      <c r="GU416" t="s">
        <v>1286</v>
      </c>
      <c r="GW416" t="s">
        <v>1286</v>
      </c>
      <c r="GX416" t="s">
        <v>1286</v>
      </c>
      <c r="GY416" t="s">
        <v>1286</v>
      </c>
      <c r="GZ416" t="s">
        <v>1286</v>
      </c>
      <c r="HA416" t="s">
        <v>1284</v>
      </c>
      <c r="HC416" t="s">
        <v>1284</v>
      </c>
      <c r="HD416" t="s">
        <v>1285</v>
      </c>
      <c r="HI416" t="s">
        <v>1287</v>
      </c>
      <c r="HR416" t="s">
        <v>1288</v>
      </c>
      <c r="HS416" s="41" t="s">
        <v>1688</v>
      </c>
      <c r="HT416" t="s">
        <v>1687</v>
      </c>
      <c r="HU416" t="s">
        <v>1687</v>
      </c>
      <c r="IX416" t="s">
        <v>1289</v>
      </c>
      <c r="JD416" t="s">
        <v>1689</v>
      </c>
      <c r="JJ416" t="s">
        <v>1290</v>
      </c>
      <c r="JK416" t="s">
        <v>1290</v>
      </c>
      <c r="JQ416" t="s">
        <v>1291</v>
      </c>
      <c r="JT416" t="s">
        <v>1690</v>
      </c>
      <c r="JV416" t="s">
        <v>1292</v>
      </c>
      <c r="JX416" t="s">
        <v>1293</v>
      </c>
      <c r="JY416" t="s">
        <v>1294</v>
      </c>
      <c r="JZ416" t="s">
        <v>1295</v>
      </c>
      <c r="KB416" t="s">
        <v>1296</v>
      </c>
      <c r="KU416" t="s">
        <v>1297</v>
      </c>
      <c r="KV416" t="s">
        <v>1297</v>
      </c>
      <c r="KX416" t="s">
        <v>1278</v>
      </c>
      <c r="KZ416" t="s">
        <v>1687</v>
      </c>
      <c r="LA416" t="s">
        <v>1298</v>
      </c>
      <c r="LB416" t="s">
        <v>1298</v>
      </c>
      <c r="LL416" t="s">
        <v>1299</v>
      </c>
      <c r="LQ416" t="s">
        <v>1691</v>
      </c>
      <c r="LS416" t="s">
        <v>1692</v>
      </c>
      <c r="LZ416" t="s">
        <v>1282</v>
      </c>
      <c r="MA416" t="s">
        <v>1300</v>
      </c>
      <c r="MN416" t="s">
        <v>1301</v>
      </c>
      <c r="NC416" t="s">
        <v>1302</v>
      </c>
      <c r="ND416" t="s">
        <v>1285</v>
      </c>
      <c r="NH416" t="s">
        <v>1278</v>
      </c>
      <c r="NL416" t="s">
        <v>1303</v>
      </c>
      <c r="OE416" t="s">
        <v>1693</v>
      </c>
      <c r="PM416" s="41" t="s">
        <v>1694</v>
      </c>
      <c r="PO416" s="41" t="s">
        <v>1695</v>
      </c>
      <c r="PP416" s="41" t="s">
        <v>1696</v>
      </c>
      <c r="PQ416" s="41" t="s">
        <v>1695</v>
      </c>
      <c r="PR416" s="41" t="s">
        <v>1695</v>
      </c>
      <c r="PS416" s="41" t="s">
        <v>1697</v>
      </c>
      <c r="PT416" s="41" t="s">
        <v>1698</v>
      </c>
      <c r="PU416" s="41" t="s">
        <v>1699</v>
      </c>
      <c r="PV416" s="41" t="s">
        <v>1700</v>
      </c>
      <c r="PW416" s="41" t="s">
        <v>1701</v>
      </c>
      <c r="QF416" s="41" t="s">
        <v>1702</v>
      </c>
      <c r="QG416" s="41" t="s">
        <v>1703</v>
      </c>
      <c r="QO416" t="s">
        <v>1304</v>
      </c>
      <c r="QP416" t="s">
        <v>1687</v>
      </c>
      <c r="QR416" t="s">
        <v>1278</v>
      </c>
      <c r="QS416" t="s">
        <v>1278</v>
      </c>
      <c r="QX416" t="s">
        <v>1282</v>
      </c>
      <c r="RN416" t="s">
        <v>1305</v>
      </c>
      <c r="RO416" t="s">
        <v>1306</v>
      </c>
      <c r="SA416" t="s">
        <v>1278</v>
      </c>
      <c r="SJ416" t="s">
        <v>3980</v>
      </c>
      <c r="SK416" t="s">
        <v>1307</v>
      </c>
      <c r="SL416" t="s">
        <v>1308</v>
      </c>
      <c r="SP416" t="s">
        <v>1285</v>
      </c>
      <c r="TA416" t="s">
        <v>1687</v>
      </c>
      <c r="TD416" t="s">
        <v>1687</v>
      </c>
      <c r="TG416" t="s">
        <v>1687</v>
      </c>
      <c r="TH416" t="s">
        <v>1309</v>
      </c>
      <c r="TQ416" t="s">
        <v>1704</v>
      </c>
      <c r="TY416" s="41" t="s">
        <v>1705</v>
      </c>
      <c r="UH416" s="41" t="s">
        <v>1705</v>
      </c>
      <c r="UM416" s="41" t="s">
        <v>1705</v>
      </c>
      <c r="UN416" s="41" t="s">
        <v>1705</v>
      </c>
      <c r="UO416" s="41" t="s">
        <v>1705</v>
      </c>
      <c r="WI416" t="s">
        <v>1278</v>
      </c>
      <c r="YB416" t="s">
        <v>1282</v>
      </c>
      <c r="YM416" t="s">
        <v>1310</v>
      </c>
      <c r="YU416" t="s">
        <v>1311</v>
      </c>
      <c r="ZN416" t="s">
        <v>1312</v>
      </c>
      <c r="ZX416" t="s">
        <v>1313</v>
      </c>
      <c r="ZZ416" t="s">
        <v>1706</v>
      </c>
      <c r="AAB416" t="s">
        <v>1689</v>
      </c>
      <c r="AAH416" t="s">
        <v>1314</v>
      </c>
      <c r="AAI416" t="s">
        <v>1315</v>
      </c>
      <c r="AAQ416" t="s">
        <v>1316</v>
      </c>
      <c r="AAR416" t="s">
        <v>1278</v>
      </c>
      <c r="AAS416" t="s">
        <v>1317</v>
      </c>
      <c r="AAT416" t="s">
        <v>1743</v>
      </c>
      <c r="AAW416" t="s">
        <v>1285</v>
      </c>
      <c r="ABE416" t="s">
        <v>1278</v>
      </c>
      <c r="ABG416" t="s">
        <v>1318</v>
      </c>
      <c r="ABN416" t="s">
        <v>1278</v>
      </c>
      <c r="ABR416" t="s">
        <v>1707</v>
      </c>
      <c r="ACD416" t="s">
        <v>1708</v>
      </c>
      <c r="ACG416" t="s">
        <v>1709</v>
      </c>
      <c r="ADG416" t="s">
        <v>1282</v>
      </c>
      <c r="ADP416" t="s">
        <v>1319</v>
      </c>
      <c r="ADR416" t="s">
        <v>1710</v>
      </c>
      <c r="AED416" t="s">
        <v>1320</v>
      </c>
      <c r="AET416" t="s">
        <v>1711</v>
      </c>
      <c r="AEV416" t="s">
        <v>1311</v>
      </c>
      <c r="AFA416" t="s">
        <v>1321</v>
      </c>
      <c r="AFI416" s="41" t="s">
        <v>1712</v>
      </c>
      <c r="AFR416" t="s">
        <v>1299</v>
      </c>
      <c r="AFS416" t="s">
        <v>1713</v>
      </c>
      <c r="AFZ416" t="s">
        <v>1322</v>
      </c>
      <c r="AGO416" t="s">
        <v>1323</v>
      </c>
      <c r="AGP416">
        <v>3</v>
      </c>
      <c r="AGQ416" t="s">
        <v>1324</v>
      </c>
      <c r="AGR416" t="s">
        <v>1324</v>
      </c>
      <c r="AGT416" t="s">
        <v>1324</v>
      </c>
      <c r="AHB416" t="s">
        <v>1325</v>
      </c>
      <c r="AHC416" t="s">
        <v>1326</v>
      </c>
      <c r="AHO416" t="s">
        <v>1689</v>
      </c>
      <c r="AHT416" t="b">
        <v>0</v>
      </c>
      <c r="AHX416" s="42">
        <v>0</v>
      </c>
      <c r="AIC416" s="41" t="s">
        <v>1714</v>
      </c>
      <c r="AIE416" t="s">
        <v>1327</v>
      </c>
      <c r="AIM416" t="s">
        <v>1715</v>
      </c>
      <c r="AIN416" t="s">
        <v>1716</v>
      </c>
      <c r="AJA416" t="s">
        <v>4099</v>
      </c>
      <c r="AJR416" t="s">
        <v>1328</v>
      </c>
      <c r="AKF416" t="s">
        <v>1317</v>
      </c>
      <c r="AKG416" t="s">
        <v>1329</v>
      </c>
      <c r="AKH416" t="s">
        <v>1330</v>
      </c>
      <c r="AKI416" t="s">
        <v>1285</v>
      </c>
      <c r="AKK416" t="s">
        <v>1331</v>
      </c>
      <c r="ALN416" s="41" t="s">
        <v>1717</v>
      </c>
      <c r="ALS416" t="s">
        <v>1332</v>
      </c>
      <c r="ALU416" t="s">
        <v>1333</v>
      </c>
      <c r="ALW416" t="s">
        <v>1718</v>
      </c>
      <c r="AMA416" t="s">
        <v>1334</v>
      </c>
      <c r="AMP416" s="41" t="s">
        <v>1719</v>
      </c>
      <c r="ANA416" t="s">
        <v>1335</v>
      </c>
      <c r="ANJ416" t="s">
        <v>1693</v>
      </c>
      <c r="ANV416" t="s">
        <v>1336</v>
      </c>
      <c r="AOF416" t="s">
        <v>1337</v>
      </c>
      <c r="AOJ416" s="41" t="s">
        <v>1720</v>
      </c>
      <c r="APG416" t="s">
        <v>1282</v>
      </c>
      <c r="APK416" t="s">
        <v>1285</v>
      </c>
      <c r="APL416" t="s">
        <v>1338</v>
      </c>
      <c r="APV416" t="s">
        <v>1328</v>
      </c>
      <c r="AQC416" t="s">
        <v>1339</v>
      </c>
      <c r="AQK416" t="s">
        <v>1687</v>
      </c>
      <c r="AQL416" t="s">
        <v>1340</v>
      </c>
      <c r="AQY416" t="s">
        <v>1341</v>
      </c>
      <c r="ARF416" t="s">
        <v>1285</v>
      </c>
      <c r="ARK416" t="s">
        <v>1342</v>
      </c>
      <c r="ARW416" t="s">
        <v>1721</v>
      </c>
      <c r="ARY416" t="s">
        <v>1343</v>
      </c>
      <c r="ASD416" t="s">
        <v>1344</v>
      </c>
      <c r="ASE416" t="s">
        <v>1722</v>
      </c>
      <c r="ASU416" t="s">
        <v>3980</v>
      </c>
      <c r="ATE416" t="s">
        <v>1345</v>
      </c>
      <c r="ATM416" t="s">
        <v>1346</v>
      </c>
      <c r="AUB416" t="s">
        <v>1347</v>
      </c>
      <c r="AUE416" t="s">
        <v>1723</v>
      </c>
      <c r="AUH416" s="41" t="s">
        <v>1724</v>
      </c>
      <c r="AUK416" s="41" t="s">
        <v>1725</v>
      </c>
      <c r="AUQ416" s="41" t="s">
        <v>1726</v>
      </c>
      <c r="AUW416" s="41" t="s">
        <v>1705</v>
      </c>
      <c r="AWA416" s="41" t="s">
        <v>1727</v>
      </c>
      <c r="AWE416">
        <v>100</v>
      </c>
      <c r="AWY416" t="s">
        <v>1278</v>
      </c>
      <c r="AWZ416" t="s">
        <v>1278</v>
      </c>
      <c r="AXA416" t="s">
        <v>1282</v>
      </c>
      <c r="AXU416" t="s">
        <v>1713</v>
      </c>
      <c r="AYO416" t="s">
        <v>1304</v>
      </c>
      <c r="AZI416" t="s">
        <v>1348</v>
      </c>
      <c r="AZM416" t="s">
        <v>1349</v>
      </c>
      <c r="BBM416" t="s">
        <v>1728</v>
      </c>
      <c r="BBY416" t="s">
        <v>1728</v>
      </c>
      <c r="BCD416" t="s">
        <v>1350</v>
      </c>
      <c r="BCE416" t="s">
        <v>1350</v>
      </c>
      <c r="BCF416" t="s">
        <v>1350</v>
      </c>
      <c r="BCG416" t="s">
        <v>1351</v>
      </c>
      <c r="BCH416" t="s">
        <v>1351</v>
      </c>
      <c r="BCI416" t="s">
        <v>1351</v>
      </c>
      <c r="BCP416" t="s">
        <v>1352</v>
      </c>
      <c r="BDH416" t="s">
        <v>1710</v>
      </c>
      <c r="BDI416" t="s">
        <v>1710</v>
      </c>
      <c r="BDJ416" t="s">
        <v>1729</v>
      </c>
      <c r="BEU416" t="s">
        <v>3980</v>
      </c>
      <c r="BGP416" t="s">
        <v>1728</v>
      </c>
      <c r="BIB416" t="s">
        <v>3980</v>
      </c>
      <c r="BIN416" s="41" t="s">
        <v>4100</v>
      </c>
    </row>
    <row r="417" spans="1:1015 1030:1601" ht="409.5">
      <c r="A417" t="s">
        <v>1744</v>
      </c>
      <c r="B417" t="s">
        <v>4101</v>
      </c>
      <c r="C417">
        <v>2598974</v>
      </c>
      <c r="D417" t="s">
        <v>1262</v>
      </c>
      <c r="E417" t="s">
        <v>54</v>
      </c>
      <c r="F417" t="s">
        <v>1263</v>
      </c>
      <c r="G417" t="s">
        <v>1264</v>
      </c>
      <c r="H417" t="s">
        <v>1265</v>
      </c>
      <c r="I417" t="s">
        <v>1266</v>
      </c>
      <c r="L417" t="s">
        <v>1749</v>
      </c>
      <c r="M417" t="s">
        <v>1267</v>
      </c>
      <c r="N417" t="s">
        <v>1267</v>
      </c>
      <c r="O417" t="s">
        <v>4102</v>
      </c>
      <c r="P417" t="s">
        <v>4103</v>
      </c>
      <c r="Q417" t="s">
        <v>1762</v>
      </c>
      <c r="R417" t="s">
        <v>4104</v>
      </c>
      <c r="S417" t="s">
        <v>4091</v>
      </c>
      <c r="T417">
        <v>0</v>
      </c>
      <c r="U417" t="s">
        <v>1268</v>
      </c>
      <c r="V417" t="s">
        <v>1269</v>
      </c>
      <c r="W417" t="s">
        <v>1270</v>
      </c>
      <c r="X417" t="s">
        <v>1354</v>
      </c>
      <c r="Y417" t="s">
        <v>1742</v>
      </c>
      <c r="Z417" s="41" t="s">
        <v>4105</v>
      </c>
      <c r="AB417" t="s">
        <v>1730</v>
      </c>
      <c r="AC417" t="s">
        <v>1272</v>
      </c>
      <c r="AD417" t="s">
        <v>1273</v>
      </c>
      <c r="AE417" t="s">
        <v>1274</v>
      </c>
      <c r="AF417" t="s">
        <v>1275</v>
      </c>
      <c r="AG417" t="s">
        <v>1731</v>
      </c>
      <c r="AH417" t="s">
        <v>1276</v>
      </c>
      <c r="AI417" t="s">
        <v>1749</v>
      </c>
      <c r="AS417" t="s">
        <v>1745</v>
      </c>
      <c r="AT417" t="s">
        <v>4106</v>
      </c>
      <c r="BJ417" t="s">
        <v>1684</v>
      </c>
      <c r="BK417" t="s">
        <v>1685</v>
      </c>
      <c r="BM417" t="s">
        <v>1686</v>
      </c>
      <c r="BN417" t="s">
        <v>1686</v>
      </c>
      <c r="BO417" t="s">
        <v>1686</v>
      </c>
      <c r="BP417" t="s">
        <v>1686</v>
      </c>
      <c r="BX417" t="s">
        <v>1277</v>
      </c>
      <c r="CA417" t="s">
        <v>1278</v>
      </c>
      <c r="CL417" t="s">
        <v>1279</v>
      </c>
      <c r="CM417" t="s">
        <v>1279</v>
      </c>
      <c r="CO417" t="s">
        <v>3980</v>
      </c>
      <c r="DC417" t="s">
        <v>1280</v>
      </c>
      <c r="DD417" t="s">
        <v>1280</v>
      </c>
      <c r="DJ417" t="s">
        <v>1687</v>
      </c>
      <c r="DK417" t="s">
        <v>1281</v>
      </c>
      <c r="FJ417" t="s">
        <v>3980</v>
      </c>
      <c r="FQ417" t="s">
        <v>1282</v>
      </c>
      <c r="GL417" t="s">
        <v>1283</v>
      </c>
      <c r="GN417" t="s">
        <v>1284</v>
      </c>
      <c r="GO417" t="s">
        <v>1284</v>
      </c>
      <c r="GR417" t="s">
        <v>1285</v>
      </c>
      <c r="GU417" t="s">
        <v>1286</v>
      </c>
      <c r="GW417" t="s">
        <v>1286</v>
      </c>
      <c r="GX417" t="s">
        <v>1286</v>
      </c>
      <c r="GY417" t="s">
        <v>1286</v>
      </c>
      <c r="GZ417" t="s">
        <v>1286</v>
      </c>
      <c r="HA417" t="s">
        <v>1284</v>
      </c>
      <c r="HC417" t="s">
        <v>1284</v>
      </c>
      <c r="HD417" t="s">
        <v>1285</v>
      </c>
      <c r="HI417" t="s">
        <v>1287</v>
      </c>
      <c r="HR417" t="s">
        <v>1288</v>
      </c>
      <c r="HS417" s="41" t="s">
        <v>1688</v>
      </c>
      <c r="HT417" t="s">
        <v>1687</v>
      </c>
      <c r="HU417" t="s">
        <v>1687</v>
      </c>
      <c r="IX417" t="s">
        <v>1289</v>
      </c>
      <c r="JD417" t="s">
        <v>1689</v>
      </c>
      <c r="JJ417" t="s">
        <v>1290</v>
      </c>
      <c r="JK417" t="s">
        <v>1290</v>
      </c>
      <c r="JQ417" t="s">
        <v>1291</v>
      </c>
      <c r="JT417" t="s">
        <v>1690</v>
      </c>
      <c r="JV417" t="s">
        <v>1292</v>
      </c>
      <c r="JX417" t="s">
        <v>1293</v>
      </c>
      <c r="JY417" t="s">
        <v>1294</v>
      </c>
      <c r="JZ417" t="s">
        <v>1295</v>
      </c>
      <c r="KB417" t="s">
        <v>1296</v>
      </c>
      <c r="KU417" t="s">
        <v>1297</v>
      </c>
      <c r="KV417" t="s">
        <v>1297</v>
      </c>
      <c r="KX417" t="s">
        <v>1278</v>
      </c>
      <c r="KZ417" t="s">
        <v>1687</v>
      </c>
      <c r="LA417" t="s">
        <v>1298</v>
      </c>
      <c r="LB417" t="s">
        <v>1298</v>
      </c>
      <c r="LL417" t="s">
        <v>1299</v>
      </c>
      <c r="LQ417" t="s">
        <v>1691</v>
      </c>
      <c r="LS417" t="s">
        <v>1692</v>
      </c>
      <c r="LZ417" t="s">
        <v>1282</v>
      </c>
      <c r="MA417" t="s">
        <v>1300</v>
      </c>
      <c r="MN417" t="s">
        <v>1301</v>
      </c>
      <c r="NC417" t="s">
        <v>1302</v>
      </c>
      <c r="ND417" t="s">
        <v>1285</v>
      </c>
      <c r="NH417" t="s">
        <v>1278</v>
      </c>
      <c r="NL417" t="s">
        <v>1303</v>
      </c>
      <c r="OE417" t="s">
        <v>1693</v>
      </c>
      <c r="PM417" s="41" t="s">
        <v>1694</v>
      </c>
      <c r="PO417" s="41" t="s">
        <v>1695</v>
      </c>
      <c r="PP417" s="41" t="s">
        <v>1696</v>
      </c>
      <c r="PQ417" s="41" t="s">
        <v>1695</v>
      </c>
      <c r="PR417" s="41" t="s">
        <v>1695</v>
      </c>
      <c r="PS417" s="41" t="s">
        <v>1697</v>
      </c>
      <c r="PT417" s="41" t="s">
        <v>1698</v>
      </c>
      <c r="PU417" s="41" t="s">
        <v>1699</v>
      </c>
      <c r="PV417" s="41" t="s">
        <v>1700</v>
      </c>
      <c r="PW417" s="41" t="s">
        <v>1701</v>
      </c>
      <c r="QF417" s="41" t="s">
        <v>1702</v>
      </c>
      <c r="QG417" s="41" t="s">
        <v>1703</v>
      </c>
      <c r="QO417" t="s">
        <v>1304</v>
      </c>
      <c r="QP417" t="s">
        <v>1687</v>
      </c>
      <c r="QR417" t="s">
        <v>1278</v>
      </c>
      <c r="QS417" t="s">
        <v>1278</v>
      </c>
      <c r="QX417" t="s">
        <v>1282</v>
      </c>
      <c r="RN417" t="s">
        <v>1305</v>
      </c>
      <c r="RO417" t="s">
        <v>1306</v>
      </c>
      <c r="SA417" t="s">
        <v>1278</v>
      </c>
      <c r="SJ417" t="s">
        <v>3980</v>
      </c>
      <c r="SK417" t="s">
        <v>1307</v>
      </c>
      <c r="SL417" t="s">
        <v>1308</v>
      </c>
      <c r="SP417" t="s">
        <v>1285</v>
      </c>
      <c r="TA417" t="s">
        <v>1687</v>
      </c>
      <c r="TD417" t="s">
        <v>1687</v>
      </c>
      <c r="TG417" t="s">
        <v>1687</v>
      </c>
      <c r="TH417" t="s">
        <v>1309</v>
      </c>
      <c r="TQ417" t="s">
        <v>1704</v>
      </c>
      <c r="TY417" s="41" t="s">
        <v>1705</v>
      </c>
      <c r="UH417" s="41" t="s">
        <v>1705</v>
      </c>
      <c r="UM417" s="41" t="s">
        <v>1705</v>
      </c>
      <c r="UN417" s="41" t="s">
        <v>1705</v>
      </c>
      <c r="UO417" s="41" t="s">
        <v>1705</v>
      </c>
      <c r="WI417" t="s">
        <v>1278</v>
      </c>
      <c r="YB417" t="s">
        <v>1282</v>
      </c>
      <c r="YM417" t="s">
        <v>1310</v>
      </c>
      <c r="YU417" t="s">
        <v>1311</v>
      </c>
      <c r="ZN417" t="s">
        <v>1312</v>
      </c>
      <c r="ZX417" t="s">
        <v>1313</v>
      </c>
      <c r="ZZ417" t="s">
        <v>1706</v>
      </c>
      <c r="AAB417" t="s">
        <v>1689</v>
      </c>
      <c r="AAH417" t="s">
        <v>1314</v>
      </c>
      <c r="AAI417" t="s">
        <v>1315</v>
      </c>
      <c r="AAQ417" t="s">
        <v>1316</v>
      </c>
      <c r="AAR417" t="s">
        <v>1278</v>
      </c>
      <c r="AAS417" t="s">
        <v>1317</v>
      </c>
      <c r="AAT417" t="s">
        <v>1743</v>
      </c>
      <c r="AAW417" t="s">
        <v>1285</v>
      </c>
      <c r="ABE417" t="s">
        <v>1278</v>
      </c>
      <c r="ABG417" t="s">
        <v>1318</v>
      </c>
      <c r="ABN417" t="s">
        <v>1278</v>
      </c>
      <c r="ABR417" t="s">
        <v>1707</v>
      </c>
      <c r="ACD417" t="s">
        <v>1708</v>
      </c>
      <c r="ACG417" t="s">
        <v>1709</v>
      </c>
      <c r="ADG417" t="s">
        <v>1282</v>
      </c>
      <c r="ADP417" t="s">
        <v>1319</v>
      </c>
      <c r="ADR417" t="s">
        <v>1710</v>
      </c>
      <c r="AED417" t="s">
        <v>1320</v>
      </c>
      <c r="AET417" t="s">
        <v>1711</v>
      </c>
      <c r="AEV417" t="s">
        <v>1311</v>
      </c>
      <c r="AFA417" t="s">
        <v>1321</v>
      </c>
      <c r="AFI417" s="41" t="s">
        <v>1712</v>
      </c>
      <c r="AFR417" t="s">
        <v>1299</v>
      </c>
      <c r="AFS417" t="s">
        <v>1713</v>
      </c>
      <c r="AFZ417" t="s">
        <v>1322</v>
      </c>
      <c r="AGO417" t="s">
        <v>1323</v>
      </c>
      <c r="AGP417">
        <v>3</v>
      </c>
      <c r="AGQ417" t="s">
        <v>1324</v>
      </c>
      <c r="AGR417" t="s">
        <v>1324</v>
      </c>
      <c r="AGT417" t="s">
        <v>1324</v>
      </c>
      <c r="AHB417" t="s">
        <v>1325</v>
      </c>
      <c r="AHC417" t="s">
        <v>1326</v>
      </c>
      <c r="AHO417" t="s">
        <v>1689</v>
      </c>
      <c r="AHT417" t="b">
        <v>0</v>
      </c>
      <c r="AHX417" s="42">
        <v>0</v>
      </c>
      <c r="AIC417" s="41" t="s">
        <v>1714</v>
      </c>
      <c r="AIE417" t="s">
        <v>1327</v>
      </c>
      <c r="AIM417" t="s">
        <v>1715</v>
      </c>
      <c r="AIN417" t="s">
        <v>1716</v>
      </c>
      <c r="AJA417" t="s">
        <v>4107</v>
      </c>
      <c r="AJR417" t="s">
        <v>1328</v>
      </c>
      <c r="AKF417" t="s">
        <v>1317</v>
      </c>
      <c r="AKG417" t="s">
        <v>1329</v>
      </c>
      <c r="AKH417" t="s">
        <v>1330</v>
      </c>
      <c r="AKI417" t="s">
        <v>1285</v>
      </c>
      <c r="AKK417" t="s">
        <v>1331</v>
      </c>
      <c r="ALN417" s="41" t="s">
        <v>1717</v>
      </c>
      <c r="ALS417" t="s">
        <v>1332</v>
      </c>
      <c r="ALU417" t="s">
        <v>1333</v>
      </c>
      <c r="ALW417" t="s">
        <v>1718</v>
      </c>
      <c r="AMA417" t="s">
        <v>1334</v>
      </c>
      <c r="AMP417" s="41" t="s">
        <v>1719</v>
      </c>
      <c r="ANA417" t="s">
        <v>1335</v>
      </c>
      <c r="ANJ417" t="s">
        <v>1693</v>
      </c>
      <c r="ANV417" t="s">
        <v>1336</v>
      </c>
      <c r="AOF417" t="s">
        <v>1337</v>
      </c>
      <c r="AOJ417" s="41" t="s">
        <v>1720</v>
      </c>
      <c r="APG417" t="s">
        <v>1282</v>
      </c>
      <c r="APK417" t="s">
        <v>1285</v>
      </c>
      <c r="APL417" t="s">
        <v>1338</v>
      </c>
      <c r="APV417" t="s">
        <v>1328</v>
      </c>
      <c r="AQC417" t="s">
        <v>1339</v>
      </c>
      <c r="AQK417" t="s">
        <v>1687</v>
      </c>
      <c r="AQL417" t="s">
        <v>1340</v>
      </c>
      <c r="AQY417" t="s">
        <v>1341</v>
      </c>
      <c r="ARF417" t="s">
        <v>1285</v>
      </c>
      <c r="ARK417" t="s">
        <v>1342</v>
      </c>
      <c r="ARW417" t="s">
        <v>1721</v>
      </c>
      <c r="ARY417" t="s">
        <v>1343</v>
      </c>
      <c r="ASD417" t="s">
        <v>1344</v>
      </c>
      <c r="ASE417" t="s">
        <v>1722</v>
      </c>
      <c r="ASU417" t="s">
        <v>3980</v>
      </c>
      <c r="ATE417" t="s">
        <v>1345</v>
      </c>
      <c r="ATM417" t="s">
        <v>1346</v>
      </c>
      <c r="AUB417" t="s">
        <v>1347</v>
      </c>
      <c r="AUE417" t="s">
        <v>1723</v>
      </c>
      <c r="AUH417" s="41" t="s">
        <v>1724</v>
      </c>
      <c r="AUK417" s="41" t="s">
        <v>1725</v>
      </c>
      <c r="AUQ417" s="41" t="s">
        <v>1726</v>
      </c>
      <c r="AUW417" s="41" t="s">
        <v>1705</v>
      </c>
      <c r="AWA417" s="41" t="s">
        <v>1727</v>
      </c>
      <c r="AWE417">
        <v>100</v>
      </c>
      <c r="AWY417" t="s">
        <v>1278</v>
      </c>
      <c r="AWZ417" t="s">
        <v>1278</v>
      </c>
      <c r="AXA417" t="s">
        <v>1282</v>
      </c>
      <c r="AXU417" t="s">
        <v>1713</v>
      </c>
      <c r="AYO417" t="s">
        <v>1304</v>
      </c>
      <c r="AZI417" t="s">
        <v>1348</v>
      </c>
      <c r="AZM417" t="s">
        <v>1349</v>
      </c>
      <c r="BBM417" t="s">
        <v>1728</v>
      </c>
      <c r="BBY417" t="s">
        <v>1728</v>
      </c>
      <c r="BCD417" t="s">
        <v>1350</v>
      </c>
      <c r="BCE417" t="s">
        <v>1350</v>
      </c>
      <c r="BCF417" t="s">
        <v>1350</v>
      </c>
      <c r="BCG417" t="s">
        <v>1351</v>
      </c>
      <c r="BCH417" t="s">
        <v>1351</v>
      </c>
      <c r="BCI417" t="s">
        <v>1351</v>
      </c>
      <c r="BCP417" t="s">
        <v>1352</v>
      </c>
      <c r="BDH417" t="s">
        <v>1710</v>
      </c>
      <c r="BDI417" t="s">
        <v>1710</v>
      </c>
      <c r="BDJ417" t="s">
        <v>1729</v>
      </c>
      <c r="BEU417" t="s">
        <v>3980</v>
      </c>
      <c r="BGP417" t="s">
        <v>1728</v>
      </c>
      <c r="BIB417" t="s">
        <v>3980</v>
      </c>
      <c r="BIN417" s="41" t="s">
        <v>4108</v>
      </c>
      <c r="BIO417" t="s">
        <v>4109</v>
      </c>
    </row>
    <row r="418" spans="1:1015 1030:1601" ht="409.5">
      <c r="A418" t="s">
        <v>1744</v>
      </c>
      <c r="B418" t="s">
        <v>4110</v>
      </c>
      <c r="C418">
        <v>2599034</v>
      </c>
      <c r="D418" t="s">
        <v>1262</v>
      </c>
      <c r="E418" t="s">
        <v>54</v>
      </c>
      <c r="F418" t="s">
        <v>1263</v>
      </c>
      <c r="G418" t="s">
        <v>1264</v>
      </c>
      <c r="H418" t="s">
        <v>1265</v>
      </c>
      <c r="I418" t="s">
        <v>1266</v>
      </c>
      <c r="L418" t="s">
        <v>1749</v>
      </c>
      <c r="M418" t="s">
        <v>1267</v>
      </c>
      <c r="N418" t="s">
        <v>1267</v>
      </c>
      <c r="O418" t="s">
        <v>4111</v>
      </c>
      <c r="P418" t="s">
        <v>4112</v>
      </c>
      <c r="Q418" t="s">
        <v>1762</v>
      </c>
      <c r="R418" t="s">
        <v>4112</v>
      </c>
      <c r="S418" t="s">
        <v>4091</v>
      </c>
      <c r="T418">
        <v>0</v>
      </c>
      <c r="U418" t="s">
        <v>1268</v>
      </c>
      <c r="V418" t="s">
        <v>1269</v>
      </c>
      <c r="W418" t="s">
        <v>1270</v>
      </c>
      <c r="X418" t="s">
        <v>1354</v>
      </c>
      <c r="Y418" t="s">
        <v>1742</v>
      </c>
      <c r="Z418" s="41" t="s">
        <v>4113</v>
      </c>
      <c r="AB418" t="s">
        <v>1730</v>
      </c>
      <c r="AC418" t="s">
        <v>1272</v>
      </c>
      <c r="AD418" t="s">
        <v>1273</v>
      </c>
      <c r="AE418" t="s">
        <v>1274</v>
      </c>
      <c r="AF418" t="s">
        <v>1275</v>
      </c>
      <c r="AG418" t="s">
        <v>1276</v>
      </c>
      <c r="AH418" t="s">
        <v>1749</v>
      </c>
      <c r="AS418" t="s">
        <v>1745</v>
      </c>
      <c r="BJ418" t="s">
        <v>1684</v>
      </c>
      <c r="BK418" t="s">
        <v>1685</v>
      </c>
      <c r="BM418" t="s">
        <v>1686</v>
      </c>
      <c r="BN418" t="s">
        <v>1686</v>
      </c>
      <c r="BO418" t="s">
        <v>1686</v>
      </c>
      <c r="BP418" t="s">
        <v>1686</v>
      </c>
      <c r="BX418" t="s">
        <v>1277</v>
      </c>
      <c r="CA418" t="s">
        <v>1278</v>
      </c>
      <c r="CL418" t="s">
        <v>1279</v>
      </c>
      <c r="CM418" t="s">
        <v>1279</v>
      </c>
      <c r="CO418" t="s">
        <v>3980</v>
      </c>
      <c r="DC418" t="s">
        <v>1280</v>
      </c>
      <c r="DD418" t="s">
        <v>1280</v>
      </c>
      <c r="DJ418" t="s">
        <v>1687</v>
      </c>
      <c r="DK418" t="s">
        <v>1281</v>
      </c>
      <c r="FJ418" t="s">
        <v>3980</v>
      </c>
      <c r="FQ418" t="s">
        <v>1282</v>
      </c>
      <c r="GL418" t="s">
        <v>1283</v>
      </c>
      <c r="GN418" t="s">
        <v>1284</v>
      </c>
      <c r="GO418" t="s">
        <v>1284</v>
      </c>
      <c r="GR418" t="s">
        <v>1285</v>
      </c>
      <c r="GU418" t="s">
        <v>1286</v>
      </c>
      <c r="GW418" t="s">
        <v>1286</v>
      </c>
      <c r="GX418" t="s">
        <v>1286</v>
      </c>
      <c r="GY418" t="s">
        <v>1286</v>
      </c>
      <c r="GZ418" t="s">
        <v>1286</v>
      </c>
      <c r="HA418" t="s">
        <v>1284</v>
      </c>
      <c r="HC418" t="s">
        <v>1284</v>
      </c>
      <c r="HD418" t="s">
        <v>1285</v>
      </c>
      <c r="HI418" t="s">
        <v>1287</v>
      </c>
      <c r="HR418" t="s">
        <v>1288</v>
      </c>
      <c r="HS418" s="41" t="s">
        <v>1688</v>
      </c>
      <c r="HT418" t="s">
        <v>1687</v>
      </c>
      <c r="HU418" t="s">
        <v>1687</v>
      </c>
      <c r="IX418" t="s">
        <v>1289</v>
      </c>
      <c r="JD418" t="s">
        <v>1689</v>
      </c>
      <c r="JJ418" t="s">
        <v>1290</v>
      </c>
      <c r="JK418" t="s">
        <v>1290</v>
      </c>
      <c r="JQ418" t="s">
        <v>1291</v>
      </c>
      <c r="JT418" t="s">
        <v>1690</v>
      </c>
      <c r="JV418" t="s">
        <v>1292</v>
      </c>
      <c r="JX418" t="s">
        <v>1293</v>
      </c>
      <c r="JY418" t="s">
        <v>1294</v>
      </c>
      <c r="JZ418" t="s">
        <v>1295</v>
      </c>
      <c r="KB418" t="s">
        <v>1296</v>
      </c>
      <c r="KU418" t="s">
        <v>1297</v>
      </c>
      <c r="KV418" t="s">
        <v>1297</v>
      </c>
      <c r="KX418" t="s">
        <v>1278</v>
      </c>
      <c r="KZ418" t="s">
        <v>1687</v>
      </c>
      <c r="LA418" t="s">
        <v>1298</v>
      </c>
      <c r="LB418" t="s">
        <v>1298</v>
      </c>
      <c r="LL418" t="s">
        <v>1299</v>
      </c>
      <c r="LQ418" t="s">
        <v>1691</v>
      </c>
      <c r="LS418" t="s">
        <v>1692</v>
      </c>
      <c r="LZ418" t="s">
        <v>1282</v>
      </c>
      <c r="MA418" t="s">
        <v>1300</v>
      </c>
      <c r="MN418" t="s">
        <v>1301</v>
      </c>
      <c r="NC418" t="s">
        <v>1302</v>
      </c>
      <c r="ND418" t="s">
        <v>1285</v>
      </c>
      <c r="NH418" t="s">
        <v>1278</v>
      </c>
      <c r="NL418" t="s">
        <v>1303</v>
      </c>
      <c r="OE418" t="s">
        <v>1693</v>
      </c>
      <c r="PM418" s="41" t="s">
        <v>1694</v>
      </c>
      <c r="PO418" s="41" t="s">
        <v>1695</v>
      </c>
      <c r="PP418" s="41" t="s">
        <v>1696</v>
      </c>
      <c r="PQ418" s="41" t="s">
        <v>1695</v>
      </c>
      <c r="PR418" s="41" t="s">
        <v>1695</v>
      </c>
      <c r="PS418" s="41" t="s">
        <v>1697</v>
      </c>
      <c r="PT418" s="41" t="s">
        <v>1698</v>
      </c>
      <c r="PU418" s="41" t="s">
        <v>1699</v>
      </c>
      <c r="PV418" s="41" t="s">
        <v>1700</v>
      </c>
      <c r="PW418" s="41" t="s">
        <v>1701</v>
      </c>
      <c r="QF418" s="41" t="s">
        <v>1702</v>
      </c>
      <c r="QG418" s="41" t="s">
        <v>1703</v>
      </c>
      <c r="QO418" t="s">
        <v>1304</v>
      </c>
      <c r="QP418" t="s">
        <v>1687</v>
      </c>
      <c r="QR418" t="s">
        <v>1278</v>
      </c>
      <c r="QS418" t="s">
        <v>1278</v>
      </c>
      <c r="QX418" t="s">
        <v>1282</v>
      </c>
      <c r="RN418" t="s">
        <v>1305</v>
      </c>
      <c r="RO418" t="s">
        <v>1306</v>
      </c>
      <c r="SA418" t="s">
        <v>1278</v>
      </c>
      <c r="SJ418" t="s">
        <v>3980</v>
      </c>
      <c r="SK418" t="s">
        <v>1307</v>
      </c>
      <c r="SL418" t="s">
        <v>1308</v>
      </c>
      <c r="SP418" t="s">
        <v>1285</v>
      </c>
      <c r="TA418" t="s">
        <v>1687</v>
      </c>
      <c r="TD418" t="s">
        <v>1687</v>
      </c>
      <c r="TG418" t="s">
        <v>1687</v>
      </c>
      <c r="TH418" t="s">
        <v>1309</v>
      </c>
      <c r="TQ418" t="s">
        <v>1704</v>
      </c>
      <c r="TY418" s="41" t="s">
        <v>1705</v>
      </c>
      <c r="UH418" s="41" t="s">
        <v>1705</v>
      </c>
      <c r="UM418" s="41" t="s">
        <v>1705</v>
      </c>
      <c r="UN418" s="41" t="s">
        <v>1705</v>
      </c>
      <c r="UO418" s="41" t="s">
        <v>1705</v>
      </c>
      <c r="WI418" t="s">
        <v>1278</v>
      </c>
      <c r="YB418" t="s">
        <v>1282</v>
      </c>
      <c r="YM418" t="s">
        <v>1310</v>
      </c>
      <c r="YU418" t="s">
        <v>1311</v>
      </c>
      <c r="ZN418" t="s">
        <v>1312</v>
      </c>
      <c r="ZX418" t="s">
        <v>1313</v>
      </c>
      <c r="ZZ418" t="s">
        <v>1706</v>
      </c>
      <c r="AAB418" t="s">
        <v>1689</v>
      </c>
      <c r="AAH418" t="s">
        <v>1314</v>
      </c>
      <c r="AAI418" t="s">
        <v>1315</v>
      </c>
      <c r="AAQ418" t="s">
        <v>1316</v>
      </c>
      <c r="AAR418" t="s">
        <v>1278</v>
      </c>
      <c r="AAS418" t="s">
        <v>1317</v>
      </c>
      <c r="AAT418" t="s">
        <v>1743</v>
      </c>
      <c r="AAW418" t="s">
        <v>1285</v>
      </c>
      <c r="ABE418" t="s">
        <v>1278</v>
      </c>
      <c r="ABG418" t="s">
        <v>1318</v>
      </c>
      <c r="ABN418" t="s">
        <v>1278</v>
      </c>
      <c r="ABR418" t="s">
        <v>1707</v>
      </c>
      <c r="ACD418" t="s">
        <v>1708</v>
      </c>
      <c r="ACG418" t="s">
        <v>1709</v>
      </c>
      <c r="ADG418" t="s">
        <v>1282</v>
      </c>
      <c r="ADP418" t="s">
        <v>1319</v>
      </c>
      <c r="ADR418" t="s">
        <v>1710</v>
      </c>
      <c r="AED418" t="s">
        <v>1320</v>
      </c>
      <c r="AET418" t="s">
        <v>1711</v>
      </c>
      <c r="AEV418" t="s">
        <v>1311</v>
      </c>
      <c r="AFA418" t="s">
        <v>1321</v>
      </c>
      <c r="AFI418" s="41" t="s">
        <v>1712</v>
      </c>
      <c r="AFR418" t="s">
        <v>1299</v>
      </c>
      <c r="AFS418" t="s">
        <v>1713</v>
      </c>
      <c r="AFZ418" t="s">
        <v>1322</v>
      </c>
      <c r="AGO418" t="s">
        <v>1323</v>
      </c>
      <c r="AGP418">
        <v>3</v>
      </c>
      <c r="AGQ418" t="s">
        <v>1324</v>
      </c>
      <c r="AGR418" t="s">
        <v>1324</v>
      </c>
      <c r="AGT418" t="s">
        <v>1324</v>
      </c>
      <c r="AHB418" t="s">
        <v>1325</v>
      </c>
      <c r="AHC418" t="s">
        <v>1326</v>
      </c>
      <c r="AHO418" t="s">
        <v>1689</v>
      </c>
      <c r="AHT418" t="b">
        <v>0</v>
      </c>
      <c r="AHX418" s="42">
        <v>0</v>
      </c>
      <c r="AIC418" s="41" t="s">
        <v>1714</v>
      </c>
      <c r="AIE418" t="s">
        <v>1327</v>
      </c>
      <c r="AIM418" t="s">
        <v>1715</v>
      </c>
      <c r="AIN418" t="s">
        <v>1716</v>
      </c>
      <c r="AJA418" t="s">
        <v>4114</v>
      </c>
      <c r="AJR418" t="s">
        <v>1328</v>
      </c>
      <c r="AKF418" t="s">
        <v>1317</v>
      </c>
      <c r="AKG418" t="s">
        <v>1329</v>
      </c>
      <c r="AKH418" t="s">
        <v>1330</v>
      </c>
      <c r="AKI418" t="s">
        <v>1285</v>
      </c>
      <c r="AKK418" t="s">
        <v>1331</v>
      </c>
      <c r="ALN418" s="41" t="s">
        <v>1717</v>
      </c>
      <c r="ALS418" t="s">
        <v>1332</v>
      </c>
      <c r="ALU418" t="s">
        <v>1333</v>
      </c>
      <c r="ALW418" t="s">
        <v>1718</v>
      </c>
      <c r="AMA418" t="s">
        <v>1334</v>
      </c>
      <c r="AMP418" s="41" t="s">
        <v>1719</v>
      </c>
      <c r="ANA418" t="s">
        <v>1335</v>
      </c>
      <c r="ANJ418" t="s">
        <v>1693</v>
      </c>
      <c r="ANV418" t="s">
        <v>1336</v>
      </c>
      <c r="AOF418" t="s">
        <v>1337</v>
      </c>
      <c r="AOJ418" s="41" t="s">
        <v>1720</v>
      </c>
      <c r="APG418" t="s">
        <v>1282</v>
      </c>
      <c r="APK418" t="s">
        <v>1285</v>
      </c>
      <c r="APL418" t="s">
        <v>1338</v>
      </c>
      <c r="APV418" t="s">
        <v>1328</v>
      </c>
      <c r="AQC418" t="s">
        <v>1339</v>
      </c>
      <c r="AQK418" t="s">
        <v>1687</v>
      </c>
      <c r="AQL418" t="s">
        <v>1340</v>
      </c>
      <c r="AQY418" t="s">
        <v>1341</v>
      </c>
      <c r="ARF418" t="s">
        <v>1285</v>
      </c>
      <c r="ARK418" t="s">
        <v>1342</v>
      </c>
      <c r="ARW418" t="s">
        <v>1721</v>
      </c>
      <c r="ARY418" t="s">
        <v>1343</v>
      </c>
      <c r="ASD418" t="s">
        <v>1344</v>
      </c>
      <c r="ASE418" t="s">
        <v>1722</v>
      </c>
      <c r="ASU418" t="s">
        <v>3980</v>
      </c>
      <c r="ATE418" t="s">
        <v>1345</v>
      </c>
      <c r="ATM418" t="s">
        <v>1346</v>
      </c>
      <c r="AUB418" t="s">
        <v>1347</v>
      </c>
      <c r="AUE418" t="s">
        <v>1723</v>
      </c>
      <c r="AUH418" s="41" t="s">
        <v>1724</v>
      </c>
      <c r="AUK418" s="41" t="s">
        <v>1725</v>
      </c>
      <c r="AUQ418" s="41" t="s">
        <v>1726</v>
      </c>
      <c r="AUW418" s="41" t="s">
        <v>1705</v>
      </c>
      <c r="AWA418" s="41" t="s">
        <v>1727</v>
      </c>
      <c r="AWE418">
        <v>100</v>
      </c>
      <c r="AWY418" t="s">
        <v>1278</v>
      </c>
      <c r="AWZ418" t="s">
        <v>1278</v>
      </c>
      <c r="AXA418" t="s">
        <v>1282</v>
      </c>
      <c r="AXU418" t="s">
        <v>1713</v>
      </c>
      <c r="AYO418" t="s">
        <v>1304</v>
      </c>
      <c r="AZI418" t="s">
        <v>1348</v>
      </c>
      <c r="AZM418" t="s">
        <v>1349</v>
      </c>
      <c r="BBM418" t="s">
        <v>1728</v>
      </c>
      <c r="BBY418" t="s">
        <v>1728</v>
      </c>
      <c r="BCD418" t="s">
        <v>1350</v>
      </c>
      <c r="BCE418" t="s">
        <v>1350</v>
      </c>
      <c r="BCF418" t="s">
        <v>1350</v>
      </c>
      <c r="BCG418" t="s">
        <v>1351</v>
      </c>
      <c r="BCH418" t="s">
        <v>1351</v>
      </c>
      <c r="BCI418" t="s">
        <v>1351</v>
      </c>
      <c r="BCP418" t="s">
        <v>1352</v>
      </c>
      <c r="BDH418" t="s">
        <v>1710</v>
      </c>
      <c r="BDI418" t="s">
        <v>1710</v>
      </c>
      <c r="BDJ418" t="s">
        <v>1729</v>
      </c>
      <c r="BEU418" t="s">
        <v>3980</v>
      </c>
      <c r="BGP418" t="s">
        <v>1728</v>
      </c>
      <c r="BIB418" t="s">
        <v>3980</v>
      </c>
      <c r="BIN418" s="41" t="s">
        <v>4115</v>
      </c>
    </row>
    <row r="419" spans="1:1015 1030:1601" ht="409.5">
      <c r="A419" t="s">
        <v>1744</v>
      </c>
      <c r="B419" t="s">
        <v>4116</v>
      </c>
      <c r="C419">
        <v>2599157</v>
      </c>
      <c r="D419" t="s">
        <v>1262</v>
      </c>
      <c r="E419" t="s">
        <v>54</v>
      </c>
      <c r="F419" t="s">
        <v>1263</v>
      </c>
      <c r="G419" t="s">
        <v>1264</v>
      </c>
      <c r="H419" t="s">
        <v>1265</v>
      </c>
      <c r="I419" t="s">
        <v>1266</v>
      </c>
      <c r="L419" t="s">
        <v>1749</v>
      </c>
      <c r="M419" t="s">
        <v>1267</v>
      </c>
      <c r="N419" t="s">
        <v>1267</v>
      </c>
      <c r="O419" t="s">
        <v>4117</v>
      </c>
      <c r="P419" t="s">
        <v>4118</v>
      </c>
      <c r="Q419" t="s">
        <v>1762</v>
      </c>
      <c r="R419" t="s">
        <v>4118</v>
      </c>
      <c r="S419" t="s">
        <v>4091</v>
      </c>
      <c r="T419">
        <v>0</v>
      </c>
      <c r="U419" t="s">
        <v>1268</v>
      </c>
      <c r="V419" t="s">
        <v>1269</v>
      </c>
      <c r="W419" t="s">
        <v>1270</v>
      </c>
      <c r="X419" t="s">
        <v>1354</v>
      </c>
      <c r="Y419" t="s">
        <v>1742</v>
      </c>
      <c r="Z419" s="41" t="s">
        <v>4119</v>
      </c>
      <c r="AB419" t="s">
        <v>1730</v>
      </c>
      <c r="AC419" t="s">
        <v>1272</v>
      </c>
      <c r="AD419" t="s">
        <v>1273</v>
      </c>
      <c r="AE419" t="s">
        <v>1274</v>
      </c>
      <c r="AF419" t="s">
        <v>1275</v>
      </c>
      <c r="AG419" t="s">
        <v>1276</v>
      </c>
      <c r="AH419" t="s">
        <v>1749</v>
      </c>
      <c r="AS419" t="s">
        <v>1745</v>
      </c>
      <c r="BJ419" t="s">
        <v>1684</v>
      </c>
      <c r="BK419" t="s">
        <v>1685</v>
      </c>
      <c r="BM419" t="s">
        <v>1686</v>
      </c>
      <c r="BN419" t="s">
        <v>1686</v>
      </c>
      <c r="BO419" t="s">
        <v>1686</v>
      </c>
      <c r="BP419" t="s">
        <v>1686</v>
      </c>
      <c r="BX419" t="s">
        <v>1277</v>
      </c>
      <c r="CA419" t="s">
        <v>1278</v>
      </c>
      <c r="CL419" t="s">
        <v>1279</v>
      </c>
      <c r="CM419" t="s">
        <v>1279</v>
      </c>
      <c r="CO419" t="s">
        <v>3980</v>
      </c>
      <c r="DC419" t="s">
        <v>1280</v>
      </c>
      <c r="DD419" t="s">
        <v>1280</v>
      </c>
      <c r="DJ419" t="s">
        <v>1687</v>
      </c>
      <c r="DK419" t="s">
        <v>1281</v>
      </c>
      <c r="FJ419" t="s">
        <v>3980</v>
      </c>
      <c r="FQ419" t="s">
        <v>1282</v>
      </c>
      <c r="GL419" t="s">
        <v>1283</v>
      </c>
      <c r="GN419" t="s">
        <v>1284</v>
      </c>
      <c r="GO419" t="s">
        <v>1284</v>
      </c>
      <c r="GR419" t="s">
        <v>1285</v>
      </c>
      <c r="GU419" t="s">
        <v>1286</v>
      </c>
      <c r="GW419" t="s">
        <v>1286</v>
      </c>
      <c r="GX419" t="s">
        <v>1286</v>
      </c>
      <c r="GY419" t="s">
        <v>1286</v>
      </c>
      <c r="GZ419" t="s">
        <v>1286</v>
      </c>
      <c r="HA419" t="s">
        <v>1284</v>
      </c>
      <c r="HC419" t="s">
        <v>1284</v>
      </c>
      <c r="HD419" t="s">
        <v>1285</v>
      </c>
      <c r="HI419" t="s">
        <v>1287</v>
      </c>
      <c r="HR419" t="s">
        <v>1288</v>
      </c>
      <c r="HS419" s="41" t="s">
        <v>1688</v>
      </c>
      <c r="HT419" t="s">
        <v>1687</v>
      </c>
      <c r="HU419" t="s">
        <v>1687</v>
      </c>
      <c r="IX419" t="s">
        <v>1289</v>
      </c>
      <c r="JD419" t="s">
        <v>1689</v>
      </c>
      <c r="JJ419" t="s">
        <v>1290</v>
      </c>
      <c r="JK419" t="s">
        <v>1290</v>
      </c>
      <c r="JQ419" t="s">
        <v>1291</v>
      </c>
      <c r="JT419" t="s">
        <v>1690</v>
      </c>
      <c r="JV419" t="s">
        <v>1292</v>
      </c>
      <c r="JX419" t="s">
        <v>1293</v>
      </c>
      <c r="JY419" t="s">
        <v>1294</v>
      </c>
      <c r="JZ419" t="s">
        <v>1295</v>
      </c>
      <c r="KB419" t="s">
        <v>1296</v>
      </c>
      <c r="KU419" t="s">
        <v>1297</v>
      </c>
      <c r="KV419" t="s">
        <v>1297</v>
      </c>
      <c r="KX419" t="s">
        <v>1278</v>
      </c>
      <c r="KZ419" t="s">
        <v>1687</v>
      </c>
      <c r="LA419" t="s">
        <v>1298</v>
      </c>
      <c r="LB419" t="s">
        <v>1298</v>
      </c>
      <c r="LL419" t="s">
        <v>1299</v>
      </c>
      <c r="LQ419" t="s">
        <v>1691</v>
      </c>
      <c r="LS419" t="s">
        <v>1692</v>
      </c>
      <c r="LZ419" t="s">
        <v>1282</v>
      </c>
      <c r="MA419" t="s">
        <v>1300</v>
      </c>
      <c r="MN419" t="s">
        <v>1301</v>
      </c>
      <c r="NC419" t="s">
        <v>1302</v>
      </c>
      <c r="ND419" t="s">
        <v>1285</v>
      </c>
      <c r="NH419" t="s">
        <v>1278</v>
      </c>
      <c r="NL419" t="s">
        <v>1303</v>
      </c>
      <c r="OE419" t="s">
        <v>1693</v>
      </c>
      <c r="PM419" s="41" t="s">
        <v>1694</v>
      </c>
      <c r="PO419" s="41" t="s">
        <v>1695</v>
      </c>
      <c r="PP419" s="41" t="s">
        <v>1696</v>
      </c>
      <c r="PQ419" s="41" t="s">
        <v>1695</v>
      </c>
      <c r="PR419" s="41" t="s">
        <v>1695</v>
      </c>
      <c r="PS419" s="41" t="s">
        <v>1697</v>
      </c>
      <c r="PT419" s="41" t="s">
        <v>1698</v>
      </c>
      <c r="PU419" s="41" t="s">
        <v>1699</v>
      </c>
      <c r="PV419" s="41" t="s">
        <v>1700</v>
      </c>
      <c r="PW419" s="41" t="s">
        <v>1701</v>
      </c>
      <c r="QF419" s="41" t="s">
        <v>1702</v>
      </c>
      <c r="QG419" s="41" t="s">
        <v>1703</v>
      </c>
      <c r="QO419" t="s">
        <v>1304</v>
      </c>
      <c r="QP419" t="s">
        <v>1687</v>
      </c>
      <c r="QR419" t="s">
        <v>1278</v>
      </c>
      <c r="QS419" t="s">
        <v>1278</v>
      </c>
      <c r="QX419" t="s">
        <v>1282</v>
      </c>
      <c r="RN419" t="s">
        <v>1305</v>
      </c>
      <c r="RO419" t="s">
        <v>1306</v>
      </c>
      <c r="SA419" t="s">
        <v>1278</v>
      </c>
      <c r="SJ419" t="s">
        <v>3980</v>
      </c>
      <c r="SK419" t="s">
        <v>1307</v>
      </c>
      <c r="SL419" t="s">
        <v>1308</v>
      </c>
      <c r="SP419" t="s">
        <v>1285</v>
      </c>
      <c r="TA419" t="s">
        <v>1687</v>
      </c>
      <c r="TD419" t="s">
        <v>1687</v>
      </c>
      <c r="TG419" t="s">
        <v>1687</v>
      </c>
      <c r="TH419" t="s">
        <v>1309</v>
      </c>
      <c r="TQ419" t="s">
        <v>1704</v>
      </c>
      <c r="TY419" s="41" t="s">
        <v>1705</v>
      </c>
      <c r="UH419" s="41" t="s">
        <v>1705</v>
      </c>
      <c r="UM419" s="41" t="s">
        <v>1705</v>
      </c>
      <c r="UN419" s="41" t="s">
        <v>1705</v>
      </c>
      <c r="UO419" s="41" t="s">
        <v>1705</v>
      </c>
      <c r="WI419" t="s">
        <v>1278</v>
      </c>
      <c r="YB419" t="s">
        <v>1282</v>
      </c>
      <c r="YM419" t="s">
        <v>1310</v>
      </c>
      <c r="YU419" t="s">
        <v>1311</v>
      </c>
      <c r="ZN419" t="s">
        <v>1312</v>
      </c>
      <c r="ZX419" t="s">
        <v>1313</v>
      </c>
      <c r="ZZ419" t="s">
        <v>1706</v>
      </c>
      <c r="AAB419" t="s">
        <v>1689</v>
      </c>
      <c r="AAH419" t="s">
        <v>1314</v>
      </c>
      <c r="AAI419" t="s">
        <v>1315</v>
      </c>
      <c r="AAQ419" t="s">
        <v>1316</v>
      </c>
      <c r="AAR419" t="s">
        <v>1278</v>
      </c>
      <c r="AAS419" t="s">
        <v>1317</v>
      </c>
      <c r="AAT419" t="s">
        <v>1743</v>
      </c>
      <c r="AAW419" t="s">
        <v>1285</v>
      </c>
      <c r="ABE419" t="s">
        <v>1278</v>
      </c>
      <c r="ABG419" t="s">
        <v>1318</v>
      </c>
      <c r="ABN419" t="s">
        <v>1278</v>
      </c>
      <c r="ABR419" t="s">
        <v>1707</v>
      </c>
      <c r="ACD419" t="s">
        <v>1708</v>
      </c>
      <c r="ACG419" t="s">
        <v>1709</v>
      </c>
      <c r="ADG419" t="s">
        <v>1282</v>
      </c>
      <c r="ADP419" t="s">
        <v>1319</v>
      </c>
      <c r="ADR419" t="s">
        <v>1710</v>
      </c>
      <c r="AED419" t="s">
        <v>1320</v>
      </c>
      <c r="AET419" t="s">
        <v>1711</v>
      </c>
      <c r="AEV419" t="s">
        <v>1311</v>
      </c>
      <c r="AFA419" t="s">
        <v>1321</v>
      </c>
      <c r="AFI419" s="41" t="s">
        <v>1712</v>
      </c>
      <c r="AFR419" t="s">
        <v>1299</v>
      </c>
      <c r="AFS419" t="s">
        <v>1713</v>
      </c>
      <c r="AFZ419" t="s">
        <v>1322</v>
      </c>
      <c r="AGO419" t="s">
        <v>1323</v>
      </c>
      <c r="AGP419">
        <v>3</v>
      </c>
      <c r="AGQ419" t="s">
        <v>1324</v>
      </c>
      <c r="AGR419" t="s">
        <v>1324</v>
      </c>
      <c r="AGT419" t="s">
        <v>1324</v>
      </c>
      <c r="AHB419" t="s">
        <v>1325</v>
      </c>
      <c r="AHC419" t="s">
        <v>1326</v>
      </c>
      <c r="AHO419" t="s">
        <v>1689</v>
      </c>
      <c r="AHT419" t="b">
        <v>0</v>
      </c>
      <c r="AHX419" s="42">
        <v>0</v>
      </c>
      <c r="AIC419" s="41" t="s">
        <v>1714</v>
      </c>
      <c r="AIE419" t="s">
        <v>1327</v>
      </c>
      <c r="AIM419" t="s">
        <v>1715</v>
      </c>
      <c r="AIN419" t="s">
        <v>1716</v>
      </c>
      <c r="AJA419" t="s">
        <v>4120</v>
      </c>
      <c r="AJR419" t="s">
        <v>1328</v>
      </c>
      <c r="AKF419" t="s">
        <v>1317</v>
      </c>
      <c r="AKG419" t="s">
        <v>1329</v>
      </c>
      <c r="AKH419" t="s">
        <v>1330</v>
      </c>
      <c r="AKI419" t="s">
        <v>1285</v>
      </c>
      <c r="AKK419" t="s">
        <v>1331</v>
      </c>
      <c r="ALN419" s="41" t="s">
        <v>1717</v>
      </c>
      <c r="ALS419" t="s">
        <v>1332</v>
      </c>
      <c r="ALU419" t="s">
        <v>1333</v>
      </c>
      <c r="ALW419" t="s">
        <v>1718</v>
      </c>
      <c r="AMA419" t="s">
        <v>1334</v>
      </c>
      <c r="AMP419" s="41" t="s">
        <v>1719</v>
      </c>
      <c r="ANA419" t="s">
        <v>1335</v>
      </c>
      <c r="ANJ419" t="s">
        <v>1693</v>
      </c>
      <c r="ANV419" t="s">
        <v>1336</v>
      </c>
      <c r="AOF419" t="s">
        <v>1337</v>
      </c>
      <c r="AOJ419" s="41" t="s">
        <v>1720</v>
      </c>
      <c r="APG419" t="s">
        <v>1282</v>
      </c>
      <c r="APK419" t="s">
        <v>1285</v>
      </c>
      <c r="APL419" t="s">
        <v>1338</v>
      </c>
      <c r="APV419" t="s">
        <v>1328</v>
      </c>
      <c r="AQC419" t="s">
        <v>1339</v>
      </c>
      <c r="AQK419" t="s">
        <v>1687</v>
      </c>
      <c r="AQL419" t="s">
        <v>1340</v>
      </c>
      <c r="AQY419" t="s">
        <v>1341</v>
      </c>
      <c r="ARF419" t="s">
        <v>1285</v>
      </c>
      <c r="ARK419" t="s">
        <v>1342</v>
      </c>
      <c r="ARW419" t="s">
        <v>1721</v>
      </c>
      <c r="ARY419" t="s">
        <v>1343</v>
      </c>
      <c r="ASD419" t="s">
        <v>1344</v>
      </c>
      <c r="ASE419" t="s">
        <v>1722</v>
      </c>
      <c r="ASU419" t="s">
        <v>3980</v>
      </c>
      <c r="ATE419" t="s">
        <v>1345</v>
      </c>
      <c r="ATM419" t="s">
        <v>1346</v>
      </c>
      <c r="AUB419" t="s">
        <v>1347</v>
      </c>
      <c r="AUE419" t="s">
        <v>1723</v>
      </c>
      <c r="AUH419" s="41" t="s">
        <v>1724</v>
      </c>
      <c r="AUK419" s="41" t="s">
        <v>1725</v>
      </c>
      <c r="AUQ419" s="41" t="s">
        <v>1726</v>
      </c>
      <c r="AUW419" s="41" t="s">
        <v>1705</v>
      </c>
      <c r="AWA419" s="41" t="s">
        <v>1727</v>
      </c>
      <c r="AWE419">
        <v>100</v>
      </c>
      <c r="AWY419" t="s">
        <v>1278</v>
      </c>
      <c r="AWZ419" t="s">
        <v>1278</v>
      </c>
      <c r="AXA419" t="s">
        <v>1282</v>
      </c>
      <c r="AXU419" t="s">
        <v>1713</v>
      </c>
      <c r="AYO419" t="s">
        <v>1304</v>
      </c>
      <c r="AZI419" t="s">
        <v>1348</v>
      </c>
      <c r="AZM419" t="s">
        <v>1349</v>
      </c>
      <c r="BBM419" t="s">
        <v>1728</v>
      </c>
      <c r="BBY419" t="s">
        <v>1728</v>
      </c>
      <c r="BCD419" t="s">
        <v>1350</v>
      </c>
      <c r="BCE419" t="s">
        <v>1350</v>
      </c>
      <c r="BCF419" t="s">
        <v>1350</v>
      </c>
      <c r="BCG419" t="s">
        <v>1351</v>
      </c>
      <c r="BCH419" t="s">
        <v>1351</v>
      </c>
      <c r="BCI419" t="s">
        <v>1351</v>
      </c>
      <c r="BCP419" t="s">
        <v>1352</v>
      </c>
      <c r="BDH419" t="s">
        <v>1710</v>
      </c>
      <c r="BDI419" t="s">
        <v>1710</v>
      </c>
      <c r="BDJ419" t="s">
        <v>1729</v>
      </c>
      <c r="BEU419" t="s">
        <v>3980</v>
      </c>
      <c r="BGP419" t="s">
        <v>1728</v>
      </c>
      <c r="BIB419" t="s">
        <v>3980</v>
      </c>
      <c r="BIN419" s="41" t="s">
        <v>4121</v>
      </c>
    </row>
    <row r="420" spans="1:1015 1030:1601" ht="409.5">
      <c r="A420" t="s">
        <v>1744</v>
      </c>
      <c r="B420" t="s">
        <v>4122</v>
      </c>
      <c r="C420">
        <v>2599166</v>
      </c>
      <c r="D420" t="s">
        <v>1262</v>
      </c>
      <c r="E420" t="s">
        <v>54</v>
      </c>
      <c r="F420" t="s">
        <v>1263</v>
      </c>
      <c r="G420" t="s">
        <v>1264</v>
      </c>
      <c r="H420" t="s">
        <v>1265</v>
      </c>
      <c r="I420" t="s">
        <v>1266</v>
      </c>
      <c r="L420" t="s">
        <v>1749</v>
      </c>
      <c r="M420" t="s">
        <v>1267</v>
      </c>
      <c r="N420" t="s">
        <v>1267</v>
      </c>
      <c r="O420" t="s">
        <v>4123</v>
      </c>
      <c r="P420" t="s">
        <v>4124</v>
      </c>
      <c r="Q420" t="s">
        <v>1762</v>
      </c>
      <c r="R420" t="s">
        <v>4124</v>
      </c>
      <c r="S420" t="s">
        <v>4091</v>
      </c>
      <c r="T420">
        <v>0</v>
      </c>
      <c r="U420" t="s">
        <v>1268</v>
      </c>
      <c r="V420" t="s">
        <v>1269</v>
      </c>
      <c r="W420" t="s">
        <v>1270</v>
      </c>
      <c r="X420" t="s">
        <v>1354</v>
      </c>
      <c r="Y420" t="s">
        <v>1742</v>
      </c>
      <c r="Z420" s="41" t="s">
        <v>4125</v>
      </c>
      <c r="AB420" t="s">
        <v>1730</v>
      </c>
      <c r="AC420" t="s">
        <v>1272</v>
      </c>
      <c r="AD420" t="s">
        <v>1273</v>
      </c>
      <c r="AE420" t="s">
        <v>1274</v>
      </c>
      <c r="AF420" t="s">
        <v>1275</v>
      </c>
      <c r="AG420" t="s">
        <v>1276</v>
      </c>
      <c r="AH420" t="s">
        <v>1749</v>
      </c>
      <c r="AS420" t="s">
        <v>1745</v>
      </c>
      <c r="BJ420" t="s">
        <v>1684</v>
      </c>
      <c r="BK420" t="s">
        <v>1685</v>
      </c>
      <c r="BM420" t="s">
        <v>1686</v>
      </c>
      <c r="BN420" t="s">
        <v>1686</v>
      </c>
      <c r="BO420" t="s">
        <v>1686</v>
      </c>
      <c r="BP420" t="s">
        <v>1686</v>
      </c>
      <c r="BX420" t="s">
        <v>1277</v>
      </c>
      <c r="CA420" t="s">
        <v>1278</v>
      </c>
      <c r="CL420" t="s">
        <v>1279</v>
      </c>
      <c r="CM420" t="s">
        <v>1279</v>
      </c>
      <c r="CO420" t="s">
        <v>3980</v>
      </c>
      <c r="DC420" t="s">
        <v>1280</v>
      </c>
      <c r="DD420" t="s">
        <v>1280</v>
      </c>
      <c r="DJ420" t="s">
        <v>1687</v>
      </c>
      <c r="DK420" t="s">
        <v>1281</v>
      </c>
      <c r="FJ420" t="s">
        <v>3980</v>
      </c>
      <c r="FQ420" t="s">
        <v>1282</v>
      </c>
      <c r="GL420" t="s">
        <v>1283</v>
      </c>
      <c r="GN420" t="s">
        <v>1284</v>
      </c>
      <c r="GO420" t="s">
        <v>1284</v>
      </c>
      <c r="GR420" t="s">
        <v>1285</v>
      </c>
      <c r="GU420" t="s">
        <v>1286</v>
      </c>
      <c r="GW420" t="s">
        <v>1286</v>
      </c>
      <c r="GX420" t="s">
        <v>1286</v>
      </c>
      <c r="GY420" t="s">
        <v>1286</v>
      </c>
      <c r="GZ420" t="s">
        <v>1286</v>
      </c>
      <c r="HA420" t="s">
        <v>1284</v>
      </c>
      <c r="HC420" t="s">
        <v>1284</v>
      </c>
      <c r="HD420" t="s">
        <v>1285</v>
      </c>
      <c r="HI420" t="s">
        <v>1287</v>
      </c>
      <c r="HR420" t="s">
        <v>1288</v>
      </c>
      <c r="HS420" s="41" t="s">
        <v>1688</v>
      </c>
      <c r="HT420" t="s">
        <v>1687</v>
      </c>
      <c r="HU420" t="s">
        <v>1687</v>
      </c>
      <c r="IX420" t="s">
        <v>1289</v>
      </c>
      <c r="JD420" t="s">
        <v>1689</v>
      </c>
      <c r="JJ420" t="s">
        <v>1290</v>
      </c>
      <c r="JK420" t="s">
        <v>1290</v>
      </c>
      <c r="JQ420" t="s">
        <v>1291</v>
      </c>
      <c r="JT420" t="s">
        <v>1690</v>
      </c>
      <c r="JV420" t="s">
        <v>1292</v>
      </c>
      <c r="JX420" t="s">
        <v>1293</v>
      </c>
      <c r="JY420" t="s">
        <v>1294</v>
      </c>
      <c r="JZ420" t="s">
        <v>1295</v>
      </c>
      <c r="KB420" t="s">
        <v>1296</v>
      </c>
      <c r="KU420" t="s">
        <v>1297</v>
      </c>
      <c r="KV420" t="s">
        <v>1297</v>
      </c>
      <c r="KX420" t="s">
        <v>1278</v>
      </c>
      <c r="KZ420" t="s">
        <v>1687</v>
      </c>
      <c r="LA420" t="s">
        <v>1298</v>
      </c>
      <c r="LB420" t="s">
        <v>1298</v>
      </c>
      <c r="LL420" t="s">
        <v>1299</v>
      </c>
      <c r="LQ420" t="s">
        <v>1691</v>
      </c>
      <c r="LS420" t="s">
        <v>1692</v>
      </c>
      <c r="LZ420" t="s">
        <v>1282</v>
      </c>
      <c r="MA420" t="s">
        <v>1300</v>
      </c>
      <c r="MN420" t="s">
        <v>1301</v>
      </c>
      <c r="NC420" t="s">
        <v>1302</v>
      </c>
      <c r="ND420" t="s">
        <v>1285</v>
      </c>
      <c r="NH420" t="s">
        <v>1278</v>
      </c>
      <c r="NL420" t="s">
        <v>1303</v>
      </c>
      <c r="OE420" t="s">
        <v>1693</v>
      </c>
      <c r="PM420" s="41" t="s">
        <v>1694</v>
      </c>
      <c r="PO420" s="41" t="s">
        <v>1695</v>
      </c>
      <c r="PP420" s="41" t="s">
        <v>1696</v>
      </c>
      <c r="PQ420" s="41" t="s">
        <v>1695</v>
      </c>
      <c r="PR420" s="41" t="s">
        <v>1695</v>
      </c>
      <c r="PS420" s="41" t="s">
        <v>1697</v>
      </c>
      <c r="PT420" s="41" t="s">
        <v>1698</v>
      </c>
      <c r="PU420" s="41" t="s">
        <v>1699</v>
      </c>
      <c r="PV420" s="41" t="s">
        <v>1700</v>
      </c>
      <c r="PW420" s="41" t="s">
        <v>1701</v>
      </c>
      <c r="QF420" s="41" t="s">
        <v>1702</v>
      </c>
      <c r="QG420" s="41" t="s">
        <v>1703</v>
      </c>
      <c r="QO420" t="s">
        <v>1304</v>
      </c>
      <c r="QP420" t="s">
        <v>1687</v>
      </c>
      <c r="QR420" t="s">
        <v>1278</v>
      </c>
      <c r="QS420" t="s">
        <v>1278</v>
      </c>
      <c r="QX420" t="s">
        <v>1282</v>
      </c>
      <c r="RN420" t="s">
        <v>1305</v>
      </c>
      <c r="RO420" t="s">
        <v>1306</v>
      </c>
      <c r="SA420" t="s">
        <v>1278</v>
      </c>
      <c r="SJ420" t="s">
        <v>3980</v>
      </c>
      <c r="SK420" t="s">
        <v>1307</v>
      </c>
      <c r="SL420" t="s">
        <v>1308</v>
      </c>
      <c r="SP420" t="s">
        <v>1285</v>
      </c>
      <c r="TA420" t="s">
        <v>1687</v>
      </c>
      <c r="TD420" t="s">
        <v>1687</v>
      </c>
      <c r="TG420" t="s">
        <v>1687</v>
      </c>
      <c r="TH420" t="s">
        <v>1309</v>
      </c>
      <c r="TQ420" t="s">
        <v>1704</v>
      </c>
      <c r="TY420" s="41" t="s">
        <v>1705</v>
      </c>
      <c r="UH420" s="41" t="s">
        <v>1705</v>
      </c>
      <c r="UM420" s="41" t="s">
        <v>1705</v>
      </c>
      <c r="UN420" s="41" t="s">
        <v>1705</v>
      </c>
      <c r="UO420" s="41" t="s">
        <v>1705</v>
      </c>
      <c r="WI420" t="s">
        <v>1278</v>
      </c>
      <c r="YB420" t="s">
        <v>1282</v>
      </c>
      <c r="YM420" t="s">
        <v>1310</v>
      </c>
      <c r="YU420" t="s">
        <v>1311</v>
      </c>
      <c r="ZN420" t="s">
        <v>1312</v>
      </c>
      <c r="ZX420" t="s">
        <v>1313</v>
      </c>
      <c r="ZZ420" t="s">
        <v>1706</v>
      </c>
      <c r="AAB420" t="s">
        <v>1689</v>
      </c>
      <c r="AAH420" t="s">
        <v>1314</v>
      </c>
      <c r="AAI420" t="s">
        <v>1315</v>
      </c>
      <c r="AAQ420" t="s">
        <v>1316</v>
      </c>
      <c r="AAR420" t="s">
        <v>1278</v>
      </c>
      <c r="AAS420" t="s">
        <v>1317</v>
      </c>
      <c r="AAT420" t="s">
        <v>1743</v>
      </c>
      <c r="AAW420" t="s">
        <v>1285</v>
      </c>
      <c r="ABE420" t="s">
        <v>1278</v>
      </c>
      <c r="ABG420" t="s">
        <v>1318</v>
      </c>
      <c r="ABN420" t="s">
        <v>1278</v>
      </c>
      <c r="ABR420" t="s">
        <v>1707</v>
      </c>
      <c r="ACD420" t="s">
        <v>1708</v>
      </c>
      <c r="ACG420" t="s">
        <v>1709</v>
      </c>
      <c r="ADG420" t="s">
        <v>1282</v>
      </c>
      <c r="ADP420" t="s">
        <v>1319</v>
      </c>
      <c r="ADR420" t="s">
        <v>1710</v>
      </c>
      <c r="AED420" t="s">
        <v>1320</v>
      </c>
      <c r="AET420" t="s">
        <v>1711</v>
      </c>
      <c r="AEV420" t="s">
        <v>1311</v>
      </c>
      <c r="AFA420" t="s">
        <v>1321</v>
      </c>
      <c r="AFI420" s="41" t="s">
        <v>1712</v>
      </c>
      <c r="AFR420" t="s">
        <v>1299</v>
      </c>
      <c r="AFS420" t="s">
        <v>1713</v>
      </c>
      <c r="AFZ420" t="s">
        <v>1322</v>
      </c>
      <c r="AGO420" t="s">
        <v>1323</v>
      </c>
      <c r="AGP420">
        <v>3</v>
      </c>
      <c r="AGQ420" t="s">
        <v>1324</v>
      </c>
      <c r="AGR420" t="s">
        <v>1324</v>
      </c>
      <c r="AGT420" t="s">
        <v>1324</v>
      </c>
      <c r="AHB420" t="s">
        <v>1325</v>
      </c>
      <c r="AHC420" t="s">
        <v>1326</v>
      </c>
      <c r="AHO420" t="s">
        <v>1689</v>
      </c>
      <c r="AHT420" t="b">
        <v>0</v>
      </c>
      <c r="AHX420" s="42">
        <v>0</v>
      </c>
      <c r="AIC420" s="41" t="s">
        <v>1714</v>
      </c>
      <c r="AIE420" t="s">
        <v>1327</v>
      </c>
      <c r="AIM420" t="s">
        <v>1715</v>
      </c>
      <c r="AIN420" t="s">
        <v>1716</v>
      </c>
      <c r="AJA420" t="s">
        <v>4126</v>
      </c>
      <c r="AJR420" t="s">
        <v>1328</v>
      </c>
      <c r="AKF420" t="s">
        <v>1317</v>
      </c>
      <c r="AKG420" t="s">
        <v>1329</v>
      </c>
      <c r="AKH420" t="s">
        <v>1330</v>
      </c>
      <c r="AKI420" t="s">
        <v>1285</v>
      </c>
      <c r="AKK420" t="s">
        <v>1331</v>
      </c>
      <c r="ALN420" s="41" t="s">
        <v>1717</v>
      </c>
      <c r="ALS420" t="s">
        <v>1332</v>
      </c>
      <c r="ALU420" t="s">
        <v>1333</v>
      </c>
      <c r="ALW420" t="s">
        <v>1718</v>
      </c>
      <c r="AMA420" t="s">
        <v>1334</v>
      </c>
      <c r="AMP420" s="41" t="s">
        <v>1719</v>
      </c>
      <c r="ANA420" t="s">
        <v>1335</v>
      </c>
      <c r="ANJ420" t="s">
        <v>1693</v>
      </c>
      <c r="ANV420" t="s">
        <v>1336</v>
      </c>
      <c r="AOF420" t="s">
        <v>1337</v>
      </c>
      <c r="AOJ420" s="41" t="s">
        <v>1720</v>
      </c>
      <c r="APG420" t="s">
        <v>1282</v>
      </c>
      <c r="APK420" t="s">
        <v>1285</v>
      </c>
      <c r="APL420" t="s">
        <v>1338</v>
      </c>
      <c r="APV420" t="s">
        <v>1328</v>
      </c>
      <c r="AQC420" t="s">
        <v>1339</v>
      </c>
      <c r="AQK420" t="s">
        <v>1687</v>
      </c>
      <c r="AQL420" t="s">
        <v>1340</v>
      </c>
      <c r="AQY420" t="s">
        <v>1341</v>
      </c>
      <c r="ARF420" t="s">
        <v>1285</v>
      </c>
      <c r="ARK420" t="s">
        <v>1342</v>
      </c>
      <c r="ARW420" t="s">
        <v>1721</v>
      </c>
      <c r="ARY420" t="s">
        <v>1343</v>
      </c>
      <c r="ASD420" t="s">
        <v>1344</v>
      </c>
      <c r="ASE420" t="s">
        <v>1722</v>
      </c>
      <c r="ASU420" t="s">
        <v>3980</v>
      </c>
      <c r="ATE420" t="s">
        <v>1345</v>
      </c>
      <c r="ATM420" t="s">
        <v>1346</v>
      </c>
      <c r="AUB420" t="s">
        <v>1347</v>
      </c>
      <c r="AUE420" t="s">
        <v>1723</v>
      </c>
      <c r="AUH420" s="41" t="s">
        <v>1724</v>
      </c>
      <c r="AUK420" s="41" t="s">
        <v>1725</v>
      </c>
      <c r="AUQ420" s="41" t="s">
        <v>1726</v>
      </c>
      <c r="AUW420" s="41" t="s">
        <v>1705</v>
      </c>
      <c r="AWA420" s="41" t="s">
        <v>1727</v>
      </c>
      <c r="AWE420">
        <v>100</v>
      </c>
      <c r="AWY420" t="s">
        <v>1278</v>
      </c>
      <c r="AWZ420" t="s">
        <v>1278</v>
      </c>
      <c r="AXA420" t="s">
        <v>1282</v>
      </c>
      <c r="AXU420" t="s">
        <v>1713</v>
      </c>
      <c r="AYO420" t="s">
        <v>1304</v>
      </c>
      <c r="AZI420" t="s">
        <v>1348</v>
      </c>
      <c r="AZM420" t="s">
        <v>1349</v>
      </c>
      <c r="BBM420" t="s">
        <v>1728</v>
      </c>
      <c r="BBY420" t="s">
        <v>1728</v>
      </c>
      <c r="BCD420" t="s">
        <v>1350</v>
      </c>
      <c r="BCE420" t="s">
        <v>1350</v>
      </c>
      <c r="BCF420" t="s">
        <v>1350</v>
      </c>
      <c r="BCG420" t="s">
        <v>1351</v>
      </c>
      <c r="BCH420" t="s">
        <v>1351</v>
      </c>
      <c r="BCI420" t="s">
        <v>1351</v>
      </c>
      <c r="BCP420" t="s">
        <v>1352</v>
      </c>
      <c r="BDH420" t="s">
        <v>1710</v>
      </c>
      <c r="BDI420" t="s">
        <v>1710</v>
      </c>
      <c r="BDJ420" t="s">
        <v>1729</v>
      </c>
      <c r="BEU420" t="s">
        <v>3980</v>
      </c>
      <c r="BGP420" t="s">
        <v>1728</v>
      </c>
      <c r="BIB420" t="s">
        <v>3980</v>
      </c>
      <c r="BIN420" s="41" t="s">
        <v>4127</v>
      </c>
    </row>
    <row r="421" spans="1:1015 1030:1601" ht="409.5">
      <c r="A421" t="s">
        <v>1744</v>
      </c>
      <c r="B421" t="s">
        <v>4128</v>
      </c>
      <c r="C421">
        <v>2599178</v>
      </c>
      <c r="D421" t="s">
        <v>1262</v>
      </c>
      <c r="E421" t="s">
        <v>54</v>
      </c>
      <c r="F421" t="s">
        <v>1263</v>
      </c>
      <c r="G421" t="s">
        <v>1264</v>
      </c>
      <c r="H421" t="s">
        <v>1265</v>
      </c>
      <c r="I421" t="s">
        <v>1266</v>
      </c>
      <c r="L421" t="s">
        <v>1749</v>
      </c>
      <c r="M421" t="s">
        <v>1267</v>
      </c>
      <c r="N421" t="s">
        <v>1267</v>
      </c>
      <c r="O421" t="s">
        <v>4129</v>
      </c>
      <c r="P421" t="s">
        <v>4130</v>
      </c>
      <c r="Q421" t="s">
        <v>1762</v>
      </c>
      <c r="R421" t="s">
        <v>4130</v>
      </c>
      <c r="S421" t="s">
        <v>4091</v>
      </c>
      <c r="T421">
        <v>0</v>
      </c>
      <c r="U421" t="s">
        <v>1268</v>
      </c>
      <c r="V421" t="s">
        <v>1269</v>
      </c>
      <c r="W421" t="s">
        <v>1270</v>
      </c>
      <c r="X421" t="s">
        <v>1354</v>
      </c>
      <c r="Y421" t="s">
        <v>1742</v>
      </c>
      <c r="Z421" s="41" t="s">
        <v>4131</v>
      </c>
      <c r="AB421" t="s">
        <v>1730</v>
      </c>
      <c r="AC421" t="s">
        <v>1272</v>
      </c>
      <c r="AD421" t="s">
        <v>1273</v>
      </c>
      <c r="AE421" t="s">
        <v>1274</v>
      </c>
      <c r="AF421" t="s">
        <v>1275</v>
      </c>
      <c r="AG421" t="s">
        <v>1276</v>
      </c>
      <c r="AH421" t="s">
        <v>1749</v>
      </c>
      <c r="AS421" t="s">
        <v>1745</v>
      </c>
      <c r="BJ421" t="s">
        <v>1684</v>
      </c>
      <c r="BK421" t="s">
        <v>1685</v>
      </c>
      <c r="BM421" t="s">
        <v>1686</v>
      </c>
      <c r="BN421" t="s">
        <v>1686</v>
      </c>
      <c r="BO421" t="s">
        <v>1686</v>
      </c>
      <c r="BP421" t="s">
        <v>1686</v>
      </c>
      <c r="BX421" t="s">
        <v>1277</v>
      </c>
      <c r="CA421" t="s">
        <v>1278</v>
      </c>
      <c r="CL421" t="s">
        <v>1279</v>
      </c>
      <c r="CM421" t="s">
        <v>1279</v>
      </c>
      <c r="CO421" t="s">
        <v>3980</v>
      </c>
      <c r="DC421" t="s">
        <v>1280</v>
      </c>
      <c r="DD421" t="s">
        <v>1280</v>
      </c>
      <c r="DJ421" t="s">
        <v>1687</v>
      </c>
      <c r="DK421" t="s">
        <v>1281</v>
      </c>
      <c r="FJ421" t="s">
        <v>3980</v>
      </c>
      <c r="FQ421" t="s">
        <v>1282</v>
      </c>
      <c r="GL421" t="s">
        <v>1283</v>
      </c>
      <c r="GN421" t="s">
        <v>1284</v>
      </c>
      <c r="GO421" t="s">
        <v>1284</v>
      </c>
      <c r="GR421" t="s">
        <v>1285</v>
      </c>
      <c r="GU421" t="s">
        <v>1286</v>
      </c>
      <c r="GW421" t="s">
        <v>1286</v>
      </c>
      <c r="GX421" t="s">
        <v>1286</v>
      </c>
      <c r="GY421" t="s">
        <v>1286</v>
      </c>
      <c r="GZ421" t="s">
        <v>1286</v>
      </c>
      <c r="HA421" t="s">
        <v>1284</v>
      </c>
      <c r="HC421" t="s">
        <v>1284</v>
      </c>
      <c r="HD421" t="s">
        <v>1285</v>
      </c>
      <c r="HI421" t="s">
        <v>1287</v>
      </c>
      <c r="HR421" t="s">
        <v>1288</v>
      </c>
      <c r="HS421" s="41" t="s">
        <v>1688</v>
      </c>
      <c r="HT421" t="s">
        <v>1687</v>
      </c>
      <c r="HU421" t="s">
        <v>1687</v>
      </c>
      <c r="IX421" t="s">
        <v>1289</v>
      </c>
      <c r="JD421" t="s">
        <v>1689</v>
      </c>
      <c r="JJ421" t="s">
        <v>1290</v>
      </c>
      <c r="JK421" t="s">
        <v>1290</v>
      </c>
      <c r="JQ421" t="s">
        <v>1291</v>
      </c>
      <c r="JT421" t="s">
        <v>1690</v>
      </c>
      <c r="JV421" t="s">
        <v>1292</v>
      </c>
      <c r="JX421" t="s">
        <v>1293</v>
      </c>
      <c r="JY421" t="s">
        <v>1294</v>
      </c>
      <c r="JZ421" t="s">
        <v>1295</v>
      </c>
      <c r="KB421" t="s">
        <v>1296</v>
      </c>
      <c r="KU421" t="s">
        <v>1297</v>
      </c>
      <c r="KV421" t="s">
        <v>1297</v>
      </c>
      <c r="KX421" t="s">
        <v>1278</v>
      </c>
      <c r="KZ421" t="s">
        <v>1687</v>
      </c>
      <c r="LA421" t="s">
        <v>1298</v>
      </c>
      <c r="LB421" t="s">
        <v>1298</v>
      </c>
      <c r="LL421" t="s">
        <v>1299</v>
      </c>
      <c r="LQ421" t="s">
        <v>1691</v>
      </c>
      <c r="LS421" t="s">
        <v>1692</v>
      </c>
      <c r="LZ421" t="s">
        <v>1282</v>
      </c>
      <c r="MA421" t="s">
        <v>1300</v>
      </c>
      <c r="MN421" t="s">
        <v>1301</v>
      </c>
      <c r="NC421" t="s">
        <v>1302</v>
      </c>
      <c r="ND421" t="s">
        <v>1285</v>
      </c>
      <c r="NH421" t="s">
        <v>1278</v>
      </c>
      <c r="NL421" t="s">
        <v>1303</v>
      </c>
      <c r="OE421" t="s">
        <v>1693</v>
      </c>
      <c r="PM421" s="41" t="s">
        <v>1694</v>
      </c>
      <c r="PO421" s="41" t="s">
        <v>1695</v>
      </c>
      <c r="PP421" s="41" t="s">
        <v>1696</v>
      </c>
      <c r="PQ421" s="41" t="s">
        <v>1695</v>
      </c>
      <c r="PR421" s="41" t="s">
        <v>1695</v>
      </c>
      <c r="PS421" s="41" t="s">
        <v>1697</v>
      </c>
      <c r="PT421" s="41" t="s">
        <v>1698</v>
      </c>
      <c r="PU421" s="41" t="s">
        <v>1699</v>
      </c>
      <c r="PV421" s="41" t="s">
        <v>1700</v>
      </c>
      <c r="PW421" s="41" t="s">
        <v>1701</v>
      </c>
      <c r="QF421" s="41" t="s">
        <v>1702</v>
      </c>
      <c r="QG421" s="41" t="s">
        <v>1703</v>
      </c>
      <c r="QO421" t="s">
        <v>1304</v>
      </c>
      <c r="QP421" t="s">
        <v>1687</v>
      </c>
      <c r="QR421" t="s">
        <v>1278</v>
      </c>
      <c r="QS421" t="s">
        <v>1278</v>
      </c>
      <c r="QX421" t="s">
        <v>1282</v>
      </c>
      <c r="RN421" t="s">
        <v>1305</v>
      </c>
      <c r="RO421" t="s">
        <v>1306</v>
      </c>
      <c r="SA421" t="s">
        <v>1278</v>
      </c>
      <c r="SJ421" t="s">
        <v>3980</v>
      </c>
      <c r="SK421" t="s">
        <v>1307</v>
      </c>
      <c r="SL421" t="s">
        <v>1308</v>
      </c>
      <c r="SP421" t="s">
        <v>1285</v>
      </c>
      <c r="TA421" t="s">
        <v>1687</v>
      </c>
      <c r="TD421" t="s">
        <v>1687</v>
      </c>
      <c r="TG421" t="s">
        <v>1687</v>
      </c>
      <c r="TH421" t="s">
        <v>1309</v>
      </c>
      <c r="TQ421" t="s">
        <v>1704</v>
      </c>
      <c r="TY421" s="41" t="s">
        <v>1705</v>
      </c>
      <c r="UH421" s="41" t="s">
        <v>1705</v>
      </c>
      <c r="UM421" s="41" t="s">
        <v>1705</v>
      </c>
      <c r="UN421" s="41" t="s">
        <v>1705</v>
      </c>
      <c r="UO421" s="41" t="s">
        <v>1705</v>
      </c>
      <c r="WI421" t="s">
        <v>1278</v>
      </c>
      <c r="YB421" t="s">
        <v>1282</v>
      </c>
      <c r="YM421" t="s">
        <v>1310</v>
      </c>
      <c r="YU421" t="s">
        <v>1311</v>
      </c>
      <c r="ZN421" t="s">
        <v>1312</v>
      </c>
      <c r="ZX421" t="s">
        <v>1313</v>
      </c>
      <c r="ZZ421" t="s">
        <v>1706</v>
      </c>
      <c r="AAB421" t="s">
        <v>1689</v>
      </c>
      <c r="AAH421" t="s">
        <v>1314</v>
      </c>
      <c r="AAI421" t="s">
        <v>1315</v>
      </c>
      <c r="AAQ421" t="s">
        <v>1316</v>
      </c>
      <c r="AAR421" t="s">
        <v>1278</v>
      </c>
      <c r="AAS421" t="s">
        <v>1317</v>
      </c>
      <c r="AAT421" t="s">
        <v>1743</v>
      </c>
      <c r="AAW421" t="s">
        <v>1285</v>
      </c>
      <c r="ABE421" t="s">
        <v>1278</v>
      </c>
      <c r="ABG421" t="s">
        <v>1318</v>
      </c>
      <c r="ABN421" t="s">
        <v>1278</v>
      </c>
      <c r="ABR421" t="s">
        <v>1707</v>
      </c>
      <c r="ACD421" t="s">
        <v>1708</v>
      </c>
      <c r="ACG421" t="s">
        <v>1709</v>
      </c>
      <c r="ADG421" t="s">
        <v>1282</v>
      </c>
      <c r="ADP421" t="s">
        <v>1319</v>
      </c>
      <c r="ADR421" t="s">
        <v>1710</v>
      </c>
      <c r="AED421" t="s">
        <v>1320</v>
      </c>
      <c r="AET421" t="s">
        <v>1711</v>
      </c>
      <c r="AEV421" t="s">
        <v>1311</v>
      </c>
      <c r="AFA421" t="s">
        <v>1321</v>
      </c>
      <c r="AFI421" s="41" t="s">
        <v>1712</v>
      </c>
      <c r="AFR421" t="s">
        <v>1299</v>
      </c>
      <c r="AFS421" t="s">
        <v>1713</v>
      </c>
      <c r="AFZ421" t="s">
        <v>1322</v>
      </c>
      <c r="AGO421" t="s">
        <v>1323</v>
      </c>
      <c r="AGP421">
        <v>3</v>
      </c>
      <c r="AGQ421" t="s">
        <v>1324</v>
      </c>
      <c r="AGR421" t="s">
        <v>1324</v>
      </c>
      <c r="AGT421" t="s">
        <v>1324</v>
      </c>
      <c r="AHB421" t="s">
        <v>1325</v>
      </c>
      <c r="AHC421" t="s">
        <v>1326</v>
      </c>
      <c r="AHO421" t="s">
        <v>1689</v>
      </c>
      <c r="AHT421" t="b">
        <v>0</v>
      </c>
      <c r="AHX421" s="42">
        <v>0</v>
      </c>
      <c r="AIC421" s="41" t="s">
        <v>1714</v>
      </c>
      <c r="AIE421" t="s">
        <v>1327</v>
      </c>
      <c r="AIM421" t="s">
        <v>1715</v>
      </c>
      <c r="AIN421" t="s">
        <v>1716</v>
      </c>
      <c r="AJA421" t="s">
        <v>4132</v>
      </c>
      <c r="AJR421" t="s">
        <v>1328</v>
      </c>
      <c r="AKF421" t="s">
        <v>1317</v>
      </c>
      <c r="AKG421" t="s">
        <v>1329</v>
      </c>
      <c r="AKH421" t="s">
        <v>1330</v>
      </c>
      <c r="AKI421" t="s">
        <v>1285</v>
      </c>
      <c r="AKK421" t="s">
        <v>1331</v>
      </c>
      <c r="ALN421" s="41" t="s">
        <v>1717</v>
      </c>
      <c r="ALS421" t="s">
        <v>1332</v>
      </c>
      <c r="ALU421" t="s">
        <v>1333</v>
      </c>
      <c r="ALW421" t="s">
        <v>1718</v>
      </c>
      <c r="AMA421" t="s">
        <v>1334</v>
      </c>
      <c r="AMP421" s="41" t="s">
        <v>1719</v>
      </c>
      <c r="ANA421" t="s">
        <v>1335</v>
      </c>
      <c r="ANJ421" t="s">
        <v>1693</v>
      </c>
      <c r="ANV421" t="s">
        <v>1336</v>
      </c>
      <c r="AOF421" t="s">
        <v>1337</v>
      </c>
      <c r="AOJ421" s="41" t="s">
        <v>1720</v>
      </c>
      <c r="APG421" t="s">
        <v>1282</v>
      </c>
      <c r="APK421" t="s">
        <v>1285</v>
      </c>
      <c r="APL421" t="s">
        <v>1338</v>
      </c>
      <c r="APV421" t="s">
        <v>1328</v>
      </c>
      <c r="AQC421" t="s">
        <v>1339</v>
      </c>
      <c r="AQK421" t="s">
        <v>1687</v>
      </c>
      <c r="AQL421" t="s">
        <v>1340</v>
      </c>
      <c r="AQY421" t="s">
        <v>1341</v>
      </c>
      <c r="ARF421" t="s">
        <v>1285</v>
      </c>
      <c r="ARK421" t="s">
        <v>1342</v>
      </c>
      <c r="ARW421" t="s">
        <v>1721</v>
      </c>
      <c r="ARY421" t="s">
        <v>1343</v>
      </c>
      <c r="ASD421" t="s">
        <v>1344</v>
      </c>
      <c r="ASE421" t="s">
        <v>1722</v>
      </c>
      <c r="ASU421" t="s">
        <v>3980</v>
      </c>
      <c r="ATE421" t="s">
        <v>1345</v>
      </c>
      <c r="ATM421" t="s">
        <v>1346</v>
      </c>
      <c r="AUB421" t="s">
        <v>1347</v>
      </c>
      <c r="AUE421" t="s">
        <v>1723</v>
      </c>
      <c r="AUH421" s="41" t="s">
        <v>1724</v>
      </c>
      <c r="AUK421" s="41" t="s">
        <v>1725</v>
      </c>
      <c r="AUQ421" s="41" t="s">
        <v>1726</v>
      </c>
      <c r="AUW421" s="41" t="s">
        <v>1705</v>
      </c>
      <c r="AWA421" s="41" t="s">
        <v>1727</v>
      </c>
      <c r="AWE421">
        <v>100</v>
      </c>
      <c r="AWY421" t="s">
        <v>1278</v>
      </c>
      <c r="AWZ421" t="s">
        <v>1278</v>
      </c>
      <c r="AXA421" t="s">
        <v>1282</v>
      </c>
      <c r="AXU421" t="s">
        <v>1713</v>
      </c>
      <c r="AYO421" t="s">
        <v>1304</v>
      </c>
      <c r="AZI421" t="s">
        <v>1348</v>
      </c>
      <c r="AZM421" t="s">
        <v>1349</v>
      </c>
      <c r="BBM421" t="s">
        <v>1728</v>
      </c>
      <c r="BBY421" t="s">
        <v>1728</v>
      </c>
      <c r="BCD421" t="s">
        <v>1350</v>
      </c>
      <c r="BCE421" t="s">
        <v>1350</v>
      </c>
      <c r="BCF421" t="s">
        <v>1350</v>
      </c>
      <c r="BCG421" t="s">
        <v>1351</v>
      </c>
      <c r="BCH421" t="s">
        <v>1351</v>
      </c>
      <c r="BCI421" t="s">
        <v>1351</v>
      </c>
      <c r="BCP421" t="s">
        <v>1352</v>
      </c>
      <c r="BDH421" t="s">
        <v>1710</v>
      </c>
      <c r="BDI421" t="s">
        <v>1710</v>
      </c>
      <c r="BDJ421" t="s">
        <v>1729</v>
      </c>
      <c r="BEU421" t="s">
        <v>3980</v>
      </c>
      <c r="BGP421" t="s">
        <v>1728</v>
      </c>
      <c r="BIB421" t="s">
        <v>3980</v>
      </c>
      <c r="BIN421" s="41" t="s">
        <v>4133</v>
      </c>
    </row>
    <row r="422" spans="1:1015 1030:1601" ht="409.5">
      <c r="A422" t="s">
        <v>1744</v>
      </c>
      <c r="B422" t="s">
        <v>4134</v>
      </c>
      <c r="C422">
        <v>2599088</v>
      </c>
      <c r="D422" t="s">
        <v>1262</v>
      </c>
      <c r="E422" t="s">
        <v>54</v>
      </c>
      <c r="F422" t="s">
        <v>1263</v>
      </c>
      <c r="G422" t="s">
        <v>1264</v>
      </c>
      <c r="H422" t="s">
        <v>1265</v>
      </c>
      <c r="I422" t="s">
        <v>1266</v>
      </c>
      <c r="L422" t="s">
        <v>1749</v>
      </c>
      <c r="M422" t="s">
        <v>1267</v>
      </c>
      <c r="N422" t="s">
        <v>1267</v>
      </c>
      <c r="O422" t="s">
        <v>4135</v>
      </c>
      <c r="P422" t="s">
        <v>4136</v>
      </c>
      <c r="Q422" t="s">
        <v>1762</v>
      </c>
      <c r="R422" t="s">
        <v>4136</v>
      </c>
      <c r="S422" t="s">
        <v>4091</v>
      </c>
      <c r="T422">
        <v>0</v>
      </c>
      <c r="U422" t="s">
        <v>1268</v>
      </c>
      <c r="V422" t="s">
        <v>1269</v>
      </c>
      <c r="W422" t="s">
        <v>1270</v>
      </c>
      <c r="X422" t="s">
        <v>1354</v>
      </c>
      <c r="Y422" t="s">
        <v>1742</v>
      </c>
      <c r="Z422" s="41" t="s">
        <v>4137</v>
      </c>
      <c r="AB422" t="s">
        <v>1730</v>
      </c>
      <c r="AC422" t="s">
        <v>1272</v>
      </c>
      <c r="AD422" t="s">
        <v>1273</v>
      </c>
      <c r="AE422" t="s">
        <v>1274</v>
      </c>
      <c r="AF422" t="s">
        <v>1275</v>
      </c>
      <c r="AG422" t="s">
        <v>1276</v>
      </c>
      <c r="AH422" t="s">
        <v>1749</v>
      </c>
      <c r="AS422" t="s">
        <v>1745</v>
      </c>
      <c r="BJ422" t="s">
        <v>1684</v>
      </c>
      <c r="BK422" t="s">
        <v>1685</v>
      </c>
      <c r="BM422" t="s">
        <v>1686</v>
      </c>
      <c r="BN422" t="s">
        <v>1686</v>
      </c>
      <c r="BO422" t="s">
        <v>1686</v>
      </c>
      <c r="BP422" t="s">
        <v>1686</v>
      </c>
      <c r="BX422" t="s">
        <v>1277</v>
      </c>
      <c r="CA422" t="s">
        <v>1278</v>
      </c>
      <c r="CL422" t="s">
        <v>1279</v>
      </c>
      <c r="CM422" t="s">
        <v>1279</v>
      </c>
      <c r="CO422" t="s">
        <v>3980</v>
      </c>
      <c r="DC422" t="s">
        <v>1280</v>
      </c>
      <c r="DD422" t="s">
        <v>1280</v>
      </c>
      <c r="DJ422" t="s">
        <v>1687</v>
      </c>
      <c r="DK422" t="s">
        <v>1281</v>
      </c>
      <c r="FJ422" t="s">
        <v>3980</v>
      </c>
      <c r="FQ422" t="s">
        <v>1282</v>
      </c>
      <c r="GL422" t="s">
        <v>1283</v>
      </c>
      <c r="GN422" t="s">
        <v>1284</v>
      </c>
      <c r="GO422" t="s">
        <v>1284</v>
      </c>
      <c r="GR422" t="s">
        <v>1285</v>
      </c>
      <c r="GU422" t="s">
        <v>1286</v>
      </c>
      <c r="GW422" t="s">
        <v>1286</v>
      </c>
      <c r="GX422" t="s">
        <v>1286</v>
      </c>
      <c r="GY422" t="s">
        <v>1286</v>
      </c>
      <c r="GZ422" t="s">
        <v>1286</v>
      </c>
      <c r="HA422" t="s">
        <v>1284</v>
      </c>
      <c r="HC422" t="s">
        <v>1284</v>
      </c>
      <c r="HD422" t="s">
        <v>1285</v>
      </c>
      <c r="HI422" t="s">
        <v>1287</v>
      </c>
      <c r="HR422" t="s">
        <v>1288</v>
      </c>
      <c r="HS422" s="41" t="s">
        <v>1688</v>
      </c>
      <c r="HT422" t="s">
        <v>1687</v>
      </c>
      <c r="HU422" t="s">
        <v>1687</v>
      </c>
      <c r="IX422" t="s">
        <v>1289</v>
      </c>
      <c r="JD422" t="s">
        <v>1689</v>
      </c>
      <c r="JJ422" t="s">
        <v>1290</v>
      </c>
      <c r="JK422" t="s">
        <v>1290</v>
      </c>
      <c r="JQ422" t="s">
        <v>1291</v>
      </c>
      <c r="JT422" t="s">
        <v>1690</v>
      </c>
      <c r="JV422" t="s">
        <v>1292</v>
      </c>
      <c r="JX422" t="s">
        <v>1293</v>
      </c>
      <c r="JY422" t="s">
        <v>1294</v>
      </c>
      <c r="JZ422" t="s">
        <v>1295</v>
      </c>
      <c r="KB422" t="s">
        <v>1296</v>
      </c>
      <c r="KU422" t="s">
        <v>1297</v>
      </c>
      <c r="KV422" t="s">
        <v>1297</v>
      </c>
      <c r="KX422" t="s">
        <v>1278</v>
      </c>
      <c r="KZ422" t="s">
        <v>1687</v>
      </c>
      <c r="LA422" t="s">
        <v>1298</v>
      </c>
      <c r="LB422" t="s">
        <v>1298</v>
      </c>
      <c r="LL422" t="s">
        <v>1299</v>
      </c>
      <c r="LQ422" t="s">
        <v>1691</v>
      </c>
      <c r="LS422" t="s">
        <v>1692</v>
      </c>
      <c r="LZ422" t="s">
        <v>1282</v>
      </c>
      <c r="MA422" t="s">
        <v>1300</v>
      </c>
      <c r="MN422" t="s">
        <v>1301</v>
      </c>
      <c r="NC422" t="s">
        <v>1302</v>
      </c>
      <c r="ND422" t="s">
        <v>1285</v>
      </c>
      <c r="NH422" t="s">
        <v>1278</v>
      </c>
      <c r="NL422" t="s">
        <v>1303</v>
      </c>
      <c r="OE422" t="s">
        <v>1693</v>
      </c>
      <c r="PM422" s="41" t="s">
        <v>1694</v>
      </c>
      <c r="PO422" s="41" t="s">
        <v>1695</v>
      </c>
      <c r="PP422" s="41" t="s">
        <v>1696</v>
      </c>
      <c r="PQ422" s="41" t="s">
        <v>1695</v>
      </c>
      <c r="PR422" s="41" t="s">
        <v>1695</v>
      </c>
      <c r="PS422" s="41" t="s">
        <v>1697</v>
      </c>
      <c r="PT422" s="41" t="s">
        <v>1698</v>
      </c>
      <c r="PU422" s="41" t="s">
        <v>1699</v>
      </c>
      <c r="PV422" s="41" t="s">
        <v>1700</v>
      </c>
      <c r="PW422" s="41" t="s">
        <v>1701</v>
      </c>
      <c r="QF422" s="41" t="s">
        <v>1702</v>
      </c>
      <c r="QG422" s="41" t="s">
        <v>1703</v>
      </c>
      <c r="QO422" t="s">
        <v>1304</v>
      </c>
      <c r="QP422" t="s">
        <v>1687</v>
      </c>
      <c r="QR422" t="s">
        <v>1278</v>
      </c>
      <c r="QS422" t="s">
        <v>1278</v>
      </c>
      <c r="QX422" t="s">
        <v>1282</v>
      </c>
      <c r="RN422" t="s">
        <v>1305</v>
      </c>
      <c r="RO422" t="s">
        <v>1306</v>
      </c>
      <c r="SA422" t="s">
        <v>1278</v>
      </c>
      <c r="SJ422" t="s">
        <v>3980</v>
      </c>
      <c r="SK422" t="s">
        <v>1307</v>
      </c>
      <c r="SL422" t="s">
        <v>1308</v>
      </c>
      <c r="SP422" t="s">
        <v>1285</v>
      </c>
      <c r="TA422" t="s">
        <v>1687</v>
      </c>
      <c r="TD422" t="s">
        <v>1687</v>
      </c>
      <c r="TG422" t="s">
        <v>1687</v>
      </c>
      <c r="TH422" t="s">
        <v>1309</v>
      </c>
      <c r="TQ422" t="s">
        <v>1704</v>
      </c>
      <c r="TY422" s="41" t="s">
        <v>1705</v>
      </c>
      <c r="UH422" s="41" t="s">
        <v>1705</v>
      </c>
      <c r="UM422" s="41" t="s">
        <v>1705</v>
      </c>
      <c r="UN422" s="41" t="s">
        <v>1705</v>
      </c>
      <c r="UO422" s="41" t="s">
        <v>1705</v>
      </c>
      <c r="WI422" t="s">
        <v>1278</v>
      </c>
      <c r="YB422" t="s">
        <v>1282</v>
      </c>
      <c r="YM422" t="s">
        <v>1310</v>
      </c>
      <c r="YU422" t="s">
        <v>1311</v>
      </c>
      <c r="ZN422" t="s">
        <v>1312</v>
      </c>
      <c r="ZX422" t="s">
        <v>1313</v>
      </c>
      <c r="ZZ422" t="s">
        <v>1706</v>
      </c>
      <c r="AAB422" t="s">
        <v>1689</v>
      </c>
      <c r="AAH422" t="s">
        <v>1314</v>
      </c>
      <c r="AAI422" t="s">
        <v>1315</v>
      </c>
      <c r="AAQ422" t="s">
        <v>1316</v>
      </c>
      <c r="AAR422" t="s">
        <v>1278</v>
      </c>
      <c r="AAS422" t="s">
        <v>1317</v>
      </c>
      <c r="AAT422" t="s">
        <v>1743</v>
      </c>
      <c r="AAW422" t="s">
        <v>1285</v>
      </c>
      <c r="ABE422" t="s">
        <v>1278</v>
      </c>
      <c r="ABG422" t="s">
        <v>1318</v>
      </c>
      <c r="ABN422" t="s">
        <v>1278</v>
      </c>
      <c r="ABR422" t="s">
        <v>1707</v>
      </c>
      <c r="ACD422" t="s">
        <v>1708</v>
      </c>
      <c r="ACG422" t="s">
        <v>1709</v>
      </c>
      <c r="ADG422" t="s">
        <v>1282</v>
      </c>
      <c r="ADP422" t="s">
        <v>1319</v>
      </c>
      <c r="ADR422" t="s">
        <v>1710</v>
      </c>
      <c r="AED422" t="s">
        <v>1320</v>
      </c>
      <c r="AET422" t="s">
        <v>1711</v>
      </c>
      <c r="AEV422" t="s">
        <v>1311</v>
      </c>
      <c r="AFA422" t="s">
        <v>1321</v>
      </c>
      <c r="AFI422" s="41" t="s">
        <v>1712</v>
      </c>
      <c r="AFR422" t="s">
        <v>1299</v>
      </c>
      <c r="AFS422" t="s">
        <v>1713</v>
      </c>
      <c r="AFZ422" t="s">
        <v>1322</v>
      </c>
      <c r="AGO422" t="s">
        <v>1323</v>
      </c>
      <c r="AGP422">
        <v>3</v>
      </c>
      <c r="AGQ422" t="s">
        <v>1324</v>
      </c>
      <c r="AGR422" t="s">
        <v>1324</v>
      </c>
      <c r="AGT422" t="s">
        <v>1324</v>
      </c>
      <c r="AHB422" t="s">
        <v>1325</v>
      </c>
      <c r="AHC422" t="s">
        <v>1326</v>
      </c>
      <c r="AHO422" t="s">
        <v>1689</v>
      </c>
      <c r="AHT422" t="b">
        <v>0</v>
      </c>
      <c r="AHX422" s="42">
        <v>0</v>
      </c>
      <c r="AIC422" s="41" t="s">
        <v>1714</v>
      </c>
      <c r="AIE422" t="s">
        <v>1327</v>
      </c>
      <c r="AIM422" t="s">
        <v>1715</v>
      </c>
      <c r="AIN422" t="s">
        <v>1716</v>
      </c>
      <c r="AJA422" t="s">
        <v>4138</v>
      </c>
      <c r="AJR422" t="s">
        <v>1328</v>
      </c>
      <c r="AKF422" t="s">
        <v>1317</v>
      </c>
      <c r="AKG422" t="s">
        <v>1329</v>
      </c>
      <c r="AKH422" t="s">
        <v>1330</v>
      </c>
      <c r="AKI422" t="s">
        <v>1285</v>
      </c>
      <c r="AKK422" t="s">
        <v>1331</v>
      </c>
      <c r="ALN422" s="41" t="s">
        <v>1717</v>
      </c>
      <c r="ALS422" t="s">
        <v>1332</v>
      </c>
      <c r="ALU422" t="s">
        <v>1333</v>
      </c>
      <c r="ALW422" t="s">
        <v>1718</v>
      </c>
      <c r="AMA422" t="s">
        <v>1334</v>
      </c>
      <c r="AMP422" s="41" t="s">
        <v>1719</v>
      </c>
      <c r="ANA422" t="s">
        <v>1335</v>
      </c>
      <c r="ANJ422" t="s">
        <v>1693</v>
      </c>
      <c r="ANV422" t="s">
        <v>1336</v>
      </c>
      <c r="AOF422" t="s">
        <v>1337</v>
      </c>
      <c r="AOJ422" s="41" t="s">
        <v>1720</v>
      </c>
      <c r="APG422" t="s">
        <v>1282</v>
      </c>
      <c r="APK422" t="s">
        <v>1285</v>
      </c>
      <c r="APL422" t="s">
        <v>1338</v>
      </c>
      <c r="APV422" t="s">
        <v>1328</v>
      </c>
      <c r="AQC422" t="s">
        <v>1339</v>
      </c>
      <c r="AQK422" t="s">
        <v>1687</v>
      </c>
      <c r="AQL422" t="s">
        <v>1340</v>
      </c>
      <c r="AQY422" t="s">
        <v>1341</v>
      </c>
      <c r="ARF422" t="s">
        <v>1285</v>
      </c>
      <c r="ARK422" t="s">
        <v>1342</v>
      </c>
      <c r="ARW422" t="s">
        <v>1721</v>
      </c>
      <c r="ARY422" t="s">
        <v>1343</v>
      </c>
      <c r="ASD422" t="s">
        <v>1344</v>
      </c>
      <c r="ASE422" t="s">
        <v>1722</v>
      </c>
      <c r="ASU422" t="s">
        <v>3980</v>
      </c>
      <c r="ATE422" t="s">
        <v>1345</v>
      </c>
      <c r="ATM422" t="s">
        <v>1346</v>
      </c>
      <c r="AUB422" t="s">
        <v>1347</v>
      </c>
      <c r="AUE422" t="s">
        <v>1723</v>
      </c>
      <c r="AUH422" s="41" t="s">
        <v>1724</v>
      </c>
      <c r="AUK422" s="41" t="s">
        <v>1725</v>
      </c>
      <c r="AUQ422" s="41" t="s">
        <v>1726</v>
      </c>
      <c r="AUW422" s="41" t="s">
        <v>1705</v>
      </c>
      <c r="AWA422" s="41" t="s">
        <v>1727</v>
      </c>
      <c r="AWE422">
        <v>100</v>
      </c>
      <c r="AWY422" t="s">
        <v>1278</v>
      </c>
      <c r="AWZ422" t="s">
        <v>1278</v>
      </c>
      <c r="AXA422" t="s">
        <v>1282</v>
      </c>
      <c r="AXU422" t="s">
        <v>1713</v>
      </c>
      <c r="AYO422" t="s">
        <v>1304</v>
      </c>
      <c r="AZI422" t="s">
        <v>1348</v>
      </c>
      <c r="AZM422" t="s">
        <v>1349</v>
      </c>
      <c r="BBM422" t="s">
        <v>1728</v>
      </c>
      <c r="BBY422" t="s">
        <v>1728</v>
      </c>
      <c r="BCD422" t="s">
        <v>1350</v>
      </c>
      <c r="BCE422" t="s">
        <v>1350</v>
      </c>
      <c r="BCF422" t="s">
        <v>1350</v>
      </c>
      <c r="BCG422" t="s">
        <v>1351</v>
      </c>
      <c r="BCH422" t="s">
        <v>1351</v>
      </c>
      <c r="BCI422" t="s">
        <v>1351</v>
      </c>
      <c r="BCP422" t="s">
        <v>1352</v>
      </c>
      <c r="BDH422" t="s">
        <v>1710</v>
      </c>
      <c r="BDI422" t="s">
        <v>1710</v>
      </c>
      <c r="BDJ422" t="s">
        <v>1729</v>
      </c>
      <c r="BEU422" t="s">
        <v>3980</v>
      </c>
      <c r="BGP422" t="s">
        <v>1728</v>
      </c>
      <c r="BIB422" t="s">
        <v>3980</v>
      </c>
      <c r="BIN422" s="41" t="s">
        <v>4139</v>
      </c>
    </row>
    <row r="423" spans="1:1015 1030:1601" ht="409.5">
      <c r="A423" t="s">
        <v>1744</v>
      </c>
      <c r="B423" t="s">
        <v>4140</v>
      </c>
      <c r="C423">
        <v>2599533</v>
      </c>
      <c r="D423" t="s">
        <v>1262</v>
      </c>
      <c r="E423" t="s">
        <v>54</v>
      </c>
      <c r="F423" t="s">
        <v>1263</v>
      </c>
      <c r="G423" t="s">
        <v>1264</v>
      </c>
      <c r="H423" t="s">
        <v>1265</v>
      </c>
      <c r="I423" t="s">
        <v>1266</v>
      </c>
      <c r="L423" t="s">
        <v>1749</v>
      </c>
      <c r="M423" t="s">
        <v>1267</v>
      </c>
      <c r="N423" t="s">
        <v>1267</v>
      </c>
      <c r="O423" t="s">
        <v>4141</v>
      </c>
      <c r="P423" t="s">
        <v>4142</v>
      </c>
      <c r="Q423" t="s">
        <v>1762</v>
      </c>
      <c r="R423" t="s">
        <v>4143</v>
      </c>
      <c r="S423" t="s">
        <v>4091</v>
      </c>
      <c r="T423">
        <v>0</v>
      </c>
      <c r="U423" t="s">
        <v>1268</v>
      </c>
      <c r="V423" t="s">
        <v>1269</v>
      </c>
      <c r="W423" t="s">
        <v>1270</v>
      </c>
      <c r="X423" t="s">
        <v>1354</v>
      </c>
      <c r="Y423" t="s">
        <v>1742</v>
      </c>
      <c r="Z423" s="41" t="s">
        <v>4144</v>
      </c>
      <c r="AB423" t="s">
        <v>1730</v>
      </c>
      <c r="AC423" t="s">
        <v>1272</v>
      </c>
      <c r="AD423" t="s">
        <v>1273</v>
      </c>
      <c r="AE423" t="s">
        <v>1274</v>
      </c>
      <c r="AF423" t="s">
        <v>1275</v>
      </c>
      <c r="AG423" t="s">
        <v>1276</v>
      </c>
      <c r="AH423" t="s">
        <v>1749</v>
      </c>
      <c r="AS423" t="s">
        <v>1745</v>
      </c>
      <c r="BJ423" t="s">
        <v>1684</v>
      </c>
      <c r="BK423" t="s">
        <v>1685</v>
      </c>
      <c r="BM423" t="s">
        <v>1686</v>
      </c>
      <c r="BN423" t="s">
        <v>1686</v>
      </c>
      <c r="BO423" t="s">
        <v>1686</v>
      </c>
      <c r="BP423" t="s">
        <v>1686</v>
      </c>
      <c r="BX423" t="s">
        <v>1277</v>
      </c>
      <c r="CA423" t="s">
        <v>1278</v>
      </c>
      <c r="CL423" t="s">
        <v>1279</v>
      </c>
      <c r="CM423" t="s">
        <v>1279</v>
      </c>
      <c r="CO423" t="s">
        <v>3980</v>
      </c>
      <c r="DC423" t="s">
        <v>1280</v>
      </c>
      <c r="DD423" t="s">
        <v>1280</v>
      </c>
      <c r="DJ423" t="s">
        <v>1687</v>
      </c>
      <c r="DK423" t="s">
        <v>1281</v>
      </c>
      <c r="FJ423" t="s">
        <v>3980</v>
      </c>
      <c r="FQ423" t="s">
        <v>1282</v>
      </c>
      <c r="GL423" t="s">
        <v>1283</v>
      </c>
      <c r="GN423" t="s">
        <v>1284</v>
      </c>
      <c r="GO423" t="s">
        <v>1284</v>
      </c>
      <c r="GR423" t="s">
        <v>1285</v>
      </c>
      <c r="GU423" t="s">
        <v>1286</v>
      </c>
      <c r="GW423" t="s">
        <v>1286</v>
      </c>
      <c r="GX423" t="s">
        <v>1286</v>
      </c>
      <c r="GY423" t="s">
        <v>1286</v>
      </c>
      <c r="GZ423" t="s">
        <v>1286</v>
      </c>
      <c r="HA423" t="s">
        <v>1284</v>
      </c>
      <c r="HC423" t="s">
        <v>1284</v>
      </c>
      <c r="HD423" t="s">
        <v>1285</v>
      </c>
      <c r="HI423" t="s">
        <v>1287</v>
      </c>
      <c r="HR423" t="s">
        <v>1288</v>
      </c>
      <c r="HS423" s="41" t="s">
        <v>1688</v>
      </c>
      <c r="HT423" t="s">
        <v>1687</v>
      </c>
      <c r="HU423" t="s">
        <v>1687</v>
      </c>
      <c r="IX423" t="s">
        <v>1289</v>
      </c>
      <c r="JD423" t="s">
        <v>1689</v>
      </c>
      <c r="JJ423" t="s">
        <v>1290</v>
      </c>
      <c r="JK423" t="s">
        <v>1290</v>
      </c>
      <c r="JQ423" t="s">
        <v>1291</v>
      </c>
      <c r="JT423" t="s">
        <v>1690</v>
      </c>
      <c r="JV423" t="s">
        <v>1292</v>
      </c>
      <c r="JX423" t="s">
        <v>1293</v>
      </c>
      <c r="JY423" t="s">
        <v>1294</v>
      </c>
      <c r="JZ423" t="s">
        <v>1295</v>
      </c>
      <c r="KB423" t="s">
        <v>1296</v>
      </c>
      <c r="KU423" t="s">
        <v>1297</v>
      </c>
      <c r="KV423" t="s">
        <v>1297</v>
      </c>
      <c r="KX423" t="s">
        <v>1278</v>
      </c>
      <c r="KZ423" t="s">
        <v>1687</v>
      </c>
      <c r="LA423" t="s">
        <v>1298</v>
      </c>
      <c r="LB423" t="s">
        <v>1298</v>
      </c>
      <c r="LL423" t="s">
        <v>1299</v>
      </c>
      <c r="LQ423" t="s">
        <v>1691</v>
      </c>
      <c r="LS423" t="s">
        <v>1692</v>
      </c>
      <c r="LZ423" t="s">
        <v>1282</v>
      </c>
      <c r="MA423" t="s">
        <v>1300</v>
      </c>
      <c r="MN423" t="s">
        <v>1301</v>
      </c>
      <c r="NC423" t="s">
        <v>1302</v>
      </c>
      <c r="ND423" t="s">
        <v>1285</v>
      </c>
      <c r="NH423" t="s">
        <v>1278</v>
      </c>
      <c r="NL423" t="s">
        <v>1303</v>
      </c>
      <c r="OE423" t="s">
        <v>1693</v>
      </c>
      <c r="PM423" s="41" t="s">
        <v>1694</v>
      </c>
      <c r="PO423" s="41" t="s">
        <v>1695</v>
      </c>
      <c r="PP423" s="41" t="s">
        <v>1696</v>
      </c>
      <c r="PQ423" s="41" t="s">
        <v>1695</v>
      </c>
      <c r="PR423" s="41" t="s">
        <v>1695</v>
      </c>
      <c r="PS423" s="41" t="s">
        <v>1697</v>
      </c>
      <c r="PT423" s="41" t="s">
        <v>1698</v>
      </c>
      <c r="PU423" s="41" t="s">
        <v>1699</v>
      </c>
      <c r="PV423" s="41" t="s">
        <v>1700</v>
      </c>
      <c r="PW423" s="41" t="s">
        <v>1701</v>
      </c>
      <c r="QF423" s="41" t="s">
        <v>1702</v>
      </c>
      <c r="QG423" s="41" t="s">
        <v>1703</v>
      </c>
      <c r="QO423" t="s">
        <v>1304</v>
      </c>
      <c r="QP423" t="s">
        <v>1687</v>
      </c>
      <c r="QR423" t="s">
        <v>1278</v>
      </c>
      <c r="QS423" t="s">
        <v>1278</v>
      </c>
      <c r="QX423" t="s">
        <v>1282</v>
      </c>
      <c r="RN423" t="s">
        <v>1305</v>
      </c>
      <c r="RO423" t="s">
        <v>1306</v>
      </c>
      <c r="SA423" t="s">
        <v>1278</v>
      </c>
      <c r="SJ423" t="s">
        <v>3980</v>
      </c>
      <c r="SK423" t="s">
        <v>1307</v>
      </c>
      <c r="SL423" t="s">
        <v>1308</v>
      </c>
      <c r="SP423" t="s">
        <v>1285</v>
      </c>
      <c r="TA423" t="s">
        <v>1687</v>
      </c>
      <c r="TD423" t="s">
        <v>1687</v>
      </c>
      <c r="TG423" t="s">
        <v>1687</v>
      </c>
      <c r="TH423" t="s">
        <v>1309</v>
      </c>
      <c r="TQ423" t="s">
        <v>1704</v>
      </c>
      <c r="TY423" s="41" t="s">
        <v>1705</v>
      </c>
      <c r="UH423" s="41" t="s">
        <v>1705</v>
      </c>
      <c r="UM423" s="41" t="s">
        <v>1705</v>
      </c>
      <c r="UN423" s="41" t="s">
        <v>1705</v>
      </c>
      <c r="UO423" s="41" t="s">
        <v>1705</v>
      </c>
      <c r="WI423" t="s">
        <v>1278</v>
      </c>
      <c r="YB423" t="s">
        <v>1282</v>
      </c>
      <c r="YM423" t="s">
        <v>1310</v>
      </c>
      <c r="YU423" t="s">
        <v>1311</v>
      </c>
      <c r="ZN423" t="s">
        <v>1312</v>
      </c>
      <c r="ZX423" t="s">
        <v>1313</v>
      </c>
      <c r="ZZ423" t="s">
        <v>1706</v>
      </c>
      <c r="AAB423" t="s">
        <v>1689</v>
      </c>
      <c r="AAH423" t="s">
        <v>1314</v>
      </c>
      <c r="AAI423" t="s">
        <v>1315</v>
      </c>
      <c r="AAQ423" t="s">
        <v>1316</v>
      </c>
      <c r="AAR423" t="s">
        <v>1278</v>
      </c>
      <c r="AAS423" t="s">
        <v>1317</v>
      </c>
      <c r="AAT423" t="s">
        <v>1743</v>
      </c>
      <c r="AAW423" t="s">
        <v>1285</v>
      </c>
      <c r="ABE423" t="s">
        <v>1278</v>
      </c>
      <c r="ABG423" t="s">
        <v>1318</v>
      </c>
      <c r="ABN423" t="s">
        <v>1278</v>
      </c>
      <c r="ABR423" t="s">
        <v>1707</v>
      </c>
      <c r="ACD423" t="s">
        <v>1708</v>
      </c>
      <c r="ACG423" t="s">
        <v>1709</v>
      </c>
      <c r="ADG423" t="s">
        <v>1282</v>
      </c>
      <c r="ADP423" t="s">
        <v>1319</v>
      </c>
      <c r="ADR423" t="s">
        <v>1710</v>
      </c>
      <c r="AED423" t="s">
        <v>1320</v>
      </c>
      <c r="AET423" t="s">
        <v>1711</v>
      </c>
      <c r="AEV423" t="s">
        <v>1311</v>
      </c>
      <c r="AFA423" t="s">
        <v>1321</v>
      </c>
      <c r="AFI423" s="41" t="s">
        <v>1712</v>
      </c>
      <c r="AFR423" t="s">
        <v>1299</v>
      </c>
      <c r="AFS423" t="s">
        <v>1713</v>
      </c>
      <c r="AFZ423" t="s">
        <v>1322</v>
      </c>
      <c r="AGO423" t="s">
        <v>1323</v>
      </c>
      <c r="AGP423">
        <v>3</v>
      </c>
      <c r="AGQ423" t="s">
        <v>1324</v>
      </c>
      <c r="AGR423" t="s">
        <v>1324</v>
      </c>
      <c r="AGT423" t="s">
        <v>1324</v>
      </c>
      <c r="AHB423" t="s">
        <v>1325</v>
      </c>
      <c r="AHC423" t="s">
        <v>1326</v>
      </c>
      <c r="AHO423" t="s">
        <v>1689</v>
      </c>
      <c r="AHT423" t="b">
        <v>0</v>
      </c>
      <c r="AHX423" s="42">
        <v>0</v>
      </c>
      <c r="AIC423" s="41" t="s">
        <v>1714</v>
      </c>
      <c r="AIE423" t="s">
        <v>1327</v>
      </c>
      <c r="AIM423" t="s">
        <v>1715</v>
      </c>
      <c r="AIN423" t="s">
        <v>1716</v>
      </c>
      <c r="AJA423" t="s">
        <v>4145</v>
      </c>
      <c r="AJR423" t="s">
        <v>1328</v>
      </c>
      <c r="AKF423" t="s">
        <v>1317</v>
      </c>
      <c r="AKG423" t="s">
        <v>1329</v>
      </c>
      <c r="AKH423" t="s">
        <v>1330</v>
      </c>
      <c r="AKI423" t="s">
        <v>1285</v>
      </c>
      <c r="AKK423" t="s">
        <v>1331</v>
      </c>
      <c r="ALN423" s="41" t="s">
        <v>1717</v>
      </c>
      <c r="ALS423" t="s">
        <v>1332</v>
      </c>
      <c r="ALU423" t="s">
        <v>1333</v>
      </c>
      <c r="ALW423" t="s">
        <v>1718</v>
      </c>
      <c r="AMA423" t="s">
        <v>1334</v>
      </c>
      <c r="AMP423" s="41" t="s">
        <v>1719</v>
      </c>
      <c r="ANA423" t="s">
        <v>1335</v>
      </c>
      <c r="ANJ423" t="s">
        <v>1693</v>
      </c>
      <c r="ANV423" t="s">
        <v>1336</v>
      </c>
      <c r="AOF423" t="s">
        <v>1337</v>
      </c>
      <c r="AOJ423" s="41" t="s">
        <v>1720</v>
      </c>
      <c r="APG423" t="s">
        <v>1282</v>
      </c>
      <c r="APK423" t="s">
        <v>1285</v>
      </c>
      <c r="APL423" t="s">
        <v>1338</v>
      </c>
      <c r="APV423" t="s">
        <v>1328</v>
      </c>
      <c r="AQC423" t="s">
        <v>1339</v>
      </c>
      <c r="AQK423" t="s">
        <v>1687</v>
      </c>
      <c r="AQL423" t="s">
        <v>1340</v>
      </c>
      <c r="AQY423" t="s">
        <v>1341</v>
      </c>
      <c r="ARF423" t="s">
        <v>1285</v>
      </c>
      <c r="ARK423" t="s">
        <v>1342</v>
      </c>
      <c r="ARW423" t="s">
        <v>1721</v>
      </c>
      <c r="ARY423" t="s">
        <v>1343</v>
      </c>
      <c r="ASD423" t="s">
        <v>1344</v>
      </c>
      <c r="ASE423" t="s">
        <v>1722</v>
      </c>
      <c r="ASU423" t="s">
        <v>3980</v>
      </c>
      <c r="ATE423" t="s">
        <v>1345</v>
      </c>
      <c r="ATM423" t="s">
        <v>1346</v>
      </c>
      <c r="AUB423" t="s">
        <v>1347</v>
      </c>
      <c r="AUE423" t="s">
        <v>1723</v>
      </c>
      <c r="AUH423" s="41" t="s">
        <v>1724</v>
      </c>
      <c r="AUK423" s="41" t="s">
        <v>1725</v>
      </c>
      <c r="AUQ423" s="41" t="s">
        <v>1726</v>
      </c>
      <c r="AUW423" s="41" t="s">
        <v>1705</v>
      </c>
      <c r="AWA423" s="41" t="s">
        <v>1727</v>
      </c>
      <c r="AWE423">
        <v>100</v>
      </c>
      <c r="AWY423" t="s">
        <v>1278</v>
      </c>
      <c r="AWZ423" t="s">
        <v>1278</v>
      </c>
      <c r="AXA423" t="s">
        <v>1282</v>
      </c>
      <c r="AXU423" t="s">
        <v>1713</v>
      </c>
      <c r="AYO423" t="s">
        <v>1304</v>
      </c>
      <c r="AZI423" t="s">
        <v>1348</v>
      </c>
      <c r="AZM423" t="s">
        <v>1349</v>
      </c>
      <c r="BBM423" t="s">
        <v>1728</v>
      </c>
      <c r="BBY423" t="s">
        <v>1728</v>
      </c>
      <c r="BCD423" t="s">
        <v>1350</v>
      </c>
      <c r="BCE423" t="s">
        <v>1350</v>
      </c>
      <c r="BCF423" t="s">
        <v>1350</v>
      </c>
      <c r="BCG423" t="s">
        <v>1351</v>
      </c>
      <c r="BCH423" t="s">
        <v>1351</v>
      </c>
      <c r="BCI423" t="s">
        <v>1351</v>
      </c>
      <c r="BCP423" t="s">
        <v>1352</v>
      </c>
      <c r="BDH423" t="s">
        <v>1710</v>
      </c>
      <c r="BDI423" t="s">
        <v>1710</v>
      </c>
      <c r="BDJ423" t="s">
        <v>1729</v>
      </c>
      <c r="BEU423" t="s">
        <v>3980</v>
      </c>
      <c r="BGP423" t="s">
        <v>1728</v>
      </c>
      <c r="BIB423" t="s">
        <v>3980</v>
      </c>
      <c r="BIN423" s="41" t="s">
        <v>4146</v>
      </c>
    </row>
    <row r="424" spans="1:1015 1030:1601" ht="409.5">
      <c r="A424" t="s">
        <v>1744</v>
      </c>
      <c r="B424" t="s">
        <v>4147</v>
      </c>
      <c r="C424">
        <v>2599485</v>
      </c>
      <c r="D424" t="s">
        <v>1262</v>
      </c>
      <c r="E424" t="s">
        <v>54</v>
      </c>
      <c r="F424" t="s">
        <v>1263</v>
      </c>
      <c r="G424" t="s">
        <v>1264</v>
      </c>
      <c r="H424" t="s">
        <v>1265</v>
      </c>
      <c r="I424" t="s">
        <v>1266</v>
      </c>
      <c r="L424" t="s">
        <v>1749</v>
      </c>
      <c r="M424" t="s">
        <v>1267</v>
      </c>
      <c r="N424" t="s">
        <v>1267</v>
      </c>
      <c r="O424" t="s">
        <v>4148</v>
      </c>
      <c r="P424" t="s">
        <v>4149</v>
      </c>
      <c r="Q424" t="s">
        <v>1762</v>
      </c>
      <c r="R424" t="s">
        <v>4149</v>
      </c>
      <c r="S424" t="s">
        <v>4091</v>
      </c>
      <c r="T424">
        <v>0</v>
      </c>
      <c r="U424" t="s">
        <v>1268</v>
      </c>
      <c r="V424" t="s">
        <v>1269</v>
      </c>
      <c r="W424" t="s">
        <v>1270</v>
      </c>
      <c r="X424" t="s">
        <v>1354</v>
      </c>
      <c r="Y424" t="s">
        <v>1742</v>
      </c>
      <c r="Z424" s="41" t="s">
        <v>4150</v>
      </c>
      <c r="AB424" t="s">
        <v>1730</v>
      </c>
      <c r="AC424" t="s">
        <v>1272</v>
      </c>
      <c r="AD424" t="s">
        <v>1273</v>
      </c>
      <c r="AE424" t="s">
        <v>1274</v>
      </c>
      <c r="AF424" t="s">
        <v>1275</v>
      </c>
      <c r="AG424" t="s">
        <v>1276</v>
      </c>
      <c r="AH424" t="s">
        <v>1749</v>
      </c>
      <c r="AS424" t="s">
        <v>1745</v>
      </c>
      <c r="BJ424" t="s">
        <v>1684</v>
      </c>
      <c r="BK424" t="s">
        <v>1685</v>
      </c>
      <c r="BM424" t="s">
        <v>1686</v>
      </c>
      <c r="BN424" t="s">
        <v>1686</v>
      </c>
      <c r="BO424" t="s">
        <v>1686</v>
      </c>
      <c r="BP424" t="s">
        <v>1686</v>
      </c>
      <c r="BX424" t="s">
        <v>1277</v>
      </c>
      <c r="CA424" t="s">
        <v>1278</v>
      </c>
      <c r="CL424" t="s">
        <v>1279</v>
      </c>
      <c r="CM424" t="s">
        <v>1279</v>
      </c>
      <c r="CO424" t="s">
        <v>3980</v>
      </c>
      <c r="DC424" t="s">
        <v>1280</v>
      </c>
      <c r="DD424" t="s">
        <v>1280</v>
      </c>
      <c r="DJ424" t="s">
        <v>1687</v>
      </c>
      <c r="DK424" t="s">
        <v>1281</v>
      </c>
      <c r="FJ424" t="s">
        <v>3980</v>
      </c>
      <c r="FQ424" t="s">
        <v>1282</v>
      </c>
      <c r="GL424" t="s">
        <v>1283</v>
      </c>
      <c r="GN424" t="s">
        <v>1284</v>
      </c>
      <c r="GO424" t="s">
        <v>1284</v>
      </c>
      <c r="GR424" t="s">
        <v>1285</v>
      </c>
      <c r="GU424" t="s">
        <v>1286</v>
      </c>
      <c r="GW424" t="s">
        <v>1286</v>
      </c>
      <c r="GX424" t="s">
        <v>1286</v>
      </c>
      <c r="GY424" t="s">
        <v>1286</v>
      </c>
      <c r="GZ424" t="s">
        <v>1286</v>
      </c>
      <c r="HA424" t="s">
        <v>1284</v>
      </c>
      <c r="HC424" t="s">
        <v>1284</v>
      </c>
      <c r="HD424" t="s">
        <v>1285</v>
      </c>
      <c r="HI424" t="s">
        <v>1287</v>
      </c>
      <c r="HR424" t="s">
        <v>1288</v>
      </c>
      <c r="HS424" s="41" t="s">
        <v>1688</v>
      </c>
      <c r="HT424" t="s">
        <v>1687</v>
      </c>
      <c r="HU424" t="s">
        <v>1687</v>
      </c>
      <c r="IX424" t="s">
        <v>1289</v>
      </c>
      <c r="JD424" t="s">
        <v>1689</v>
      </c>
      <c r="JJ424" t="s">
        <v>1290</v>
      </c>
      <c r="JK424" t="s">
        <v>1290</v>
      </c>
      <c r="JQ424" t="s">
        <v>1291</v>
      </c>
      <c r="JT424" t="s">
        <v>1690</v>
      </c>
      <c r="JV424" t="s">
        <v>1292</v>
      </c>
      <c r="JX424" t="s">
        <v>1293</v>
      </c>
      <c r="JY424" t="s">
        <v>1294</v>
      </c>
      <c r="JZ424" t="s">
        <v>1295</v>
      </c>
      <c r="KB424" t="s">
        <v>1296</v>
      </c>
      <c r="KU424" t="s">
        <v>1297</v>
      </c>
      <c r="KV424" t="s">
        <v>1297</v>
      </c>
      <c r="KX424" t="s">
        <v>1278</v>
      </c>
      <c r="KZ424" t="s">
        <v>1687</v>
      </c>
      <c r="LA424" t="s">
        <v>1298</v>
      </c>
      <c r="LB424" t="s">
        <v>1298</v>
      </c>
      <c r="LL424" t="s">
        <v>1299</v>
      </c>
      <c r="LQ424" t="s">
        <v>1691</v>
      </c>
      <c r="LS424" t="s">
        <v>1692</v>
      </c>
      <c r="LZ424" t="s">
        <v>1282</v>
      </c>
      <c r="MA424" t="s">
        <v>1300</v>
      </c>
      <c r="MN424" t="s">
        <v>1301</v>
      </c>
      <c r="NC424" t="s">
        <v>1302</v>
      </c>
      <c r="ND424" t="s">
        <v>1285</v>
      </c>
      <c r="NH424" t="s">
        <v>1278</v>
      </c>
      <c r="NL424" t="s">
        <v>1303</v>
      </c>
      <c r="OE424" t="s">
        <v>1693</v>
      </c>
      <c r="PM424" s="41" t="s">
        <v>1694</v>
      </c>
      <c r="PO424" s="41" t="s">
        <v>1695</v>
      </c>
      <c r="PP424" s="41" t="s">
        <v>1696</v>
      </c>
      <c r="PQ424" s="41" t="s">
        <v>1695</v>
      </c>
      <c r="PR424" s="41" t="s">
        <v>1695</v>
      </c>
      <c r="PS424" s="41" t="s">
        <v>1697</v>
      </c>
      <c r="PT424" s="41" t="s">
        <v>1698</v>
      </c>
      <c r="PU424" s="41" t="s">
        <v>1699</v>
      </c>
      <c r="PV424" s="41" t="s">
        <v>1700</v>
      </c>
      <c r="PW424" s="41" t="s">
        <v>1701</v>
      </c>
      <c r="QF424" s="41" t="s">
        <v>1702</v>
      </c>
      <c r="QG424" s="41" t="s">
        <v>1703</v>
      </c>
      <c r="QO424" t="s">
        <v>1304</v>
      </c>
      <c r="QP424" t="s">
        <v>1687</v>
      </c>
      <c r="QR424" t="s">
        <v>1278</v>
      </c>
      <c r="QS424" t="s">
        <v>1278</v>
      </c>
      <c r="QX424" t="s">
        <v>1282</v>
      </c>
      <c r="RN424" t="s">
        <v>1305</v>
      </c>
      <c r="RO424" t="s">
        <v>1306</v>
      </c>
      <c r="SA424" t="s">
        <v>1278</v>
      </c>
      <c r="SJ424" t="s">
        <v>3980</v>
      </c>
      <c r="SK424" t="s">
        <v>1307</v>
      </c>
      <c r="SL424" t="s">
        <v>1308</v>
      </c>
      <c r="SP424" t="s">
        <v>1285</v>
      </c>
      <c r="TA424" t="s">
        <v>1687</v>
      </c>
      <c r="TD424" t="s">
        <v>1687</v>
      </c>
      <c r="TG424" t="s">
        <v>1687</v>
      </c>
      <c r="TH424" t="s">
        <v>1309</v>
      </c>
      <c r="TQ424" t="s">
        <v>1704</v>
      </c>
      <c r="TY424" s="41" t="s">
        <v>1705</v>
      </c>
      <c r="UH424" s="41" t="s">
        <v>1705</v>
      </c>
      <c r="UM424" s="41" t="s">
        <v>1705</v>
      </c>
      <c r="UN424" s="41" t="s">
        <v>1705</v>
      </c>
      <c r="UO424" s="41" t="s">
        <v>1705</v>
      </c>
      <c r="WI424" t="s">
        <v>1278</v>
      </c>
      <c r="YB424" t="s">
        <v>1282</v>
      </c>
      <c r="YM424" t="s">
        <v>1310</v>
      </c>
      <c r="YU424" t="s">
        <v>1311</v>
      </c>
      <c r="ZN424" t="s">
        <v>1312</v>
      </c>
      <c r="ZX424" t="s">
        <v>1313</v>
      </c>
      <c r="ZZ424" t="s">
        <v>1706</v>
      </c>
      <c r="AAB424" t="s">
        <v>1689</v>
      </c>
      <c r="AAH424" t="s">
        <v>1314</v>
      </c>
      <c r="AAI424" t="s">
        <v>1315</v>
      </c>
      <c r="AAQ424" t="s">
        <v>1316</v>
      </c>
      <c r="AAR424" t="s">
        <v>1278</v>
      </c>
      <c r="AAS424" t="s">
        <v>1317</v>
      </c>
      <c r="AAT424" t="s">
        <v>1743</v>
      </c>
      <c r="AAW424" t="s">
        <v>1285</v>
      </c>
      <c r="ABE424" t="s">
        <v>1278</v>
      </c>
      <c r="ABG424" t="s">
        <v>1318</v>
      </c>
      <c r="ABN424" t="s">
        <v>1278</v>
      </c>
      <c r="ABR424" t="s">
        <v>1707</v>
      </c>
      <c r="ACD424" t="s">
        <v>1708</v>
      </c>
      <c r="ACG424" t="s">
        <v>1709</v>
      </c>
      <c r="ADG424" t="s">
        <v>1282</v>
      </c>
      <c r="ADP424" t="s">
        <v>1319</v>
      </c>
      <c r="ADR424" t="s">
        <v>1710</v>
      </c>
      <c r="AED424" t="s">
        <v>1320</v>
      </c>
      <c r="AET424" t="s">
        <v>1711</v>
      </c>
      <c r="AEV424" t="s">
        <v>1311</v>
      </c>
      <c r="AFA424" t="s">
        <v>1321</v>
      </c>
      <c r="AFI424" s="41" t="s">
        <v>1712</v>
      </c>
      <c r="AFR424" t="s">
        <v>1299</v>
      </c>
      <c r="AFS424" t="s">
        <v>1713</v>
      </c>
      <c r="AFZ424" t="s">
        <v>1322</v>
      </c>
      <c r="AGO424" t="s">
        <v>1323</v>
      </c>
      <c r="AGP424">
        <v>3</v>
      </c>
      <c r="AGQ424" t="s">
        <v>1324</v>
      </c>
      <c r="AGR424" t="s">
        <v>1324</v>
      </c>
      <c r="AGT424" t="s">
        <v>1324</v>
      </c>
      <c r="AHB424" t="s">
        <v>1325</v>
      </c>
      <c r="AHC424" t="s">
        <v>1326</v>
      </c>
      <c r="AHO424" t="s">
        <v>1689</v>
      </c>
      <c r="AHT424" t="b">
        <v>0</v>
      </c>
      <c r="AHX424" s="42">
        <v>0</v>
      </c>
      <c r="AIC424" s="41" t="s">
        <v>1714</v>
      </c>
      <c r="AIE424" t="s">
        <v>1327</v>
      </c>
      <c r="AIM424" t="s">
        <v>1715</v>
      </c>
      <c r="AIN424" t="s">
        <v>1716</v>
      </c>
      <c r="AJA424" t="s">
        <v>4151</v>
      </c>
      <c r="AJR424" t="s">
        <v>1328</v>
      </c>
      <c r="AKF424" t="s">
        <v>1317</v>
      </c>
      <c r="AKG424" t="s">
        <v>1329</v>
      </c>
      <c r="AKH424" t="s">
        <v>1330</v>
      </c>
      <c r="AKI424" t="s">
        <v>1285</v>
      </c>
      <c r="AKK424" t="s">
        <v>1331</v>
      </c>
      <c r="ALN424" s="41" t="s">
        <v>1717</v>
      </c>
      <c r="ALS424" t="s">
        <v>1332</v>
      </c>
      <c r="ALU424" t="s">
        <v>1333</v>
      </c>
      <c r="ALW424" t="s">
        <v>1718</v>
      </c>
      <c r="AMA424" t="s">
        <v>1334</v>
      </c>
      <c r="AMP424" s="41" t="s">
        <v>1719</v>
      </c>
      <c r="ANA424" t="s">
        <v>1335</v>
      </c>
      <c r="ANJ424" t="s">
        <v>1693</v>
      </c>
      <c r="ANV424" t="s">
        <v>1336</v>
      </c>
      <c r="AOF424" t="s">
        <v>1337</v>
      </c>
      <c r="AOJ424" s="41" t="s">
        <v>1720</v>
      </c>
      <c r="APG424" t="s">
        <v>1282</v>
      </c>
      <c r="APK424" t="s">
        <v>1285</v>
      </c>
      <c r="APL424" t="s">
        <v>1338</v>
      </c>
      <c r="APV424" t="s">
        <v>1328</v>
      </c>
      <c r="AQC424" t="s">
        <v>1339</v>
      </c>
      <c r="AQK424" t="s">
        <v>1687</v>
      </c>
      <c r="AQL424" t="s">
        <v>1340</v>
      </c>
      <c r="AQY424" t="s">
        <v>1341</v>
      </c>
      <c r="ARF424" t="s">
        <v>1285</v>
      </c>
      <c r="ARK424" t="s">
        <v>1342</v>
      </c>
      <c r="ARW424" t="s">
        <v>1721</v>
      </c>
      <c r="ARY424" t="s">
        <v>1343</v>
      </c>
      <c r="ASD424" t="s">
        <v>1344</v>
      </c>
      <c r="ASE424" t="s">
        <v>1722</v>
      </c>
      <c r="ASU424" t="s">
        <v>3980</v>
      </c>
      <c r="ATE424" t="s">
        <v>1345</v>
      </c>
      <c r="ATM424" t="s">
        <v>1346</v>
      </c>
      <c r="AUB424" t="s">
        <v>1347</v>
      </c>
      <c r="AUE424" t="s">
        <v>1723</v>
      </c>
      <c r="AUH424" s="41" t="s">
        <v>1724</v>
      </c>
      <c r="AUK424" s="41" t="s">
        <v>1725</v>
      </c>
      <c r="AUQ424" s="41" t="s">
        <v>1726</v>
      </c>
      <c r="AUW424" s="41" t="s">
        <v>1705</v>
      </c>
      <c r="AWA424" s="41" t="s">
        <v>1727</v>
      </c>
      <c r="AWE424">
        <v>100</v>
      </c>
      <c r="AWY424" t="s">
        <v>1278</v>
      </c>
      <c r="AWZ424" t="s">
        <v>1278</v>
      </c>
      <c r="AXA424" t="s">
        <v>1282</v>
      </c>
      <c r="AXU424" t="s">
        <v>1713</v>
      </c>
      <c r="AYO424" t="s">
        <v>1304</v>
      </c>
      <c r="AZI424" t="s">
        <v>1348</v>
      </c>
      <c r="AZM424" t="s">
        <v>1349</v>
      </c>
      <c r="BBM424" t="s">
        <v>1728</v>
      </c>
      <c r="BBY424" t="s">
        <v>1728</v>
      </c>
      <c r="BCD424" t="s">
        <v>1350</v>
      </c>
      <c r="BCE424" t="s">
        <v>1350</v>
      </c>
      <c r="BCF424" t="s">
        <v>1350</v>
      </c>
      <c r="BCG424" t="s">
        <v>1351</v>
      </c>
      <c r="BCH424" t="s">
        <v>1351</v>
      </c>
      <c r="BCI424" t="s">
        <v>1351</v>
      </c>
      <c r="BCP424" t="s">
        <v>1352</v>
      </c>
      <c r="BDH424" t="s">
        <v>1710</v>
      </c>
      <c r="BDI424" t="s">
        <v>1710</v>
      </c>
      <c r="BDJ424" t="s">
        <v>1729</v>
      </c>
      <c r="BEU424" t="s">
        <v>3980</v>
      </c>
      <c r="BGP424" t="s">
        <v>1728</v>
      </c>
      <c r="BIB424" t="s">
        <v>3980</v>
      </c>
      <c r="BIN424" s="41" t="s">
        <v>4152</v>
      </c>
    </row>
    <row r="425" spans="1:1015 1030:1601" ht="409.5">
      <c r="A425" t="s">
        <v>1744</v>
      </c>
      <c r="B425" t="s">
        <v>4153</v>
      </c>
      <c r="C425">
        <v>2599703</v>
      </c>
      <c r="D425" t="s">
        <v>1262</v>
      </c>
      <c r="E425" t="s">
        <v>54</v>
      </c>
      <c r="F425" t="s">
        <v>1263</v>
      </c>
      <c r="G425" t="s">
        <v>1264</v>
      </c>
      <c r="H425" t="s">
        <v>1265</v>
      </c>
      <c r="I425" t="s">
        <v>1266</v>
      </c>
      <c r="L425" t="s">
        <v>1749</v>
      </c>
      <c r="M425" t="s">
        <v>1267</v>
      </c>
      <c r="N425" t="s">
        <v>1267</v>
      </c>
      <c r="O425" t="s">
        <v>4154</v>
      </c>
      <c r="P425" t="s">
        <v>4155</v>
      </c>
      <c r="Q425" t="s">
        <v>1762</v>
      </c>
      <c r="R425" t="s">
        <v>4155</v>
      </c>
      <c r="S425" t="s">
        <v>4091</v>
      </c>
      <c r="T425">
        <v>0</v>
      </c>
      <c r="U425" t="s">
        <v>1268</v>
      </c>
      <c r="V425" t="s">
        <v>1269</v>
      </c>
      <c r="W425" t="s">
        <v>1270</v>
      </c>
      <c r="X425" t="s">
        <v>1354</v>
      </c>
      <c r="Y425" t="s">
        <v>1742</v>
      </c>
      <c r="Z425" s="41" t="s">
        <v>4156</v>
      </c>
      <c r="AB425" t="s">
        <v>1730</v>
      </c>
      <c r="AC425" t="s">
        <v>1272</v>
      </c>
      <c r="AD425" t="s">
        <v>1273</v>
      </c>
      <c r="AE425" t="s">
        <v>1274</v>
      </c>
      <c r="AF425" t="s">
        <v>1275</v>
      </c>
      <c r="AG425" t="s">
        <v>1276</v>
      </c>
      <c r="AH425" t="s">
        <v>1749</v>
      </c>
      <c r="AS425" t="s">
        <v>1745</v>
      </c>
      <c r="BJ425" t="s">
        <v>1684</v>
      </c>
      <c r="BK425" t="s">
        <v>1685</v>
      </c>
      <c r="BM425" t="s">
        <v>1686</v>
      </c>
      <c r="BN425" t="s">
        <v>1686</v>
      </c>
      <c r="BO425" t="s">
        <v>1686</v>
      </c>
      <c r="BP425" t="s">
        <v>1686</v>
      </c>
      <c r="BX425" t="s">
        <v>1277</v>
      </c>
      <c r="CA425" t="s">
        <v>1278</v>
      </c>
      <c r="CL425" t="s">
        <v>1279</v>
      </c>
      <c r="CM425" t="s">
        <v>1279</v>
      </c>
      <c r="CO425" t="s">
        <v>3980</v>
      </c>
      <c r="DC425" t="s">
        <v>1280</v>
      </c>
      <c r="DD425" t="s">
        <v>1280</v>
      </c>
      <c r="DJ425" t="s">
        <v>1687</v>
      </c>
      <c r="DK425" t="s">
        <v>1281</v>
      </c>
      <c r="FJ425" t="s">
        <v>3980</v>
      </c>
      <c r="FQ425" t="s">
        <v>1282</v>
      </c>
      <c r="GL425" t="s">
        <v>1283</v>
      </c>
      <c r="GN425" t="s">
        <v>1284</v>
      </c>
      <c r="GO425" t="s">
        <v>1284</v>
      </c>
      <c r="GR425" t="s">
        <v>1285</v>
      </c>
      <c r="GU425" t="s">
        <v>1286</v>
      </c>
      <c r="GW425" t="s">
        <v>1286</v>
      </c>
      <c r="GX425" t="s">
        <v>1286</v>
      </c>
      <c r="GY425" t="s">
        <v>1286</v>
      </c>
      <c r="GZ425" t="s">
        <v>1286</v>
      </c>
      <c r="HA425" t="s">
        <v>1284</v>
      </c>
      <c r="HC425" t="s">
        <v>1284</v>
      </c>
      <c r="HD425" t="s">
        <v>1285</v>
      </c>
      <c r="HI425" t="s">
        <v>1287</v>
      </c>
      <c r="HR425" t="s">
        <v>1288</v>
      </c>
      <c r="HS425" s="41" t="s">
        <v>1688</v>
      </c>
      <c r="HT425" t="s">
        <v>1687</v>
      </c>
      <c r="HU425" t="s">
        <v>1687</v>
      </c>
      <c r="IX425" t="s">
        <v>1289</v>
      </c>
      <c r="JD425" t="s">
        <v>1689</v>
      </c>
      <c r="JJ425" t="s">
        <v>1290</v>
      </c>
      <c r="JK425" t="s">
        <v>1290</v>
      </c>
      <c r="JQ425" t="s">
        <v>1291</v>
      </c>
      <c r="JT425" t="s">
        <v>1690</v>
      </c>
      <c r="JV425" t="s">
        <v>1292</v>
      </c>
      <c r="JX425" t="s">
        <v>1293</v>
      </c>
      <c r="JY425" t="s">
        <v>1294</v>
      </c>
      <c r="JZ425" t="s">
        <v>1295</v>
      </c>
      <c r="KB425" t="s">
        <v>1296</v>
      </c>
      <c r="KU425" t="s">
        <v>1297</v>
      </c>
      <c r="KV425" t="s">
        <v>1297</v>
      </c>
      <c r="KX425" t="s">
        <v>1278</v>
      </c>
      <c r="KZ425" t="s">
        <v>1687</v>
      </c>
      <c r="LA425" t="s">
        <v>1298</v>
      </c>
      <c r="LB425" t="s">
        <v>1298</v>
      </c>
      <c r="LL425" t="s">
        <v>1299</v>
      </c>
      <c r="LQ425" t="s">
        <v>1691</v>
      </c>
      <c r="LS425" t="s">
        <v>1692</v>
      </c>
      <c r="LZ425" t="s">
        <v>1282</v>
      </c>
      <c r="MA425" t="s">
        <v>1300</v>
      </c>
      <c r="MN425" t="s">
        <v>1301</v>
      </c>
      <c r="NC425" t="s">
        <v>1302</v>
      </c>
      <c r="ND425" t="s">
        <v>1285</v>
      </c>
      <c r="NH425" t="s">
        <v>1278</v>
      </c>
      <c r="NL425" t="s">
        <v>1303</v>
      </c>
      <c r="OE425" t="s">
        <v>1693</v>
      </c>
      <c r="PM425" s="41" t="s">
        <v>1694</v>
      </c>
      <c r="PO425" s="41" t="s">
        <v>1695</v>
      </c>
      <c r="PP425" s="41" t="s">
        <v>1696</v>
      </c>
      <c r="PQ425" s="41" t="s">
        <v>1695</v>
      </c>
      <c r="PR425" s="41" t="s">
        <v>1695</v>
      </c>
      <c r="PS425" s="41" t="s">
        <v>1697</v>
      </c>
      <c r="PT425" s="41" t="s">
        <v>1698</v>
      </c>
      <c r="PU425" s="41" t="s">
        <v>1699</v>
      </c>
      <c r="PV425" s="41" t="s">
        <v>1700</v>
      </c>
      <c r="PW425" s="41" t="s">
        <v>1701</v>
      </c>
      <c r="QF425" s="41" t="s">
        <v>1702</v>
      </c>
      <c r="QG425" s="41" t="s">
        <v>1703</v>
      </c>
      <c r="QO425" t="s">
        <v>1304</v>
      </c>
      <c r="QP425" t="s">
        <v>1687</v>
      </c>
      <c r="QR425" t="s">
        <v>1278</v>
      </c>
      <c r="QS425" t="s">
        <v>1278</v>
      </c>
      <c r="QX425" t="s">
        <v>1282</v>
      </c>
      <c r="RN425" t="s">
        <v>1305</v>
      </c>
      <c r="RO425" t="s">
        <v>1306</v>
      </c>
      <c r="SA425" t="s">
        <v>1278</v>
      </c>
      <c r="SJ425" t="s">
        <v>3980</v>
      </c>
      <c r="SK425" t="s">
        <v>1307</v>
      </c>
      <c r="SL425" t="s">
        <v>1308</v>
      </c>
      <c r="SP425" t="s">
        <v>1285</v>
      </c>
      <c r="TA425" t="s">
        <v>1687</v>
      </c>
      <c r="TD425" t="s">
        <v>1687</v>
      </c>
      <c r="TG425" t="s">
        <v>1687</v>
      </c>
      <c r="TH425" t="s">
        <v>1309</v>
      </c>
      <c r="TQ425" t="s">
        <v>1704</v>
      </c>
      <c r="TY425" s="41" t="s">
        <v>1705</v>
      </c>
      <c r="UH425" s="41" t="s">
        <v>1705</v>
      </c>
      <c r="UM425" s="41" t="s">
        <v>1705</v>
      </c>
      <c r="UN425" s="41" t="s">
        <v>1705</v>
      </c>
      <c r="UO425" s="41" t="s">
        <v>1705</v>
      </c>
      <c r="WI425" t="s">
        <v>1278</v>
      </c>
      <c r="YB425" t="s">
        <v>1282</v>
      </c>
      <c r="YM425" t="s">
        <v>1310</v>
      </c>
      <c r="YU425" t="s">
        <v>1311</v>
      </c>
      <c r="ZN425" t="s">
        <v>1312</v>
      </c>
      <c r="ZX425" t="s">
        <v>1313</v>
      </c>
      <c r="ZZ425" t="s">
        <v>1706</v>
      </c>
      <c r="AAB425" t="s">
        <v>1689</v>
      </c>
      <c r="AAH425" t="s">
        <v>1314</v>
      </c>
      <c r="AAI425" t="s">
        <v>1315</v>
      </c>
      <c r="AAQ425" t="s">
        <v>1316</v>
      </c>
      <c r="AAR425" t="s">
        <v>1278</v>
      </c>
      <c r="AAS425" t="s">
        <v>1317</v>
      </c>
      <c r="AAT425" t="s">
        <v>1743</v>
      </c>
      <c r="AAW425" t="s">
        <v>1285</v>
      </c>
      <c r="ABE425" t="s">
        <v>1278</v>
      </c>
      <c r="ABG425" t="s">
        <v>1318</v>
      </c>
      <c r="ABN425" t="s">
        <v>1278</v>
      </c>
      <c r="ABR425" t="s">
        <v>1707</v>
      </c>
      <c r="ACD425" t="s">
        <v>1708</v>
      </c>
      <c r="ACG425" t="s">
        <v>1709</v>
      </c>
      <c r="ADG425" t="s">
        <v>1282</v>
      </c>
      <c r="ADP425" t="s">
        <v>1319</v>
      </c>
      <c r="ADR425" t="s">
        <v>1710</v>
      </c>
      <c r="AED425" t="s">
        <v>1320</v>
      </c>
      <c r="AET425" t="s">
        <v>1711</v>
      </c>
      <c r="AEV425" t="s">
        <v>1311</v>
      </c>
      <c r="AFA425" t="s">
        <v>1321</v>
      </c>
      <c r="AFI425" s="41" t="s">
        <v>1712</v>
      </c>
      <c r="AFR425" t="s">
        <v>1299</v>
      </c>
      <c r="AFS425" t="s">
        <v>1713</v>
      </c>
      <c r="AFZ425" t="s">
        <v>1322</v>
      </c>
      <c r="AGO425" t="s">
        <v>1323</v>
      </c>
      <c r="AGP425">
        <v>3</v>
      </c>
      <c r="AGQ425" t="s">
        <v>1324</v>
      </c>
      <c r="AGR425" t="s">
        <v>1324</v>
      </c>
      <c r="AGT425" t="s">
        <v>1324</v>
      </c>
      <c r="AHB425" t="s">
        <v>1325</v>
      </c>
      <c r="AHC425" t="s">
        <v>1326</v>
      </c>
      <c r="AHO425" t="s">
        <v>1689</v>
      </c>
      <c r="AHT425" t="b">
        <v>0</v>
      </c>
      <c r="AHX425" s="42">
        <v>0</v>
      </c>
      <c r="AIC425" s="41" t="s">
        <v>1714</v>
      </c>
      <c r="AIE425" t="s">
        <v>1327</v>
      </c>
      <c r="AIM425" t="s">
        <v>1715</v>
      </c>
      <c r="AIN425" t="s">
        <v>1716</v>
      </c>
      <c r="AJA425" t="s">
        <v>4157</v>
      </c>
      <c r="AJR425" t="s">
        <v>1328</v>
      </c>
      <c r="AKF425" t="s">
        <v>1317</v>
      </c>
      <c r="AKG425" t="s">
        <v>1329</v>
      </c>
      <c r="AKH425" t="s">
        <v>1330</v>
      </c>
      <c r="AKI425" t="s">
        <v>1285</v>
      </c>
      <c r="AKK425" t="s">
        <v>1331</v>
      </c>
      <c r="ALN425" s="41" t="s">
        <v>1717</v>
      </c>
      <c r="ALS425" t="s">
        <v>1332</v>
      </c>
      <c r="ALU425" t="s">
        <v>1333</v>
      </c>
      <c r="ALW425" t="s">
        <v>1718</v>
      </c>
      <c r="AMA425" t="s">
        <v>1334</v>
      </c>
      <c r="AMP425" s="41" t="s">
        <v>1719</v>
      </c>
      <c r="ANA425" t="s">
        <v>1335</v>
      </c>
      <c r="ANJ425" t="s">
        <v>1693</v>
      </c>
      <c r="ANV425" t="s">
        <v>1336</v>
      </c>
      <c r="AOF425" t="s">
        <v>1337</v>
      </c>
      <c r="AOJ425" s="41" t="s">
        <v>1720</v>
      </c>
      <c r="APG425" t="s">
        <v>1282</v>
      </c>
      <c r="APK425" t="s">
        <v>1285</v>
      </c>
      <c r="APL425" t="s">
        <v>1338</v>
      </c>
      <c r="APV425" t="s">
        <v>1328</v>
      </c>
      <c r="AQC425" t="s">
        <v>1339</v>
      </c>
      <c r="AQK425" t="s">
        <v>1687</v>
      </c>
      <c r="AQL425" t="s">
        <v>1340</v>
      </c>
      <c r="AQY425" t="s">
        <v>1341</v>
      </c>
      <c r="ARF425" t="s">
        <v>1285</v>
      </c>
      <c r="ARK425" t="s">
        <v>1342</v>
      </c>
      <c r="ARW425" t="s">
        <v>1721</v>
      </c>
      <c r="ARY425" t="s">
        <v>1343</v>
      </c>
      <c r="ASD425" t="s">
        <v>1344</v>
      </c>
      <c r="ASE425" t="s">
        <v>1722</v>
      </c>
      <c r="ASU425" t="s">
        <v>3980</v>
      </c>
      <c r="ATE425" t="s">
        <v>1345</v>
      </c>
      <c r="ATM425" t="s">
        <v>1346</v>
      </c>
      <c r="AUB425" t="s">
        <v>1347</v>
      </c>
      <c r="AUE425" t="s">
        <v>1723</v>
      </c>
      <c r="AUH425" s="41" t="s">
        <v>1724</v>
      </c>
      <c r="AUK425" s="41" t="s">
        <v>1725</v>
      </c>
      <c r="AUQ425" s="41" t="s">
        <v>1726</v>
      </c>
      <c r="AUW425" s="41" t="s">
        <v>1705</v>
      </c>
      <c r="AWA425" s="41" t="s">
        <v>1727</v>
      </c>
      <c r="AWE425">
        <v>100</v>
      </c>
      <c r="AWY425" t="s">
        <v>1278</v>
      </c>
      <c r="AWZ425" t="s">
        <v>1278</v>
      </c>
      <c r="AXA425" t="s">
        <v>1282</v>
      </c>
      <c r="AXU425" t="s">
        <v>1713</v>
      </c>
      <c r="AYO425" t="s">
        <v>1304</v>
      </c>
      <c r="AZI425" t="s">
        <v>1348</v>
      </c>
      <c r="AZM425" t="s">
        <v>1349</v>
      </c>
      <c r="BBM425" t="s">
        <v>1728</v>
      </c>
      <c r="BBY425" t="s">
        <v>1728</v>
      </c>
      <c r="BCD425" t="s">
        <v>1350</v>
      </c>
      <c r="BCE425" t="s">
        <v>1350</v>
      </c>
      <c r="BCF425" t="s">
        <v>1350</v>
      </c>
      <c r="BCG425" t="s">
        <v>1351</v>
      </c>
      <c r="BCH425" t="s">
        <v>1351</v>
      </c>
      <c r="BCI425" t="s">
        <v>1351</v>
      </c>
      <c r="BCP425" t="s">
        <v>1352</v>
      </c>
      <c r="BDH425" t="s">
        <v>1710</v>
      </c>
      <c r="BDI425" t="s">
        <v>1710</v>
      </c>
      <c r="BDJ425" t="s">
        <v>1729</v>
      </c>
      <c r="BEU425" t="s">
        <v>3980</v>
      </c>
      <c r="BGP425" t="s">
        <v>1728</v>
      </c>
      <c r="BIB425" t="s">
        <v>3980</v>
      </c>
      <c r="BIN425" s="41" t="s">
        <v>4158</v>
      </c>
    </row>
    <row r="426" spans="1:1015 1030:1601" ht="409.5">
      <c r="A426" t="s">
        <v>1744</v>
      </c>
      <c r="B426" t="s">
        <v>4159</v>
      </c>
      <c r="C426">
        <v>2599945</v>
      </c>
      <c r="D426" t="s">
        <v>1262</v>
      </c>
      <c r="E426" t="s">
        <v>54</v>
      </c>
      <c r="F426" t="s">
        <v>1263</v>
      </c>
      <c r="G426" t="s">
        <v>1264</v>
      </c>
      <c r="H426" t="s">
        <v>1265</v>
      </c>
      <c r="I426" t="s">
        <v>1266</v>
      </c>
      <c r="L426" t="s">
        <v>1749</v>
      </c>
      <c r="M426" t="s">
        <v>1267</v>
      </c>
      <c r="N426" t="s">
        <v>1267</v>
      </c>
      <c r="O426" t="s">
        <v>4160</v>
      </c>
      <c r="P426" t="s">
        <v>4161</v>
      </c>
      <c r="Q426" t="s">
        <v>1762</v>
      </c>
      <c r="R426" t="s">
        <v>4161</v>
      </c>
      <c r="S426" t="s">
        <v>4091</v>
      </c>
      <c r="T426">
        <v>0</v>
      </c>
      <c r="U426" t="s">
        <v>1268</v>
      </c>
      <c r="V426" t="s">
        <v>1269</v>
      </c>
      <c r="W426" t="s">
        <v>1270</v>
      </c>
      <c r="X426" t="s">
        <v>1354</v>
      </c>
      <c r="Y426" t="s">
        <v>1742</v>
      </c>
      <c r="Z426" s="41" t="s">
        <v>4162</v>
      </c>
      <c r="AB426" t="s">
        <v>1730</v>
      </c>
      <c r="AC426" t="s">
        <v>1272</v>
      </c>
      <c r="AD426" t="s">
        <v>1273</v>
      </c>
      <c r="AE426" t="s">
        <v>1274</v>
      </c>
      <c r="AF426" t="s">
        <v>1275</v>
      </c>
      <c r="AG426" t="s">
        <v>1276</v>
      </c>
      <c r="AH426" t="s">
        <v>1749</v>
      </c>
      <c r="AS426" t="s">
        <v>1745</v>
      </c>
      <c r="BJ426" t="s">
        <v>1684</v>
      </c>
      <c r="BK426" t="s">
        <v>1685</v>
      </c>
      <c r="BM426" t="s">
        <v>1686</v>
      </c>
      <c r="BN426" t="s">
        <v>1686</v>
      </c>
      <c r="BO426" t="s">
        <v>1686</v>
      </c>
      <c r="BP426" t="s">
        <v>1686</v>
      </c>
      <c r="BX426" t="s">
        <v>1277</v>
      </c>
      <c r="CA426" t="s">
        <v>1278</v>
      </c>
      <c r="CL426" t="s">
        <v>1279</v>
      </c>
      <c r="CM426" t="s">
        <v>1279</v>
      </c>
      <c r="CO426" t="s">
        <v>3980</v>
      </c>
      <c r="DC426" t="s">
        <v>1280</v>
      </c>
      <c r="DD426" t="s">
        <v>1280</v>
      </c>
      <c r="DJ426" t="s">
        <v>1687</v>
      </c>
      <c r="DK426" t="s">
        <v>1281</v>
      </c>
      <c r="FJ426" t="s">
        <v>3980</v>
      </c>
      <c r="FQ426" t="s">
        <v>1282</v>
      </c>
      <c r="GL426" t="s">
        <v>1283</v>
      </c>
      <c r="GN426" t="s">
        <v>1284</v>
      </c>
      <c r="GO426" t="s">
        <v>1284</v>
      </c>
      <c r="GR426" t="s">
        <v>1285</v>
      </c>
      <c r="GU426" t="s">
        <v>1286</v>
      </c>
      <c r="GW426" t="s">
        <v>1286</v>
      </c>
      <c r="GX426" t="s">
        <v>1286</v>
      </c>
      <c r="GY426" t="s">
        <v>1286</v>
      </c>
      <c r="GZ426" t="s">
        <v>1286</v>
      </c>
      <c r="HA426" t="s">
        <v>1284</v>
      </c>
      <c r="HC426" t="s">
        <v>1284</v>
      </c>
      <c r="HD426" t="s">
        <v>1285</v>
      </c>
      <c r="HI426" t="s">
        <v>1287</v>
      </c>
      <c r="HR426" t="s">
        <v>1288</v>
      </c>
      <c r="HS426" s="41" t="s">
        <v>1688</v>
      </c>
      <c r="HT426" t="s">
        <v>1687</v>
      </c>
      <c r="HU426" t="s">
        <v>1687</v>
      </c>
      <c r="IX426" t="s">
        <v>1289</v>
      </c>
      <c r="JD426" t="s">
        <v>1689</v>
      </c>
      <c r="JJ426" t="s">
        <v>1290</v>
      </c>
      <c r="JK426" t="s">
        <v>1290</v>
      </c>
      <c r="JQ426" t="s">
        <v>1291</v>
      </c>
      <c r="JT426" t="s">
        <v>1690</v>
      </c>
      <c r="JV426" t="s">
        <v>1292</v>
      </c>
      <c r="JX426" t="s">
        <v>1293</v>
      </c>
      <c r="JY426" t="s">
        <v>1294</v>
      </c>
      <c r="JZ426" t="s">
        <v>1295</v>
      </c>
      <c r="KB426" t="s">
        <v>1296</v>
      </c>
      <c r="KU426" t="s">
        <v>1297</v>
      </c>
      <c r="KV426" t="s">
        <v>1297</v>
      </c>
      <c r="KX426" t="s">
        <v>1278</v>
      </c>
      <c r="KZ426" t="s">
        <v>1687</v>
      </c>
      <c r="LA426" t="s">
        <v>1298</v>
      </c>
      <c r="LB426" t="s">
        <v>1298</v>
      </c>
      <c r="LL426" t="s">
        <v>1299</v>
      </c>
      <c r="LQ426" t="s">
        <v>1691</v>
      </c>
      <c r="LS426" t="s">
        <v>1692</v>
      </c>
      <c r="LZ426" t="s">
        <v>1282</v>
      </c>
      <c r="MA426" t="s">
        <v>1300</v>
      </c>
      <c r="MN426" t="s">
        <v>1301</v>
      </c>
      <c r="NC426" t="s">
        <v>1302</v>
      </c>
      <c r="ND426" t="s">
        <v>1285</v>
      </c>
      <c r="NH426" t="s">
        <v>1278</v>
      </c>
      <c r="NL426" t="s">
        <v>1303</v>
      </c>
      <c r="OE426" t="s">
        <v>1693</v>
      </c>
      <c r="PM426" s="41" t="s">
        <v>1694</v>
      </c>
      <c r="PO426" s="41" t="s">
        <v>1695</v>
      </c>
      <c r="PP426" s="41" t="s">
        <v>1696</v>
      </c>
      <c r="PQ426" s="41" t="s">
        <v>1695</v>
      </c>
      <c r="PR426" s="41" t="s">
        <v>1695</v>
      </c>
      <c r="PS426" s="41" t="s">
        <v>1697</v>
      </c>
      <c r="PT426" s="41" t="s">
        <v>1698</v>
      </c>
      <c r="PU426" s="41" t="s">
        <v>1699</v>
      </c>
      <c r="PV426" s="41" t="s">
        <v>1700</v>
      </c>
      <c r="PW426" s="41" t="s">
        <v>1701</v>
      </c>
      <c r="QF426" s="41" t="s">
        <v>1702</v>
      </c>
      <c r="QG426" s="41" t="s">
        <v>1703</v>
      </c>
      <c r="QO426" t="s">
        <v>1304</v>
      </c>
      <c r="QP426" t="s">
        <v>1687</v>
      </c>
      <c r="QR426" t="s">
        <v>1278</v>
      </c>
      <c r="QS426" t="s">
        <v>1278</v>
      </c>
      <c r="QX426" t="s">
        <v>1282</v>
      </c>
      <c r="RN426" t="s">
        <v>1305</v>
      </c>
      <c r="RO426" t="s">
        <v>1306</v>
      </c>
      <c r="SA426" t="s">
        <v>1278</v>
      </c>
      <c r="SJ426" t="s">
        <v>3980</v>
      </c>
      <c r="SK426" t="s">
        <v>1307</v>
      </c>
      <c r="SL426" t="s">
        <v>1308</v>
      </c>
      <c r="SP426" t="s">
        <v>1285</v>
      </c>
      <c r="TA426" t="s">
        <v>1687</v>
      </c>
      <c r="TD426" t="s">
        <v>1687</v>
      </c>
      <c r="TG426" t="s">
        <v>1687</v>
      </c>
      <c r="TH426" t="s">
        <v>1309</v>
      </c>
      <c r="TQ426" t="s">
        <v>1704</v>
      </c>
      <c r="TY426" s="41" t="s">
        <v>1705</v>
      </c>
      <c r="UH426" s="41" t="s">
        <v>1705</v>
      </c>
      <c r="UM426" s="41" t="s">
        <v>1705</v>
      </c>
      <c r="UN426" s="41" t="s">
        <v>1705</v>
      </c>
      <c r="UO426" s="41" t="s">
        <v>1705</v>
      </c>
      <c r="WI426" t="s">
        <v>1278</v>
      </c>
      <c r="YB426" t="s">
        <v>1282</v>
      </c>
      <c r="YM426" t="s">
        <v>1310</v>
      </c>
      <c r="YU426" t="s">
        <v>1311</v>
      </c>
      <c r="ZN426" t="s">
        <v>1312</v>
      </c>
      <c r="ZX426" t="s">
        <v>1313</v>
      </c>
      <c r="ZZ426" t="s">
        <v>1706</v>
      </c>
      <c r="AAB426" t="s">
        <v>1689</v>
      </c>
      <c r="AAH426" t="s">
        <v>1314</v>
      </c>
      <c r="AAI426" t="s">
        <v>1315</v>
      </c>
      <c r="AAQ426" t="s">
        <v>1316</v>
      </c>
      <c r="AAR426" t="s">
        <v>1278</v>
      </c>
      <c r="AAS426" t="s">
        <v>1317</v>
      </c>
      <c r="AAT426" t="s">
        <v>1743</v>
      </c>
      <c r="AAW426" t="s">
        <v>1285</v>
      </c>
      <c r="ABE426" t="s">
        <v>1278</v>
      </c>
      <c r="ABG426" t="s">
        <v>1318</v>
      </c>
      <c r="ABN426" t="s">
        <v>1278</v>
      </c>
      <c r="ABR426" t="s">
        <v>1707</v>
      </c>
      <c r="ACD426" t="s">
        <v>1708</v>
      </c>
      <c r="ACG426" t="s">
        <v>1709</v>
      </c>
      <c r="ADG426" t="s">
        <v>1282</v>
      </c>
      <c r="ADP426" t="s">
        <v>1319</v>
      </c>
      <c r="ADR426" t="s">
        <v>1710</v>
      </c>
      <c r="AED426" t="s">
        <v>1320</v>
      </c>
      <c r="AET426" t="s">
        <v>1711</v>
      </c>
      <c r="AEV426" t="s">
        <v>1311</v>
      </c>
      <c r="AFA426" t="s">
        <v>1321</v>
      </c>
      <c r="AFI426" s="41" t="s">
        <v>1712</v>
      </c>
      <c r="AFR426" t="s">
        <v>1299</v>
      </c>
      <c r="AFS426" t="s">
        <v>1713</v>
      </c>
      <c r="AFZ426" t="s">
        <v>1322</v>
      </c>
      <c r="AGO426" t="s">
        <v>1323</v>
      </c>
      <c r="AGP426">
        <v>3</v>
      </c>
      <c r="AGQ426" t="s">
        <v>1324</v>
      </c>
      <c r="AGR426" t="s">
        <v>1324</v>
      </c>
      <c r="AGT426" t="s">
        <v>1324</v>
      </c>
      <c r="AHB426" t="s">
        <v>1325</v>
      </c>
      <c r="AHC426" t="s">
        <v>1326</v>
      </c>
      <c r="AHO426" t="s">
        <v>1689</v>
      </c>
      <c r="AHT426" t="b">
        <v>0</v>
      </c>
      <c r="AHX426" s="42">
        <v>0</v>
      </c>
      <c r="AIC426" s="41" t="s">
        <v>1714</v>
      </c>
      <c r="AIE426" t="s">
        <v>1327</v>
      </c>
      <c r="AIM426" t="s">
        <v>1715</v>
      </c>
      <c r="AIN426" t="s">
        <v>1716</v>
      </c>
      <c r="AJA426" t="s">
        <v>4163</v>
      </c>
      <c r="AJR426" t="s">
        <v>1328</v>
      </c>
      <c r="AKF426" t="s">
        <v>1317</v>
      </c>
      <c r="AKG426" t="s">
        <v>1329</v>
      </c>
      <c r="AKH426" t="s">
        <v>1330</v>
      </c>
      <c r="AKI426" t="s">
        <v>1285</v>
      </c>
      <c r="AKK426" t="s">
        <v>1331</v>
      </c>
      <c r="ALN426" s="41" t="s">
        <v>1717</v>
      </c>
      <c r="ALS426" t="s">
        <v>1332</v>
      </c>
      <c r="ALU426" t="s">
        <v>1333</v>
      </c>
      <c r="ALW426" t="s">
        <v>1718</v>
      </c>
      <c r="AMA426" t="s">
        <v>1334</v>
      </c>
      <c r="AMP426" s="41" t="s">
        <v>1719</v>
      </c>
      <c r="ANA426" t="s">
        <v>1335</v>
      </c>
      <c r="ANJ426" t="s">
        <v>1693</v>
      </c>
      <c r="ANV426" t="s">
        <v>1336</v>
      </c>
      <c r="AOF426" t="s">
        <v>1337</v>
      </c>
      <c r="AOJ426" s="41" t="s">
        <v>1720</v>
      </c>
      <c r="APG426" t="s">
        <v>1282</v>
      </c>
      <c r="APK426" t="s">
        <v>1285</v>
      </c>
      <c r="APL426" t="s">
        <v>1338</v>
      </c>
      <c r="APV426" t="s">
        <v>1328</v>
      </c>
      <c r="AQC426" t="s">
        <v>1339</v>
      </c>
      <c r="AQK426" t="s">
        <v>1687</v>
      </c>
      <c r="AQL426" t="s">
        <v>1340</v>
      </c>
      <c r="AQY426" t="s">
        <v>1341</v>
      </c>
      <c r="ARF426" t="s">
        <v>1285</v>
      </c>
      <c r="ARK426" t="s">
        <v>1342</v>
      </c>
      <c r="ARW426" t="s">
        <v>1721</v>
      </c>
      <c r="ARY426" t="s">
        <v>1343</v>
      </c>
      <c r="ASD426" t="s">
        <v>1344</v>
      </c>
      <c r="ASE426" t="s">
        <v>1722</v>
      </c>
      <c r="ASU426" t="s">
        <v>3980</v>
      </c>
      <c r="ATE426" t="s">
        <v>1345</v>
      </c>
      <c r="ATM426" t="s">
        <v>1346</v>
      </c>
      <c r="AUB426" t="s">
        <v>1347</v>
      </c>
      <c r="AUE426" t="s">
        <v>1723</v>
      </c>
      <c r="AUH426" s="41" t="s">
        <v>1724</v>
      </c>
      <c r="AUK426" s="41" t="s">
        <v>1725</v>
      </c>
      <c r="AUQ426" s="41" t="s">
        <v>1726</v>
      </c>
      <c r="AUW426" s="41" t="s">
        <v>1705</v>
      </c>
      <c r="AWA426" s="41" t="s">
        <v>1727</v>
      </c>
      <c r="AWE426">
        <v>100</v>
      </c>
      <c r="AWY426" t="s">
        <v>1278</v>
      </c>
      <c r="AWZ426" t="s">
        <v>1278</v>
      </c>
      <c r="AXA426" t="s">
        <v>1282</v>
      </c>
      <c r="AXU426" t="s">
        <v>1713</v>
      </c>
      <c r="AYO426" t="s">
        <v>1304</v>
      </c>
      <c r="AZI426" t="s">
        <v>1348</v>
      </c>
      <c r="AZM426" t="s">
        <v>1349</v>
      </c>
      <c r="BBM426" t="s">
        <v>1728</v>
      </c>
      <c r="BBY426" t="s">
        <v>1728</v>
      </c>
      <c r="BCD426" t="s">
        <v>1350</v>
      </c>
      <c r="BCE426" t="s">
        <v>1350</v>
      </c>
      <c r="BCF426" t="s">
        <v>1350</v>
      </c>
      <c r="BCG426" t="s">
        <v>1351</v>
      </c>
      <c r="BCH426" t="s">
        <v>1351</v>
      </c>
      <c r="BCI426" t="s">
        <v>1351</v>
      </c>
      <c r="BCP426" t="s">
        <v>1352</v>
      </c>
      <c r="BDH426" t="s">
        <v>1710</v>
      </c>
      <c r="BDI426" t="s">
        <v>1710</v>
      </c>
      <c r="BDJ426" t="s">
        <v>1729</v>
      </c>
      <c r="BEU426" t="s">
        <v>3980</v>
      </c>
      <c r="BGP426" t="s">
        <v>1728</v>
      </c>
      <c r="BIB426" t="s">
        <v>3980</v>
      </c>
      <c r="BIN426" s="41" t="s">
        <v>4164</v>
      </c>
    </row>
    <row r="427" spans="1:1015 1030:1601" ht="409.5">
      <c r="A427" t="s">
        <v>1744</v>
      </c>
      <c r="B427" t="s">
        <v>4165</v>
      </c>
      <c r="C427">
        <v>2599998</v>
      </c>
      <c r="D427" t="s">
        <v>1262</v>
      </c>
      <c r="E427" t="s">
        <v>54</v>
      </c>
      <c r="F427" t="s">
        <v>1263</v>
      </c>
      <c r="G427" t="s">
        <v>1264</v>
      </c>
      <c r="H427" t="s">
        <v>1265</v>
      </c>
      <c r="I427" t="s">
        <v>1266</v>
      </c>
      <c r="L427" t="s">
        <v>1749</v>
      </c>
      <c r="M427" t="s">
        <v>1267</v>
      </c>
      <c r="N427" t="s">
        <v>1267</v>
      </c>
      <c r="O427" t="s">
        <v>4166</v>
      </c>
      <c r="P427" t="s">
        <v>4166</v>
      </c>
      <c r="Q427" t="s">
        <v>1762</v>
      </c>
      <c r="R427" t="s">
        <v>4166</v>
      </c>
      <c r="S427" t="s">
        <v>4091</v>
      </c>
      <c r="T427">
        <v>0</v>
      </c>
      <c r="U427" t="s">
        <v>1268</v>
      </c>
      <c r="V427" t="s">
        <v>1269</v>
      </c>
      <c r="W427" t="s">
        <v>1270</v>
      </c>
      <c r="X427" t="s">
        <v>1354</v>
      </c>
      <c r="Y427" t="s">
        <v>1742</v>
      </c>
      <c r="Z427" s="41" t="s">
        <v>4167</v>
      </c>
      <c r="AB427" t="s">
        <v>1730</v>
      </c>
      <c r="AC427" t="s">
        <v>1272</v>
      </c>
      <c r="AD427" t="s">
        <v>1273</v>
      </c>
      <c r="AE427" t="s">
        <v>1274</v>
      </c>
      <c r="AF427" t="s">
        <v>1275</v>
      </c>
      <c r="AG427" t="s">
        <v>1276</v>
      </c>
      <c r="AH427" t="s">
        <v>1749</v>
      </c>
      <c r="AS427" t="s">
        <v>1745</v>
      </c>
      <c r="BJ427" t="s">
        <v>1684</v>
      </c>
      <c r="BK427" t="s">
        <v>1685</v>
      </c>
      <c r="BM427" t="s">
        <v>1686</v>
      </c>
      <c r="BN427" t="s">
        <v>1686</v>
      </c>
      <c r="BO427" t="s">
        <v>1686</v>
      </c>
      <c r="BP427" t="s">
        <v>1686</v>
      </c>
      <c r="BX427" t="s">
        <v>1277</v>
      </c>
      <c r="CA427" t="s">
        <v>1278</v>
      </c>
      <c r="CL427" t="s">
        <v>1279</v>
      </c>
      <c r="CM427" t="s">
        <v>1279</v>
      </c>
      <c r="CO427" t="s">
        <v>3980</v>
      </c>
      <c r="DC427" t="s">
        <v>1280</v>
      </c>
      <c r="DD427" t="s">
        <v>1280</v>
      </c>
      <c r="DJ427" t="s">
        <v>1687</v>
      </c>
      <c r="DK427" t="s">
        <v>1281</v>
      </c>
      <c r="FJ427" t="s">
        <v>3980</v>
      </c>
      <c r="FQ427" t="s">
        <v>1282</v>
      </c>
      <c r="GL427" t="s">
        <v>1283</v>
      </c>
      <c r="GN427" t="s">
        <v>1284</v>
      </c>
      <c r="GO427" t="s">
        <v>1284</v>
      </c>
      <c r="GR427" t="s">
        <v>1285</v>
      </c>
      <c r="GU427" t="s">
        <v>1286</v>
      </c>
      <c r="GW427" t="s">
        <v>1286</v>
      </c>
      <c r="GX427" t="s">
        <v>1286</v>
      </c>
      <c r="GY427" t="s">
        <v>1286</v>
      </c>
      <c r="GZ427" t="s">
        <v>1286</v>
      </c>
      <c r="HA427" t="s">
        <v>1284</v>
      </c>
      <c r="HC427" t="s">
        <v>1284</v>
      </c>
      <c r="HD427" t="s">
        <v>1285</v>
      </c>
      <c r="HI427" t="s">
        <v>1287</v>
      </c>
      <c r="HR427" t="s">
        <v>1288</v>
      </c>
      <c r="HS427" s="41" t="s">
        <v>1688</v>
      </c>
      <c r="HT427" t="s">
        <v>1687</v>
      </c>
      <c r="HU427" t="s">
        <v>1687</v>
      </c>
      <c r="IX427" t="s">
        <v>1289</v>
      </c>
      <c r="JD427" t="s">
        <v>1689</v>
      </c>
      <c r="JJ427" t="s">
        <v>1290</v>
      </c>
      <c r="JK427" t="s">
        <v>1290</v>
      </c>
      <c r="JQ427" t="s">
        <v>1291</v>
      </c>
      <c r="JT427" t="s">
        <v>1690</v>
      </c>
      <c r="JV427" t="s">
        <v>1292</v>
      </c>
      <c r="JX427" t="s">
        <v>1293</v>
      </c>
      <c r="JY427" t="s">
        <v>1294</v>
      </c>
      <c r="JZ427" t="s">
        <v>1295</v>
      </c>
      <c r="KB427" t="s">
        <v>1296</v>
      </c>
      <c r="KU427" t="s">
        <v>1297</v>
      </c>
      <c r="KV427" t="s">
        <v>1297</v>
      </c>
      <c r="KX427" t="s">
        <v>1278</v>
      </c>
      <c r="KZ427" t="s">
        <v>1687</v>
      </c>
      <c r="LA427" t="s">
        <v>1298</v>
      </c>
      <c r="LB427" t="s">
        <v>1298</v>
      </c>
      <c r="LL427" t="s">
        <v>1299</v>
      </c>
      <c r="LQ427" t="s">
        <v>1691</v>
      </c>
      <c r="LS427" t="s">
        <v>1692</v>
      </c>
      <c r="LZ427" t="s">
        <v>1282</v>
      </c>
      <c r="MA427" t="s">
        <v>1300</v>
      </c>
      <c r="MN427" t="s">
        <v>1301</v>
      </c>
      <c r="NC427" t="s">
        <v>1302</v>
      </c>
      <c r="ND427" t="s">
        <v>1285</v>
      </c>
      <c r="NH427" t="s">
        <v>1278</v>
      </c>
      <c r="NL427" t="s">
        <v>1303</v>
      </c>
      <c r="OE427" t="s">
        <v>1693</v>
      </c>
      <c r="PM427" s="41" t="s">
        <v>1694</v>
      </c>
      <c r="PO427" s="41" t="s">
        <v>1695</v>
      </c>
      <c r="PP427" s="41" t="s">
        <v>1696</v>
      </c>
      <c r="PQ427" s="41" t="s">
        <v>1695</v>
      </c>
      <c r="PR427" s="41" t="s">
        <v>1695</v>
      </c>
      <c r="PS427" s="41" t="s">
        <v>1697</v>
      </c>
      <c r="PT427" s="41" t="s">
        <v>1698</v>
      </c>
      <c r="PU427" s="41" t="s">
        <v>1699</v>
      </c>
      <c r="PV427" s="41" t="s">
        <v>1700</v>
      </c>
      <c r="PW427" s="41" t="s">
        <v>1701</v>
      </c>
      <c r="QF427" s="41" t="s">
        <v>1702</v>
      </c>
      <c r="QG427" s="41" t="s">
        <v>1703</v>
      </c>
      <c r="QO427" t="s">
        <v>1304</v>
      </c>
      <c r="QP427" t="s">
        <v>1687</v>
      </c>
      <c r="QR427" t="s">
        <v>1278</v>
      </c>
      <c r="QS427" t="s">
        <v>1278</v>
      </c>
      <c r="QX427" t="s">
        <v>1282</v>
      </c>
      <c r="RN427" t="s">
        <v>1305</v>
      </c>
      <c r="RO427" t="s">
        <v>1306</v>
      </c>
      <c r="SA427" t="s">
        <v>1278</v>
      </c>
      <c r="SJ427" t="s">
        <v>3980</v>
      </c>
      <c r="SK427" t="s">
        <v>1307</v>
      </c>
      <c r="SL427" t="s">
        <v>1308</v>
      </c>
      <c r="SP427" t="s">
        <v>1285</v>
      </c>
      <c r="TA427" t="s">
        <v>1687</v>
      </c>
      <c r="TD427" t="s">
        <v>1687</v>
      </c>
      <c r="TG427" t="s">
        <v>1687</v>
      </c>
      <c r="TH427" t="s">
        <v>1309</v>
      </c>
      <c r="TQ427" t="s">
        <v>1704</v>
      </c>
      <c r="TY427" s="41" t="s">
        <v>1705</v>
      </c>
      <c r="UH427" s="41" t="s">
        <v>1705</v>
      </c>
      <c r="UM427" s="41" t="s">
        <v>1705</v>
      </c>
      <c r="UN427" s="41" t="s">
        <v>1705</v>
      </c>
      <c r="UO427" s="41" t="s">
        <v>1705</v>
      </c>
      <c r="WI427" t="s">
        <v>1278</v>
      </c>
      <c r="YB427" t="s">
        <v>1282</v>
      </c>
      <c r="YM427" t="s">
        <v>1310</v>
      </c>
      <c r="YU427" t="s">
        <v>1311</v>
      </c>
      <c r="ZN427" t="s">
        <v>1312</v>
      </c>
      <c r="ZX427" t="s">
        <v>1313</v>
      </c>
      <c r="ZZ427" t="s">
        <v>1706</v>
      </c>
      <c r="AAB427" t="s">
        <v>1689</v>
      </c>
      <c r="AAH427" t="s">
        <v>1314</v>
      </c>
      <c r="AAI427" t="s">
        <v>1315</v>
      </c>
      <c r="AAQ427" t="s">
        <v>1316</v>
      </c>
      <c r="AAR427" t="s">
        <v>1278</v>
      </c>
      <c r="AAS427" t="s">
        <v>1317</v>
      </c>
      <c r="AAT427" t="s">
        <v>1743</v>
      </c>
      <c r="AAW427" t="s">
        <v>1285</v>
      </c>
      <c r="ABE427" t="s">
        <v>1278</v>
      </c>
      <c r="ABG427" t="s">
        <v>1318</v>
      </c>
      <c r="ABN427" t="s">
        <v>1278</v>
      </c>
      <c r="ABR427" t="s">
        <v>1707</v>
      </c>
      <c r="ACD427" t="s">
        <v>1708</v>
      </c>
      <c r="ACG427" t="s">
        <v>1709</v>
      </c>
      <c r="ADG427" t="s">
        <v>1282</v>
      </c>
      <c r="ADP427" t="s">
        <v>1319</v>
      </c>
      <c r="ADR427" t="s">
        <v>1710</v>
      </c>
      <c r="AED427" t="s">
        <v>1320</v>
      </c>
      <c r="AET427" t="s">
        <v>1711</v>
      </c>
      <c r="AEV427" t="s">
        <v>1311</v>
      </c>
      <c r="AFA427" t="s">
        <v>1321</v>
      </c>
      <c r="AFI427" s="41" t="s">
        <v>1712</v>
      </c>
      <c r="AFR427" t="s">
        <v>1299</v>
      </c>
      <c r="AFS427" t="s">
        <v>1713</v>
      </c>
      <c r="AFZ427" t="s">
        <v>1322</v>
      </c>
      <c r="AGO427" t="s">
        <v>1323</v>
      </c>
      <c r="AGP427">
        <v>3</v>
      </c>
      <c r="AGQ427" t="s">
        <v>1324</v>
      </c>
      <c r="AGR427" t="s">
        <v>1324</v>
      </c>
      <c r="AGT427" t="s">
        <v>1324</v>
      </c>
      <c r="AHB427" t="s">
        <v>1325</v>
      </c>
      <c r="AHC427" t="s">
        <v>1326</v>
      </c>
      <c r="AHO427" t="s">
        <v>1689</v>
      </c>
      <c r="AHT427" t="b">
        <v>0</v>
      </c>
      <c r="AHX427" s="42">
        <v>0</v>
      </c>
      <c r="AIC427" s="41" t="s">
        <v>1714</v>
      </c>
      <c r="AIE427" t="s">
        <v>1327</v>
      </c>
      <c r="AIM427" t="s">
        <v>1715</v>
      </c>
      <c r="AIN427" t="s">
        <v>1716</v>
      </c>
      <c r="AJA427" t="s">
        <v>4168</v>
      </c>
      <c r="AJR427" t="s">
        <v>1328</v>
      </c>
      <c r="AKF427" t="s">
        <v>1317</v>
      </c>
      <c r="AKG427" t="s">
        <v>1329</v>
      </c>
      <c r="AKH427" t="s">
        <v>1330</v>
      </c>
      <c r="AKI427" t="s">
        <v>1285</v>
      </c>
      <c r="AKK427" t="s">
        <v>1331</v>
      </c>
      <c r="ALN427" s="41" t="s">
        <v>1717</v>
      </c>
      <c r="ALS427" t="s">
        <v>1332</v>
      </c>
      <c r="ALU427" t="s">
        <v>1333</v>
      </c>
      <c r="ALW427" t="s">
        <v>1718</v>
      </c>
      <c r="AMA427" t="s">
        <v>1334</v>
      </c>
      <c r="AMP427" s="41" t="s">
        <v>1719</v>
      </c>
      <c r="ANA427" t="s">
        <v>1335</v>
      </c>
      <c r="ANJ427" t="s">
        <v>1693</v>
      </c>
      <c r="ANV427" t="s">
        <v>1336</v>
      </c>
      <c r="AOF427" t="s">
        <v>1337</v>
      </c>
      <c r="AOJ427" s="41" t="s">
        <v>1720</v>
      </c>
      <c r="APG427" t="s">
        <v>1282</v>
      </c>
      <c r="APK427" t="s">
        <v>1285</v>
      </c>
      <c r="APL427" t="s">
        <v>1338</v>
      </c>
      <c r="APV427" t="s">
        <v>1328</v>
      </c>
      <c r="AQC427" t="s">
        <v>1339</v>
      </c>
      <c r="AQK427" t="s">
        <v>1687</v>
      </c>
      <c r="AQL427" t="s">
        <v>1340</v>
      </c>
      <c r="AQY427" t="s">
        <v>1341</v>
      </c>
      <c r="ARF427" t="s">
        <v>1285</v>
      </c>
      <c r="ARK427" t="s">
        <v>1342</v>
      </c>
      <c r="ARW427" t="s">
        <v>1721</v>
      </c>
      <c r="ARY427" t="s">
        <v>1343</v>
      </c>
      <c r="ASD427" t="s">
        <v>1344</v>
      </c>
      <c r="ASE427" t="s">
        <v>1722</v>
      </c>
      <c r="ASU427" t="s">
        <v>3980</v>
      </c>
      <c r="ATE427" t="s">
        <v>1345</v>
      </c>
      <c r="ATM427" t="s">
        <v>1346</v>
      </c>
      <c r="AUB427" t="s">
        <v>1347</v>
      </c>
      <c r="AUE427" t="s">
        <v>1723</v>
      </c>
      <c r="AUH427" s="41" t="s">
        <v>1724</v>
      </c>
      <c r="AUK427" s="41" t="s">
        <v>1725</v>
      </c>
      <c r="AUQ427" s="41" t="s">
        <v>1726</v>
      </c>
      <c r="AUW427" s="41" t="s">
        <v>1705</v>
      </c>
      <c r="AWA427" s="41" t="s">
        <v>1727</v>
      </c>
      <c r="AWE427">
        <v>100</v>
      </c>
      <c r="AWY427" t="s">
        <v>1278</v>
      </c>
      <c r="AWZ427" t="s">
        <v>1278</v>
      </c>
      <c r="AXA427" t="s">
        <v>1282</v>
      </c>
      <c r="AXU427" t="s">
        <v>1713</v>
      </c>
      <c r="AYO427" t="s">
        <v>1304</v>
      </c>
      <c r="AZI427" t="s">
        <v>1348</v>
      </c>
      <c r="AZM427" t="s">
        <v>1349</v>
      </c>
      <c r="BBM427" t="s">
        <v>1728</v>
      </c>
      <c r="BBY427" t="s">
        <v>1728</v>
      </c>
      <c r="BCD427" t="s">
        <v>1350</v>
      </c>
      <c r="BCE427" t="s">
        <v>1350</v>
      </c>
      <c r="BCF427" t="s">
        <v>1350</v>
      </c>
      <c r="BCG427" t="s">
        <v>1351</v>
      </c>
      <c r="BCH427" t="s">
        <v>1351</v>
      </c>
      <c r="BCI427" t="s">
        <v>1351</v>
      </c>
      <c r="BCP427" t="s">
        <v>1352</v>
      </c>
      <c r="BDH427" t="s">
        <v>1710</v>
      </c>
      <c r="BDI427" t="s">
        <v>1710</v>
      </c>
      <c r="BDJ427" t="s">
        <v>1729</v>
      </c>
      <c r="BEU427" t="s">
        <v>3980</v>
      </c>
      <c r="BGP427" t="s">
        <v>1728</v>
      </c>
      <c r="BIB427" t="s">
        <v>3980</v>
      </c>
      <c r="BIN427" s="41" t="s">
        <v>4169</v>
      </c>
    </row>
    <row r="428" spans="1:1015 1030:1601" ht="409.5">
      <c r="A428" t="s">
        <v>1744</v>
      </c>
      <c r="B428" t="s">
        <v>4170</v>
      </c>
      <c r="C428">
        <v>2600030</v>
      </c>
      <c r="D428" t="s">
        <v>1262</v>
      </c>
      <c r="E428" t="s">
        <v>54</v>
      </c>
      <c r="F428" t="s">
        <v>1263</v>
      </c>
      <c r="G428" t="s">
        <v>1264</v>
      </c>
      <c r="H428" t="s">
        <v>1265</v>
      </c>
      <c r="I428" t="s">
        <v>1266</v>
      </c>
      <c r="L428" t="s">
        <v>1749</v>
      </c>
      <c r="M428" t="s">
        <v>1267</v>
      </c>
      <c r="N428" t="s">
        <v>1267</v>
      </c>
      <c r="O428" t="s">
        <v>4171</v>
      </c>
      <c r="P428" t="s">
        <v>4172</v>
      </c>
      <c r="Q428" t="s">
        <v>1752</v>
      </c>
      <c r="R428" t="s">
        <v>4172</v>
      </c>
      <c r="S428" t="s">
        <v>4091</v>
      </c>
      <c r="T428">
        <v>0</v>
      </c>
      <c r="U428" t="s">
        <v>1268</v>
      </c>
      <c r="V428" t="s">
        <v>1269</v>
      </c>
      <c r="W428" t="s">
        <v>1270</v>
      </c>
      <c r="X428" t="s">
        <v>1354</v>
      </c>
      <c r="Y428" t="s">
        <v>1742</v>
      </c>
      <c r="Z428" s="41" t="s">
        <v>4173</v>
      </c>
      <c r="AB428" t="s">
        <v>1730</v>
      </c>
      <c r="AC428" t="s">
        <v>1272</v>
      </c>
      <c r="AD428" t="s">
        <v>1273</v>
      </c>
      <c r="AE428" t="s">
        <v>1274</v>
      </c>
      <c r="AF428" t="s">
        <v>1275</v>
      </c>
      <c r="AG428" t="s">
        <v>1276</v>
      </c>
      <c r="AH428" t="s">
        <v>1749</v>
      </c>
      <c r="AS428" t="s">
        <v>1745</v>
      </c>
      <c r="BJ428" t="s">
        <v>1684</v>
      </c>
      <c r="BK428" t="s">
        <v>1685</v>
      </c>
      <c r="BM428" t="s">
        <v>1686</v>
      </c>
      <c r="BN428" t="s">
        <v>1686</v>
      </c>
      <c r="BO428" t="s">
        <v>1686</v>
      </c>
      <c r="BP428" t="s">
        <v>1686</v>
      </c>
      <c r="BX428" t="s">
        <v>1277</v>
      </c>
      <c r="CA428" t="s">
        <v>1278</v>
      </c>
      <c r="CL428" t="s">
        <v>1279</v>
      </c>
      <c r="CM428" t="s">
        <v>1279</v>
      </c>
      <c r="CO428" t="s">
        <v>3980</v>
      </c>
      <c r="DC428" t="s">
        <v>1280</v>
      </c>
      <c r="DD428" t="s">
        <v>1280</v>
      </c>
      <c r="DJ428" t="s">
        <v>1687</v>
      </c>
      <c r="DK428" t="s">
        <v>1281</v>
      </c>
      <c r="FJ428" t="s">
        <v>3980</v>
      </c>
      <c r="FQ428" t="s">
        <v>1282</v>
      </c>
      <c r="GL428" t="s">
        <v>1283</v>
      </c>
      <c r="GN428" t="s">
        <v>1284</v>
      </c>
      <c r="GO428" t="s">
        <v>1284</v>
      </c>
      <c r="GR428" t="s">
        <v>1285</v>
      </c>
      <c r="GU428" t="s">
        <v>1286</v>
      </c>
      <c r="GW428" t="s">
        <v>1286</v>
      </c>
      <c r="GX428" t="s">
        <v>1286</v>
      </c>
      <c r="GY428" t="s">
        <v>1286</v>
      </c>
      <c r="GZ428" t="s">
        <v>1286</v>
      </c>
      <c r="HA428" t="s">
        <v>1284</v>
      </c>
      <c r="HC428" t="s">
        <v>1284</v>
      </c>
      <c r="HD428" t="s">
        <v>1285</v>
      </c>
      <c r="HI428" t="s">
        <v>1287</v>
      </c>
      <c r="HR428" t="s">
        <v>1288</v>
      </c>
      <c r="HS428" s="41" t="s">
        <v>1688</v>
      </c>
      <c r="HT428" t="s">
        <v>1687</v>
      </c>
      <c r="HU428" t="s">
        <v>1687</v>
      </c>
      <c r="IX428" t="s">
        <v>1289</v>
      </c>
      <c r="JD428" t="s">
        <v>1689</v>
      </c>
      <c r="JJ428" t="s">
        <v>1290</v>
      </c>
      <c r="JK428" t="s">
        <v>1290</v>
      </c>
      <c r="JQ428" t="s">
        <v>1291</v>
      </c>
      <c r="JT428" t="s">
        <v>1690</v>
      </c>
      <c r="JV428" t="s">
        <v>1292</v>
      </c>
      <c r="JX428" t="s">
        <v>1293</v>
      </c>
      <c r="JY428" t="s">
        <v>1294</v>
      </c>
      <c r="JZ428" t="s">
        <v>1295</v>
      </c>
      <c r="KB428" t="s">
        <v>1296</v>
      </c>
      <c r="KU428" t="s">
        <v>1297</v>
      </c>
      <c r="KV428" t="s">
        <v>1297</v>
      </c>
      <c r="KX428" t="s">
        <v>1278</v>
      </c>
      <c r="KZ428" t="s">
        <v>1687</v>
      </c>
      <c r="LA428" t="s">
        <v>1298</v>
      </c>
      <c r="LB428" t="s">
        <v>1298</v>
      </c>
      <c r="LL428" t="s">
        <v>1299</v>
      </c>
      <c r="LQ428" t="s">
        <v>1691</v>
      </c>
      <c r="LS428" t="s">
        <v>1692</v>
      </c>
      <c r="LZ428" t="s">
        <v>1282</v>
      </c>
      <c r="MA428" t="s">
        <v>1300</v>
      </c>
      <c r="MN428" t="s">
        <v>1301</v>
      </c>
      <c r="NC428" t="s">
        <v>1302</v>
      </c>
      <c r="ND428" t="s">
        <v>1285</v>
      </c>
      <c r="NH428" t="s">
        <v>1278</v>
      </c>
      <c r="NL428" t="s">
        <v>1303</v>
      </c>
      <c r="OE428" t="s">
        <v>1693</v>
      </c>
      <c r="PM428" s="41" t="s">
        <v>1694</v>
      </c>
      <c r="PO428" s="41" t="s">
        <v>1695</v>
      </c>
      <c r="PP428" s="41" t="s">
        <v>1696</v>
      </c>
      <c r="PQ428" s="41" t="s">
        <v>1695</v>
      </c>
      <c r="PR428" s="41" t="s">
        <v>1695</v>
      </c>
      <c r="PS428" s="41" t="s">
        <v>1697</v>
      </c>
      <c r="PT428" s="41" t="s">
        <v>1698</v>
      </c>
      <c r="PU428" s="41" t="s">
        <v>1699</v>
      </c>
      <c r="PV428" s="41" t="s">
        <v>1700</v>
      </c>
      <c r="PW428" s="41" t="s">
        <v>1701</v>
      </c>
      <c r="QF428" s="41" t="s">
        <v>1702</v>
      </c>
      <c r="QG428" s="41" t="s">
        <v>1703</v>
      </c>
      <c r="QO428" t="s">
        <v>1304</v>
      </c>
      <c r="QP428" t="s">
        <v>1687</v>
      </c>
      <c r="QR428" t="s">
        <v>1278</v>
      </c>
      <c r="QS428" t="s">
        <v>1278</v>
      </c>
      <c r="QX428" t="s">
        <v>1282</v>
      </c>
      <c r="RN428" t="s">
        <v>1305</v>
      </c>
      <c r="RO428" t="s">
        <v>1306</v>
      </c>
      <c r="SA428" t="s">
        <v>1278</v>
      </c>
      <c r="SJ428" t="s">
        <v>3980</v>
      </c>
      <c r="SK428" t="s">
        <v>1307</v>
      </c>
      <c r="SL428" t="s">
        <v>1308</v>
      </c>
      <c r="SP428" t="s">
        <v>1285</v>
      </c>
      <c r="TA428" t="s">
        <v>1687</v>
      </c>
      <c r="TD428" t="s">
        <v>1687</v>
      </c>
      <c r="TG428" t="s">
        <v>1687</v>
      </c>
      <c r="TH428" t="s">
        <v>1309</v>
      </c>
      <c r="TQ428" t="s">
        <v>1704</v>
      </c>
      <c r="TY428" s="41" t="s">
        <v>1705</v>
      </c>
      <c r="UH428" s="41" t="s">
        <v>1705</v>
      </c>
      <c r="UM428" s="41" t="s">
        <v>1705</v>
      </c>
      <c r="UN428" s="41" t="s">
        <v>1705</v>
      </c>
      <c r="UO428" s="41" t="s">
        <v>1705</v>
      </c>
      <c r="WI428" t="s">
        <v>1278</v>
      </c>
      <c r="YB428" t="s">
        <v>1282</v>
      </c>
      <c r="YM428" t="s">
        <v>1310</v>
      </c>
      <c r="YU428" t="s">
        <v>1311</v>
      </c>
      <c r="ZN428" t="s">
        <v>1312</v>
      </c>
      <c r="ZX428" t="s">
        <v>1313</v>
      </c>
      <c r="ZZ428" t="s">
        <v>1706</v>
      </c>
      <c r="AAB428" t="s">
        <v>1689</v>
      </c>
      <c r="AAH428" t="s">
        <v>1314</v>
      </c>
      <c r="AAI428" t="s">
        <v>1315</v>
      </c>
      <c r="AAQ428" t="s">
        <v>1316</v>
      </c>
      <c r="AAR428" t="s">
        <v>1278</v>
      </c>
      <c r="AAS428" t="s">
        <v>1317</v>
      </c>
      <c r="AAT428" t="s">
        <v>1743</v>
      </c>
      <c r="AAW428" t="s">
        <v>1285</v>
      </c>
      <c r="ABE428" t="s">
        <v>1278</v>
      </c>
      <c r="ABG428" t="s">
        <v>1318</v>
      </c>
      <c r="ABN428" t="s">
        <v>1278</v>
      </c>
      <c r="ABR428" t="s">
        <v>1707</v>
      </c>
      <c r="ACD428" t="s">
        <v>1708</v>
      </c>
      <c r="ACG428" t="s">
        <v>1709</v>
      </c>
      <c r="ADG428" t="s">
        <v>1282</v>
      </c>
      <c r="ADP428" t="s">
        <v>1319</v>
      </c>
      <c r="ADR428" t="s">
        <v>1710</v>
      </c>
      <c r="AED428" t="s">
        <v>1320</v>
      </c>
      <c r="AET428" t="s">
        <v>1711</v>
      </c>
      <c r="AEV428" t="s">
        <v>1311</v>
      </c>
      <c r="AFA428" t="s">
        <v>1321</v>
      </c>
      <c r="AFI428" s="41" t="s">
        <v>1712</v>
      </c>
      <c r="AFR428" t="s">
        <v>1299</v>
      </c>
      <c r="AFS428" t="s">
        <v>1713</v>
      </c>
      <c r="AFZ428" t="s">
        <v>1322</v>
      </c>
      <c r="AGO428" t="s">
        <v>1323</v>
      </c>
      <c r="AGP428">
        <v>3</v>
      </c>
      <c r="AGQ428" t="s">
        <v>1324</v>
      </c>
      <c r="AGR428" t="s">
        <v>1324</v>
      </c>
      <c r="AGT428" t="s">
        <v>1324</v>
      </c>
      <c r="AHB428" t="s">
        <v>1325</v>
      </c>
      <c r="AHC428" t="s">
        <v>1326</v>
      </c>
      <c r="AHO428" t="s">
        <v>1689</v>
      </c>
      <c r="AHT428" t="b">
        <v>0</v>
      </c>
      <c r="AHX428" s="42">
        <v>0</v>
      </c>
      <c r="AIC428" s="41" t="s">
        <v>1714</v>
      </c>
      <c r="AIE428" t="s">
        <v>1327</v>
      </c>
      <c r="AIM428" t="s">
        <v>1715</v>
      </c>
      <c r="AIN428" t="s">
        <v>1716</v>
      </c>
      <c r="AJA428" t="s">
        <v>4174</v>
      </c>
      <c r="AJR428" t="s">
        <v>1328</v>
      </c>
      <c r="AKF428" t="s">
        <v>1317</v>
      </c>
      <c r="AKG428" t="s">
        <v>1329</v>
      </c>
      <c r="AKH428" t="s">
        <v>1330</v>
      </c>
      <c r="AKI428" t="s">
        <v>1285</v>
      </c>
      <c r="AKK428" t="s">
        <v>1331</v>
      </c>
      <c r="ALN428" s="41" t="s">
        <v>1717</v>
      </c>
      <c r="ALS428" t="s">
        <v>1332</v>
      </c>
      <c r="ALU428" t="s">
        <v>1333</v>
      </c>
      <c r="ALW428" t="s">
        <v>1718</v>
      </c>
      <c r="AMA428" t="s">
        <v>1334</v>
      </c>
      <c r="AMP428" s="41" t="s">
        <v>1719</v>
      </c>
      <c r="ANA428" t="s">
        <v>1335</v>
      </c>
      <c r="ANJ428" t="s">
        <v>1693</v>
      </c>
      <c r="ANV428" t="s">
        <v>1336</v>
      </c>
      <c r="AOF428" t="s">
        <v>1337</v>
      </c>
      <c r="AOJ428" s="41" t="s">
        <v>1720</v>
      </c>
      <c r="APG428" t="s">
        <v>1282</v>
      </c>
      <c r="APK428" t="s">
        <v>1285</v>
      </c>
      <c r="APL428" t="s">
        <v>1338</v>
      </c>
      <c r="APV428" t="s">
        <v>1328</v>
      </c>
      <c r="AQC428" t="s">
        <v>1339</v>
      </c>
      <c r="AQK428" t="s">
        <v>1687</v>
      </c>
      <c r="AQL428" t="s">
        <v>1340</v>
      </c>
      <c r="AQY428" t="s">
        <v>1341</v>
      </c>
      <c r="ARF428" t="s">
        <v>1285</v>
      </c>
      <c r="ARK428" t="s">
        <v>1342</v>
      </c>
      <c r="ARW428" t="s">
        <v>1721</v>
      </c>
      <c r="ARY428" t="s">
        <v>1343</v>
      </c>
      <c r="ASD428" t="s">
        <v>1344</v>
      </c>
      <c r="ASE428" t="s">
        <v>1722</v>
      </c>
      <c r="ASU428" t="s">
        <v>3980</v>
      </c>
      <c r="ATE428" t="s">
        <v>1345</v>
      </c>
      <c r="ATM428" t="s">
        <v>1346</v>
      </c>
      <c r="AUB428" t="s">
        <v>1347</v>
      </c>
      <c r="AUE428" t="s">
        <v>1723</v>
      </c>
      <c r="AUH428" s="41" t="s">
        <v>1724</v>
      </c>
      <c r="AUK428" s="41" t="s">
        <v>1725</v>
      </c>
      <c r="AUQ428" s="41" t="s">
        <v>1726</v>
      </c>
      <c r="AUW428" s="41" t="s">
        <v>1705</v>
      </c>
      <c r="AWA428" s="41" t="s">
        <v>1727</v>
      </c>
      <c r="AWE428">
        <v>100</v>
      </c>
      <c r="AWY428" t="s">
        <v>1278</v>
      </c>
      <c r="AWZ428" t="s">
        <v>1278</v>
      </c>
      <c r="AXA428" t="s">
        <v>1282</v>
      </c>
      <c r="AXU428" t="s">
        <v>1713</v>
      </c>
      <c r="AYO428" t="s">
        <v>1304</v>
      </c>
      <c r="AZI428" t="s">
        <v>1348</v>
      </c>
      <c r="AZM428" t="s">
        <v>1349</v>
      </c>
      <c r="BBM428" t="s">
        <v>1728</v>
      </c>
      <c r="BBY428" t="s">
        <v>1728</v>
      </c>
      <c r="BCD428" t="s">
        <v>1350</v>
      </c>
      <c r="BCE428" t="s">
        <v>1350</v>
      </c>
      <c r="BCF428" t="s">
        <v>1350</v>
      </c>
      <c r="BCG428" t="s">
        <v>1351</v>
      </c>
      <c r="BCH428" t="s">
        <v>1351</v>
      </c>
      <c r="BCI428" t="s">
        <v>1351</v>
      </c>
      <c r="BCP428" t="s">
        <v>1352</v>
      </c>
      <c r="BDH428" t="s">
        <v>1710</v>
      </c>
      <c r="BDI428" t="s">
        <v>1710</v>
      </c>
      <c r="BDJ428" t="s">
        <v>1729</v>
      </c>
      <c r="BEU428" t="s">
        <v>3980</v>
      </c>
      <c r="BGP428" t="s">
        <v>1728</v>
      </c>
      <c r="BIB428" t="s">
        <v>3980</v>
      </c>
      <c r="BIN428" s="41" t="s">
        <v>4175</v>
      </c>
    </row>
    <row r="429" spans="1:1015 1030:1601" ht="409.5">
      <c r="A429" t="s">
        <v>1744</v>
      </c>
      <c r="B429" t="s">
        <v>4176</v>
      </c>
      <c r="C429">
        <v>2600114</v>
      </c>
      <c r="D429" t="s">
        <v>1262</v>
      </c>
      <c r="E429" t="s">
        <v>54</v>
      </c>
      <c r="F429" t="s">
        <v>1263</v>
      </c>
      <c r="G429" t="s">
        <v>1264</v>
      </c>
      <c r="H429" t="s">
        <v>1265</v>
      </c>
      <c r="I429" t="s">
        <v>1266</v>
      </c>
      <c r="L429" t="s">
        <v>1749</v>
      </c>
      <c r="M429" t="s">
        <v>1267</v>
      </c>
      <c r="N429" t="s">
        <v>1267</v>
      </c>
      <c r="O429" t="s">
        <v>4177</v>
      </c>
      <c r="P429" t="s">
        <v>4178</v>
      </c>
      <c r="Q429" t="s">
        <v>1762</v>
      </c>
      <c r="R429" t="s">
        <v>4179</v>
      </c>
      <c r="S429" t="s">
        <v>4091</v>
      </c>
      <c r="T429">
        <v>0</v>
      </c>
      <c r="U429" t="s">
        <v>1268</v>
      </c>
      <c r="V429" t="s">
        <v>1269</v>
      </c>
      <c r="W429" t="s">
        <v>1270</v>
      </c>
      <c r="X429" t="s">
        <v>1354</v>
      </c>
      <c r="Y429" t="s">
        <v>1742</v>
      </c>
      <c r="Z429" s="41" t="s">
        <v>4180</v>
      </c>
      <c r="AB429" t="s">
        <v>1730</v>
      </c>
      <c r="AC429" t="s">
        <v>1272</v>
      </c>
      <c r="AD429" t="s">
        <v>1273</v>
      </c>
      <c r="AE429" t="s">
        <v>1274</v>
      </c>
      <c r="AF429" t="s">
        <v>1275</v>
      </c>
      <c r="AG429" t="s">
        <v>1276</v>
      </c>
      <c r="AH429" t="s">
        <v>1749</v>
      </c>
      <c r="AS429" t="s">
        <v>1745</v>
      </c>
      <c r="BJ429" t="s">
        <v>1684</v>
      </c>
      <c r="BK429" t="s">
        <v>1685</v>
      </c>
      <c r="BM429" t="s">
        <v>1686</v>
      </c>
      <c r="BN429" t="s">
        <v>1686</v>
      </c>
      <c r="BO429" t="s">
        <v>1686</v>
      </c>
      <c r="BP429" t="s">
        <v>1686</v>
      </c>
      <c r="BX429" t="s">
        <v>1277</v>
      </c>
      <c r="CA429" t="s">
        <v>1278</v>
      </c>
      <c r="CL429" t="s">
        <v>1279</v>
      </c>
      <c r="CM429" t="s">
        <v>1279</v>
      </c>
      <c r="CO429" t="s">
        <v>3980</v>
      </c>
      <c r="DC429" t="s">
        <v>1280</v>
      </c>
      <c r="DD429" t="s">
        <v>1280</v>
      </c>
      <c r="DJ429" t="s">
        <v>1687</v>
      </c>
      <c r="DK429" t="s">
        <v>1281</v>
      </c>
      <c r="FJ429" t="s">
        <v>3980</v>
      </c>
      <c r="FQ429" t="s">
        <v>1282</v>
      </c>
      <c r="GL429" t="s">
        <v>1283</v>
      </c>
      <c r="GN429" t="s">
        <v>1284</v>
      </c>
      <c r="GO429" t="s">
        <v>1284</v>
      </c>
      <c r="GR429" t="s">
        <v>1285</v>
      </c>
      <c r="GU429" t="s">
        <v>1286</v>
      </c>
      <c r="GW429" t="s">
        <v>1286</v>
      </c>
      <c r="GX429" t="s">
        <v>1286</v>
      </c>
      <c r="GY429" t="s">
        <v>1286</v>
      </c>
      <c r="GZ429" t="s">
        <v>1286</v>
      </c>
      <c r="HA429" t="s">
        <v>1284</v>
      </c>
      <c r="HC429" t="s">
        <v>1284</v>
      </c>
      <c r="HD429" t="s">
        <v>1285</v>
      </c>
      <c r="HI429" t="s">
        <v>1287</v>
      </c>
      <c r="HR429" t="s">
        <v>1288</v>
      </c>
      <c r="HS429" s="41" t="s">
        <v>1688</v>
      </c>
      <c r="HT429" t="s">
        <v>1687</v>
      </c>
      <c r="HU429" t="s">
        <v>1687</v>
      </c>
      <c r="IX429" t="s">
        <v>1289</v>
      </c>
      <c r="JD429" t="s">
        <v>1689</v>
      </c>
      <c r="JJ429" t="s">
        <v>1290</v>
      </c>
      <c r="JK429" t="s">
        <v>1290</v>
      </c>
      <c r="JQ429" t="s">
        <v>1291</v>
      </c>
      <c r="JT429" t="s">
        <v>1690</v>
      </c>
      <c r="JV429" t="s">
        <v>1292</v>
      </c>
      <c r="JX429" t="s">
        <v>1293</v>
      </c>
      <c r="JY429" t="s">
        <v>1294</v>
      </c>
      <c r="JZ429" t="s">
        <v>1295</v>
      </c>
      <c r="KB429" t="s">
        <v>1296</v>
      </c>
      <c r="KU429" t="s">
        <v>1297</v>
      </c>
      <c r="KV429" t="s">
        <v>1297</v>
      </c>
      <c r="KX429" t="s">
        <v>1278</v>
      </c>
      <c r="KZ429" t="s">
        <v>1687</v>
      </c>
      <c r="LA429" t="s">
        <v>1298</v>
      </c>
      <c r="LB429" t="s">
        <v>1298</v>
      </c>
      <c r="LL429" t="s">
        <v>1299</v>
      </c>
      <c r="LQ429" t="s">
        <v>1691</v>
      </c>
      <c r="LS429" t="s">
        <v>1692</v>
      </c>
      <c r="LZ429" t="s">
        <v>1282</v>
      </c>
      <c r="MA429" t="s">
        <v>1300</v>
      </c>
      <c r="MN429" t="s">
        <v>1301</v>
      </c>
      <c r="NC429" t="s">
        <v>1302</v>
      </c>
      <c r="ND429" t="s">
        <v>1285</v>
      </c>
      <c r="NH429" t="s">
        <v>1278</v>
      </c>
      <c r="NL429" t="s">
        <v>1303</v>
      </c>
      <c r="OE429" t="s">
        <v>1693</v>
      </c>
      <c r="PM429" s="41" t="s">
        <v>1694</v>
      </c>
      <c r="PO429" s="41" t="s">
        <v>1695</v>
      </c>
      <c r="PP429" s="41" t="s">
        <v>1696</v>
      </c>
      <c r="PQ429" s="41" t="s">
        <v>1695</v>
      </c>
      <c r="PR429" s="41" t="s">
        <v>1695</v>
      </c>
      <c r="PS429" s="41" t="s">
        <v>1697</v>
      </c>
      <c r="PT429" s="41" t="s">
        <v>1698</v>
      </c>
      <c r="PU429" s="41" t="s">
        <v>1699</v>
      </c>
      <c r="PV429" s="41" t="s">
        <v>1700</v>
      </c>
      <c r="PW429" s="41" t="s">
        <v>1701</v>
      </c>
      <c r="QF429" s="41" t="s">
        <v>1702</v>
      </c>
      <c r="QG429" s="41" t="s">
        <v>1703</v>
      </c>
      <c r="QO429" t="s">
        <v>1304</v>
      </c>
      <c r="QP429" t="s">
        <v>1687</v>
      </c>
      <c r="QR429" t="s">
        <v>1278</v>
      </c>
      <c r="QS429" t="s">
        <v>1278</v>
      </c>
      <c r="QX429" t="s">
        <v>1282</v>
      </c>
      <c r="RN429" t="s">
        <v>1305</v>
      </c>
      <c r="RO429" t="s">
        <v>1306</v>
      </c>
      <c r="SA429" t="s">
        <v>1278</v>
      </c>
      <c r="SJ429" t="s">
        <v>3980</v>
      </c>
      <c r="SK429" t="s">
        <v>1307</v>
      </c>
      <c r="SL429" t="s">
        <v>1308</v>
      </c>
      <c r="SP429" t="s">
        <v>1285</v>
      </c>
      <c r="TA429" t="s">
        <v>1687</v>
      </c>
      <c r="TD429" t="s">
        <v>1687</v>
      </c>
      <c r="TG429" t="s">
        <v>1687</v>
      </c>
      <c r="TH429" t="s">
        <v>1309</v>
      </c>
      <c r="TQ429" t="s">
        <v>1704</v>
      </c>
      <c r="TY429" s="41" t="s">
        <v>1705</v>
      </c>
      <c r="UH429" s="41" t="s">
        <v>1705</v>
      </c>
      <c r="UM429" s="41" t="s">
        <v>1705</v>
      </c>
      <c r="UN429" s="41" t="s">
        <v>1705</v>
      </c>
      <c r="UO429" s="41" t="s">
        <v>1705</v>
      </c>
      <c r="WI429" t="s">
        <v>1278</v>
      </c>
      <c r="YB429" t="s">
        <v>1282</v>
      </c>
      <c r="YM429" t="s">
        <v>1310</v>
      </c>
      <c r="YU429" t="s">
        <v>1311</v>
      </c>
      <c r="ZN429" t="s">
        <v>1312</v>
      </c>
      <c r="ZX429" t="s">
        <v>1313</v>
      </c>
      <c r="ZZ429" t="s">
        <v>1706</v>
      </c>
      <c r="AAB429" t="s">
        <v>1689</v>
      </c>
      <c r="AAH429" t="s">
        <v>1314</v>
      </c>
      <c r="AAI429" t="s">
        <v>1315</v>
      </c>
      <c r="AAQ429" t="s">
        <v>1316</v>
      </c>
      <c r="AAR429" t="s">
        <v>1278</v>
      </c>
      <c r="AAS429" t="s">
        <v>1317</v>
      </c>
      <c r="AAT429" t="s">
        <v>1743</v>
      </c>
      <c r="AAW429" t="s">
        <v>1285</v>
      </c>
      <c r="ABE429" t="s">
        <v>1278</v>
      </c>
      <c r="ABG429" t="s">
        <v>1318</v>
      </c>
      <c r="ABN429" t="s">
        <v>1278</v>
      </c>
      <c r="ABR429" t="s">
        <v>1707</v>
      </c>
      <c r="ACD429" t="s">
        <v>1708</v>
      </c>
      <c r="ACG429" t="s">
        <v>1709</v>
      </c>
      <c r="ADG429" t="s">
        <v>1282</v>
      </c>
      <c r="ADP429" t="s">
        <v>1319</v>
      </c>
      <c r="ADR429" t="s">
        <v>1710</v>
      </c>
      <c r="AED429" t="s">
        <v>1320</v>
      </c>
      <c r="AET429" t="s">
        <v>1711</v>
      </c>
      <c r="AEV429" t="s">
        <v>1311</v>
      </c>
      <c r="AFA429" t="s">
        <v>1321</v>
      </c>
      <c r="AFI429" s="41" t="s">
        <v>1712</v>
      </c>
      <c r="AFR429" t="s">
        <v>1299</v>
      </c>
      <c r="AFS429" t="s">
        <v>1713</v>
      </c>
      <c r="AFZ429" t="s">
        <v>1322</v>
      </c>
      <c r="AGO429" t="s">
        <v>1323</v>
      </c>
      <c r="AGP429">
        <v>3</v>
      </c>
      <c r="AGQ429" t="s">
        <v>1324</v>
      </c>
      <c r="AGR429" t="s">
        <v>1324</v>
      </c>
      <c r="AGT429" t="s">
        <v>1324</v>
      </c>
      <c r="AHB429" t="s">
        <v>1325</v>
      </c>
      <c r="AHC429" t="s">
        <v>1326</v>
      </c>
      <c r="AHO429" t="s">
        <v>1689</v>
      </c>
      <c r="AHT429" t="b">
        <v>0</v>
      </c>
      <c r="AHX429" s="42">
        <v>0</v>
      </c>
      <c r="AIC429" s="41" t="s">
        <v>1714</v>
      </c>
      <c r="AIE429" t="s">
        <v>1327</v>
      </c>
      <c r="AIM429" t="s">
        <v>1715</v>
      </c>
      <c r="AIN429" t="s">
        <v>1716</v>
      </c>
      <c r="AJA429" t="s">
        <v>4181</v>
      </c>
      <c r="AJR429" t="s">
        <v>1328</v>
      </c>
      <c r="AKF429" t="s">
        <v>1317</v>
      </c>
      <c r="AKG429" t="s">
        <v>1329</v>
      </c>
      <c r="AKH429" t="s">
        <v>1330</v>
      </c>
      <c r="AKI429" t="s">
        <v>1285</v>
      </c>
      <c r="AKK429" t="s">
        <v>1331</v>
      </c>
      <c r="ALN429" s="41" t="s">
        <v>1717</v>
      </c>
      <c r="ALS429" t="s">
        <v>1332</v>
      </c>
      <c r="ALU429" t="s">
        <v>1333</v>
      </c>
      <c r="ALW429" t="s">
        <v>1718</v>
      </c>
      <c r="AMA429" t="s">
        <v>1334</v>
      </c>
      <c r="AMP429" s="41" t="s">
        <v>1719</v>
      </c>
      <c r="ANA429" t="s">
        <v>1335</v>
      </c>
      <c r="ANJ429" t="s">
        <v>1693</v>
      </c>
      <c r="ANV429" t="s">
        <v>1336</v>
      </c>
      <c r="AOF429" t="s">
        <v>1337</v>
      </c>
      <c r="AOJ429" s="41" t="s">
        <v>1720</v>
      </c>
      <c r="APG429" t="s">
        <v>1282</v>
      </c>
      <c r="APK429" t="s">
        <v>1285</v>
      </c>
      <c r="APL429" t="s">
        <v>1338</v>
      </c>
      <c r="APV429" t="s">
        <v>1328</v>
      </c>
      <c r="AQC429" t="s">
        <v>1339</v>
      </c>
      <c r="AQK429" t="s">
        <v>1687</v>
      </c>
      <c r="AQL429" t="s">
        <v>1340</v>
      </c>
      <c r="AQY429" t="s">
        <v>1341</v>
      </c>
      <c r="ARF429" t="s">
        <v>1285</v>
      </c>
      <c r="ARK429" t="s">
        <v>1342</v>
      </c>
      <c r="ARW429" t="s">
        <v>1721</v>
      </c>
      <c r="ARY429" t="s">
        <v>1343</v>
      </c>
      <c r="ASD429" t="s">
        <v>1344</v>
      </c>
      <c r="ASE429" t="s">
        <v>1722</v>
      </c>
      <c r="ASU429" t="s">
        <v>3980</v>
      </c>
      <c r="ATE429" t="s">
        <v>1345</v>
      </c>
      <c r="ATM429" t="s">
        <v>1346</v>
      </c>
      <c r="AUB429" t="s">
        <v>1347</v>
      </c>
      <c r="AUE429" t="s">
        <v>1723</v>
      </c>
      <c r="AUH429" s="41" t="s">
        <v>1724</v>
      </c>
      <c r="AUK429" s="41" t="s">
        <v>1725</v>
      </c>
      <c r="AUQ429" s="41" t="s">
        <v>1726</v>
      </c>
      <c r="AUW429" s="41" t="s">
        <v>1705</v>
      </c>
      <c r="AWA429" s="41" t="s">
        <v>1727</v>
      </c>
      <c r="AWE429">
        <v>100</v>
      </c>
      <c r="AWY429" t="s">
        <v>1278</v>
      </c>
      <c r="AWZ429" t="s">
        <v>1278</v>
      </c>
      <c r="AXA429" t="s">
        <v>1282</v>
      </c>
      <c r="AXU429" t="s">
        <v>1713</v>
      </c>
      <c r="AYO429" t="s">
        <v>1304</v>
      </c>
      <c r="AZI429" t="s">
        <v>1348</v>
      </c>
      <c r="AZM429" t="s">
        <v>1349</v>
      </c>
      <c r="BBM429" t="s">
        <v>1728</v>
      </c>
      <c r="BBY429" t="s">
        <v>1728</v>
      </c>
      <c r="BCD429" t="s">
        <v>1350</v>
      </c>
      <c r="BCE429" t="s">
        <v>1350</v>
      </c>
      <c r="BCF429" t="s">
        <v>1350</v>
      </c>
      <c r="BCG429" t="s">
        <v>1351</v>
      </c>
      <c r="BCH429" t="s">
        <v>1351</v>
      </c>
      <c r="BCI429" t="s">
        <v>1351</v>
      </c>
      <c r="BCP429" t="s">
        <v>1352</v>
      </c>
      <c r="BDH429" t="s">
        <v>1710</v>
      </c>
      <c r="BDI429" t="s">
        <v>1710</v>
      </c>
      <c r="BDJ429" t="s">
        <v>1729</v>
      </c>
      <c r="BEU429" t="s">
        <v>3980</v>
      </c>
      <c r="BGP429" t="s">
        <v>1728</v>
      </c>
      <c r="BIB429" t="s">
        <v>3980</v>
      </c>
      <c r="BIN429" s="41" t="s">
        <v>4182</v>
      </c>
    </row>
    <row r="430" spans="1:1015 1030:1601" ht="409.5">
      <c r="A430" t="s">
        <v>1744</v>
      </c>
      <c r="B430" t="s">
        <v>4183</v>
      </c>
      <c r="C430">
        <v>2600321</v>
      </c>
      <c r="D430" t="s">
        <v>1262</v>
      </c>
      <c r="E430" t="s">
        <v>54</v>
      </c>
      <c r="F430" t="s">
        <v>1263</v>
      </c>
      <c r="G430" t="s">
        <v>1264</v>
      </c>
      <c r="H430" t="s">
        <v>1265</v>
      </c>
      <c r="I430" t="s">
        <v>1266</v>
      </c>
      <c r="L430" t="s">
        <v>1749</v>
      </c>
      <c r="M430" t="s">
        <v>1267</v>
      </c>
      <c r="N430" t="s">
        <v>1267</v>
      </c>
      <c r="O430" t="s">
        <v>4184</v>
      </c>
      <c r="P430" t="s">
        <v>4185</v>
      </c>
      <c r="Q430" t="s">
        <v>1762</v>
      </c>
      <c r="R430" t="s">
        <v>4186</v>
      </c>
      <c r="S430" t="s">
        <v>4091</v>
      </c>
      <c r="T430">
        <v>0</v>
      </c>
      <c r="U430" t="s">
        <v>1268</v>
      </c>
      <c r="V430" t="s">
        <v>1269</v>
      </c>
      <c r="W430" t="s">
        <v>1270</v>
      </c>
      <c r="X430" t="s">
        <v>1354</v>
      </c>
      <c r="Y430" t="s">
        <v>1742</v>
      </c>
      <c r="Z430" s="41" t="s">
        <v>4187</v>
      </c>
      <c r="AB430" t="s">
        <v>1730</v>
      </c>
      <c r="AC430" t="s">
        <v>1272</v>
      </c>
      <c r="AD430" t="s">
        <v>1273</v>
      </c>
      <c r="AE430" t="s">
        <v>1274</v>
      </c>
      <c r="AF430" t="s">
        <v>1275</v>
      </c>
      <c r="AG430" t="s">
        <v>1276</v>
      </c>
      <c r="AH430" t="s">
        <v>1749</v>
      </c>
      <c r="AS430" t="s">
        <v>1745</v>
      </c>
      <c r="BJ430" t="s">
        <v>1684</v>
      </c>
      <c r="BK430" t="s">
        <v>1685</v>
      </c>
      <c r="BM430" t="s">
        <v>1686</v>
      </c>
      <c r="BN430" t="s">
        <v>1686</v>
      </c>
      <c r="BO430" t="s">
        <v>1686</v>
      </c>
      <c r="BP430" t="s">
        <v>1686</v>
      </c>
      <c r="BX430" t="s">
        <v>1277</v>
      </c>
      <c r="CA430" t="s">
        <v>1278</v>
      </c>
      <c r="CL430" t="s">
        <v>1279</v>
      </c>
      <c r="CM430" t="s">
        <v>1279</v>
      </c>
      <c r="CO430" t="s">
        <v>3980</v>
      </c>
      <c r="DC430" t="s">
        <v>1280</v>
      </c>
      <c r="DD430" t="s">
        <v>1280</v>
      </c>
      <c r="DJ430" t="s">
        <v>1687</v>
      </c>
      <c r="DK430" t="s">
        <v>1281</v>
      </c>
      <c r="FJ430" t="s">
        <v>3980</v>
      </c>
      <c r="FQ430" t="s">
        <v>1282</v>
      </c>
      <c r="GL430" t="s">
        <v>1283</v>
      </c>
      <c r="GN430" t="s">
        <v>1284</v>
      </c>
      <c r="GO430" t="s">
        <v>1284</v>
      </c>
      <c r="GR430" t="s">
        <v>1285</v>
      </c>
      <c r="GU430" t="s">
        <v>1286</v>
      </c>
      <c r="GW430" t="s">
        <v>1286</v>
      </c>
      <c r="GX430" t="s">
        <v>1286</v>
      </c>
      <c r="GY430" t="s">
        <v>1286</v>
      </c>
      <c r="GZ430" t="s">
        <v>1286</v>
      </c>
      <c r="HA430" t="s">
        <v>1284</v>
      </c>
      <c r="HC430" t="s">
        <v>1284</v>
      </c>
      <c r="HD430" t="s">
        <v>1285</v>
      </c>
      <c r="HI430" t="s">
        <v>1287</v>
      </c>
      <c r="HR430" t="s">
        <v>1288</v>
      </c>
      <c r="HS430" s="41" t="s">
        <v>1688</v>
      </c>
      <c r="HT430" t="s">
        <v>1687</v>
      </c>
      <c r="HU430" t="s">
        <v>1687</v>
      </c>
      <c r="IX430" t="s">
        <v>1289</v>
      </c>
      <c r="JD430" t="s">
        <v>1689</v>
      </c>
      <c r="JJ430" t="s">
        <v>1290</v>
      </c>
      <c r="JK430" t="s">
        <v>1290</v>
      </c>
      <c r="JQ430" t="s">
        <v>1291</v>
      </c>
      <c r="JT430" t="s">
        <v>1690</v>
      </c>
      <c r="JV430" t="s">
        <v>1292</v>
      </c>
      <c r="JX430" t="s">
        <v>1293</v>
      </c>
      <c r="JY430" t="s">
        <v>1294</v>
      </c>
      <c r="JZ430" t="s">
        <v>1295</v>
      </c>
      <c r="KB430" t="s">
        <v>1296</v>
      </c>
      <c r="KU430" t="s">
        <v>1297</v>
      </c>
      <c r="KV430" t="s">
        <v>1297</v>
      </c>
      <c r="KX430" t="s">
        <v>1278</v>
      </c>
      <c r="KZ430" t="s">
        <v>1687</v>
      </c>
      <c r="LA430" t="s">
        <v>1298</v>
      </c>
      <c r="LB430" t="s">
        <v>1298</v>
      </c>
      <c r="LL430" t="s">
        <v>1299</v>
      </c>
      <c r="LQ430" t="s">
        <v>1691</v>
      </c>
      <c r="LS430" t="s">
        <v>1692</v>
      </c>
      <c r="LZ430" t="s">
        <v>1282</v>
      </c>
      <c r="MA430" t="s">
        <v>1300</v>
      </c>
      <c r="MN430" t="s">
        <v>1301</v>
      </c>
      <c r="NC430" t="s">
        <v>1302</v>
      </c>
      <c r="ND430" t="s">
        <v>1285</v>
      </c>
      <c r="NH430" t="s">
        <v>1278</v>
      </c>
      <c r="NL430" t="s">
        <v>1303</v>
      </c>
      <c r="OE430" t="s">
        <v>1693</v>
      </c>
      <c r="PM430" s="41" t="s">
        <v>1694</v>
      </c>
      <c r="PO430" s="41" t="s">
        <v>1695</v>
      </c>
      <c r="PP430" s="41" t="s">
        <v>1696</v>
      </c>
      <c r="PQ430" s="41" t="s">
        <v>1695</v>
      </c>
      <c r="PR430" s="41" t="s">
        <v>1695</v>
      </c>
      <c r="PS430" s="41" t="s">
        <v>1697</v>
      </c>
      <c r="PT430" s="41" t="s">
        <v>1698</v>
      </c>
      <c r="PU430" s="41" t="s">
        <v>1699</v>
      </c>
      <c r="PV430" s="41" t="s">
        <v>1700</v>
      </c>
      <c r="PW430" s="41" t="s">
        <v>1701</v>
      </c>
      <c r="QF430" s="41" t="s">
        <v>1702</v>
      </c>
      <c r="QG430" s="41" t="s">
        <v>1703</v>
      </c>
      <c r="QO430" t="s">
        <v>1304</v>
      </c>
      <c r="QP430" t="s">
        <v>1687</v>
      </c>
      <c r="QR430" t="s">
        <v>1278</v>
      </c>
      <c r="QS430" t="s">
        <v>1278</v>
      </c>
      <c r="QX430" t="s">
        <v>1282</v>
      </c>
      <c r="RN430" t="s">
        <v>1305</v>
      </c>
      <c r="RO430" t="s">
        <v>1306</v>
      </c>
      <c r="SA430" t="s">
        <v>1278</v>
      </c>
      <c r="SJ430" t="s">
        <v>3980</v>
      </c>
      <c r="SK430" t="s">
        <v>1307</v>
      </c>
      <c r="SL430" t="s">
        <v>1308</v>
      </c>
      <c r="SP430" t="s">
        <v>1285</v>
      </c>
      <c r="TA430" t="s">
        <v>1687</v>
      </c>
      <c r="TD430" t="s">
        <v>1687</v>
      </c>
      <c r="TG430" t="s">
        <v>1687</v>
      </c>
      <c r="TH430" t="s">
        <v>1309</v>
      </c>
      <c r="TQ430" t="s">
        <v>1704</v>
      </c>
      <c r="TY430" s="41" t="s">
        <v>1705</v>
      </c>
      <c r="UH430" s="41" t="s">
        <v>1705</v>
      </c>
      <c r="UM430" s="41" t="s">
        <v>1705</v>
      </c>
      <c r="UN430" s="41" t="s">
        <v>1705</v>
      </c>
      <c r="UO430" s="41" t="s">
        <v>1705</v>
      </c>
      <c r="WI430" t="s">
        <v>1278</v>
      </c>
      <c r="YB430" t="s">
        <v>1282</v>
      </c>
      <c r="YM430" t="s">
        <v>1310</v>
      </c>
      <c r="YU430" t="s">
        <v>1311</v>
      </c>
      <c r="ZN430" t="s">
        <v>1312</v>
      </c>
      <c r="ZX430" t="s">
        <v>1313</v>
      </c>
      <c r="ZZ430" t="s">
        <v>1706</v>
      </c>
      <c r="AAB430" t="s">
        <v>1689</v>
      </c>
      <c r="AAH430" t="s">
        <v>1314</v>
      </c>
      <c r="AAI430" t="s">
        <v>1315</v>
      </c>
      <c r="AAQ430" t="s">
        <v>1316</v>
      </c>
      <c r="AAR430" t="s">
        <v>1278</v>
      </c>
      <c r="AAS430" t="s">
        <v>1317</v>
      </c>
      <c r="AAT430" t="s">
        <v>1743</v>
      </c>
      <c r="AAW430" t="s">
        <v>1285</v>
      </c>
      <c r="ABE430" t="s">
        <v>1278</v>
      </c>
      <c r="ABG430" t="s">
        <v>1318</v>
      </c>
      <c r="ABN430" t="s">
        <v>1278</v>
      </c>
      <c r="ABR430" t="s">
        <v>1707</v>
      </c>
      <c r="ACD430" t="s">
        <v>1708</v>
      </c>
      <c r="ACG430" t="s">
        <v>1709</v>
      </c>
      <c r="ADG430" t="s">
        <v>1282</v>
      </c>
      <c r="ADP430" t="s">
        <v>1319</v>
      </c>
      <c r="ADR430" t="s">
        <v>1710</v>
      </c>
      <c r="AED430" t="s">
        <v>1320</v>
      </c>
      <c r="AET430" t="s">
        <v>1711</v>
      </c>
      <c r="AEV430" t="s">
        <v>1311</v>
      </c>
      <c r="AFA430" t="s">
        <v>1321</v>
      </c>
      <c r="AFI430" s="41" t="s">
        <v>1712</v>
      </c>
      <c r="AFR430" t="s">
        <v>1299</v>
      </c>
      <c r="AFS430" t="s">
        <v>1713</v>
      </c>
      <c r="AFZ430" t="s">
        <v>1322</v>
      </c>
      <c r="AGO430" t="s">
        <v>1323</v>
      </c>
      <c r="AGP430">
        <v>3</v>
      </c>
      <c r="AGQ430" t="s">
        <v>1324</v>
      </c>
      <c r="AGR430" t="s">
        <v>1324</v>
      </c>
      <c r="AGT430" t="s">
        <v>1324</v>
      </c>
      <c r="AHB430" t="s">
        <v>1325</v>
      </c>
      <c r="AHC430" t="s">
        <v>1326</v>
      </c>
      <c r="AHO430" t="s">
        <v>1689</v>
      </c>
      <c r="AHT430" t="b">
        <v>0</v>
      </c>
      <c r="AHX430" s="42">
        <v>0</v>
      </c>
      <c r="AIC430" s="41" t="s">
        <v>1714</v>
      </c>
      <c r="AIE430" t="s">
        <v>1327</v>
      </c>
      <c r="AIM430" t="s">
        <v>1715</v>
      </c>
      <c r="AIN430" t="s">
        <v>1716</v>
      </c>
      <c r="AJA430" t="s">
        <v>4188</v>
      </c>
      <c r="AJR430" t="s">
        <v>1328</v>
      </c>
      <c r="AKF430" t="s">
        <v>1317</v>
      </c>
      <c r="AKG430" t="s">
        <v>1329</v>
      </c>
      <c r="AKH430" t="s">
        <v>1330</v>
      </c>
      <c r="AKI430" t="s">
        <v>1285</v>
      </c>
      <c r="AKK430" t="s">
        <v>1331</v>
      </c>
      <c r="ALN430" s="41" t="s">
        <v>1717</v>
      </c>
      <c r="ALS430" t="s">
        <v>1332</v>
      </c>
      <c r="ALU430" t="s">
        <v>1333</v>
      </c>
      <c r="ALW430" t="s">
        <v>1718</v>
      </c>
      <c r="AMA430" t="s">
        <v>1334</v>
      </c>
      <c r="AMP430" s="41" t="s">
        <v>1719</v>
      </c>
      <c r="ANA430" t="s">
        <v>1335</v>
      </c>
      <c r="ANJ430" t="s">
        <v>1693</v>
      </c>
      <c r="ANV430" t="s">
        <v>1336</v>
      </c>
      <c r="AOF430" t="s">
        <v>1337</v>
      </c>
      <c r="AOJ430" s="41" t="s">
        <v>1720</v>
      </c>
      <c r="APG430" t="s">
        <v>1282</v>
      </c>
      <c r="APK430" t="s">
        <v>1285</v>
      </c>
      <c r="APL430" t="s">
        <v>1338</v>
      </c>
      <c r="APV430" t="s">
        <v>1328</v>
      </c>
      <c r="AQC430" t="s">
        <v>1339</v>
      </c>
      <c r="AQK430" t="s">
        <v>1687</v>
      </c>
      <c r="AQL430" t="s">
        <v>1340</v>
      </c>
      <c r="AQY430" t="s">
        <v>1341</v>
      </c>
      <c r="ARF430" t="s">
        <v>1285</v>
      </c>
      <c r="ARK430" t="s">
        <v>1342</v>
      </c>
      <c r="ARW430" t="s">
        <v>1721</v>
      </c>
      <c r="ARY430" t="s">
        <v>1343</v>
      </c>
      <c r="ASD430" t="s">
        <v>1344</v>
      </c>
      <c r="ASE430" t="s">
        <v>1722</v>
      </c>
      <c r="ASU430" t="s">
        <v>3980</v>
      </c>
      <c r="ATE430" t="s">
        <v>1345</v>
      </c>
      <c r="ATM430" t="s">
        <v>1346</v>
      </c>
      <c r="AUB430" t="s">
        <v>1347</v>
      </c>
      <c r="AUE430" t="s">
        <v>1723</v>
      </c>
      <c r="AUH430" s="41" t="s">
        <v>1724</v>
      </c>
      <c r="AUK430" s="41" t="s">
        <v>1725</v>
      </c>
      <c r="AUQ430" s="41" t="s">
        <v>1726</v>
      </c>
      <c r="AUW430" s="41" t="s">
        <v>1705</v>
      </c>
      <c r="AWA430" s="41" t="s">
        <v>1727</v>
      </c>
      <c r="AWE430">
        <v>100</v>
      </c>
      <c r="AWY430" t="s">
        <v>1278</v>
      </c>
      <c r="AWZ430" t="s">
        <v>1278</v>
      </c>
      <c r="AXA430" t="s">
        <v>1282</v>
      </c>
      <c r="AXU430" t="s">
        <v>1713</v>
      </c>
      <c r="AYO430" t="s">
        <v>1304</v>
      </c>
      <c r="AZI430" t="s">
        <v>1348</v>
      </c>
      <c r="AZM430" t="s">
        <v>1349</v>
      </c>
      <c r="BBM430" t="s">
        <v>1728</v>
      </c>
      <c r="BBY430" t="s">
        <v>1728</v>
      </c>
      <c r="BCD430" t="s">
        <v>1350</v>
      </c>
      <c r="BCE430" t="s">
        <v>1350</v>
      </c>
      <c r="BCF430" t="s">
        <v>1350</v>
      </c>
      <c r="BCG430" t="s">
        <v>1351</v>
      </c>
      <c r="BCH430" t="s">
        <v>1351</v>
      </c>
      <c r="BCI430" t="s">
        <v>1351</v>
      </c>
      <c r="BCP430" t="s">
        <v>1352</v>
      </c>
      <c r="BDH430" t="s">
        <v>1710</v>
      </c>
      <c r="BDI430" t="s">
        <v>1710</v>
      </c>
      <c r="BDJ430" t="s">
        <v>1729</v>
      </c>
      <c r="BEU430" t="s">
        <v>3980</v>
      </c>
      <c r="BGP430" t="s">
        <v>1728</v>
      </c>
      <c r="BIB430" t="s">
        <v>3980</v>
      </c>
      <c r="BIN430" s="41" t="s">
        <v>4189</v>
      </c>
    </row>
    <row r="431" spans="1:1015 1030:1601" ht="409.5">
      <c r="A431" t="s">
        <v>1744</v>
      </c>
      <c r="B431" t="s">
        <v>4190</v>
      </c>
      <c r="C431">
        <v>2600393</v>
      </c>
      <c r="D431" t="s">
        <v>1262</v>
      </c>
      <c r="E431" t="s">
        <v>54</v>
      </c>
      <c r="F431" t="s">
        <v>1263</v>
      </c>
      <c r="G431" t="s">
        <v>1264</v>
      </c>
      <c r="H431" t="s">
        <v>1265</v>
      </c>
      <c r="I431" t="s">
        <v>1266</v>
      </c>
      <c r="L431" t="s">
        <v>1749</v>
      </c>
      <c r="M431" t="s">
        <v>1267</v>
      </c>
      <c r="N431" t="s">
        <v>1267</v>
      </c>
      <c r="O431" t="s">
        <v>4191</v>
      </c>
      <c r="P431" t="s">
        <v>4192</v>
      </c>
      <c r="Q431" t="s">
        <v>1762</v>
      </c>
      <c r="R431" t="s">
        <v>4192</v>
      </c>
      <c r="S431" t="s">
        <v>4091</v>
      </c>
      <c r="T431">
        <v>0</v>
      </c>
      <c r="U431" t="s">
        <v>1268</v>
      </c>
      <c r="V431" t="s">
        <v>1269</v>
      </c>
      <c r="W431" t="s">
        <v>1270</v>
      </c>
      <c r="X431" t="s">
        <v>1354</v>
      </c>
      <c r="Y431" t="s">
        <v>1742</v>
      </c>
      <c r="Z431" s="41" t="s">
        <v>4193</v>
      </c>
      <c r="AB431" t="s">
        <v>1730</v>
      </c>
      <c r="AC431" t="s">
        <v>1272</v>
      </c>
      <c r="AD431" t="s">
        <v>1273</v>
      </c>
      <c r="AE431" t="s">
        <v>1274</v>
      </c>
      <c r="AF431" t="s">
        <v>1275</v>
      </c>
      <c r="AG431" t="s">
        <v>1276</v>
      </c>
      <c r="AH431" t="s">
        <v>1749</v>
      </c>
      <c r="AS431" t="s">
        <v>1745</v>
      </c>
      <c r="BJ431" t="s">
        <v>1684</v>
      </c>
      <c r="BK431" t="s">
        <v>1685</v>
      </c>
      <c r="BM431" t="s">
        <v>1686</v>
      </c>
      <c r="BN431" t="s">
        <v>1686</v>
      </c>
      <c r="BO431" t="s">
        <v>1686</v>
      </c>
      <c r="BP431" t="s">
        <v>1686</v>
      </c>
      <c r="BX431" t="s">
        <v>1277</v>
      </c>
      <c r="CA431" t="s">
        <v>1278</v>
      </c>
      <c r="CL431" t="s">
        <v>1279</v>
      </c>
      <c r="CM431" t="s">
        <v>1279</v>
      </c>
      <c r="CO431" t="s">
        <v>3980</v>
      </c>
      <c r="DC431" t="s">
        <v>1280</v>
      </c>
      <c r="DD431" t="s">
        <v>1280</v>
      </c>
      <c r="DJ431" t="s">
        <v>1687</v>
      </c>
      <c r="DK431" t="s">
        <v>1281</v>
      </c>
      <c r="FJ431" t="s">
        <v>3980</v>
      </c>
      <c r="FQ431" t="s">
        <v>1282</v>
      </c>
      <c r="GL431" t="s">
        <v>1283</v>
      </c>
      <c r="GN431" t="s">
        <v>1284</v>
      </c>
      <c r="GO431" t="s">
        <v>1284</v>
      </c>
      <c r="GR431" t="s">
        <v>1285</v>
      </c>
      <c r="GU431" t="s">
        <v>1286</v>
      </c>
      <c r="GW431" t="s">
        <v>1286</v>
      </c>
      <c r="GX431" t="s">
        <v>1286</v>
      </c>
      <c r="GY431" t="s">
        <v>1286</v>
      </c>
      <c r="GZ431" t="s">
        <v>1286</v>
      </c>
      <c r="HA431" t="s">
        <v>1284</v>
      </c>
      <c r="HC431" t="s">
        <v>1284</v>
      </c>
      <c r="HD431" t="s">
        <v>1285</v>
      </c>
      <c r="HI431" t="s">
        <v>1287</v>
      </c>
      <c r="HR431" t="s">
        <v>1288</v>
      </c>
      <c r="HS431" s="41" t="s">
        <v>1688</v>
      </c>
      <c r="HT431" t="s">
        <v>1687</v>
      </c>
      <c r="HU431" t="s">
        <v>1687</v>
      </c>
      <c r="IX431" t="s">
        <v>1289</v>
      </c>
      <c r="JD431" t="s">
        <v>1689</v>
      </c>
      <c r="JJ431" t="s">
        <v>1290</v>
      </c>
      <c r="JK431" t="s">
        <v>1290</v>
      </c>
      <c r="JQ431" t="s">
        <v>1291</v>
      </c>
      <c r="JT431" t="s">
        <v>1690</v>
      </c>
      <c r="JV431" t="s">
        <v>1292</v>
      </c>
      <c r="JX431" t="s">
        <v>1293</v>
      </c>
      <c r="JY431" t="s">
        <v>1294</v>
      </c>
      <c r="JZ431" t="s">
        <v>1295</v>
      </c>
      <c r="KB431" t="s">
        <v>1296</v>
      </c>
      <c r="KU431" t="s">
        <v>1297</v>
      </c>
      <c r="KV431" t="s">
        <v>1297</v>
      </c>
      <c r="KX431" t="s">
        <v>1278</v>
      </c>
      <c r="KZ431" t="s">
        <v>1687</v>
      </c>
      <c r="LA431" t="s">
        <v>1298</v>
      </c>
      <c r="LB431" t="s">
        <v>1298</v>
      </c>
      <c r="LL431" t="s">
        <v>1299</v>
      </c>
      <c r="LQ431" t="s">
        <v>1691</v>
      </c>
      <c r="LS431" t="s">
        <v>1692</v>
      </c>
      <c r="LZ431" t="s">
        <v>1282</v>
      </c>
      <c r="MA431" t="s">
        <v>1300</v>
      </c>
      <c r="MN431" t="s">
        <v>1301</v>
      </c>
      <c r="NC431" t="s">
        <v>1302</v>
      </c>
      <c r="ND431" t="s">
        <v>1285</v>
      </c>
      <c r="NH431" t="s">
        <v>1278</v>
      </c>
      <c r="NL431" t="s">
        <v>1303</v>
      </c>
      <c r="OE431" t="s">
        <v>1693</v>
      </c>
      <c r="PM431" s="41" t="s">
        <v>1694</v>
      </c>
      <c r="PO431" s="41" t="s">
        <v>1695</v>
      </c>
      <c r="PP431" s="41" t="s">
        <v>1696</v>
      </c>
      <c r="PQ431" s="41" t="s">
        <v>1695</v>
      </c>
      <c r="PR431" s="41" t="s">
        <v>1695</v>
      </c>
      <c r="PS431" s="41" t="s">
        <v>1697</v>
      </c>
      <c r="PT431" s="41" t="s">
        <v>1698</v>
      </c>
      <c r="PU431" s="41" t="s">
        <v>1699</v>
      </c>
      <c r="PV431" s="41" t="s">
        <v>1700</v>
      </c>
      <c r="PW431" s="41" t="s">
        <v>1701</v>
      </c>
      <c r="QF431" s="41" t="s">
        <v>1702</v>
      </c>
      <c r="QG431" s="41" t="s">
        <v>1703</v>
      </c>
      <c r="QO431" t="s">
        <v>1304</v>
      </c>
      <c r="QP431" t="s">
        <v>1687</v>
      </c>
      <c r="QR431" t="s">
        <v>1278</v>
      </c>
      <c r="QS431" t="s">
        <v>1278</v>
      </c>
      <c r="QX431" t="s">
        <v>1282</v>
      </c>
      <c r="RN431" t="s">
        <v>1305</v>
      </c>
      <c r="RO431" t="s">
        <v>1306</v>
      </c>
      <c r="SA431" t="s">
        <v>1278</v>
      </c>
      <c r="SJ431" t="s">
        <v>3980</v>
      </c>
      <c r="SK431" t="s">
        <v>1307</v>
      </c>
      <c r="SL431" t="s">
        <v>1308</v>
      </c>
      <c r="SP431" t="s">
        <v>1285</v>
      </c>
      <c r="TA431" t="s">
        <v>1687</v>
      </c>
      <c r="TD431" t="s">
        <v>1687</v>
      </c>
      <c r="TG431" t="s">
        <v>1687</v>
      </c>
      <c r="TH431" t="s">
        <v>1309</v>
      </c>
      <c r="TQ431" t="s">
        <v>1704</v>
      </c>
      <c r="TY431" s="41" t="s">
        <v>1705</v>
      </c>
      <c r="UH431" s="41" t="s">
        <v>1705</v>
      </c>
      <c r="UM431" s="41" t="s">
        <v>1705</v>
      </c>
      <c r="UN431" s="41" t="s">
        <v>1705</v>
      </c>
      <c r="UO431" s="41" t="s">
        <v>1705</v>
      </c>
      <c r="WI431" t="s">
        <v>1278</v>
      </c>
      <c r="YB431" t="s">
        <v>1282</v>
      </c>
      <c r="YM431" t="s">
        <v>1310</v>
      </c>
      <c r="YU431" t="s">
        <v>1311</v>
      </c>
      <c r="ZN431" t="s">
        <v>1312</v>
      </c>
      <c r="ZX431" t="s">
        <v>1313</v>
      </c>
      <c r="ZZ431" t="s">
        <v>1706</v>
      </c>
      <c r="AAB431" t="s">
        <v>1689</v>
      </c>
      <c r="AAH431" t="s">
        <v>1314</v>
      </c>
      <c r="AAI431" t="s">
        <v>1315</v>
      </c>
      <c r="AAQ431" t="s">
        <v>1316</v>
      </c>
      <c r="AAR431" t="s">
        <v>1278</v>
      </c>
      <c r="AAS431" t="s">
        <v>1317</v>
      </c>
      <c r="AAT431" t="s">
        <v>1743</v>
      </c>
      <c r="AAW431" t="s">
        <v>1285</v>
      </c>
      <c r="ABE431" t="s">
        <v>1278</v>
      </c>
      <c r="ABG431" t="s">
        <v>1318</v>
      </c>
      <c r="ABN431" t="s">
        <v>1278</v>
      </c>
      <c r="ABR431" t="s">
        <v>1707</v>
      </c>
      <c r="ACD431" t="s">
        <v>1708</v>
      </c>
      <c r="ACG431" t="s">
        <v>1709</v>
      </c>
      <c r="ADG431" t="s">
        <v>1282</v>
      </c>
      <c r="ADP431" t="s">
        <v>1319</v>
      </c>
      <c r="ADR431" t="s">
        <v>1710</v>
      </c>
      <c r="AED431" t="s">
        <v>1320</v>
      </c>
      <c r="AET431" t="s">
        <v>1711</v>
      </c>
      <c r="AEV431" t="s">
        <v>1311</v>
      </c>
      <c r="AFA431" t="s">
        <v>1321</v>
      </c>
      <c r="AFI431" s="41" t="s">
        <v>1712</v>
      </c>
      <c r="AFR431" t="s">
        <v>1299</v>
      </c>
      <c r="AFS431" t="s">
        <v>1713</v>
      </c>
      <c r="AFZ431" t="s">
        <v>1322</v>
      </c>
      <c r="AGO431" t="s">
        <v>1323</v>
      </c>
      <c r="AGP431">
        <v>3</v>
      </c>
      <c r="AGQ431" t="s">
        <v>1324</v>
      </c>
      <c r="AGR431" t="s">
        <v>1324</v>
      </c>
      <c r="AGT431" t="s">
        <v>1324</v>
      </c>
      <c r="AHB431" t="s">
        <v>1325</v>
      </c>
      <c r="AHC431" t="s">
        <v>1326</v>
      </c>
      <c r="AHO431" t="s">
        <v>1689</v>
      </c>
      <c r="AHT431" t="b">
        <v>0</v>
      </c>
      <c r="AHX431" s="42">
        <v>0</v>
      </c>
      <c r="AIC431" s="41" t="s">
        <v>1714</v>
      </c>
      <c r="AIE431" t="s">
        <v>1327</v>
      </c>
      <c r="AIM431" t="s">
        <v>1715</v>
      </c>
      <c r="AIN431" t="s">
        <v>1716</v>
      </c>
      <c r="AJA431" t="s">
        <v>4194</v>
      </c>
      <c r="AJR431" t="s">
        <v>1328</v>
      </c>
      <c r="AKF431" t="s">
        <v>1317</v>
      </c>
      <c r="AKG431" t="s">
        <v>1329</v>
      </c>
      <c r="AKH431" t="s">
        <v>1330</v>
      </c>
      <c r="AKI431" t="s">
        <v>1285</v>
      </c>
      <c r="AKK431" t="s">
        <v>1331</v>
      </c>
      <c r="ALN431" s="41" t="s">
        <v>1717</v>
      </c>
      <c r="ALS431" t="s">
        <v>1332</v>
      </c>
      <c r="ALU431" t="s">
        <v>1333</v>
      </c>
      <c r="ALW431" t="s">
        <v>1718</v>
      </c>
      <c r="AMA431" t="s">
        <v>1334</v>
      </c>
      <c r="AMP431" s="41" t="s">
        <v>1719</v>
      </c>
      <c r="ANA431" t="s">
        <v>1335</v>
      </c>
      <c r="ANJ431" t="s">
        <v>1693</v>
      </c>
      <c r="ANV431" t="s">
        <v>1336</v>
      </c>
      <c r="AOF431" t="s">
        <v>1337</v>
      </c>
      <c r="AOJ431" s="41" t="s">
        <v>1720</v>
      </c>
      <c r="APG431" t="s">
        <v>1282</v>
      </c>
      <c r="APK431" t="s">
        <v>1285</v>
      </c>
      <c r="APL431" t="s">
        <v>1338</v>
      </c>
      <c r="APV431" t="s">
        <v>1328</v>
      </c>
      <c r="AQC431" t="s">
        <v>1339</v>
      </c>
      <c r="AQK431" t="s">
        <v>1687</v>
      </c>
      <c r="AQL431" t="s">
        <v>1340</v>
      </c>
      <c r="AQY431" t="s">
        <v>1341</v>
      </c>
      <c r="ARF431" t="s">
        <v>1285</v>
      </c>
      <c r="ARK431" t="s">
        <v>1342</v>
      </c>
      <c r="ARW431" t="s">
        <v>1721</v>
      </c>
      <c r="ARY431" t="s">
        <v>1343</v>
      </c>
      <c r="ASD431" t="s">
        <v>1344</v>
      </c>
      <c r="ASE431" t="s">
        <v>1722</v>
      </c>
      <c r="ASU431" t="s">
        <v>3980</v>
      </c>
      <c r="ATE431" t="s">
        <v>1345</v>
      </c>
      <c r="ATM431" t="s">
        <v>1346</v>
      </c>
      <c r="AUB431" t="s">
        <v>1347</v>
      </c>
      <c r="AUE431" t="s">
        <v>1723</v>
      </c>
      <c r="AUH431" s="41" t="s">
        <v>1724</v>
      </c>
      <c r="AUK431" s="41" t="s">
        <v>1725</v>
      </c>
      <c r="AUQ431" s="41" t="s">
        <v>1726</v>
      </c>
      <c r="AUW431" s="41" t="s">
        <v>1705</v>
      </c>
      <c r="AWA431" s="41" t="s">
        <v>1727</v>
      </c>
      <c r="AWE431">
        <v>100</v>
      </c>
      <c r="AWY431" t="s">
        <v>1278</v>
      </c>
      <c r="AWZ431" t="s">
        <v>1278</v>
      </c>
      <c r="AXA431" t="s">
        <v>1282</v>
      </c>
      <c r="AXU431" t="s">
        <v>1713</v>
      </c>
      <c r="AYO431" t="s">
        <v>1304</v>
      </c>
      <c r="AZI431" t="s">
        <v>1348</v>
      </c>
      <c r="AZM431" t="s">
        <v>1349</v>
      </c>
      <c r="BBM431" t="s">
        <v>1728</v>
      </c>
      <c r="BBY431" t="s">
        <v>1728</v>
      </c>
      <c r="BCD431" t="s">
        <v>1350</v>
      </c>
      <c r="BCE431" t="s">
        <v>1350</v>
      </c>
      <c r="BCF431" t="s">
        <v>1350</v>
      </c>
      <c r="BCG431" t="s">
        <v>1351</v>
      </c>
      <c r="BCH431" t="s">
        <v>1351</v>
      </c>
      <c r="BCI431" t="s">
        <v>1351</v>
      </c>
      <c r="BCP431" t="s">
        <v>1352</v>
      </c>
      <c r="BDH431" t="s">
        <v>1710</v>
      </c>
      <c r="BDI431" t="s">
        <v>1710</v>
      </c>
      <c r="BDJ431" t="s">
        <v>1729</v>
      </c>
      <c r="BEU431" t="s">
        <v>3980</v>
      </c>
      <c r="BGP431" t="s">
        <v>1728</v>
      </c>
      <c r="BIB431" t="s">
        <v>3980</v>
      </c>
      <c r="BIN431" s="41" t="s">
        <v>4195</v>
      </c>
    </row>
    <row r="432" spans="1:1015 1030:1601" ht="409.5">
      <c r="A432" t="s">
        <v>1744</v>
      </c>
      <c r="B432" t="s">
        <v>4196</v>
      </c>
      <c r="C432">
        <v>2600399</v>
      </c>
      <c r="D432" t="s">
        <v>1262</v>
      </c>
      <c r="E432" t="s">
        <v>54</v>
      </c>
      <c r="F432" t="s">
        <v>1263</v>
      </c>
      <c r="G432" t="s">
        <v>1264</v>
      </c>
      <c r="H432" t="s">
        <v>1265</v>
      </c>
      <c r="I432" t="s">
        <v>1266</v>
      </c>
      <c r="L432" t="s">
        <v>1749</v>
      </c>
      <c r="M432" t="s">
        <v>1267</v>
      </c>
      <c r="N432" t="s">
        <v>1267</v>
      </c>
      <c r="O432" t="s">
        <v>4197</v>
      </c>
      <c r="P432" t="s">
        <v>4192</v>
      </c>
      <c r="Q432" t="s">
        <v>1762</v>
      </c>
      <c r="R432" t="s">
        <v>4192</v>
      </c>
      <c r="S432" t="s">
        <v>4091</v>
      </c>
      <c r="T432">
        <v>0</v>
      </c>
      <c r="U432" t="s">
        <v>1268</v>
      </c>
      <c r="V432" t="s">
        <v>1269</v>
      </c>
      <c r="W432" t="s">
        <v>1270</v>
      </c>
      <c r="X432" t="s">
        <v>1354</v>
      </c>
      <c r="Y432" t="s">
        <v>1742</v>
      </c>
      <c r="Z432" s="41" t="s">
        <v>4198</v>
      </c>
      <c r="AB432" t="s">
        <v>1730</v>
      </c>
      <c r="AC432" t="s">
        <v>1272</v>
      </c>
      <c r="AD432" t="s">
        <v>1273</v>
      </c>
      <c r="AE432" t="s">
        <v>1274</v>
      </c>
      <c r="AF432" t="s">
        <v>1275</v>
      </c>
      <c r="AG432" t="s">
        <v>1276</v>
      </c>
      <c r="AH432" t="s">
        <v>1749</v>
      </c>
      <c r="AS432" t="s">
        <v>1745</v>
      </c>
      <c r="BJ432" t="s">
        <v>1684</v>
      </c>
      <c r="BK432" t="s">
        <v>1685</v>
      </c>
      <c r="BM432" t="s">
        <v>1686</v>
      </c>
      <c r="BN432" t="s">
        <v>1686</v>
      </c>
      <c r="BO432" t="s">
        <v>1686</v>
      </c>
      <c r="BP432" t="s">
        <v>1686</v>
      </c>
      <c r="BX432" t="s">
        <v>1277</v>
      </c>
      <c r="CA432" t="s">
        <v>1278</v>
      </c>
      <c r="CL432" t="s">
        <v>1279</v>
      </c>
      <c r="CM432" t="s">
        <v>1279</v>
      </c>
      <c r="CO432" t="s">
        <v>3980</v>
      </c>
      <c r="DC432" t="s">
        <v>1280</v>
      </c>
      <c r="DD432" t="s">
        <v>1280</v>
      </c>
      <c r="DJ432" t="s">
        <v>1687</v>
      </c>
      <c r="DK432" t="s">
        <v>1281</v>
      </c>
      <c r="FJ432" t="s">
        <v>3980</v>
      </c>
      <c r="FQ432" t="s">
        <v>1282</v>
      </c>
      <c r="GL432" t="s">
        <v>1283</v>
      </c>
      <c r="GN432" t="s">
        <v>1284</v>
      </c>
      <c r="GO432" t="s">
        <v>1284</v>
      </c>
      <c r="GR432" t="s">
        <v>1285</v>
      </c>
      <c r="GU432" t="s">
        <v>1286</v>
      </c>
      <c r="GW432" t="s">
        <v>1286</v>
      </c>
      <c r="GX432" t="s">
        <v>1286</v>
      </c>
      <c r="GY432" t="s">
        <v>1286</v>
      </c>
      <c r="GZ432" t="s">
        <v>1286</v>
      </c>
      <c r="HA432" t="s">
        <v>1284</v>
      </c>
      <c r="HC432" t="s">
        <v>1284</v>
      </c>
      <c r="HD432" t="s">
        <v>1285</v>
      </c>
      <c r="HI432" t="s">
        <v>1287</v>
      </c>
      <c r="HR432" t="s">
        <v>1288</v>
      </c>
      <c r="HS432" s="41" t="s">
        <v>1688</v>
      </c>
      <c r="HT432" t="s">
        <v>1687</v>
      </c>
      <c r="HU432" t="s">
        <v>1687</v>
      </c>
      <c r="IX432" t="s">
        <v>1289</v>
      </c>
      <c r="JD432" t="s">
        <v>1689</v>
      </c>
      <c r="JJ432" t="s">
        <v>1290</v>
      </c>
      <c r="JK432" t="s">
        <v>1290</v>
      </c>
      <c r="JQ432" t="s">
        <v>1291</v>
      </c>
      <c r="JT432" t="s">
        <v>1690</v>
      </c>
      <c r="JV432" t="s">
        <v>1292</v>
      </c>
      <c r="JX432" t="s">
        <v>1293</v>
      </c>
      <c r="JY432" t="s">
        <v>1294</v>
      </c>
      <c r="JZ432" t="s">
        <v>1295</v>
      </c>
      <c r="KB432" t="s">
        <v>1296</v>
      </c>
      <c r="KU432" t="s">
        <v>1297</v>
      </c>
      <c r="KV432" t="s">
        <v>1297</v>
      </c>
      <c r="KX432" t="s">
        <v>1278</v>
      </c>
      <c r="KZ432" t="s">
        <v>1687</v>
      </c>
      <c r="LA432" t="s">
        <v>1298</v>
      </c>
      <c r="LB432" t="s">
        <v>1298</v>
      </c>
      <c r="LL432" t="s">
        <v>1299</v>
      </c>
      <c r="LQ432" t="s">
        <v>1691</v>
      </c>
      <c r="LS432" t="s">
        <v>1692</v>
      </c>
      <c r="LZ432" t="s">
        <v>1282</v>
      </c>
      <c r="MA432" t="s">
        <v>1300</v>
      </c>
      <c r="MN432" t="s">
        <v>1301</v>
      </c>
      <c r="NC432" t="s">
        <v>1302</v>
      </c>
      <c r="ND432" t="s">
        <v>1285</v>
      </c>
      <c r="NH432" t="s">
        <v>1278</v>
      </c>
      <c r="NL432" t="s">
        <v>1303</v>
      </c>
      <c r="OE432" t="s">
        <v>1693</v>
      </c>
      <c r="PM432" s="41" t="s">
        <v>1694</v>
      </c>
      <c r="PO432" s="41" t="s">
        <v>1695</v>
      </c>
      <c r="PP432" s="41" t="s">
        <v>1696</v>
      </c>
      <c r="PQ432" s="41" t="s">
        <v>1695</v>
      </c>
      <c r="PR432" s="41" t="s">
        <v>1695</v>
      </c>
      <c r="PS432" s="41" t="s">
        <v>1697</v>
      </c>
      <c r="PT432" s="41" t="s">
        <v>1698</v>
      </c>
      <c r="PU432" s="41" t="s">
        <v>1699</v>
      </c>
      <c r="PV432" s="41" t="s">
        <v>1700</v>
      </c>
      <c r="PW432" s="41" t="s">
        <v>1701</v>
      </c>
      <c r="QF432" s="41" t="s">
        <v>1702</v>
      </c>
      <c r="QG432" s="41" t="s">
        <v>1703</v>
      </c>
      <c r="QO432" t="s">
        <v>1304</v>
      </c>
      <c r="QP432" t="s">
        <v>1687</v>
      </c>
      <c r="QR432" t="s">
        <v>1278</v>
      </c>
      <c r="QS432" t="s">
        <v>1278</v>
      </c>
      <c r="QX432" t="s">
        <v>1282</v>
      </c>
      <c r="RN432" t="s">
        <v>1305</v>
      </c>
      <c r="RO432" t="s">
        <v>1306</v>
      </c>
      <c r="SA432" t="s">
        <v>1278</v>
      </c>
      <c r="SJ432" t="s">
        <v>3980</v>
      </c>
      <c r="SK432" t="s">
        <v>1307</v>
      </c>
      <c r="SL432" t="s">
        <v>1308</v>
      </c>
      <c r="SP432" t="s">
        <v>1285</v>
      </c>
      <c r="TA432" t="s">
        <v>1687</v>
      </c>
      <c r="TD432" t="s">
        <v>1687</v>
      </c>
      <c r="TG432" t="s">
        <v>1687</v>
      </c>
      <c r="TH432" t="s">
        <v>1309</v>
      </c>
      <c r="TQ432" t="s">
        <v>1704</v>
      </c>
      <c r="TY432" s="41" t="s">
        <v>1705</v>
      </c>
      <c r="UH432" s="41" t="s">
        <v>1705</v>
      </c>
      <c r="UM432" s="41" t="s">
        <v>1705</v>
      </c>
      <c r="UN432" s="41" t="s">
        <v>1705</v>
      </c>
      <c r="UO432" s="41" t="s">
        <v>1705</v>
      </c>
      <c r="WI432" t="s">
        <v>1278</v>
      </c>
      <c r="YB432" t="s">
        <v>1282</v>
      </c>
      <c r="YM432" t="s">
        <v>1310</v>
      </c>
      <c r="YU432" t="s">
        <v>1311</v>
      </c>
      <c r="ZN432" t="s">
        <v>1312</v>
      </c>
      <c r="ZX432" t="s">
        <v>1313</v>
      </c>
      <c r="ZZ432" t="s">
        <v>1706</v>
      </c>
      <c r="AAB432" t="s">
        <v>1689</v>
      </c>
      <c r="AAH432" t="s">
        <v>1314</v>
      </c>
      <c r="AAI432" t="s">
        <v>1315</v>
      </c>
      <c r="AAQ432" t="s">
        <v>1316</v>
      </c>
      <c r="AAR432" t="s">
        <v>1278</v>
      </c>
      <c r="AAS432" t="s">
        <v>1317</v>
      </c>
      <c r="AAT432" t="s">
        <v>1743</v>
      </c>
      <c r="AAW432" t="s">
        <v>1285</v>
      </c>
      <c r="ABE432" t="s">
        <v>1278</v>
      </c>
      <c r="ABG432" t="s">
        <v>1318</v>
      </c>
      <c r="ABN432" t="s">
        <v>1278</v>
      </c>
      <c r="ABR432" t="s">
        <v>1707</v>
      </c>
      <c r="ACD432" t="s">
        <v>1708</v>
      </c>
      <c r="ACG432" t="s">
        <v>1709</v>
      </c>
      <c r="ADG432" t="s">
        <v>1282</v>
      </c>
      <c r="ADP432" t="s">
        <v>1319</v>
      </c>
      <c r="ADR432" t="s">
        <v>1710</v>
      </c>
      <c r="AED432" t="s">
        <v>1320</v>
      </c>
      <c r="AET432" t="s">
        <v>1711</v>
      </c>
      <c r="AEV432" t="s">
        <v>1311</v>
      </c>
      <c r="AFA432" t="s">
        <v>1321</v>
      </c>
      <c r="AFI432" s="41" t="s">
        <v>1712</v>
      </c>
      <c r="AFR432" t="s">
        <v>1299</v>
      </c>
      <c r="AFS432" t="s">
        <v>1713</v>
      </c>
      <c r="AFZ432" t="s">
        <v>1322</v>
      </c>
      <c r="AGO432" t="s">
        <v>1323</v>
      </c>
      <c r="AGP432">
        <v>3</v>
      </c>
      <c r="AGQ432" t="s">
        <v>1324</v>
      </c>
      <c r="AGR432" t="s">
        <v>1324</v>
      </c>
      <c r="AGT432" t="s">
        <v>1324</v>
      </c>
      <c r="AHB432" t="s">
        <v>1325</v>
      </c>
      <c r="AHC432" t="s">
        <v>1326</v>
      </c>
      <c r="AHO432" t="s">
        <v>1689</v>
      </c>
      <c r="AHT432" t="b">
        <v>0</v>
      </c>
      <c r="AHX432" s="42">
        <v>0</v>
      </c>
      <c r="AIC432" s="41" t="s">
        <v>1714</v>
      </c>
      <c r="AIE432" t="s">
        <v>1327</v>
      </c>
      <c r="AIM432" t="s">
        <v>1715</v>
      </c>
      <c r="AIN432" t="s">
        <v>1716</v>
      </c>
      <c r="AJA432" t="s">
        <v>4199</v>
      </c>
      <c r="AJR432" t="s">
        <v>1328</v>
      </c>
      <c r="AKF432" t="s">
        <v>1317</v>
      </c>
      <c r="AKG432" t="s">
        <v>1329</v>
      </c>
      <c r="AKH432" t="s">
        <v>1330</v>
      </c>
      <c r="AKI432" t="s">
        <v>1285</v>
      </c>
      <c r="AKK432" t="s">
        <v>1331</v>
      </c>
      <c r="ALN432" s="41" t="s">
        <v>1717</v>
      </c>
      <c r="ALS432" t="s">
        <v>1332</v>
      </c>
      <c r="ALU432" t="s">
        <v>1333</v>
      </c>
      <c r="ALW432" t="s">
        <v>1718</v>
      </c>
      <c r="AMA432" t="s">
        <v>1334</v>
      </c>
      <c r="AMP432" s="41" t="s">
        <v>1719</v>
      </c>
      <c r="ANA432" t="s">
        <v>1335</v>
      </c>
      <c r="ANJ432" t="s">
        <v>1693</v>
      </c>
      <c r="ANV432" t="s">
        <v>1336</v>
      </c>
      <c r="AOF432" t="s">
        <v>1337</v>
      </c>
      <c r="AOJ432" s="41" t="s">
        <v>1720</v>
      </c>
      <c r="APG432" t="s">
        <v>1282</v>
      </c>
      <c r="APK432" t="s">
        <v>1285</v>
      </c>
      <c r="APL432" t="s">
        <v>1338</v>
      </c>
      <c r="APV432" t="s">
        <v>1328</v>
      </c>
      <c r="AQC432" t="s">
        <v>1339</v>
      </c>
      <c r="AQK432" t="s">
        <v>1687</v>
      </c>
      <c r="AQL432" t="s">
        <v>1340</v>
      </c>
      <c r="AQY432" t="s">
        <v>1341</v>
      </c>
      <c r="ARF432" t="s">
        <v>1285</v>
      </c>
      <c r="ARK432" t="s">
        <v>1342</v>
      </c>
      <c r="ARW432" t="s">
        <v>1721</v>
      </c>
      <c r="ARY432" t="s">
        <v>1343</v>
      </c>
      <c r="ASD432" t="s">
        <v>1344</v>
      </c>
      <c r="ASE432" t="s">
        <v>1722</v>
      </c>
      <c r="ASU432" t="s">
        <v>3980</v>
      </c>
      <c r="ATE432" t="s">
        <v>1345</v>
      </c>
      <c r="ATM432" t="s">
        <v>1346</v>
      </c>
      <c r="AUB432" t="s">
        <v>1347</v>
      </c>
      <c r="AUE432" t="s">
        <v>1723</v>
      </c>
      <c r="AUH432" s="41" t="s">
        <v>1724</v>
      </c>
      <c r="AUK432" s="41" t="s">
        <v>1725</v>
      </c>
      <c r="AUQ432" s="41" t="s">
        <v>1726</v>
      </c>
      <c r="AUW432" s="41" t="s">
        <v>1705</v>
      </c>
      <c r="AWA432" s="41" t="s">
        <v>1727</v>
      </c>
      <c r="AWE432">
        <v>100</v>
      </c>
      <c r="AWY432" t="s">
        <v>1278</v>
      </c>
      <c r="AWZ432" t="s">
        <v>1278</v>
      </c>
      <c r="AXA432" t="s">
        <v>1282</v>
      </c>
      <c r="AXU432" t="s">
        <v>1713</v>
      </c>
      <c r="AYO432" t="s">
        <v>1304</v>
      </c>
      <c r="AZI432" t="s">
        <v>1348</v>
      </c>
      <c r="AZM432" t="s">
        <v>1349</v>
      </c>
      <c r="BBM432" t="s">
        <v>1728</v>
      </c>
      <c r="BBY432" t="s">
        <v>1728</v>
      </c>
      <c r="BCD432" t="s">
        <v>1350</v>
      </c>
      <c r="BCE432" t="s">
        <v>1350</v>
      </c>
      <c r="BCF432" t="s">
        <v>1350</v>
      </c>
      <c r="BCG432" t="s">
        <v>1351</v>
      </c>
      <c r="BCH432" t="s">
        <v>1351</v>
      </c>
      <c r="BCI432" t="s">
        <v>1351</v>
      </c>
      <c r="BCP432" t="s">
        <v>1352</v>
      </c>
      <c r="BDH432" t="s">
        <v>1710</v>
      </c>
      <c r="BDI432" t="s">
        <v>1710</v>
      </c>
      <c r="BDJ432" t="s">
        <v>1729</v>
      </c>
      <c r="BEU432" t="s">
        <v>3980</v>
      </c>
      <c r="BGP432" t="s">
        <v>1728</v>
      </c>
      <c r="BIB432" t="s">
        <v>3980</v>
      </c>
      <c r="BIN432" s="41" t="s">
        <v>4200</v>
      </c>
    </row>
    <row r="433" spans="1:1015 1030:1600" ht="409.5">
      <c r="A433" t="s">
        <v>1744</v>
      </c>
      <c r="B433" t="s">
        <v>4201</v>
      </c>
      <c r="C433">
        <v>2600934</v>
      </c>
      <c r="D433" t="s">
        <v>1262</v>
      </c>
      <c r="E433" t="s">
        <v>54</v>
      </c>
      <c r="F433" t="s">
        <v>1263</v>
      </c>
      <c r="G433" t="s">
        <v>1264</v>
      </c>
      <c r="H433" t="s">
        <v>1265</v>
      </c>
      <c r="I433" t="s">
        <v>1266</v>
      </c>
      <c r="L433" t="s">
        <v>1749</v>
      </c>
      <c r="M433" t="s">
        <v>1267</v>
      </c>
      <c r="N433" t="s">
        <v>1267</v>
      </c>
      <c r="O433" t="s">
        <v>4202</v>
      </c>
      <c r="P433" t="s">
        <v>4202</v>
      </c>
      <c r="Q433" t="s">
        <v>1762</v>
      </c>
      <c r="R433" t="s">
        <v>4202</v>
      </c>
      <c r="S433" t="s">
        <v>4091</v>
      </c>
      <c r="T433">
        <v>0</v>
      </c>
      <c r="U433" t="s">
        <v>1268</v>
      </c>
      <c r="V433" t="s">
        <v>1269</v>
      </c>
      <c r="W433" t="s">
        <v>1270</v>
      </c>
      <c r="X433" t="s">
        <v>1354</v>
      </c>
      <c r="Y433" t="s">
        <v>1742</v>
      </c>
      <c r="Z433" s="41" t="s">
        <v>4203</v>
      </c>
      <c r="AB433" t="s">
        <v>1730</v>
      </c>
      <c r="AC433" t="s">
        <v>1272</v>
      </c>
      <c r="AD433" t="s">
        <v>1273</v>
      </c>
      <c r="AE433" t="s">
        <v>1274</v>
      </c>
      <c r="AF433" t="s">
        <v>1275</v>
      </c>
      <c r="AG433" t="s">
        <v>1276</v>
      </c>
      <c r="AH433" t="s">
        <v>1749</v>
      </c>
      <c r="AS433" t="s">
        <v>1745</v>
      </c>
      <c r="BJ433" t="s">
        <v>1684</v>
      </c>
      <c r="BK433" t="s">
        <v>1685</v>
      </c>
      <c r="BM433" t="s">
        <v>1686</v>
      </c>
      <c r="BN433" t="s">
        <v>1686</v>
      </c>
      <c r="BO433" t="s">
        <v>1686</v>
      </c>
      <c r="BP433" t="s">
        <v>1686</v>
      </c>
      <c r="BX433" t="s">
        <v>1277</v>
      </c>
      <c r="CA433" t="s">
        <v>1278</v>
      </c>
      <c r="CL433" t="s">
        <v>1279</v>
      </c>
      <c r="CM433" t="s">
        <v>1279</v>
      </c>
      <c r="CO433" t="s">
        <v>3980</v>
      </c>
      <c r="DC433" t="s">
        <v>1280</v>
      </c>
      <c r="DD433" t="s">
        <v>1280</v>
      </c>
      <c r="DJ433" t="s">
        <v>1687</v>
      </c>
      <c r="DK433" t="s">
        <v>1281</v>
      </c>
      <c r="FJ433" t="s">
        <v>3980</v>
      </c>
      <c r="FQ433" t="s">
        <v>1282</v>
      </c>
      <c r="GL433" t="s">
        <v>1283</v>
      </c>
      <c r="GN433" t="s">
        <v>1284</v>
      </c>
      <c r="GO433" t="s">
        <v>1284</v>
      </c>
      <c r="GR433" t="s">
        <v>1285</v>
      </c>
      <c r="GU433" t="s">
        <v>1286</v>
      </c>
      <c r="GW433" t="s">
        <v>1286</v>
      </c>
      <c r="GX433" t="s">
        <v>1286</v>
      </c>
      <c r="GY433" t="s">
        <v>1286</v>
      </c>
      <c r="GZ433" t="s">
        <v>1286</v>
      </c>
      <c r="HA433" t="s">
        <v>1284</v>
      </c>
      <c r="HC433" t="s">
        <v>1284</v>
      </c>
      <c r="HD433" t="s">
        <v>1285</v>
      </c>
      <c r="HI433" t="s">
        <v>1287</v>
      </c>
      <c r="HR433" t="s">
        <v>1288</v>
      </c>
      <c r="HS433" s="41" t="s">
        <v>1688</v>
      </c>
      <c r="HT433" t="s">
        <v>1687</v>
      </c>
      <c r="HU433" t="s">
        <v>1687</v>
      </c>
      <c r="IX433" t="s">
        <v>1289</v>
      </c>
      <c r="JD433" t="s">
        <v>1689</v>
      </c>
      <c r="JJ433" t="s">
        <v>1290</v>
      </c>
      <c r="JK433" t="s">
        <v>1290</v>
      </c>
      <c r="JQ433" t="s">
        <v>1291</v>
      </c>
      <c r="JT433" t="s">
        <v>1690</v>
      </c>
      <c r="JV433" t="s">
        <v>1292</v>
      </c>
      <c r="JX433" t="s">
        <v>1293</v>
      </c>
      <c r="JY433" t="s">
        <v>1294</v>
      </c>
      <c r="JZ433" t="s">
        <v>1295</v>
      </c>
      <c r="KB433" t="s">
        <v>1296</v>
      </c>
      <c r="KU433" t="s">
        <v>1297</v>
      </c>
      <c r="KV433" t="s">
        <v>1297</v>
      </c>
      <c r="KX433" t="s">
        <v>1278</v>
      </c>
      <c r="KZ433" t="s">
        <v>1687</v>
      </c>
      <c r="LA433" t="s">
        <v>1298</v>
      </c>
      <c r="LB433" t="s">
        <v>1298</v>
      </c>
      <c r="LL433" t="s">
        <v>1299</v>
      </c>
      <c r="LQ433" t="s">
        <v>1691</v>
      </c>
      <c r="LS433" t="s">
        <v>1692</v>
      </c>
      <c r="LZ433" t="s">
        <v>1282</v>
      </c>
      <c r="MA433" t="s">
        <v>1300</v>
      </c>
      <c r="MN433" t="s">
        <v>1301</v>
      </c>
      <c r="NC433" t="s">
        <v>1302</v>
      </c>
      <c r="ND433" t="s">
        <v>1285</v>
      </c>
      <c r="NH433" t="s">
        <v>1278</v>
      </c>
      <c r="NL433" t="s">
        <v>1303</v>
      </c>
      <c r="OE433" t="s">
        <v>1693</v>
      </c>
      <c r="PM433" s="41" t="s">
        <v>1694</v>
      </c>
      <c r="PO433" s="41" t="s">
        <v>1695</v>
      </c>
      <c r="PP433" s="41" t="s">
        <v>1696</v>
      </c>
      <c r="PQ433" s="41" t="s">
        <v>1695</v>
      </c>
      <c r="PR433" s="41" t="s">
        <v>1695</v>
      </c>
      <c r="PS433" s="41" t="s">
        <v>1697</v>
      </c>
      <c r="PT433" s="41" t="s">
        <v>1698</v>
      </c>
      <c r="PU433" s="41" t="s">
        <v>1699</v>
      </c>
      <c r="PV433" s="41" t="s">
        <v>1700</v>
      </c>
      <c r="PW433" s="41" t="s">
        <v>1701</v>
      </c>
      <c r="QF433" s="41" t="s">
        <v>1702</v>
      </c>
      <c r="QG433" s="41" t="s">
        <v>1703</v>
      </c>
      <c r="QO433" t="s">
        <v>1304</v>
      </c>
      <c r="QP433" t="s">
        <v>1687</v>
      </c>
      <c r="QR433" t="s">
        <v>1278</v>
      </c>
      <c r="QS433" t="s">
        <v>1278</v>
      </c>
      <c r="QX433" t="s">
        <v>1282</v>
      </c>
      <c r="RN433" t="s">
        <v>1305</v>
      </c>
      <c r="RO433" t="s">
        <v>1306</v>
      </c>
      <c r="SA433" t="s">
        <v>1278</v>
      </c>
      <c r="SJ433" t="s">
        <v>3980</v>
      </c>
      <c r="SK433" t="s">
        <v>1307</v>
      </c>
      <c r="SL433" t="s">
        <v>1308</v>
      </c>
      <c r="SP433" t="s">
        <v>1285</v>
      </c>
      <c r="TA433" t="s">
        <v>1687</v>
      </c>
      <c r="TD433" t="s">
        <v>1687</v>
      </c>
      <c r="TG433" t="s">
        <v>1687</v>
      </c>
      <c r="TH433" t="s">
        <v>1309</v>
      </c>
      <c r="TQ433" t="s">
        <v>1704</v>
      </c>
      <c r="TY433" s="41" t="s">
        <v>1705</v>
      </c>
      <c r="UH433" s="41" t="s">
        <v>1705</v>
      </c>
      <c r="UM433" s="41" t="s">
        <v>1705</v>
      </c>
      <c r="UN433" s="41" t="s">
        <v>1705</v>
      </c>
      <c r="UO433" s="41" t="s">
        <v>1705</v>
      </c>
      <c r="WI433" t="s">
        <v>1278</v>
      </c>
      <c r="YB433" t="s">
        <v>1282</v>
      </c>
      <c r="YM433" t="s">
        <v>1310</v>
      </c>
      <c r="YU433" t="s">
        <v>1311</v>
      </c>
      <c r="ZN433" t="s">
        <v>1312</v>
      </c>
      <c r="ZX433" t="s">
        <v>1313</v>
      </c>
      <c r="ZZ433" t="s">
        <v>1706</v>
      </c>
      <c r="AAB433" t="s">
        <v>1689</v>
      </c>
      <c r="AAH433" t="s">
        <v>1314</v>
      </c>
      <c r="AAI433" t="s">
        <v>1315</v>
      </c>
      <c r="AAQ433" t="s">
        <v>1316</v>
      </c>
      <c r="AAR433" t="s">
        <v>1278</v>
      </c>
      <c r="AAS433" t="s">
        <v>1317</v>
      </c>
      <c r="AAT433" t="s">
        <v>1743</v>
      </c>
      <c r="AAW433" t="s">
        <v>1285</v>
      </c>
      <c r="ABE433" t="s">
        <v>1278</v>
      </c>
      <c r="ABG433" t="s">
        <v>1318</v>
      </c>
      <c r="ABN433" t="s">
        <v>1278</v>
      </c>
      <c r="ABR433" t="s">
        <v>1707</v>
      </c>
      <c r="ACD433" t="s">
        <v>1708</v>
      </c>
      <c r="ACG433" t="s">
        <v>1709</v>
      </c>
      <c r="ADG433" t="s">
        <v>1282</v>
      </c>
      <c r="ADP433" t="s">
        <v>1319</v>
      </c>
      <c r="ADR433" t="s">
        <v>1710</v>
      </c>
      <c r="AED433" t="s">
        <v>1320</v>
      </c>
      <c r="AET433" t="s">
        <v>1711</v>
      </c>
      <c r="AEV433" t="s">
        <v>1311</v>
      </c>
      <c r="AFA433" t="s">
        <v>1321</v>
      </c>
      <c r="AFI433" s="41" t="s">
        <v>1712</v>
      </c>
      <c r="AFR433" t="s">
        <v>1299</v>
      </c>
      <c r="AFS433" t="s">
        <v>1713</v>
      </c>
      <c r="AFZ433" t="s">
        <v>1322</v>
      </c>
      <c r="AGO433" t="s">
        <v>1323</v>
      </c>
      <c r="AGP433">
        <v>3</v>
      </c>
      <c r="AGQ433" t="s">
        <v>1324</v>
      </c>
      <c r="AGR433" t="s">
        <v>1324</v>
      </c>
      <c r="AGT433" t="s">
        <v>1324</v>
      </c>
      <c r="AHB433" t="s">
        <v>1325</v>
      </c>
      <c r="AHC433" t="s">
        <v>1326</v>
      </c>
      <c r="AHO433" t="s">
        <v>1689</v>
      </c>
      <c r="AHT433" t="b">
        <v>0</v>
      </c>
      <c r="AHX433" s="42">
        <v>0</v>
      </c>
      <c r="AIC433" s="41" t="s">
        <v>1714</v>
      </c>
      <c r="AIE433" t="s">
        <v>1327</v>
      </c>
      <c r="AIM433" t="s">
        <v>1715</v>
      </c>
      <c r="AIN433" t="s">
        <v>1716</v>
      </c>
      <c r="AJA433" t="s">
        <v>4204</v>
      </c>
      <c r="AJR433" t="s">
        <v>1328</v>
      </c>
      <c r="AKF433" t="s">
        <v>1317</v>
      </c>
      <c r="AKG433" t="s">
        <v>1329</v>
      </c>
      <c r="AKH433" t="s">
        <v>1330</v>
      </c>
      <c r="AKI433" t="s">
        <v>1285</v>
      </c>
      <c r="AKK433" t="s">
        <v>1331</v>
      </c>
      <c r="ALN433" s="41" t="s">
        <v>1717</v>
      </c>
      <c r="ALS433" t="s">
        <v>1332</v>
      </c>
      <c r="ALU433" t="s">
        <v>1333</v>
      </c>
      <c r="ALW433" t="s">
        <v>1718</v>
      </c>
      <c r="AMA433" t="s">
        <v>1334</v>
      </c>
      <c r="AMP433" s="41" t="s">
        <v>1719</v>
      </c>
      <c r="ANA433" t="s">
        <v>1335</v>
      </c>
      <c r="ANJ433" t="s">
        <v>1693</v>
      </c>
      <c r="ANV433" t="s">
        <v>1336</v>
      </c>
      <c r="AOF433" t="s">
        <v>1337</v>
      </c>
      <c r="AOJ433" s="41" t="s">
        <v>1720</v>
      </c>
      <c r="APG433" t="s">
        <v>1282</v>
      </c>
      <c r="APK433" t="s">
        <v>1285</v>
      </c>
      <c r="APL433" t="s">
        <v>1338</v>
      </c>
      <c r="APV433" t="s">
        <v>1328</v>
      </c>
      <c r="AQC433" t="s">
        <v>1339</v>
      </c>
      <c r="AQK433" t="s">
        <v>1687</v>
      </c>
      <c r="AQL433" t="s">
        <v>1340</v>
      </c>
      <c r="AQY433" t="s">
        <v>1341</v>
      </c>
      <c r="ARF433" t="s">
        <v>1285</v>
      </c>
      <c r="ARK433" t="s">
        <v>1342</v>
      </c>
      <c r="ARW433" t="s">
        <v>1721</v>
      </c>
      <c r="ARY433" t="s">
        <v>1343</v>
      </c>
      <c r="ASD433" t="s">
        <v>1344</v>
      </c>
      <c r="ASE433" t="s">
        <v>1722</v>
      </c>
      <c r="ASU433" t="s">
        <v>3980</v>
      </c>
      <c r="ATE433" t="s">
        <v>1345</v>
      </c>
      <c r="ATM433" t="s">
        <v>1346</v>
      </c>
      <c r="AUB433" t="s">
        <v>1347</v>
      </c>
      <c r="AUE433" t="s">
        <v>1723</v>
      </c>
      <c r="AUH433" s="41" t="s">
        <v>1724</v>
      </c>
      <c r="AUK433" s="41" t="s">
        <v>1725</v>
      </c>
      <c r="AUQ433" s="41" t="s">
        <v>1726</v>
      </c>
      <c r="AUW433" s="41" t="s">
        <v>1705</v>
      </c>
      <c r="AWA433" s="41" t="s">
        <v>1727</v>
      </c>
      <c r="AWE433">
        <v>100</v>
      </c>
      <c r="AWY433" t="s">
        <v>1278</v>
      </c>
      <c r="AWZ433" t="s">
        <v>1278</v>
      </c>
      <c r="AXA433" t="s">
        <v>1282</v>
      </c>
      <c r="AXU433" t="s">
        <v>1713</v>
      </c>
      <c r="AYO433" t="s">
        <v>1304</v>
      </c>
      <c r="AZI433" t="s">
        <v>1348</v>
      </c>
      <c r="AZM433" t="s">
        <v>1349</v>
      </c>
      <c r="BBM433" t="s">
        <v>1728</v>
      </c>
      <c r="BBY433" t="s">
        <v>1728</v>
      </c>
      <c r="BCD433" t="s">
        <v>1350</v>
      </c>
      <c r="BCE433" t="s">
        <v>1350</v>
      </c>
      <c r="BCF433" t="s">
        <v>1350</v>
      </c>
      <c r="BCG433" t="s">
        <v>1351</v>
      </c>
      <c r="BCH433" t="s">
        <v>1351</v>
      </c>
      <c r="BCI433" t="s">
        <v>1351</v>
      </c>
      <c r="BCP433" t="s">
        <v>1352</v>
      </c>
      <c r="BDH433" t="s">
        <v>1710</v>
      </c>
      <c r="BDI433" t="s">
        <v>1710</v>
      </c>
      <c r="BDJ433" t="s">
        <v>1729</v>
      </c>
      <c r="BEU433" t="s">
        <v>3980</v>
      </c>
      <c r="BGP433" t="s">
        <v>1728</v>
      </c>
      <c r="BIB433" t="s">
        <v>3980</v>
      </c>
      <c r="BIN433" s="41" t="s">
        <v>4205</v>
      </c>
    </row>
    <row r="434" spans="1:1015 1030:1600" ht="409.5">
      <c r="A434" t="s">
        <v>1744</v>
      </c>
      <c r="B434" t="s">
        <v>4206</v>
      </c>
      <c r="C434">
        <v>2600837</v>
      </c>
      <c r="D434" t="s">
        <v>1262</v>
      </c>
      <c r="E434" t="s">
        <v>54</v>
      </c>
      <c r="F434" t="s">
        <v>1263</v>
      </c>
      <c r="G434" t="s">
        <v>1264</v>
      </c>
      <c r="H434" t="s">
        <v>1265</v>
      </c>
      <c r="I434" t="s">
        <v>1266</v>
      </c>
      <c r="L434" t="s">
        <v>1749</v>
      </c>
      <c r="M434" t="s">
        <v>1267</v>
      </c>
      <c r="N434" t="s">
        <v>1267</v>
      </c>
      <c r="O434" t="s">
        <v>4207</v>
      </c>
      <c r="P434" t="s">
        <v>4208</v>
      </c>
      <c r="Q434" t="s">
        <v>1762</v>
      </c>
      <c r="R434" t="s">
        <v>4208</v>
      </c>
      <c r="S434" t="s">
        <v>4091</v>
      </c>
      <c r="T434">
        <v>0</v>
      </c>
      <c r="U434" t="s">
        <v>1268</v>
      </c>
      <c r="V434" t="s">
        <v>1269</v>
      </c>
      <c r="W434" t="s">
        <v>1270</v>
      </c>
      <c r="X434" t="s">
        <v>1354</v>
      </c>
      <c r="Y434" t="s">
        <v>1742</v>
      </c>
      <c r="Z434" s="41" t="s">
        <v>4209</v>
      </c>
      <c r="AB434" t="s">
        <v>1730</v>
      </c>
      <c r="AC434" t="s">
        <v>1272</v>
      </c>
      <c r="AD434" t="s">
        <v>1273</v>
      </c>
      <c r="AE434" t="s">
        <v>1274</v>
      </c>
      <c r="AF434" t="s">
        <v>1275</v>
      </c>
      <c r="AG434" t="s">
        <v>1276</v>
      </c>
      <c r="AH434" t="s">
        <v>1749</v>
      </c>
      <c r="AS434" t="s">
        <v>1745</v>
      </c>
      <c r="BJ434" t="s">
        <v>1684</v>
      </c>
      <c r="BK434" t="s">
        <v>1685</v>
      </c>
      <c r="BM434" t="s">
        <v>1686</v>
      </c>
      <c r="BN434" t="s">
        <v>1686</v>
      </c>
      <c r="BO434" t="s">
        <v>1686</v>
      </c>
      <c r="BP434" t="s">
        <v>1686</v>
      </c>
      <c r="BX434" t="s">
        <v>1277</v>
      </c>
      <c r="CA434" t="s">
        <v>1278</v>
      </c>
      <c r="CL434" t="s">
        <v>1279</v>
      </c>
      <c r="CM434" t="s">
        <v>1279</v>
      </c>
      <c r="CO434" t="s">
        <v>3980</v>
      </c>
      <c r="DC434" t="s">
        <v>1280</v>
      </c>
      <c r="DD434" t="s">
        <v>1280</v>
      </c>
      <c r="DJ434" t="s">
        <v>1687</v>
      </c>
      <c r="DK434" t="s">
        <v>1281</v>
      </c>
      <c r="FJ434" t="s">
        <v>3980</v>
      </c>
      <c r="FQ434" t="s">
        <v>1282</v>
      </c>
      <c r="GL434" t="s">
        <v>1283</v>
      </c>
      <c r="GN434" t="s">
        <v>1284</v>
      </c>
      <c r="GO434" t="s">
        <v>1284</v>
      </c>
      <c r="GR434" t="s">
        <v>1285</v>
      </c>
      <c r="GU434" t="s">
        <v>1286</v>
      </c>
      <c r="GW434" t="s">
        <v>1286</v>
      </c>
      <c r="GX434" t="s">
        <v>1286</v>
      </c>
      <c r="GY434" t="s">
        <v>1286</v>
      </c>
      <c r="GZ434" t="s">
        <v>1286</v>
      </c>
      <c r="HA434" t="s">
        <v>1284</v>
      </c>
      <c r="HC434" t="s">
        <v>1284</v>
      </c>
      <c r="HD434" t="s">
        <v>1285</v>
      </c>
      <c r="HI434" t="s">
        <v>1287</v>
      </c>
      <c r="HR434" t="s">
        <v>1288</v>
      </c>
      <c r="HS434" s="41" t="s">
        <v>1688</v>
      </c>
      <c r="HT434" t="s">
        <v>1687</v>
      </c>
      <c r="HU434" t="s">
        <v>1687</v>
      </c>
      <c r="IX434" t="s">
        <v>1289</v>
      </c>
      <c r="JD434" t="s">
        <v>1689</v>
      </c>
      <c r="JJ434" t="s">
        <v>1290</v>
      </c>
      <c r="JK434" t="s">
        <v>1290</v>
      </c>
      <c r="JQ434" t="s">
        <v>1291</v>
      </c>
      <c r="JT434" t="s">
        <v>1690</v>
      </c>
      <c r="JV434" t="s">
        <v>1292</v>
      </c>
      <c r="JX434" t="s">
        <v>1293</v>
      </c>
      <c r="JY434" t="s">
        <v>1294</v>
      </c>
      <c r="JZ434" t="s">
        <v>1295</v>
      </c>
      <c r="KB434" t="s">
        <v>1296</v>
      </c>
      <c r="KU434" t="s">
        <v>1297</v>
      </c>
      <c r="KV434" t="s">
        <v>1297</v>
      </c>
      <c r="KX434" t="s">
        <v>1278</v>
      </c>
      <c r="KZ434" t="s">
        <v>1687</v>
      </c>
      <c r="LA434" t="s">
        <v>1298</v>
      </c>
      <c r="LB434" t="s">
        <v>1298</v>
      </c>
      <c r="LL434" t="s">
        <v>1299</v>
      </c>
      <c r="LQ434" t="s">
        <v>1691</v>
      </c>
      <c r="LS434" t="s">
        <v>1692</v>
      </c>
      <c r="LZ434" t="s">
        <v>1282</v>
      </c>
      <c r="MA434" t="s">
        <v>1300</v>
      </c>
      <c r="MN434" t="s">
        <v>1301</v>
      </c>
      <c r="NC434" t="s">
        <v>1302</v>
      </c>
      <c r="ND434" t="s">
        <v>1285</v>
      </c>
      <c r="NH434" t="s">
        <v>1278</v>
      </c>
      <c r="NL434" t="s">
        <v>1303</v>
      </c>
      <c r="OE434" t="s">
        <v>1693</v>
      </c>
      <c r="PM434" s="41" t="s">
        <v>1694</v>
      </c>
      <c r="PO434" s="41" t="s">
        <v>1695</v>
      </c>
      <c r="PP434" s="41" t="s">
        <v>1696</v>
      </c>
      <c r="PQ434" s="41" t="s">
        <v>1695</v>
      </c>
      <c r="PR434" s="41" t="s">
        <v>1695</v>
      </c>
      <c r="PS434" s="41" t="s">
        <v>1697</v>
      </c>
      <c r="PT434" s="41" t="s">
        <v>1698</v>
      </c>
      <c r="PU434" s="41" t="s">
        <v>1699</v>
      </c>
      <c r="PV434" s="41" t="s">
        <v>1700</v>
      </c>
      <c r="PW434" s="41" t="s">
        <v>1701</v>
      </c>
      <c r="QF434" s="41" t="s">
        <v>1702</v>
      </c>
      <c r="QG434" s="41" t="s">
        <v>1703</v>
      </c>
      <c r="QO434" t="s">
        <v>1304</v>
      </c>
      <c r="QP434" t="s">
        <v>1687</v>
      </c>
      <c r="QR434" t="s">
        <v>1278</v>
      </c>
      <c r="QS434" t="s">
        <v>1278</v>
      </c>
      <c r="QX434" t="s">
        <v>1282</v>
      </c>
      <c r="RN434" t="s">
        <v>1305</v>
      </c>
      <c r="RO434" t="s">
        <v>1306</v>
      </c>
      <c r="SA434" t="s">
        <v>1278</v>
      </c>
      <c r="SJ434" t="s">
        <v>3980</v>
      </c>
      <c r="SK434" t="s">
        <v>1307</v>
      </c>
      <c r="SL434" t="s">
        <v>1308</v>
      </c>
      <c r="SP434" t="s">
        <v>1285</v>
      </c>
      <c r="TA434" t="s">
        <v>1687</v>
      </c>
      <c r="TD434" t="s">
        <v>1687</v>
      </c>
      <c r="TG434" t="s">
        <v>1687</v>
      </c>
      <c r="TH434" t="s">
        <v>1309</v>
      </c>
      <c r="TQ434" t="s">
        <v>1704</v>
      </c>
      <c r="TY434" s="41" t="s">
        <v>1705</v>
      </c>
      <c r="UH434" s="41" t="s">
        <v>1705</v>
      </c>
      <c r="UM434" s="41" t="s">
        <v>1705</v>
      </c>
      <c r="UN434" s="41" t="s">
        <v>1705</v>
      </c>
      <c r="UO434" s="41" t="s">
        <v>1705</v>
      </c>
      <c r="WI434" t="s">
        <v>1278</v>
      </c>
      <c r="YB434" t="s">
        <v>1282</v>
      </c>
      <c r="YM434" t="s">
        <v>1310</v>
      </c>
      <c r="YU434" t="s">
        <v>1311</v>
      </c>
      <c r="ZN434" t="s">
        <v>1312</v>
      </c>
      <c r="ZX434" t="s">
        <v>1313</v>
      </c>
      <c r="ZZ434" t="s">
        <v>1706</v>
      </c>
      <c r="AAB434" t="s">
        <v>1689</v>
      </c>
      <c r="AAH434" t="s">
        <v>1314</v>
      </c>
      <c r="AAI434" t="s">
        <v>1315</v>
      </c>
      <c r="AAQ434" t="s">
        <v>1316</v>
      </c>
      <c r="AAR434" t="s">
        <v>1278</v>
      </c>
      <c r="AAS434" t="s">
        <v>1317</v>
      </c>
      <c r="AAT434" t="s">
        <v>1743</v>
      </c>
      <c r="AAW434" t="s">
        <v>1285</v>
      </c>
      <c r="ABE434" t="s">
        <v>1278</v>
      </c>
      <c r="ABG434" t="s">
        <v>1318</v>
      </c>
      <c r="ABN434" t="s">
        <v>1278</v>
      </c>
      <c r="ABR434" t="s">
        <v>1707</v>
      </c>
      <c r="ACD434" t="s">
        <v>1708</v>
      </c>
      <c r="ACG434" t="s">
        <v>1709</v>
      </c>
      <c r="ADG434" t="s">
        <v>1282</v>
      </c>
      <c r="ADP434" t="s">
        <v>1319</v>
      </c>
      <c r="ADR434" t="s">
        <v>1710</v>
      </c>
      <c r="AED434" t="s">
        <v>1320</v>
      </c>
      <c r="AET434" t="s">
        <v>1711</v>
      </c>
      <c r="AEV434" t="s">
        <v>1311</v>
      </c>
      <c r="AFA434" t="s">
        <v>1321</v>
      </c>
      <c r="AFI434" s="41" t="s">
        <v>1712</v>
      </c>
      <c r="AFR434" t="s">
        <v>1299</v>
      </c>
      <c r="AFS434" t="s">
        <v>1713</v>
      </c>
      <c r="AFZ434" t="s">
        <v>1322</v>
      </c>
      <c r="AGO434" t="s">
        <v>1323</v>
      </c>
      <c r="AGP434">
        <v>3</v>
      </c>
      <c r="AGQ434" t="s">
        <v>1324</v>
      </c>
      <c r="AGR434" t="s">
        <v>1324</v>
      </c>
      <c r="AGT434" t="s">
        <v>1324</v>
      </c>
      <c r="AHB434" t="s">
        <v>1325</v>
      </c>
      <c r="AHC434" t="s">
        <v>1326</v>
      </c>
      <c r="AHO434" t="s">
        <v>1689</v>
      </c>
      <c r="AHT434" t="b">
        <v>0</v>
      </c>
      <c r="AHX434" s="42">
        <v>0</v>
      </c>
      <c r="AIC434" s="41" t="s">
        <v>1714</v>
      </c>
      <c r="AIE434" t="s">
        <v>1327</v>
      </c>
      <c r="AIM434" t="s">
        <v>1715</v>
      </c>
      <c r="AIN434" t="s">
        <v>1716</v>
      </c>
      <c r="AJA434" t="s">
        <v>4210</v>
      </c>
      <c r="AJR434" t="s">
        <v>1328</v>
      </c>
      <c r="AKF434" t="s">
        <v>1317</v>
      </c>
      <c r="AKG434" t="s">
        <v>1329</v>
      </c>
      <c r="AKH434" t="s">
        <v>1330</v>
      </c>
      <c r="AKI434" t="s">
        <v>1285</v>
      </c>
      <c r="AKK434" t="s">
        <v>1331</v>
      </c>
      <c r="ALN434" s="41" t="s">
        <v>1717</v>
      </c>
      <c r="ALS434" t="s">
        <v>1332</v>
      </c>
      <c r="ALU434" t="s">
        <v>1333</v>
      </c>
      <c r="ALW434" t="s">
        <v>1718</v>
      </c>
      <c r="AMA434" t="s">
        <v>1334</v>
      </c>
      <c r="AMP434" s="41" t="s">
        <v>1719</v>
      </c>
      <c r="ANA434" t="s">
        <v>1335</v>
      </c>
      <c r="ANJ434" t="s">
        <v>1693</v>
      </c>
      <c r="ANV434" t="s">
        <v>1336</v>
      </c>
      <c r="AOF434" t="s">
        <v>1337</v>
      </c>
      <c r="AOJ434" s="41" t="s">
        <v>1720</v>
      </c>
      <c r="APG434" t="s">
        <v>1282</v>
      </c>
      <c r="APK434" t="s">
        <v>1285</v>
      </c>
      <c r="APL434" t="s">
        <v>1338</v>
      </c>
      <c r="APV434" t="s">
        <v>1328</v>
      </c>
      <c r="AQC434" t="s">
        <v>1339</v>
      </c>
      <c r="AQK434" t="s">
        <v>1687</v>
      </c>
      <c r="AQL434" t="s">
        <v>1340</v>
      </c>
      <c r="AQY434" t="s">
        <v>1341</v>
      </c>
      <c r="ARF434" t="s">
        <v>1285</v>
      </c>
      <c r="ARK434" t="s">
        <v>1342</v>
      </c>
      <c r="ARW434" t="s">
        <v>1721</v>
      </c>
      <c r="ARY434" t="s">
        <v>1343</v>
      </c>
      <c r="ASD434" t="s">
        <v>1344</v>
      </c>
      <c r="ASE434" t="s">
        <v>1722</v>
      </c>
      <c r="ASU434" t="s">
        <v>3980</v>
      </c>
      <c r="ATE434" t="s">
        <v>1345</v>
      </c>
      <c r="ATM434" t="s">
        <v>1346</v>
      </c>
      <c r="AUB434" t="s">
        <v>1347</v>
      </c>
      <c r="AUE434" t="s">
        <v>1723</v>
      </c>
      <c r="AUH434" s="41" t="s">
        <v>1724</v>
      </c>
      <c r="AUK434" s="41" t="s">
        <v>1725</v>
      </c>
      <c r="AUQ434" s="41" t="s">
        <v>1726</v>
      </c>
      <c r="AUW434" s="41" t="s">
        <v>1705</v>
      </c>
      <c r="AWA434" s="41" t="s">
        <v>1727</v>
      </c>
      <c r="AWE434">
        <v>100</v>
      </c>
      <c r="AWY434" t="s">
        <v>1278</v>
      </c>
      <c r="AWZ434" t="s">
        <v>1278</v>
      </c>
      <c r="AXA434" t="s">
        <v>1282</v>
      </c>
      <c r="AXU434" t="s">
        <v>1713</v>
      </c>
      <c r="AYO434" t="s">
        <v>1304</v>
      </c>
      <c r="AZI434" t="s">
        <v>1348</v>
      </c>
      <c r="AZM434" t="s">
        <v>1349</v>
      </c>
      <c r="BBM434" t="s">
        <v>1728</v>
      </c>
      <c r="BBY434" t="s">
        <v>1728</v>
      </c>
      <c r="BCD434" t="s">
        <v>1350</v>
      </c>
      <c r="BCE434" t="s">
        <v>1350</v>
      </c>
      <c r="BCF434" t="s">
        <v>1350</v>
      </c>
      <c r="BCG434" t="s">
        <v>1351</v>
      </c>
      <c r="BCH434" t="s">
        <v>1351</v>
      </c>
      <c r="BCI434" t="s">
        <v>1351</v>
      </c>
      <c r="BCP434" t="s">
        <v>1352</v>
      </c>
      <c r="BDH434" t="s">
        <v>1710</v>
      </c>
      <c r="BDI434" t="s">
        <v>1710</v>
      </c>
      <c r="BDJ434" t="s">
        <v>1729</v>
      </c>
      <c r="BEU434" t="s">
        <v>3980</v>
      </c>
      <c r="BGP434" t="s">
        <v>1728</v>
      </c>
      <c r="BIB434" t="s">
        <v>3980</v>
      </c>
      <c r="BIN434" s="41" t="s">
        <v>4211</v>
      </c>
    </row>
    <row r="435" spans="1:1015 1030:1600" ht="409.5">
      <c r="A435" t="s">
        <v>1744</v>
      </c>
      <c r="B435" t="s">
        <v>4212</v>
      </c>
      <c r="C435">
        <v>2600873</v>
      </c>
      <c r="D435" t="s">
        <v>1262</v>
      </c>
      <c r="E435" t="s">
        <v>54</v>
      </c>
      <c r="F435" t="s">
        <v>1263</v>
      </c>
      <c r="G435" t="s">
        <v>1264</v>
      </c>
      <c r="H435" t="s">
        <v>1265</v>
      </c>
      <c r="I435" t="s">
        <v>1266</v>
      </c>
      <c r="L435" t="s">
        <v>1749</v>
      </c>
      <c r="M435" t="s">
        <v>1267</v>
      </c>
      <c r="N435" t="s">
        <v>1267</v>
      </c>
      <c r="O435" t="s">
        <v>4213</v>
      </c>
      <c r="P435" t="s">
        <v>4214</v>
      </c>
      <c r="Q435" t="s">
        <v>1762</v>
      </c>
      <c r="R435" t="s">
        <v>4214</v>
      </c>
      <c r="S435" t="s">
        <v>4091</v>
      </c>
      <c r="T435">
        <v>0</v>
      </c>
      <c r="U435" t="s">
        <v>1268</v>
      </c>
      <c r="V435" t="s">
        <v>1269</v>
      </c>
      <c r="W435" t="s">
        <v>1270</v>
      </c>
      <c r="X435" t="s">
        <v>1354</v>
      </c>
      <c r="Y435" t="s">
        <v>1742</v>
      </c>
      <c r="Z435" s="41" t="s">
        <v>4215</v>
      </c>
      <c r="AB435" t="s">
        <v>1730</v>
      </c>
      <c r="AC435" t="s">
        <v>1272</v>
      </c>
      <c r="AD435" t="s">
        <v>1273</v>
      </c>
      <c r="AE435" t="s">
        <v>1274</v>
      </c>
      <c r="AF435" t="s">
        <v>1275</v>
      </c>
      <c r="AG435" t="s">
        <v>1276</v>
      </c>
      <c r="AH435" t="s">
        <v>1749</v>
      </c>
      <c r="AS435" t="s">
        <v>1745</v>
      </c>
      <c r="BJ435" t="s">
        <v>1684</v>
      </c>
      <c r="BK435" t="s">
        <v>1685</v>
      </c>
      <c r="BM435" t="s">
        <v>1686</v>
      </c>
      <c r="BN435" t="s">
        <v>1686</v>
      </c>
      <c r="BO435" t="s">
        <v>1686</v>
      </c>
      <c r="BP435" t="s">
        <v>1686</v>
      </c>
      <c r="BX435" t="s">
        <v>1277</v>
      </c>
      <c r="CA435" t="s">
        <v>1278</v>
      </c>
      <c r="CL435" t="s">
        <v>1279</v>
      </c>
      <c r="CM435" t="s">
        <v>1279</v>
      </c>
      <c r="CO435" t="s">
        <v>3980</v>
      </c>
      <c r="DC435" t="s">
        <v>1280</v>
      </c>
      <c r="DD435" t="s">
        <v>1280</v>
      </c>
      <c r="DJ435" t="s">
        <v>1687</v>
      </c>
      <c r="DK435" t="s">
        <v>1281</v>
      </c>
      <c r="FJ435" t="s">
        <v>3980</v>
      </c>
      <c r="FQ435" t="s">
        <v>1282</v>
      </c>
      <c r="GL435" t="s">
        <v>1283</v>
      </c>
      <c r="GN435" t="s">
        <v>1284</v>
      </c>
      <c r="GO435" t="s">
        <v>1284</v>
      </c>
      <c r="GR435" t="s">
        <v>1285</v>
      </c>
      <c r="GU435" t="s">
        <v>1286</v>
      </c>
      <c r="GW435" t="s">
        <v>1286</v>
      </c>
      <c r="GX435" t="s">
        <v>1286</v>
      </c>
      <c r="GY435" t="s">
        <v>1286</v>
      </c>
      <c r="GZ435" t="s">
        <v>1286</v>
      </c>
      <c r="HA435" t="s">
        <v>1284</v>
      </c>
      <c r="HC435" t="s">
        <v>1284</v>
      </c>
      <c r="HD435" t="s">
        <v>1285</v>
      </c>
      <c r="HI435" t="s">
        <v>1287</v>
      </c>
      <c r="HR435" t="s">
        <v>1288</v>
      </c>
      <c r="HS435" s="41" t="s">
        <v>1688</v>
      </c>
      <c r="HT435" t="s">
        <v>1687</v>
      </c>
      <c r="HU435" t="s">
        <v>1687</v>
      </c>
      <c r="IX435" t="s">
        <v>1289</v>
      </c>
      <c r="JD435" t="s">
        <v>1689</v>
      </c>
      <c r="JJ435" t="s">
        <v>1290</v>
      </c>
      <c r="JK435" t="s">
        <v>1290</v>
      </c>
      <c r="JQ435" t="s">
        <v>1291</v>
      </c>
      <c r="JT435" t="s">
        <v>1690</v>
      </c>
      <c r="JV435" t="s">
        <v>1292</v>
      </c>
      <c r="JX435" t="s">
        <v>1293</v>
      </c>
      <c r="JY435" t="s">
        <v>1294</v>
      </c>
      <c r="JZ435" t="s">
        <v>1295</v>
      </c>
      <c r="KB435" t="s">
        <v>1296</v>
      </c>
      <c r="KU435" t="s">
        <v>1297</v>
      </c>
      <c r="KV435" t="s">
        <v>1297</v>
      </c>
      <c r="KX435" t="s">
        <v>1278</v>
      </c>
      <c r="KZ435" t="s">
        <v>1687</v>
      </c>
      <c r="LA435" t="s">
        <v>1298</v>
      </c>
      <c r="LB435" t="s">
        <v>1298</v>
      </c>
      <c r="LL435" t="s">
        <v>1299</v>
      </c>
      <c r="LQ435" t="s">
        <v>1691</v>
      </c>
      <c r="LS435" t="s">
        <v>1692</v>
      </c>
      <c r="LZ435" t="s">
        <v>1282</v>
      </c>
      <c r="MA435" t="s">
        <v>1300</v>
      </c>
      <c r="MN435" t="s">
        <v>1301</v>
      </c>
      <c r="NC435" t="s">
        <v>1302</v>
      </c>
      <c r="ND435" t="s">
        <v>1285</v>
      </c>
      <c r="NH435" t="s">
        <v>1278</v>
      </c>
      <c r="NL435" t="s">
        <v>1303</v>
      </c>
      <c r="OE435" t="s">
        <v>1693</v>
      </c>
      <c r="PM435" s="41" t="s">
        <v>1694</v>
      </c>
      <c r="PO435" s="41" t="s">
        <v>1695</v>
      </c>
      <c r="PP435" s="41" t="s">
        <v>1696</v>
      </c>
      <c r="PQ435" s="41" t="s">
        <v>1695</v>
      </c>
      <c r="PR435" s="41" t="s">
        <v>1695</v>
      </c>
      <c r="PS435" s="41" t="s">
        <v>1697</v>
      </c>
      <c r="PT435" s="41" t="s">
        <v>1698</v>
      </c>
      <c r="PU435" s="41" t="s">
        <v>1699</v>
      </c>
      <c r="PV435" s="41" t="s">
        <v>1700</v>
      </c>
      <c r="PW435" s="41" t="s">
        <v>1701</v>
      </c>
      <c r="QF435" s="41" t="s">
        <v>1702</v>
      </c>
      <c r="QG435" s="41" t="s">
        <v>1703</v>
      </c>
      <c r="QO435" t="s">
        <v>1304</v>
      </c>
      <c r="QP435" t="s">
        <v>1687</v>
      </c>
      <c r="QR435" t="s">
        <v>1278</v>
      </c>
      <c r="QS435" t="s">
        <v>1278</v>
      </c>
      <c r="QX435" t="s">
        <v>1282</v>
      </c>
      <c r="RN435" t="s">
        <v>1305</v>
      </c>
      <c r="RO435" t="s">
        <v>1306</v>
      </c>
      <c r="SA435" t="s">
        <v>1278</v>
      </c>
      <c r="SJ435" t="s">
        <v>3980</v>
      </c>
      <c r="SK435" t="s">
        <v>1307</v>
      </c>
      <c r="SL435" t="s">
        <v>1308</v>
      </c>
      <c r="SP435" t="s">
        <v>1285</v>
      </c>
      <c r="TA435" t="s">
        <v>1687</v>
      </c>
      <c r="TD435" t="s">
        <v>1687</v>
      </c>
      <c r="TG435" t="s">
        <v>1687</v>
      </c>
      <c r="TH435" t="s">
        <v>1309</v>
      </c>
      <c r="TQ435" t="s">
        <v>1704</v>
      </c>
      <c r="TY435" s="41" t="s">
        <v>1705</v>
      </c>
      <c r="UH435" s="41" t="s">
        <v>1705</v>
      </c>
      <c r="UM435" s="41" t="s">
        <v>1705</v>
      </c>
      <c r="UN435" s="41" t="s">
        <v>1705</v>
      </c>
      <c r="UO435" s="41" t="s">
        <v>1705</v>
      </c>
      <c r="WI435" t="s">
        <v>1278</v>
      </c>
      <c r="YB435" t="s">
        <v>1282</v>
      </c>
      <c r="YM435" t="s">
        <v>1310</v>
      </c>
      <c r="YU435" t="s">
        <v>1311</v>
      </c>
      <c r="ZN435" t="s">
        <v>1312</v>
      </c>
      <c r="ZX435" t="s">
        <v>1313</v>
      </c>
      <c r="ZZ435" t="s">
        <v>1706</v>
      </c>
      <c r="AAB435" t="s">
        <v>1689</v>
      </c>
      <c r="AAH435" t="s">
        <v>1314</v>
      </c>
      <c r="AAI435" t="s">
        <v>1315</v>
      </c>
      <c r="AAQ435" t="s">
        <v>1316</v>
      </c>
      <c r="AAR435" t="s">
        <v>1278</v>
      </c>
      <c r="AAS435" t="s">
        <v>1317</v>
      </c>
      <c r="AAT435" t="s">
        <v>1743</v>
      </c>
      <c r="AAW435" t="s">
        <v>1285</v>
      </c>
      <c r="ABE435" t="s">
        <v>1278</v>
      </c>
      <c r="ABG435" t="s">
        <v>1318</v>
      </c>
      <c r="ABN435" t="s">
        <v>1278</v>
      </c>
      <c r="ABR435" t="s">
        <v>1707</v>
      </c>
      <c r="ACD435" t="s">
        <v>1708</v>
      </c>
      <c r="ACG435" t="s">
        <v>1709</v>
      </c>
      <c r="ADG435" t="s">
        <v>1282</v>
      </c>
      <c r="ADP435" t="s">
        <v>1319</v>
      </c>
      <c r="ADR435" t="s">
        <v>1710</v>
      </c>
      <c r="AED435" t="s">
        <v>1320</v>
      </c>
      <c r="AET435" t="s">
        <v>1711</v>
      </c>
      <c r="AEV435" t="s">
        <v>1311</v>
      </c>
      <c r="AFA435" t="s">
        <v>1321</v>
      </c>
      <c r="AFI435" s="41" t="s">
        <v>1712</v>
      </c>
      <c r="AFR435" t="s">
        <v>1299</v>
      </c>
      <c r="AFS435" t="s">
        <v>1713</v>
      </c>
      <c r="AFZ435" t="s">
        <v>1322</v>
      </c>
      <c r="AGO435" t="s">
        <v>1323</v>
      </c>
      <c r="AGP435">
        <v>3</v>
      </c>
      <c r="AGQ435" t="s">
        <v>1324</v>
      </c>
      <c r="AGR435" t="s">
        <v>1324</v>
      </c>
      <c r="AGT435" t="s">
        <v>1324</v>
      </c>
      <c r="AHB435" t="s">
        <v>1325</v>
      </c>
      <c r="AHC435" t="s">
        <v>1326</v>
      </c>
      <c r="AHO435" t="s">
        <v>1689</v>
      </c>
      <c r="AHT435" t="b">
        <v>0</v>
      </c>
      <c r="AHX435" s="42">
        <v>0</v>
      </c>
      <c r="AIC435" s="41" t="s">
        <v>1714</v>
      </c>
      <c r="AIE435" t="s">
        <v>1327</v>
      </c>
      <c r="AIM435" t="s">
        <v>1715</v>
      </c>
      <c r="AIN435" t="s">
        <v>1716</v>
      </c>
      <c r="AJA435" t="s">
        <v>4216</v>
      </c>
      <c r="AJR435" t="s">
        <v>1328</v>
      </c>
      <c r="AKF435" t="s">
        <v>1317</v>
      </c>
      <c r="AKG435" t="s">
        <v>1329</v>
      </c>
      <c r="AKH435" t="s">
        <v>1330</v>
      </c>
      <c r="AKI435" t="s">
        <v>1285</v>
      </c>
      <c r="AKK435" t="s">
        <v>1331</v>
      </c>
      <c r="ALN435" s="41" t="s">
        <v>1717</v>
      </c>
      <c r="ALS435" t="s">
        <v>1332</v>
      </c>
      <c r="ALU435" t="s">
        <v>1333</v>
      </c>
      <c r="ALW435" t="s">
        <v>1718</v>
      </c>
      <c r="AMA435" t="s">
        <v>1334</v>
      </c>
      <c r="AMP435" s="41" t="s">
        <v>1719</v>
      </c>
      <c r="ANA435" t="s">
        <v>1335</v>
      </c>
      <c r="ANJ435" t="s">
        <v>1693</v>
      </c>
      <c r="ANV435" t="s">
        <v>1336</v>
      </c>
      <c r="AOF435" t="s">
        <v>1337</v>
      </c>
      <c r="AOJ435" s="41" t="s">
        <v>1720</v>
      </c>
      <c r="APG435" t="s">
        <v>1282</v>
      </c>
      <c r="APK435" t="s">
        <v>1285</v>
      </c>
      <c r="APL435" t="s">
        <v>1338</v>
      </c>
      <c r="APV435" t="s">
        <v>1328</v>
      </c>
      <c r="AQC435" t="s">
        <v>1339</v>
      </c>
      <c r="AQK435" t="s">
        <v>1687</v>
      </c>
      <c r="AQL435" t="s">
        <v>1340</v>
      </c>
      <c r="AQY435" t="s">
        <v>1341</v>
      </c>
      <c r="ARF435" t="s">
        <v>1285</v>
      </c>
      <c r="ARK435" t="s">
        <v>1342</v>
      </c>
      <c r="ARW435" t="s">
        <v>1721</v>
      </c>
      <c r="ARY435" t="s">
        <v>1343</v>
      </c>
      <c r="ASD435" t="s">
        <v>1344</v>
      </c>
      <c r="ASE435" t="s">
        <v>1722</v>
      </c>
      <c r="ASU435" t="s">
        <v>3980</v>
      </c>
      <c r="ATE435" t="s">
        <v>1345</v>
      </c>
      <c r="ATM435" t="s">
        <v>1346</v>
      </c>
      <c r="AUB435" t="s">
        <v>1347</v>
      </c>
      <c r="AUE435" t="s">
        <v>1723</v>
      </c>
      <c r="AUH435" s="41" t="s">
        <v>1724</v>
      </c>
      <c r="AUK435" s="41" t="s">
        <v>1725</v>
      </c>
      <c r="AUQ435" s="41" t="s">
        <v>1726</v>
      </c>
      <c r="AUW435" s="41" t="s">
        <v>1705</v>
      </c>
      <c r="AWA435" s="41" t="s">
        <v>1727</v>
      </c>
      <c r="AWE435">
        <v>100</v>
      </c>
      <c r="AWY435" t="s">
        <v>1278</v>
      </c>
      <c r="AWZ435" t="s">
        <v>1278</v>
      </c>
      <c r="AXA435" t="s">
        <v>1282</v>
      </c>
      <c r="AXU435" t="s">
        <v>1713</v>
      </c>
      <c r="AYO435" t="s">
        <v>1304</v>
      </c>
      <c r="AZI435" t="s">
        <v>1348</v>
      </c>
      <c r="AZM435" t="s">
        <v>1349</v>
      </c>
      <c r="BBM435" t="s">
        <v>1728</v>
      </c>
      <c r="BBY435" t="s">
        <v>1728</v>
      </c>
      <c r="BCD435" t="s">
        <v>1350</v>
      </c>
      <c r="BCE435" t="s">
        <v>1350</v>
      </c>
      <c r="BCF435" t="s">
        <v>1350</v>
      </c>
      <c r="BCG435" t="s">
        <v>1351</v>
      </c>
      <c r="BCH435" t="s">
        <v>1351</v>
      </c>
      <c r="BCI435" t="s">
        <v>1351</v>
      </c>
      <c r="BCP435" t="s">
        <v>1352</v>
      </c>
      <c r="BDH435" t="s">
        <v>1710</v>
      </c>
      <c r="BDI435" t="s">
        <v>1710</v>
      </c>
      <c r="BDJ435" t="s">
        <v>1729</v>
      </c>
      <c r="BEU435" t="s">
        <v>3980</v>
      </c>
      <c r="BGP435" t="s">
        <v>1728</v>
      </c>
      <c r="BIB435" t="s">
        <v>3980</v>
      </c>
      <c r="BIN435" s="41" t="s">
        <v>4217</v>
      </c>
    </row>
    <row r="436" spans="1:1015 1030:1600" ht="409.5">
      <c r="A436" t="s">
        <v>1744</v>
      </c>
      <c r="B436" t="s">
        <v>4218</v>
      </c>
      <c r="C436">
        <v>2600984</v>
      </c>
      <c r="D436" t="s">
        <v>1262</v>
      </c>
      <c r="E436" t="s">
        <v>54</v>
      </c>
      <c r="F436" t="s">
        <v>1263</v>
      </c>
      <c r="G436" t="s">
        <v>1264</v>
      </c>
      <c r="H436" t="s">
        <v>1265</v>
      </c>
      <c r="I436" t="s">
        <v>1266</v>
      </c>
      <c r="L436" t="s">
        <v>1749</v>
      </c>
      <c r="M436" t="s">
        <v>1267</v>
      </c>
      <c r="N436" t="s">
        <v>1267</v>
      </c>
      <c r="O436" t="s">
        <v>4219</v>
      </c>
      <c r="P436" t="s">
        <v>4220</v>
      </c>
      <c r="Q436" t="s">
        <v>1762</v>
      </c>
      <c r="R436" t="s">
        <v>4220</v>
      </c>
      <c r="S436" t="s">
        <v>4091</v>
      </c>
      <c r="T436">
        <v>0</v>
      </c>
      <c r="U436" t="s">
        <v>1268</v>
      </c>
      <c r="V436" t="s">
        <v>1269</v>
      </c>
      <c r="W436" t="s">
        <v>1270</v>
      </c>
      <c r="X436" t="s">
        <v>1354</v>
      </c>
      <c r="Y436" t="s">
        <v>1742</v>
      </c>
      <c r="Z436" s="41" t="s">
        <v>4221</v>
      </c>
      <c r="AB436" t="s">
        <v>1730</v>
      </c>
      <c r="AC436" t="s">
        <v>1272</v>
      </c>
      <c r="AD436" t="s">
        <v>1273</v>
      </c>
      <c r="AE436" t="s">
        <v>1274</v>
      </c>
      <c r="AF436" t="s">
        <v>1275</v>
      </c>
      <c r="AG436" t="s">
        <v>1276</v>
      </c>
      <c r="AH436" t="s">
        <v>1749</v>
      </c>
      <c r="AS436" t="s">
        <v>1745</v>
      </c>
      <c r="BJ436" t="s">
        <v>1684</v>
      </c>
      <c r="BK436" t="s">
        <v>1685</v>
      </c>
      <c r="BM436" t="s">
        <v>1686</v>
      </c>
      <c r="BN436" t="s">
        <v>1686</v>
      </c>
      <c r="BO436" t="s">
        <v>1686</v>
      </c>
      <c r="BP436" t="s">
        <v>1686</v>
      </c>
      <c r="BX436" t="s">
        <v>1277</v>
      </c>
      <c r="CA436" t="s">
        <v>1278</v>
      </c>
      <c r="CL436" t="s">
        <v>1279</v>
      </c>
      <c r="CM436" t="s">
        <v>1279</v>
      </c>
      <c r="CO436" t="s">
        <v>3980</v>
      </c>
      <c r="DC436" t="s">
        <v>1280</v>
      </c>
      <c r="DD436" t="s">
        <v>1280</v>
      </c>
      <c r="DJ436" t="s">
        <v>1687</v>
      </c>
      <c r="DK436" t="s">
        <v>1281</v>
      </c>
      <c r="FJ436" t="s">
        <v>3980</v>
      </c>
      <c r="FQ436" t="s">
        <v>1282</v>
      </c>
      <c r="GL436" t="s">
        <v>1283</v>
      </c>
      <c r="GN436" t="s">
        <v>1284</v>
      </c>
      <c r="GO436" t="s">
        <v>1284</v>
      </c>
      <c r="GR436" t="s">
        <v>1285</v>
      </c>
      <c r="GU436" t="s">
        <v>1286</v>
      </c>
      <c r="GW436" t="s">
        <v>1286</v>
      </c>
      <c r="GX436" t="s">
        <v>1286</v>
      </c>
      <c r="GY436" t="s">
        <v>1286</v>
      </c>
      <c r="GZ436" t="s">
        <v>1286</v>
      </c>
      <c r="HA436" t="s">
        <v>1284</v>
      </c>
      <c r="HC436" t="s">
        <v>1284</v>
      </c>
      <c r="HD436" t="s">
        <v>1285</v>
      </c>
      <c r="HI436" t="s">
        <v>1287</v>
      </c>
      <c r="HR436" t="s">
        <v>1288</v>
      </c>
      <c r="HS436" s="41" t="s">
        <v>1688</v>
      </c>
      <c r="HT436" t="s">
        <v>1687</v>
      </c>
      <c r="HU436" t="s">
        <v>1687</v>
      </c>
      <c r="IX436" t="s">
        <v>1289</v>
      </c>
      <c r="JD436" t="s">
        <v>1689</v>
      </c>
      <c r="JJ436" t="s">
        <v>1290</v>
      </c>
      <c r="JK436" t="s">
        <v>1290</v>
      </c>
      <c r="JQ436" t="s">
        <v>1291</v>
      </c>
      <c r="JT436" t="s">
        <v>1690</v>
      </c>
      <c r="JV436" t="s">
        <v>1292</v>
      </c>
      <c r="JX436" t="s">
        <v>1293</v>
      </c>
      <c r="JY436" t="s">
        <v>1294</v>
      </c>
      <c r="JZ436" t="s">
        <v>1295</v>
      </c>
      <c r="KB436" t="s">
        <v>1296</v>
      </c>
      <c r="KU436" t="s">
        <v>1297</v>
      </c>
      <c r="KV436" t="s">
        <v>1297</v>
      </c>
      <c r="KX436" t="s">
        <v>1278</v>
      </c>
      <c r="KZ436" t="s">
        <v>1687</v>
      </c>
      <c r="LA436" t="s">
        <v>1298</v>
      </c>
      <c r="LB436" t="s">
        <v>1298</v>
      </c>
      <c r="LL436" t="s">
        <v>1299</v>
      </c>
      <c r="LQ436" t="s">
        <v>1691</v>
      </c>
      <c r="LS436" t="s">
        <v>1692</v>
      </c>
      <c r="LZ436" t="s">
        <v>1282</v>
      </c>
      <c r="MA436" t="s">
        <v>1300</v>
      </c>
      <c r="MN436" t="s">
        <v>1301</v>
      </c>
      <c r="NC436" t="s">
        <v>1302</v>
      </c>
      <c r="ND436" t="s">
        <v>1285</v>
      </c>
      <c r="NH436" t="s">
        <v>1278</v>
      </c>
      <c r="NL436" t="s">
        <v>1303</v>
      </c>
      <c r="OE436" t="s">
        <v>1693</v>
      </c>
      <c r="PM436" s="41" t="s">
        <v>1694</v>
      </c>
      <c r="PO436" s="41" t="s">
        <v>1695</v>
      </c>
      <c r="PP436" s="41" t="s">
        <v>1696</v>
      </c>
      <c r="PQ436" s="41" t="s">
        <v>1695</v>
      </c>
      <c r="PR436" s="41" t="s">
        <v>1695</v>
      </c>
      <c r="PS436" s="41" t="s">
        <v>1697</v>
      </c>
      <c r="PT436" s="41" t="s">
        <v>1698</v>
      </c>
      <c r="PU436" s="41" t="s">
        <v>1699</v>
      </c>
      <c r="PV436" s="41" t="s">
        <v>1700</v>
      </c>
      <c r="PW436" s="41" t="s">
        <v>1701</v>
      </c>
      <c r="QF436" s="41" t="s">
        <v>1702</v>
      </c>
      <c r="QG436" s="41" t="s">
        <v>1703</v>
      </c>
      <c r="QO436" t="s">
        <v>1304</v>
      </c>
      <c r="QP436" t="s">
        <v>1687</v>
      </c>
      <c r="QR436" t="s">
        <v>1278</v>
      </c>
      <c r="QS436" t="s">
        <v>1278</v>
      </c>
      <c r="QX436" t="s">
        <v>1282</v>
      </c>
      <c r="RN436" t="s">
        <v>1305</v>
      </c>
      <c r="RO436" t="s">
        <v>1306</v>
      </c>
      <c r="SA436" t="s">
        <v>1278</v>
      </c>
      <c r="SJ436" t="s">
        <v>3980</v>
      </c>
      <c r="SK436" t="s">
        <v>1307</v>
      </c>
      <c r="SL436" t="s">
        <v>1308</v>
      </c>
      <c r="SP436" t="s">
        <v>1285</v>
      </c>
      <c r="TA436" t="s">
        <v>1687</v>
      </c>
      <c r="TD436" t="s">
        <v>1687</v>
      </c>
      <c r="TG436" t="s">
        <v>1687</v>
      </c>
      <c r="TH436" t="s">
        <v>1309</v>
      </c>
      <c r="TQ436" t="s">
        <v>1704</v>
      </c>
      <c r="TY436" s="41" t="s">
        <v>1705</v>
      </c>
      <c r="UH436" s="41" t="s">
        <v>1705</v>
      </c>
      <c r="UM436" s="41" t="s">
        <v>1705</v>
      </c>
      <c r="UN436" s="41" t="s">
        <v>1705</v>
      </c>
      <c r="UO436" s="41" t="s">
        <v>1705</v>
      </c>
      <c r="WI436" t="s">
        <v>1278</v>
      </c>
      <c r="YB436" t="s">
        <v>1282</v>
      </c>
      <c r="YM436" t="s">
        <v>1310</v>
      </c>
      <c r="YU436" t="s">
        <v>1311</v>
      </c>
      <c r="ZN436" t="s">
        <v>1312</v>
      </c>
      <c r="ZX436" t="s">
        <v>1313</v>
      </c>
      <c r="ZZ436" t="s">
        <v>1706</v>
      </c>
      <c r="AAB436" t="s">
        <v>1689</v>
      </c>
      <c r="AAH436" t="s">
        <v>1314</v>
      </c>
      <c r="AAI436" t="s">
        <v>1315</v>
      </c>
      <c r="AAQ436" t="s">
        <v>1316</v>
      </c>
      <c r="AAR436" t="s">
        <v>1278</v>
      </c>
      <c r="AAS436" t="s">
        <v>1317</v>
      </c>
      <c r="AAT436" t="s">
        <v>1743</v>
      </c>
      <c r="AAW436" t="s">
        <v>1285</v>
      </c>
      <c r="ABE436" t="s">
        <v>1278</v>
      </c>
      <c r="ABG436" t="s">
        <v>1318</v>
      </c>
      <c r="ABN436" t="s">
        <v>1278</v>
      </c>
      <c r="ABR436" t="s">
        <v>1707</v>
      </c>
      <c r="ACD436" t="s">
        <v>1708</v>
      </c>
      <c r="ACG436" t="s">
        <v>1709</v>
      </c>
      <c r="ADG436" t="s">
        <v>1282</v>
      </c>
      <c r="ADP436" t="s">
        <v>1319</v>
      </c>
      <c r="ADR436" t="s">
        <v>1710</v>
      </c>
      <c r="AED436" t="s">
        <v>1320</v>
      </c>
      <c r="AET436" t="s">
        <v>1711</v>
      </c>
      <c r="AEV436" t="s">
        <v>1311</v>
      </c>
      <c r="AFA436" t="s">
        <v>1321</v>
      </c>
      <c r="AFI436" s="41" t="s">
        <v>1712</v>
      </c>
      <c r="AFR436" t="s">
        <v>1299</v>
      </c>
      <c r="AFS436" t="s">
        <v>1713</v>
      </c>
      <c r="AFZ436" t="s">
        <v>1322</v>
      </c>
      <c r="AGO436" t="s">
        <v>1323</v>
      </c>
      <c r="AGP436">
        <v>3</v>
      </c>
      <c r="AGQ436" t="s">
        <v>1324</v>
      </c>
      <c r="AGR436" t="s">
        <v>1324</v>
      </c>
      <c r="AGT436" t="s">
        <v>1324</v>
      </c>
      <c r="AHB436" t="s">
        <v>1325</v>
      </c>
      <c r="AHC436" t="s">
        <v>1326</v>
      </c>
      <c r="AHO436" t="s">
        <v>1689</v>
      </c>
      <c r="AHT436" t="b">
        <v>0</v>
      </c>
      <c r="AHX436" s="42">
        <v>0</v>
      </c>
      <c r="AIC436" s="41" t="s">
        <v>1714</v>
      </c>
      <c r="AIE436" t="s">
        <v>1327</v>
      </c>
      <c r="AIM436" t="s">
        <v>1715</v>
      </c>
      <c r="AIN436" t="s">
        <v>1716</v>
      </c>
      <c r="AJA436" t="s">
        <v>4222</v>
      </c>
      <c r="AJR436" t="s">
        <v>1328</v>
      </c>
      <c r="AKF436" t="s">
        <v>1317</v>
      </c>
      <c r="AKG436" t="s">
        <v>1329</v>
      </c>
      <c r="AKH436" t="s">
        <v>1330</v>
      </c>
      <c r="AKI436" t="s">
        <v>1285</v>
      </c>
      <c r="AKK436" t="s">
        <v>1331</v>
      </c>
      <c r="ALN436" s="41" t="s">
        <v>1717</v>
      </c>
      <c r="ALS436" t="s">
        <v>1332</v>
      </c>
      <c r="ALU436" t="s">
        <v>1333</v>
      </c>
      <c r="ALW436" t="s">
        <v>1718</v>
      </c>
      <c r="AMA436" t="s">
        <v>1334</v>
      </c>
      <c r="AMP436" s="41" t="s">
        <v>1719</v>
      </c>
      <c r="ANA436" t="s">
        <v>1335</v>
      </c>
      <c r="ANJ436" t="s">
        <v>1693</v>
      </c>
      <c r="ANV436" t="s">
        <v>1336</v>
      </c>
      <c r="AOF436" t="s">
        <v>1337</v>
      </c>
      <c r="AOJ436" s="41" t="s">
        <v>1720</v>
      </c>
      <c r="APG436" t="s">
        <v>1282</v>
      </c>
      <c r="APK436" t="s">
        <v>1285</v>
      </c>
      <c r="APL436" t="s">
        <v>1338</v>
      </c>
      <c r="APV436" t="s">
        <v>1328</v>
      </c>
      <c r="AQC436" t="s">
        <v>1339</v>
      </c>
      <c r="AQK436" t="s">
        <v>1687</v>
      </c>
      <c r="AQL436" t="s">
        <v>1340</v>
      </c>
      <c r="AQY436" t="s">
        <v>1341</v>
      </c>
      <c r="ARF436" t="s">
        <v>1285</v>
      </c>
      <c r="ARK436" t="s">
        <v>1342</v>
      </c>
      <c r="ARW436" t="s">
        <v>1721</v>
      </c>
      <c r="ARY436" t="s">
        <v>1343</v>
      </c>
      <c r="ASD436" t="s">
        <v>1344</v>
      </c>
      <c r="ASE436" t="s">
        <v>1722</v>
      </c>
      <c r="ASU436" t="s">
        <v>3980</v>
      </c>
      <c r="ATE436" t="s">
        <v>1345</v>
      </c>
      <c r="ATM436" t="s">
        <v>1346</v>
      </c>
      <c r="AUB436" t="s">
        <v>1347</v>
      </c>
      <c r="AUE436" t="s">
        <v>1723</v>
      </c>
      <c r="AUH436" s="41" t="s">
        <v>1724</v>
      </c>
      <c r="AUK436" s="41" t="s">
        <v>1725</v>
      </c>
      <c r="AUQ436" s="41" t="s">
        <v>1726</v>
      </c>
      <c r="AUW436" s="41" t="s">
        <v>1705</v>
      </c>
      <c r="AWA436" s="41" t="s">
        <v>1727</v>
      </c>
      <c r="AWE436">
        <v>100</v>
      </c>
      <c r="AWY436" t="s">
        <v>1278</v>
      </c>
      <c r="AWZ436" t="s">
        <v>1278</v>
      </c>
      <c r="AXA436" t="s">
        <v>1282</v>
      </c>
      <c r="AXU436" t="s">
        <v>1713</v>
      </c>
      <c r="AYO436" t="s">
        <v>1304</v>
      </c>
      <c r="AZI436" t="s">
        <v>1348</v>
      </c>
      <c r="AZM436" t="s">
        <v>1349</v>
      </c>
      <c r="BBM436" t="s">
        <v>1728</v>
      </c>
      <c r="BBY436" t="s">
        <v>1728</v>
      </c>
      <c r="BCD436" t="s">
        <v>1350</v>
      </c>
      <c r="BCE436" t="s">
        <v>1350</v>
      </c>
      <c r="BCF436" t="s">
        <v>1350</v>
      </c>
      <c r="BCG436" t="s">
        <v>1351</v>
      </c>
      <c r="BCH436" t="s">
        <v>1351</v>
      </c>
      <c r="BCI436" t="s">
        <v>1351</v>
      </c>
      <c r="BCP436" t="s">
        <v>1352</v>
      </c>
      <c r="BDH436" t="s">
        <v>1710</v>
      </c>
      <c r="BDI436" t="s">
        <v>1710</v>
      </c>
      <c r="BDJ436" t="s">
        <v>1729</v>
      </c>
      <c r="BEU436" t="s">
        <v>3980</v>
      </c>
      <c r="BGP436" t="s">
        <v>1728</v>
      </c>
      <c r="BIB436" t="s">
        <v>3980</v>
      </c>
      <c r="BIN436" s="41" t="s">
        <v>4223</v>
      </c>
    </row>
    <row r="437" spans="1:1015 1030:1600" ht="409.5">
      <c r="A437" t="s">
        <v>1744</v>
      </c>
      <c r="B437" t="s">
        <v>4224</v>
      </c>
      <c r="C437">
        <v>2601107</v>
      </c>
      <c r="D437" t="s">
        <v>1262</v>
      </c>
      <c r="E437" t="s">
        <v>54</v>
      </c>
      <c r="F437" t="s">
        <v>1263</v>
      </c>
      <c r="G437" t="s">
        <v>1264</v>
      </c>
      <c r="H437" t="s">
        <v>1265</v>
      </c>
      <c r="I437" t="s">
        <v>1266</v>
      </c>
      <c r="L437" t="s">
        <v>1749</v>
      </c>
      <c r="M437" t="s">
        <v>1267</v>
      </c>
      <c r="N437" t="s">
        <v>1267</v>
      </c>
      <c r="O437" t="s">
        <v>4225</v>
      </c>
      <c r="P437" t="s">
        <v>4226</v>
      </c>
      <c r="Q437" t="s">
        <v>1762</v>
      </c>
      <c r="R437" t="s">
        <v>4226</v>
      </c>
      <c r="S437" t="s">
        <v>4091</v>
      </c>
      <c r="T437">
        <v>0</v>
      </c>
      <c r="U437" t="s">
        <v>1268</v>
      </c>
      <c r="V437" t="s">
        <v>1269</v>
      </c>
      <c r="W437" t="s">
        <v>1270</v>
      </c>
      <c r="X437" t="s">
        <v>1354</v>
      </c>
      <c r="Y437" t="s">
        <v>1742</v>
      </c>
      <c r="Z437" s="41" t="s">
        <v>4227</v>
      </c>
      <c r="AB437" t="s">
        <v>1730</v>
      </c>
      <c r="AC437" t="s">
        <v>1272</v>
      </c>
      <c r="AD437" t="s">
        <v>1273</v>
      </c>
      <c r="AE437" t="s">
        <v>1274</v>
      </c>
      <c r="AF437" t="s">
        <v>1275</v>
      </c>
      <c r="AG437" t="s">
        <v>1276</v>
      </c>
      <c r="AH437" t="s">
        <v>1749</v>
      </c>
      <c r="AS437" t="s">
        <v>1745</v>
      </c>
      <c r="BJ437" t="s">
        <v>1684</v>
      </c>
      <c r="BK437" t="s">
        <v>1685</v>
      </c>
      <c r="BM437" t="s">
        <v>1686</v>
      </c>
      <c r="BN437" t="s">
        <v>1686</v>
      </c>
      <c r="BO437" t="s">
        <v>1686</v>
      </c>
      <c r="BP437" t="s">
        <v>1686</v>
      </c>
      <c r="BX437" t="s">
        <v>1277</v>
      </c>
      <c r="CA437" t="s">
        <v>1278</v>
      </c>
      <c r="CL437" t="s">
        <v>1279</v>
      </c>
      <c r="CM437" t="s">
        <v>1279</v>
      </c>
      <c r="CO437" t="s">
        <v>3980</v>
      </c>
      <c r="DC437" t="s">
        <v>1280</v>
      </c>
      <c r="DD437" t="s">
        <v>1280</v>
      </c>
      <c r="DJ437" t="s">
        <v>1687</v>
      </c>
      <c r="DK437" t="s">
        <v>1281</v>
      </c>
      <c r="FJ437" t="s">
        <v>3980</v>
      </c>
      <c r="FQ437" t="s">
        <v>1282</v>
      </c>
      <c r="GL437" t="s">
        <v>1283</v>
      </c>
      <c r="GN437" t="s">
        <v>1284</v>
      </c>
      <c r="GO437" t="s">
        <v>1284</v>
      </c>
      <c r="GR437" t="s">
        <v>1285</v>
      </c>
      <c r="GU437" t="s">
        <v>1286</v>
      </c>
      <c r="GW437" t="s">
        <v>1286</v>
      </c>
      <c r="GX437" t="s">
        <v>1286</v>
      </c>
      <c r="GY437" t="s">
        <v>1286</v>
      </c>
      <c r="GZ437" t="s">
        <v>1286</v>
      </c>
      <c r="HA437" t="s">
        <v>1284</v>
      </c>
      <c r="HC437" t="s">
        <v>1284</v>
      </c>
      <c r="HD437" t="s">
        <v>1285</v>
      </c>
      <c r="HI437" t="s">
        <v>1287</v>
      </c>
      <c r="HR437" t="s">
        <v>1288</v>
      </c>
      <c r="HS437" s="41" t="s">
        <v>1688</v>
      </c>
      <c r="HT437" t="s">
        <v>1687</v>
      </c>
      <c r="HU437" t="s">
        <v>1687</v>
      </c>
      <c r="IX437" t="s">
        <v>1289</v>
      </c>
      <c r="JD437" t="s">
        <v>1689</v>
      </c>
      <c r="JJ437" t="s">
        <v>1290</v>
      </c>
      <c r="JK437" t="s">
        <v>1290</v>
      </c>
      <c r="JQ437" t="s">
        <v>1291</v>
      </c>
      <c r="JT437" t="s">
        <v>1690</v>
      </c>
      <c r="JV437" t="s">
        <v>1292</v>
      </c>
      <c r="JX437" t="s">
        <v>1293</v>
      </c>
      <c r="JY437" t="s">
        <v>1294</v>
      </c>
      <c r="JZ437" t="s">
        <v>1295</v>
      </c>
      <c r="KB437" t="s">
        <v>1296</v>
      </c>
      <c r="KU437" t="s">
        <v>1297</v>
      </c>
      <c r="KV437" t="s">
        <v>1297</v>
      </c>
      <c r="KX437" t="s">
        <v>1278</v>
      </c>
      <c r="KZ437" t="s">
        <v>1687</v>
      </c>
      <c r="LA437" t="s">
        <v>1298</v>
      </c>
      <c r="LB437" t="s">
        <v>1298</v>
      </c>
      <c r="LL437" t="s">
        <v>1299</v>
      </c>
      <c r="LQ437" t="s">
        <v>1691</v>
      </c>
      <c r="LS437" t="s">
        <v>1692</v>
      </c>
      <c r="LZ437" t="s">
        <v>1282</v>
      </c>
      <c r="MA437" t="s">
        <v>1300</v>
      </c>
      <c r="MN437" t="s">
        <v>1301</v>
      </c>
      <c r="NC437" t="s">
        <v>1302</v>
      </c>
      <c r="ND437" t="s">
        <v>1285</v>
      </c>
      <c r="NH437" t="s">
        <v>1278</v>
      </c>
      <c r="NL437" t="s">
        <v>1303</v>
      </c>
      <c r="OE437" t="s">
        <v>1693</v>
      </c>
      <c r="PM437" s="41" t="s">
        <v>1694</v>
      </c>
      <c r="PO437" s="41" t="s">
        <v>1695</v>
      </c>
      <c r="PP437" s="41" t="s">
        <v>1696</v>
      </c>
      <c r="PQ437" s="41" t="s">
        <v>1695</v>
      </c>
      <c r="PR437" s="41" t="s">
        <v>1695</v>
      </c>
      <c r="PS437" s="41" t="s">
        <v>1697</v>
      </c>
      <c r="PT437" s="41" t="s">
        <v>1698</v>
      </c>
      <c r="PU437" s="41" t="s">
        <v>1699</v>
      </c>
      <c r="PV437" s="41" t="s">
        <v>1700</v>
      </c>
      <c r="PW437" s="41" t="s">
        <v>1701</v>
      </c>
      <c r="QF437" s="41" t="s">
        <v>1702</v>
      </c>
      <c r="QG437" s="41" t="s">
        <v>1703</v>
      </c>
      <c r="QO437" t="s">
        <v>1304</v>
      </c>
      <c r="QP437" t="s">
        <v>1687</v>
      </c>
      <c r="QR437" t="s">
        <v>1278</v>
      </c>
      <c r="QS437" t="s">
        <v>1278</v>
      </c>
      <c r="QX437" t="s">
        <v>1282</v>
      </c>
      <c r="RN437" t="s">
        <v>1305</v>
      </c>
      <c r="RO437" t="s">
        <v>1306</v>
      </c>
      <c r="SA437" t="s">
        <v>1278</v>
      </c>
      <c r="SJ437" t="s">
        <v>3980</v>
      </c>
      <c r="SK437" t="s">
        <v>1307</v>
      </c>
      <c r="SL437" t="s">
        <v>1308</v>
      </c>
      <c r="SP437" t="s">
        <v>1285</v>
      </c>
      <c r="TA437" t="s">
        <v>1687</v>
      </c>
      <c r="TD437" t="s">
        <v>1687</v>
      </c>
      <c r="TG437" t="s">
        <v>1687</v>
      </c>
      <c r="TH437" t="s">
        <v>1309</v>
      </c>
      <c r="TQ437" t="s">
        <v>1704</v>
      </c>
      <c r="TY437" s="41" t="s">
        <v>1705</v>
      </c>
      <c r="UH437" s="41" t="s">
        <v>1705</v>
      </c>
      <c r="UM437" s="41" t="s">
        <v>1705</v>
      </c>
      <c r="UN437" s="41" t="s">
        <v>1705</v>
      </c>
      <c r="UO437" s="41" t="s">
        <v>1705</v>
      </c>
      <c r="WI437" t="s">
        <v>1278</v>
      </c>
      <c r="YB437" t="s">
        <v>1282</v>
      </c>
      <c r="YM437" t="s">
        <v>1310</v>
      </c>
      <c r="YU437" t="s">
        <v>1311</v>
      </c>
      <c r="ZN437" t="s">
        <v>1312</v>
      </c>
      <c r="ZX437" t="s">
        <v>1313</v>
      </c>
      <c r="ZZ437" t="s">
        <v>1706</v>
      </c>
      <c r="AAB437" t="s">
        <v>1689</v>
      </c>
      <c r="AAH437" t="s">
        <v>1314</v>
      </c>
      <c r="AAI437" t="s">
        <v>1315</v>
      </c>
      <c r="AAQ437" t="s">
        <v>1316</v>
      </c>
      <c r="AAR437" t="s">
        <v>1278</v>
      </c>
      <c r="AAS437" t="s">
        <v>1317</v>
      </c>
      <c r="AAT437" t="s">
        <v>1743</v>
      </c>
      <c r="AAW437" t="s">
        <v>1285</v>
      </c>
      <c r="ABE437" t="s">
        <v>1278</v>
      </c>
      <c r="ABG437" t="s">
        <v>1318</v>
      </c>
      <c r="ABN437" t="s">
        <v>1278</v>
      </c>
      <c r="ABR437" t="s">
        <v>1707</v>
      </c>
      <c r="ACD437" t="s">
        <v>1708</v>
      </c>
      <c r="ACG437" t="s">
        <v>1709</v>
      </c>
      <c r="ADG437" t="s">
        <v>1282</v>
      </c>
      <c r="ADP437" t="s">
        <v>1319</v>
      </c>
      <c r="ADR437" t="s">
        <v>1710</v>
      </c>
      <c r="AED437" t="s">
        <v>1320</v>
      </c>
      <c r="AET437" t="s">
        <v>1711</v>
      </c>
      <c r="AEV437" t="s">
        <v>1311</v>
      </c>
      <c r="AFA437" t="s">
        <v>1321</v>
      </c>
      <c r="AFI437" s="41" t="s">
        <v>1712</v>
      </c>
      <c r="AFR437" t="s">
        <v>1299</v>
      </c>
      <c r="AFS437" t="s">
        <v>1713</v>
      </c>
      <c r="AFZ437" t="s">
        <v>1322</v>
      </c>
      <c r="AGO437" t="s">
        <v>1323</v>
      </c>
      <c r="AGP437">
        <v>3</v>
      </c>
      <c r="AGQ437" t="s">
        <v>1324</v>
      </c>
      <c r="AGR437" t="s">
        <v>1324</v>
      </c>
      <c r="AGT437" t="s">
        <v>1324</v>
      </c>
      <c r="AHB437" t="s">
        <v>1325</v>
      </c>
      <c r="AHC437" t="s">
        <v>1326</v>
      </c>
      <c r="AHO437" t="s">
        <v>1689</v>
      </c>
      <c r="AHT437" t="b">
        <v>0</v>
      </c>
      <c r="AHX437" s="42">
        <v>0</v>
      </c>
      <c r="AIC437" s="41" t="s">
        <v>1714</v>
      </c>
      <c r="AIE437" t="s">
        <v>1327</v>
      </c>
      <c r="AIM437" t="s">
        <v>1715</v>
      </c>
      <c r="AIN437" t="s">
        <v>1716</v>
      </c>
      <c r="AJA437" t="s">
        <v>4228</v>
      </c>
      <c r="AJR437" t="s">
        <v>1328</v>
      </c>
      <c r="AKF437" t="s">
        <v>1317</v>
      </c>
      <c r="AKG437" t="s">
        <v>1329</v>
      </c>
      <c r="AKH437" t="s">
        <v>1330</v>
      </c>
      <c r="AKI437" t="s">
        <v>1285</v>
      </c>
      <c r="AKK437" t="s">
        <v>1331</v>
      </c>
      <c r="ALN437" s="41" t="s">
        <v>1717</v>
      </c>
      <c r="ALS437" t="s">
        <v>1332</v>
      </c>
      <c r="ALU437" t="s">
        <v>1333</v>
      </c>
      <c r="ALW437" t="s">
        <v>1718</v>
      </c>
      <c r="AMA437" t="s">
        <v>1334</v>
      </c>
      <c r="AMP437" s="41" t="s">
        <v>1719</v>
      </c>
      <c r="ANA437" t="s">
        <v>1335</v>
      </c>
      <c r="ANJ437" t="s">
        <v>1693</v>
      </c>
      <c r="ANV437" t="s">
        <v>1336</v>
      </c>
      <c r="AOF437" t="s">
        <v>1337</v>
      </c>
      <c r="AOJ437" s="41" t="s">
        <v>1720</v>
      </c>
      <c r="APG437" t="s">
        <v>1282</v>
      </c>
      <c r="APK437" t="s">
        <v>1285</v>
      </c>
      <c r="APL437" t="s">
        <v>1338</v>
      </c>
      <c r="APV437" t="s">
        <v>1328</v>
      </c>
      <c r="AQC437" t="s">
        <v>1339</v>
      </c>
      <c r="AQK437" t="s">
        <v>1687</v>
      </c>
      <c r="AQL437" t="s">
        <v>1340</v>
      </c>
      <c r="AQY437" t="s">
        <v>1341</v>
      </c>
      <c r="ARF437" t="s">
        <v>1285</v>
      </c>
      <c r="ARK437" t="s">
        <v>1342</v>
      </c>
      <c r="ARW437" t="s">
        <v>1721</v>
      </c>
      <c r="ARY437" t="s">
        <v>1343</v>
      </c>
      <c r="ASD437" t="s">
        <v>1344</v>
      </c>
      <c r="ASE437" t="s">
        <v>1722</v>
      </c>
      <c r="ASU437" t="s">
        <v>3980</v>
      </c>
      <c r="ATE437" t="s">
        <v>1345</v>
      </c>
      <c r="ATM437" t="s">
        <v>1346</v>
      </c>
      <c r="AUB437" t="s">
        <v>1347</v>
      </c>
      <c r="AUE437" t="s">
        <v>1723</v>
      </c>
      <c r="AUH437" s="41" t="s">
        <v>1724</v>
      </c>
      <c r="AUK437" s="41" t="s">
        <v>1725</v>
      </c>
      <c r="AUQ437" s="41" t="s">
        <v>1726</v>
      </c>
      <c r="AUW437" s="41" t="s">
        <v>1705</v>
      </c>
      <c r="AWA437" s="41" t="s">
        <v>1727</v>
      </c>
      <c r="AWE437">
        <v>100</v>
      </c>
      <c r="AWY437" t="s">
        <v>1278</v>
      </c>
      <c r="AWZ437" t="s">
        <v>1278</v>
      </c>
      <c r="AXA437" t="s">
        <v>1282</v>
      </c>
      <c r="AXU437" t="s">
        <v>1713</v>
      </c>
      <c r="AYO437" t="s">
        <v>1304</v>
      </c>
      <c r="AZI437" t="s">
        <v>1348</v>
      </c>
      <c r="AZM437" t="s">
        <v>1349</v>
      </c>
      <c r="BBM437" t="s">
        <v>1728</v>
      </c>
      <c r="BBY437" t="s">
        <v>1728</v>
      </c>
      <c r="BCD437" t="s">
        <v>1350</v>
      </c>
      <c r="BCE437" t="s">
        <v>1350</v>
      </c>
      <c r="BCF437" t="s">
        <v>1350</v>
      </c>
      <c r="BCG437" t="s">
        <v>1351</v>
      </c>
      <c r="BCH437" t="s">
        <v>1351</v>
      </c>
      <c r="BCI437" t="s">
        <v>1351</v>
      </c>
      <c r="BCP437" t="s">
        <v>1352</v>
      </c>
      <c r="BDH437" t="s">
        <v>1710</v>
      </c>
      <c r="BDI437" t="s">
        <v>1710</v>
      </c>
      <c r="BDJ437" t="s">
        <v>1729</v>
      </c>
      <c r="BEU437" t="s">
        <v>3980</v>
      </c>
      <c r="BGP437" t="s">
        <v>1728</v>
      </c>
      <c r="BIB437" t="s">
        <v>3980</v>
      </c>
      <c r="BIN437" s="41" t="s">
        <v>4229</v>
      </c>
    </row>
    <row r="438" spans="1:1015 1030:1600" ht="409.5">
      <c r="A438" t="s">
        <v>1744</v>
      </c>
      <c r="B438" t="s">
        <v>4230</v>
      </c>
      <c r="C438">
        <v>2601066</v>
      </c>
      <c r="D438" t="s">
        <v>1262</v>
      </c>
      <c r="E438" t="s">
        <v>54</v>
      </c>
      <c r="F438" t="s">
        <v>1263</v>
      </c>
      <c r="G438" t="s">
        <v>1264</v>
      </c>
      <c r="H438" t="s">
        <v>1265</v>
      </c>
      <c r="I438" t="s">
        <v>1266</v>
      </c>
      <c r="L438" t="s">
        <v>1749</v>
      </c>
      <c r="M438" t="s">
        <v>1267</v>
      </c>
      <c r="N438" t="s">
        <v>1267</v>
      </c>
      <c r="O438" t="s">
        <v>4231</v>
      </c>
      <c r="P438" t="s">
        <v>4231</v>
      </c>
      <c r="Q438" t="s">
        <v>1762</v>
      </c>
      <c r="R438" t="s">
        <v>4231</v>
      </c>
      <c r="S438" t="s">
        <v>4232</v>
      </c>
      <c r="T438">
        <v>0</v>
      </c>
      <c r="U438" t="s">
        <v>1268</v>
      </c>
      <c r="V438" t="s">
        <v>1269</v>
      </c>
      <c r="W438" t="s">
        <v>1270</v>
      </c>
      <c r="X438" t="s">
        <v>1354</v>
      </c>
      <c r="Y438" t="s">
        <v>1742</v>
      </c>
      <c r="Z438" s="41" t="s">
        <v>4233</v>
      </c>
      <c r="AB438" t="s">
        <v>1730</v>
      </c>
      <c r="AC438" t="s">
        <v>1272</v>
      </c>
      <c r="AD438" t="s">
        <v>1273</v>
      </c>
      <c r="AE438" t="s">
        <v>1274</v>
      </c>
      <c r="AF438" t="s">
        <v>1275</v>
      </c>
      <c r="AG438" t="s">
        <v>1276</v>
      </c>
      <c r="AH438" t="s">
        <v>1749</v>
      </c>
      <c r="AS438" t="s">
        <v>1745</v>
      </c>
      <c r="BJ438" t="s">
        <v>1684</v>
      </c>
      <c r="BK438" t="s">
        <v>1685</v>
      </c>
      <c r="BM438" t="s">
        <v>1686</v>
      </c>
      <c r="BN438" t="s">
        <v>1686</v>
      </c>
      <c r="BO438" t="s">
        <v>1686</v>
      </c>
      <c r="BP438" t="s">
        <v>1686</v>
      </c>
      <c r="BX438" t="s">
        <v>1277</v>
      </c>
      <c r="CA438" t="s">
        <v>1278</v>
      </c>
      <c r="CL438" t="s">
        <v>1279</v>
      </c>
      <c r="CM438" t="s">
        <v>1279</v>
      </c>
      <c r="CO438" t="s">
        <v>4091</v>
      </c>
      <c r="DC438" t="s">
        <v>1280</v>
      </c>
      <c r="DD438" t="s">
        <v>1280</v>
      </c>
      <c r="DJ438" t="s">
        <v>1687</v>
      </c>
      <c r="DK438" t="s">
        <v>1281</v>
      </c>
      <c r="FJ438" t="s">
        <v>4091</v>
      </c>
      <c r="FQ438" t="s">
        <v>1282</v>
      </c>
      <c r="GL438" t="s">
        <v>1283</v>
      </c>
      <c r="GN438" t="s">
        <v>1284</v>
      </c>
      <c r="GO438" t="s">
        <v>1284</v>
      </c>
      <c r="GR438" t="s">
        <v>1285</v>
      </c>
      <c r="GU438" t="s">
        <v>1286</v>
      </c>
      <c r="GW438" t="s">
        <v>1286</v>
      </c>
      <c r="GX438" t="s">
        <v>1286</v>
      </c>
      <c r="GY438" t="s">
        <v>1286</v>
      </c>
      <c r="GZ438" t="s">
        <v>1286</v>
      </c>
      <c r="HA438" t="s">
        <v>1284</v>
      </c>
      <c r="HC438" t="s">
        <v>1284</v>
      </c>
      <c r="HD438" t="s">
        <v>1285</v>
      </c>
      <c r="HI438" t="s">
        <v>1287</v>
      </c>
      <c r="HR438" t="s">
        <v>1288</v>
      </c>
      <c r="HS438" s="41" t="s">
        <v>1688</v>
      </c>
      <c r="HT438" t="s">
        <v>1687</v>
      </c>
      <c r="HU438" t="s">
        <v>1687</v>
      </c>
      <c r="IX438" t="s">
        <v>1289</v>
      </c>
      <c r="JD438" t="s">
        <v>1689</v>
      </c>
      <c r="JJ438" t="s">
        <v>1290</v>
      </c>
      <c r="JK438" t="s">
        <v>1290</v>
      </c>
      <c r="JQ438" t="s">
        <v>1291</v>
      </c>
      <c r="JT438" t="s">
        <v>1690</v>
      </c>
      <c r="JV438" t="s">
        <v>1292</v>
      </c>
      <c r="JX438" t="s">
        <v>1293</v>
      </c>
      <c r="JY438" t="s">
        <v>1294</v>
      </c>
      <c r="JZ438" t="s">
        <v>1295</v>
      </c>
      <c r="KB438" t="s">
        <v>1296</v>
      </c>
      <c r="KU438" t="s">
        <v>1297</v>
      </c>
      <c r="KV438" t="s">
        <v>1297</v>
      </c>
      <c r="KX438" t="s">
        <v>1278</v>
      </c>
      <c r="KZ438" t="s">
        <v>1687</v>
      </c>
      <c r="LA438" t="s">
        <v>1298</v>
      </c>
      <c r="LB438" t="s">
        <v>1298</v>
      </c>
      <c r="LL438" t="s">
        <v>1299</v>
      </c>
      <c r="LQ438" t="s">
        <v>1691</v>
      </c>
      <c r="LS438" t="s">
        <v>1692</v>
      </c>
      <c r="LZ438" t="s">
        <v>1282</v>
      </c>
      <c r="MA438" t="s">
        <v>1300</v>
      </c>
      <c r="MN438" t="s">
        <v>1301</v>
      </c>
      <c r="NC438" t="s">
        <v>1302</v>
      </c>
      <c r="ND438" t="s">
        <v>1285</v>
      </c>
      <c r="NH438" t="s">
        <v>1278</v>
      </c>
      <c r="NL438" t="s">
        <v>1303</v>
      </c>
      <c r="OE438" t="s">
        <v>1693</v>
      </c>
      <c r="PM438" s="41" t="s">
        <v>1694</v>
      </c>
      <c r="PO438" s="41" t="s">
        <v>1695</v>
      </c>
      <c r="PP438" s="41" t="s">
        <v>1696</v>
      </c>
      <c r="PQ438" s="41" t="s">
        <v>1695</v>
      </c>
      <c r="PR438" s="41" t="s">
        <v>1695</v>
      </c>
      <c r="PS438" s="41" t="s">
        <v>1697</v>
      </c>
      <c r="PT438" s="41" t="s">
        <v>1698</v>
      </c>
      <c r="PU438" s="41" t="s">
        <v>1699</v>
      </c>
      <c r="PV438" s="41" t="s">
        <v>1700</v>
      </c>
      <c r="PW438" s="41" t="s">
        <v>1701</v>
      </c>
      <c r="QF438" s="41" t="s">
        <v>1702</v>
      </c>
      <c r="QG438" s="41" t="s">
        <v>1703</v>
      </c>
      <c r="QO438" t="s">
        <v>1304</v>
      </c>
      <c r="QP438" t="s">
        <v>1687</v>
      </c>
      <c r="QR438" t="s">
        <v>1278</v>
      </c>
      <c r="QS438" t="s">
        <v>1278</v>
      </c>
      <c r="QX438" t="s">
        <v>1282</v>
      </c>
      <c r="RN438" t="s">
        <v>1305</v>
      </c>
      <c r="RO438" t="s">
        <v>1306</v>
      </c>
      <c r="SA438" t="s">
        <v>1278</v>
      </c>
      <c r="SJ438" t="s">
        <v>4091</v>
      </c>
      <c r="SK438" t="s">
        <v>1307</v>
      </c>
      <c r="SL438" t="s">
        <v>1308</v>
      </c>
      <c r="SP438" t="s">
        <v>1285</v>
      </c>
      <c r="TA438" t="s">
        <v>1687</v>
      </c>
      <c r="TD438" t="s">
        <v>1687</v>
      </c>
      <c r="TG438" t="s">
        <v>1687</v>
      </c>
      <c r="TH438" t="s">
        <v>1309</v>
      </c>
      <c r="TQ438" t="s">
        <v>1704</v>
      </c>
      <c r="TY438" s="41" t="s">
        <v>1705</v>
      </c>
      <c r="UH438" s="41" t="s">
        <v>1705</v>
      </c>
      <c r="UM438" s="41" t="s">
        <v>1705</v>
      </c>
      <c r="UN438" s="41" t="s">
        <v>1705</v>
      </c>
      <c r="UO438" s="41" t="s">
        <v>1705</v>
      </c>
      <c r="WI438" t="s">
        <v>1278</v>
      </c>
      <c r="YB438" t="s">
        <v>1282</v>
      </c>
      <c r="YM438" t="s">
        <v>1310</v>
      </c>
      <c r="YU438" t="s">
        <v>1311</v>
      </c>
      <c r="ZN438" t="s">
        <v>1312</v>
      </c>
      <c r="ZX438" t="s">
        <v>1313</v>
      </c>
      <c r="ZZ438" t="s">
        <v>1706</v>
      </c>
      <c r="AAB438" t="s">
        <v>1689</v>
      </c>
      <c r="AAH438" t="s">
        <v>1314</v>
      </c>
      <c r="AAI438" t="s">
        <v>1315</v>
      </c>
      <c r="AAQ438" t="s">
        <v>1316</v>
      </c>
      <c r="AAR438" t="s">
        <v>1278</v>
      </c>
      <c r="AAS438" t="s">
        <v>1317</v>
      </c>
      <c r="AAT438" t="s">
        <v>1743</v>
      </c>
      <c r="AAW438" t="s">
        <v>1285</v>
      </c>
      <c r="ABE438" t="s">
        <v>1278</v>
      </c>
      <c r="ABG438" t="s">
        <v>1318</v>
      </c>
      <c r="ABN438" t="s">
        <v>1278</v>
      </c>
      <c r="ABR438" t="s">
        <v>1707</v>
      </c>
      <c r="ACD438" t="s">
        <v>1708</v>
      </c>
      <c r="ACG438" t="s">
        <v>1709</v>
      </c>
      <c r="ADG438" t="s">
        <v>1282</v>
      </c>
      <c r="ADP438" t="s">
        <v>1319</v>
      </c>
      <c r="ADR438" t="s">
        <v>1710</v>
      </c>
      <c r="AED438" t="s">
        <v>1320</v>
      </c>
      <c r="AET438" t="s">
        <v>1711</v>
      </c>
      <c r="AEV438" t="s">
        <v>1311</v>
      </c>
      <c r="AFA438" t="s">
        <v>1321</v>
      </c>
      <c r="AFI438" s="41" t="s">
        <v>1712</v>
      </c>
      <c r="AFR438" t="s">
        <v>1299</v>
      </c>
      <c r="AFS438" t="s">
        <v>1713</v>
      </c>
      <c r="AFZ438" t="s">
        <v>1322</v>
      </c>
      <c r="AGO438" t="s">
        <v>1323</v>
      </c>
      <c r="AGP438">
        <v>3</v>
      </c>
      <c r="AGQ438" t="s">
        <v>1324</v>
      </c>
      <c r="AGR438" t="s">
        <v>1324</v>
      </c>
      <c r="AGT438" t="s">
        <v>1324</v>
      </c>
      <c r="AHB438" t="s">
        <v>1325</v>
      </c>
      <c r="AHC438" t="s">
        <v>1326</v>
      </c>
      <c r="AHO438" t="s">
        <v>1689</v>
      </c>
      <c r="AHT438" t="b">
        <v>0</v>
      </c>
      <c r="AHX438" s="42">
        <v>0</v>
      </c>
      <c r="AIC438" s="41" t="s">
        <v>1714</v>
      </c>
      <c r="AIE438" t="s">
        <v>1327</v>
      </c>
      <c r="AIM438" t="s">
        <v>1715</v>
      </c>
      <c r="AIN438" t="s">
        <v>1716</v>
      </c>
      <c r="AJA438" t="s">
        <v>4234</v>
      </c>
      <c r="AJR438" t="s">
        <v>1328</v>
      </c>
      <c r="AKF438" t="s">
        <v>1317</v>
      </c>
      <c r="AKG438" t="s">
        <v>1329</v>
      </c>
      <c r="AKH438" t="s">
        <v>1330</v>
      </c>
      <c r="AKI438" t="s">
        <v>1285</v>
      </c>
      <c r="AKK438" t="s">
        <v>1331</v>
      </c>
      <c r="ALN438" s="41" t="s">
        <v>1717</v>
      </c>
      <c r="ALS438" t="s">
        <v>1332</v>
      </c>
      <c r="ALU438" t="s">
        <v>1333</v>
      </c>
      <c r="ALW438" t="s">
        <v>1718</v>
      </c>
      <c r="AMA438" t="s">
        <v>1334</v>
      </c>
      <c r="AMP438" s="41" t="s">
        <v>1719</v>
      </c>
      <c r="ANA438" t="s">
        <v>1335</v>
      </c>
      <c r="ANJ438" t="s">
        <v>1693</v>
      </c>
      <c r="ANV438" t="s">
        <v>1336</v>
      </c>
      <c r="AOF438" t="s">
        <v>1337</v>
      </c>
      <c r="AOJ438" s="41" t="s">
        <v>1720</v>
      </c>
      <c r="APG438" t="s">
        <v>1282</v>
      </c>
      <c r="APK438" t="s">
        <v>1285</v>
      </c>
      <c r="APL438" t="s">
        <v>1338</v>
      </c>
      <c r="APV438" t="s">
        <v>1328</v>
      </c>
      <c r="AQC438" t="s">
        <v>1339</v>
      </c>
      <c r="AQK438" t="s">
        <v>1687</v>
      </c>
      <c r="AQL438" t="s">
        <v>1340</v>
      </c>
      <c r="AQY438" t="s">
        <v>1341</v>
      </c>
      <c r="ARF438" t="s">
        <v>1285</v>
      </c>
      <c r="ARK438" t="s">
        <v>1342</v>
      </c>
      <c r="ARW438" t="s">
        <v>1721</v>
      </c>
      <c r="ARY438" t="s">
        <v>1343</v>
      </c>
      <c r="ASD438" t="s">
        <v>1344</v>
      </c>
      <c r="ASE438" t="s">
        <v>1722</v>
      </c>
      <c r="ASU438" t="s">
        <v>4091</v>
      </c>
      <c r="ATE438" t="s">
        <v>1345</v>
      </c>
      <c r="ATM438" t="s">
        <v>1346</v>
      </c>
      <c r="AUB438" t="s">
        <v>1347</v>
      </c>
      <c r="AUE438" t="s">
        <v>1723</v>
      </c>
      <c r="AUH438" s="41" t="s">
        <v>1724</v>
      </c>
      <c r="AUK438" s="41" t="s">
        <v>1725</v>
      </c>
      <c r="AUQ438" s="41" t="s">
        <v>1726</v>
      </c>
      <c r="AUW438" s="41" t="s">
        <v>1705</v>
      </c>
      <c r="AWA438" s="41" t="s">
        <v>1727</v>
      </c>
      <c r="AWE438">
        <v>100</v>
      </c>
      <c r="AWY438" t="s">
        <v>1278</v>
      </c>
      <c r="AWZ438" t="s">
        <v>1278</v>
      </c>
      <c r="AXA438" t="s">
        <v>1282</v>
      </c>
      <c r="AXU438" t="s">
        <v>1713</v>
      </c>
      <c r="AYO438" t="s">
        <v>1304</v>
      </c>
      <c r="AZI438" t="s">
        <v>1348</v>
      </c>
      <c r="AZM438" t="s">
        <v>1349</v>
      </c>
      <c r="BBM438" t="s">
        <v>1728</v>
      </c>
      <c r="BBY438" t="s">
        <v>1728</v>
      </c>
      <c r="BCD438" t="s">
        <v>1350</v>
      </c>
      <c r="BCE438" t="s">
        <v>1350</v>
      </c>
      <c r="BCF438" t="s">
        <v>1350</v>
      </c>
      <c r="BCG438" t="s">
        <v>1351</v>
      </c>
      <c r="BCH438" t="s">
        <v>1351</v>
      </c>
      <c r="BCI438" t="s">
        <v>1351</v>
      </c>
      <c r="BCP438" t="s">
        <v>1352</v>
      </c>
      <c r="BDH438" t="s">
        <v>1710</v>
      </c>
      <c r="BDI438" t="s">
        <v>1710</v>
      </c>
      <c r="BDJ438" t="s">
        <v>1729</v>
      </c>
      <c r="BEU438" t="s">
        <v>4091</v>
      </c>
      <c r="BGP438" t="s">
        <v>1728</v>
      </c>
      <c r="BIB438" t="s">
        <v>4091</v>
      </c>
      <c r="BIN438" s="41" t="s">
        <v>4235</v>
      </c>
    </row>
    <row r="439" spans="1:1015 1030:1600" ht="409.5">
      <c r="A439" t="s">
        <v>1744</v>
      </c>
      <c r="B439" t="s">
        <v>4236</v>
      </c>
      <c r="C439">
        <v>2601082</v>
      </c>
      <c r="D439" t="s">
        <v>1262</v>
      </c>
      <c r="E439" t="s">
        <v>54</v>
      </c>
      <c r="F439" t="s">
        <v>1263</v>
      </c>
      <c r="G439" t="s">
        <v>1264</v>
      </c>
      <c r="H439" t="s">
        <v>1265</v>
      </c>
      <c r="I439" t="s">
        <v>1266</v>
      </c>
      <c r="L439" t="s">
        <v>1749</v>
      </c>
      <c r="M439" t="s">
        <v>1267</v>
      </c>
      <c r="N439" t="s">
        <v>1267</v>
      </c>
      <c r="O439" t="s">
        <v>4237</v>
      </c>
      <c r="P439" t="s">
        <v>4238</v>
      </c>
      <c r="Q439" t="s">
        <v>1762</v>
      </c>
      <c r="R439" t="s">
        <v>4237</v>
      </c>
      <c r="S439" t="s">
        <v>4232</v>
      </c>
      <c r="T439">
        <v>0</v>
      </c>
      <c r="U439" t="s">
        <v>1268</v>
      </c>
      <c r="V439" t="s">
        <v>1269</v>
      </c>
      <c r="W439" t="s">
        <v>1270</v>
      </c>
      <c r="X439" t="s">
        <v>1354</v>
      </c>
      <c r="Y439" t="s">
        <v>1742</v>
      </c>
      <c r="Z439" s="41" t="s">
        <v>4239</v>
      </c>
      <c r="AB439" t="s">
        <v>1730</v>
      </c>
      <c r="AC439" t="s">
        <v>1272</v>
      </c>
      <c r="AD439" t="s">
        <v>1273</v>
      </c>
      <c r="AE439" t="s">
        <v>1274</v>
      </c>
      <c r="AF439" t="s">
        <v>1275</v>
      </c>
      <c r="AG439" t="s">
        <v>1276</v>
      </c>
      <c r="AH439" t="s">
        <v>1749</v>
      </c>
      <c r="AS439" t="s">
        <v>1745</v>
      </c>
      <c r="BJ439" t="s">
        <v>1684</v>
      </c>
      <c r="BK439" t="s">
        <v>1685</v>
      </c>
      <c r="BM439" t="s">
        <v>1686</v>
      </c>
      <c r="BN439" t="s">
        <v>1686</v>
      </c>
      <c r="BO439" t="s">
        <v>1686</v>
      </c>
      <c r="BP439" t="s">
        <v>1686</v>
      </c>
      <c r="BX439" t="s">
        <v>1277</v>
      </c>
      <c r="CA439" t="s">
        <v>1278</v>
      </c>
      <c r="CL439" t="s">
        <v>1279</v>
      </c>
      <c r="CM439" t="s">
        <v>1279</v>
      </c>
      <c r="CO439" t="s">
        <v>4091</v>
      </c>
      <c r="DC439" t="s">
        <v>1280</v>
      </c>
      <c r="DD439" t="s">
        <v>1280</v>
      </c>
      <c r="DJ439" t="s">
        <v>1687</v>
      </c>
      <c r="DK439" t="s">
        <v>1281</v>
      </c>
      <c r="FJ439" t="s">
        <v>4091</v>
      </c>
      <c r="FQ439" t="s">
        <v>1282</v>
      </c>
      <c r="GL439" t="s">
        <v>1283</v>
      </c>
      <c r="GN439" t="s">
        <v>1284</v>
      </c>
      <c r="GO439" t="s">
        <v>1284</v>
      </c>
      <c r="GR439" t="s">
        <v>1285</v>
      </c>
      <c r="GU439" t="s">
        <v>1286</v>
      </c>
      <c r="GW439" t="s">
        <v>1286</v>
      </c>
      <c r="GX439" t="s">
        <v>1286</v>
      </c>
      <c r="GY439" t="s">
        <v>1286</v>
      </c>
      <c r="GZ439" t="s">
        <v>1286</v>
      </c>
      <c r="HA439" t="s">
        <v>1284</v>
      </c>
      <c r="HC439" t="s">
        <v>1284</v>
      </c>
      <c r="HD439" t="s">
        <v>1285</v>
      </c>
      <c r="HI439" t="s">
        <v>1287</v>
      </c>
      <c r="HR439" t="s">
        <v>1288</v>
      </c>
      <c r="HS439" s="41" t="s">
        <v>1688</v>
      </c>
      <c r="HT439" t="s">
        <v>1687</v>
      </c>
      <c r="HU439" t="s">
        <v>1687</v>
      </c>
      <c r="IX439" t="s">
        <v>1289</v>
      </c>
      <c r="JD439" t="s">
        <v>1689</v>
      </c>
      <c r="JJ439" t="s">
        <v>1290</v>
      </c>
      <c r="JK439" t="s">
        <v>1290</v>
      </c>
      <c r="JQ439" t="s">
        <v>1291</v>
      </c>
      <c r="JT439" t="s">
        <v>1690</v>
      </c>
      <c r="JV439" t="s">
        <v>1292</v>
      </c>
      <c r="JX439" t="s">
        <v>1293</v>
      </c>
      <c r="JY439" t="s">
        <v>1294</v>
      </c>
      <c r="JZ439" t="s">
        <v>1295</v>
      </c>
      <c r="KB439" t="s">
        <v>1296</v>
      </c>
      <c r="KU439" t="s">
        <v>1297</v>
      </c>
      <c r="KV439" t="s">
        <v>1297</v>
      </c>
      <c r="KX439" t="s">
        <v>1278</v>
      </c>
      <c r="KZ439" t="s">
        <v>1687</v>
      </c>
      <c r="LA439" t="s">
        <v>1298</v>
      </c>
      <c r="LB439" t="s">
        <v>1298</v>
      </c>
      <c r="LL439" t="s">
        <v>1299</v>
      </c>
      <c r="LQ439" t="s">
        <v>1691</v>
      </c>
      <c r="LS439" t="s">
        <v>1692</v>
      </c>
      <c r="LZ439" t="s">
        <v>1282</v>
      </c>
      <c r="MA439" t="s">
        <v>1300</v>
      </c>
      <c r="MN439" t="s">
        <v>1301</v>
      </c>
      <c r="NC439" t="s">
        <v>1302</v>
      </c>
      <c r="ND439" t="s">
        <v>1285</v>
      </c>
      <c r="NH439" t="s">
        <v>1278</v>
      </c>
      <c r="NL439" t="s">
        <v>1303</v>
      </c>
      <c r="OE439" t="s">
        <v>1693</v>
      </c>
      <c r="PM439" s="41" t="s">
        <v>1694</v>
      </c>
      <c r="PO439" s="41" t="s">
        <v>1695</v>
      </c>
      <c r="PP439" s="41" t="s">
        <v>1696</v>
      </c>
      <c r="PQ439" s="41" t="s">
        <v>1695</v>
      </c>
      <c r="PR439" s="41" t="s">
        <v>1695</v>
      </c>
      <c r="PS439" s="41" t="s">
        <v>1697</v>
      </c>
      <c r="PT439" s="41" t="s">
        <v>1698</v>
      </c>
      <c r="PU439" s="41" t="s">
        <v>1699</v>
      </c>
      <c r="PV439" s="41" t="s">
        <v>1700</v>
      </c>
      <c r="PW439" s="41" t="s">
        <v>1701</v>
      </c>
      <c r="QF439" s="41" t="s">
        <v>1702</v>
      </c>
      <c r="QG439" s="41" t="s">
        <v>1703</v>
      </c>
      <c r="QO439" t="s">
        <v>1304</v>
      </c>
      <c r="QP439" t="s">
        <v>1687</v>
      </c>
      <c r="QR439" t="s">
        <v>1278</v>
      </c>
      <c r="QS439" t="s">
        <v>1278</v>
      </c>
      <c r="QX439" t="s">
        <v>1282</v>
      </c>
      <c r="RN439" t="s">
        <v>1305</v>
      </c>
      <c r="RO439" t="s">
        <v>1306</v>
      </c>
      <c r="SA439" t="s">
        <v>1278</v>
      </c>
      <c r="SJ439" t="s">
        <v>4091</v>
      </c>
      <c r="SK439" t="s">
        <v>1307</v>
      </c>
      <c r="SL439" t="s">
        <v>1308</v>
      </c>
      <c r="SP439" t="s">
        <v>1285</v>
      </c>
      <c r="TA439" t="s">
        <v>1687</v>
      </c>
      <c r="TD439" t="s">
        <v>1687</v>
      </c>
      <c r="TG439" t="s">
        <v>1687</v>
      </c>
      <c r="TH439" t="s">
        <v>1309</v>
      </c>
      <c r="TQ439" t="s">
        <v>1704</v>
      </c>
      <c r="TY439" s="41" t="s">
        <v>1705</v>
      </c>
      <c r="UH439" s="41" t="s">
        <v>1705</v>
      </c>
      <c r="UM439" s="41" t="s">
        <v>1705</v>
      </c>
      <c r="UN439" s="41" t="s">
        <v>1705</v>
      </c>
      <c r="UO439" s="41" t="s">
        <v>1705</v>
      </c>
      <c r="WI439" t="s">
        <v>1278</v>
      </c>
      <c r="YB439" t="s">
        <v>1282</v>
      </c>
      <c r="YM439" t="s">
        <v>1310</v>
      </c>
      <c r="YU439" t="s">
        <v>1311</v>
      </c>
      <c r="ZN439" t="s">
        <v>1312</v>
      </c>
      <c r="ZX439" t="s">
        <v>1313</v>
      </c>
      <c r="ZZ439" t="s">
        <v>1706</v>
      </c>
      <c r="AAB439" t="s">
        <v>1689</v>
      </c>
      <c r="AAH439" t="s">
        <v>1314</v>
      </c>
      <c r="AAI439" t="s">
        <v>1315</v>
      </c>
      <c r="AAQ439" t="s">
        <v>1316</v>
      </c>
      <c r="AAR439" t="s">
        <v>1278</v>
      </c>
      <c r="AAS439" t="s">
        <v>1317</v>
      </c>
      <c r="AAT439" t="s">
        <v>1743</v>
      </c>
      <c r="AAW439" t="s">
        <v>1285</v>
      </c>
      <c r="ABE439" t="s">
        <v>1278</v>
      </c>
      <c r="ABG439" t="s">
        <v>1318</v>
      </c>
      <c r="ABN439" t="s">
        <v>1278</v>
      </c>
      <c r="ABR439" t="s">
        <v>1707</v>
      </c>
      <c r="ACD439" t="s">
        <v>1708</v>
      </c>
      <c r="ACG439" t="s">
        <v>1709</v>
      </c>
      <c r="ADG439" t="s">
        <v>1282</v>
      </c>
      <c r="ADP439" t="s">
        <v>1319</v>
      </c>
      <c r="ADR439" t="s">
        <v>1710</v>
      </c>
      <c r="AED439" t="s">
        <v>1320</v>
      </c>
      <c r="AET439" t="s">
        <v>1711</v>
      </c>
      <c r="AEV439" t="s">
        <v>1311</v>
      </c>
      <c r="AFA439" t="s">
        <v>1321</v>
      </c>
      <c r="AFI439" s="41" t="s">
        <v>1712</v>
      </c>
      <c r="AFR439" t="s">
        <v>1299</v>
      </c>
      <c r="AFS439" t="s">
        <v>1713</v>
      </c>
      <c r="AFZ439" t="s">
        <v>1322</v>
      </c>
      <c r="AGO439" t="s">
        <v>1323</v>
      </c>
      <c r="AGP439">
        <v>3</v>
      </c>
      <c r="AGQ439" t="s">
        <v>1324</v>
      </c>
      <c r="AGR439" t="s">
        <v>1324</v>
      </c>
      <c r="AGT439" t="s">
        <v>1324</v>
      </c>
      <c r="AHB439" t="s">
        <v>1325</v>
      </c>
      <c r="AHC439" t="s">
        <v>1326</v>
      </c>
      <c r="AHO439" t="s">
        <v>1689</v>
      </c>
      <c r="AHT439" t="b">
        <v>0</v>
      </c>
      <c r="AHX439" s="42">
        <v>0</v>
      </c>
      <c r="AIC439" s="41" t="s">
        <v>1714</v>
      </c>
      <c r="AIE439" t="s">
        <v>1327</v>
      </c>
      <c r="AIM439" t="s">
        <v>1715</v>
      </c>
      <c r="AIN439" t="s">
        <v>1716</v>
      </c>
      <c r="AJA439" t="s">
        <v>4240</v>
      </c>
      <c r="AJR439" t="s">
        <v>1328</v>
      </c>
      <c r="AKF439" t="s">
        <v>1317</v>
      </c>
      <c r="AKG439" t="s">
        <v>1329</v>
      </c>
      <c r="AKH439" t="s">
        <v>1330</v>
      </c>
      <c r="AKI439" t="s">
        <v>1285</v>
      </c>
      <c r="AKK439" t="s">
        <v>1331</v>
      </c>
      <c r="ALN439" s="41" t="s">
        <v>1717</v>
      </c>
      <c r="ALS439" t="s">
        <v>1332</v>
      </c>
      <c r="ALU439" t="s">
        <v>1333</v>
      </c>
      <c r="ALW439" t="s">
        <v>1718</v>
      </c>
      <c r="AMA439" t="s">
        <v>1334</v>
      </c>
      <c r="AMP439" s="41" t="s">
        <v>1719</v>
      </c>
      <c r="ANA439" t="s">
        <v>1335</v>
      </c>
      <c r="ANJ439" t="s">
        <v>1693</v>
      </c>
      <c r="ANV439" t="s">
        <v>1336</v>
      </c>
      <c r="AOF439" t="s">
        <v>1337</v>
      </c>
      <c r="AOJ439" s="41" t="s">
        <v>1720</v>
      </c>
      <c r="APG439" t="s">
        <v>1282</v>
      </c>
      <c r="APK439" t="s">
        <v>1285</v>
      </c>
      <c r="APL439" t="s">
        <v>1338</v>
      </c>
      <c r="APV439" t="s">
        <v>1328</v>
      </c>
      <c r="AQC439" t="s">
        <v>1339</v>
      </c>
      <c r="AQK439" t="s">
        <v>1687</v>
      </c>
      <c r="AQL439" t="s">
        <v>1340</v>
      </c>
      <c r="AQY439" t="s">
        <v>1341</v>
      </c>
      <c r="ARF439" t="s">
        <v>1285</v>
      </c>
      <c r="ARK439" t="s">
        <v>1342</v>
      </c>
      <c r="ARW439" t="s">
        <v>1721</v>
      </c>
      <c r="ARY439" t="s">
        <v>1343</v>
      </c>
      <c r="ASD439" t="s">
        <v>1344</v>
      </c>
      <c r="ASE439" t="s">
        <v>1722</v>
      </c>
      <c r="ASU439" t="s">
        <v>4091</v>
      </c>
      <c r="ATE439" t="s">
        <v>1345</v>
      </c>
      <c r="ATM439" t="s">
        <v>1346</v>
      </c>
      <c r="AUB439" t="s">
        <v>1347</v>
      </c>
      <c r="AUE439" t="s">
        <v>1723</v>
      </c>
      <c r="AUH439" s="41" t="s">
        <v>1724</v>
      </c>
      <c r="AUK439" s="41" t="s">
        <v>1725</v>
      </c>
      <c r="AUQ439" s="41" t="s">
        <v>1726</v>
      </c>
      <c r="AUW439" s="41" t="s">
        <v>1705</v>
      </c>
      <c r="AWA439" s="41" t="s">
        <v>1727</v>
      </c>
      <c r="AWE439">
        <v>100</v>
      </c>
      <c r="AWY439" t="s">
        <v>1278</v>
      </c>
      <c r="AWZ439" t="s">
        <v>1278</v>
      </c>
      <c r="AXA439" t="s">
        <v>1282</v>
      </c>
      <c r="AXU439" t="s">
        <v>1713</v>
      </c>
      <c r="AYO439" t="s">
        <v>1304</v>
      </c>
      <c r="AZI439" t="s">
        <v>1348</v>
      </c>
      <c r="AZM439" t="s">
        <v>1349</v>
      </c>
      <c r="BBM439" t="s">
        <v>1728</v>
      </c>
      <c r="BBY439" t="s">
        <v>1728</v>
      </c>
      <c r="BCD439" t="s">
        <v>1350</v>
      </c>
      <c r="BCE439" t="s">
        <v>1350</v>
      </c>
      <c r="BCF439" t="s">
        <v>1350</v>
      </c>
      <c r="BCG439" t="s">
        <v>1351</v>
      </c>
      <c r="BCH439" t="s">
        <v>1351</v>
      </c>
      <c r="BCI439" t="s">
        <v>1351</v>
      </c>
      <c r="BCP439" t="s">
        <v>1352</v>
      </c>
      <c r="BDH439" t="s">
        <v>1710</v>
      </c>
      <c r="BDI439" t="s">
        <v>1710</v>
      </c>
      <c r="BDJ439" t="s">
        <v>1729</v>
      </c>
      <c r="BEU439" t="s">
        <v>4091</v>
      </c>
      <c r="BGP439" t="s">
        <v>1728</v>
      </c>
      <c r="BIB439" t="s">
        <v>4091</v>
      </c>
      <c r="BIN439" s="41" t="s">
        <v>4241</v>
      </c>
    </row>
    <row r="440" spans="1:1015 1030:1600" ht="409.5">
      <c r="A440" t="s">
        <v>1744</v>
      </c>
      <c r="B440" t="s">
        <v>4242</v>
      </c>
      <c r="C440">
        <v>2601453</v>
      </c>
      <c r="D440" t="s">
        <v>1262</v>
      </c>
      <c r="E440" t="s">
        <v>54</v>
      </c>
      <c r="F440" t="s">
        <v>1263</v>
      </c>
      <c r="G440" t="s">
        <v>1264</v>
      </c>
      <c r="H440" t="s">
        <v>1265</v>
      </c>
      <c r="I440" t="s">
        <v>1266</v>
      </c>
      <c r="L440" t="s">
        <v>1749</v>
      </c>
      <c r="M440" t="s">
        <v>1267</v>
      </c>
      <c r="N440" t="s">
        <v>1267</v>
      </c>
      <c r="O440" t="s">
        <v>4243</v>
      </c>
      <c r="P440" t="s">
        <v>4244</v>
      </c>
      <c r="Q440" t="s">
        <v>1762</v>
      </c>
      <c r="R440" t="s">
        <v>4244</v>
      </c>
      <c r="S440" t="s">
        <v>4232</v>
      </c>
      <c r="T440">
        <v>0</v>
      </c>
      <c r="U440" t="s">
        <v>1268</v>
      </c>
      <c r="V440" t="s">
        <v>1269</v>
      </c>
      <c r="W440" t="s">
        <v>1270</v>
      </c>
      <c r="X440" t="s">
        <v>1354</v>
      </c>
      <c r="Y440" t="s">
        <v>1742</v>
      </c>
      <c r="Z440" s="41" t="s">
        <v>4245</v>
      </c>
      <c r="AB440" t="s">
        <v>1730</v>
      </c>
      <c r="AC440" t="s">
        <v>1272</v>
      </c>
      <c r="AD440" t="s">
        <v>1273</v>
      </c>
      <c r="AE440" t="s">
        <v>1274</v>
      </c>
      <c r="AF440" t="s">
        <v>1275</v>
      </c>
      <c r="AG440" t="s">
        <v>1276</v>
      </c>
      <c r="AH440" t="s">
        <v>1749</v>
      </c>
      <c r="AS440" t="s">
        <v>1745</v>
      </c>
      <c r="BJ440" t="s">
        <v>1684</v>
      </c>
      <c r="BK440" t="s">
        <v>1685</v>
      </c>
      <c r="BM440" t="s">
        <v>1686</v>
      </c>
      <c r="BN440" t="s">
        <v>1686</v>
      </c>
      <c r="BO440" t="s">
        <v>1686</v>
      </c>
      <c r="BP440" t="s">
        <v>1686</v>
      </c>
      <c r="BX440" t="s">
        <v>1277</v>
      </c>
      <c r="CA440" t="s">
        <v>1278</v>
      </c>
      <c r="CL440" t="s">
        <v>1279</v>
      </c>
      <c r="CM440" t="s">
        <v>1279</v>
      </c>
      <c r="CO440" t="s">
        <v>4091</v>
      </c>
      <c r="DC440" t="s">
        <v>1280</v>
      </c>
      <c r="DD440" t="s">
        <v>1280</v>
      </c>
      <c r="DJ440" t="s">
        <v>1687</v>
      </c>
      <c r="DK440" t="s">
        <v>1281</v>
      </c>
      <c r="FJ440" t="s">
        <v>4091</v>
      </c>
      <c r="FQ440" t="s">
        <v>1282</v>
      </c>
      <c r="GL440" t="s">
        <v>1283</v>
      </c>
      <c r="GN440" t="s">
        <v>1284</v>
      </c>
      <c r="GO440" t="s">
        <v>1284</v>
      </c>
      <c r="GR440" t="s">
        <v>1285</v>
      </c>
      <c r="GU440" t="s">
        <v>1286</v>
      </c>
      <c r="GW440" t="s">
        <v>1286</v>
      </c>
      <c r="GX440" t="s">
        <v>1286</v>
      </c>
      <c r="GY440" t="s">
        <v>1286</v>
      </c>
      <c r="GZ440" t="s">
        <v>1286</v>
      </c>
      <c r="HA440" t="s">
        <v>1284</v>
      </c>
      <c r="HC440" t="s">
        <v>1284</v>
      </c>
      <c r="HD440" t="s">
        <v>1285</v>
      </c>
      <c r="HI440" t="s">
        <v>1287</v>
      </c>
      <c r="HR440" t="s">
        <v>1288</v>
      </c>
      <c r="HS440" s="41" t="s">
        <v>1688</v>
      </c>
      <c r="HT440" t="s">
        <v>1687</v>
      </c>
      <c r="HU440" t="s">
        <v>1687</v>
      </c>
      <c r="IX440" t="s">
        <v>1289</v>
      </c>
      <c r="JD440" t="s">
        <v>1689</v>
      </c>
      <c r="JJ440" t="s">
        <v>1290</v>
      </c>
      <c r="JK440" t="s">
        <v>1290</v>
      </c>
      <c r="JQ440" t="s">
        <v>1291</v>
      </c>
      <c r="JT440" t="s">
        <v>1690</v>
      </c>
      <c r="JV440" t="s">
        <v>1292</v>
      </c>
      <c r="JX440" t="s">
        <v>1293</v>
      </c>
      <c r="JY440" t="s">
        <v>1294</v>
      </c>
      <c r="JZ440" t="s">
        <v>1295</v>
      </c>
      <c r="KB440" t="s">
        <v>1296</v>
      </c>
      <c r="KU440" t="s">
        <v>1297</v>
      </c>
      <c r="KV440" t="s">
        <v>1297</v>
      </c>
      <c r="KX440" t="s">
        <v>1278</v>
      </c>
      <c r="KZ440" t="s">
        <v>1687</v>
      </c>
      <c r="LA440" t="s">
        <v>1298</v>
      </c>
      <c r="LB440" t="s">
        <v>1298</v>
      </c>
      <c r="LL440" t="s">
        <v>1299</v>
      </c>
      <c r="LQ440" t="s">
        <v>1691</v>
      </c>
      <c r="LS440" t="s">
        <v>1692</v>
      </c>
      <c r="LZ440" t="s">
        <v>1282</v>
      </c>
      <c r="MA440" t="s">
        <v>1300</v>
      </c>
      <c r="MN440" t="s">
        <v>1301</v>
      </c>
      <c r="NC440" t="s">
        <v>1302</v>
      </c>
      <c r="ND440" t="s">
        <v>1285</v>
      </c>
      <c r="NH440" t="s">
        <v>1278</v>
      </c>
      <c r="NL440" t="s">
        <v>1303</v>
      </c>
      <c r="OE440" t="s">
        <v>1693</v>
      </c>
      <c r="PM440" s="41" t="s">
        <v>1694</v>
      </c>
      <c r="PO440" s="41" t="s">
        <v>1695</v>
      </c>
      <c r="PP440" s="41" t="s">
        <v>1696</v>
      </c>
      <c r="PQ440" s="41" t="s">
        <v>1695</v>
      </c>
      <c r="PR440" s="41" t="s">
        <v>1695</v>
      </c>
      <c r="PS440" s="41" t="s">
        <v>1697</v>
      </c>
      <c r="PT440" s="41" t="s">
        <v>1698</v>
      </c>
      <c r="PU440" s="41" t="s">
        <v>1699</v>
      </c>
      <c r="PV440" s="41" t="s">
        <v>1700</v>
      </c>
      <c r="PW440" s="41" t="s">
        <v>1701</v>
      </c>
      <c r="QF440" s="41" t="s">
        <v>1702</v>
      </c>
      <c r="QG440" s="41" t="s">
        <v>1703</v>
      </c>
      <c r="QO440" t="s">
        <v>1304</v>
      </c>
      <c r="QP440" t="s">
        <v>1687</v>
      </c>
      <c r="QR440" t="s">
        <v>1278</v>
      </c>
      <c r="QS440" t="s">
        <v>1278</v>
      </c>
      <c r="QX440" t="s">
        <v>1282</v>
      </c>
      <c r="RN440" t="s">
        <v>1305</v>
      </c>
      <c r="RO440" t="s">
        <v>1306</v>
      </c>
      <c r="SA440" t="s">
        <v>1278</v>
      </c>
      <c r="SJ440" t="s">
        <v>4091</v>
      </c>
      <c r="SK440" t="s">
        <v>1307</v>
      </c>
      <c r="SL440" t="s">
        <v>1308</v>
      </c>
      <c r="SP440" t="s">
        <v>1285</v>
      </c>
      <c r="TA440" t="s">
        <v>1687</v>
      </c>
      <c r="TD440" t="s">
        <v>1687</v>
      </c>
      <c r="TG440" t="s">
        <v>1687</v>
      </c>
      <c r="TH440" t="s">
        <v>1309</v>
      </c>
      <c r="TQ440" t="s">
        <v>1704</v>
      </c>
      <c r="TY440" s="41" t="s">
        <v>1705</v>
      </c>
      <c r="UH440" s="41" t="s">
        <v>1705</v>
      </c>
      <c r="UM440" s="41" t="s">
        <v>1705</v>
      </c>
      <c r="UN440" s="41" t="s">
        <v>1705</v>
      </c>
      <c r="UO440" s="41" t="s">
        <v>1705</v>
      </c>
      <c r="WI440" t="s">
        <v>1278</v>
      </c>
      <c r="YB440" t="s">
        <v>1282</v>
      </c>
      <c r="YM440" t="s">
        <v>1310</v>
      </c>
      <c r="YU440" t="s">
        <v>1311</v>
      </c>
      <c r="ZN440" t="s">
        <v>1312</v>
      </c>
      <c r="ZX440" t="s">
        <v>1313</v>
      </c>
      <c r="ZZ440" t="s">
        <v>1706</v>
      </c>
      <c r="AAB440" t="s">
        <v>1689</v>
      </c>
      <c r="AAH440" t="s">
        <v>1314</v>
      </c>
      <c r="AAI440" t="s">
        <v>1315</v>
      </c>
      <c r="AAQ440" t="s">
        <v>1316</v>
      </c>
      <c r="AAR440" t="s">
        <v>1278</v>
      </c>
      <c r="AAS440" t="s">
        <v>1317</v>
      </c>
      <c r="AAT440" t="s">
        <v>1743</v>
      </c>
      <c r="AAW440" t="s">
        <v>1285</v>
      </c>
      <c r="ABE440" t="s">
        <v>1278</v>
      </c>
      <c r="ABG440" t="s">
        <v>1318</v>
      </c>
      <c r="ABN440" t="s">
        <v>1278</v>
      </c>
      <c r="ABR440" t="s">
        <v>1707</v>
      </c>
      <c r="ACD440" t="s">
        <v>1708</v>
      </c>
      <c r="ACG440" t="s">
        <v>1709</v>
      </c>
      <c r="ADG440" t="s">
        <v>1282</v>
      </c>
      <c r="ADP440" t="s">
        <v>1319</v>
      </c>
      <c r="ADR440" t="s">
        <v>1710</v>
      </c>
      <c r="AED440" t="s">
        <v>1320</v>
      </c>
      <c r="AET440" t="s">
        <v>1711</v>
      </c>
      <c r="AEV440" t="s">
        <v>1311</v>
      </c>
      <c r="AFA440" t="s">
        <v>1321</v>
      </c>
      <c r="AFI440" s="41" t="s">
        <v>1712</v>
      </c>
      <c r="AFR440" t="s">
        <v>1299</v>
      </c>
      <c r="AFS440" t="s">
        <v>1713</v>
      </c>
      <c r="AFZ440" t="s">
        <v>1322</v>
      </c>
      <c r="AGO440" t="s">
        <v>1323</v>
      </c>
      <c r="AGP440">
        <v>3</v>
      </c>
      <c r="AGQ440" t="s">
        <v>1324</v>
      </c>
      <c r="AGR440" t="s">
        <v>1324</v>
      </c>
      <c r="AGT440" t="s">
        <v>1324</v>
      </c>
      <c r="AHB440" t="s">
        <v>1325</v>
      </c>
      <c r="AHC440" t="s">
        <v>1326</v>
      </c>
      <c r="AHO440" t="s">
        <v>1689</v>
      </c>
      <c r="AHT440" t="b">
        <v>0</v>
      </c>
      <c r="AHX440" s="42">
        <v>0</v>
      </c>
      <c r="AIC440" s="41" t="s">
        <v>1714</v>
      </c>
      <c r="AIE440" t="s">
        <v>1327</v>
      </c>
      <c r="AIM440" t="s">
        <v>1715</v>
      </c>
      <c r="AIN440" t="s">
        <v>1716</v>
      </c>
      <c r="AJA440" t="s">
        <v>4246</v>
      </c>
      <c r="AJR440" t="s">
        <v>1328</v>
      </c>
      <c r="AKF440" t="s">
        <v>1317</v>
      </c>
      <c r="AKG440" t="s">
        <v>1329</v>
      </c>
      <c r="AKH440" t="s">
        <v>1330</v>
      </c>
      <c r="AKI440" t="s">
        <v>1285</v>
      </c>
      <c r="AKK440" t="s">
        <v>1331</v>
      </c>
      <c r="ALN440" s="41" t="s">
        <v>1717</v>
      </c>
      <c r="ALS440" t="s">
        <v>1332</v>
      </c>
      <c r="ALU440" t="s">
        <v>1333</v>
      </c>
      <c r="ALW440" t="s">
        <v>1718</v>
      </c>
      <c r="AMA440" t="s">
        <v>1334</v>
      </c>
      <c r="AMP440" s="41" t="s">
        <v>1719</v>
      </c>
      <c r="ANA440" t="s">
        <v>1335</v>
      </c>
      <c r="ANJ440" t="s">
        <v>1693</v>
      </c>
      <c r="ANV440" t="s">
        <v>1336</v>
      </c>
      <c r="AOF440" t="s">
        <v>1337</v>
      </c>
      <c r="AOJ440" s="41" t="s">
        <v>1720</v>
      </c>
      <c r="APG440" t="s">
        <v>1282</v>
      </c>
      <c r="APK440" t="s">
        <v>1285</v>
      </c>
      <c r="APL440" t="s">
        <v>1338</v>
      </c>
      <c r="APV440" t="s">
        <v>1328</v>
      </c>
      <c r="AQC440" t="s">
        <v>1339</v>
      </c>
      <c r="AQK440" t="s">
        <v>1687</v>
      </c>
      <c r="AQL440" t="s">
        <v>1340</v>
      </c>
      <c r="AQY440" t="s">
        <v>1341</v>
      </c>
      <c r="ARF440" t="s">
        <v>1285</v>
      </c>
      <c r="ARK440" t="s">
        <v>1342</v>
      </c>
      <c r="ARW440" t="s">
        <v>1721</v>
      </c>
      <c r="ARY440" t="s">
        <v>1343</v>
      </c>
      <c r="ASD440" t="s">
        <v>1344</v>
      </c>
      <c r="ASE440" t="s">
        <v>1722</v>
      </c>
      <c r="ASU440" t="s">
        <v>4091</v>
      </c>
      <c r="ATE440" t="s">
        <v>1345</v>
      </c>
      <c r="ATM440" t="s">
        <v>1346</v>
      </c>
      <c r="AUB440" t="s">
        <v>1347</v>
      </c>
      <c r="AUE440" t="s">
        <v>1723</v>
      </c>
      <c r="AUH440" s="41" t="s">
        <v>1724</v>
      </c>
      <c r="AUK440" s="41" t="s">
        <v>1725</v>
      </c>
      <c r="AUQ440" s="41" t="s">
        <v>1726</v>
      </c>
      <c r="AUW440" s="41" t="s">
        <v>1705</v>
      </c>
      <c r="AWA440" s="41" t="s">
        <v>1727</v>
      </c>
      <c r="AWE440">
        <v>100</v>
      </c>
      <c r="AWY440" t="s">
        <v>1278</v>
      </c>
      <c r="AWZ440" t="s">
        <v>1278</v>
      </c>
      <c r="AXA440" t="s">
        <v>1282</v>
      </c>
      <c r="AXU440" t="s">
        <v>1713</v>
      </c>
      <c r="AYO440" t="s">
        <v>1304</v>
      </c>
      <c r="AZI440" t="s">
        <v>1348</v>
      </c>
      <c r="AZM440" t="s">
        <v>1349</v>
      </c>
      <c r="BBM440" t="s">
        <v>1728</v>
      </c>
      <c r="BBY440" t="s">
        <v>1728</v>
      </c>
      <c r="BCD440" t="s">
        <v>1350</v>
      </c>
      <c r="BCE440" t="s">
        <v>1350</v>
      </c>
      <c r="BCF440" t="s">
        <v>1350</v>
      </c>
      <c r="BCG440" t="s">
        <v>1351</v>
      </c>
      <c r="BCH440" t="s">
        <v>1351</v>
      </c>
      <c r="BCI440" t="s">
        <v>1351</v>
      </c>
      <c r="BCP440" t="s">
        <v>1352</v>
      </c>
      <c r="BDH440" t="s">
        <v>1710</v>
      </c>
      <c r="BDI440" t="s">
        <v>1710</v>
      </c>
      <c r="BDJ440" t="s">
        <v>1729</v>
      </c>
      <c r="BEU440" t="s">
        <v>4091</v>
      </c>
      <c r="BGP440" t="s">
        <v>1728</v>
      </c>
      <c r="BIB440" t="s">
        <v>4091</v>
      </c>
      <c r="BIN440" s="41" t="s">
        <v>4247</v>
      </c>
    </row>
    <row r="441" spans="1:1015 1030:1600" ht="409.5">
      <c r="A441" t="s">
        <v>1744</v>
      </c>
      <c r="B441" t="s">
        <v>4248</v>
      </c>
      <c r="C441">
        <v>2601625</v>
      </c>
      <c r="D441" t="s">
        <v>1262</v>
      </c>
      <c r="E441" t="s">
        <v>54</v>
      </c>
      <c r="F441" t="s">
        <v>1263</v>
      </c>
      <c r="G441" t="s">
        <v>1264</v>
      </c>
      <c r="H441" t="s">
        <v>1265</v>
      </c>
      <c r="I441" t="s">
        <v>1266</v>
      </c>
      <c r="L441" t="s">
        <v>1749</v>
      </c>
      <c r="M441" t="s">
        <v>1267</v>
      </c>
      <c r="N441" t="s">
        <v>1267</v>
      </c>
      <c r="O441" t="s">
        <v>4249</v>
      </c>
      <c r="P441" t="s">
        <v>4250</v>
      </c>
      <c r="Q441" t="s">
        <v>1762</v>
      </c>
      <c r="R441" t="s">
        <v>4251</v>
      </c>
      <c r="S441" t="s">
        <v>4232</v>
      </c>
      <c r="T441">
        <v>0</v>
      </c>
      <c r="U441" t="s">
        <v>1268</v>
      </c>
      <c r="V441" t="s">
        <v>1269</v>
      </c>
      <c r="W441" t="s">
        <v>1270</v>
      </c>
      <c r="X441" t="s">
        <v>1354</v>
      </c>
      <c r="Y441" t="s">
        <v>1742</v>
      </c>
      <c r="Z441" s="41" t="s">
        <v>4252</v>
      </c>
      <c r="AB441" t="s">
        <v>1730</v>
      </c>
      <c r="AC441" t="s">
        <v>1272</v>
      </c>
      <c r="AD441" t="s">
        <v>1273</v>
      </c>
      <c r="AE441" t="s">
        <v>1274</v>
      </c>
      <c r="AF441" t="s">
        <v>1275</v>
      </c>
      <c r="AG441" t="s">
        <v>1276</v>
      </c>
      <c r="AH441" t="s">
        <v>1749</v>
      </c>
      <c r="AS441" t="s">
        <v>1745</v>
      </c>
      <c r="BJ441" t="s">
        <v>1684</v>
      </c>
      <c r="BK441" t="s">
        <v>1685</v>
      </c>
      <c r="BM441" t="s">
        <v>1686</v>
      </c>
      <c r="BN441" t="s">
        <v>1686</v>
      </c>
      <c r="BO441" t="s">
        <v>1686</v>
      </c>
      <c r="BP441" t="s">
        <v>1686</v>
      </c>
      <c r="BX441" t="s">
        <v>1277</v>
      </c>
      <c r="CA441" t="s">
        <v>1278</v>
      </c>
      <c r="CL441" t="s">
        <v>1279</v>
      </c>
      <c r="CM441" t="s">
        <v>1279</v>
      </c>
      <c r="CO441" t="s">
        <v>4091</v>
      </c>
      <c r="DC441" t="s">
        <v>1280</v>
      </c>
      <c r="DD441" t="s">
        <v>1280</v>
      </c>
      <c r="DJ441" t="s">
        <v>1687</v>
      </c>
      <c r="DK441" t="s">
        <v>1281</v>
      </c>
      <c r="FJ441" t="s">
        <v>4091</v>
      </c>
      <c r="FQ441" t="s">
        <v>1282</v>
      </c>
      <c r="GL441" t="s">
        <v>1283</v>
      </c>
      <c r="GN441" t="s">
        <v>1284</v>
      </c>
      <c r="GO441" t="s">
        <v>1284</v>
      </c>
      <c r="GR441" t="s">
        <v>1285</v>
      </c>
      <c r="GU441" t="s">
        <v>1286</v>
      </c>
      <c r="GW441" t="s">
        <v>1286</v>
      </c>
      <c r="GX441" t="s">
        <v>1286</v>
      </c>
      <c r="GY441" t="s">
        <v>1286</v>
      </c>
      <c r="GZ441" t="s">
        <v>1286</v>
      </c>
      <c r="HA441" t="s">
        <v>1284</v>
      </c>
      <c r="HC441" t="s">
        <v>1284</v>
      </c>
      <c r="HD441" t="s">
        <v>1285</v>
      </c>
      <c r="HI441" t="s">
        <v>1287</v>
      </c>
      <c r="HR441" t="s">
        <v>1288</v>
      </c>
      <c r="HS441" s="41" t="s">
        <v>1688</v>
      </c>
      <c r="HT441" t="s">
        <v>1687</v>
      </c>
      <c r="HU441" t="s">
        <v>1687</v>
      </c>
      <c r="IX441" t="s">
        <v>1289</v>
      </c>
      <c r="JD441" t="s">
        <v>1689</v>
      </c>
      <c r="JJ441" t="s">
        <v>1290</v>
      </c>
      <c r="JK441" t="s">
        <v>1290</v>
      </c>
      <c r="JQ441" t="s">
        <v>1291</v>
      </c>
      <c r="JT441" t="s">
        <v>1690</v>
      </c>
      <c r="JV441" t="s">
        <v>1292</v>
      </c>
      <c r="JX441" t="s">
        <v>1293</v>
      </c>
      <c r="JY441" t="s">
        <v>1294</v>
      </c>
      <c r="JZ441" t="s">
        <v>1295</v>
      </c>
      <c r="KB441" t="s">
        <v>1296</v>
      </c>
      <c r="KU441" t="s">
        <v>1297</v>
      </c>
      <c r="KV441" t="s">
        <v>1297</v>
      </c>
      <c r="KX441" t="s">
        <v>1278</v>
      </c>
      <c r="KZ441" t="s">
        <v>1687</v>
      </c>
      <c r="LA441" t="s">
        <v>1298</v>
      </c>
      <c r="LB441" t="s">
        <v>1298</v>
      </c>
      <c r="LL441" t="s">
        <v>1299</v>
      </c>
      <c r="LQ441" t="s">
        <v>1691</v>
      </c>
      <c r="LS441" t="s">
        <v>1692</v>
      </c>
      <c r="LZ441" t="s">
        <v>1282</v>
      </c>
      <c r="MA441" t="s">
        <v>1300</v>
      </c>
      <c r="MN441" t="s">
        <v>1301</v>
      </c>
      <c r="NC441" t="s">
        <v>1302</v>
      </c>
      <c r="ND441" t="s">
        <v>1285</v>
      </c>
      <c r="NH441" t="s">
        <v>1278</v>
      </c>
      <c r="NL441" t="s">
        <v>1303</v>
      </c>
      <c r="OE441" t="s">
        <v>1693</v>
      </c>
      <c r="PM441" s="41" t="s">
        <v>1694</v>
      </c>
      <c r="PO441" s="41" t="s">
        <v>1695</v>
      </c>
      <c r="PP441" s="41" t="s">
        <v>1696</v>
      </c>
      <c r="PQ441" s="41" t="s">
        <v>1695</v>
      </c>
      <c r="PR441" s="41" t="s">
        <v>1695</v>
      </c>
      <c r="PS441" s="41" t="s">
        <v>1697</v>
      </c>
      <c r="PT441" s="41" t="s">
        <v>1698</v>
      </c>
      <c r="PU441" s="41" t="s">
        <v>1699</v>
      </c>
      <c r="PV441" s="41" t="s">
        <v>1700</v>
      </c>
      <c r="PW441" s="41" t="s">
        <v>1701</v>
      </c>
      <c r="QF441" s="41" t="s">
        <v>1702</v>
      </c>
      <c r="QG441" s="41" t="s">
        <v>1703</v>
      </c>
      <c r="QO441" t="s">
        <v>1304</v>
      </c>
      <c r="QP441" t="s">
        <v>1687</v>
      </c>
      <c r="QR441" t="s">
        <v>1278</v>
      </c>
      <c r="QS441" t="s">
        <v>1278</v>
      </c>
      <c r="QX441" t="s">
        <v>1282</v>
      </c>
      <c r="RN441" t="s">
        <v>1305</v>
      </c>
      <c r="RO441" t="s">
        <v>1306</v>
      </c>
      <c r="SA441" t="s">
        <v>1278</v>
      </c>
      <c r="SJ441" t="s">
        <v>4091</v>
      </c>
      <c r="SK441" t="s">
        <v>1307</v>
      </c>
      <c r="SL441" t="s">
        <v>1308</v>
      </c>
      <c r="SP441" t="s">
        <v>1285</v>
      </c>
      <c r="TA441" t="s">
        <v>1687</v>
      </c>
      <c r="TD441" t="s">
        <v>1687</v>
      </c>
      <c r="TG441" t="s">
        <v>1687</v>
      </c>
      <c r="TH441" t="s">
        <v>1309</v>
      </c>
      <c r="TQ441" t="s">
        <v>1704</v>
      </c>
      <c r="TY441" s="41" t="s">
        <v>1705</v>
      </c>
      <c r="UH441" s="41" t="s">
        <v>1705</v>
      </c>
      <c r="UM441" s="41" t="s">
        <v>1705</v>
      </c>
      <c r="UN441" s="41" t="s">
        <v>1705</v>
      </c>
      <c r="UO441" s="41" t="s">
        <v>1705</v>
      </c>
      <c r="WI441" t="s">
        <v>1278</v>
      </c>
      <c r="YB441" t="s">
        <v>1282</v>
      </c>
      <c r="YM441" t="s">
        <v>1310</v>
      </c>
      <c r="YU441" t="s">
        <v>1311</v>
      </c>
      <c r="ZN441" t="s">
        <v>1312</v>
      </c>
      <c r="ZX441" t="s">
        <v>1313</v>
      </c>
      <c r="ZZ441" t="s">
        <v>1706</v>
      </c>
      <c r="AAB441" t="s">
        <v>1689</v>
      </c>
      <c r="AAH441" t="s">
        <v>1314</v>
      </c>
      <c r="AAI441" t="s">
        <v>1315</v>
      </c>
      <c r="AAQ441" t="s">
        <v>1316</v>
      </c>
      <c r="AAR441" t="s">
        <v>1278</v>
      </c>
      <c r="AAS441" t="s">
        <v>1317</v>
      </c>
      <c r="AAT441" t="s">
        <v>1743</v>
      </c>
      <c r="AAW441" t="s">
        <v>1285</v>
      </c>
      <c r="ABE441" t="s">
        <v>1278</v>
      </c>
      <c r="ABG441" t="s">
        <v>1318</v>
      </c>
      <c r="ABN441" t="s">
        <v>1278</v>
      </c>
      <c r="ABR441" t="s">
        <v>1707</v>
      </c>
      <c r="ACD441" t="s">
        <v>1708</v>
      </c>
      <c r="ACG441" t="s">
        <v>1709</v>
      </c>
      <c r="ADG441" t="s">
        <v>1282</v>
      </c>
      <c r="ADP441" t="s">
        <v>1319</v>
      </c>
      <c r="ADR441" t="s">
        <v>1710</v>
      </c>
      <c r="AED441" t="s">
        <v>1320</v>
      </c>
      <c r="AET441" t="s">
        <v>1711</v>
      </c>
      <c r="AEV441" t="s">
        <v>1311</v>
      </c>
      <c r="AFA441" t="s">
        <v>1321</v>
      </c>
      <c r="AFI441" s="41" t="s">
        <v>1712</v>
      </c>
      <c r="AFR441" t="s">
        <v>1299</v>
      </c>
      <c r="AFS441" t="s">
        <v>1713</v>
      </c>
      <c r="AFZ441" t="s">
        <v>1322</v>
      </c>
      <c r="AGO441" t="s">
        <v>1323</v>
      </c>
      <c r="AGP441">
        <v>3</v>
      </c>
      <c r="AGQ441" t="s">
        <v>1324</v>
      </c>
      <c r="AGR441" t="s">
        <v>1324</v>
      </c>
      <c r="AGT441" t="s">
        <v>1324</v>
      </c>
      <c r="AHB441" t="s">
        <v>1325</v>
      </c>
      <c r="AHC441" t="s">
        <v>1326</v>
      </c>
      <c r="AHO441" t="s">
        <v>1689</v>
      </c>
      <c r="AHT441" t="b">
        <v>0</v>
      </c>
      <c r="AHX441" s="42">
        <v>0</v>
      </c>
      <c r="AIC441" s="41" t="s">
        <v>1714</v>
      </c>
      <c r="AIE441" t="s">
        <v>1327</v>
      </c>
      <c r="AIM441" t="s">
        <v>1715</v>
      </c>
      <c r="AIN441" t="s">
        <v>1716</v>
      </c>
      <c r="AJA441" t="s">
        <v>4253</v>
      </c>
      <c r="AJR441" t="s">
        <v>1328</v>
      </c>
      <c r="AKF441" t="s">
        <v>1317</v>
      </c>
      <c r="AKG441" t="s">
        <v>1329</v>
      </c>
      <c r="AKH441" t="s">
        <v>1330</v>
      </c>
      <c r="AKI441" t="s">
        <v>1285</v>
      </c>
      <c r="AKK441" t="s">
        <v>1331</v>
      </c>
      <c r="ALN441" s="41" t="s">
        <v>1717</v>
      </c>
      <c r="ALS441" t="s">
        <v>1332</v>
      </c>
      <c r="ALU441" t="s">
        <v>1333</v>
      </c>
      <c r="ALW441" t="s">
        <v>1718</v>
      </c>
      <c r="AMA441" t="s">
        <v>1334</v>
      </c>
      <c r="AMP441" s="41" t="s">
        <v>1719</v>
      </c>
      <c r="ANA441" t="s">
        <v>1335</v>
      </c>
      <c r="ANJ441" t="s">
        <v>1693</v>
      </c>
      <c r="ANV441" t="s">
        <v>1336</v>
      </c>
      <c r="AOF441" t="s">
        <v>1337</v>
      </c>
      <c r="AOJ441" s="41" t="s">
        <v>1720</v>
      </c>
      <c r="APG441" t="s">
        <v>1282</v>
      </c>
      <c r="APK441" t="s">
        <v>1285</v>
      </c>
      <c r="APL441" t="s">
        <v>1338</v>
      </c>
      <c r="APV441" t="s">
        <v>1328</v>
      </c>
      <c r="AQC441" t="s">
        <v>1339</v>
      </c>
      <c r="AQK441" t="s">
        <v>1687</v>
      </c>
      <c r="AQL441" t="s">
        <v>1340</v>
      </c>
      <c r="AQY441" t="s">
        <v>1341</v>
      </c>
      <c r="ARF441" t="s">
        <v>1285</v>
      </c>
      <c r="ARK441" t="s">
        <v>1342</v>
      </c>
      <c r="ARW441" t="s">
        <v>1721</v>
      </c>
      <c r="ARY441" t="s">
        <v>1343</v>
      </c>
      <c r="ASD441" t="s">
        <v>1344</v>
      </c>
      <c r="ASE441" t="s">
        <v>1722</v>
      </c>
      <c r="ASU441" t="s">
        <v>4091</v>
      </c>
      <c r="ATE441" t="s">
        <v>1345</v>
      </c>
      <c r="ATM441" t="s">
        <v>1346</v>
      </c>
      <c r="AUB441" t="s">
        <v>1347</v>
      </c>
      <c r="AUE441" t="s">
        <v>1723</v>
      </c>
      <c r="AUH441" s="41" t="s">
        <v>1724</v>
      </c>
      <c r="AUK441" s="41" t="s">
        <v>1725</v>
      </c>
      <c r="AUQ441" s="41" t="s">
        <v>1726</v>
      </c>
      <c r="AUW441" s="41" t="s">
        <v>1705</v>
      </c>
      <c r="AWA441" s="41" t="s">
        <v>1727</v>
      </c>
      <c r="AWE441">
        <v>100</v>
      </c>
      <c r="AWY441" t="s">
        <v>1278</v>
      </c>
      <c r="AWZ441" t="s">
        <v>1278</v>
      </c>
      <c r="AXA441" t="s">
        <v>1282</v>
      </c>
      <c r="AXU441" t="s">
        <v>1713</v>
      </c>
      <c r="AYO441" t="s">
        <v>1304</v>
      </c>
      <c r="AZI441" t="s">
        <v>1348</v>
      </c>
      <c r="AZM441" t="s">
        <v>1349</v>
      </c>
      <c r="BBM441" t="s">
        <v>1728</v>
      </c>
      <c r="BBY441" t="s">
        <v>1728</v>
      </c>
      <c r="BCD441" t="s">
        <v>1350</v>
      </c>
      <c r="BCE441" t="s">
        <v>1350</v>
      </c>
      <c r="BCF441" t="s">
        <v>1350</v>
      </c>
      <c r="BCG441" t="s">
        <v>1351</v>
      </c>
      <c r="BCH441" t="s">
        <v>1351</v>
      </c>
      <c r="BCI441" t="s">
        <v>1351</v>
      </c>
      <c r="BCP441" t="s">
        <v>1352</v>
      </c>
      <c r="BDH441" t="s">
        <v>1710</v>
      </c>
      <c r="BDI441" t="s">
        <v>1710</v>
      </c>
      <c r="BDJ441" t="s">
        <v>1729</v>
      </c>
      <c r="BEU441" t="s">
        <v>4091</v>
      </c>
      <c r="BGP441" t="s">
        <v>1728</v>
      </c>
      <c r="BIB441" t="s">
        <v>4091</v>
      </c>
      <c r="BIN441" s="41" t="s">
        <v>4254</v>
      </c>
    </row>
    <row r="442" spans="1:1015 1030:1600" ht="409.5">
      <c r="A442" t="s">
        <v>1744</v>
      </c>
      <c r="B442" t="s">
        <v>4255</v>
      </c>
      <c r="C442">
        <v>2601596</v>
      </c>
      <c r="D442" t="s">
        <v>1262</v>
      </c>
      <c r="E442" t="s">
        <v>54</v>
      </c>
      <c r="F442" t="s">
        <v>1263</v>
      </c>
      <c r="G442" t="s">
        <v>1264</v>
      </c>
      <c r="H442" t="s">
        <v>1265</v>
      </c>
      <c r="I442" t="s">
        <v>1266</v>
      </c>
      <c r="L442" t="s">
        <v>1749</v>
      </c>
      <c r="M442" t="s">
        <v>1267</v>
      </c>
      <c r="N442" t="s">
        <v>1267</v>
      </c>
      <c r="O442" t="s">
        <v>4256</v>
      </c>
      <c r="P442" t="s">
        <v>4257</v>
      </c>
      <c r="Q442" t="s">
        <v>1762</v>
      </c>
      <c r="R442" t="s">
        <v>4257</v>
      </c>
      <c r="S442" t="s">
        <v>4232</v>
      </c>
      <c r="T442">
        <v>0</v>
      </c>
      <c r="U442" t="s">
        <v>1268</v>
      </c>
      <c r="V442" t="s">
        <v>1269</v>
      </c>
      <c r="W442" t="s">
        <v>1270</v>
      </c>
      <c r="X442" t="s">
        <v>1354</v>
      </c>
      <c r="Y442" t="s">
        <v>1742</v>
      </c>
      <c r="Z442" s="41" t="s">
        <v>4258</v>
      </c>
      <c r="AB442" t="s">
        <v>1730</v>
      </c>
      <c r="AC442" t="s">
        <v>1272</v>
      </c>
      <c r="AD442" t="s">
        <v>1273</v>
      </c>
      <c r="AE442" t="s">
        <v>1274</v>
      </c>
      <c r="AF442" t="s">
        <v>1275</v>
      </c>
      <c r="AG442" t="s">
        <v>1276</v>
      </c>
      <c r="AH442" t="s">
        <v>1749</v>
      </c>
      <c r="AS442" t="s">
        <v>1745</v>
      </c>
      <c r="BJ442" t="s">
        <v>1684</v>
      </c>
      <c r="BK442" t="s">
        <v>1685</v>
      </c>
      <c r="BM442" t="s">
        <v>1686</v>
      </c>
      <c r="BN442" t="s">
        <v>1686</v>
      </c>
      <c r="BO442" t="s">
        <v>1686</v>
      </c>
      <c r="BP442" t="s">
        <v>1686</v>
      </c>
      <c r="BX442" t="s">
        <v>1277</v>
      </c>
      <c r="CA442" t="s">
        <v>1278</v>
      </c>
      <c r="CL442" t="s">
        <v>1279</v>
      </c>
      <c r="CM442" t="s">
        <v>1279</v>
      </c>
      <c r="CO442" t="s">
        <v>4091</v>
      </c>
      <c r="DC442" t="s">
        <v>1280</v>
      </c>
      <c r="DD442" t="s">
        <v>1280</v>
      </c>
      <c r="DJ442" t="s">
        <v>1687</v>
      </c>
      <c r="DK442" t="s">
        <v>1281</v>
      </c>
      <c r="FJ442" t="s">
        <v>4091</v>
      </c>
      <c r="FQ442" t="s">
        <v>1282</v>
      </c>
      <c r="GL442" t="s">
        <v>1283</v>
      </c>
      <c r="GN442" t="s">
        <v>1284</v>
      </c>
      <c r="GO442" t="s">
        <v>1284</v>
      </c>
      <c r="GR442" t="s">
        <v>1285</v>
      </c>
      <c r="GU442" t="s">
        <v>1286</v>
      </c>
      <c r="GW442" t="s">
        <v>1286</v>
      </c>
      <c r="GX442" t="s">
        <v>1286</v>
      </c>
      <c r="GY442" t="s">
        <v>1286</v>
      </c>
      <c r="GZ442" t="s">
        <v>1286</v>
      </c>
      <c r="HA442" t="s">
        <v>1284</v>
      </c>
      <c r="HC442" t="s">
        <v>1284</v>
      </c>
      <c r="HD442" t="s">
        <v>1285</v>
      </c>
      <c r="HI442" t="s">
        <v>1287</v>
      </c>
      <c r="HR442" t="s">
        <v>1288</v>
      </c>
      <c r="HS442" s="41" t="s">
        <v>1688</v>
      </c>
      <c r="HT442" t="s">
        <v>1687</v>
      </c>
      <c r="HU442" t="s">
        <v>1687</v>
      </c>
      <c r="IX442" t="s">
        <v>1289</v>
      </c>
      <c r="JD442" t="s">
        <v>1689</v>
      </c>
      <c r="JJ442" t="s">
        <v>1290</v>
      </c>
      <c r="JK442" t="s">
        <v>1290</v>
      </c>
      <c r="JQ442" t="s">
        <v>1291</v>
      </c>
      <c r="JT442" t="s">
        <v>1690</v>
      </c>
      <c r="JV442" t="s">
        <v>1292</v>
      </c>
      <c r="JX442" t="s">
        <v>1293</v>
      </c>
      <c r="JY442" t="s">
        <v>1294</v>
      </c>
      <c r="JZ442" t="s">
        <v>1295</v>
      </c>
      <c r="KB442" t="s">
        <v>1296</v>
      </c>
      <c r="KU442" t="s">
        <v>1297</v>
      </c>
      <c r="KV442" t="s">
        <v>1297</v>
      </c>
      <c r="KX442" t="s">
        <v>1278</v>
      </c>
      <c r="KZ442" t="s">
        <v>1687</v>
      </c>
      <c r="LA442" t="s">
        <v>1298</v>
      </c>
      <c r="LB442" t="s">
        <v>1298</v>
      </c>
      <c r="LL442" t="s">
        <v>1299</v>
      </c>
      <c r="LQ442" t="s">
        <v>1691</v>
      </c>
      <c r="LS442" t="s">
        <v>1692</v>
      </c>
      <c r="LZ442" t="s">
        <v>1282</v>
      </c>
      <c r="MA442" t="s">
        <v>1300</v>
      </c>
      <c r="MN442" t="s">
        <v>1301</v>
      </c>
      <c r="NC442" t="s">
        <v>1302</v>
      </c>
      <c r="ND442" t="s">
        <v>1285</v>
      </c>
      <c r="NH442" t="s">
        <v>1278</v>
      </c>
      <c r="NL442" t="s">
        <v>1303</v>
      </c>
      <c r="OE442" t="s">
        <v>1693</v>
      </c>
      <c r="PM442" s="41" t="s">
        <v>1694</v>
      </c>
      <c r="PO442" s="41" t="s">
        <v>1695</v>
      </c>
      <c r="PP442" s="41" t="s">
        <v>1696</v>
      </c>
      <c r="PQ442" s="41" t="s">
        <v>1695</v>
      </c>
      <c r="PR442" s="41" t="s">
        <v>1695</v>
      </c>
      <c r="PS442" s="41" t="s">
        <v>1697</v>
      </c>
      <c r="PT442" s="41" t="s">
        <v>1698</v>
      </c>
      <c r="PU442" s="41" t="s">
        <v>1699</v>
      </c>
      <c r="PV442" s="41" t="s">
        <v>1700</v>
      </c>
      <c r="PW442" s="41" t="s">
        <v>1701</v>
      </c>
      <c r="QF442" s="41" t="s">
        <v>1702</v>
      </c>
      <c r="QG442" s="41" t="s">
        <v>1703</v>
      </c>
      <c r="QO442" t="s">
        <v>1304</v>
      </c>
      <c r="QP442" t="s">
        <v>1687</v>
      </c>
      <c r="QR442" t="s">
        <v>1278</v>
      </c>
      <c r="QS442" t="s">
        <v>1278</v>
      </c>
      <c r="QX442" t="s">
        <v>1282</v>
      </c>
      <c r="RN442" t="s">
        <v>1305</v>
      </c>
      <c r="RO442" t="s">
        <v>1306</v>
      </c>
      <c r="SA442" t="s">
        <v>1278</v>
      </c>
      <c r="SJ442" t="s">
        <v>4091</v>
      </c>
      <c r="SK442" t="s">
        <v>1307</v>
      </c>
      <c r="SL442" t="s">
        <v>1308</v>
      </c>
      <c r="SP442" t="s">
        <v>1285</v>
      </c>
      <c r="TA442" t="s">
        <v>1687</v>
      </c>
      <c r="TD442" t="s">
        <v>1687</v>
      </c>
      <c r="TG442" t="s">
        <v>1687</v>
      </c>
      <c r="TH442" t="s">
        <v>1309</v>
      </c>
      <c r="TQ442" t="s">
        <v>1704</v>
      </c>
      <c r="TY442" s="41" t="s">
        <v>1705</v>
      </c>
      <c r="UH442" s="41" t="s">
        <v>1705</v>
      </c>
      <c r="UM442" s="41" t="s">
        <v>1705</v>
      </c>
      <c r="UN442" s="41" t="s">
        <v>1705</v>
      </c>
      <c r="UO442" s="41" t="s">
        <v>1705</v>
      </c>
      <c r="WI442" t="s">
        <v>1278</v>
      </c>
      <c r="YB442" t="s">
        <v>1282</v>
      </c>
      <c r="YM442" t="s">
        <v>1310</v>
      </c>
      <c r="YU442" t="s">
        <v>1311</v>
      </c>
      <c r="ZN442" t="s">
        <v>1312</v>
      </c>
      <c r="ZX442" t="s">
        <v>1313</v>
      </c>
      <c r="ZZ442" t="s">
        <v>1706</v>
      </c>
      <c r="AAB442" t="s">
        <v>1689</v>
      </c>
      <c r="AAH442" t="s">
        <v>1314</v>
      </c>
      <c r="AAI442" t="s">
        <v>1315</v>
      </c>
      <c r="AAQ442" t="s">
        <v>1316</v>
      </c>
      <c r="AAR442" t="s">
        <v>1278</v>
      </c>
      <c r="AAS442" t="s">
        <v>1317</v>
      </c>
      <c r="AAT442" t="s">
        <v>1743</v>
      </c>
      <c r="AAW442" t="s">
        <v>1285</v>
      </c>
      <c r="ABE442" t="s">
        <v>1278</v>
      </c>
      <c r="ABG442" t="s">
        <v>1318</v>
      </c>
      <c r="ABN442" t="s">
        <v>1278</v>
      </c>
      <c r="ABR442" t="s">
        <v>1707</v>
      </c>
      <c r="ACD442" t="s">
        <v>1708</v>
      </c>
      <c r="ACG442" t="s">
        <v>1709</v>
      </c>
      <c r="ADG442" t="s">
        <v>1282</v>
      </c>
      <c r="ADP442" t="s">
        <v>1319</v>
      </c>
      <c r="ADR442" t="s">
        <v>1710</v>
      </c>
      <c r="AED442" t="s">
        <v>1320</v>
      </c>
      <c r="AET442" t="s">
        <v>1711</v>
      </c>
      <c r="AEV442" t="s">
        <v>1311</v>
      </c>
      <c r="AFA442" t="s">
        <v>1321</v>
      </c>
      <c r="AFI442" s="41" t="s">
        <v>1712</v>
      </c>
      <c r="AFR442" t="s">
        <v>1299</v>
      </c>
      <c r="AFS442" t="s">
        <v>1713</v>
      </c>
      <c r="AFZ442" t="s">
        <v>1322</v>
      </c>
      <c r="AGO442" t="s">
        <v>1323</v>
      </c>
      <c r="AGP442">
        <v>3</v>
      </c>
      <c r="AGQ442" t="s">
        <v>1324</v>
      </c>
      <c r="AGR442" t="s">
        <v>1324</v>
      </c>
      <c r="AGT442" t="s">
        <v>1324</v>
      </c>
      <c r="AHB442" t="s">
        <v>1325</v>
      </c>
      <c r="AHC442" t="s">
        <v>1326</v>
      </c>
      <c r="AHO442" t="s">
        <v>1689</v>
      </c>
      <c r="AHT442" t="b">
        <v>0</v>
      </c>
      <c r="AHX442" s="42">
        <v>0</v>
      </c>
      <c r="AIC442" s="41" t="s">
        <v>1714</v>
      </c>
      <c r="AIE442" t="s">
        <v>1327</v>
      </c>
      <c r="AIM442" t="s">
        <v>1715</v>
      </c>
      <c r="AIN442" t="s">
        <v>1716</v>
      </c>
      <c r="AJA442" t="s">
        <v>4259</v>
      </c>
      <c r="AJR442" t="s">
        <v>1328</v>
      </c>
      <c r="AKF442" t="s">
        <v>1317</v>
      </c>
      <c r="AKG442" t="s">
        <v>1329</v>
      </c>
      <c r="AKH442" t="s">
        <v>1330</v>
      </c>
      <c r="AKI442" t="s">
        <v>1285</v>
      </c>
      <c r="AKK442" t="s">
        <v>1331</v>
      </c>
      <c r="ALN442" s="41" t="s">
        <v>1717</v>
      </c>
      <c r="ALS442" t="s">
        <v>1332</v>
      </c>
      <c r="ALU442" t="s">
        <v>1333</v>
      </c>
      <c r="ALW442" t="s">
        <v>1718</v>
      </c>
      <c r="AMA442" t="s">
        <v>1334</v>
      </c>
      <c r="AMP442" s="41" t="s">
        <v>1719</v>
      </c>
      <c r="ANA442" t="s">
        <v>1335</v>
      </c>
      <c r="ANJ442" t="s">
        <v>1693</v>
      </c>
      <c r="ANV442" t="s">
        <v>1336</v>
      </c>
      <c r="AOF442" t="s">
        <v>1337</v>
      </c>
      <c r="AOJ442" s="41" t="s">
        <v>1720</v>
      </c>
      <c r="APG442" t="s">
        <v>1282</v>
      </c>
      <c r="APK442" t="s">
        <v>1285</v>
      </c>
      <c r="APL442" t="s">
        <v>1338</v>
      </c>
      <c r="APV442" t="s">
        <v>1328</v>
      </c>
      <c r="AQC442" t="s">
        <v>1339</v>
      </c>
      <c r="AQK442" t="s">
        <v>1687</v>
      </c>
      <c r="AQL442" t="s">
        <v>1340</v>
      </c>
      <c r="AQY442" t="s">
        <v>1341</v>
      </c>
      <c r="ARF442" t="s">
        <v>1285</v>
      </c>
      <c r="ARK442" t="s">
        <v>1342</v>
      </c>
      <c r="ARW442" t="s">
        <v>1721</v>
      </c>
      <c r="ARY442" t="s">
        <v>1343</v>
      </c>
      <c r="ASD442" t="s">
        <v>1344</v>
      </c>
      <c r="ASE442" t="s">
        <v>1722</v>
      </c>
      <c r="ASU442" t="s">
        <v>4091</v>
      </c>
      <c r="ATE442" t="s">
        <v>1345</v>
      </c>
      <c r="ATM442" t="s">
        <v>1346</v>
      </c>
      <c r="AUB442" t="s">
        <v>1347</v>
      </c>
      <c r="AUE442" t="s">
        <v>1723</v>
      </c>
      <c r="AUH442" s="41" t="s">
        <v>1724</v>
      </c>
      <c r="AUK442" s="41" t="s">
        <v>1725</v>
      </c>
      <c r="AUQ442" s="41" t="s">
        <v>1726</v>
      </c>
      <c r="AUW442" s="41" t="s">
        <v>1705</v>
      </c>
      <c r="AWA442" s="41" t="s">
        <v>1727</v>
      </c>
      <c r="AWE442">
        <v>100</v>
      </c>
      <c r="AWY442" t="s">
        <v>1278</v>
      </c>
      <c r="AWZ442" t="s">
        <v>1278</v>
      </c>
      <c r="AXA442" t="s">
        <v>1282</v>
      </c>
      <c r="AXU442" t="s">
        <v>1713</v>
      </c>
      <c r="AYO442" t="s">
        <v>1304</v>
      </c>
      <c r="AZI442" t="s">
        <v>1348</v>
      </c>
      <c r="AZM442" t="s">
        <v>1349</v>
      </c>
      <c r="BBM442" t="s">
        <v>1728</v>
      </c>
      <c r="BBY442" t="s">
        <v>1728</v>
      </c>
      <c r="BCD442" t="s">
        <v>1350</v>
      </c>
      <c r="BCE442" t="s">
        <v>1350</v>
      </c>
      <c r="BCF442" t="s">
        <v>1350</v>
      </c>
      <c r="BCG442" t="s">
        <v>1351</v>
      </c>
      <c r="BCH442" t="s">
        <v>1351</v>
      </c>
      <c r="BCI442" t="s">
        <v>1351</v>
      </c>
      <c r="BCP442" t="s">
        <v>1352</v>
      </c>
      <c r="BDH442" t="s">
        <v>1710</v>
      </c>
      <c r="BDI442" t="s">
        <v>1710</v>
      </c>
      <c r="BDJ442" t="s">
        <v>1729</v>
      </c>
      <c r="BEU442" t="s">
        <v>4091</v>
      </c>
      <c r="BGP442" t="s">
        <v>1728</v>
      </c>
      <c r="BIB442" t="s">
        <v>4091</v>
      </c>
      <c r="BIN442" s="41" t="s">
        <v>4260</v>
      </c>
    </row>
    <row r="443" spans="1:1015 1030:1600" ht="409.5">
      <c r="A443" t="s">
        <v>1744</v>
      </c>
      <c r="B443" t="s">
        <v>4261</v>
      </c>
      <c r="C443">
        <v>2601597</v>
      </c>
      <c r="D443" t="s">
        <v>1262</v>
      </c>
      <c r="E443" t="s">
        <v>54</v>
      </c>
      <c r="F443" t="s">
        <v>1263</v>
      </c>
      <c r="G443" t="s">
        <v>1264</v>
      </c>
      <c r="H443" t="s">
        <v>1265</v>
      </c>
      <c r="I443" t="s">
        <v>1266</v>
      </c>
      <c r="L443" t="s">
        <v>1749</v>
      </c>
      <c r="M443" t="s">
        <v>1267</v>
      </c>
      <c r="N443" t="s">
        <v>1267</v>
      </c>
      <c r="O443" t="s">
        <v>4256</v>
      </c>
      <c r="P443" t="s">
        <v>4257</v>
      </c>
      <c r="Q443" t="s">
        <v>1762</v>
      </c>
      <c r="R443" t="s">
        <v>4257</v>
      </c>
      <c r="S443" t="s">
        <v>4232</v>
      </c>
      <c r="T443">
        <v>0</v>
      </c>
      <c r="U443" t="s">
        <v>1268</v>
      </c>
      <c r="V443" t="s">
        <v>1269</v>
      </c>
      <c r="W443" t="s">
        <v>1270</v>
      </c>
      <c r="X443" t="s">
        <v>1354</v>
      </c>
      <c r="Y443" t="s">
        <v>1742</v>
      </c>
      <c r="Z443" s="41" t="s">
        <v>4262</v>
      </c>
      <c r="AB443" t="s">
        <v>1730</v>
      </c>
      <c r="AC443" t="s">
        <v>1272</v>
      </c>
      <c r="AD443" t="s">
        <v>1273</v>
      </c>
      <c r="AE443" t="s">
        <v>1274</v>
      </c>
      <c r="AF443" t="s">
        <v>1275</v>
      </c>
      <c r="AG443" t="s">
        <v>1276</v>
      </c>
      <c r="AH443" t="s">
        <v>1749</v>
      </c>
      <c r="AS443" t="s">
        <v>1745</v>
      </c>
      <c r="BJ443" t="s">
        <v>1684</v>
      </c>
      <c r="BK443" t="s">
        <v>1685</v>
      </c>
      <c r="BM443" t="s">
        <v>1686</v>
      </c>
      <c r="BN443" t="s">
        <v>1686</v>
      </c>
      <c r="BO443" t="s">
        <v>1686</v>
      </c>
      <c r="BP443" t="s">
        <v>1686</v>
      </c>
      <c r="BX443" t="s">
        <v>1277</v>
      </c>
      <c r="CA443" t="s">
        <v>1278</v>
      </c>
      <c r="CL443" t="s">
        <v>1279</v>
      </c>
      <c r="CM443" t="s">
        <v>1279</v>
      </c>
      <c r="CO443" t="s">
        <v>4091</v>
      </c>
      <c r="DC443" t="s">
        <v>1280</v>
      </c>
      <c r="DD443" t="s">
        <v>1280</v>
      </c>
      <c r="DJ443" t="s">
        <v>1687</v>
      </c>
      <c r="DK443" t="s">
        <v>1281</v>
      </c>
      <c r="FJ443" t="s">
        <v>4091</v>
      </c>
      <c r="FQ443" t="s">
        <v>1282</v>
      </c>
      <c r="GL443" t="s">
        <v>1283</v>
      </c>
      <c r="GN443" t="s">
        <v>1284</v>
      </c>
      <c r="GO443" t="s">
        <v>1284</v>
      </c>
      <c r="GR443" t="s">
        <v>1285</v>
      </c>
      <c r="GU443" t="s">
        <v>1286</v>
      </c>
      <c r="GW443" t="s">
        <v>1286</v>
      </c>
      <c r="GX443" t="s">
        <v>1286</v>
      </c>
      <c r="GY443" t="s">
        <v>1286</v>
      </c>
      <c r="GZ443" t="s">
        <v>1286</v>
      </c>
      <c r="HA443" t="s">
        <v>1284</v>
      </c>
      <c r="HC443" t="s">
        <v>1284</v>
      </c>
      <c r="HD443" t="s">
        <v>1285</v>
      </c>
      <c r="HI443" t="s">
        <v>1287</v>
      </c>
      <c r="HR443" t="s">
        <v>1288</v>
      </c>
      <c r="HS443" s="41" t="s">
        <v>1688</v>
      </c>
      <c r="HT443" t="s">
        <v>1687</v>
      </c>
      <c r="HU443" t="s">
        <v>1687</v>
      </c>
      <c r="IX443" t="s">
        <v>1289</v>
      </c>
      <c r="JD443" t="s">
        <v>1689</v>
      </c>
      <c r="JJ443" t="s">
        <v>1290</v>
      </c>
      <c r="JK443" t="s">
        <v>1290</v>
      </c>
      <c r="JQ443" t="s">
        <v>1291</v>
      </c>
      <c r="JT443" t="s">
        <v>1690</v>
      </c>
      <c r="JV443" t="s">
        <v>1292</v>
      </c>
      <c r="JX443" t="s">
        <v>1293</v>
      </c>
      <c r="JY443" t="s">
        <v>1294</v>
      </c>
      <c r="JZ443" t="s">
        <v>1295</v>
      </c>
      <c r="KB443" t="s">
        <v>1296</v>
      </c>
      <c r="KU443" t="s">
        <v>1297</v>
      </c>
      <c r="KV443" t="s">
        <v>1297</v>
      </c>
      <c r="KX443" t="s">
        <v>1278</v>
      </c>
      <c r="KZ443" t="s">
        <v>1687</v>
      </c>
      <c r="LA443" t="s">
        <v>1298</v>
      </c>
      <c r="LB443" t="s">
        <v>1298</v>
      </c>
      <c r="LL443" t="s">
        <v>1299</v>
      </c>
      <c r="LQ443" t="s">
        <v>1691</v>
      </c>
      <c r="LS443" t="s">
        <v>1692</v>
      </c>
      <c r="LZ443" t="s">
        <v>1282</v>
      </c>
      <c r="MA443" t="s">
        <v>1300</v>
      </c>
      <c r="MN443" t="s">
        <v>1301</v>
      </c>
      <c r="NC443" t="s">
        <v>1302</v>
      </c>
      <c r="ND443" t="s">
        <v>1285</v>
      </c>
      <c r="NH443" t="s">
        <v>1278</v>
      </c>
      <c r="NL443" t="s">
        <v>1303</v>
      </c>
      <c r="OE443" t="s">
        <v>1693</v>
      </c>
      <c r="PM443" s="41" t="s">
        <v>1694</v>
      </c>
      <c r="PO443" s="41" t="s">
        <v>1695</v>
      </c>
      <c r="PP443" s="41" t="s">
        <v>1696</v>
      </c>
      <c r="PQ443" s="41" t="s">
        <v>1695</v>
      </c>
      <c r="PR443" s="41" t="s">
        <v>1695</v>
      </c>
      <c r="PS443" s="41" t="s">
        <v>1697</v>
      </c>
      <c r="PT443" s="41" t="s">
        <v>1698</v>
      </c>
      <c r="PU443" s="41" t="s">
        <v>1699</v>
      </c>
      <c r="PV443" s="41" t="s">
        <v>1700</v>
      </c>
      <c r="PW443" s="41" t="s">
        <v>1701</v>
      </c>
      <c r="QF443" s="41" t="s">
        <v>1702</v>
      </c>
      <c r="QG443" s="41" t="s">
        <v>1703</v>
      </c>
      <c r="QO443" t="s">
        <v>1304</v>
      </c>
      <c r="QP443" t="s">
        <v>1687</v>
      </c>
      <c r="QR443" t="s">
        <v>1278</v>
      </c>
      <c r="QS443" t="s">
        <v>1278</v>
      </c>
      <c r="QX443" t="s">
        <v>1282</v>
      </c>
      <c r="RN443" t="s">
        <v>1305</v>
      </c>
      <c r="RO443" t="s">
        <v>1306</v>
      </c>
      <c r="SA443" t="s">
        <v>1278</v>
      </c>
      <c r="SJ443" t="s">
        <v>4091</v>
      </c>
      <c r="SK443" t="s">
        <v>1307</v>
      </c>
      <c r="SL443" t="s">
        <v>1308</v>
      </c>
      <c r="SP443" t="s">
        <v>1285</v>
      </c>
      <c r="TA443" t="s">
        <v>1687</v>
      </c>
      <c r="TD443" t="s">
        <v>1687</v>
      </c>
      <c r="TG443" t="s">
        <v>1687</v>
      </c>
      <c r="TH443" t="s">
        <v>1309</v>
      </c>
      <c r="TQ443" t="s">
        <v>1704</v>
      </c>
      <c r="TY443" s="41" t="s">
        <v>1705</v>
      </c>
      <c r="UH443" s="41" t="s">
        <v>1705</v>
      </c>
      <c r="UM443" s="41" t="s">
        <v>1705</v>
      </c>
      <c r="UN443" s="41" t="s">
        <v>1705</v>
      </c>
      <c r="UO443" s="41" t="s">
        <v>1705</v>
      </c>
      <c r="WI443" t="s">
        <v>1278</v>
      </c>
      <c r="YB443" t="s">
        <v>1282</v>
      </c>
      <c r="YM443" t="s">
        <v>1310</v>
      </c>
      <c r="YU443" t="s">
        <v>1311</v>
      </c>
      <c r="ZN443" t="s">
        <v>1312</v>
      </c>
      <c r="ZX443" t="s">
        <v>1313</v>
      </c>
      <c r="ZZ443" t="s">
        <v>1706</v>
      </c>
      <c r="AAB443" t="s">
        <v>1689</v>
      </c>
      <c r="AAH443" t="s">
        <v>1314</v>
      </c>
      <c r="AAI443" t="s">
        <v>1315</v>
      </c>
      <c r="AAQ443" t="s">
        <v>1316</v>
      </c>
      <c r="AAR443" t="s">
        <v>1278</v>
      </c>
      <c r="AAS443" t="s">
        <v>1317</v>
      </c>
      <c r="AAT443" t="s">
        <v>1743</v>
      </c>
      <c r="AAW443" t="s">
        <v>1285</v>
      </c>
      <c r="ABE443" t="s">
        <v>1278</v>
      </c>
      <c r="ABG443" t="s">
        <v>1318</v>
      </c>
      <c r="ABN443" t="s">
        <v>1278</v>
      </c>
      <c r="ABR443" t="s">
        <v>1707</v>
      </c>
      <c r="ACD443" t="s">
        <v>1708</v>
      </c>
      <c r="ACG443" t="s">
        <v>1709</v>
      </c>
      <c r="ADG443" t="s">
        <v>1282</v>
      </c>
      <c r="ADP443" t="s">
        <v>1319</v>
      </c>
      <c r="ADR443" t="s">
        <v>1710</v>
      </c>
      <c r="AED443" t="s">
        <v>1320</v>
      </c>
      <c r="AET443" t="s">
        <v>1711</v>
      </c>
      <c r="AEV443" t="s">
        <v>1311</v>
      </c>
      <c r="AFA443" t="s">
        <v>1321</v>
      </c>
      <c r="AFI443" s="41" t="s">
        <v>1712</v>
      </c>
      <c r="AFR443" t="s">
        <v>1299</v>
      </c>
      <c r="AFS443" t="s">
        <v>1713</v>
      </c>
      <c r="AFZ443" t="s">
        <v>1322</v>
      </c>
      <c r="AGO443" t="s">
        <v>1323</v>
      </c>
      <c r="AGP443">
        <v>3</v>
      </c>
      <c r="AGQ443" t="s">
        <v>1324</v>
      </c>
      <c r="AGR443" t="s">
        <v>1324</v>
      </c>
      <c r="AGT443" t="s">
        <v>1324</v>
      </c>
      <c r="AHB443" t="s">
        <v>1325</v>
      </c>
      <c r="AHC443" t="s">
        <v>1326</v>
      </c>
      <c r="AHO443" t="s">
        <v>1689</v>
      </c>
      <c r="AHT443" t="b">
        <v>0</v>
      </c>
      <c r="AHX443" s="42">
        <v>0</v>
      </c>
      <c r="AIC443" s="41" t="s">
        <v>1714</v>
      </c>
      <c r="AIE443" t="s">
        <v>1327</v>
      </c>
      <c r="AIM443" t="s">
        <v>1715</v>
      </c>
      <c r="AIN443" t="s">
        <v>1716</v>
      </c>
      <c r="AJA443" t="s">
        <v>4263</v>
      </c>
      <c r="AJR443" t="s">
        <v>1328</v>
      </c>
      <c r="AKF443" t="s">
        <v>1317</v>
      </c>
      <c r="AKG443" t="s">
        <v>1329</v>
      </c>
      <c r="AKH443" t="s">
        <v>1330</v>
      </c>
      <c r="AKI443" t="s">
        <v>1285</v>
      </c>
      <c r="AKK443" t="s">
        <v>1331</v>
      </c>
      <c r="ALN443" s="41" t="s">
        <v>1717</v>
      </c>
      <c r="ALS443" t="s">
        <v>1332</v>
      </c>
      <c r="ALU443" t="s">
        <v>1333</v>
      </c>
      <c r="ALW443" t="s">
        <v>1718</v>
      </c>
      <c r="AMA443" t="s">
        <v>1334</v>
      </c>
      <c r="AMP443" s="41" t="s">
        <v>1719</v>
      </c>
      <c r="ANA443" t="s">
        <v>1335</v>
      </c>
      <c r="ANJ443" t="s">
        <v>1693</v>
      </c>
      <c r="ANV443" t="s">
        <v>1336</v>
      </c>
      <c r="AOF443" t="s">
        <v>1337</v>
      </c>
      <c r="AOJ443" s="41" t="s">
        <v>1720</v>
      </c>
      <c r="APG443" t="s">
        <v>1282</v>
      </c>
      <c r="APK443" t="s">
        <v>1285</v>
      </c>
      <c r="APL443" t="s">
        <v>1338</v>
      </c>
      <c r="APV443" t="s">
        <v>1328</v>
      </c>
      <c r="AQC443" t="s">
        <v>1339</v>
      </c>
      <c r="AQK443" t="s">
        <v>1687</v>
      </c>
      <c r="AQL443" t="s">
        <v>1340</v>
      </c>
      <c r="AQY443" t="s">
        <v>1341</v>
      </c>
      <c r="ARF443" t="s">
        <v>1285</v>
      </c>
      <c r="ARK443" t="s">
        <v>1342</v>
      </c>
      <c r="ARW443" t="s">
        <v>1721</v>
      </c>
      <c r="ARY443" t="s">
        <v>1343</v>
      </c>
      <c r="ASD443" t="s">
        <v>1344</v>
      </c>
      <c r="ASE443" t="s">
        <v>1722</v>
      </c>
      <c r="ASU443" t="s">
        <v>4091</v>
      </c>
      <c r="ATE443" t="s">
        <v>1345</v>
      </c>
      <c r="ATM443" t="s">
        <v>1346</v>
      </c>
      <c r="AUB443" t="s">
        <v>1347</v>
      </c>
      <c r="AUE443" t="s">
        <v>1723</v>
      </c>
      <c r="AUH443" s="41" t="s">
        <v>1724</v>
      </c>
      <c r="AUK443" s="41" t="s">
        <v>1725</v>
      </c>
      <c r="AUQ443" s="41" t="s">
        <v>1726</v>
      </c>
      <c r="AUW443" s="41" t="s">
        <v>1705</v>
      </c>
      <c r="AWA443" s="41" t="s">
        <v>1727</v>
      </c>
      <c r="AWE443">
        <v>100</v>
      </c>
      <c r="AWY443" t="s">
        <v>1278</v>
      </c>
      <c r="AWZ443" t="s">
        <v>1278</v>
      </c>
      <c r="AXA443" t="s">
        <v>1282</v>
      </c>
      <c r="AXU443" t="s">
        <v>1713</v>
      </c>
      <c r="AYO443" t="s">
        <v>1304</v>
      </c>
      <c r="AZI443" t="s">
        <v>1348</v>
      </c>
      <c r="AZM443" t="s">
        <v>1349</v>
      </c>
      <c r="BBM443" t="s">
        <v>1728</v>
      </c>
      <c r="BBY443" t="s">
        <v>1728</v>
      </c>
      <c r="BCD443" t="s">
        <v>1350</v>
      </c>
      <c r="BCE443" t="s">
        <v>1350</v>
      </c>
      <c r="BCF443" t="s">
        <v>1350</v>
      </c>
      <c r="BCG443" t="s">
        <v>1351</v>
      </c>
      <c r="BCH443" t="s">
        <v>1351</v>
      </c>
      <c r="BCI443" t="s">
        <v>1351</v>
      </c>
      <c r="BCP443" t="s">
        <v>1352</v>
      </c>
      <c r="BDH443" t="s">
        <v>1710</v>
      </c>
      <c r="BDI443" t="s">
        <v>1710</v>
      </c>
      <c r="BDJ443" t="s">
        <v>1729</v>
      </c>
      <c r="BEU443" t="s">
        <v>4091</v>
      </c>
      <c r="BGP443" t="s">
        <v>1728</v>
      </c>
      <c r="BIB443" t="s">
        <v>4091</v>
      </c>
      <c r="BIN443" s="41" t="s">
        <v>4260</v>
      </c>
    </row>
    <row r="444" spans="1:1015 1030:1600" ht="409.5">
      <c r="A444" t="s">
        <v>1744</v>
      </c>
      <c r="B444" t="s">
        <v>4264</v>
      </c>
      <c r="C444">
        <v>2601639</v>
      </c>
      <c r="D444" t="s">
        <v>1262</v>
      </c>
      <c r="E444" t="s">
        <v>54</v>
      </c>
      <c r="F444" t="s">
        <v>1263</v>
      </c>
      <c r="G444" t="s">
        <v>1264</v>
      </c>
      <c r="H444" t="s">
        <v>1265</v>
      </c>
      <c r="I444" t="s">
        <v>1266</v>
      </c>
      <c r="L444" t="s">
        <v>1749</v>
      </c>
      <c r="M444" t="s">
        <v>1267</v>
      </c>
      <c r="N444" t="s">
        <v>1267</v>
      </c>
      <c r="O444" t="s">
        <v>4265</v>
      </c>
      <c r="P444" t="s">
        <v>4257</v>
      </c>
      <c r="Q444" t="s">
        <v>1762</v>
      </c>
      <c r="R444" t="s">
        <v>4257</v>
      </c>
      <c r="S444" t="s">
        <v>4232</v>
      </c>
      <c r="T444">
        <v>0</v>
      </c>
      <c r="U444" t="s">
        <v>1268</v>
      </c>
      <c r="V444" t="s">
        <v>1269</v>
      </c>
      <c r="W444" t="s">
        <v>1270</v>
      </c>
      <c r="X444" t="s">
        <v>1354</v>
      </c>
      <c r="Y444" t="s">
        <v>1742</v>
      </c>
      <c r="Z444" s="41" t="s">
        <v>4266</v>
      </c>
      <c r="AB444" t="s">
        <v>1730</v>
      </c>
      <c r="AC444" t="s">
        <v>1272</v>
      </c>
      <c r="AD444" t="s">
        <v>1273</v>
      </c>
      <c r="AE444" t="s">
        <v>1274</v>
      </c>
      <c r="AF444" t="s">
        <v>1275</v>
      </c>
      <c r="AG444" t="s">
        <v>1276</v>
      </c>
      <c r="AH444" t="s">
        <v>1749</v>
      </c>
      <c r="AS444" t="s">
        <v>1745</v>
      </c>
      <c r="BJ444" t="s">
        <v>1684</v>
      </c>
      <c r="BK444" t="s">
        <v>1685</v>
      </c>
      <c r="BM444" t="s">
        <v>1686</v>
      </c>
      <c r="BN444" t="s">
        <v>1686</v>
      </c>
      <c r="BO444" t="s">
        <v>1686</v>
      </c>
      <c r="BP444" t="s">
        <v>1686</v>
      </c>
      <c r="BX444" t="s">
        <v>1277</v>
      </c>
      <c r="CA444" t="s">
        <v>1278</v>
      </c>
      <c r="CL444" t="s">
        <v>1279</v>
      </c>
      <c r="CM444" t="s">
        <v>1279</v>
      </c>
      <c r="CO444" t="s">
        <v>4091</v>
      </c>
      <c r="DC444" t="s">
        <v>1280</v>
      </c>
      <c r="DD444" t="s">
        <v>1280</v>
      </c>
      <c r="DJ444" t="s">
        <v>1687</v>
      </c>
      <c r="DK444" t="s">
        <v>1281</v>
      </c>
      <c r="FJ444" t="s">
        <v>4091</v>
      </c>
      <c r="FQ444" t="s">
        <v>1282</v>
      </c>
      <c r="GL444" t="s">
        <v>1283</v>
      </c>
      <c r="GN444" t="s">
        <v>1284</v>
      </c>
      <c r="GO444" t="s">
        <v>1284</v>
      </c>
      <c r="GR444" t="s">
        <v>1285</v>
      </c>
      <c r="GU444" t="s">
        <v>1286</v>
      </c>
      <c r="GW444" t="s">
        <v>1286</v>
      </c>
      <c r="GX444" t="s">
        <v>1286</v>
      </c>
      <c r="GY444" t="s">
        <v>1286</v>
      </c>
      <c r="GZ444" t="s">
        <v>1286</v>
      </c>
      <c r="HA444" t="s">
        <v>1284</v>
      </c>
      <c r="HC444" t="s">
        <v>1284</v>
      </c>
      <c r="HD444" t="s">
        <v>1285</v>
      </c>
      <c r="HI444" t="s">
        <v>1287</v>
      </c>
      <c r="HR444" t="s">
        <v>1288</v>
      </c>
      <c r="HS444" s="41" t="s">
        <v>1688</v>
      </c>
      <c r="HT444" t="s">
        <v>1687</v>
      </c>
      <c r="HU444" t="s">
        <v>1687</v>
      </c>
      <c r="IX444" t="s">
        <v>1289</v>
      </c>
      <c r="JD444" t="s">
        <v>1689</v>
      </c>
      <c r="JJ444" t="s">
        <v>1290</v>
      </c>
      <c r="JK444" t="s">
        <v>1290</v>
      </c>
      <c r="JQ444" t="s">
        <v>1291</v>
      </c>
      <c r="JT444" t="s">
        <v>1690</v>
      </c>
      <c r="JV444" t="s">
        <v>1292</v>
      </c>
      <c r="JX444" t="s">
        <v>1293</v>
      </c>
      <c r="JY444" t="s">
        <v>1294</v>
      </c>
      <c r="JZ444" t="s">
        <v>1295</v>
      </c>
      <c r="KB444" t="s">
        <v>1296</v>
      </c>
      <c r="KU444" t="s">
        <v>1297</v>
      </c>
      <c r="KV444" t="s">
        <v>1297</v>
      </c>
      <c r="KX444" t="s">
        <v>1278</v>
      </c>
      <c r="KZ444" t="s">
        <v>1687</v>
      </c>
      <c r="LA444" t="s">
        <v>1298</v>
      </c>
      <c r="LB444" t="s">
        <v>1298</v>
      </c>
      <c r="LL444" t="s">
        <v>1299</v>
      </c>
      <c r="LQ444" t="s">
        <v>1691</v>
      </c>
      <c r="LS444" t="s">
        <v>1692</v>
      </c>
      <c r="LZ444" t="s">
        <v>1282</v>
      </c>
      <c r="MA444" t="s">
        <v>1300</v>
      </c>
      <c r="MN444" t="s">
        <v>1301</v>
      </c>
      <c r="NC444" t="s">
        <v>1302</v>
      </c>
      <c r="ND444" t="s">
        <v>1285</v>
      </c>
      <c r="NH444" t="s">
        <v>1278</v>
      </c>
      <c r="NL444" t="s">
        <v>1303</v>
      </c>
      <c r="OE444" t="s">
        <v>1693</v>
      </c>
      <c r="PM444" s="41" t="s">
        <v>1694</v>
      </c>
      <c r="PO444" s="41" t="s">
        <v>1695</v>
      </c>
      <c r="PP444" s="41" t="s">
        <v>1696</v>
      </c>
      <c r="PQ444" s="41" t="s">
        <v>1695</v>
      </c>
      <c r="PR444" s="41" t="s">
        <v>1695</v>
      </c>
      <c r="PS444" s="41" t="s">
        <v>1697</v>
      </c>
      <c r="PT444" s="41" t="s">
        <v>1698</v>
      </c>
      <c r="PU444" s="41" t="s">
        <v>1699</v>
      </c>
      <c r="PV444" s="41" t="s">
        <v>1700</v>
      </c>
      <c r="PW444" s="41" t="s">
        <v>1701</v>
      </c>
      <c r="QF444" s="41" t="s">
        <v>1702</v>
      </c>
      <c r="QG444" s="41" t="s">
        <v>1703</v>
      </c>
      <c r="QO444" t="s">
        <v>1304</v>
      </c>
      <c r="QP444" t="s">
        <v>1687</v>
      </c>
      <c r="QR444" t="s">
        <v>1278</v>
      </c>
      <c r="QS444" t="s">
        <v>1278</v>
      </c>
      <c r="QX444" t="s">
        <v>1282</v>
      </c>
      <c r="RN444" t="s">
        <v>1305</v>
      </c>
      <c r="RO444" t="s">
        <v>1306</v>
      </c>
      <c r="SA444" t="s">
        <v>1278</v>
      </c>
      <c r="SJ444" t="s">
        <v>4091</v>
      </c>
      <c r="SK444" t="s">
        <v>1307</v>
      </c>
      <c r="SL444" t="s">
        <v>1308</v>
      </c>
      <c r="SP444" t="s">
        <v>1285</v>
      </c>
      <c r="TA444" t="s">
        <v>1687</v>
      </c>
      <c r="TD444" t="s">
        <v>1687</v>
      </c>
      <c r="TG444" t="s">
        <v>1687</v>
      </c>
      <c r="TH444" t="s">
        <v>1309</v>
      </c>
      <c r="TQ444" t="s">
        <v>1704</v>
      </c>
      <c r="TY444" s="41" t="s">
        <v>1705</v>
      </c>
      <c r="UH444" s="41" t="s">
        <v>1705</v>
      </c>
      <c r="UM444" s="41" t="s">
        <v>1705</v>
      </c>
      <c r="UN444" s="41" t="s">
        <v>1705</v>
      </c>
      <c r="UO444" s="41" t="s">
        <v>1705</v>
      </c>
      <c r="WI444" t="s">
        <v>1278</v>
      </c>
      <c r="YB444" t="s">
        <v>1282</v>
      </c>
      <c r="YM444" t="s">
        <v>1310</v>
      </c>
      <c r="YU444" t="s">
        <v>1311</v>
      </c>
      <c r="ZN444" t="s">
        <v>1312</v>
      </c>
      <c r="ZX444" t="s">
        <v>1313</v>
      </c>
      <c r="ZZ444" t="s">
        <v>1706</v>
      </c>
      <c r="AAB444" t="s">
        <v>1689</v>
      </c>
      <c r="AAH444" t="s">
        <v>1314</v>
      </c>
      <c r="AAI444" t="s">
        <v>1315</v>
      </c>
      <c r="AAQ444" t="s">
        <v>1316</v>
      </c>
      <c r="AAR444" t="s">
        <v>1278</v>
      </c>
      <c r="AAS444" t="s">
        <v>1317</v>
      </c>
      <c r="AAT444" t="s">
        <v>1743</v>
      </c>
      <c r="AAW444" t="s">
        <v>1285</v>
      </c>
      <c r="ABE444" t="s">
        <v>1278</v>
      </c>
      <c r="ABG444" t="s">
        <v>1318</v>
      </c>
      <c r="ABN444" t="s">
        <v>1278</v>
      </c>
      <c r="ABR444" t="s">
        <v>1707</v>
      </c>
      <c r="ACD444" t="s">
        <v>1708</v>
      </c>
      <c r="ACG444" t="s">
        <v>1709</v>
      </c>
      <c r="ADG444" t="s">
        <v>1282</v>
      </c>
      <c r="ADP444" t="s">
        <v>1319</v>
      </c>
      <c r="ADR444" t="s">
        <v>1710</v>
      </c>
      <c r="AED444" t="s">
        <v>1320</v>
      </c>
      <c r="AET444" t="s">
        <v>1711</v>
      </c>
      <c r="AEV444" t="s">
        <v>1311</v>
      </c>
      <c r="AFA444" t="s">
        <v>1321</v>
      </c>
      <c r="AFI444" s="41" t="s">
        <v>1712</v>
      </c>
      <c r="AFR444" t="s">
        <v>1299</v>
      </c>
      <c r="AFS444" t="s">
        <v>1713</v>
      </c>
      <c r="AFZ444" t="s">
        <v>1322</v>
      </c>
      <c r="AGO444" t="s">
        <v>1323</v>
      </c>
      <c r="AGP444">
        <v>3</v>
      </c>
      <c r="AGQ444" t="s">
        <v>1324</v>
      </c>
      <c r="AGR444" t="s">
        <v>1324</v>
      </c>
      <c r="AGT444" t="s">
        <v>1324</v>
      </c>
      <c r="AHB444" t="s">
        <v>1325</v>
      </c>
      <c r="AHC444" t="s">
        <v>1326</v>
      </c>
      <c r="AHO444" t="s">
        <v>1689</v>
      </c>
      <c r="AHT444" t="b">
        <v>0</v>
      </c>
      <c r="AHX444" s="42">
        <v>0</v>
      </c>
      <c r="AIC444" s="41" t="s">
        <v>1714</v>
      </c>
      <c r="AIE444" t="s">
        <v>1327</v>
      </c>
      <c r="AIM444" t="s">
        <v>1715</v>
      </c>
      <c r="AIN444" t="s">
        <v>1716</v>
      </c>
      <c r="AJA444" t="s">
        <v>4267</v>
      </c>
      <c r="AJR444" t="s">
        <v>1328</v>
      </c>
      <c r="AKF444" t="s">
        <v>1317</v>
      </c>
      <c r="AKG444" t="s">
        <v>1329</v>
      </c>
      <c r="AKH444" t="s">
        <v>1330</v>
      </c>
      <c r="AKI444" t="s">
        <v>1285</v>
      </c>
      <c r="AKK444" t="s">
        <v>1331</v>
      </c>
      <c r="ALN444" s="41" t="s">
        <v>1717</v>
      </c>
      <c r="ALS444" t="s">
        <v>1332</v>
      </c>
      <c r="ALU444" t="s">
        <v>1333</v>
      </c>
      <c r="ALW444" t="s">
        <v>1718</v>
      </c>
      <c r="AMA444" t="s">
        <v>1334</v>
      </c>
      <c r="AMP444" s="41" t="s">
        <v>1719</v>
      </c>
      <c r="ANA444" t="s">
        <v>1335</v>
      </c>
      <c r="ANJ444" t="s">
        <v>1693</v>
      </c>
      <c r="ANV444" t="s">
        <v>1336</v>
      </c>
      <c r="AOF444" t="s">
        <v>1337</v>
      </c>
      <c r="AOJ444" s="41" t="s">
        <v>1720</v>
      </c>
      <c r="APG444" t="s">
        <v>1282</v>
      </c>
      <c r="APK444" t="s">
        <v>1285</v>
      </c>
      <c r="APL444" t="s">
        <v>1338</v>
      </c>
      <c r="APV444" t="s">
        <v>1328</v>
      </c>
      <c r="AQC444" t="s">
        <v>1339</v>
      </c>
      <c r="AQK444" t="s">
        <v>1687</v>
      </c>
      <c r="AQL444" t="s">
        <v>1340</v>
      </c>
      <c r="AQY444" t="s">
        <v>1341</v>
      </c>
      <c r="ARF444" t="s">
        <v>1285</v>
      </c>
      <c r="ARK444" t="s">
        <v>1342</v>
      </c>
      <c r="ARW444" t="s">
        <v>1721</v>
      </c>
      <c r="ARY444" t="s">
        <v>1343</v>
      </c>
      <c r="ASD444" t="s">
        <v>1344</v>
      </c>
      <c r="ASE444" t="s">
        <v>1722</v>
      </c>
      <c r="ASU444" t="s">
        <v>4091</v>
      </c>
      <c r="ATE444" t="s">
        <v>1345</v>
      </c>
      <c r="ATM444" t="s">
        <v>1346</v>
      </c>
      <c r="AUB444" t="s">
        <v>1347</v>
      </c>
      <c r="AUE444" t="s">
        <v>1723</v>
      </c>
      <c r="AUH444" s="41" t="s">
        <v>1724</v>
      </c>
      <c r="AUK444" s="41" t="s">
        <v>1725</v>
      </c>
      <c r="AUQ444" s="41" t="s">
        <v>1726</v>
      </c>
      <c r="AUW444" s="41" t="s">
        <v>1705</v>
      </c>
      <c r="AWA444" s="41" t="s">
        <v>1727</v>
      </c>
      <c r="AWE444">
        <v>100</v>
      </c>
      <c r="AWY444" t="s">
        <v>1278</v>
      </c>
      <c r="AWZ444" t="s">
        <v>1278</v>
      </c>
      <c r="AXA444" t="s">
        <v>1282</v>
      </c>
      <c r="AXU444" t="s">
        <v>1713</v>
      </c>
      <c r="AYO444" t="s">
        <v>1304</v>
      </c>
      <c r="AZI444" t="s">
        <v>1348</v>
      </c>
      <c r="AZM444" t="s">
        <v>1349</v>
      </c>
      <c r="BBM444" t="s">
        <v>1728</v>
      </c>
      <c r="BBY444" t="s">
        <v>1728</v>
      </c>
      <c r="BCD444" t="s">
        <v>1350</v>
      </c>
      <c r="BCE444" t="s">
        <v>1350</v>
      </c>
      <c r="BCF444" t="s">
        <v>1350</v>
      </c>
      <c r="BCG444" t="s">
        <v>1351</v>
      </c>
      <c r="BCH444" t="s">
        <v>1351</v>
      </c>
      <c r="BCI444" t="s">
        <v>1351</v>
      </c>
      <c r="BCP444" t="s">
        <v>1352</v>
      </c>
      <c r="BDH444" t="s">
        <v>1710</v>
      </c>
      <c r="BDI444" t="s">
        <v>1710</v>
      </c>
      <c r="BDJ444" t="s">
        <v>1729</v>
      </c>
      <c r="BEU444" t="s">
        <v>4091</v>
      </c>
      <c r="BGP444" t="s">
        <v>1728</v>
      </c>
      <c r="BIB444" t="s">
        <v>4091</v>
      </c>
      <c r="BIN444" s="41" t="s">
        <v>4268</v>
      </c>
    </row>
    <row r="445" spans="1:1015 1030:1600" ht="409.5">
      <c r="A445" t="s">
        <v>1744</v>
      </c>
      <c r="B445" t="s">
        <v>4269</v>
      </c>
      <c r="C445">
        <v>2601721</v>
      </c>
      <c r="D445" t="s">
        <v>1262</v>
      </c>
      <c r="E445" t="s">
        <v>54</v>
      </c>
      <c r="F445" t="s">
        <v>1263</v>
      </c>
      <c r="G445" t="s">
        <v>1264</v>
      </c>
      <c r="H445" t="s">
        <v>1265</v>
      </c>
      <c r="I445" t="s">
        <v>1266</v>
      </c>
      <c r="L445" t="s">
        <v>1749</v>
      </c>
      <c r="M445" t="s">
        <v>1267</v>
      </c>
      <c r="N445" t="s">
        <v>1267</v>
      </c>
      <c r="O445" t="s">
        <v>4270</v>
      </c>
      <c r="P445" t="s">
        <v>4271</v>
      </c>
      <c r="Q445" t="s">
        <v>1762</v>
      </c>
      <c r="R445" t="s">
        <v>4272</v>
      </c>
      <c r="S445" t="s">
        <v>4232</v>
      </c>
      <c r="T445">
        <v>0</v>
      </c>
      <c r="U445" t="s">
        <v>1268</v>
      </c>
      <c r="V445" t="s">
        <v>1269</v>
      </c>
      <c r="W445" t="s">
        <v>1270</v>
      </c>
      <c r="X445" t="s">
        <v>1354</v>
      </c>
      <c r="Y445" t="s">
        <v>1742</v>
      </c>
      <c r="Z445" s="41" t="s">
        <v>4273</v>
      </c>
      <c r="AB445" t="s">
        <v>1730</v>
      </c>
      <c r="AC445" t="s">
        <v>1272</v>
      </c>
      <c r="AD445" t="s">
        <v>1273</v>
      </c>
      <c r="AE445" t="s">
        <v>1274</v>
      </c>
      <c r="AF445" t="s">
        <v>1275</v>
      </c>
      <c r="AG445" t="s">
        <v>1276</v>
      </c>
      <c r="AH445" t="s">
        <v>1749</v>
      </c>
      <c r="AS445" t="s">
        <v>1745</v>
      </c>
      <c r="BJ445" t="s">
        <v>1684</v>
      </c>
      <c r="BK445" t="s">
        <v>1685</v>
      </c>
      <c r="BM445" t="s">
        <v>1686</v>
      </c>
      <c r="BN445" t="s">
        <v>1686</v>
      </c>
      <c r="BO445" t="s">
        <v>1686</v>
      </c>
      <c r="BP445" t="s">
        <v>1686</v>
      </c>
      <c r="BX445" t="s">
        <v>1277</v>
      </c>
      <c r="CA445" t="s">
        <v>1278</v>
      </c>
      <c r="CL445" t="s">
        <v>1279</v>
      </c>
      <c r="CM445" t="s">
        <v>1279</v>
      </c>
      <c r="CO445" t="s">
        <v>4091</v>
      </c>
      <c r="DC445" t="s">
        <v>1280</v>
      </c>
      <c r="DD445" t="s">
        <v>1280</v>
      </c>
      <c r="DJ445" t="s">
        <v>1687</v>
      </c>
      <c r="DK445" t="s">
        <v>1281</v>
      </c>
      <c r="FJ445" t="s">
        <v>4091</v>
      </c>
      <c r="FQ445" t="s">
        <v>1282</v>
      </c>
      <c r="GL445" t="s">
        <v>1283</v>
      </c>
      <c r="GN445" t="s">
        <v>1284</v>
      </c>
      <c r="GO445" t="s">
        <v>1284</v>
      </c>
      <c r="GR445" t="s">
        <v>1285</v>
      </c>
      <c r="GU445" t="s">
        <v>1286</v>
      </c>
      <c r="GW445" t="s">
        <v>1286</v>
      </c>
      <c r="GX445" t="s">
        <v>1286</v>
      </c>
      <c r="GY445" t="s">
        <v>1286</v>
      </c>
      <c r="GZ445" t="s">
        <v>1286</v>
      </c>
      <c r="HA445" t="s">
        <v>1284</v>
      </c>
      <c r="HC445" t="s">
        <v>1284</v>
      </c>
      <c r="HD445" t="s">
        <v>1285</v>
      </c>
      <c r="HI445" t="s">
        <v>1287</v>
      </c>
      <c r="HR445" t="s">
        <v>1288</v>
      </c>
      <c r="HS445" s="41" t="s">
        <v>1688</v>
      </c>
      <c r="HT445" t="s">
        <v>1687</v>
      </c>
      <c r="HU445" t="s">
        <v>1687</v>
      </c>
      <c r="IX445" t="s">
        <v>1289</v>
      </c>
      <c r="JD445" t="s">
        <v>1689</v>
      </c>
      <c r="JJ445" t="s">
        <v>1290</v>
      </c>
      <c r="JK445" t="s">
        <v>1290</v>
      </c>
      <c r="JQ445" t="s">
        <v>1291</v>
      </c>
      <c r="JT445" t="s">
        <v>1690</v>
      </c>
      <c r="JV445" t="s">
        <v>1292</v>
      </c>
      <c r="JX445" t="s">
        <v>1293</v>
      </c>
      <c r="JY445" t="s">
        <v>1294</v>
      </c>
      <c r="JZ445" t="s">
        <v>1295</v>
      </c>
      <c r="KB445" t="s">
        <v>1296</v>
      </c>
      <c r="KU445" t="s">
        <v>1297</v>
      </c>
      <c r="KV445" t="s">
        <v>1297</v>
      </c>
      <c r="KX445" t="s">
        <v>1278</v>
      </c>
      <c r="KZ445" t="s">
        <v>1687</v>
      </c>
      <c r="LA445" t="s">
        <v>1298</v>
      </c>
      <c r="LB445" t="s">
        <v>1298</v>
      </c>
      <c r="LL445" t="s">
        <v>1299</v>
      </c>
      <c r="LQ445" t="s">
        <v>1691</v>
      </c>
      <c r="LS445" t="s">
        <v>1692</v>
      </c>
      <c r="LZ445" t="s">
        <v>1282</v>
      </c>
      <c r="MA445" t="s">
        <v>1300</v>
      </c>
      <c r="MN445" t="s">
        <v>1301</v>
      </c>
      <c r="NC445" t="s">
        <v>1302</v>
      </c>
      <c r="ND445" t="s">
        <v>1285</v>
      </c>
      <c r="NH445" t="s">
        <v>1278</v>
      </c>
      <c r="NL445" t="s">
        <v>1303</v>
      </c>
      <c r="OE445" t="s">
        <v>1693</v>
      </c>
      <c r="PM445" s="41" t="s">
        <v>1694</v>
      </c>
      <c r="PO445" s="41" t="s">
        <v>1695</v>
      </c>
      <c r="PP445" s="41" t="s">
        <v>1696</v>
      </c>
      <c r="PQ445" s="41" t="s">
        <v>1695</v>
      </c>
      <c r="PR445" s="41" t="s">
        <v>1695</v>
      </c>
      <c r="PS445" s="41" t="s">
        <v>1697</v>
      </c>
      <c r="PT445" s="41" t="s">
        <v>1698</v>
      </c>
      <c r="PU445" s="41" t="s">
        <v>1699</v>
      </c>
      <c r="PV445" s="41" t="s">
        <v>1700</v>
      </c>
      <c r="PW445" s="41" t="s">
        <v>1701</v>
      </c>
      <c r="QF445" s="41" t="s">
        <v>1702</v>
      </c>
      <c r="QG445" s="41" t="s">
        <v>1703</v>
      </c>
      <c r="QO445" t="s">
        <v>1304</v>
      </c>
      <c r="QP445" t="s">
        <v>1687</v>
      </c>
      <c r="QR445" t="s">
        <v>1278</v>
      </c>
      <c r="QS445" t="s">
        <v>1278</v>
      </c>
      <c r="QX445" t="s">
        <v>1282</v>
      </c>
      <c r="RN445" t="s">
        <v>1305</v>
      </c>
      <c r="RO445" t="s">
        <v>1306</v>
      </c>
      <c r="SA445" t="s">
        <v>1278</v>
      </c>
      <c r="SJ445" t="s">
        <v>4091</v>
      </c>
      <c r="SK445" t="s">
        <v>1307</v>
      </c>
      <c r="SL445" t="s">
        <v>1308</v>
      </c>
      <c r="SP445" t="s">
        <v>1285</v>
      </c>
      <c r="TA445" t="s">
        <v>1687</v>
      </c>
      <c r="TD445" t="s">
        <v>1687</v>
      </c>
      <c r="TG445" t="s">
        <v>1687</v>
      </c>
      <c r="TH445" t="s">
        <v>1309</v>
      </c>
      <c r="TQ445" t="s">
        <v>1704</v>
      </c>
      <c r="TY445" s="41" t="s">
        <v>1705</v>
      </c>
      <c r="UH445" s="41" t="s">
        <v>1705</v>
      </c>
      <c r="UM445" s="41" t="s">
        <v>1705</v>
      </c>
      <c r="UN445" s="41" t="s">
        <v>1705</v>
      </c>
      <c r="UO445" s="41" t="s">
        <v>1705</v>
      </c>
      <c r="WI445" t="s">
        <v>1278</v>
      </c>
      <c r="YB445" t="s">
        <v>1282</v>
      </c>
      <c r="YM445" t="s">
        <v>1310</v>
      </c>
      <c r="YU445" t="s">
        <v>1311</v>
      </c>
      <c r="ZN445" t="s">
        <v>1312</v>
      </c>
      <c r="ZX445" t="s">
        <v>1313</v>
      </c>
      <c r="ZZ445" t="s">
        <v>1706</v>
      </c>
      <c r="AAB445" t="s">
        <v>1689</v>
      </c>
      <c r="AAH445" t="s">
        <v>1314</v>
      </c>
      <c r="AAI445" t="s">
        <v>1315</v>
      </c>
      <c r="AAQ445" t="s">
        <v>1316</v>
      </c>
      <c r="AAR445" t="s">
        <v>1278</v>
      </c>
      <c r="AAS445" t="s">
        <v>1317</v>
      </c>
      <c r="AAT445" t="s">
        <v>1743</v>
      </c>
      <c r="AAW445" t="s">
        <v>1285</v>
      </c>
      <c r="ABE445" t="s">
        <v>1278</v>
      </c>
      <c r="ABG445" t="s">
        <v>1318</v>
      </c>
      <c r="ABN445" t="s">
        <v>1278</v>
      </c>
      <c r="ABR445" t="s">
        <v>1707</v>
      </c>
      <c r="ACD445" t="s">
        <v>1708</v>
      </c>
      <c r="ACG445" t="s">
        <v>1709</v>
      </c>
      <c r="ADG445" t="s">
        <v>1282</v>
      </c>
      <c r="ADP445" t="s">
        <v>1319</v>
      </c>
      <c r="ADR445" t="s">
        <v>1710</v>
      </c>
      <c r="AED445" t="s">
        <v>1320</v>
      </c>
      <c r="AET445" t="s">
        <v>1711</v>
      </c>
      <c r="AEV445" t="s">
        <v>1311</v>
      </c>
      <c r="AFA445" t="s">
        <v>1321</v>
      </c>
      <c r="AFI445" s="41" t="s">
        <v>1712</v>
      </c>
      <c r="AFR445" t="s">
        <v>1299</v>
      </c>
      <c r="AFS445" t="s">
        <v>1713</v>
      </c>
      <c r="AFZ445" t="s">
        <v>1322</v>
      </c>
      <c r="AGO445" t="s">
        <v>1323</v>
      </c>
      <c r="AGP445">
        <v>3</v>
      </c>
      <c r="AGQ445" t="s">
        <v>1324</v>
      </c>
      <c r="AGR445" t="s">
        <v>1324</v>
      </c>
      <c r="AGT445" t="s">
        <v>1324</v>
      </c>
      <c r="AHB445" t="s">
        <v>1325</v>
      </c>
      <c r="AHC445" t="s">
        <v>1326</v>
      </c>
      <c r="AHO445" t="s">
        <v>1689</v>
      </c>
      <c r="AHT445" t="b">
        <v>0</v>
      </c>
      <c r="AHX445" s="42">
        <v>0</v>
      </c>
      <c r="AIC445" s="41" t="s">
        <v>1714</v>
      </c>
      <c r="AIE445" t="s">
        <v>1327</v>
      </c>
      <c r="AIM445" t="s">
        <v>1715</v>
      </c>
      <c r="AIN445" t="s">
        <v>1716</v>
      </c>
      <c r="AJA445" t="s">
        <v>4274</v>
      </c>
      <c r="AJR445" t="s">
        <v>1328</v>
      </c>
      <c r="AKF445" t="s">
        <v>1317</v>
      </c>
      <c r="AKG445" t="s">
        <v>1329</v>
      </c>
      <c r="AKH445" t="s">
        <v>1330</v>
      </c>
      <c r="AKI445" t="s">
        <v>1285</v>
      </c>
      <c r="AKK445" t="s">
        <v>1331</v>
      </c>
      <c r="ALN445" s="41" t="s">
        <v>1717</v>
      </c>
      <c r="ALS445" t="s">
        <v>1332</v>
      </c>
      <c r="ALU445" t="s">
        <v>1333</v>
      </c>
      <c r="ALW445" t="s">
        <v>1718</v>
      </c>
      <c r="AMA445" t="s">
        <v>1334</v>
      </c>
      <c r="AMP445" s="41" t="s">
        <v>1719</v>
      </c>
      <c r="ANA445" t="s">
        <v>1335</v>
      </c>
      <c r="ANJ445" t="s">
        <v>1693</v>
      </c>
      <c r="ANV445" t="s">
        <v>1336</v>
      </c>
      <c r="AOF445" t="s">
        <v>1337</v>
      </c>
      <c r="AOJ445" s="41" t="s">
        <v>1720</v>
      </c>
      <c r="APG445" t="s">
        <v>1282</v>
      </c>
      <c r="APK445" t="s">
        <v>1285</v>
      </c>
      <c r="APL445" t="s">
        <v>1338</v>
      </c>
      <c r="APV445" t="s">
        <v>1328</v>
      </c>
      <c r="AQC445" t="s">
        <v>1339</v>
      </c>
      <c r="AQK445" t="s">
        <v>1687</v>
      </c>
      <c r="AQL445" t="s">
        <v>1340</v>
      </c>
      <c r="AQY445" t="s">
        <v>1341</v>
      </c>
      <c r="ARF445" t="s">
        <v>1285</v>
      </c>
      <c r="ARK445" t="s">
        <v>1342</v>
      </c>
      <c r="ARW445" t="s">
        <v>1721</v>
      </c>
      <c r="ARY445" t="s">
        <v>1343</v>
      </c>
      <c r="ASD445" t="s">
        <v>1344</v>
      </c>
      <c r="ASE445" t="s">
        <v>1722</v>
      </c>
      <c r="ASU445" t="s">
        <v>4091</v>
      </c>
      <c r="ATE445" t="s">
        <v>1345</v>
      </c>
      <c r="ATM445" t="s">
        <v>1346</v>
      </c>
      <c r="AUB445" t="s">
        <v>1347</v>
      </c>
      <c r="AUE445" t="s">
        <v>1723</v>
      </c>
      <c r="AUH445" s="41" t="s">
        <v>1724</v>
      </c>
      <c r="AUK445" s="41" t="s">
        <v>1725</v>
      </c>
      <c r="AUQ445" s="41" t="s">
        <v>1726</v>
      </c>
      <c r="AUW445" s="41" t="s">
        <v>1705</v>
      </c>
      <c r="AWA445" s="41" t="s">
        <v>1727</v>
      </c>
      <c r="AWE445">
        <v>100</v>
      </c>
      <c r="AWY445" t="s">
        <v>1278</v>
      </c>
      <c r="AWZ445" t="s">
        <v>1278</v>
      </c>
      <c r="AXA445" t="s">
        <v>1282</v>
      </c>
      <c r="AXU445" t="s">
        <v>1713</v>
      </c>
      <c r="AYO445" t="s">
        <v>1304</v>
      </c>
      <c r="AZI445" t="s">
        <v>1348</v>
      </c>
      <c r="AZM445" t="s">
        <v>1349</v>
      </c>
      <c r="BBM445" t="s">
        <v>1728</v>
      </c>
      <c r="BBY445" t="s">
        <v>1728</v>
      </c>
      <c r="BCD445" t="s">
        <v>1350</v>
      </c>
      <c r="BCE445" t="s">
        <v>1350</v>
      </c>
      <c r="BCF445" t="s">
        <v>1350</v>
      </c>
      <c r="BCG445" t="s">
        <v>1351</v>
      </c>
      <c r="BCH445" t="s">
        <v>1351</v>
      </c>
      <c r="BCI445" t="s">
        <v>1351</v>
      </c>
      <c r="BCP445" t="s">
        <v>1352</v>
      </c>
      <c r="BDH445" t="s">
        <v>1710</v>
      </c>
      <c r="BDI445" t="s">
        <v>1710</v>
      </c>
      <c r="BDJ445" t="s">
        <v>1729</v>
      </c>
      <c r="BEU445" t="s">
        <v>4091</v>
      </c>
      <c r="BGP445" t="s">
        <v>1728</v>
      </c>
      <c r="BIB445" t="s">
        <v>4091</v>
      </c>
      <c r="BIN445" s="41" t="s">
        <v>4275</v>
      </c>
    </row>
    <row r="446" spans="1:1015 1030:1600" ht="409.5">
      <c r="A446" t="s">
        <v>1744</v>
      </c>
      <c r="B446" t="s">
        <v>4276</v>
      </c>
      <c r="C446">
        <v>2601842</v>
      </c>
      <c r="D446" t="s">
        <v>1262</v>
      </c>
      <c r="E446" t="s">
        <v>54</v>
      </c>
      <c r="F446" t="s">
        <v>1263</v>
      </c>
      <c r="G446" t="s">
        <v>1264</v>
      </c>
      <c r="H446" t="s">
        <v>1265</v>
      </c>
      <c r="I446" t="s">
        <v>1266</v>
      </c>
      <c r="L446" t="s">
        <v>1749</v>
      </c>
      <c r="M446" t="s">
        <v>1267</v>
      </c>
      <c r="N446" t="s">
        <v>1267</v>
      </c>
      <c r="O446" t="s">
        <v>4277</v>
      </c>
      <c r="P446" t="s">
        <v>4278</v>
      </c>
      <c r="Q446" t="s">
        <v>1762</v>
      </c>
      <c r="R446" t="s">
        <v>4278</v>
      </c>
      <c r="S446" t="s">
        <v>4232</v>
      </c>
      <c r="T446">
        <v>0</v>
      </c>
      <c r="U446" t="s">
        <v>1268</v>
      </c>
      <c r="V446" t="s">
        <v>1269</v>
      </c>
      <c r="W446" t="s">
        <v>1270</v>
      </c>
      <c r="X446" t="s">
        <v>1354</v>
      </c>
      <c r="Y446" t="s">
        <v>1742</v>
      </c>
      <c r="Z446" s="41" t="s">
        <v>4279</v>
      </c>
      <c r="AB446" t="s">
        <v>1730</v>
      </c>
      <c r="AC446" t="s">
        <v>1272</v>
      </c>
      <c r="AD446" t="s">
        <v>1273</v>
      </c>
      <c r="AE446" t="s">
        <v>1274</v>
      </c>
      <c r="AF446" t="s">
        <v>1275</v>
      </c>
      <c r="AG446" t="s">
        <v>1276</v>
      </c>
      <c r="AH446" t="s">
        <v>1749</v>
      </c>
      <c r="AS446" t="s">
        <v>1745</v>
      </c>
      <c r="BJ446" t="s">
        <v>1684</v>
      </c>
      <c r="BK446" t="s">
        <v>1685</v>
      </c>
      <c r="BM446" t="s">
        <v>1686</v>
      </c>
      <c r="BN446" t="s">
        <v>1686</v>
      </c>
      <c r="BO446" t="s">
        <v>1686</v>
      </c>
      <c r="BP446" t="s">
        <v>1686</v>
      </c>
      <c r="BX446" t="s">
        <v>1277</v>
      </c>
      <c r="CA446" t="s">
        <v>1278</v>
      </c>
      <c r="CL446" t="s">
        <v>1279</v>
      </c>
      <c r="CM446" t="s">
        <v>1279</v>
      </c>
      <c r="CO446" t="s">
        <v>4091</v>
      </c>
      <c r="DC446" t="s">
        <v>1280</v>
      </c>
      <c r="DD446" t="s">
        <v>1280</v>
      </c>
      <c r="DJ446" t="s">
        <v>1687</v>
      </c>
      <c r="DK446" t="s">
        <v>1281</v>
      </c>
      <c r="FJ446" t="s">
        <v>4091</v>
      </c>
      <c r="FQ446" t="s">
        <v>1282</v>
      </c>
      <c r="GL446" t="s">
        <v>1283</v>
      </c>
      <c r="GN446" t="s">
        <v>1284</v>
      </c>
      <c r="GO446" t="s">
        <v>1284</v>
      </c>
      <c r="GR446" t="s">
        <v>1285</v>
      </c>
      <c r="GU446" t="s">
        <v>1286</v>
      </c>
      <c r="GW446" t="s">
        <v>1286</v>
      </c>
      <c r="GX446" t="s">
        <v>1286</v>
      </c>
      <c r="GY446" t="s">
        <v>1286</v>
      </c>
      <c r="GZ446" t="s">
        <v>1286</v>
      </c>
      <c r="HA446" t="s">
        <v>1284</v>
      </c>
      <c r="HC446" t="s">
        <v>1284</v>
      </c>
      <c r="HD446" t="s">
        <v>1285</v>
      </c>
      <c r="HI446" t="s">
        <v>1287</v>
      </c>
      <c r="HR446" t="s">
        <v>1288</v>
      </c>
      <c r="HS446" s="41" t="s">
        <v>1688</v>
      </c>
      <c r="HT446" t="s">
        <v>1687</v>
      </c>
      <c r="HU446" t="s">
        <v>1687</v>
      </c>
      <c r="IX446" t="s">
        <v>1289</v>
      </c>
      <c r="JD446" t="s">
        <v>1689</v>
      </c>
      <c r="JJ446" t="s">
        <v>1290</v>
      </c>
      <c r="JK446" t="s">
        <v>1290</v>
      </c>
      <c r="JQ446" t="s">
        <v>1291</v>
      </c>
      <c r="JT446" t="s">
        <v>1690</v>
      </c>
      <c r="JV446" t="s">
        <v>1292</v>
      </c>
      <c r="JX446" t="s">
        <v>1293</v>
      </c>
      <c r="JY446" t="s">
        <v>1294</v>
      </c>
      <c r="JZ446" t="s">
        <v>1295</v>
      </c>
      <c r="KB446" t="s">
        <v>1296</v>
      </c>
      <c r="KU446" t="s">
        <v>1297</v>
      </c>
      <c r="KV446" t="s">
        <v>1297</v>
      </c>
      <c r="KX446" t="s">
        <v>1278</v>
      </c>
      <c r="KZ446" t="s">
        <v>1687</v>
      </c>
      <c r="LA446" t="s">
        <v>1298</v>
      </c>
      <c r="LB446" t="s">
        <v>1298</v>
      </c>
      <c r="LL446" t="s">
        <v>1299</v>
      </c>
      <c r="LQ446" t="s">
        <v>1691</v>
      </c>
      <c r="LS446" t="s">
        <v>1692</v>
      </c>
      <c r="LZ446" t="s">
        <v>1282</v>
      </c>
      <c r="MA446" t="s">
        <v>1300</v>
      </c>
      <c r="MN446" t="s">
        <v>1301</v>
      </c>
      <c r="NC446" t="s">
        <v>1302</v>
      </c>
      <c r="ND446" t="s">
        <v>1285</v>
      </c>
      <c r="NH446" t="s">
        <v>1278</v>
      </c>
      <c r="NL446" t="s">
        <v>1303</v>
      </c>
      <c r="OE446" t="s">
        <v>1693</v>
      </c>
      <c r="PM446" s="41" t="s">
        <v>1694</v>
      </c>
      <c r="PO446" s="41" t="s">
        <v>1695</v>
      </c>
      <c r="PP446" s="41" t="s">
        <v>1696</v>
      </c>
      <c r="PQ446" s="41" t="s">
        <v>1695</v>
      </c>
      <c r="PR446" s="41" t="s">
        <v>1695</v>
      </c>
      <c r="PS446" s="41" t="s">
        <v>1697</v>
      </c>
      <c r="PT446" s="41" t="s">
        <v>1698</v>
      </c>
      <c r="PU446" s="41" t="s">
        <v>1699</v>
      </c>
      <c r="PV446" s="41" t="s">
        <v>1700</v>
      </c>
      <c r="PW446" s="41" t="s">
        <v>1701</v>
      </c>
      <c r="QF446" s="41" t="s">
        <v>1702</v>
      </c>
      <c r="QG446" s="41" t="s">
        <v>1703</v>
      </c>
      <c r="QO446" t="s">
        <v>1304</v>
      </c>
      <c r="QP446" t="s">
        <v>1687</v>
      </c>
      <c r="QR446" t="s">
        <v>1278</v>
      </c>
      <c r="QS446" t="s">
        <v>1278</v>
      </c>
      <c r="QX446" t="s">
        <v>1282</v>
      </c>
      <c r="RN446" t="s">
        <v>1305</v>
      </c>
      <c r="RO446" t="s">
        <v>1306</v>
      </c>
      <c r="SA446" t="s">
        <v>1278</v>
      </c>
      <c r="SJ446" t="s">
        <v>4091</v>
      </c>
      <c r="SK446" t="s">
        <v>1307</v>
      </c>
      <c r="SL446" t="s">
        <v>1308</v>
      </c>
      <c r="SP446" t="s">
        <v>1285</v>
      </c>
      <c r="TA446" t="s">
        <v>1687</v>
      </c>
      <c r="TD446" t="s">
        <v>1687</v>
      </c>
      <c r="TG446" t="s">
        <v>1687</v>
      </c>
      <c r="TH446" t="s">
        <v>1309</v>
      </c>
      <c r="TQ446" t="s">
        <v>1704</v>
      </c>
      <c r="TY446" s="41" t="s">
        <v>1705</v>
      </c>
      <c r="UH446" s="41" t="s">
        <v>1705</v>
      </c>
      <c r="UM446" s="41" t="s">
        <v>1705</v>
      </c>
      <c r="UN446" s="41" t="s">
        <v>1705</v>
      </c>
      <c r="UO446" s="41" t="s">
        <v>1705</v>
      </c>
      <c r="WI446" t="s">
        <v>1278</v>
      </c>
      <c r="YB446" t="s">
        <v>1282</v>
      </c>
      <c r="YM446" t="s">
        <v>1310</v>
      </c>
      <c r="YU446" t="s">
        <v>1311</v>
      </c>
      <c r="ZN446" t="s">
        <v>1312</v>
      </c>
      <c r="ZX446" t="s">
        <v>1313</v>
      </c>
      <c r="ZZ446" t="s">
        <v>1706</v>
      </c>
      <c r="AAB446" t="s">
        <v>1689</v>
      </c>
      <c r="AAH446" t="s">
        <v>1314</v>
      </c>
      <c r="AAI446" t="s">
        <v>1315</v>
      </c>
      <c r="AAQ446" t="s">
        <v>1316</v>
      </c>
      <c r="AAR446" t="s">
        <v>1278</v>
      </c>
      <c r="AAS446" t="s">
        <v>1317</v>
      </c>
      <c r="AAT446" t="s">
        <v>1743</v>
      </c>
      <c r="AAW446" t="s">
        <v>1285</v>
      </c>
      <c r="ABE446" t="s">
        <v>1278</v>
      </c>
      <c r="ABG446" t="s">
        <v>1318</v>
      </c>
      <c r="ABN446" t="s">
        <v>1278</v>
      </c>
      <c r="ABR446" t="s">
        <v>1707</v>
      </c>
      <c r="ACD446" t="s">
        <v>1708</v>
      </c>
      <c r="ACG446" t="s">
        <v>1709</v>
      </c>
      <c r="ADG446" t="s">
        <v>1282</v>
      </c>
      <c r="ADP446" t="s">
        <v>1319</v>
      </c>
      <c r="ADR446" t="s">
        <v>1710</v>
      </c>
      <c r="AED446" t="s">
        <v>1320</v>
      </c>
      <c r="AET446" t="s">
        <v>1711</v>
      </c>
      <c r="AEV446" t="s">
        <v>1311</v>
      </c>
      <c r="AFA446" t="s">
        <v>1321</v>
      </c>
      <c r="AFI446" s="41" t="s">
        <v>1712</v>
      </c>
      <c r="AFR446" t="s">
        <v>1299</v>
      </c>
      <c r="AFS446" t="s">
        <v>1713</v>
      </c>
      <c r="AFZ446" t="s">
        <v>1322</v>
      </c>
      <c r="AGO446" t="s">
        <v>1323</v>
      </c>
      <c r="AGP446">
        <v>3</v>
      </c>
      <c r="AGQ446" t="s">
        <v>1324</v>
      </c>
      <c r="AGR446" t="s">
        <v>1324</v>
      </c>
      <c r="AGT446" t="s">
        <v>1324</v>
      </c>
      <c r="AHB446" t="s">
        <v>1325</v>
      </c>
      <c r="AHC446" t="s">
        <v>1326</v>
      </c>
      <c r="AHO446" t="s">
        <v>1689</v>
      </c>
      <c r="AHT446" t="b">
        <v>0</v>
      </c>
      <c r="AHX446" s="42">
        <v>0</v>
      </c>
      <c r="AIC446" s="41" t="s">
        <v>1714</v>
      </c>
      <c r="AIE446" t="s">
        <v>1327</v>
      </c>
      <c r="AIM446" t="s">
        <v>1715</v>
      </c>
      <c r="AIN446" t="s">
        <v>1716</v>
      </c>
      <c r="AJA446" t="s">
        <v>4280</v>
      </c>
      <c r="AJR446" t="s">
        <v>1328</v>
      </c>
      <c r="AKF446" t="s">
        <v>1317</v>
      </c>
      <c r="AKG446" t="s">
        <v>1329</v>
      </c>
      <c r="AKH446" t="s">
        <v>1330</v>
      </c>
      <c r="AKI446" t="s">
        <v>1285</v>
      </c>
      <c r="AKK446" t="s">
        <v>1331</v>
      </c>
      <c r="ALN446" s="41" t="s">
        <v>1717</v>
      </c>
      <c r="ALS446" t="s">
        <v>1332</v>
      </c>
      <c r="ALU446" t="s">
        <v>1333</v>
      </c>
      <c r="ALW446" t="s">
        <v>1718</v>
      </c>
      <c r="AMA446" t="s">
        <v>1334</v>
      </c>
      <c r="AMP446" s="41" t="s">
        <v>1719</v>
      </c>
      <c r="ANA446" t="s">
        <v>1335</v>
      </c>
      <c r="ANJ446" t="s">
        <v>1693</v>
      </c>
      <c r="ANV446" t="s">
        <v>1336</v>
      </c>
      <c r="AOF446" t="s">
        <v>1337</v>
      </c>
      <c r="AOJ446" s="41" t="s">
        <v>1720</v>
      </c>
      <c r="APG446" t="s">
        <v>1282</v>
      </c>
      <c r="APK446" t="s">
        <v>1285</v>
      </c>
      <c r="APL446" t="s">
        <v>1338</v>
      </c>
      <c r="APV446" t="s">
        <v>1328</v>
      </c>
      <c r="AQC446" t="s">
        <v>1339</v>
      </c>
      <c r="AQK446" t="s">
        <v>1687</v>
      </c>
      <c r="AQL446" t="s">
        <v>1340</v>
      </c>
      <c r="AQY446" t="s">
        <v>1341</v>
      </c>
      <c r="ARF446" t="s">
        <v>1285</v>
      </c>
      <c r="ARK446" t="s">
        <v>1342</v>
      </c>
      <c r="ARW446" t="s">
        <v>1721</v>
      </c>
      <c r="ARY446" t="s">
        <v>1343</v>
      </c>
      <c r="ASD446" t="s">
        <v>1344</v>
      </c>
      <c r="ASE446" t="s">
        <v>1722</v>
      </c>
      <c r="ASU446" t="s">
        <v>4091</v>
      </c>
      <c r="ATE446" t="s">
        <v>1345</v>
      </c>
      <c r="ATM446" t="s">
        <v>1346</v>
      </c>
      <c r="AUB446" t="s">
        <v>1347</v>
      </c>
      <c r="AUE446" t="s">
        <v>1723</v>
      </c>
      <c r="AUH446" s="41" t="s">
        <v>1724</v>
      </c>
      <c r="AUK446" s="41" t="s">
        <v>1725</v>
      </c>
      <c r="AUQ446" s="41" t="s">
        <v>1726</v>
      </c>
      <c r="AUW446" s="41" t="s">
        <v>1705</v>
      </c>
      <c r="AWA446" s="41" t="s">
        <v>1727</v>
      </c>
      <c r="AWE446">
        <v>100</v>
      </c>
      <c r="AWY446" t="s">
        <v>1278</v>
      </c>
      <c r="AWZ446" t="s">
        <v>1278</v>
      </c>
      <c r="AXA446" t="s">
        <v>1282</v>
      </c>
      <c r="AXU446" t="s">
        <v>1713</v>
      </c>
      <c r="AYO446" t="s">
        <v>1304</v>
      </c>
      <c r="AZI446" t="s">
        <v>1348</v>
      </c>
      <c r="AZM446" t="s">
        <v>1349</v>
      </c>
      <c r="BBM446" t="s">
        <v>1728</v>
      </c>
      <c r="BBY446" t="s">
        <v>1728</v>
      </c>
      <c r="BCD446" t="s">
        <v>1350</v>
      </c>
      <c r="BCE446" t="s">
        <v>1350</v>
      </c>
      <c r="BCF446" t="s">
        <v>1350</v>
      </c>
      <c r="BCG446" t="s">
        <v>1351</v>
      </c>
      <c r="BCH446" t="s">
        <v>1351</v>
      </c>
      <c r="BCI446" t="s">
        <v>1351</v>
      </c>
      <c r="BCP446" t="s">
        <v>1352</v>
      </c>
      <c r="BDH446" t="s">
        <v>1710</v>
      </c>
      <c r="BDI446" t="s">
        <v>1710</v>
      </c>
      <c r="BDJ446" t="s">
        <v>1729</v>
      </c>
      <c r="BEU446" t="s">
        <v>4091</v>
      </c>
      <c r="BGP446" t="s">
        <v>1728</v>
      </c>
      <c r="BIB446" t="s">
        <v>4091</v>
      </c>
      <c r="BIN446" s="41" t="s">
        <v>4281</v>
      </c>
    </row>
    <row r="447" spans="1:1015 1030:1600" ht="409.5">
      <c r="A447" t="s">
        <v>1744</v>
      </c>
      <c r="B447" t="s">
        <v>4282</v>
      </c>
      <c r="C447">
        <v>2601930</v>
      </c>
      <c r="D447" t="s">
        <v>1262</v>
      </c>
      <c r="E447" t="s">
        <v>54</v>
      </c>
      <c r="F447" t="s">
        <v>1263</v>
      </c>
      <c r="G447" t="s">
        <v>1264</v>
      </c>
      <c r="H447" t="s">
        <v>1265</v>
      </c>
      <c r="I447" t="s">
        <v>1266</v>
      </c>
      <c r="L447" t="s">
        <v>1749</v>
      </c>
      <c r="M447" t="s">
        <v>1267</v>
      </c>
      <c r="N447" t="s">
        <v>1267</v>
      </c>
      <c r="O447" t="s">
        <v>4283</v>
      </c>
      <c r="P447" t="s">
        <v>4284</v>
      </c>
      <c r="Q447" t="s">
        <v>1762</v>
      </c>
      <c r="R447" t="s">
        <v>4284</v>
      </c>
      <c r="S447" t="s">
        <v>4232</v>
      </c>
      <c r="T447">
        <v>0</v>
      </c>
      <c r="U447" t="s">
        <v>1268</v>
      </c>
      <c r="V447" t="s">
        <v>1269</v>
      </c>
      <c r="W447" t="s">
        <v>1270</v>
      </c>
      <c r="X447" t="s">
        <v>1354</v>
      </c>
      <c r="Y447" t="s">
        <v>1742</v>
      </c>
      <c r="Z447" s="41" t="s">
        <v>4285</v>
      </c>
      <c r="AB447" t="s">
        <v>1730</v>
      </c>
      <c r="AC447" t="s">
        <v>1272</v>
      </c>
      <c r="AD447" t="s">
        <v>1273</v>
      </c>
      <c r="AE447" t="s">
        <v>1274</v>
      </c>
      <c r="AF447" t="s">
        <v>1275</v>
      </c>
      <c r="AG447" t="s">
        <v>1276</v>
      </c>
      <c r="AH447" t="s">
        <v>1749</v>
      </c>
      <c r="AS447" t="s">
        <v>1745</v>
      </c>
      <c r="BJ447" t="s">
        <v>1684</v>
      </c>
      <c r="BK447" t="s">
        <v>1685</v>
      </c>
      <c r="BM447" t="s">
        <v>1686</v>
      </c>
      <c r="BN447" t="s">
        <v>1686</v>
      </c>
      <c r="BO447" t="s">
        <v>1686</v>
      </c>
      <c r="BP447" t="s">
        <v>1686</v>
      </c>
      <c r="BX447" t="s">
        <v>1277</v>
      </c>
      <c r="CA447" t="s">
        <v>1278</v>
      </c>
      <c r="CL447" t="s">
        <v>1279</v>
      </c>
      <c r="CM447" t="s">
        <v>1279</v>
      </c>
      <c r="CO447" t="s">
        <v>4091</v>
      </c>
      <c r="DC447" t="s">
        <v>1280</v>
      </c>
      <c r="DD447" t="s">
        <v>1280</v>
      </c>
      <c r="DJ447" t="s">
        <v>1687</v>
      </c>
      <c r="DK447" t="s">
        <v>1281</v>
      </c>
      <c r="FJ447" t="s">
        <v>4091</v>
      </c>
      <c r="FQ447" t="s">
        <v>1282</v>
      </c>
      <c r="GL447" t="s">
        <v>1283</v>
      </c>
      <c r="GN447" t="s">
        <v>1284</v>
      </c>
      <c r="GO447" t="s">
        <v>1284</v>
      </c>
      <c r="GR447" t="s">
        <v>1285</v>
      </c>
      <c r="GU447" t="s">
        <v>1286</v>
      </c>
      <c r="GW447" t="s">
        <v>1286</v>
      </c>
      <c r="GX447" t="s">
        <v>1286</v>
      </c>
      <c r="GY447" t="s">
        <v>1286</v>
      </c>
      <c r="GZ447" t="s">
        <v>1286</v>
      </c>
      <c r="HA447" t="s">
        <v>1284</v>
      </c>
      <c r="HC447" t="s">
        <v>1284</v>
      </c>
      <c r="HD447" t="s">
        <v>1285</v>
      </c>
      <c r="HI447" t="s">
        <v>1287</v>
      </c>
      <c r="HR447" t="s">
        <v>1288</v>
      </c>
      <c r="HS447" s="41" t="s">
        <v>1688</v>
      </c>
      <c r="HT447" t="s">
        <v>1687</v>
      </c>
      <c r="HU447" t="s">
        <v>1687</v>
      </c>
      <c r="IX447" t="s">
        <v>1289</v>
      </c>
      <c r="JD447" t="s">
        <v>1689</v>
      </c>
      <c r="JJ447" t="s">
        <v>1290</v>
      </c>
      <c r="JK447" t="s">
        <v>1290</v>
      </c>
      <c r="JQ447" t="s">
        <v>1291</v>
      </c>
      <c r="JT447" t="s">
        <v>1690</v>
      </c>
      <c r="JV447" t="s">
        <v>1292</v>
      </c>
      <c r="JX447" t="s">
        <v>1293</v>
      </c>
      <c r="JY447" t="s">
        <v>1294</v>
      </c>
      <c r="JZ447" t="s">
        <v>1295</v>
      </c>
      <c r="KB447" t="s">
        <v>1296</v>
      </c>
      <c r="KU447" t="s">
        <v>1297</v>
      </c>
      <c r="KV447" t="s">
        <v>1297</v>
      </c>
      <c r="KX447" t="s">
        <v>1278</v>
      </c>
      <c r="KZ447" t="s">
        <v>1687</v>
      </c>
      <c r="LA447" t="s">
        <v>1298</v>
      </c>
      <c r="LB447" t="s">
        <v>1298</v>
      </c>
      <c r="LL447" t="s">
        <v>1299</v>
      </c>
      <c r="LQ447" t="s">
        <v>1691</v>
      </c>
      <c r="LS447" t="s">
        <v>1692</v>
      </c>
      <c r="LZ447" t="s">
        <v>1282</v>
      </c>
      <c r="MA447" t="s">
        <v>1300</v>
      </c>
      <c r="MN447" t="s">
        <v>1301</v>
      </c>
      <c r="NC447" t="s">
        <v>1302</v>
      </c>
      <c r="ND447" t="s">
        <v>1285</v>
      </c>
      <c r="NH447" t="s">
        <v>1278</v>
      </c>
      <c r="NL447" t="s">
        <v>1303</v>
      </c>
      <c r="OE447" t="s">
        <v>1693</v>
      </c>
      <c r="PM447" s="41" t="s">
        <v>1694</v>
      </c>
      <c r="PO447" s="41" t="s">
        <v>1695</v>
      </c>
      <c r="PP447" s="41" t="s">
        <v>1696</v>
      </c>
      <c r="PQ447" s="41" t="s">
        <v>1695</v>
      </c>
      <c r="PR447" s="41" t="s">
        <v>1695</v>
      </c>
      <c r="PS447" s="41" t="s">
        <v>1697</v>
      </c>
      <c r="PT447" s="41" t="s">
        <v>1698</v>
      </c>
      <c r="PU447" s="41" t="s">
        <v>1699</v>
      </c>
      <c r="PV447" s="41" t="s">
        <v>1700</v>
      </c>
      <c r="PW447" s="41" t="s">
        <v>1701</v>
      </c>
      <c r="QF447" s="41" t="s">
        <v>1702</v>
      </c>
      <c r="QG447" s="41" t="s">
        <v>1703</v>
      </c>
      <c r="QO447" t="s">
        <v>1304</v>
      </c>
      <c r="QP447" t="s">
        <v>1687</v>
      </c>
      <c r="QR447" t="s">
        <v>1278</v>
      </c>
      <c r="QS447" t="s">
        <v>1278</v>
      </c>
      <c r="QX447" t="s">
        <v>1282</v>
      </c>
      <c r="RN447" t="s">
        <v>1305</v>
      </c>
      <c r="RO447" t="s">
        <v>1306</v>
      </c>
      <c r="SA447" t="s">
        <v>1278</v>
      </c>
      <c r="SJ447" t="s">
        <v>4091</v>
      </c>
      <c r="SK447" t="s">
        <v>1307</v>
      </c>
      <c r="SL447" t="s">
        <v>1308</v>
      </c>
      <c r="SP447" t="s">
        <v>1285</v>
      </c>
      <c r="TA447" t="s">
        <v>1687</v>
      </c>
      <c r="TD447" t="s">
        <v>1687</v>
      </c>
      <c r="TG447" t="s">
        <v>1687</v>
      </c>
      <c r="TH447" t="s">
        <v>1309</v>
      </c>
      <c r="TQ447" t="s">
        <v>1704</v>
      </c>
      <c r="TY447" s="41" t="s">
        <v>1705</v>
      </c>
      <c r="UH447" s="41" t="s">
        <v>1705</v>
      </c>
      <c r="UM447" s="41" t="s">
        <v>1705</v>
      </c>
      <c r="UN447" s="41" t="s">
        <v>1705</v>
      </c>
      <c r="UO447" s="41" t="s">
        <v>1705</v>
      </c>
      <c r="WI447" t="s">
        <v>1278</v>
      </c>
      <c r="YB447" t="s">
        <v>1282</v>
      </c>
      <c r="YM447" t="s">
        <v>1310</v>
      </c>
      <c r="YU447" t="s">
        <v>1311</v>
      </c>
      <c r="ZN447" t="s">
        <v>1312</v>
      </c>
      <c r="ZX447" t="s">
        <v>1313</v>
      </c>
      <c r="ZZ447" t="s">
        <v>1706</v>
      </c>
      <c r="AAB447" t="s">
        <v>1689</v>
      </c>
      <c r="AAH447" t="s">
        <v>1314</v>
      </c>
      <c r="AAI447" t="s">
        <v>1315</v>
      </c>
      <c r="AAQ447" t="s">
        <v>1316</v>
      </c>
      <c r="AAR447" t="s">
        <v>1278</v>
      </c>
      <c r="AAS447" t="s">
        <v>1317</v>
      </c>
      <c r="AAT447" t="s">
        <v>1743</v>
      </c>
      <c r="AAW447" t="s">
        <v>1285</v>
      </c>
      <c r="ABE447" t="s">
        <v>1278</v>
      </c>
      <c r="ABG447" t="s">
        <v>1318</v>
      </c>
      <c r="ABN447" t="s">
        <v>1278</v>
      </c>
      <c r="ABR447" t="s">
        <v>1707</v>
      </c>
      <c r="ACD447" t="s">
        <v>1708</v>
      </c>
      <c r="ACG447" t="s">
        <v>1709</v>
      </c>
      <c r="ADG447" t="s">
        <v>1282</v>
      </c>
      <c r="ADP447" t="s">
        <v>1319</v>
      </c>
      <c r="ADR447" t="s">
        <v>1710</v>
      </c>
      <c r="AED447" t="s">
        <v>1320</v>
      </c>
      <c r="AET447" t="s">
        <v>1711</v>
      </c>
      <c r="AEV447" t="s">
        <v>1311</v>
      </c>
      <c r="AFA447" t="s">
        <v>1321</v>
      </c>
      <c r="AFI447" s="41" t="s">
        <v>1712</v>
      </c>
      <c r="AFR447" t="s">
        <v>1299</v>
      </c>
      <c r="AFS447" t="s">
        <v>1713</v>
      </c>
      <c r="AFZ447" t="s">
        <v>1322</v>
      </c>
      <c r="AGO447" t="s">
        <v>1323</v>
      </c>
      <c r="AGP447">
        <v>3</v>
      </c>
      <c r="AGQ447" t="s">
        <v>1324</v>
      </c>
      <c r="AGR447" t="s">
        <v>1324</v>
      </c>
      <c r="AGT447" t="s">
        <v>1324</v>
      </c>
      <c r="AHB447" t="s">
        <v>1325</v>
      </c>
      <c r="AHC447" t="s">
        <v>1326</v>
      </c>
      <c r="AHO447" t="s">
        <v>1689</v>
      </c>
      <c r="AHT447" t="b">
        <v>0</v>
      </c>
      <c r="AHX447" s="42">
        <v>0</v>
      </c>
      <c r="AIC447" s="41" t="s">
        <v>1714</v>
      </c>
      <c r="AIE447" t="s">
        <v>1327</v>
      </c>
      <c r="AIM447" t="s">
        <v>1715</v>
      </c>
      <c r="AIN447" t="s">
        <v>1716</v>
      </c>
      <c r="AJA447" t="s">
        <v>4286</v>
      </c>
      <c r="AJR447" t="s">
        <v>1328</v>
      </c>
      <c r="AKF447" t="s">
        <v>1317</v>
      </c>
      <c r="AKG447" t="s">
        <v>1329</v>
      </c>
      <c r="AKH447" t="s">
        <v>1330</v>
      </c>
      <c r="AKI447" t="s">
        <v>1285</v>
      </c>
      <c r="AKK447" t="s">
        <v>1331</v>
      </c>
      <c r="ALN447" s="41" t="s">
        <v>1717</v>
      </c>
      <c r="ALS447" t="s">
        <v>1332</v>
      </c>
      <c r="ALU447" t="s">
        <v>1333</v>
      </c>
      <c r="ALW447" t="s">
        <v>1718</v>
      </c>
      <c r="AMA447" t="s">
        <v>1334</v>
      </c>
      <c r="AMP447" s="41" t="s">
        <v>1719</v>
      </c>
      <c r="ANA447" t="s">
        <v>1335</v>
      </c>
      <c r="ANJ447" t="s">
        <v>1693</v>
      </c>
      <c r="ANV447" t="s">
        <v>1336</v>
      </c>
      <c r="AOF447" t="s">
        <v>1337</v>
      </c>
      <c r="AOJ447" s="41" t="s">
        <v>1720</v>
      </c>
      <c r="APG447" t="s">
        <v>1282</v>
      </c>
      <c r="APK447" t="s">
        <v>1285</v>
      </c>
      <c r="APL447" t="s">
        <v>1338</v>
      </c>
      <c r="APV447" t="s">
        <v>1328</v>
      </c>
      <c r="AQC447" t="s">
        <v>1339</v>
      </c>
      <c r="AQK447" t="s">
        <v>1687</v>
      </c>
      <c r="AQL447" t="s">
        <v>1340</v>
      </c>
      <c r="AQY447" t="s">
        <v>1341</v>
      </c>
      <c r="ARF447" t="s">
        <v>1285</v>
      </c>
      <c r="ARK447" t="s">
        <v>1342</v>
      </c>
      <c r="ARW447" t="s">
        <v>1721</v>
      </c>
      <c r="ARY447" t="s">
        <v>1343</v>
      </c>
      <c r="ASD447" t="s">
        <v>1344</v>
      </c>
      <c r="ASE447" t="s">
        <v>1722</v>
      </c>
      <c r="ASU447" t="s">
        <v>4091</v>
      </c>
      <c r="ATE447" t="s">
        <v>1345</v>
      </c>
      <c r="ATM447" t="s">
        <v>1346</v>
      </c>
      <c r="AUB447" t="s">
        <v>1347</v>
      </c>
      <c r="AUE447" t="s">
        <v>1723</v>
      </c>
      <c r="AUH447" s="41" t="s">
        <v>1724</v>
      </c>
      <c r="AUK447" s="41" t="s">
        <v>1725</v>
      </c>
      <c r="AUQ447" s="41" t="s">
        <v>1726</v>
      </c>
      <c r="AUW447" s="41" t="s">
        <v>1705</v>
      </c>
      <c r="AWA447" s="41" t="s">
        <v>1727</v>
      </c>
      <c r="AWE447">
        <v>100</v>
      </c>
      <c r="AWY447" t="s">
        <v>1278</v>
      </c>
      <c r="AWZ447" t="s">
        <v>1278</v>
      </c>
      <c r="AXA447" t="s">
        <v>1282</v>
      </c>
      <c r="AXU447" t="s">
        <v>1713</v>
      </c>
      <c r="AYO447" t="s">
        <v>1304</v>
      </c>
      <c r="AZI447" t="s">
        <v>1348</v>
      </c>
      <c r="AZM447" t="s">
        <v>1349</v>
      </c>
      <c r="BBM447" t="s">
        <v>1728</v>
      </c>
      <c r="BBY447" t="s">
        <v>1728</v>
      </c>
      <c r="BCD447" t="s">
        <v>1350</v>
      </c>
      <c r="BCE447" t="s">
        <v>1350</v>
      </c>
      <c r="BCF447" t="s">
        <v>1350</v>
      </c>
      <c r="BCG447" t="s">
        <v>1351</v>
      </c>
      <c r="BCH447" t="s">
        <v>1351</v>
      </c>
      <c r="BCI447" t="s">
        <v>1351</v>
      </c>
      <c r="BCP447" t="s">
        <v>1352</v>
      </c>
      <c r="BDH447" t="s">
        <v>1710</v>
      </c>
      <c r="BDI447" t="s">
        <v>1710</v>
      </c>
      <c r="BDJ447" t="s">
        <v>1729</v>
      </c>
      <c r="BEU447" t="s">
        <v>4091</v>
      </c>
      <c r="BGP447" t="s">
        <v>1728</v>
      </c>
      <c r="BIB447" t="s">
        <v>4091</v>
      </c>
      <c r="BIN447" s="41" t="s">
        <v>4287</v>
      </c>
    </row>
    <row r="448" spans="1:1015 1030:1600" ht="409.5">
      <c r="A448" t="s">
        <v>1744</v>
      </c>
      <c r="B448" t="s">
        <v>4288</v>
      </c>
      <c r="C448">
        <v>2602042</v>
      </c>
      <c r="D448" t="s">
        <v>1262</v>
      </c>
      <c r="E448" t="s">
        <v>54</v>
      </c>
      <c r="F448" t="s">
        <v>1263</v>
      </c>
      <c r="G448" t="s">
        <v>1264</v>
      </c>
      <c r="H448" t="s">
        <v>1265</v>
      </c>
      <c r="I448" t="s">
        <v>1266</v>
      </c>
      <c r="L448" t="s">
        <v>1749</v>
      </c>
      <c r="M448" t="s">
        <v>1267</v>
      </c>
      <c r="N448" t="s">
        <v>1267</v>
      </c>
      <c r="O448" t="s">
        <v>4289</v>
      </c>
      <c r="P448" t="s">
        <v>4290</v>
      </c>
      <c r="Q448" t="s">
        <v>1762</v>
      </c>
      <c r="R448" t="s">
        <v>4290</v>
      </c>
      <c r="S448" t="s">
        <v>4232</v>
      </c>
      <c r="T448">
        <v>0</v>
      </c>
      <c r="U448" t="s">
        <v>1268</v>
      </c>
      <c r="V448" t="s">
        <v>1269</v>
      </c>
      <c r="W448" t="s">
        <v>1270</v>
      </c>
      <c r="X448" t="s">
        <v>1354</v>
      </c>
      <c r="Y448" t="s">
        <v>1742</v>
      </c>
      <c r="Z448" s="41" t="s">
        <v>4291</v>
      </c>
      <c r="AB448" t="s">
        <v>1730</v>
      </c>
      <c r="AC448" t="s">
        <v>1272</v>
      </c>
      <c r="AD448" t="s">
        <v>1273</v>
      </c>
      <c r="AE448" t="s">
        <v>1274</v>
      </c>
      <c r="AF448" t="s">
        <v>1275</v>
      </c>
      <c r="AG448" t="s">
        <v>1276</v>
      </c>
      <c r="AH448" t="s">
        <v>1749</v>
      </c>
      <c r="AS448" t="s">
        <v>1745</v>
      </c>
      <c r="BJ448" t="s">
        <v>1684</v>
      </c>
      <c r="BK448" t="s">
        <v>1685</v>
      </c>
      <c r="BM448" t="s">
        <v>1686</v>
      </c>
      <c r="BN448" t="s">
        <v>1686</v>
      </c>
      <c r="BO448" t="s">
        <v>1686</v>
      </c>
      <c r="BP448" t="s">
        <v>1686</v>
      </c>
      <c r="BX448" t="s">
        <v>1277</v>
      </c>
      <c r="CA448" t="s">
        <v>1278</v>
      </c>
      <c r="CL448" t="s">
        <v>1279</v>
      </c>
      <c r="CM448" t="s">
        <v>1279</v>
      </c>
      <c r="CO448" t="s">
        <v>4091</v>
      </c>
      <c r="DC448" t="s">
        <v>1280</v>
      </c>
      <c r="DD448" t="s">
        <v>1280</v>
      </c>
      <c r="DJ448" t="s">
        <v>1687</v>
      </c>
      <c r="DK448" t="s">
        <v>1281</v>
      </c>
      <c r="FJ448" t="s">
        <v>4091</v>
      </c>
      <c r="FQ448" t="s">
        <v>1282</v>
      </c>
      <c r="GL448" t="s">
        <v>1283</v>
      </c>
      <c r="GN448" t="s">
        <v>1284</v>
      </c>
      <c r="GO448" t="s">
        <v>1284</v>
      </c>
      <c r="GR448" t="s">
        <v>1285</v>
      </c>
      <c r="GU448" t="s">
        <v>1286</v>
      </c>
      <c r="GW448" t="s">
        <v>1286</v>
      </c>
      <c r="GX448" t="s">
        <v>1286</v>
      </c>
      <c r="GY448" t="s">
        <v>1286</v>
      </c>
      <c r="GZ448" t="s">
        <v>1286</v>
      </c>
      <c r="HA448" t="s">
        <v>1284</v>
      </c>
      <c r="HC448" t="s">
        <v>1284</v>
      </c>
      <c r="HD448" t="s">
        <v>1285</v>
      </c>
      <c r="HI448" t="s">
        <v>1287</v>
      </c>
      <c r="HR448" t="s">
        <v>1288</v>
      </c>
      <c r="HS448" s="41" t="s">
        <v>1688</v>
      </c>
      <c r="HT448" t="s">
        <v>1687</v>
      </c>
      <c r="HU448" t="s">
        <v>1687</v>
      </c>
      <c r="IX448" t="s">
        <v>1289</v>
      </c>
      <c r="JD448" t="s">
        <v>1689</v>
      </c>
      <c r="JJ448" t="s">
        <v>1290</v>
      </c>
      <c r="JK448" t="s">
        <v>1290</v>
      </c>
      <c r="JQ448" t="s">
        <v>1291</v>
      </c>
      <c r="JT448" t="s">
        <v>1690</v>
      </c>
      <c r="JV448" t="s">
        <v>1292</v>
      </c>
      <c r="JX448" t="s">
        <v>1293</v>
      </c>
      <c r="JY448" t="s">
        <v>1294</v>
      </c>
      <c r="JZ448" t="s">
        <v>1295</v>
      </c>
      <c r="KB448" t="s">
        <v>1296</v>
      </c>
      <c r="KU448" t="s">
        <v>1297</v>
      </c>
      <c r="KV448" t="s">
        <v>1297</v>
      </c>
      <c r="KX448" t="s">
        <v>1278</v>
      </c>
      <c r="KZ448" t="s">
        <v>1687</v>
      </c>
      <c r="LA448" t="s">
        <v>1298</v>
      </c>
      <c r="LB448" t="s">
        <v>1298</v>
      </c>
      <c r="LL448" t="s">
        <v>1299</v>
      </c>
      <c r="LQ448" t="s">
        <v>1691</v>
      </c>
      <c r="LS448" t="s">
        <v>1692</v>
      </c>
      <c r="LZ448" t="s">
        <v>1282</v>
      </c>
      <c r="MA448" t="s">
        <v>1300</v>
      </c>
      <c r="MN448" t="s">
        <v>1301</v>
      </c>
      <c r="NC448" t="s">
        <v>1302</v>
      </c>
      <c r="ND448" t="s">
        <v>1285</v>
      </c>
      <c r="NH448" t="s">
        <v>1278</v>
      </c>
      <c r="NL448" t="s">
        <v>1303</v>
      </c>
      <c r="OE448" t="s">
        <v>1693</v>
      </c>
      <c r="PM448" s="41" t="s">
        <v>1694</v>
      </c>
      <c r="PO448" s="41" t="s">
        <v>1695</v>
      </c>
      <c r="PP448" s="41" t="s">
        <v>1696</v>
      </c>
      <c r="PQ448" s="41" t="s">
        <v>1695</v>
      </c>
      <c r="PR448" s="41" t="s">
        <v>1695</v>
      </c>
      <c r="PS448" s="41" t="s">
        <v>1697</v>
      </c>
      <c r="PT448" s="41" t="s">
        <v>1698</v>
      </c>
      <c r="PU448" s="41" t="s">
        <v>1699</v>
      </c>
      <c r="PV448" s="41" t="s">
        <v>1700</v>
      </c>
      <c r="PW448" s="41" t="s">
        <v>1701</v>
      </c>
      <c r="QF448" s="41" t="s">
        <v>1702</v>
      </c>
      <c r="QG448" s="41" t="s">
        <v>1703</v>
      </c>
      <c r="QO448" t="s">
        <v>1304</v>
      </c>
      <c r="QP448" t="s">
        <v>1687</v>
      </c>
      <c r="QR448" t="s">
        <v>1278</v>
      </c>
      <c r="QS448" t="s">
        <v>1278</v>
      </c>
      <c r="QX448" t="s">
        <v>1282</v>
      </c>
      <c r="RN448" t="s">
        <v>1305</v>
      </c>
      <c r="RO448" t="s">
        <v>1306</v>
      </c>
      <c r="SA448" t="s">
        <v>1278</v>
      </c>
      <c r="SJ448" t="s">
        <v>4091</v>
      </c>
      <c r="SK448" t="s">
        <v>1307</v>
      </c>
      <c r="SL448" t="s">
        <v>1308</v>
      </c>
      <c r="SP448" t="s">
        <v>1285</v>
      </c>
      <c r="TA448" t="s">
        <v>1687</v>
      </c>
      <c r="TD448" t="s">
        <v>1687</v>
      </c>
      <c r="TG448" t="s">
        <v>1687</v>
      </c>
      <c r="TH448" t="s">
        <v>1309</v>
      </c>
      <c r="TQ448" t="s">
        <v>1704</v>
      </c>
      <c r="TY448" s="41" t="s">
        <v>1705</v>
      </c>
      <c r="UH448" s="41" t="s">
        <v>1705</v>
      </c>
      <c r="UM448" s="41" t="s">
        <v>1705</v>
      </c>
      <c r="UN448" s="41" t="s">
        <v>1705</v>
      </c>
      <c r="UO448" s="41" t="s">
        <v>1705</v>
      </c>
      <c r="WI448" t="s">
        <v>1278</v>
      </c>
      <c r="YB448" t="s">
        <v>1282</v>
      </c>
      <c r="YM448" t="s">
        <v>1310</v>
      </c>
      <c r="YU448" t="s">
        <v>1311</v>
      </c>
      <c r="ZN448" t="s">
        <v>1312</v>
      </c>
      <c r="ZX448" t="s">
        <v>1313</v>
      </c>
      <c r="ZZ448" t="s">
        <v>1706</v>
      </c>
      <c r="AAB448" t="s">
        <v>1689</v>
      </c>
      <c r="AAH448" t="s">
        <v>1314</v>
      </c>
      <c r="AAI448" t="s">
        <v>1315</v>
      </c>
      <c r="AAQ448" t="s">
        <v>1316</v>
      </c>
      <c r="AAR448" t="s">
        <v>1278</v>
      </c>
      <c r="AAS448" t="s">
        <v>1317</v>
      </c>
      <c r="AAT448" t="s">
        <v>1743</v>
      </c>
      <c r="AAW448" t="s">
        <v>1285</v>
      </c>
      <c r="ABE448" t="s">
        <v>1278</v>
      </c>
      <c r="ABG448" t="s">
        <v>1318</v>
      </c>
      <c r="ABN448" t="s">
        <v>1278</v>
      </c>
      <c r="ABR448" t="s">
        <v>1707</v>
      </c>
      <c r="ACD448" t="s">
        <v>1708</v>
      </c>
      <c r="ACG448" t="s">
        <v>1709</v>
      </c>
      <c r="ADG448" t="s">
        <v>1282</v>
      </c>
      <c r="ADP448" t="s">
        <v>1319</v>
      </c>
      <c r="ADR448" t="s">
        <v>1710</v>
      </c>
      <c r="AED448" t="s">
        <v>1320</v>
      </c>
      <c r="AET448" t="s">
        <v>1711</v>
      </c>
      <c r="AEV448" t="s">
        <v>1311</v>
      </c>
      <c r="AFA448" t="s">
        <v>1321</v>
      </c>
      <c r="AFI448" s="41" t="s">
        <v>1712</v>
      </c>
      <c r="AFR448" t="s">
        <v>1299</v>
      </c>
      <c r="AFS448" t="s">
        <v>1713</v>
      </c>
      <c r="AFZ448" t="s">
        <v>1322</v>
      </c>
      <c r="AGO448" t="s">
        <v>1323</v>
      </c>
      <c r="AGP448">
        <v>3</v>
      </c>
      <c r="AGQ448" t="s">
        <v>1324</v>
      </c>
      <c r="AGR448" t="s">
        <v>1324</v>
      </c>
      <c r="AGT448" t="s">
        <v>1324</v>
      </c>
      <c r="AHB448" t="s">
        <v>1325</v>
      </c>
      <c r="AHC448" t="s">
        <v>1326</v>
      </c>
      <c r="AHO448" t="s">
        <v>1689</v>
      </c>
      <c r="AHT448" t="b">
        <v>0</v>
      </c>
      <c r="AHX448" s="42">
        <v>0</v>
      </c>
      <c r="AIC448" s="41" t="s">
        <v>1714</v>
      </c>
      <c r="AIE448" t="s">
        <v>1327</v>
      </c>
      <c r="AIM448" t="s">
        <v>1715</v>
      </c>
      <c r="AIN448" t="s">
        <v>1716</v>
      </c>
      <c r="AJA448" t="s">
        <v>4292</v>
      </c>
      <c r="AJR448" t="s">
        <v>1328</v>
      </c>
      <c r="AKF448" t="s">
        <v>1317</v>
      </c>
      <c r="AKG448" t="s">
        <v>1329</v>
      </c>
      <c r="AKH448" t="s">
        <v>1330</v>
      </c>
      <c r="AKI448" t="s">
        <v>1285</v>
      </c>
      <c r="AKK448" t="s">
        <v>1331</v>
      </c>
      <c r="ALN448" s="41" t="s">
        <v>1717</v>
      </c>
      <c r="ALS448" t="s">
        <v>1332</v>
      </c>
      <c r="ALU448" t="s">
        <v>1333</v>
      </c>
      <c r="ALW448" t="s">
        <v>1718</v>
      </c>
      <c r="AMA448" t="s">
        <v>1334</v>
      </c>
      <c r="AMP448" s="41" t="s">
        <v>1719</v>
      </c>
      <c r="ANA448" t="s">
        <v>1335</v>
      </c>
      <c r="ANJ448" t="s">
        <v>1693</v>
      </c>
      <c r="ANV448" t="s">
        <v>1336</v>
      </c>
      <c r="AOF448" t="s">
        <v>1337</v>
      </c>
      <c r="AOJ448" s="41" t="s">
        <v>1720</v>
      </c>
      <c r="APG448" t="s">
        <v>1282</v>
      </c>
      <c r="APK448" t="s">
        <v>1285</v>
      </c>
      <c r="APL448" t="s">
        <v>1338</v>
      </c>
      <c r="APV448" t="s">
        <v>1328</v>
      </c>
      <c r="AQC448" t="s">
        <v>1339</v>
      </c>
      <c r="AQK448" t="s">
        <v>1687</v>
      </c>
      <c r="AQL448" t="s">
        <v>1340</v>
      </c>
      <c r="AQY448" t="s">
        <v>1341</v>
      </c>
      <c r="ARF448" t="s">
        <v>1285</v>
      </c>
      <c r="ARK448" t="s">
        <v>1342</v>
      </c>
      <c r="ARW448" t="s">
        <v>1721</v>
      </c>
      <c r="ARY448" t="s">
        <v>1343</v>
      </c>
      <c r="ASD448" t="s">
        <v>1344</v>
      </c>
      <c r="ASE448" t="s">
        <v>1722</v>
      </c>
      <c r="ASU448" t="s">
        <v>4091</v>
      </c>
      <c r="ATE448" t="s">
        <v>1345</v>
      </c>
      <c r="ATM448" t="s">
        <v>1346</v>
      </c>
      <c r="AUB448" t="s">
        <v>1347</v>
      </c>
      <c r="AUE448" t="s">
        <v>1723</v>
      </c>
      <c r="AUH448" s="41" t="s">
        <v>1724</v>
      </c>
      <c r="AUK448" s="41" t="s">
        <v>1725</v>
      </c>
      <c r="AUQ448" s="41" t="s">
        <v>1726</v>
      </c>
      <c r="AUW448" s="41" t="s">
        <v>1705</v>
      </c>
      <c r="AWA448" s="41" t="s">
        <v>1727</v>
      </c>
      <c r="AWE448">
        <v>100</v>
      </c>
      <c r="AWY448" t="s">
        <v>1278</v>
      </c>
      <c r="AWZ448" t="s">
        <v>1278</v>
      </c>
      <c r="AXA448" t="s">
        <v>1282</v>
      </c>
      <c r="AXU448" t="s">
        <v>1713</v>
      </c>
      <c r="AYO448" t="s">
        <v>1304</v>
      </c>
      <c r="AZI448" t="s">
        <v>1348</v>
      </c>
      <c r="AZM448" t="s">
        <v>1349</v>
      </c>
      <c r="BBM448" t="s">
        <v>1728</v>
      </c>
      <c r="BBY448" t="s">
        <v>1728</v>
      </c>
      <c r="BCD448" t="s">
        <v>1350</v>
      </c>
      <c r="BCE448" t="s">
        <v>1350</v>
      </c>
      <c r="BCF448" t="s">
        <v>1350</v>
      </c>
      <c r="BCG448" t="s">
        <v>1351</v>
      </c>
      <c r="BCH448" t="s">
        <v>1351</v>
      </c>
      <c r="BCI448" t="s">
        <v>1351</v>
      </c>
      <c r="BCP448" t="s">
        <v>1352</v>
      </c>
      <c r="BDH448" t="s">
        <v>1710</v>
      </c>
      <c r="BDI448" t="s">
        <v>1710</v>
      </c>
      <c r="BDJ448" t="s">
        <v>1729</v>
      </c>
      <c r="BEU448" t="s">
        <v>4091</v>
      </c>
      <c r="BGP448" t="s">
        <v>1728</v>
      </c>
      <c r="BIB448" t="s">
        <v>4091</v>
      </c>
      <c r="BIN448" s="41" t="s">
        <v>4293</v>
      </c>
    </row>
    <row r="449" spans="1:1015 1030:1600" ht="409.5">
      <c r="A449" t="s">
        <v>1744</v>
      </c>
      <c r="B449" t="s">
        <v>4294</v>
      </c>
      <c r="C449">
        <v>2602127</v>
      </c>
      <c r="D449" t="s">
        <v>1262</v>
      </c>
      <c r="E449" t="s">
        <v>54</v>
      </c>
      <c r="F449" t="s">
        <v>1263</v>
      </c>
      <c r="G449" t="s">
        <v>1264</v>
      </c>
      <c r="H449" t="s">
        <v>1265</v>
      </c>
      <c r="I449" t="s">
        <v>1266</v>
      </c>
      <c r="L449" t="s">
        <v>1749</v>
      </c>
      <c r="M449" t="s">
        <v>1267</v>
      </c>
      <c r="N449" t="s">
        <v>1267</v>
      </c>
      <c r="O449" t="s">
        <v>4295</v>
      </c>
      <c r="P449" t="s">
        <v>4290</v>
      </c>
      <c r="Q449" t="s">
        <v>1762</v>
      </c>
      <c r="R449" t="s">
        <v>4290</v>
      </c>
      <c r="S449" t="s">
        <v>4232</v>
      </c>
      <c r="T449">
        <v>0</v>
      </c>
      <c r="U449" t="s">
        <v>1268</v>
      </c>
      <c r="V449" t="s">
        <v>1269</v>
      </c>
      <c r="W449" t="s">
        <v>1270</v>
      </c>
      <c r="X449" t="s">
        <v>1354</v>
      </c>
      <c r="Y449" t="s">
        <v>1742</v>
      </c>
      <c r="Z449" s="41" t="s">
        <v>4296</v>
      </c>
      <c r="AB449" t="s">
        <v>1730</v>
      </c>
      <c r="AC449" t="s">
        <v>1272</v>
      </c>
      <c r="AD449" t="s">
        <v>1273</v>
      </c>
      <c r="AE449" t="s">
        <v>1274</v>
      </c>
      <c r="AF449" t="s">
        <v>1275</v>
      </c>
      <c r="AG449" t="s">
        <v>1276</v>
      </c>
      <c r="AH449" t="s">
        <v>1749</v>
      </c>
      <c r="AS449" t="s">
        <v>1745</v>
      </c>
      <c r="BJ449" t="s">
        <v>1684</v>
      </c>
      <c r="BK449" t="s">
        <v>1685</v>
      </c>
      <c r="BM449" t="s">
        <v>1686</v>
      </c>
      <c r="BN449" t="s">
        <v>1686</v>
      </c>
      <c r="BO449" t="s">
        <v>1686</v>
      </c>
      <c r="BP449" t="s">
        <v>1686</v>
      </c>
      <c r="BX449" t="s">
        <v>1277</v>
      </c>
      <c r="CA449" t="s">
        <v>1278</v>
      </c>
      <c r="CL449" t="s">
        <v>1279</v>
      </c>
      <c r="CM449" t="s">
        <v>1279</v>
      </c>
      <c r="CO449" t="s">
        <v>4091</v>
      </c>
      <c r="DC449" t="s">
        <v>1280</v>
      </c>
      <c r="DD449" t="s">
        <v>1280</v>
      </c>
      <c r="DJ449" t="s">
        <v>1687</v>
      </c>
      <c r="DK449" t="s">
        <v>1281</v>
      </c>
      <c r="FJ449" t="s">
        <v>4091</v>
      </c>
      <c r="FQ449" t="s">
        <v>1282</v>
      </c>
      <c r="GL449" t="s">
        <v>1283</v>
      </c>
      <c r="GN449" t="s">
        <v>1284</v>
      </c>
      <c r="GO449" t="s">
        <v>1284</v>
      </c>
      <c r="GR449" t="s">
        <v>1285</v>
      </c>
      <c r="GU449" t="s">
        <v>1286</v>
      </c>
      <c r="GW449" t="s">
        <v>1286</v>
      </c>
      <c r="GX449" t="s">
        <v>1286</v>
      </c>
      <c r="GY449" t="s">
        <v>1286</v>
      </c>
      <c r="GZ449" t="s">
        <v>1286</v>
      </c>
      <c r="HA449" t="s">
        <v>1284</v>
      </c>
      <c r="HC449" t="s">
        <v>1284</v>
      </c>
      <c r="HD449" t="s">
        <v>1285</v>
      </c>
      <c r="HI449" t="s">
        <v>1287</v>
      </c>
      <c r="HR449" t="s">
        <v>1288</v>
      </c>
      <c r="HS449" s="41" t="s">
        <v>1688</v>
      </c>
      <c r="HT449" t="s">
        <v>1687</v>
      </c>
      <c r="HU449" t="s">
        <v>1687</v>
      </c>
      <c r="IX449" t="s">
        <v>1289</v>
      </c>
      <c r="JD449" t="s">
        <v>1689</v>
      </c>
      <c r="JJ449" t="s">
        <v>1290</v>
      </c>
      <c r="JK449" t="s">
        <v>1290</v>
      </c>
      <c r="JQ449" t="s">
        <v>1291</v>
      </c>
      <c r="JT449" t="s">
        <v>1690</v>
      </c>
      <c r="JV449" t="s">
        <v>1292</v>
      </c>
      <c r="JX449" t="s">
        <v>1293</v>
      </c>
      <c r="JY449" t="s">
        <v>1294</v>
      </c>
      <c r="JZ449" t="s">
        <v>1295</v>
      </c>
      <c r="KB449" t="s">
        <v>1296</v>
      </c>
      <c r="KU449" t="s">
        <v>1297</v>
      </c>
      <c r="KV449" t="s">
        <v>1297</v>
      </c>
      <c r="KX449" t="s">
        <v>1278</v>
      </c>
      <c r="KZ449" t="s">
        <v>1687</v>
      </c>
      <c r="LA449" t="s">
        <v>1298</v>
      </c>
      <c r="LB449" t="s">
        <v>1298</v>
      </c>
      <c r="LL449" t="s">
        <v>1299</v>
      </c>
      <c r="LQ449" t="s">
        <v>1691</v>
      </c>
      <c r="LS449" t="s">
        <v>1692</v>
      </c>
      <c r="LZ449" t="s">
        <v>1282</v>
      </c>
      <c r="MA449" t="s">
        <v>1300</v>
      </c>
      <c r="MN449" t="s">
        <v>1301</v>
      </c>
      <c r="NC449" t="s">
        <v>1302</v>
      </c>
      <c r="ND449" t="s">
        <v>1285</v>
      </c>
      <c r="NH449" t="s">
        <v>1278</v>
      </c>
      <c r="NL449" t="s">
        <v>1303</v>
      </c>
      <c r="OE449" t="s">
        <v>1693</v>
      </c>
      <c r="PM449" s="41" t="s">
        <v>1694</v>
      </c>
      <c r="PO449" s="41" t="s">
        <v>1695</v>
      </c>
      <c r="PP449" s="41" t="s">
        <v>1696</v>
      </c>
      <c r="PQ449" s="41" t="s">
        <v>1695</v>
      </c>
      <c r="PR449" s="41" t="s">
        <v>1695</v>
      </c>
      <c r="PS449" s="41" t="s">
        <v>1697</v>
      </c>
      <c r="PT449" s="41" t="s">
        <v>1698</v>
      </c>
      <c r="PU449" s="41" t="s">
        <v>1699</v>
      </c>
      <c r="PV449" s="41" t="s">
        <v>1700</v>
      </c>
      <c r="PW449" s="41" t="s">
        <v>1701</v>
      </c>
      <c r="QF449" s="41" t="s">
        <v>1702</v>
      </c>
      <c r="QG449" s="41" t="s">
        <v>1703</v>
      </c>
      <c r="QO449" t="s">
        <v>1304</v>
      </c>
      <c r="QP449" t="s">
        <v>1687</v>
      </c>
      <c r="QR449" t="s">
        <v>1278</v>
      </c>
      <c r="QS449" t="s">
        <v>1278</v>
      </c>
      <c r="QX449" t="s">
        <v>1282</v>
      </c>
      <c r="RN449" t="s">
        <v>1305</v>
      </c>
      <c r="RO449" t="s">
        <v>1306</v>
      </c>
      <c r="SA449" t="s">
        <v>1278</v>
      </c>
      <c r="SJ449" t="s">
        <v>4091</v>
      </c>
      <c r="SK449" t="s">
        <v>1307</v>
      </c>
      <c r="SL449" t="s">
        <v>1308</v>
      </c>
      <c r="SP449" t="s">
        <v>1285</v>
      </c>
      <c r="TA449" t="s">
        <v>1687</v>
      </c>
      <c r="TD449" t="s">
        <v>1687</v>
      </c>
      <c r="TG449" t="s">
        <v>1687</v>
      </c>
      <c r="TH449" t="s">
        <v>1309</v>
      </c>
      <c r="TQ449" t="s">
        <v>1704</v>
      </c>
      <c r="TY449" s="41" t="s">
        <v>1705</v>
      </c>
      <c r="UH449" s="41" t="s">
        <v>1705</v>
      </c>
      <c r="UM449" s="41" t="s">
        <v>1705</v>
      </c>
      <c r="UN449" s="41" t="s">
        <v>1705</v>
      </c>
      <c r="UO449" s="41" t="s">
        <v>1705</v>
      </c>
      <c r="WI449" t="s">
        <v>1278</v>
      </c>
      <c r="YB449" t="s">
        <v>1282</v>
      </c>
      <c r="YM449" t="s">
        <v>1310</v>
      </c>
      <c r="YU449" t="s">
        <v>1311</v>
      </c>
      <c r="ZN449" t="s">
        <v>1312</v>
      </c>
      <c r="ZX449" t="s">
        <v>1313</v>
      </c>
      <c r="ZZ449" t="s">
        <v>1706</v>
      </c>
      <c r="AAB449" t="s">
        <v>1689</v>
      </c>
      <c r="AAH449" t="s">
        <v>1314</v>
      </c>
      <c r="AAI449" t="s">
        <v>1315</v>
      </c>
      <c r="AAQ449" t="s">
        <v>1316</v>
      </c>
      <c r="AAR449" t="s">
        <v>1278</v>
      </c>
      <c r="AAS449" t="s">
        <v>1317</v>
      </c>
      <c r="AAT449" t="s">
        <v>1743</v>
      </c>
      <c r="AAW449" t="s">
        <v>1285</v>
      </c>
      <c r="ABE449" t="s">
        <v>1278</v>
      </c>
      <c r="ABG449" t="s">
        <v>1318</v>
      </c>
      <c r="ABN449" t="s">
        <v>1278</v>
      </c>
      <c r="ABR449" t="s">
        <v>1707</v>
      </c>
      <c r="ACD449" t="s">
        <v>1708</v>
      </c>
      <c r="ACG449" t="s">
        <v>1709</v>
      </c>
      <c r="ADG449" t="s">
        <v>1282</v>
      </c>
      <c r="ADP449" t="s">
        <v>1319</v>
      </c>
      <c r="ADR449" t="s">
        <v>1710</v>
      </c>
      <c r="AED449" t="s">
        <v>1320</v>
      </c>
      <c r="AET449" t="s">
        <v>1711</v>
      </c>
      <c r="AEV449" t="s">
        <v>1311</v>
      </c>
      <c r="AFA449" t="s">
        <v>1321</v>
      </c>
      <c r="AFI449" s="41" t="s">
        <v>1712</v>
      </c>
      <c r="AFR449" t="s">
        <v>1299</v>
      </c>
      <c r="AFS449" t="s">
        <v>1713</v>
      </c>
      <c r="AFZ449" t="s">
        <v>1322</v>
      </c>
      <c r="AGO449" t="s">
        <v>1323</v>
      </c>
      <c r="AGP449">
        <v>3</v>
      </c>
      <c r="AGQ449" t="s">
        <v>1324</v>
      </c>
      <c r="AGR449" t="s">
        <v>1324</v>
      </c>
      <c r="AGT449" t="s">
        <v>1324</v>
      </c>
      <c r="AHB449" t="s">
        <v>1325</v>
      </c>
      <c r="AHC449" t="s">
        <v>1326</v>
      </c>
      <c r="AHO449" t="s">
        <v>1689</v>
      </c>
      <c r="AHT449" t="b">
        <v>0</v>
      </c>
      <c r="AHX449" s="42">
        <v>0</v>
      </c>
      <c r="AIC449" s="41" t="s">
        <v>1714</v>
      </c>
      <c r="AIE449" t="s">
        <v>1327</v>
      </c>
      <c r="AIM449" t="s">
        <v>1715</v>
      </c>
      <c r="AIN449" t="s">
        <v>1716</v>
      </c>
      <c r="AJA449" t="s">
        <v>4297</v>
      </c>
      <c r="AJR449" t="s">
        <v>1328</v>
      </c>
      <c r="AKF449" t="s">
        <v>1317</v>
      </c>
      <c r="AKG449" t="s">
        <v>1329</v>
      </c>
      <c r="AKH449" t="s">
        <v>1330</v>
      </c>
      <c r="AKI449" t="s">
        <v>1285</v>
      </c>
      <c r="AKK449" t="s">
        <v>1331</v>
      </c>
      <c r="ALN449" s="41" t="s">
        <v>1717</v>
      </c>
      <c r="ALS449" t="s">
        <v>1332</v>
      </c>
      <c r="ALU449" t="s">
        <v>1333</v>
      </c>
      <c r="ALW449" t="s">
        <v>1718</v>
      </c>
      <c r="AMA449" t="s">
        <v>1334</v>
      </c>
      <c r="AMP449" s="41" t="s">
        <v>1719</v>
      </c>
      <c r="ANA449" t="s">
        <v>1335</v>
      </c>
      <c r="ANJ449" t="s">
        <v>1693</v>
      </c>
      <c r="ANV449" t="s">
        <v>1336</v>
      </c>
      <c r="AOF449" t="s">
        <v>1337</v>
      </c>
      <c r="AOJ449" s="41" t="s">
        <v>1720</v>
      </c>
      <c r="APG449" t="s">
        <v>1282</v>
      </c>
      <c r="APK449" t="s">
        <v>1285</v>
      </c>
      <c r="APL449" t="s">
        <v>1338</v>
      </c>
      <c r="APV449" t="s">
        <v>1328</v>
      </c>
      <c r="AQC449" t="s">
        <v>1339</v>
      </c>
      <c r="AQK449" t="s">
        <v>1687</v>
      </c>
      <c r="AQL449" t="s">
        <v>1340</v>
      </c>
      <c r="AQY449" t="s">
        <v>1341</v>
      </c>
      <c r="ARF449" t="s">
        <v>1285</v>
      </c>
      <c r="ARK449" t="s">
        <v>1342</v>
      </c>
      <c r="ARW449" t="s">
        <v>1721</v>
      </c>
      <c r="ARY449" t="s">
        <v>1343</v>
      </c>
      <c r="ASD449" t="s">
        <v>1344</v>
      </c>
      <c r="ASE449" t="s">
        <v>1722</v>
      </c>
      <c r="ASU449" t="s">
        <v>4091</v>
      </c>
      <c r="ATE449" t="s">
        <v>1345</v>
      </c>
      <c r="ATM449" t="s">
        <v>1346</v>
      </c>
      <c r="AUB449" t="s">
        <v>1347</v>
      </c>
      <c r="AUE449" t="s">
        <v>1723</v>
      </c>
      <c r="AUH449" s="41" t="s">
        <v>1724</v>
      </c>
      <c r="AUK449" s="41" t="s">
        <v>1725</v>
      </c>
      <c r="AUQ449" s="41" t="s">
        <v>1726</v>
      </c>
      <c r="AUW449" s="41" t="s">
        <v>1705</v>
      </c>
      <c r="AWA449" s="41" t="s">
        <v>1727</v>
      </c>
      <c r="AWE449">
        <v>100</v>
      </c>
      <c r="AWY449" t="s">
        <v>1278</v>
      </c>
      <c r="AWZ449" t="s">
        <v>1278</v>
      </c>
      <c r="AXA449" t="s">
        <v>1282</v>
      </c>
      <c r="AXU449" t="s">
        <v>1713</v>
      </c>
      <c r="AYO449" t="s">
        <v>1304</v>
      </c>
      <c r="AZI449" t="s">
        <v>1348</v>
      </c>
      <c r="AZM449" t="s">
        <v>1349</v>
      </c>
      <c r="BBM449" t="s">
        <v>1728</v>
      </c>
      <c r="BBY449" t="s">
        <v>1728</v>
      </c>
      <c r="BCD449" t="s">
        <v>1350</v>
      </c>
      <c r="BCE449" t="s">
        <v>1350</v>
      </c>
      <c r="BCF449" t="s">
        <v>1350</v>
      </c>
      <c r="BCG449" t="s">
        <v>1351</v>
      </c>
      <c r="BCH449" t="s">
        <v>1351</v>
      </c>
      <c r="BCI449" t="s">
        <v>1351</v>
      </c>
      <c r="BCP449" t="s">
        <v>1352</v>
      </c>
      <c r="BDH449" t="s">
        <v>1710</v>
      </c>
      <c r="BDI449" t="s">
        <v>1710</v>
      </c>
      <c r="BDJ449" t="s">
        <v>1729</v>
      </c>
      <c r="BEU449" t="s">
        <v>4091</v>
      </c>
      <c r="BGP449" t="s">
        <v>1728</v>
      </c>
      <c r="BIB449" t="s">
        <v>4091</v>
      </c>
      <c r="BIN449" s="41" t="s">
        <v>4298</v>
      </c>
    </row>
    <row r="450" spans="1:1015 1030:1600" ht="409.5">
      <c r="A450" t="s">
        <v>1744</v>
      </c>
      <c r="B450" t="s">
        <v>4299</v>
      </c>
      <c r="C450">
        <v>2602087</v>
      </c>
      <c r="D450" t="s">
        <v>1262</v>
      </c>
      <c r="E450" t="s">
        <v>54</v>
      </c>
      <c r="F450" t="s">
        <v>1263</v>
      </c>
      <c r="G450" t="s">
        <v>1264</v>
      </c>
      <c r="H450" t="s">
        <v>1265</v>
      </c>
      <c r="I450" t="s">
        <v>1266</v>
      </c>
      <c r="L450" t="s">
        <v>1749</v>
      </c>
      <c r="M450" t="s">
        <v>1267</v>
      </c>
      <c r="N450" t="s">
        <v>1267</v>
      </c>
      <c r="O450" t="s">
        <v>4300</v>
      </c>
      <c r="P450" t="s">
        <v>4301</v>
      </c>
      <c r="Q450" t="s">
        <v>1762</v>
      </c>
      <c r="R450" t="s">
        <v>4301</v>
      </c>
      <c r="S450" t="s">
        <v>4232</v>
      </c>
      <c r="T450">
        <v>0</v>
      </c>
      <c r="U450" t="s">
        <v>1268</v>
      </c>
      <c r="V450" t="s">
        <v>1269</v>
      </c>
      <c r="W450" t="s">
        <v>1270</v>
      </c>
      <c r="X450" t="s">
        <v>1354</v>
      </c>
      <c r="Y450" t="s">
        <v>1742</v>
      </c>
      <c r="Z450" s="41" t="s">
        <v>4302</v>
      </c>
      <c r="AB450" t="s">
        <v>1730</v>
      </c>
      <c r="AC450" t="s">
        <v>1272</v>
      </c>
      <c r="AD450" t="s">
        <v>1273</v>
      </c>
      <c r="AE450" t="s">
        <v>1274</v>
      </c>
      <c r="AF450" t="s">
        <v>1275</v>
      </c>
      <c r="AG450" t="s">
        <v>1276</v>
      </c>
      <c r="AH450" t="s">
        <v>1749</v>
      </c>
      <c r="AS450" t="s">
        <v>1745</v>
      </c>
      <c r="BJ450" t="s">
        <v>1684</v>
      </c>
      <c r="BK450" t="s">
        <v>1685</v>
      </c>
      <c r="BM450" t="s">
        <v>1686</v>
      </c>
      <c r="BN450" t="s">
        <v>1686</v>
      </c>
      <c r="BO450" t="s">
        <v>1686</v>
      </c>
      <c r="BP450" t="s">
        <v>1686</v>
      </c>
      <c r="BX450" t="s">
        <v>1277</v>
      </c>
      <c r="CA450" t="s">
        <v>1278</v>
      </c>
      <c r="CL450" t="s">
        <v>1279</v>
      </c>
      <c r="CM450" t="s">
        <v>1279</v>
      </c>
      <c r="CO450" t="s">
        <v>4091</v>
      </c>
      <c r="DC450" t="s">
        <v>1280</v>
      </c>
      <c r="DD450" t="s">
        <v>1280</v>
      </c>
      <c r="DJ450" t="s">
        <v>1687</v>
      </c>
      <c r="DK450" t="s">
        <v>1281</v>
      </c>
      <c r="FJ450" t="s">
        <v>4091</v>
      </c>
      <c r="FQ450" t="s">
        <v>1282</v>
      </c>
      <c r="GL450" t="s">
        <v>1283</v>
      </c>
      <c r="GN450" t="s">
        <v>1284</v>
      </c>
      <c r="GO450" t="s">
        <v>1284</v>
      </c>
      <c r="GR450" t="s">
        <v>1285</v>
      </c>
      <c r="GU450" t="s">
        <v>1286</v>
      </c>
      <c r="GW450" t="s">
        <v>1286</v>
      </c>
      <c r="GX450" t="s">
        <v>1286</v>
      </c>
      <c r="GY450" t="s">
        <v>1286</v>
      </c>
      <c r="GZ450" t="s">
        <v>1286</v>
      </c>
      <c r="HA450" t="s">
        <v>1284</v>
      </c>
      <c r="HC450" t="s">
        <v>1284</v>
      </c>
      <c r="HD450" t="s">
        <v>1285</v>
      </c>
      <c r="HI450" t="s">
        <v>1287</v>
      </c>
      <c r="HR450" t="s">
        <v>1288</v>
      </c>
      <c r="HS450" s="41" t="s">
        <v>1688</v>
      </c>
      <c r="HT450" t="s">
        <v>1687</v>
      </c>
      <c r="HU450" t="s">
        <v>1687</v>
      </c>
      <c r="IX450" t="s">
        <v>1289</v>
      </c>
      <c r="JD450" t="s">
        <v>1689</v>
      </c>
      <c r="JJ450" t="s">
        <v>1290</v>
      </c>
      <c r="JK450" t="s">
        <v>1290</v>
      </c>
      <c r="JQ450" t="s">
        <v>1291</v>
      </c>
      <c r="JT450" t="s">
        <v>1690</v>
      </c>
      <c r="JV450" t="s">
        <v>1292</v>
      </c>
      <c r="JX450" t="s">
        <v>1293</v>
      </c>
      <c r="JY450" t="s">
        <v>1294</v>
      </c>
      <c r="JZ450" t="s">
        <v>1295</v>
      </c>
      <c r="KB450" t="s">
        <v>1296</v>
      </c>
      <c r="KU450" t="s">
        <v>1297</v>
      </c>
      <c r="KV450" t="s">
        <v>1297</v>
      </c>
      <c r="KX450" t="s">
        <v>1278</v>
      </c>
      <c r="KZ450" t="s">
        <v>1687</v>
      </c>
      <c r="LA450" t="s">
        <v>1298</v>
      </c>
      <c r="LB450" t="s">
        <v>1298</v>
      </c>
      <c r="LL450" t="s">
        <v>1299</v>
      </c>
      <c r="LQ450" t="s">
        <v>1691</v>
      </c>
      <c r="LS450" t="s">
        <v>1692</v>
      </c>
      <c r="LZ450" t="s">
        <v>1282</v>
      </c>
      <c r="MA450" t="s">
        <v>1300</v>
      </c>
      <c r="MN450" t="s">
        <v>1301</v>
      </c>
      <c r="NC450" t="s">
        <v>1302</v>
      </c>
      <c r="ND450" t="s">
        <v>1285</v>
      </c>
      <c r="NH450" t="s">
        <v>1278</v>
      </c>
      <c r="NL450" t="s">
        <v>1303</v>
      </c>
      <c r="OE450" t="s">
        <v>1693</v>
      </c>
      <c r="PM450" s="41" t="s">
        <v>1694</v>
      </c>
      <c r="PO450" s="41" t="s">
        <v>1695</v>
      </c>
      <c r="PP450" s="41" t="s">
        <v>1696</v>
      </c>
      <c r="PQ450" s="41" t="s">
        <v>1695</v>
      </c>
      <c r="PR450" s="41" t="s">
        <v>1695</v>
      </c>
      <c r="PS450" s="41" t="s">
        <v>1697</v>
      </c>
      <c r="PT450" s="41" t="s">
        <v>1698</v>
      </c>
      <c r="PU450" s="41" t="s">
        <v>1699</v>
      </c>
      <c r="PV450" s="41" t="s">
        <v>1700</v>
      </c>
      <c r="PW450" s="41" t="s">
        <v>1701</v>
      </c>
      <c r="QF450" s="41" t="s">
        <v>1702</v>
      </c>
      <c r="QG450" s="41" t="s">
        <v>1703</v>
      </c>
      <c r="QO450" t="s">
        <v>1304</v>
      </c>
      <c r="QP450" t="s">
        <v>1687</v>
      </c>
      <c r="QR450" t="s">
        <v>1278</v>
      </c>
      <c r="QS450" t="s">
        <v>1278</v>
      </c>
      <c r="QX450" t="s">
        <v>1282</v>
      </c>
      <c r="RN450" t="s">
        <v>1305</v>
      </c>
      <c r="RO450" t="s">
        <v>1306</v>
      </c>
      <c r="SA450" t="s">
        <v>1278</v>
      </c>
      <c r="SJ450" t="s">
        <v>4091</v>
      </c>
      <c r="SK450" t="s">
        <v>1307</v>
      </c>
      <c r="SL450" t="s">
        <v>1308</v>
      </c>
      <c r="SP450" t="s">
        <v>1285</v>
      </c>
      <c r="TA450" t="s">
        <v>1687</v>
      </c>
      <c r="TD450" t="s">
        <v>1687</v>
      </c>
      <c r="TG450" t="s">
        <v>1687</v>
      </c>
      <c r="TH450" t="s">
        <v>1309</v>
      </c>
      <c r="TQ450" t="s">
        <v>1704</v>
      </c>
      <c r="TY450" s="41" t="s">
        <v>1705</v>
      </c>
      <c r="UH450" s="41" t="s">
        <v>1705</v>
      </c>
      <c r="UM450" s="41" t="s">
        <v>1705</v>
      </c>
      <c r="UN450" s="41" t="s">
        <v>1705</v>
      </c>
      <c r="UO450" s="41" t="s">
        <v>1705</v>
      </c>
      <c r="WI450" t="s">
        <v>1278</v>
      </c>
      <c r="YB450" t="s">
        <v>1282</v>
      </c>
      <c r="YM450" t="s">
        <v>1310</v>
      </c>
      <c r="YU450" t="s">
        <v>1311</v>
      </c>
      <c r="ZN450" t="s">
        <v>1312</v>
      </c>
      <c r="ZX450" t="s">
        <v>1313</v>
      </c>
      <c r="ZZ450" t="s">
        <v>1706</v>
      </c>
      <c r="AAB450" t="s">
        <v>1689</v>
      </c>
      <c r="AAH450" t="s">
        <v>1314</v>
      </c>
      <c r="AAI450" t="s">
        <v>1315</v>
      </c>
      <c r="AAQ450" t="s">
        <v>1316</v>
      </c>
      <c r="AAR450" t="s">
        <v>1278</v>
      </c>
      <c r="AAS450" t="s">
        <v>1317</v>
      </c>
      <c r="AAT450" t="s">
        <v>1743</v>
      </c>
      <c r="AAW450" t="s">
        <v>1285</v>
      </c>
      <c r="ABE450" t="s">
        <v>1278</v>
      </c>
      <c r="ABG450" t="s">
        <v>1318</v>
      </c>
      <c r="ABN450" t="s">
        <v>1278</v>
      </c>
      <c r="ABR450" t="s">
        <v>1707</v>
      </c>
      <c r="ACD450" t="s">
        <v>1708</v>
      </c>
      <c r="ACG450" t="s">
        <v>1709</v>
      </c>
      <c r="ADG450" t="s">
        <v>1282</v>
      </c>
      <c r="ADP450" t="s">
        <v>1319</v>
      </c>
      <c r="ADR450" t="s">
        <v>1710</v>
      </c>
      <c r="AED450" t="s">
        <v>1320</v>
      </c>
      <c r="AET450" t="s">
        <v>1711</v>
      </c>
      <c r="AEV450" t="s">
        <v>1311</v>
      </c>
      <c r="AFA450" t="s">
        <v>1321</v>
      </c>
      <c r="AFI450" s="41" t="s">
        <v>1712</v>
      </c>
      <c r="AFR450" t="s">
        <v>1299</v>
      </c>
      <c r="AFS450" t="s">
        <v>1713</v>
      </c>
      <c r="AFZ450" t="s">
        <v>1322</v>
      </c>
      <c r="AGO450" t="s">
        <v>1323</v>
      </c>
      <c r="AGP450">
        <v>3</v>
      </c>
      <c r="AGQ450" t="s">
        <v>1324</v>
      </c>
      <c r="AGR450" t="s">
        <v>1324</v>
      </c>
      <c r="AGT450" t="s">
        <v>1324</v>
      </c>
      <c r="AHB450" t="s">
        <v>1325</v>
      </c>
      <c r="AHC450" t="s">
        <v>1326</v>
      </c>
      <c r="AHO450" t="s">
        <v>1689</v>
      </c>
      <c r="AHT450" t="b">
        <v>0</v>
      </c>
      <c r="AHX450" s="42">
        <v>0</v>
      </c>
      <c r="AIC450" s="41" t="s">
        <v>1714</v>
      </c>
      <c r="AIE450" t="s">
        <v>1327</v>
      </c>
      <c r="AIM450" t="s">
        <v>1715</v>
      </c>
      <c r="AIN450" t="s">
        <v>1716</v>
      </c>
      <c r="AJA450" t="s">
        <v>4303</v>
      </c>
      <c r="AJR450" t="s">
        <v>1328</v>
      </c>
      <c r="AKF450" t="s">
        <v>1317</v>
      </c>
      <c r="AKG450" t="s">
        <v>1329</v>
      </c>
      <c r="AKH450" t="s">
        <v>1330</v>
      </c>
      <c r="AKI450" t="s">
        <v>1285</v>
      </c>
      <c r="AKK450" t="s">
        <v>1331</v>
      </c>
      <c r="ALN450" s="41" t="s">
        <v>1717</v>
      </c>
      <c r="ALS450" t="s">
        <v>1332</v>
      </c>
      <c r="ALU450" t="s">
        <v>1333</v>
      </c>
      <c r="ALW450" t="s">
        <v>1718</v>
      </c>
      <c r="AMA450" t="s">
        <v>1334</v>
      </c>
      <c r="AMP450" s="41" t="s">
        <v>1719</v>
      </c>
      <c r="ANA450" t="s">
        <v>1335</v>
      </c>
      <c r="ANJ450" t="s">
        <v>1693</v>
      </c>
      <c r="ANV450" t="s">
        <v>1336</v>
      </c>
      <c r="AOF450" t="s">
        <v>1337</v>
      </c>
      <c r="AOJ450" s="41" t="s">
        <v>1720</v>
      </c>
      <c r="APG450" t="s">
        <v>1282</v>
      </c>
      <c r="APK450" t="s">
        <v>1285</v>
      </c>
      <c r="APL450" t="s">
        <v>1338</v>
      </c>
      <c r="APV450" t="s">
        <v>1328</v>
      </c>
      <c r="AQC450" t="s">
        <v>1339</v>
      </c>
      <c r="AQK450" t="s">
        <v>1687</v>
      </c>
      <c r="AQL450" t="s">
        <v>1340</v>
      </c>
      <c r="AQY450" t="s">
        <v>1341</v>
      </c>
      <c r="ARF450" t="s">
        <v>1285</v>
      </c>
      <c r="ARK450" t="s">
        <v>1342</v>
      </c>
      <c r="ARW450" t="s">
        <v>1721</v>
      </c>
      <c r="ARY450" t="s">
        <v>1343</v>
      </c>
      <c r="ASD450" t="s">
        <v>1344</v>
      </c>
      <c r="ASE450" t="s">
        <v>1722</v>
      </c>
      <c r="ASU450" t="s">
        <v>4091</v>
      </c>
      <c r="ATE450" t="s">
        <v>1345</v>
      </c>
      <c r="ATM450" t="s">
        <v>1346</v>
      </c>
      <c r="AUB450" t="s">
        <v>1347</v>
      </c>
      <c r="AUE450" t="s">
        <v>1723</v>
      </c>
      <c r="AUH450" s="41" t="s">
        <v>1724</v>
      </c>
      <c r="AUK450" s="41" t="s">
        <v>1725</v>
      </c>
      <c r="AUQ450" s="41" t="s">
        <v>1726</v>
      </c>
      <c r="AUW450" s="41" t="s">
        <v>1705</v>
      </c>
      <c r="AWA450" s="41" t="s">
        <v>1727</v>
      </c>
      <c r="AWE450">
        <v>100</v>
      </c>
      <c r="AWY450" t="s">
        <v>1278</v>
      </c>
      <c r="AWZ450" t="s">
        <v>1278</v>
      </c>
      <c r="AXA450" t="s">
        <v>1282</v>
      </c>
      <c r="AXU450" t="s">
        <v>1713</v>
      </c>
      <c r="AYO450" t="s">
        <v>1304</v>
      </c>
      <c r="AZI450" t="s">
        <v>1348</v>
      </c>
      <c r="AZM450" t="s">
        <v>1349</v>
      </c>
      <c r="BBM450" t="s">
        <v>1728</v>
      </c>
      <c r="BBY450" t="s">
        <v>1728</v>
      </c>
      <c r="BCD450" t="s">
        <v>1350</v>
      </c>
      <c r="BCE450" t="s">
        <v>1350</v>
      </c>
      <c r="BCF450" t="s">
        <v>1350</v>
      </c>
      <c r="BCG450" t="s">
        <v>1351</v>
      </c>
      <c r="BCH450" t="s">
        <v>1351</v>
      </c>
      <c r="BCI450" t="s">
        <v>1351</v>
      </c>
      <c r="BCP450" t="s">
        <v>1352</v>
      </c>
      <c r="BDH450" t="s">
        <v>1710</v>
      </c>
      <c r="BDI450" t="s">
        <v>1710</v>
      </c>
      <c r="BDJ450" t="s">
        <v>1729</v>
      </c>
      <c r="BEU450" t="s">
        <v>4091</v>
      </c>
      <c r="BGP450" t="s">
        <v>1728</v>
      </c>
      <c r="BIB450" t="s">
        <v>4091</v>
      </c>
      <c r="BIN450" s="41" t="s">
        <v>4304</v>
      </c>
    </row>
    <row r="451" spans="1:1015 1030:1600" ht="409.5">
      <c r="A451" t="s">
        <v>1744</v>
      </c>
      <c r="B451" t="s">
        <v>4305</v>
      </c>
      <c r="C451">
        <v>2602744</v>
      </c>
      <c r="D451" t="s">
        <v>1262</v>
      </c>
      <c r="E451" t="s">
        <v>54</v>
      </c>
      <c r="F451" t="s">
        <v>1263</v>
      </c>
      <c r="G451" t="s">
        <v>1264</v>
      </c>
      <c r="H451" t="s">
        <v>1265</v>
      </c>
      <c r="I451" t="s">
        <v>1266</v>
      </c>
      <c r="L451" t="s">
        <v>1749</v>
      </c>
      <c r="M451" t="s">
        <v>1267</v>
      </c>
      <c r="N451" t="s">
        <v>1267</v>
      </c>
      <c r="O451" t="s">
        <v>4306</v>
      </c>
      <c r="P451" t="s">
        <v>4307</v>
      </c>
      <c r="Q451" t="s">
        <v>1762</v>
      </c>
      <c r="R451" t="s">
        <v>4307</v>
      </c>
      <c r="S451" t="s">
        <v>4232</v>
      </c>
      <c r="T451">
        <v>0</v>
      </c>
      <c r="U451" t="s">
        <v>1268</v>
      </c>
      <c r="V451" t="s">
        <v>1269</v>
      </c>
      <c r="W451" t="s">
        <v>1270</v>
      </c>
      <c r="X451" t="s">
        <v>1354</v>
      </c>
      <c r="Y451" t="s">
        <v>1742</v>
      </c>
      <c r="Z451" s="41" t="s">
        <v>4308</v>
      </c>
      <c r="AB451" t="s">
        <v>1730</v>
      </c>
      <c r="AC451" t="s">
        <v>1272</v>
      </c>
      <c r="AD451" t="s">
        <v>1273</v>
      </c>
      <c r="AE451" t="s">
        <v>1274</v>
      </c>
      <c r="AF451" t="s">
        <v>1275</v>
      </c>
      <c r="AG451" t="s">
        <v>1276</v>
      </c>
      <c r="AH451" t="s">
        <v>1749</v>
      </c>
      <c r="AS451" t="s">
        <v>1745</v>
      </c>
      <c r="BJ451" t="s">
        <v>1684</v>
      </c>
      <c r="BK451" t="s">
        <v>1685</v>
      </c>
      <c r="BM451" t="s">
        <v>1686</v>
      </c>
      <c r="BN451" t="s">
        <v>1686</v>
      </c>
      <c r="BO451" t="s">
        <v>1686</v>
      </c>
      <c r="BP451" t="s">
        <v>1686</v>
      </c>
      <c r="BX451" t="s">
        <v>1277</v>
      </c>
      <c r="CA451" t="s">
        <v>1278</v>
      </c>
      <c r="CL451" t="s">
        <v>1279</v>
      </c>
      <c r="CM451" t="s">
        <v>1279</v>
      </c>
      <c r="CO451" t="s">
        <v>4091</v>
      </c>
      <c r="DC451" t="s">
        <v>1280</v>
      </c>
      <c r="DD451" t="s">
        <v>1280</v>
      </c>
      <c r="DJ451" t="s">
        <v>1687</v>
      </c>
      <c r="DK451" t="s">
        <v>1281</v>
      </c>
      <c r="FJ451" t="s">
        <v>4091</v>
      </c>
      <c r="FQ451" t="s">
        <v>1282</v>
      </c>
      <c r="GL451" t="s">
        <v>1283</v>
      </c>
      <c r="GN451" t="s">
        <v>1284</v>
      </c>
      <c r="GO451" t="s">
        <v>1284</v>
      </c>
      <c r="GR451" t="s">
        <v>1285</v>
      </c>
      <c r="GU451" t="s">
        <v>1286</v>
      </c>
      <c r="GW451" t="s">
        <v>1286</v>
      </c>
      <c r="GX451" t="s">
        <v>1286</v>
      </c>
      <c r="GY451" t="s">
        <v>1286</v>
      </c>
      <c r="GZ451" t="s">
        <v>1286</v>
      </c>
      <c r="HA451" t="s">
        <v>1284</v>
      </c>
      <c r="HC451" t="s">
        <v>1284</v>
      </c>
      <c r="HD451" t="s">
        <v>1285</v>
      </c>
      <c r="HI451" t="s">
        <v>1287</v>
      </c>
      <c r="HR451" t="s">
        <v>1288</v>
      </c>
      <c r="HS451" s="41" t="s">
        <v>1688</v>
      </c>
      <c r="HT451" t="s">
        <v>1687</v>
      </c>
      <c r="HU451" t="s">
        <v>1687</v>
      </c>
      <c r="IX451" t="s">
        <v>1289</v>
      </c>
      <c r="JD451" t="s">
        <v>1689</v>
      </c>
      <c r="JJ451" t="s">
        <v>1290</v>
      </c>
      <c r="JK451" t="s">
        <v>1290</v>
      </c>
      <c r="JQ451" t="s">
        <v>1291</v>
      </c>
      <c r="JT451" t="s">
        <v>1690</v>
      </c>
      <c r="JV451" t="s">
        <v>1292</v>
      </c>
      <c r="JX451" t="s">
        <v>1293</v>
      </c>
      <c r="JY451" t="s">
        <v>1294</v>
      </c>
      <c r="JZ451" t="s">
        <v>1295</v>
      </c>
      <c r="KB451" t="s">
        <v>1296</v>
      </c>
      <c r="KU451" t="s">
        <v>1297</v>
      </c>
      <c r="KV451" t="s">
        <v>1297</v>
      </c>
      <c r="KX451" t="s">
        <v>1278</v>
      </c>
      <c r="KZ451" t="s">
        <v>1687</v>
      </c>
      <c r="LA451" t="s">
        <v>1298</v>
      </c>
      <c r="LB451" t="s">
        <v>1298</v>
      </c>
      <c r="LL451" t="s">
        <v>1299</v>
      </c>
      <c r="LQ451" t="s">
        <v>1691</v>
      </c>
      <c r="LS451" t="s">
        <v>1692</v>
      </c>
      <c r="LZ451" t="s">
        <v>1282</v>
      </c>
      <c r="MA451" t="s">
        <v>1300</v>
      </c>
      <c r="MN451" t="s">
        <v>1301</v>
      </c>
      <c r="NC451" t="s">
        <v>1302</v>
      </c>
      <c r="ND451" t="s">
        <v>1285</v>
      </c>
      <c r="NH451" t="s">
        <v>1278</v>
      </c>
      <c r="NL451" t="s">
        <v>1303</v>
      </c>
      <c r="OE451" t="s">
        <v>1693</v>
      </c>
      <c r="PM451" s="41" t="s">
        <v>1694</v>
      </c>
      <c r="PO451" s="41" t="s">
        <v>1695</v>
      </c>
      <c r="PP451" s="41" t="s">
        <v>1696</v>
      </c>
      <c r="PQ451" s="41" t="s">
        <v>1695</v>
      </c>
      <c r="PR451" s="41" t="s">
        <v>1695</v>
      </c>
      <c r="PS451" s="41" t="s">
        <v>1697</v>
      </c>
      <c r="PT451" s="41" t="s">
        <v>1698</v>
      </c>
      <c r="PU451" s="41" t="s">
        <v>1699</v>
      </c>
      <c r="PV451" s="41" t="s">
        <v>1700</v>
      </c>
      <c r="PW451" s="41" t="s">
        <v>1701</v>
      </c>
      <c r="QF451" s="41" t="s">
        <v>1702</v>
      </c>
      <c r="QG451" s="41" t="s">
        <v>1703</v>
      </c>
      <c r="QO451" t="s">
        <v>1304</v>
      </c>
      <c r="QP451" t="s">
        <v>1687</v>
      </c>
      <c r="QR451" t="s">
        <v>1278</v>
      </c>
      <c r="QS451" t="s">
        <v>1278</v>
      </c>
      <c r="QX451" t="s">
        <v>1282</v>
      </c>
      <c r="RN451" t="s">
        <v>1305</v>
      </c>
      <c r="RO451" t="s">
        <v>1306</v>
      </c>
      <c r="SA451" t="s">
        <v>1278</v>
      </c>
      <c r="SJ451" t="s">
        <v>4091</v>
      </c>
      <c r="SK451" t="s">
        <v>1307</v>
      </c>
      <c r="SL451" t="s">
        <v>1308</v>
      </c>
      <c r="SP451" t="s">
        <v>1285</v>
      </c>
      <c r="TA451" t="s">
        <v>1687</v>
      </c>
      <c r="TD451" t="s">
        <v>1687</v>
      </c>
      <c r="TG451" t="s">
        <v>1687</v>
      </c>
      <c r="TH451" t="s">
        <v>1309</v>
      </c>
      <c r="TQ451" t="s">
        <v>1704</v>
      </c>
      <c r="TY451" s="41" t="s">
        <v>1705</v>
      </c>
      <c r="UH451" s="41" t="s">
        <v>1705</v>
      </c>
      <c r="UM451" s="41" t="s">
        <v>1705</v>
      </c>
      <c r="UN451" s="41" t="s">
        <v>1705</v>
      </c>
      <c r="UO451" s="41" t="s">
        <v>1705</v>
      </c>
      <c r="WI451" t="s">
        <v>1278</v>
      </c>
      <c r="YB451" t="s">
        <v>1282</v>
      </c>
      <c r="YM451" t="s">
        <v>1310</v>
      </c>
      <c r="YU451" t="s">
        <v>1311</v>
      </c>
      <c r="ZN451" t="s">
        <v>1312</v>
      </c>
      <c r="ZX451" t="s">
        <v>1313</v>
      </c>
      <c r="ZZ451" t="s">
        <v>1706</v>
      </c>
      <c r="AAB451" t="s">
        <v>1689</v>
      </c>
      <c r="AAH451" t="s">
        <v>1314</v>
      </c>
      <c r="AAI451" t="s">
        <v>1315</v>
      </c>
      <c r="AAQ451" t="s">
        <v>1316</v>
      </c>
      <c r="AAR451" t="s">
        <v>1278</v>
      </c>
      <c r="AAS451" t="s">
        <v>1317</v>
      </c>
      <c r="AAT451" t="s">
        <v>1743</v>
      </c>
      <c r="AAW451" t="s">
        <v>1285</v>
      </c>
      <c r="ABE451" t="s">
        <v>1278</v>
      </c>
      <c r="ABG451" t="s">
        <v>1318</v>
      </c>
      <c r="ABN451" t="s">
        <v>1278</v>
      </c>
      <c r="ABR451" t="s">
        <v>1707</v>
      </c>
      <c r="ACD451" t="s">
        <v>1708</v>
      </c>
      <c r="ACG451" t="s">
        <v>1709</v>
      </c>
      <c r="ADG451" t="s">
        <v>1282</v>
      </c>
      <c r="ADP451" t="s">
        <v>1319</v>
      </c>
      <c r="ADR451" t="s">
        <v>1710</v>
      </c>
      <c r="AED451" t="s">
        <v>1320</v>
      </c>
      <c r="AET451" t="s">
        <v>1711</v>
      </c>
      <c r="AEV451" t="s">
        <v>1311</v>
      </c>
      <c r="AFA451" t="s">
        <v>1321</v>
      </c>
      <c r="AFI451" s="41" t="s">
        <v>1712</v>
      </c>
      <c r="AFR451" t="s">
        <v>1299</v>
      </c>
      <c r="AFS451" t="s">
        <v>1713</v>
      </c>
      <c r="AFZ451" t="s">
        <v>1322</v>
      </c>
      <c r="AGO451" t="s">
        <v>1323</v>
      </c>
      <c r="AGP451">
        <v>3</v>
      </c>
      <c r="AGQ451" t="s">
        <v>1324</v>
      </c>
      <c r="AGR451" t="s">
        <v>1324</v>
      </c>
      <c r="AGT451" t="s">
        <v>1324</v>
      </c>
      <c r="AHB451" t="s">
        <v>1325</v>
      </c>
      <c r="AHC451" t="s">
        <v>1326</v>
      </c>
      <c r="AHO451" t="s">
        <v>1689</v>
      </c>
      <c r="AHT451" t="b">
        <v>0</v>
      </c>
      <c r="AHX451" s="42">
        <v>0</v>
      </c>
      <c r="AIC451" s="41" t="s">
        <v>1714</v>
      </c>
      <c r="AIE451" t="s">
        <v>1327</v>
      </c>
      <c r="AIM451" t="s">
        <v>1715</v>
      </c>
      <c r="AIN451" t="s">
        <v>1716</v>
      </c>
      <c r="AJA451" t="s">
        <v>4309</v>
      </c>
      <c r="AJR451" t="s">
        <v>1328</v>
      </c>
      <c r="AKF451" t="s">
        <v>1317</v>
      </c>
      <c r="AKG451" t="s">
        <v>1329</v>
      </c>
      <c r="AKH451" t="s">
        <v>1330</v>
      </c>
      <c r="AKI451" t="s">
        <v>1285</v>
      </c>
      <c r="AKK451" t="s">
        <v>1331</v>
      </c>
      <c r="ALN451" s="41" t="s">
        <v>1717</v>
      </c>
      <c r="ALS451" t="s">
        <v>1332</v>
      </c>
      <c r="ALU451" t="s">
        <v>1333</v>
      </c>
      <c r="ALW451" t="s">
        <v>1718</v>
      </c>
      <c r="AMA451" t="s">
        <v>1334</v>
      </c>
      <c r="AMP451" s="41" t="s">
        <v>1719</v>
      </c>
      <c r="ANA451" t="s">
        <v>1335</v>
      </c>
      <c r="ANJ451" t="s">
        <v>1693</v>
      </c>
      <c r="ANV451" t="s">
        <v>1336</v>
      </c>
      <c r="AOF451" t="s">
        <v>1337</v>
      </c>
      <c r="AOJ451" s="41" t="s">
        <v>1720</v>
      </c>
      <c r="APG451" t="s">
        <v>1282</v>
      </c>
      <c r="APK451" t="s">
        <v>1285</v>
      </c>
      <c r="APL451" t="s">
        <v>1338</v>
      </c>
      <c r="APV451" t="s">
        <v>1328</v>
      </c>
      <c r="AQC451" t="s">
        <v>1339</v>
      </c>
      <c r="AQK451" t="s">
        <v>1687</v>
      </c>
      <c r="AQL451" t="s">
        <v>1340</v>
      </c>
      <c r="AQY451" t="s">
        <v>1341</v>
      </c>
      <c r="ARF451" t="s">
        <v>1285</v>
      </c>
      <c r="ARK451" t="s">
        <v>1342</v>
      </c>
      <c r="ARW451" t="s">
        <v>1721</v>
      </c>
      <c r="ARY451" t="s">
        <v>1343</v>
      </c>
      <c r="ASD451" t="s">
        <v>1344</v>
      </c>
      <c r="ASE451" t="s">
        <v>1722</v>
      </c>
      <c r="ASU451" t="s">
        <v>4091</v>
      </c>
      <c r="ATE451" t="s">
        <v>1345</v>
      </c>
      <c r="ATM451" t="s">
        <v>1346</v>
      </c>
      <c r="AUB451" t="s">
        <v>1347</v>
      </c>
      <c r="AUE451" t="s">
        <v>1723</v>
      </c>
      <c r="AUH451" s="41" t="s">
        <v>1724</v>
      </c>
      <c r="AUK451" s="41" t="s">
        <v>1725</v>
      </c>
      <c r="AUQ451" s="41" t="s">
        <v>1726</v>
      </c>
      <c r="AUW451" s="41" t="s">
        <v>1705</v>
      </c>
      <c r="AWA451" s="41" t="s">
        <v>1727</v>
      </c>
      <c r="AWE451">
        <v>100</v>
      </c>
      <c r="AWY451" t="s">
        <v>1278</v>
      </c>
      <c r="AWZ451" t="s">
        <v>1278</v>
      </c>
      <c r="AXA451" t="s">
        <v>1282</v>
      </c>
      <c r="AXU451" t="s">
        <v>1713</v>
      </c>
      <c r="AYO451" t="s">
        <v>1304</v>
      </c>
      <c r="AZI451" t="s">
        <v>1348</v>
      </c>
      <c r="AZM451" t="s">
        <v>1349</v>
      </c>
      <c r="BBM451" t="s">
        <v>1728</v>
      </c>
      <c r="BBY451" t="s">
        <v>1728</v>
      </c>
      <c r="BCD451" t="s">
        <v>1350</v>
      </c>
      <c r="BCE451" t="s">
        <v>1350</v>
      </c>
      <c r="BCF451" t="s">
        <v>1350</v>
      </c>
      <c r="BCG451" t="s">
        <v>1351</v>
      </c>
      <c r="BCH451" t="s">
        <v>1351</v>
      </c>
      <c r="BCI451" t="s">
        <v>1351</v>
      </c>
      <c r="BCP451" t="s">
        <v>1352</v>
      </c>
      <c r="BDH451" t="s">
        <v>1710</v>
      </c>
      <c r="BDI451" t="s">
        <v>1710</v>
      </c>
      <c r="BDJ451" t="s">
        <v>1729</v>
      </c>
      <c r="BEU451" t="s">
        <v>4091</v>
      </c>
      <c r="BGP451" t="s">
        <v>1728</v>
      </c>
      <c r="BIB451" t="s">
        <v>4091</v>
      </c>
      <c r="BIN451" s="41" t="s">
        <v>4310</v>
      </c>
    </row>
    <row r="452" spans="1:1015 1030:1600" ht="409.5">
      <c r="A452" t="s">
        <v>1744</v>
      </c>
      <c r="B452" t="s">
        <v>4311</v>
      </c>
      <c r="C452">
        <v>2602763</v>
      </c>
      <c r="D452" t="s">
        <v>1262</v>
      </c>
      <c r="E452" t="s">
        <v>54</v>
      </c>
      <c r="F452" t="s">
        <v>1263</v>
      </c>
      <c r="G452" t="s">
        <v>1264</v>
      </c>
      <c r="H452" t="s">
        <v>1265</v>
      </c>
      <c r="I452" t="s">
        <v>1266</v>
      </c>
      <c r="L452" t="s">
        <v>1749</v>
      </c>
      <c r="M452" t="s">
        <v>1267</v>
      </c>
      <c r="N452" t="s">
        <v>1267</v>
      </c>
      <c r="O452" t="s">
        <v>4312</v>
      </c>
      <c r="P452" t="s">
        <v>4313</v>
      </c>
      <c r="Q452" t="s">
        <v>1762</v>
      </c>
      <c r="R452" t="s">
        <v>4313</v>
      </c>
      <c r="S452" t="s">
        <v>4232</v>
      </c>
      <c r="T452">
        <v>0</v>
      </c>
      <c r="U452" t="s">
        <v>1268</v>
      </c>
      <c r="V452" t="s">
        <v>1269</v>
      </c>
      <c r="W452" t="s">
        <v>1270</v>
      </c>
      <c r="X452" t="s">
        <v>1354</v>
      </c>
      <c r="Y452" t="s">
        <v>1742</v>
      </c>
      <c r="Z452" s="41" t="s">
        <v>4314</v>
      </c>
      <c r="AB452" t="s">
        <v>1730</v>
      </c>
      <c r="AC452" t="s">
        <v>1272</v>
      </c>
      <c r="AD452" t="s">
        <v>1273</v>
      </c>
      <c r="AE452" t="s">
        <v>1274</v>
      </c>
      <c r="AF452" t="s">
        <v>1275</v>
      </c>
      <c r="AG452" t="s">
        <v>1276</v>
      </c>
      <c r="AH452" t="s">
        <v>1749</v>
      </c>
      <c r="AS452" t="s">
        <v>1745</v>
      </c>
      <c r="BJ452" t="s">
        <v>1684</v>
      </c>
      <c r="BK452" t="s">
        <v>1685</v>
      </c>
      <c r="BM452" t="s">
        <v>1686</v>
      </c>
      <c r="BN452" t="s">
        <v>1686</v>
      </c>
      <c r="BO452" t="s">
        <v>1686</v>
      </c>
      <c r="BP452" t="s">
        <v>1686</v>
      </c>
      <c r="BX452" t="s">
        <v>1277</v>
      </c>
      <c r="CA452" t="s">
        <v>1278</v>
      </c>
      <c r="CL452" t="s">
        <v>1279</v>
      </c>
      <c r="CM452" t="s">
        <v>1279</v>
      </c>
      <c r="CO452" t="s">
        <v>4091</v>
      </c>
      <c r="DC452" t="s">
        <v>1280</v>
      </c>
      <c r="DD452" t="s">
        <v>1280</v>
      </c>
      <c r="DJ452" t="s">
        <v>1687</v>
      </c>
      <c r="DK452" t="s">
        <v>1281</v>
      </c>
      <c r="FJ452" t="s">
        <v>4091</v>
      </c>
      <c r="FQ452" t="s">
        <v>1282</v>
      </c>
      <c r="GL452" t="s">
        <v>1283</v>
      </c>
      <c r="GN452" t="s">
        <v>1284</v>
      </c>
      <c r="GO452" t="s">
        <v>1284</v>
      </c>
      <c r="GR452" t="s">
        <v>1285</v>
      </c>
      <c r="GU452" t="s">
        <v>1286</v>
      </c>
      <c r="GW452" t="s">
        <v>1286</v>
      </c>
      <c r="GX452" t="s">
        <v>1286</v>
      </c>
      <c r="GY452" t="s">
        <v>1286</v>
      </c>
      <c r="GZ452" t="s">
        <v>1286</v>
      </c>
      <c r="HA452" t="s">
        <v>1284</v>
      </c>
      <c r="HC452" t="s">
        <v>1284</v>
      </c>
      <c r="HD452" t="s">
        <v>1285</v>
      </c>
      <c r="HI452" t="s">
        <v>1287</v>
      </c>
      <c r="HR452" t="s">
        <v>1288</v>
      </c>
      <c r="HS452" s="41" t="s">
        <v>1688</v>
      </c>
      <c r="HT452" t="s">
        <v>1687</v>
      </c>
      <c r="HU452" t="s">
        <v>1687</v>
      </c>
      <c r="IX452" t="s">
        <v>1289</v>
      </c>
      <c r="JD452" t="s">
        <v>1689</v>
      </c>
      <c r="JJ452" t="s">
        <v>1290</v>
      </c>
      <c r="JK452" t="s">
        <v>1290</v>
      </c>
      <c r="JQ452" t="s">
        <v>1291</v>
      </c>
      <c r="JT452" t="s">
        <v>1690</v>
      </c>
      <c r="JV452" t="s">
        <v>1292</v>
      </c>
      <c r="JX452" t="s">
        <v>1293</v>
      </c>
      <c r="JY452" t="s">
        <v>1294</v>
      </c>
      <c r="JZ452" t="s">
        <v>1295</v>
      </c>
      <c r="KB452" t="s">
        <v>1296</v>
      </c>
      <c r="KU452" t="s">
        <v>1297</v>
      </c>
      <c r="KV452" t="s">
        <v>1297</v>
      </c>
      <c r="KX452" t="s">
        <v>1278</v>
      </c>
      <c r="KZ452" t="s">
        <v>1687</v>
      </c>
      <c r="LA452" t="s">
        <v>1298</v>
      </c>
      <c r="LB452" t="s">
        <v>1298</v>
      </c>
      <c r="LL452" t="s">
        <v>1299</v>
      </c>
      <c r="LQ452" t="s">
        <v>1691</v>
      </c>
      <c r="LS452" t="s">
        <v>1692</v>
      </c>
      <c r="LZ452" t="s">
        <v>1282</v>
      </c>
      <c r="MA452" t="s">
        <v>1300</v>
      </c>
      <c r="MN452" t="s">
        <v>1301</v>
      </c>
      <c r="NC452" t="s">
        <v>1302</v>
      </c>
      <c r="ND452" t="s">
        <v>1285</v>
      </c>
      <c r="NH452" t="s">
        <v>1278</v>
      </c>
      <c r="NL452" t="s">
        <v>1303</v>
      </c>
      <c r="OE452" t="s">
        <v>1693</v>
      </c>
      <c r="PM452" s="41" t="s">
        <v>1694</v>
      </c>
      <c r="PO452" s="41" t="s">
        <v>1695</v>
      </c>
      <c r="PP452" s="41" t="s">
        <v>1696</v>
      </c>
      <c r="PQ452" s="41" t="s">
        <v>1695</v>
      </c>
      <c r="PR452" s="41" t="s">
        <v>1695</v>
      </c>
      <c r="PS452" s="41" t="s">
        <v>1697</v>
      </c>
      <c r="PT452" s="41" t="s">
        <v>1698</v>
      </c>
      <c r="PU452" s="41" t="s">
        <v>1699</v>
      </c>
      <c r="PV452" s="41" t="s">
        <v>1700</v>
      </c>
      <c r="PW452" s="41" t="s">
        <v>1701</v>
      </c>
      <c r="QF452" s="41" t="s">
        <v>1702</v>
      </c>
      <c r="QG452" s="41" t="s">
        <v>1703</v>
      </c>
      <c r="QO452" t="s">
        <v>1304</v>
      </c>
      <c r="QP452" t="s">
        <v>1687</v>
      </c>
      <c r="QR452" t="s">
        <v>1278</v>
      </c>
      <c r="QS452" t="s">
        <v>1278</v>
      </c>
      <c r="QX452" t="s">
        <v>1282</v>
      </c>
      <c r="RN452" t="s">
        <v>1305</v>
      </c>
      <c r="RO452" t="s">
        <v>1306</v>
      </c>
      <c r="SA452" t="s">
        <v>1278</v>
      </c>
      <c r="SJ452" t="s">
        <v>4091</v>
      </c>
      <c r="SK452" t="s">
        <v>1307</v>
      </c>
      <c r="SL452" t="s">
        <v>1308</v>
      </c>
      <c r="SP452" t="s">
        <v>1285</v>
      </c>
      <c r="TA452" t="s">
        <v>1687</v>
      </c>
      <c r="TD452" t="s">
        <v>1687</v>
      </c>
      <c r="TG452" t="s">
        <v>1687</v>
      </c>
      <c r="TH452" t="s">
        <v>1309</v>
      </c>
      <c r="TQ452" t="s">
        <v>1704</v>
      </c>
      <c r="TY452" s="41" t="s">
        <v>1705</v>
      </c>
      <c r="UH452" s="41" t="s">
        <v>1705</v>
      </c>
      <c r="UM452" s="41" t="s">
        <v>1705</v>
      </c>
      <c r="UN452" s="41" t="s">
        <v>1705</v>
      </c>
      <c r="UO452" s="41" t="s">
        <v>1705</v>
      </c>
      <c r="WI452" t="s">
        <v>1278</v>
      </c>
      <c r="YB452" t="s">
        <v>1282</v>
      </c>
      <c r="YM452" t="s">
        <v>1310</v>
      </c>
      <c r="YU452" t="s">
        <v>1311</v>
      </c>
      <c r="ZN452" t="s">
        <v>1312</v>
      </c>
      <c r="ZX452" t="s">
        <v>1313</v>
      </c>
      <c r="ZZ452" t="s">
        <v>1706</v>
      </c>
      <c r="AAB452" t="s">
        <v>1689</v>
      </c>
      <c r="AAH452" t="s">
        <v>1314</v>
      </c>
      <c r="AAI452" t="s">
        <v>1315</v>
      </c>
      <c r="AAQ452" t="s">
        <v>1316</v>
      </c>
      <c r="AAR452" t="s">
        <v>1278</v>
      </c>
      <c r="AAS452" t="s">
        <v>1317</v>
      </c>
      <c r="AAT452" t="s">
        <v>1743</v>
      </c>
      <c r="AAW452" t="s">
        <v>1285</v>
      </c>
      <c r="ABE452" t="s">
        <v>1278</v>
      </c>
      <c r="ABG452" t="s">
        <v>1318</v>
      </c>
      <c r="ABN452" t="s">
        <v>1278</v>
      </c>
      <c r="ABR452" t="s">
        <v>1707</v>
      </c>
      <c r="ACD452" t="s">
        <v>1708</v>
      </c>
      <c r="ACG452" t="s">
        <v>1709</v>
      </c>
      <c r="ADG452" t="s">
        <v>1282</v>
      </c>
      <c r="ADP452" t="s">
        <v>1319</v>
      </c>
      <c r="ADR452" t="s">
        <v>1710</v>
      </c>
      <c r="AED452" t="s">
        <v>1320</v>
      </c>
      <c r="AET452" t="s">
        <v>1711</v>
      </c>
      <c r="AEV452" t="s">
        <v>1311</v>
      </c>
      <c r="AFA452" t="s">
        <v>1321</v>
      </c>
      <c r="AFI452" s="41" t="s">
        <v>1712</v>
      </c>
      <c r="AFR452" t="s">
        <v>1299</v>
      </c>
      <c r="AFS452" t="s">
        <v>1713</v>
      </c>
      <c r="AFZ452" t="s">
        <v>1322</v>
      </c>
      <c r="AGO452" t="s">
        <v>1323</v>
      </c>
      <c r="AGP452">
        <v>3</v>
      </c>
      <c r="AGQ452" t="s">
        <v>1324</v>
      </c>
      <c r="AGR452" t="s">
        <v>1324</v>
      </c>
      <c r="AGT452" t="s">
        <v>1324</v>
      </c>
      <c r="AHB452" t="s">
        <v>1325</v>
      </c>
      <c r="AHC452" t="s">
        <v>1326</v>
      </c>
      <c r="AHO452" t="s">
        <v>1689</v>
      </c>
      <c r="AHT452" t="b">
        <v>0</v>
      </c>
      <c r="AHX452" s="42">
        <v>0</v>
      </c>
      <c r="AIC452" s="41" t="s">
        <v>1714</v>
      </c>
      <c r="AIE452" t="s">
        <v>1327</v>
      </c>
      <c r="AIM452" t="s">
        <v>1715</v>
      </c>
      <c r="AIN452" t="s">
        <v>1716</v>
      </c>
      <c r="AJA452" t="s">
        <v>4315</v>
      </c>
      <c r="AJR452" t="s">
        <v>1328</v>
      </c>
      <c r="AKF452" t="s">
        <v>1317</v>
      </c>
      <c r="AKG452" t="s">
        <v>1329</v>
      </c>
      <c r="AKH452" t="s">
        <v>1330</v>
      </c>
      <c r="AKI452" t="s">
        <v>1285</v>
      </c>
      <c r="AKK452" t="s">
        <v>1331</v>
      </c>
      <c r="ALN452" s="41" t="s">
        <v>1717</v>
      </c>
      <c r="ALS452" t="s">
        <v>1332</v>
      </c>
      <c r="ALU452" t="s">
        <v>1333</v>
      </c>
      <c r="ALW452" t="s">
        <v>1718</v>
      </c>
      <c r="AMA452" t="s">
        <v>1334</v>
      </c>
      <c r="AMP452" s="41" t="s">
        <v>1719</v>
      </c>
      <c r="ANA452" t="s">
        <v>1335</v>
      </c>
      <c r="ANJ452" t="s">
        <v>1693</v>
      </c>
      <c r="ANV452" t="s">
        <v>1336</v>
      </c>
      <c r="AOF452" t="s">
        <v>1337</v>
      </c>
      <c r="AOJ452" s="41" t="s">
        <v>1720</v>
      </c>
      <c r="APG452" t="s">
        <v>1282</v>
      </c>
      <c r="APK452" t="s">
        <v>1285</v>
      </c>
      <c r="APL452" t="s">
        <v>1338</v>
      </c>
      <c r="APV452" t="s">
        <v>1328</v>
      </c>
      <c r="AQC452" t="s">
        <v>1339</v>
      </c>
      <c r="AQK452" t="s">
        <v>1687</v>
      </c>
      <c r="AQL452" t="s">
        <v>1340</v>
      </c>
      <c r="AQY452" t="s">
        <v>1341</v>
      </c>
      <c r="ARF452" t="s">
        <v>1285</v>
      </c>
      <c r="ARK452" t="s">
        <v>1342</v>
      </c>
      <c r="ARW452" t="s">
        <v>1721</v>
      </c>
      <c r="ARY452" t="s">
        <v>1343</v>
      </c>
      <c r="ASD452" t="s">
        <v>1344</v>
      </c>
      <c r="ASE452" t="s">
        <v>1722</v>
      </c>
      <c r="ASU452" t="s">
        <v>4091</v>
      </c>
      <c r="ATE452" t="s">
        <v>1345</v>
      </c>
      <c r="ATM452" t="s">
        <v>1346</v>
      </c>
      <c r="AUB452" t="s">
        <v>1347</v>
      </c>
      <c r="AUE452" t="s">
        <v>1723</v>
      </c>
      <c r="AUH452" s="41" t="s">
        <v>1724</v>
      </c>
      <c r="AUK452" s="41" t="s">
        <v>1725</v>
      </c>
      <c r="AUQ452" s="41" t="s">
        <v>1726</v>
      </c>
      <c r="AUW452" s="41" t="s">
        <v>1705</v>
      </c>
      <c r="AWA452" s="41" t="s">
        <v>1727</v>
      </c>
      <c r="AWE452">
        <v>100</v>
      </c>
      <c r="AWY452" t="s">
        <v>1278</v>
      </c>
      <c r="AWZ452" t="s">
        <v>1278</v>
      </c>
      <c r="AXA452" t="s">
        <v>1282</v>
      </c>
      <c r="AXU452" t="s">
        <v>1713</v>
      </c>
      <c r="AYO452" t="s">
        <v>1304</v>
      </c>
      <c r="AZI452" t="s">
        <v>1348</v>
      </c>
      <c r="AZM452" t="s">
        <v>1349</v>
      </c>
      <c r="BBM452" t="s">
        <v>1728</v>
      </c>
      <c r="BBY452" t="s">
        <v>1728</v>
      </c>
      <c r="BCD452" t="s">
        <v>1350</v>
      </c>
      <c r="BCE452" t="s">
        <v>1350</v>
      </c>
      <c r="BCF452" t="s">
        <v>1350</v>
      </c>
      <c r="BCG452" t="s">
        <v>1351</v>
      </c>
      <c r="BCH452" t="s">
        <v>1351</v>
      </c>
      <c r="BCI452" t="s">
        <v>1351</v>
      </c>
      <c r="BCP452" t="s">
        <v>1352</v>
      </c>
      <c r="BDH452" t="s">
        <v>1710</v>
      </c>
      <c r="BDI452" t="s">
        <v>1710</v>
      </c>
      <c r="BDJ452" t="s">
        <v>1729</v>
      </c>
      <c r="BEU452" t="s">
        <v>4091</v>
      </c>
      <c r="BGP452" t="s">
        <v>1728</v>
      </c>
      <c r="BIB452" t="s">
        <v>4091</v>
      </c>
      <c r="BIN452" s="41" t="s">
        <v>4316</v>
      </c>
    </row>
    <row r="453" spans="1:1015 1030:1600" ht="409.5">
      <c r="A453" t="s">
        <v>1744</v>
      </c>
      <c r="B453" t="s">
        <v>4317</v>
      </c>
      <c r="C453">
        <v>2602668</v>
      </c>
      <c r="D453" t="s">
        <v>1262</v>
      </c>
      <c r="E453" t="s">
        <v>54</v>
      </c>
      <c r="F453" t="s">
        <v>1263</v>
      </c>
      <c r="G453" t="s">
        <v>1264</v>
      </c>
      <c r="H453" t="s">
        <v>1265</v>
      </c>
      <c r="I453" t="s">
        <v>1266</v>
      </c>
      <c r="L453" t="s">
        <v>1749</v>
      </c>
      <c r="M453" t="s">
        <v>1267</v>
      </c>
      <c r="N453" t="s">
        <v>1267</v>
      </c>
      <c r="O453" t="s">
        <v>4318</v>
      </c>
      <c r="P453" t="s">
        <v>4313</v>
      </c>
      <c r="Q453" t="s">
        <v>1762</v>
      </c>
      <c r="R453" t="s">
        <v>4313</v>
      </c>
      <c r="S453" t="s">
        <v>4232</v>
      </c>
      <c r="T453">
        <v>0</v>
      </c>
      <c r="U453" t="s">
        <v>1268</v>
      </c>
      <c r="V453" t="s">
        <v>1269</v>
      </c>
      <c r="W453" t="s">
        <v>1270</v>
      </c>
      <c r="X453" t="s">
        <v>1354</v>
      </c>
      <c r="Y453" t="s">
        <v>1742</v>
      </c>
      <c r="Z453" s="41" t="s">
        <v>4319</v>
      </c>
      <c r="AB453" t="s">
        <v>1730</v>
      </c>
      <c r="AC453" t="s">
        <v>1272</v>
      </c>
      <c r="AD453" t="s">
        <v>1273</v>
      </c>
      <c r="AE453" t="s">
        <v>1274</v>
      </c>
      <c r="AF453" t="s">
        <v>1275</v>
      </c>
      <c r="AG453" t="s">
        <v>1276</v>
      </c>
      <c r="AH453" t="s">
        <v>1749</v>
      </c>
      <c r="AS453" t="s">
        <v>1745</v>
      </c>
      <c r="BJ453" t="s">
        <v>1684</v>
      </c>
      <c r="BK453" t="s">
        <v>1685</v>
      </c>
      <c r="BM453" t="s">
        <v>1686</v>
      </c>
      <c r="BN453" t="s">
        <v>1686</v>
      </c>
      <c r="BO453" t="s">
        <v>1686</v>
      </c>
      <c r="BP453" t="s">
        <v>1686</v>
      </c>
      <c r="BX453" t="s">
        <v>1277</v>
      </c>
      <c r="CA453" t="s">
        <v>1278</v>
      </c>
      <c r="CL453" t="s">
        <v>1279</v>
      </c>
      <c r="CM453" t="s">
        <v>1279</v>
      </c>
      <c r="CO453" t="s">
        <v>4091</v>
      </c>
      <c r="DC453" t="s">
        <v>1280</v>
      </c>
      <c r="DD453" t="s">
        <v>1280</v>
      </c>
      <c r="DJ453" t="s">
        <v>1687</v>
      </c>
      <c r="DK453" t="s">
        <v>1281</v>
      </c>
      <c r="FJ453" t="s">
        <v>4091</v>
      </c>
      <c r="FQ453" t="s">
        <v>1282</v>
      </c>
      <c r="GL453" t="s">
        <v>1283</v>
      </c>
      <c r="GN453" t="s">
        <v>1284</v>
      </c>
      <c r="GO453" t="s">
        <v>1284</v>
      </c>
      <c r="GR453" t="s">
        <v>1285</v>
      </c>
      <c r="GU453" t="s">
        <v>1286</v>
      </c>
      <c r="GW453" t="s">
        <v>1286</v>
      </c>
      <c r="GX453" t="s">
        <v>1286</v>
      </c>
      <c r="GY453" t="s">
        <v>1286</v>
      </c>
      <c r="GZ453" t="s">
        <v>1286</v>
      </c>
      <c r="HA453" t="s">
        <v>1284</v>
      </c>
      <c r="HC453" t="s">
        <v>1284</v>
      </c>
      <c r="HD453" t="s">
        <v>1285</v>
      </c>
      <c r="HI453" t="s">
        <v>1287</v>
      </c>
      <c r="HR453" t="s">
        <v>1288</v>
      </c>
      <c r="HS453" s="41" t="s">
        <v>1688</v>
      </c>
      <c r="HT453" t="s">
        <v>1687</v>
      </c>
      <c r="HU453" t="s">
        <v>1687</v>
      </c>
      <c r="IX453" t="s">
        <v>1289</v>
      </c>
      <c r="JD453" t="s">
        <v>1689</v>
      </c>
      <c r="JJ453" t="s">
        <v>1290</v>
      </c>
      <c r="JK453" t="s">
        <v>1290</v>
      </c>
      <c r="JQ453" t="s">
        <v>1291</v>
      </c>
      <c r="JT453" t="s">
        <v>1690</v>
      </c>
      <c r="JV453" t="s">
        <v>1292</v>
      </c>
      <c r="JX453" t="s">
        <v>1293</v>
      </c>
      <c r="JY453" t="s">
        <v>1294</v>
      </c>
      <c r="JZ453" t="s">
        <v>1295</v>
      </c>
      <c r="KB453" t="s">
        <v>1296</v>
      </c>
      <c r="KU453" t="s">
        <v>1297</v>
      </c>
      <c r="KV453" t="s">
        <v>1297</v>
      </c>
      <c r="KX453" t="s">
        <v>1278</v>
      </c>
      <c r="KZ453" t="s">
        <v>1687</v>
      </c>
      <c r="LA453" t="s">
        <v>1298</v>
      </c>
      <c r="LB453" t="s">
        <v>1298</v>
      </c>
      <c r="LL453" t="s">
        <v>1299</v>
      </c>
      <c r="LQ453" t="s">
        <v>1691</v>
      </c>
      <c r="LS453" t="s">
        <v>1692</v>
      </c>
      <c r="LZ453" t="s">
        <v>1282</v>
      </c>
      <c r="MA453" t="s">
        <v>1300</v>
      </c>
      <c r="MN453" t="s">
        <v>1301</v>
      </c>
      <c r="NC453" t="s">
        <v>1302</v>
      </c>
      <c r="ND453" t="s">
        <v>1285</v>
      </c>
      <c r="NH453" t="s">
        <v>1278</v>
      </c>
      <c r="NL453" t="s">
        <v>1303</v>
      </c>
      <c r="OE453" t="s">
        <v>1693</v>
      </c>
      <c r="PM453" s="41" t="s">
        <v>1694</v>
      </c>
      <c r="PO453" s="41" t="s">
        <v>1695</v>
      </c>
      <c r="PP453" s="41" t="s">
        <v>1696</v>
      </c>
      <c r="PQ453" s="41" t="s">
        <v>1695</v>
      </c>
      <c r="PR453" s="41" t="s">
        <v>1695</v>
      </c>
      <c r="PS453" s="41" t="s">
        <v>1697</v>
      </c>
      <c r="PT453" s="41" t="s">
        <v>1698</v>
      </c>
      <c r="PU453" s="41" t="s">
        <v>1699</v>
      </c>
      <c r="PV453" s="41" t="s">
        <v>1700</v>
      </c>
      <c r="PW453" s="41" t="s">
        <v>1701</v>
      </c>
      <c r="QF453" s="41" t="s">
        <v>1702</v>
      </c>
      <c r="QG453" s="41" t="s">
        <v>1703</v>
      </c>
      <c r="QO453" t="s">
        <v>1304</v>
      </c>
      <c r="QP453" t="s">
        <v>1687</v>
      </c>
      <c r="QR453" t="s">
        <v>1278</v>
      </c>
      <c r="QS453" t="s">
        <v>1278</v>
      </c>
      <c r="QX453" t="s">
        <v>1282</v>
      </c>
      <c r="RN453" t="s">
        <v>1305</v>
      </c>
      <c r="RO453" t="s">
        <v>1306</v>
      </c>
      <c r="SA453" t="s">
        <v>1278</v>
      </c>
      <c r="SJ453" t="s">
        <v>4091</v>
      </c>
      <c r="SK453" t="s">
        <v>1307</v>
      </c>
      <c r="SL453" t="s">
        <v>1308</v>
      </c>
      <c r="SP453" t="s">
        <v>1285</v>
      </c>
      <c r="TA453" t="s">
        <v>1687</v>
      </c>
      <c r="TD453" t="s">
        <v>1687</v>
      </c>
      <c r="TG453" t="s">
        <v>1687</v>
      </c>
      <c r="TH453" t="s">
        <v>1309</v>
      </c>
      <c r="TQ453" t="s">
        <v>1704</v>
      </c>
      <c r="TY453" s="41" t="s">
        <v>1705</v>
      </c>
      <c r="UH453" s="41" t="s">
        <v>1705</v>
      </c>
      <c r="UM453" s="41" t="s">
        <v>1705</v>
      </c>
      <c r="UN453" s="41" t="s">
        <v>1705</v>
      </c>
      <c r="UO453" s="41" t="s">
        <v>1705</v>
      </c>
      <c r="WI453" t="s">
        <v>1278</v>
      </c>
      <c r="YB453" t="s">
        <v>1282</v>
      </c>
      <c r="YM453" t="s">
        <v>1310</v>
      </c>
      <c r="YU453" t="s">
        <v>1311</v>
      </c>
      <c r="ZN453" t="s">
        <v>1312</v>
      </c>
      <c r="ZX453" t="s">
        <v>1313</v>
      </c>
      <c r="ZZ453" t="s">
        <v>1706</v>
      </c>
      <c r="AAB453" t="s">
        <v>1689</v>
      </c>
      <c r="AAH453" t="s">
        <v>1314</v>
      </c>
      <c r="AAI453" t="s">
        <v>1315</v>
      </c>
      <c r="AAQ453" t="s">
        <v>1316</v>
      </c>
      <c r="AAR453" t="s">
        <v>1278</v>
      </c>
      <c r="AAS453" t="s">
        <v>1317</v>
      </c>
      <c r="AAT453" t="s">
        <v>1743</v>
      </c>
      <c r="AAW453" t="s">
        <v>1285</v>
      </c>
      <c r="ABE453" t="s">
        <v>1278</v>
      </c>
      <c r="ABG453" t="s">
        <v>1318</v>
      </c>
      <c r="ABN453" t="s">
        <v>1278</v>
      </c>
      <c r="ABR453" t="s">
        <v>1707</v>
      </c>
      <c r="ACD453" t="s">
        <v>1708</v>
      </c>
      <c r="ACG453" t="s">
        <v>1709</v>
      </c>
      <c r="ADG453" t="s">
        <v>1282</v>
      </c>
      <c r="ADP453" t="s">
        <v>1319</v>
      </c>
      <c r="ADR453" t="s">
        <v>1710</v>
      </c>
      <c r="AED453" t="s">
        <v>1320</v>
      </c>
      <c r="AET453" t="s">
        <v>1711</v>
      </c>
      <c r="AEV453" t="s">
        <v>1311</v>
      </c>
      <c r="AFA453" t="s">
        <v>1321</v>
      </c>
      <c r="AFI453" s="41" t="s">
        <v>1712</v>
      </c>
      <c r="AFR453" t="s">
        <v>1299</v>
      </c>
      <c r="AFS453" t="s">
        <v>1713</v>
      </c>
      <c r="AFZ453" t="s">
        <v>1322</v>
      </c>
      <c r="AGO453" t="s">
        <v>1323</v>
      </c>
      <c r="AGP453">
        <v>3</v>
      </c>
      <c r="AGQ453" t="s">
        <v>1324</v>
      </c>
      <c r="AGR453" t="s">
        <v>1324</v>
      </c>
      <c r="AGT453" t="s">
        <v>1324</v>
      </c>
      <c r="AHB453" t="s">
        <v>1325</v>
      </c>
      <c r="AHC453" t="s">
        <v>1326</v>
      </c>
      <c r="AHO453" t="s">
        <v>1689</v>
      </c>
      <c r="AHT453" t="b">
        <v>0</v>
      </c>
      <c r="AHX453" s="42">
        <v>0</v>
      </c>
      <c r="AIC453" s="41" t="s">
        <v>1714</v>
      </c>
      <c r="AIE453" t="s">
        <v>1327</v>
      </c>
      <c r="AIM453" t="s">
        <v>1715</v>
      </c>
      <c r="AIN453" t="s">
        <v>1716</v>
      </c>
      <c r="AJA453" t="s">
        <v>4320</v>
      </c>
      <c r="AJR453" t="s">
        <v>1328</v>
      </c>
      <c r="AKF453" t="s">
        <v>1317</v>
      </c>
      <c r="AKG453" t="s">
        <v>1329</v>
      </c>
      <c r="AKH453" t="s">
        <v>1330</v>
      </c>
      <c r="AKI453" t="s">
        <v>1285</v>
      </c>
      <c r="AKK453" t="s">
        <v>1331</v>
      </c>
      <c r="ALN453" s="41" t="s">
        <v>1717</v>
      </c>
      <c r="ALS453" t="s">
        <v>1332</v>
      </c>
      <c r="ALU453" t="s">
        <v>1333</v>
      </c>
      <c r="ALW453" t="s">
        <v>1718</v>
      </c>
      <c r="AMA453" t="s">
        <v>1334</v>
      </c>
      <c r="AMP453" s="41" t="s">
        <v>1719</v>
      </c>
      <c r="ANA453" t="s">
        <v>1335</v>
      </c>
      <c r="ANJ453" t="s">
        <v>1693</v>
      </c>
      <c r="ANV453" t="s">
        <v>1336</v>
      </c>
      <c r="AOF453" t="s">
        <v>1337</v>
      </c>
      <c r="AOJ453" s="41" t="s">
        <v>1720</v>
      </c>
      <c r="APG453" t="s">
        <v>1282</v>
      </c>
      <c r="APK453" t="s">
        <v>1285</v>
      </c>
      <c r="APL453" t="s">
        <v>1338</v>
      </c>
      <c r="APV453" t="s">
        <v>1328</v>
      </c>
      <c r="AQC453" t="s">
        <v>1339</v>
      </c>
      <c r="AQK453" t="s">
        <v>1687</v>
      </c>
      <c r="AQL453" t="s">
        <v>1340</v>
      </c>
      <c r="AQY453" t="s">
        <v>1341</v>
      </c>
      <c r="ARF453" t="s">
        <v>1285</v>
      </c>
      <c r="ARK453" t="s">
        <v>1342</v>
      </c>
      <c r="ARW453" t="s">
        <v>1721</v>
      </c>
      <c r="ARY453" t="s">
        <v>1343</v>
      </c>
      <c r="ASD453" t="s">
        <v>1344</v>
      </c>
      <c r="ASE453" t="s">
        <v>1722</v>
      </c>
      <c r="ASU453" t="s">
        <v>4091</v>
      </c>
      <c r="ATE453" t="s">
        <v>1345</v>
      </c>
      <c r="ATM453" t="s">
        <v>1346</v>
      </c>
      <c r="AUB453" t="s">
        <v>1347</v>
      </c>
      <c r="AUE453" t="s">
        <v>1723</v>
      </c>
      <c r="AUH453" s="41" t="s">
        <v>1724</v>
      </c>
      <c r="AUK453" s="41" t="s">
        <v>1725</v>
      </c>
      <c r="AUQ453" s="41" t="s">
        <v>1726</v>
      </c>
      <c r="AUW453" s="41" t="s">
        <v>1705</v>
      </c>
      <c r="AWA453" s="41" t="s">
        <v>1727</v>
      </c>
      <c r="AWE453">
        <v>100</v>
      </c>
      <c r="AWY453" t="s">
        <v>1278</v>
      </c>
      <c r="AWZ453" t="s">
        <v>1278</v>
      </c>
      <c r="AXA453" t="s">
        <v>1282</v>
      </c>
      <c r="AXU453" t="s">
        <v>1713</v>
      </c>
      <c r="AYO453" t="s">
        <v>1304</v>
      </c>
      <c r="AZI453" t="s">
        <v>1348</v>
      </c>
      <c r="AZM453" t="s">
        <v>1349</v>
      </c>
      <c r="BBM453" t="s">
        <v>1728</v>
      </c>
      <c r="BBY453" t="s">
        <v>1728</v>
      </c>
      <c r="BCD453" t="s">
        <v>1350</v>
      </c>
      <c r="BCE453" t="s">
        <v>1350</v>
      </c>
      <c r="BCF453" t="s">
        <v>1350</v>
      </c>
      <c r="BCG453" t="s">
        <v>1351</v>
      </c>
      <c r="BCH453" t="s">
        <v>1351</v>
      </c>
      <c r="BCI453" t="s">
        <v>1351</v>
      </c>
      <c r="BCP453" t="s">
        <v>1352</v>
      </c>
      <c r="BDH453" t="s">
        <v>1710</v>
      </c>
      <c r="BDI453" t="s">
        <v>1710</v>
      </c>
      <c r="BDJ453" t="s">
        <v>1729</v>
      </c>
      <c r="BEU453" t="s">
        <v>4091</v>
      </c>
      <c r="BGP453" t="s">
        <v>1728</v>
      </c>
      <c r="BIB453" t="s">
        <v>4091</v>
      </c>
      <c r="BIN453" s="41" t="s">
        <v>4321</v>
      </c>
    </row>
    <row r="454" spans="1:1015 1030:1600" ht="409.5">
      <c r="A454" t="s">
        <v>1744</v>
      </c>
      <c r="B454" t="s">
        <v>4322</v>
      </c>
      <c r="C454">
        <v>2602915</v>
      </c>
      <c r="D454" t="s">
        <v>1262</v>
      </c>
      <c r="E454" t="s">
        <v>54</v>
      </c>
      <c r="F454" t="s">
        <v>1263</v>
      </c>
      <c r="G454" t="s">
        <v>1264</v>
      </c>
      <c r="H454" t="s">
        <v>1265</v>
      </c>
      <c r="I454" t="s">
        <v>1266</v>
      </c>
      <c r="L454" t="s">
        <v>1749</v>
      </c>
      <c r="M454" t="s">
        <v>1267</v>
      </c>
      <c r="N454" t="s">
        <v>1267</v>
      </c>
      <c r="O454" t="s">
        <v>4323</v>
      </c>
      <c r="P454" t="s">
        <v>4324</v>
      </c>
      <c r="Q454" t="s">
        <v>1762</v>
      </c>
      <c r="R454" t="s">
        <v>4324</v>
      </c>
      <c r="S454" t="s">
        <v>4232</v>
      </c>
      <c r="T454">
        <v>0</v>
      </c>
      <c r="U454" t="s">
        <v>1268</v>
      </c>
      <c r="V454" t="s">
        <v>1269</v>
      </c>
      <c r="W454" t="s">
        <v>1270</v>
      </c>
      <c r="X454" t="s">
        <v>1354</v>
      </c>
      <c r="Y454" t="s">
        <v>1742</v>
      </c>
      <c r="Z454" s="41" t="s">
        <v>4325</v>
      </c>
      <c r="AB454" t="s">
        <v>1730</v>
      </c>
      <c r="AC454" t="s">
        <v>1272</v>
      </c>
      <c r="AD454" t="s">
        <v>1273</v>
      </c>
      <c r="AE454" t="s">
        <v>1274</v>
      </c>
      <c r="AF454" t="s">
        <v>1275</v>
      </c>
      <c r="AG454" t="s">
        <v>1276</v>
      </c>
      <c r="AH454" t="s">
        <v>1749</v>
      </c>
      <c r="AS454" t="s">
        <v>1745</v>
      </c>
      <c r="BJ454" t="s">
        <v>1684</v>
      </c>
      <c r="BK454" t="s">
        <v>1685</v>
      </c>
      <c r="BM454" t="s">
        <v>1686</v>
      </c>
      <c r="BN454" t="s">
        <v>1686</v>
      </c>
      <c r="BO454" t="s">
        <v>1686</v>
      </c>
      <c r="BP454" t="s">
        <v>1686</v>
      </c>
      <c r="BX454" t="s">
        <v>1277</v>
      </c>
      <c r="CA454" t="s">
        <v>1278</v>
      </c>
      <c r="CL454" t="s">
        <v>1279</v>
      </c>
      <c r="CM454" t="s">
        <v>1279</v>
      </c>
      <c r="CO454" t="s">
        <v>4091</v>
      </c>
      <c r="DC454" t="s">
        <v>1280</v>
      </c>
      <c r="DD454" t="s">
        <v>1280</v>
      </c>
      <c r="DJ454" t="s">
        <v>1687</v>
      </c>
      <c r="DK454" t="s">
        <v>1281</v>
      </c>
      <c r="FJ454" t="s">
        <v>4091</v>
      </c>
      <c r="FQ454" t="s">
        <v>1282</v>
      </c>
      <c r="GL454" t="s">
        <v>1283</v>
      </c>
      <c r="GN454" t="s">
        <v>1284</v>
      </c>
      <c r="GO454" t="s">
        <v>1284</v>
      </c>
      <c r="GR454" t="s">
        <v>1285</v>
      </c>
      <c r="GU454" t="s">
        <v>1286</v>
      </c>
      <c r="GW454" t="s">
        <v>1286</v>
      </c>
      <c r="GX454" t="s">
        <v>1286</v>
      </c>
      <c r="GY454" t="s">
        <v>1286</v>
      </c>
      <c r="GZ454" t="s">
        <v>1286</v>
      </c>
      <c r="HA454" t="s">
        <v>1284</v>
      </c>
      <c r="HC454" t="s">
        <v>1284</v>
      </c>
      <c r="HD454" t="s">
        <v>1285</v>
      </c>
      <c r="HI454" t="s">
        <v>1287</v>
      </c>
      <c r="HR454" t="s">
        <v>1288</v>
      </c>
      <c r="HS454" s="41" t="s">
        <v>1688</v>
      </c>
      <c r="HT454" t="s">
        <v>1687</v>
      </c>
      <c r="HU454" t="s">
        <v>1687</v>
      </c>
      <c r="IX454" t="s">
        <v>1289</v>
      </c>
      <c r="JD454" t="s">
        <v>1689</v>
      </c>
      <c r="JJ454" t="s">
        <v>1290</v>
      </c>
      <c r="JK454" t="s">
        <v>1290</v>
      </c>
      <c r="JQ454" t="s">
        <v>1291</v>
      </c>
      <c r="JT454" t="s">
        <v>1690</v>
      </c>
      <c r="JV454" t="s">
        <v>1292</v>
      </c>
      <c r="JX454" t="s">
        <v>1293</v>
      </c>
      <c r="JY454" t="s">
        <v>1294</v>
      </c>
      <c r="JZ454" t="s">
        <v>1295</v>
      </c>
      <c r="KB454" t="s">
        <v>1296</v>
      </c>
      <c r="KU454" t="s">
        <v>1297</v>
      </c>
      <c r="KV454" t="s">
        <v>1297</v>
      </c>
      <c r="KX454" t="s">
        <v>1278</v>
      </c>
      <c r="KZ454" t="s">
        <v>1687</v>
      </c>
      <c r="LA454" t="s">
        <v>1298</v>
      </c>
      <c r="LB454" t="s">
        <v>1298</v>
      </c>
      <c r="LL454" t="s">
        <v>1299</v>
      </c>
      <c r="LQ454" t="s">
        <v>1691</v>
      </c>
      <c r="LS454" t="s">
        <v>1692</v>
      </c>
      <c r="LZ454" t="s">
        <v>1282</v>
      </c>
      <c r="MA454" t="s">
        <v>1300</v>
      </c>
      <c r="MN454" t="s">
        <v>1301</v>
      </c>
      <c r="NC454" t="s">
        <v>1302</v>
      </c>
      <c r="ND454" t="s">
        <v>1285</v>
      </c>
      <c r="NH454" t="s">
        <v>1278</v>
      </c>
      <c r="NL454" t="s">
        <v>1303</v>
      </c>
      <c r="OE454" t="s">
        <v>1693</v>
      </c>
      <c r="PM454" s="41" t="s">
        <v>1694</v>
      </c>
      <c r="PO454" s="41" t="s">
        <v>1695</v>
      </c>
      <c r="PP454" s="41" t="s">
        <v>1696</v>
      </c>
      <c r="PQ454" s="41" t="s">
        <v>1695</v>
      </c>
      <c r="PR454" s="41" t="s">
        <v>1695</v>
      </c>
      <c r="PS454" s="41" t="s">
        <v>1697</v>
      </c>
      <c r="PT454" s="41" t="s">
        <v>1698</v>
      </c>
      <c r="PU454" s="41" t="s">
        <v>1699</v>
      </c>
      <c r="PV454" s="41" t="s">
        <v>1700</v>
      </c>
      <c r="PW454" s="41" t="s">
        <v>1701</v>
      </c>
      <c r="QF454" s="41" t="s">
        <v>1702</v>
      </c>
      <c r="QG454" s="41" t="s">
        <v>1703</v>
      </c>
      <c r="QO454" t="s">
        <v>1304</v>
      </c>
      <c r="QP454" t="s">
        <v>1687</v>
      </c>
      <c r="QR454" t="s">
        <v>1278</v>
      </c>
      <c r="QS454" t="s">
        <v>1278</v>
      </c>
      <c r="QX454" t="s">
        <v>1282</v>
      </c>
      <c r="RN454" t="s">
        <v>1305</v>
      </c>
      <c r="RO454" t="s">
        <v>1306</v>
      </c>
      <c r="SA454" t="s">
        <v>1278</v>
      </c>
      <c r="SJ454" t="s">
        <v>4091</v>
      </c>
      <c r="SK454" t="s">
        <v>1307</v>
      </c>
      <c r="SL454" t="s">
        <v>1308</v>
      </c>
      <c r="SP454" t="s">
        <v>1285</v>
      </c>
      <c r="TA454" t="s">
        <v>1687</v>
      </c>
      <c r="TD454" t="s">
        <v>1687</v>
      </c>
      <c r="TG454" t="s">
        <v>1687</v>
      </c>
      <c r="TH454" t="s">
        <v>1309</v>
      </c>
      <c r="TQ454" t="s">
        <v>1704</v>
      </c>
      <c r="TY454" s="41" t="s">
        <v>1705</v>
      </c>
      <c r="UH454" s="41" t="s">
        <v>1705</v>
      </c>
      <c r="UM454" s="41" t="s">
        <v>1705</v>
      </c>
      <c r="UN454" s="41" t="s">
        <v>1705</v>
      </c>
      <c r="UO454" s="41" t="s">
        <v>1705</v>
      </c>
      <c r="WI454" t="s">
        <v>1278</v>
      </c>
      <c r="YB454" t="s">
        <v>1282</v>
      </c>
      <c r="YM454" t="s">
        <v>1310</v>
      </c>
      <c r="YU454" t="s">
        <v>1311</v>
      </c>
      <c r="ZN454" t="s">
        <v>1312</v>
      </c>
      <c r="ZX454" t="s">
        <v>1313</v>
      </c>
      <c r="ZZ454" t="s">
        <v>1706</v>
      </c>
      <c r="AAB454" t="s">
        <v>1689</v>
      </c>
      <c r="AAH454" t="s">
        <v>1314</v>
      </c>
      <c r="AAI454" t="s">
        <v>1315</v>
      </c>
      <c r="AAQ454" t="s">
        <v>1316</v>
      </c>
      <c r="AAR454" t="s">
        <v>1278</v>
      </c>
      <c r="AAS454" t="s">
        <v>1317</v>
      </c>
      <c r="AAT454" t="s">
        <v>1743</v>
      </c>
      <c r="AAW454" t="s">
        <v>1285</v>
      </c>
      <c r="ABE454" t="s">
        <v>1278</v>
      </c>
      <c r="ABG454" t="s">
        <v>1318</v>
      </c>
      <c r="ABN454" t="s">
        <v>1278</v>
      </c>
      <c r="ABR454" t="s">
        <v>1707</v>
      </c>
      <c r="ACD454" t="s">
        <v>1708</v>
      </c>
      <c r="ACG454" t="s">
        <v>1709</v>
      </c>
      <c r="ADG454" t="s">
        <v>1282</v>
      </c>
      <c r="ADP454" t="s">
        <v>1319</v>
      </c>
      <c r="ADR454" t="s">
        <v>1710</v>
      </c>
      <c r="AED454" t="s">
        <v>1320</v>
      </c>
      <c r="AET454" t="s">
        <v>1711</v>
      </c>
      <c r="AEV454" t="s">
        <v>1311</v>
      </c>
      <c r="AFA454" t="s">
        <v>1321</v>
      </c>
      <c r="AFI454" s="41" t="s">
        <v>1712</v>
      </c>
      <c r="AFR454" t="s">
        <v>1299</v>
      </c>
      <c r="AFS454" t="s">
        <v>1713</v>
      </c>
      <c r="AFZ454" t="s">
        <v>1322</v>
      </c>
      <c r="AGO454" t="s">
        <v>1323</v>
      </c>
      <c r="AGP454">
        <v>3</v>
      </c>
      <c r="AGQ454" t="s">
        <v>1324</v>
      </c>
      <c r="AGR454" t="s">
        <v>1324</v>
      </c>
      <c r="AGT454" t="s">
        <v>1324</v>
      </c>
      <c r="AHB454" t="s">
        <v>1325</v>
      </c>
      <c r="AHC454" t="s">
        <v>1326</v>
      </c>
      <c r="AHO454" t="s">
        <v>1689</v>
      </c>
      <c r="AHT454" t="b">
        <v>0</v>
      </c>
      <c r="AHX454" s="42">
        <v>0</v>
      </c>
      <c r="AIC454" s="41" t="s">
        <v>1714</v>
      </c>
      <c r="AIE454" t="s">
        <v>1327</v>
      </c>
      <c r="AIM454" t="s">
        <v>1715</v>
      </c>
      <c r="AIN454" t="s">
        <v>1716</v>
      </c>
      <c r="AJA454" t="s">
        <v>4326</v>
      </c>
      <c r="AJR454" t="s">
        <v>1328</v>
      </c>
      <c r="AKF454" t="s">
        <v>1317</v>
      </c>
      <c r="AKG454" t="s">
        <v>1329</v>
      </c>
      <c r="AKH454" t="s">
        <v>1330</v>
      </c>
      <c r="AKI454" t="s">
        <v>1285</v>
      </c>
      <c r="AKK454" t="s">
        <v>1331</v>
      </c>
      <c r="ALN454" s="41" t="s">
        <v>1717</v>
      </c>
      <c r="ALS454" t="s">
        <v>1332</v>
      </c>
      <c r="ALU454" t="s">
        <v>1333</v>
      </c>
      <c r="ALW454" t="s">
        <v>1718</v>
      </c>
      <c r="AMA454" t="s">
        <v>1334</v>
      </c>
      <c r="AMP454" s="41" t="s">
        <v>1719</v>
      </c>
      <c r="ANA454" t="s">
        <v>1335</v>
      </c>
      <c r="ANJ454" t="s">
        <v>1693</v>
      </c>
      <c r="ANV454" t="s">
        <v>1336</v>
      </c>
      <c r="AOF454" t="s">
        <v>1337</v>
      </c>
      <c r="AOJ454" s="41" t="s">
        <v>1720</v>
      </c>
      <c r="APG454" t="s">
        <v>1282</v>
      </c>
      <c r="APK454" t="s">
        <v>1285</v>
      </c>
      <c r="APL454" t="s">
        <v>1338</v>
      </c>
      <c r="APV454" t="s">
        <v>1328</v>
      </c>
      <c r="AQC454" t="s">
        <v>1339</v>
      </c>
      <c r="AQK454" t="s">
        <v>1687</v>
      </c>
      <c r="AQL454" t="s">
        <v>1340</v>
      </c>
      <c r="AQY454" t="s">
        <v>1341</v>
      </c>
      <c r="ARF454" t="s">
        <v>1285</v>
      </c>
      <c r="ARK454" t="s">
        <v>1342</v>
      </c>
      <c r="ARW454" t="s">
        <v>1721</v>
      </c>
      <c r="ARY454" t="s">
        <v>1343</v>
      </c>
      <c r="ASD454" t="s">
        <v>1344</v>
      </c>
      <c r="ASE454" t="s">
        <v>1722</v>
      </c>
      <c r="ASU454" t="s">
        <v>4091</v>
      </c>
      <c r="ATE454" t="s">
        <v>1345</v>
      </c>
      <c r="ATM454" t="s">
        <v>1346</v>
      </c>
      <c r="AUB454" t="s">
        <v>1347</v>
      </c>
      <c r="AUE454" t="s">
        <v>1723</v>
      </c>
      <c r="AUH454" s="41" t="s">
        <v>1724</v>
      </c>
      <c r="AUK454" s="41" t="s">
        <v>1725</v>
      </c>
      <c r="AUQ454" s="41" t="s">
        <v>1726</v>
      </c>
      <c r="AUW454" s="41" t="s">
        <v>1705</v>
      </c>
      <c r="AWA454" s="41" t="s">
        <v>1727</v>
      </c>
      <c r="AWE454">
        <v>100</v>
      </c>
      <c r="AWY454" t="s">
        <v>1278</v>
      </c>
      <c r="AWZ454" t="s">
        <v>1278</v>
      </c>
      <c r="AXA454" t="s">
        <v>1282</v>
      </c>
      <c r="AXU454" t="s">
        <v>1713</v>
      </c>
      <c r="AYO454" t="s">
        <v>1304</v>
      </c>
      <c r="AZI454" t="s">
        <v>1348</v>
      </c>
      <c r="AZM454" t="s">
        <v>1349</v>
      </c>
      <c r="BBM454" t="s">
        <v>1728</v>
      </c>
      <c r="BBY454" t="s">
        <v>1728</v>
      </c>
      <c r="BCD454" t="s">
        <v>1350</v>
      </c>
      <c r="BCE454" t="s">
        <v>1350</v>
      </c>
      <c r="BCF454" t="s">
        <v>1350</v>
      </c>
      <c r="BCG454" t="s">
        <v>1351</v>
      </c>
      <c r="BCH454" t="s">
        <v>1351</v>
      </c>
      <c r="BCI454" t="s">
        <v>1351</v>
      </c>
      <c r="BCP454" t="s">
        <v>1352</v>
      </c>
      <c r="BDH454" t="s">
        <v>1710</v>
      </c>
      <c r="BDI454" t="s">
        <v>1710</v>
      </c>
      <c r="BDJ454" t="s">
        <v>1729</v>
      </c>
      <c r="BEU454" t="s">
        <v>4091</v>
      </c>
      <c r="BGP454" t="s">
        <v>1728</v>
      </c>
      <c r="BIB454" t="s">
        <v>4091</v>
      </c>
      <c r="BIN454" s="41" t="s">
        <v>4327</v>
      </c>
    </row>
    <row r="455" spans="1:1015 1030:1600" ht="409.5">
      <c r="A455" t="s">
        <v>1744</v>
      </c>
      <c r="B455" t="s">
        <v>4328</v>
      </c>
      <c r="C455">
        <v>2602850</v>
      </c>
      <c r="D455" t="s">
        <v>1262</v>
      </c>
      <c r="E455" t="s">
        <v>54</v>
      </c>
      <c r="F455" t="s">
        <v>1263</v>
      </c>
      <c r="G455" t="s">
        <v>1264</v>
      </c>
      <c r="H455" t="s">
        <v>1265</v>
      </c>
      <c r="I455" t="s">
        <v>1266</v>
      </c>
      <c r="L455" t="s">
        <v>1749</v>
      </c>
      <c r="M455" t="s">
        <v>1267</v>
      </c>
      <c r="N455" t="s">
        <v>1267</v>
      </c>
      <c r="O455" t="s">
        <v>4329</v>
      </c>
      <c r="P455" t="s">
        <v>4330</v>
      </c>
      <c r="Q455" t="s">
        <v>1762</v>
      </c>
      <c r="R455" t="s">
        <v>4330</v>
      </c>
      <c r="S455" t="s">
        <v>4232</v>
      </c>
      <c r="T455">
        <v>0</v>
      </c>
      <c r="U455" t="s">
        <v>1268</v>
      </c>
      <c r="V455" t="s">
        <v>1269</v>
      </c>
      <c r="W455" t="s">
        <v>1270</v>
      </c>
      <c r="X455" t="s">
        <v>1354</v>
      </c>
      <c r="Y455" t="s">
        <v>1742</v>
      </c>
      <c r="Z455" s="41" t="s">
        <v>4331</v>
      </c>
      <c r="AB455" t="s">
        <v>1730</v>
      </c>
      <c r="AC455" t="s">
        <v>1272</v>
      </c>
      <c r="AD455" t="s">
        <v>1273</v>
      </c>
      <c r="AE455" t="s">
        <v>1274</v>
      </c>
      <c r="AF455" t="s">
        <v>1275</v>
      </c>
      <c r="AG455" t="s">
        <v>1276</v>
      </c>
      <c r="AH455" t="s">
        <v>1749</v>
      </c>
      <c r="AS455" t="s">
        <v>1745</v>
      </c>
      <c r="BJ455" t="s">
        <v>1684</v>
      </c>
      <c r="BK455" t="s">
        <v>1685</v>
      </c>
      <c r="BM455" t="s">
        <v>1686</v>
      </c>
      <c r="BN455" t="s">
        <v>1686</v>
      </c>
      <c r="BO455" t="s">
        <v>1686</v>
      </c>
      <c r="BP455" t="s">
        <v>1686</v>
      </c>
      <c r="BX455" t="s">
        <v>1277</v>
      </c>
      <c r="CA455" t="s">
        <v>1278</v>
      </c>
      <c r="CL455" t="s">
        <v>1279</v>
      </c>
      <c r="CM455" t="s">
        <v>1279</v>
      </c>
      <c r="CO455" t="s">
        <v>4091</v>
      </c>
      <c r="DC455" t="s">
        <v>1280</v>
      </c>
      <c r="DD455" t="s">
        <v>1280</v>
      </c>
      <c r="DJ455" t="s">
        <v>1687</v>
      </c>
      <c r="DK455" t="s">
        <v>1281</v>
      </c>
      <c r="FJ455" t="s">
        <v>4091</v>
      </c>
      <c r="FQ455" t="s">
        <v>1282</v>
      </c>
      <c r="GL455" t="s">
        <v>1283</v>
      </c>
      <c r="GN455" t="s">
        <v>1284</v>
      </c>
      <c r="GO455" t="s">
        <v>1284</v>
      </c>
      <c r="GR455" t="s">
        <v>1285</v>
      </c>
      <c r="GU455" t="s">
        <v>1286</v>
      </c>
      <c r="GW455" t="s">
        <v>1286</v>
      </c>
      <c r="GX455" t="s">
        <v>1286</v>
      </c>
      <c r="GY455" t="s">
        <v>1286</v>
      </c>
      <c r="GZ455" t="s">
        <v>1286</v>
      </c>
      <c r="HA455" t="s">
        <v>1284</v>
      </c>
      <c r="HC455" t="s">
        <v>1284</v>
      </c>
      <c r="HD455" t="s">
        <v>1285</v>
      </c>
      <c r="HI455" t="s">
        <v>1287</v>
      </c>
      <c r="HR455" t="s">
        <v>1288</v>
      </c>
      <c r="HS455" s="41" t="s">
        <v>1688</v>
      </c>
      <c r="HT455" t="s">
        <v>1687</v>
      </c>
      <c r="HU455" t="s">
        <v>1687</v>
      </c>
      <c r="IX455" t="s">
        <v>1289</v>
      </c>
      <c r="JD455" t="s">
        <v>1689</v>
      </c>
      <c r="JJ455" t="s">
        <v>1290</v>
      </c>
      <c r="JK455" t="s">
        <v>1290</v>
      </c>
      <c r="JQ455" t="s">
        <v>1291</v>
      </c>
      <c r="JT455" t="s">
        <v>1690</v>
      </c>
      <c r="JV455" t="s">
        <v>1292</v>
      </c>
      <c r="JX455" t="s">
        <v>1293</v>
      </c>
      <c r="JY455" t="s">
        <v>1294</v>
      </c>
      <c r="JZ455" t="s">
        <v>1295</v>
      </c>
      <c r="KB455" t="s">
        <v>1296</v>
      </c>
      <c r="KU455" t="s">
        <v>1297</v>
      </c>
      <c r="KV455" t="s">
        <v>1297</v>
      </c>
      <c r="KX455" t="s">
        <v>1278</v>
      </c>
      <c r="KZ455" t="s">
        <v>1687</v>
      </c>
      <c r="LA455" t="s">
        <v>1298</v>
      </c>
      <c r="LB455" t="s">
        <v>1298</v>
      </c>
      <c r="LL455" t="s">
        <v>1299</v>
      </c>
      <c r="LQ455" t="s">
        <v>1691</v>
      </c>
      <c r="LS455" t="s">
        <v>1692</v>
      </c>
      <c r="LZ455" t="s">
        <v>1282</v>
      </c>
      <c r="MA455" t="s">
        <v>1300</v>
      </c>
      <c r="MN455" t="s">
        <v>1301</v>
      </c>
      <c r="NC455" t="s">
        <v>1302</v>
      </c>
      <c r="ND455" t="s">
        <v>1285</v>
      </c>
      <c r="NH455" t="s">
        <v>1278</v>
      </c>
      <c r="NL455" t="s">
        <v>1303</v>
      </c>
      <c r="OE455" t="s">
        <v>1693</v>
      </c>
      <c r="PM455" s="41" t="s">
        <v>1694</v>
      </c>
      <c r="PO455" s="41" t="s">
        <v>1695</v>
      </c>
      <c r="PP455" s="41" t="s">
        <v>1696</v>
      </c>
      <c r="PQ455" s="41" t="s">
        <v>1695</v>
      </c>
      <c r="PR455" s="41" t="s">
        <v>1695</v>
      </c>
      <c r="PS455" s="41" t="s">
        <v>1697</v>
      </c>
      <c r="PT455" s="41" t="s">
        <v>1698</v>
      </c>
      <c r="PU455" s="41" t="s">
        <v>1699</v>
      </c>
      <c r="PV455" s="41" t="s">
        <v>1700</v>
      </c>
      <c r="PW455" s="41" t="s">
        <v>1701</v>
      </c>
      <c r="QF455" s="41" t="s">
        <v>1702</v>
      </c>
      <c r="QG455" s="41" t="s">
        <v>1703</v>
      </c>
      <c r="QO455" t="s">
        <v>1304</v>
      </c>
      <c r="QP455" t="s">
        <v>1687</v>
      </c>
      <c r="QR455" t="s">
        <v>1278</v>
      </c>
      <c r="QS455" t="s">
        <v>1278</v>
      </c>
      <c r="QX455" t="s">
        <v>1282</v>
      </c>
      <c r="RN455" t="s">
        <v>1305</v>
      </c>
      <c r="RO455" t="s">
        <v>1306</v>
      </c>
      <c r="SA455" t="s">
        <v>1278</v>
      </c>
      <c r="SJ455" t="s">
        <v>4091</v>
      </c>
      <c r="SK455" t="s">
        <v>1307</v>
      </c>
      <c r="SL455" t="s">
        <v>1308</v>
      </c>
      <c r="SP455" t="s">
        <v>1285</v>
      </c>
      <c r="TA455" t="s">
        <v>1687</v>
      </c>
      <c r="TD455" t="s">
        <v>1687</v>
      </c>
      <c r="TG455" t="s">
        <v>1687</v>
      </c>
      <c r="TH455" t="s">
        <v>1309</v>
      </c>
      <c r="TQ455" t="s">
        <v>1704</v>
      </c>
      <c r="TY455" s="41" t="s">
        <v>1705</v>
      </c>
      <c r="UH455" s="41" t="s">
        <v>1705</v>
      </c>
      <c r="UM455" s="41" t="s">
        <v>1705</v>
      </c>
      <c r="UN455" s="41" t="s">
        <v>1705</v>
      </c>
      <c r="UO455" s="41" t="s">
        <v>1705</v>
      </c>
      <c r="WI455" t="s">
        <v>1278</v>
      </c>
      <c r="YB455" t="s">
        <v>1282</v>
      </c>
      <c r="YM455" t="s">
        <v>1310</v>
      </c>
      <c r="YU455" t="s">
        <v>1311</v>
      </c>
      <c r="ZN455" t="s">
        <v>1312</v>
      </c>
      <c r="ZX455" t="s">
        <v>1313</v>
      </c>
      <c r="ZZ455" t="s">
        <v>1706</v>
      </c>
      <c r="AAB455" t="s">
        <v>1689</v>
      </c>
      <c r="AAH455" t="s">
        <v>1314</v>
      </c>
      <c r="AAI455" t="s">
        <v>1315</v>
      </c>
      <c r="AAQ455" t="s">
        <v>1316</v>
      </c>
      <c r="AAR455" t="s">
        <v>1278</v>
      </c>
      <c r="AAS455" t="s">
        <v>1317</v>
      </c>
      <c r="AAT455" t="s">
        <v>1743</v>
      </c>
      <c r="AAW455" t="s">
        <v>1285</v>
      </c>
      <c r="ABE455" t="s">
        <v>1278</v>
      </c>
      <c r="ABG455" t="s">
        <v>1318</v>
      </c>
      <c r="ABN455" t="s">
        <v>1278</v>
      </c>
      <c r="ABR455" t="s">
        <v>1707</v>
      </c>
      <c r="ACD455" t="s">
        <v>1708</v>
      </c>
      <c r="ACG455" t="s">
        <v>1709</v>
      </c>
      <c r="ADG455" t="s">
        <v>1282</v>
      </c>
      <c r="ADP455" t="s">
        <v>1319</v>
      </c>
      <c r="ADR455" t="s">
        <v>1710</v>
      </c>
      <c r="AED455" t="s">
        <v>1320</v>
      </c>
      <c r="AET455" t="s">
        <v>1711</v>
      </c>
      <c r="AEV455" t="s">
        <v>1311</v>
      </c>
      <c r="AFA455" t="s">
        <v>1321</v>
      </c>
      <c r="AFI455" s="41" t="s">
        <v>1712</v>
      </c>
      <c r="AFR455" t="s">
        <v>1299</v>
      </c>
      <c r="AFS455" t="s">
        <v>1713</v>
      </c>
      <c r="AFZ455" t="s">
        <v>1322</v>
      </c>
      <c r="AGO455" t="s">
        <v>1323</v>
      </c>
      <c r="AGP455">
        <v>3</v>
      </c>
      <c r="AGQ455" t="s">
        <v>1324</v>
      </c>
      <c r="AGR455" t="s">
        <v>1324</v>
      </c>
      <c r="AGT455" t="s">
        <v>1324</v>
      </c>
      <c r="AHB455" t="s">
        <v>1325</v>
      </c>
      <c r="AHC455" t="s">
        <v>1326</v>
      </c>
      <c r="AHO455" t="s">
        <v>1689</v>
      </c>
      <c r="AHT455" t="b">
        <v>0</v>
      </c>
      <c r="AHX455" s="42">
        <v>0</v>
      </c>
      <c r="AIC455" s="41" t="s">
        <v>1714</v>
      </c>
      <c r="AIE455" t="s">
        <v>1327</v>
      </c>
      <c r="AIM455" t="s">
        <v>1715</v>
      </c>
      <c r="AIN455" t="s">
        <v>1716</v>
      </c>
      <c r="AJA455" t="s">
        <v>4332</v>
      </c>
      <c r="AJR455" t="s">
        <v>1328</v>
      </c>
      <c r="AKF455" t="s">
        <v>1317</v>
      </c>
      <c r="AKG455" t="s">
        <v>1329</v>
      </c>
      <c r="AKH455" t="s">
        <v>1330</v>
      </c>
      <c r="AKI455" t="s">
        <v>1285</v>
      </c>
      <c r="AKK455" t="s">
        <v>1331</v>
      </c>
      <c r="ALN455" s="41" t="s">
        <v>1717</v>
      </c>
      <c r="ALS455" t="s">
        <v>1332</v>
      </c>
      <c r="ALU455" t="s">
        <v>1333</v>
      </c>
      <c r="ALW455" t="s">
        <v>1718</v>
      </c>
      <c r="AMA455" t="s">
        <v>1334</v>
      </c>
      <c r="AMP455" s="41" t="s">
        <v>1719</v>
      </c>
      <c r="ANA455" t="s">
        <v>1335</v>
      </c>
      <c r="ANJ455" t="s">
        <v>1693</v>
      </c>
      <c r="ANV455" t="s">
        <v>1336</v>
      </c>
      <c r="AOF455" t="s">
        <v>1337</v>
      </c>
      <c r="AOJ455" s="41" t="s">
        <v>1720</v>
      </c>
      <c r="APG455" t="s">
        <v>1282</v>
      </c>
      <c r="APK455" t="s">
        <v>1285</v>
      </c>
      <c r="APL455" t="s">
        <v>1338</v>
      </c>
      <c r="APV455" t="s">
        <v>1328</v>
      </c>
      <c r="AQC455" t="s">
        <v>1339</v>
      </c>
      <c r="AQK455" t="s">
        <v>1687</v>
      </c>
      <c r="AQL455" t="s">
        <v>1340</v>
      </c>
      <c r="AQY455" t="s">
        <v>1341</v>
      </c>
      <c r="ARF455" t="s">
        <v>1285</v>
      </c>
      <c r="ARK455" t="s">
        <v>1342</v>
      </c>
      <c r="ARW455" t="s">
        <v>1721</v>
      </c>
      <c r="ARY455" t="s">
        <v>1343</v>
      </c>
      <c r="ASD455" t="s">
        <v>1344</v>
      </c>
      <c r="ASE455" t="s">
        <v>1722</v>
      </c>
      <c r="ASU455" t="s">
        <v>4091</v>
      </c>
      <c r="ATE455" t="s">
        <v>1345</v>
      </c>
      <c r="ATM455" t="s">
        <v>1346</v>
      </c>
      <c r="AUB455" t="s">
        <v>1347</v>
      </c>
      <c r="AUE455" t="s">
        <v>1723</v>
      </c>
      <c r="AUH455" s="41" t="s">
        <v>1724</v>
      </c>
      <c r="AUK455" s="41" t="s">
        <v>1725</v>
      </c>
      <c r="AUQ455" s="41" t="s">
        <v>1726</v>
      </c>
      <c r="AUW455" s="41" t="s">
        <v>1705</v>
      </c>
      <c r="AWA455" s="41" t="s">
        <v>1727</v>
      </c>
      <c r="AWE455">
        <v>100</v>
      </c>
      <c r="AWY455" t="s">
        <v>1278</v>
      </c>
      <c r="AWZ455" t="s">
        <v>1278</v>
      </c>
      <c r="AXA455" t="s">
        <v>1282</v>
      </c>
      <c r="AXU455" t="s">
        <v>1713</v>
      </c>
      <c r="AYO455" t="s">
        <v>1304</v>
      </c>
      <c r="AZI455" t="s">
        <v>1348</v>
      </c>
      <c r="AZM455" t="s">
        <v>1349</v>
      </c>
      <c r="BBM455" t="s">
        <v>1728</v>
      </c>
      <c r="BBY455" t="s">
        <v>1728</v>
      </c>
      <c r="BCD455" t="s">
        <v>1350</v>
      </c>
      <c r="BCE455" t="s">
        <v>1350</v>
      </c>
      <c r="BCF455" t="s">
        <v>1350</v>
      </c>
      <c r="BCG455" t="s">
        <v>1351</v>
      </c>
      <c r="BCH455" t="s">
        <v>1351</v>
      </c>
      <c r="BCI455" t="s">
        <v>1351</v>
      </c>
      <c r="BCP455" t="s">
        <v>1352</v>
      </c>
      <c r="BDH455" t="s">
        <v>1710</v>
      </c>
      <c r="BDI455" t="s">
        <v>1710</v>
      </c>
      <c r="BDJ455" t="s">
        <v>1729</v>
      </c>
      <c r="BEU455" t="s">
        <v>4091</v>
      </c>
      <c r="BGP455" t="s">
        <v>1728</v>
      </c>
      <c r="BIB455" t="s">
        <v>4091</v>
      </c>
      <c r="BIN455" s="41" t="s">
        <v>4333</v>
      </c>
    </row>
    <row r="456" spans="1:1015 1030:1600" ht="409.5">
      <c r="A456" t="s">
        <v>1744</v>
      </c>
      <c r="B456" t="s">
        <v>4334</v>
      </c>
      <c r="C456">
        <v>2602936</v>
      </c>
      <c r="D456" t="s">
        <v>1262</v>
      </c>
      <c r="E456" t="s">
        <v>54</v>
      </c>
      <c r="F456" t="s">
        <v>1263</v>
      </c>
      <c r="G456" t="s">
        <v>1264</v>
      </c>
      <c r="H456" t="s">
        <v>1265</v>
      </c>
      <c r="I456" t="s">
        <v>1266</v>
      </c>
      <c r="L456" t="s">
        <v>1749</v>
      </c>
      <c r="M456" t="s">
        <v>1267</v>
      </c>
      <c r="N456" t="s">
        <v>1267</v>
      </c>
      <c r="O456" t="s">
        <v>4335</v>
      </c>
      <c r="P456" t="s">
        <v>4336</v>
      </c>
      <c r="Q456" t="s">
        <v>1762</v>
      </c>
      <c r="R456" t="s">
        <v>4336</v>
      </c>
      <c r="S456" t="s">
        <v>4232</v>
      </c>
      <c r="T456">
        <v>0</v>
      </c>
      <c r="U456" t="s">
        <v>1268</v>
      </c>
      <c r="V456" t="s">
        <v>1269</v>
      </c>
      <c r="W456" t="s">
        <v>1270</v>
      </c>
      <c r="X456" t="s">
        <v>1354</v>
      </c>
      <c r="Y456" t="s">
        <v>1742</v>
      </c>
      <c r="Z456" s="41" t="s">
        <v>4337</v>
      </c>
      <c r="AB456" t="s">
        <v>1730</v>
      </c>
      <c r="AC456" t="s">
        <v>1272</v>
      </c>
      <c r="AD456" t="s">
        <v>1273</v>
      </c>
      <c r="AE456" t="s">
        <v>1274</v>
      </c>
      <c r="AF456" t="s">
        <v>1275</v>
      </c>
      <c r="AG456" t="s">
        <v>1276</v>
      </c>
      <c r="AH456" t="s">
        <v>1749</v>
      </c>
      <c r="AS456" t="s">
        <v>1745</v>
      </c>
      <c r="BJ456" t="s">
        <v>1684</v>
      </c>
      <c r="BK456" t="s">
        <v>1685</v>
      </c>
      <c r="BM456" t="s">
        <v>1686</v>
      </c>
      <c r="BN456" t="s">
        <v>1686</v>
      </c>
      <c r="BO456" t="s">
        <v>1686</v>
      </c>
      <c r="BP456" t="s">
        <v>1686</v>
      </c>
      <c r="BX456" t="s">
        <v>1277</v>
      </c>
      <c r="CA456" t="s">
        <v>1278</v>
      </c>
      <c r="CL456" t="s">
        <v>1279</v>
      </c>
      <c r="CM456" t="s">
        <v>1279</v>
      </c>
      <c r="CO456" t="s">
        <v>4091</v>
      </c>
      <c r="DC456" t="s">
        <v>1280</v>
      </c>
      <c r="DD456" t="s">
        <v>1280</v>
      </c>
      <c r="DJ456" t="s">
        <v>1687</v>
      </c>
      <c r="DK456" t="s">
        <v>1281</v>
      </c>
      <c r="FJ456" t="s">
        <v>4091</v>
      </c>
      <c r="FQ456" t="s">
        <v>1282</v>
      </c>
      <c r="GL456" t="s">
        <v>1283</v>
      </c>
      <c r="GN456" t="s">
        <v>1284</v>
      </c>
      <c r="GO456" t="s">
        <v>1284</v>
      </c>
      <c r="GR456" t="s">
        <v>1285</v>
      </c>
      <c r="GU456" t="s">
        <v>1286</v>
      </c>
      <c r="GW456" t="s">
        <v>1286</v>
      </c>
      <c r="GX456" t="s">
        <v>1286</v>
      </c>
      <c r="GY456" t="s">
        <v>1286</v>
      </c>
      <c r="GZ456" t="s">
        <v>1286</v>
      </c>
      <c r="HA456" t="s">
        <v>1284</v>
      </c>
      <c r="HC456" t="s">
        <v>1284</v>
      </c>
      <c r="HD456" t="s">
        <v>1285</v>
      </c>
      <c r="HI456" t="s">
        <v>1287</v>
      </c>
      <c r="HR456" t="s">
        <v>1288</v>
      </c>
      <c r="HS456" s="41" t="s">
        <v>1688</v>
      </c>
      <c r="HT456" t="s">
        <v>1687</v>
      </c>
      <c r="HU456" t="s">
        <v>1687</v>
      </c>
      <c r="IX456" t="s">
        <v>1289</v>
      </c>
      <c r="JD456" t="s">
        <v>1689</v>
      </c>
      <c r="JJ456" t="s">
        <v>1290</v>
      </c>
      <c r="JK456" t="s">
        <v>1290</v>
      </c>
      <c r="JQ456" t="s">
        <v>1291</v>
      </c>
      <c r="JT456" t="s">
        <v>1690</v>
      </c>
      <c r="JV456" t="s">
        <v>1292</v>
      </c>
      <c r="JX456" t="s">
        <v>1293</v>
      </c>
      <c r="JY456" t="s">
        <v>1294</v>
      </c>
      <c r="JZ456" t="s">
        <v>1295</v>
      </c>
      <c r="KB456" t="s">
        <v>1296</v>
      </c>
      <c r="KU456" t="s">
        <v>1297</v>
      </c>
      <c r="KV456" t="s">
        <v>1297</v>
      </c>
      <c r="KX456" t="s">
        <v>1278</v>
      </c>
      <c r="KZ456" t="s">
        <v>1687</v>
      </c>
      <c r="LA456" t="s">
        <v>1298</v>
      </c>
      <c r="LB456" t="s">
        <v>1298</v>
      </c>
      <c r="LL456" t="s">
        <v>1299</v>
      </c>
      <c r="LQ456" t="s">
        <v>1691</v>
      </c>
      <c r="LS456" t="s">
        <v>1692</v>
      </c>
      <c r="LZ456" t="s">
        <v>1282</v>
      </c>
      <c r="MA456" t="s">
        <v>1300</v>
      </c>
      <c r="MN456" t="s">
        <v>1301</v>
      </c>
      <c r="NC456" t="s">
        <v>1302</v>
      </c>
      <c r="ND456" t="s">
        <v>1285</v>
      </c>
      <c r="NH456" t="s">
        <v>1278</v>
      </c>
      <c r="NL456" t="s">
        <v>1303</v>
      </c>
      <c r="OE456" t="s">
        <v>1693</v>
      </c>
      <c r="PM456" s="41" t="s">
        <v>1694</v>
      </c>
      <c r="PO456" s="41" t="s">
        <v>1695</v>
      </c>
      <c r="PP456" s="41" t="s">
        <v>1696</v>
      </c>
      <c r="PQ456" s="41" t="s">
        <v>1695</v>
      </c>
      <c r="PR456" s="41" t="s">
        <v>1695</v>
      </c>
      <c r="PS456" s="41" t="s">
        <v>1697</v>
      </c>
      <c r="PT456" s="41" t="s">
        <v>1698</v>
      </c>
      <c r="PU456" s="41" t="s">
        <v>1699</v>
      </c>
      <c r="PV456" s="41" t="s">
        <v>1700</v>
      </c>
      <c r="PW456" s="41" t="s">
        <v>1701</v>
      </c>
      <c r="QF456" s="41" t="s">
        <v>1702</v>
      </c>
      <c r="QG456" s="41" t="s">
        <v>1703</v>
      </c>
      <c r="QO456" t="s">
        <v>1304</v>
      </c>
      <c r="QP456" t="s">
        <v>1687</v>
      </c>
      <c r="QR456" t="s">
        <v>1278</v>
      </c>
      <c r="QS456" t="s">
        <v>1278</v>
      </c>
      <c r="QX456" t="s">
        <v>1282</v>
      </c>
      <c r="RN456" t="s">
        <v>1305</v>
      </c>
      <c r="RO456" t="s">
        <v>1306</v>
      </c>
      <c r="SA456" t="s">
        <v>1278</v>
      </c>
      <c r="SJ456" t="s">
        <v>4091</v>
      </c>
      <c r="SK456" t="s">
        <v>1307</v>
      </c>
      <c r="SL456" t="s">
        <v>1308</v>
      </c>
      <c r="SP456" t="s">
        <v>1285</v>
      </c>
      <c r="TA456" t="s">
        <v>1687</v>
      </c>
      <c r="TD456" t="s">
        <v>1687</v>
      </c>
      <c r="TG456" t="s">
        <v>1687</v>
      </c>
      <c r="TH456" t="s">
        <v>1309</v>
      </c>
      <c r="TQ456" t="s">
        <v>1704</v>
      </c>
      <c r="TY456" s="41" t="s">
        <v>1705</v>
      </c>
      <c r="UH456" s="41" t="s">
        <v>1705</v>
      </c>
      <c r="UM456" s="41" t="s">
        <v>1705</v>
      </c>
      <c r="UN456" s="41" t="s">
        <v>1705</v>
      </c>
      <c r="UO456" s="41" t="s">
        <v>1705</v>
      </c>
      <c r="WI456" t="s">
        <v>1278</v>
      </c>
      <c r="YB456" t="s">
        <v>1282</v>
      </c>
      <c r="YM456" t="s">
        <v>1310</v>
      </c>
      <c r="YU456" t="s">
        <v>1311</v>
      </c>
      <c r="ZN456" t="s">
        <v>1312</v>
      </c>
      <c r="ZX456" t="s">
        <v>1313</v>
      </c>
      <c r="ZZ456" t="s">
        <v>1706</v>
      </c>
      <c r="AAB456" t="s">
        <v>1689</v>
      </c>
      <c r="AAH456" t="s">
        <v>1314</v>
      </c>
      <c r="AAI456" t="s">
        <v>1315</v>
      </c>
      <c r="AAQ456" t="s">
        <v>1316</v>
      </c>
      <c r="AAR456" t="s">
        <v>1278</v>
      </c>
      <c r="AAS456" t="s">
        <v>1317</v>
      </c>
      <c r="AAT456" t="s">
        <v>1743</v>
      </c>
      <c r="AAW456" t="s">
        <v>1285</v>
      </c>
      <c r="ABE456" t="s">
        <v>1278</v>
      </c>
      <c r="ABG456" t="s">
        <v>1318</v>
      </c>
      <c r="ABN456" t="s">
        <v>1278</v>
      </c>
      <c r="ABR456" t="s">
        <v>1707</v>
      </c>
      <c r="ACD456" t="s">
        <v>1708</v>
      </c>
      <c r="ACG456" t="s">
        <v>1709</v>
      </c>
      <c r="ADG456" t="s">
        <v>1282</v>
      </c>
      <c r="ADP456" t="s">
        <v>1319</v>
      </c>
      <c r="ADR456" t="s">
        <v>1710</v>
      </c>
      <c r="AED456" t="s">
        <v>1320</v>
      </c>
      <c r="AET456" t="s">
        <v>1711</v>
      </c>
      <c r="AEV456" t="s">
        <v>1311</v>
      </c>
      <c r="AFA456" t="s">
        <v>1321</v>
      </c>
      <c r="AFI456" s="41" t="s">
        <v>1712</v>
      </c>
      <c r="AFR456" t="s">
        <v>1299</v>
      </c>
      <c r="AFS456" t="s">
        <v>1713</v>
      </c>
      <c r="AFZ456" t="s">
        <v>1322</v>
      </c>
      <c r="AGO456" t="s">
        <v>1323</v>
      </c>
      <c r="AGP456">
        <v>3</v>
      </c>
      <c r="AGQ456" t="s">
        <v>1324</v>
      </c>
      <c r="AGR456" t="s">
        <v>1324</v>
      </c>
      <c r="AGT456" t="s">
        <v>1324</v>
      </c>
      <c r="AHB456" t="s">
        <v>1325</v>
      </c>
      <c r="AHC456" t="s">
        <v>1326</v>
      </c>
      <c r="AHO456" t="s">
        <v>1689</v>
      </c>
      <c r="AHT456" t="b">
        <v>0</v>
      </c>
      <c r="AHX456" s="42">
        <v>0</v>
      </c>
      <c r="AIC456" s="41" t="s">
        <v>1714</v>
      </c>
      <c r="AIE456" t="s">
        <v>1327</v>
      </c>
      <c r="AIM456" t="s">
        <v>1715</v>
      </c>
      <c r="AIN456" t="s">
        <v>1716</v>
      </c>
      <c r="AJA456" t="s">
        <v>4338</v>
      </c>
      <c r="AJR456" t="s">
        <v>1328</v>
      </c>
      <c r="AKF456" t="s">
        <v>1317</v>
      </c>
      <c r="AKG456" t="s">
        <v>1329</v>
      </c>
      <c r="AKH456" t="s">
        <v>1330</v>
      </c>
      <c r="AKI456" t="s">
        <v>1285</v>
      </c>
      <c r="AKK456" t="s">
        <v>1331</v>
      </c>
      <c r="ALN456" s="41" t="s">
        <v>1717</v>
      </c>
      <c r="ALS456" t="s">
        <v>1332</v>
      </c>
      <c r="ALU456" t="s">
        <v>1333</v>
      </c>
      <c r="ALW456" t="s">
        <v>1718</v>
      </c>
      <c r="AMA456" t="s">
        <v>1334</v>
      </c>
      <c r="AMP456" s="41" t="s">
        <v>1719</v>
      </c>
      <c r="ANA456" t="s">
        <v>1335</v>
      </c>
      <c r="ANJ456" t="s">
        <v>1693</v>
      </c>
      <c r="ANV456" t="s">
        <v>1336</v>
      </c>
      <c r="AOF456" t="s">
        <v>1337</v>
      </c>
      <c r="AOJ456" s="41" t="s">
        <v>1720</v>
      </c>
      <c r="APG456" t="s">
        <v>1282</v>
      </c>
      <c r="APK456" t="s">
        <v>1285</v>
      </c>
      <c r="APL456" t="s">
        <v>1338</v>
      </c>
      <c r="APV456" t="s">
        <v>1328</v>
      </c>
      <c r="AQC456" t="s">
        <v>1339</v>
      </c>
      <c r="AQK456" t="s">
        <v>1687</v>
      </c>
      <c r="AQL456" t="s">
        <v>1340</v>
      </c>
      <c r="AQY456" t="s">
        <v>1341</v>
      </c>
      <c r="ARF456" t="s">
        <v>1285</v>
      </c>
      <c r="ARK456" t="s">
        <v>1342</v>
      </c>
      <c r="ARW456" t="s">
        <v>1721</v>
      </c>
      <c r="ARY456" t="s">
        <v>1343</v>
      </c>
      <c r="ASD456" t="s">
        <v>1344</v>
      </c>
      <c r="ASE456" t="s">
        <v>1722</v>
      </c>
      <c r="ASU456" t="s">
        <v>4091</v>
      </c>
      <c r="ATE456" t="s">
        <v>1345</v>
      </c>
      <c r="ATM456" t="s">
        <v>1346</v>
      </c>
      <c r="AUB456" t="s">
        <v>1347</v>
      </c>
      <c r="AUE456" t="s">
        <v>1723</v>
      </c>
      <c r="AUH456" s="41" t="s">
        <v>1724</v>
      </c>
      <c r="AUK456" s="41" t="s">
        <v>1725</v>
      </c>
      <c r="AUQ456" s="41" t="s">
        <v>1726</v>
      </c>
      <c r="AUW456" s="41" t="s">
        <v>1705</v>
      </c>
      <c r="AWA456" s="41" t="s">
        <v>1727</v>
      </c>
      <c r="AWE456">
        <v>100</v>
      </c>
      <c r="AWY456" t="s">
        <v>1278</v>
      </c>
      <c r="AWZ456" t="s">
        <v>1278</v>
      </c>
      <c r="AXA456" t="s">
        <v>1282</v>
      </c>
      <c r="AXU456" t="s">
        <v>1713</v>
      </c>
      <c r="AYO456" t="s">
        <v>1304</v>
      </c>
      <c r="AZI456" t="s">
        <v>1348</v>
      </c>
      <c r="AZM456" t="s">
        <v>1349</v>
      </c>
      <c r="BBM456" t="s">
        <v>1728</v>
      </c>
      <c r="BBY456" t="s">
        <v>1728</v>
      </c>
      <c r="BCD456" t="s">
        <v>1350</v>
      </c>
      <c r="BCE456" t="s">
        <v>1350</v>
      </c>
      <c r="BCF456" t="s">
        <v>1350</v>
      </c>
      <c r="BCG456" t="s">
        <v>1351</v>
      </c>
      <c r="BCH456" t="s">
        <v>1351</v>
      </c>
      <c r="BCI456" t="s">
        <v>1351</v>
      </c>
      <c r="BCP456" t="s">
        <v>1352</v>
      </c>
      <c r="BDH456" t="s">
        <v>1710</v>
      </c>
      <c r="BDI456" t="s">
        <v>1710</v>
      </c>
      <c r="BDJ456" t="s">
        <v>1729</v>
      </c>
      <c r="BEU456" t="s">
        <v>4091</v>
      </c>
      <c r="BGP456" t="s">
        <v>1728</v>
      </c>
      <c r="BIB456" t="s">
        <v>4091</v>
      </c>
      <c r="BIN456" s="41" t="s">
        <v>4339</v>
      </c>
    </row>
    <row r="457" spans="1:1015 1030:1600" ht="409.5">
      <c r="A457" t="s">
        <v>1744</v>
      </c>
      <c r="B457" t="s">
        <v>4340</v>
      </c>
      <c r="C457">
        <v>2602885</v>
      </c>
      <c r="D457" t="s">
        <v>1262</v>
      </c>
      <c r="E457" t="s">
        <v>54</v>
      </c>
      <c r="F457" t="s">
        <v>1263</v>
      </c>
      <c r="G457" t="s">
        <v>1264</v>
      </c>
      <c r="H457" t="s">
        <v>1265</v>
      </c>
      <c r="I457" t="s">
        <v>1266</v>
      </c>
      <c r="L457" t="s">
        <v>1749</v>
      </c>
      <c r="M457" t="s">
        <v>1267</v>
      </c>
      <c r="N457" t="s">
        <v>1267</v>
      </c>
      <c r="O457" t="s">
        <v>4341</v>
      </c>
      <c r="P457" t="s">
        <v>4342</v>
      </c>
      <c r="Q457" t="s">
        <v>1762</v>
      </c>
      <c r="R457" t="s">
        <v>4342</v>
      </c>
      <c r="S457" t="s">
        <v>4232</v>
      </c>
      <c r="T457">
        <v>0</v>
      </c>
      <c r="U457" t="s">
        <v>1268</v>
      </c>
      <c r="V457" t="s">
        <v>1269</v>
      </c>
      <c r="W457" t="s">
        <v>1270</v>
      </c>
      <c r="X457" t="s">
        <v>1354</v>
      </c>
      <c r="Y457" t="s">
        <v>1742</v>
      </c>
      <c r="Z457" s="41" t="s">
        <v>4343</v>
      </c>
      <c r="AB457" t="s">
        <v>1730</v>
      </c>
      <c r="AC457" t="s">
        <v>1272</v>
      </c>
      <c r="AD457" t="s">
        <v>1273</v>
      </c>
      <c r="AE457" t="s">
        <v>1274</v>
      </c>
      <c r="AF457" t="s">
        <v>1275</v>
      </c>
      <c r="AG457" t="s">
        <v>1276</v>
      </c>
      <c r="AH457" t="s">
        <v>1749</v>
      </c>
      <c r="AS457" t="s">
        <v>1745</v>
      </c>
      <c r="BJ457" t="s">
        <v>1684</v>
      </c>
      <c r="BK457" t="s">
        <v>1685</v>
      </c>
      <c r="BM457" t="s">
        <v>1686</v>
      </c>
      <c r="BN457" t="s">
        <v>1686</v>
      </c>
      <c r="BO457" t="s">
        <v>1686</v>
      </c>
      <c r="BP457" t="s">
        <v>1686</v>
      </c>
      <c r="BX457" t="s">
        <v>1277</v>
      </c>
      <c r="CA457" t="s">
        <v>1278</v>
      </c>
      <c r="CL457" t="s">
        <v>1279</v>
      </c>
      <c r="CM457" t="s">
        <v>1279</v>
      </c>
      <c r="CO457" t="s">
        <v>4091</v>
      </c>
      <c r="DC457" t="s">
        <v>1280</v>
      </c>
      <c r="DD457" t="s">
        <v>1280</v>
      </c>
      <c r="DJ457" t="s">
        <v>1687</v>
      </c>
      <c r="DK457" t="s">
        <v>1281</v>
      </c>
      <c r="FJ457" t="s">
        <v>4091</v>
      </c>
      <c r="FQ457" t="s">
        <v>1282</v>
      </c>
      <c r="GL457" t="s">
        <v>1283</v>
      </c>
      <c r="GN457" t="s">
        <v>1284</v>
      </c>
      <c r="GO457" t="s">
        <v>1284</v>
      </c>
      <c r="GR457" t="s">
        <v>1285</v>
      </c>
      <c r="GU457" t="s">
        <v>1286</v>
      </c>
      <c r="GW457" t="s">
        <v>1286</v>
      </c>
      <c r="GX457" t="s">
        <v>1286</v>
      </c>
      <c r="GY457" t="s">
        <v>1286</v>
      </c>
      <c r="GZ457" t="s">
        <v>1286</v>
      </c>
      <c r="HA457" t="s">
        <v>1284</v>
      </c>
      <c r="HC457" t="s">
        <v>1284</v>
      </c>
      <c r="HD457" t="s">
        <v>1285</v>
      </c>
      <c r="HI457" t="s">
        <v>1287</v>
      </c>
      <c r="HR457" t="s">
        <v>1288</v>
      </c>
      <c r="HS457" s="41" t="s">
        <v>1688</v>
      </c>
      <c r="HT457" t="s">
        <v>1687</v>
      </c>
      <c r="HU457" t="s">
        <v>1687</v>
      </c>
      <c r="IX457" t="s">
        <v>1289</v>
      </c>
      <c r="JD457" t="s">
        <v>1689</v>
      </c>
      <c r="JJ457" t="s">
        <v>1290</v>
      </c>
      <c r="JK457" t="s">
        <v>1290</v>
      </c>
      <c r="JQ457" t="s">
        <v>1291</v>
      </c>
      <c r="JT457" t="s">
        <v>1690</v>
      </c>
      <c r="JV457" t="s">
        <v>1292</v>
      </c>
      <c r="JX457" t="s">
        <v>1293</v>
      </c>
      <c r="JY457" t="s">
        <v>1294</v>
      </c>
      <c r="JZ457" t="s">
        <v>1295</v>
      </c>
      <c r="KB457" t="s">
        <v>1296</v>
      </c>
      <c r="KU457" t="s">
        <v>1297</v>
      </c>
      <c r="KV457" t="s">
        <v>1297</v>
      </c>
      <c r="KX457" t="s">
        <v>1278</v>
      </c>
      <c r="KZ457" t="s">
        <v>1687</v>
      </c>
      <c r="LA457" t="s">
        <v>1298</v>
      </c>
      <c r="LB457" t="s">
        <v>1298</v>
      </c>
      <c r="LL457" t="s">
        <v>1299</v>
      </c>
      <c r="LQ457" t="s">
        <v>1691</v>
      </c>
      <c r="LS457" t="s">
        <v>1692</v>
      </c>
      <c r="LZ457" t="s">
        <v>1282</v>
      </c>
      <c r="MA457" t="s">
        <v>1300</v>
      </c>
      <c r="MN457" t="s">
        <v>1301</v>
      </c>
      <c r="NC457" t="s">
        <v>1302</v>
      </c>
      <c r="ND457" t="s">
        <v>1285</v>
      </c>
      <c r="NH457" t="s">
        <v>1278</v>
      </c>
      <c r="NL457" t="s">
        <v>1303</v>
      </c>
      <c r="OE457" t="s">
        <v>1693</v>
      </c>
      <c r="PM457" s="41" t="s">
        <v>1694</v>
      </c>
      <c r="PO457" s="41" t="s">
        <v>1695</v>
      </c>
      <c r="PP457" s="41" t="s">
        <v>1696</v>
      </c>
      <c r="PQ457" s="41" t="s">
        <v>1695</v>
      </c>
      <c r="PR457" s="41" t="s">
        <v>1695</v>
      </c>
      <c r="PS457" s="41" t="s">
        <v>1697</v>
      </c>
      <c r="PT457" s="41" t="s">
        <v>1698</v>
      </c>
      <c r="PU457" s="41" t="s">
        <v>1699</v>
      </c>
      <c r="PV457" s="41" t="s">
        <v>1700</v>
      </c>
      <c r="PW457" s="41" t="s">
        <v>1701</v>
      </c>
      <c r="QF457" s="41" t="s">
        <v>1702</v>
      </c>
      <c r="QG457" s="41" t="s">
        <v>1703</v>
      </c>
      <c r="QO457" t="s">
        <v>1304</v>
      </c>
      <c r="QP457" t="s">
        <v>1687</v>
      </c>
      <c r="QR457" t="s">
        <v>1278</v>
      </c>
      <c r="QS457" t="s">
        <v>1278</v>
      </c>
      <c r="QX457" t="s">
        <v>1282</v>
      </c>
      <c r="RN457" t="s">
        <v>1305</v>
      </c>
      <c r="RO457" t="s">
        <v>1306</v>
      </c>
      <c r="SA457" t="s">
        <v>1278</v>
      </c>
      <c r="SJ457" t="s">
        <v>4091</v>
      </c>
      <c r="SK457" t="s">
        <v>1307</v>
      </c>
      <c r="SL457" t="s">
        <v>1308</v>
      </c>
      <c r="SP457" t="s">
        <v>1285</v>
      </c>
      <c r="TA457" t="s">
        <v>1687</v>
      </c>
      <c r="TD457" t="s">
        <v>1687</v>
      </c>
      <c r="TG457" t="s">
        <v>1687</v>
      </c>
      <c r="TH457" t="s">
        <v>1309</v>
      </c>
      <c r="TQ457" t="s">
        <v>1704</v>
      </c>
      <c r="TY457" s="41" t="s">
        <v>1705</v>
      </c>
      <c r="UH457" s="41" t="s">
        <v>1705</v>
      </c>
      <c r="UM457" s="41" t="s">
        <v>1705</v>
      </c>
      <c r="UN457" s="41" t="s">
        <v>1705</v>
      </c>
      <c r="UO457" s="41" t="s">
        <v>1705</v>
      </c>
      <c r="WI457" t="s">
        <v>1278</v>
      </c>
      <c r="YB457" t="s">
        <v>1282</v>
      </c>
      <c r="YM457" t="s">
        <v>1310</v>
      </c>
      <c r="YU457" t="s">
        <v>1311</v>
      </c>
      <c r="ZN457" t="s">
        <v>1312</v>
      </c>
      <c r="ZX457" t="s">
        <v>1313</v>
      </c>
      <c r="ZZ457" t="s">
        <v>1706</v>
      </c>
      <c r="AAB457" t="s">
        <v>1689</v>
      </c>
      <c r="AAH457" t="s">
        <v>1314</v>
      </c>
      <c r="AAI457" t="s">
        <v>1315</v>
      </c>
      <c r="AAQ457" t="s">
        <v>1316</v>
      </c>
      <c r="AAR457" t="s">
        <v>1278</v>
      </c>
      <c r="AAS457" t="s">
        <v>1317</v>
      </c>
      <c r="AAT457" t="s">
        <v>1743</v>
      </c>
      <c r="AAW457" t="s">
        <v>1285</v>
      </c>
      <c r="ABE457" t="s">
        <v>1278</v>
      </c>
      <c r="ABG457" t="s">
        <v>1318</v>
      </c>
      <c r="ABN457" t="s">
        <v>1278</v>
      </c>
      <c r="ABR457" t="s">
        <v>1707</v>
      </c>
      <c r="ACD457" t="s">
        <v>1708</v>
      </c>
      <c r="ACG457" t="s">
        <v>1709</v>
      </c>
      <c r="ADG457" t="s">
        <v>1282</v>
      </c>
      <c r="ADP457" t="s">
        <v>1319</v>
      </c>
      <c r="ADR457" t="s">
        <v>1710</v>
      </c>
      <c r="AED457" t="s">
        <v>1320</v>
      </c>
      <c r="AET457" t="s">
        <v>1711</v>
      </c>
      <c r="AEV457" t="s">
        <v>1311</v>
      </c>
      <c r="AFA457" t="s">
        <v>1321</v>
      </c>
      <c r="AFI457" s="41" t="s">
        <v>1712</v>
      </c>
      <c r="AFR457" t="s">
        <v>1299</v>
      </c>
      <c r="AFS457" t="s">
        <v>1713</v>
      </c>
      <c r="AFZ457" t="s">
        <v>1322</v>
      </c>
      <c r="AGO457" t="s">
        <v>1323</v>
      </c>
      <c r="AGP457">
        <v>3</v>
      </c>
      <c r="AGQ457" t="s">
        <v>1324</v>
      </c>
      <c r="AGR457" t="s">
        <v>1324</v>
      </c>
      <c r="AGT457" t="s">
        <v>1324</v>
      </c>
      <c r="AHB457" t="s">
        <v>1325</v>
      </c>
      <c r="AHC457" t="s">
        <v>1326</v>
      </c>
      <c r="AHO457" t="s">
        <v>1689</v>
      </c>
      <c r="AHT457" t="b">
        <v>0</v>
      </c>
      <c r="AHX457" s="42">
        <v>0</v>
      </c>
      <c r="AIC457" s="41" t="s">
        <v>1714</v>
      </c>
      <c r="AIE457" t="s">
        <v>1327</v>
      </c>
      <c r="AIM457" t="s">
        <v>1715</v>
      </c>
      <c r="AIN457" t="s">
        <v>1716</v>
      </c>
      <c r="AJA457" t="s">
        <v>4344</v>
      </c>
      <c r="AJR457" t="s">
        <v>1328</v>
      </c>
      <c r="AKF457" t="s">
        <v>1317</v>
      </c>
      <c r="AKG457" t="s">
        <v>1329</v>
      </c>
      <c r="AKH457" t="s">
        <v>1330</v>
      </c>
      <c r="AKI457" t="s">
        <v>1285</v>
      </c>
      <c r="AKK457" t="s">
        <v>1331</v>
      </c>
      <c r="ALN457" s="41" t="s">
        <v>1717</v>
      </c>
      <c r="ALS457" t="s">
        <v>1332</v>
      </c>
      <c r="ALU457" t="s">
        <v>1333</v>
      </c>
      <c r="ALW457" t="s">
        <v>1718</v>
      </c>
      <c r="AMA457" t="s">
        <v>1334</v>
      </c>
      <c r="AMP457" s="41" t="s">
        <v>1719</v>
      </c>
      <c r="ANA457" t="s">
        <v>1335</v>
      </c>
      <c r="ANJ457" t="s">
        <v>1693</v>
      </c>
      <c r="ANV457" t="s">
        <v>1336</v>
      </c>
      <c r="AOF457" t="s">
        <v>1337</v>
      </c>
      <c r="AOJ457" s="41" t="s">
        <v>1720</v>
      </c>
      <c r="APG457" t="s">
        <v>1282</v>
      </c>
      <c r="APK457" t="s">
        <v>1285</v>
      </c>
      <c r="APL457" t="s">
        <v>1338</v>
      </c>
      <c r="APV457" t="s">
        <v>1328</v>
      </c>
      <c r="AQC457" t="s">
        <v>1339</v>
      </c>
      <c r="AQK457" t="s">
        <v>1687</v>
      </c>
      <c r="AQL457" t="s">
        <v>1340</v>
      </c>
      <c r="AQY457" t="s">
        <v>1341</v>
      </c>
      <c r="ARF457" t="s">
        <v>1285</v>
      </c>
      <c r="ARK457" t="s">
        <v>1342</v>
      </c>
      <c r="ARW457" t="s">
        <v>1721</v>
      </c>
      <c r="ARY457" t="s">
        <v>1343</v>
      </c>
      <c r="ASD457" t="s">
        <v>1344</v>
      </c>
      <c r="ASE457" t="s">
        <v>1722</v>
      </c>
      <c r="ASU457" t="s">
        <v>4091</v>
      </c>
      <c r="ATE457" t="s">
        <v>1345</v>
      </c>
      <c r="ATM457" t="s">
        <v>1346</v>
      </c>
      <c r="AUB457" t="s">
        <v>1347</v>
      </c>
      <c r="AUE457" t="s">
        <v>1723</v>
      </c>
      <c r="AUH457" s="41" t="s">
        <v>1724</v>
      </c>
      <c r="AUK457" s="41" t="s">
        <v>1725</v>
      </c>
      <c r="AUQ457" s="41" t="s">
        <v>1726</v>
      </c>
      <c r="AUW457" s="41" t="s">
        <v>1705</v>
      </c>
      <c r="AWA457" s="41" t="s">
        <v>1727</v>
      </c>
      <c r="AWE457">
        <v>100</v>
      </c>
      <c r="AWY457" t="s">
        <v>1278</v>
      </c>
      <c r="AWZ457" t="s">
        <v>1278</v>
      </c>
      <c r="AXA457" t="s">
        <v>1282</v>
      </c>
      <c r="AXU457" t="s">
        <v>1713</v>
      </c>
      <c r="AYO457" t="s">
        <v>1304</v>
      </c>
      <c r="AZI457" t="s">
        <v>1348</v>
      </c>
      <c r="AZM457" t="s">
        <v>1349</v>
      </c>
      <c r="BBM457" t="s">
        <v>1728</v>
      </c>
      <c r="BBY457" t="s">
        <v>1728</v>
      </c>
      <c r="BCD457" t="s">
        <v>1350</v>
      </c>
      <c r="BCE457" t="s">
        <v>1350</v>
      </c>
      <c r="BCF457" t="s">
        <v>1350</v>
      </c>
      <c r="BCG457" t="s">
        <v>1351</v>
      </c>
      <c r="BCH457" t="s">
        <v>1351</v>
      </c>
      <c r="BCI457" t="s">
        <v>1351</v>
      </c>
      <c r="BCP457" t="s">
        <v>1352</v>
      </c>
      <c r="BDH457" t="s">
        <v>1710</v>
      </c>
      <c r="BDI457" t="s">
        <v>1710</v>
      </c>
      <c r="BDJ457" t="s">
        <v>1729</v>
      </c>
      <c r="BEU457" t="s">
        <v>4091</v>
      </c>
      <c r="BGP457" t="s">
        <v>1728</v>
      </c>
      <c r="BIB457" t="s">
        <v>4091</v>
      </c>
      <c r="BIN457" s="41" t="s">
        <v>4345</v>
      </c>
    </row>
    <row r="458" spans="1:1015 1030:1600" ht="409.5">
      <c r="A458" t="s">
        <v>1744</v>
      </c>
      <c r="B458" t="s">
        <v>4346</v>
      </c>
      <c r="C458">
        <v>2602888</v>
      </c>
      <c r="D458" t="s">
        <v>1262</v>
      </c>
      <c r="E458" t="s">
        <v>54</v>
      </c>
      <c r="F458" t="s">
        <v>1263</v>
      </c>
      <c r="G458" t="s">
        <v>1264</v>
      </c>
      <c r="H458" t="s">
        <v>1265</v>
      </c>
      <c r="I458" t="s">
        <v>1266</v>
      </c>
      <c r="L458" t="s">
        <v>1749</v>
      </c>
      <c r="M458" t="s">
        <v>1267</v>
      </c>
      <c r="N458" t="s">
        <v>1267</v>
      </c>
      <c r="O458" t="s">
        <v>4347</v>
      </c>
      <c r="P458" t="s">
        <v>4342</v>
      </c>
      <c r="Q458" t="s">
        <v>1762</v>
      </c>
      <c r="R458" t="s">
        <v>4342</v>
      </c>
      <c r="S458" t="s">
        <v>4232</v>
      </c>
      <c r="T458">
        <v>0</v>
      </c>
      <c r="U458" t="s">
        <v>1268</v>
      </c>
      <c r="V458" t="s">
        <v>1269</v>
      </c>
      <c r="W458" t="s">
        <v>1270</v>
      </c>
      <c r="X458" t="s">
        <v>1354</v>
      </c>
      <c r="Y458" t="s">
        <v>1742</v>
      </c>
      <c r="Z458" s="41" t="s">
        <v>4348</v>
      </c>
      <c r="AB458" t="s">
        <v>1730</v>
      </c>
      <c r="AC458" t="s">
        <v>1272</v>
      </c>
      <c r="AD458" t="s">
        <v>1273</v>
      </c>
      <c r="AE458" t="s">
        <v>1274</v>
      </c>
      <c r="AF458" t="s">
        <v>1275</v>
      </c>
      <c r="AG458" t="s">
        <v>1276</v>
      </c>
      <c r="AH458" t="s">
        <v>1749</v>
      </c>
      <c r="AS458" t="s">
        <v>1745</v>
      </c>
      <c r="BJ458" t="s">
        <v>1684</v>
      </c>
      <c r="BK458" t="s">
        <v>1685</v>
      </c>
      <c r="BM458" t="s">
        <v>1686</v>
      </c>
      <c r="BN458" t="s">
        <v>1686</v>
      </c>
      <c r="BO458" t="s">
        <v>1686</v>
      </c>
      <c r="BP458" t="s">
        <v>1686</v>
      </c>
      <c r="BX458" t="s">
        <v>1277</v>
      </c>
      <c r="CA458" t="s">
        <v>1278</v>
      </c>
      <c r="CL458" t="s">
        <v>1279</v>
      </c>
      <c r="CM458" t="s">
        <v>1279</v>
      </c>
      <c r="CO458" t="s">
        <v>4091</v>
      </c>
      <c r="DC458" t="s">
        <v>1280</v>
      </c>
      <c r="DD458" t="s">
        <v>1280</v>
      </c>
      <c r="DJ458" t="s">
        <v>1687</v>
      </c>
      <c r="DK458" t="s">
        <v>1281</v>
      </c>
      <c r="FJ458" t="s">
        <v>4091</v>
      </c>
      <c r="FQ458" t="s">
        <v>1282</v>
      </c>
      <c r="GL458" t="s">
        <v>1283</v>
      </c>
      <c r="GN458" t="s">
        <v>1284</v>
      </c>
      <c r="GO458" t="s">
        <v>1284</v>
      </c>
      <c r="GR458" t="s">
        <v>1285</v>
      </c>
      <c r="GU458" t="s">
        <v>1286</v>
      </c>
      <c r="GW458" t="s">
        <v>1286</v>
      </c>
      <c r="GX458" t="s">
        <v>1286</v>
      </c>
      <c r="GY458" t="s">
        <v>1286</v>
      </c>
      <c r="GZ458" t="s">
        <v>1286</v>
      </c>
      <c r="HA458" t="s">
        <v>1284</v>
      </c>
      <c r="HC458" t="s">
        <v>1284</v>
      </c>
      <c r="HD458" t="s">
        <v>1285</v>
      </c>
      <c r="HI458" t="s">
        <v>1287</v>
      </c>
      <c r="HR458" t="s">
        <v>1288</v>
      </c>
      <c r="HS458" s="41" t="s">
        <v>1688</v>
      </c>
      <c r="HT458" t="s">
        <v>1687</v>
      </c>
      <c r="HU458" t="s">
        <v>1687</v>
      </c>
      <c r="IX458" t="s">
        <v>1289</v>
      </c>
      <c r="JD458" t="s">
        <v>1689</v>
      </c>
      <c r="JJ458" t="s">
        <v>1290</v>
      </c>
      <c r="JK458" t="s">
        <v>1290</v>
      </c>
      <c r="JQ458" t="s">
        <v>1291</v>
      </c>
      <c r="JT458" t="s">
        <v>1690</v>
      </c>
      <c r="JV458" t="s">
        <v>1292</v>
      </c>
      <c r="JX458" t="s">
        <v>1293</v>
      </c>
      <c r="JY458" t="s">
        <v>1294</v>
      </c>
      <c r="JZ458" t="s">
        <v>1295</v>
      </c>
      <c r="KB458" t="s">
        <v>1296</v>
      </c>
      <c r="KU458" t="s">
        <v>1297</v>
      </c>
      <c r="KV458" t="s">
        <v>1297</v>
      </c>
      <c r="KX458" t="s">
        <v>1278</v>
      </c>
      <c r="KZ458" t="s">
        <v>1687</v>
      </c>
      <c r="LA458" t="s">
        <v>1298</v>
      </c>
      <c r="LB458" t="s">
        <v>1298</v>
      </c>
      <c r="LL458" t="s">
        <v>1299</v>
      </c>
      <c r="LQ458" t="s">
        <v>1691</v>
      </c>
      <c r="LS458" t="s">
        <v>1692</v>
      </c>
      <c r="LZ458" t="s">
        <v>1282</v>
      </c>
      <c r="MA458" t="s">
        <v>1300</v>
      </c>
      <c r="MN458" t="s">
        <v>1301</v>
      </c>
      <c r="NC458" t="s">
        <v>1302</v>
      </c>
      <c r="ND458" t="s">
        <v>1285</v>
      </c>
      <c r="NH458" t="s">
        <v>1278</v>
      </c>
      <c r="NL458" t="s">
        <v>1303</v>
      </c>
      <c r="OE458" t="s">
        <v>1693</v>
      </c>
      <c r="PM458" s="41" t="s">
        <v>1694</v>
      </c>
      <c r="PO458" s="41" t="s">
        <v>1695</v>
      </c>
      <c r="PP458" s="41" t="s">
        <v>1696</v>
      </c>
      <c r="PQ458" s="41" t="s">
        <v>1695</v>
      </c>
      <c r="PR458" s="41" t="s">
        <v>1695</v>
      </c>
      <c r="PS458" s="41" t="s">
        <v>1697</v>
      </c>
      <c r="PT458" s="41" t="s">
        <v>1698</v>
      </c>
      <c r="PU458" s="41" t="s">
        <v>1699</v>
      </c>
      <c r="PV458" s="41" t="s">
        <v>1700</v>
      </c>
      <c r="PW458" s="41" t="s">
        <v>1701</v>
      </c>
      <c r="QF458" s="41" t="s">
        <v>1702</v>
      </c>
      <c r="QG458" s="41" t="s">
        <v>1703</v>
      </c>
      <c r="QO458" t="s">
        <v>1304</v>
      </c>
      <c r="QP458" t="s">
        <v>1687</v>
      </c>
      <c r="QR458" t="s">
        <v>1278</v>
      </c>
      <c r="QS458" t="s">
        <v>1278</v>
      </c>
      <c r="QX458" t="s">
        <v>1282</v>
      </c>
      <c r="RN458" t="s">
        <v>1305</v>
      </c>
      <c r="RO458" t="s">
        <v>1306</v>
      </c>
      <c r="SA458" t="s">
        <v>1278</v>
      </c>
      <c r="SJ458" t="s">
        <v>4091</v>
      </c>
      <c r="SK458" t="s">
        <v>1307</v>
      </c>
      <c r="SL458" t="s">
        <v>1308</v>
      </c>
      <c r="SP458" t="s">
        <v>1285</v>
      </c>
      <c r="TA458" t="s">
        <v>1687</v>
      </c>
      <c r="TD458" t="s">
        <v>1687</v>
      </c>
      <c r="TG458" t="s">
        <v>1687</v>
      </c>
      <c r="TH458" t="s">
        <v>1309</v>
      </c>
      <c r="TQ458" t="s">
        <v>1704</v>
      </c>
      <c r="TY458" s="41" t="s">
        <v>1705</v>
      </c>
      <c r="UH458" s="41" t="s">
        <v>1705</v>
      </c>
      <c r="UM458" s="41" t="s">
        <v>1705</v>
      </c>
      <c r="UN458" s="41" t="s">
        <v>1705</v>
      </c>
      <c r="UO458" s="41" t="s">
        <v>1705</v>
      </c>
      <c r="WI458" t="s">
        <v>1278</v>
      </c>
      <c r="YB458" t="s">
        <v>1282</v>
      </c>
      <c r="YM458" t="s">
        <v>1310</v>
      </c>
      <c r="YU458" t="s">
        <v>1311</v>
      </c>
      <c r="ZN458" t="s">
        <v>1312</v>
      </c>
      <c r="ZX458" t="s">
        <v>1313</v>
      </c>
      <c r="ZZ458" t="s">
        <v>1706</v>
      </c>
      <c r="AAB458" t="s">
        <v>1689</v>
      </c>
      <c r="AAH458" t="s">
        <v>1314</v>
      </c>
      <c r="AAI458" t="s">
        <v>1315</v>
      </c>
      <c r="AAQ458" t="s">
        <v>1316</v>
      </c>
      <c r="AAR458" t="s">
        <v>1278</v>
      </c>
      <c r="AAS458" t="s">
        <v>1317</v>
      </c>
      <c r="AAT458" t="s">
        <v>1743</v>
      </c>
      <c r="AAW458" t="s">
        <v>1285</v>
      </c>
      <c r="ABE458" t="s">
        <v>1278</v>
      </c>
      <c r="ABG458" t="s">
        <v>1318</v>
      </c>
      <c r="ABN458" t="s">
        <v>1278</v>
      </c>
      <c r="ABR458" t="s">
        <v>1707</v>
      </c>
      <c r="ACD458" t="s">
        <v>1708</v>
      </c>
      <c r="ACG458" t="s">
        <v>1709</v>
      </c>
      <c r="ADG458" t="s">
        <v>1282</v>
      </c>
      <c r="ADP458" t="s">
        <v>1319</v>
      </c>
      <c r="ADR458" t="s">
        <v>1710</v>
      </c>
      <c r="AED458" t="s">
        <v>1320</v>
      </c>
      <c r="AET458" t="s">
        <v>1711</v>
      </c>
      <c r="AEV458" t="s">
        <v>1311</v>
      </c>
      <c r="AFA458" t="s">
        <v>1321</v>
      </c>
      <c r="AFI458" s="41" t="s">
        <v>1712</v>
      </c>
      <c r="AFR458" t="s">
        <v>1299</v>
      </c>
      <c r="AFS458" t="s">
        <v>1713</v>
      </c>
      <c r="AFZ458" t="s">
        <v>1322</v>
      </c>
      <c r="AGO458" t="s">
        <v>1323</v>
      </c>
      <c r="AGP458">
        <v>3</v>
      </c>
      <c r="AGQ458" t="s">
        <v>1324</v>
      </c>
      <c r="AGR458" t="s">
        <v>1324</v>
      </c>
      <c r="AGT458" t="s">
        <v>1324</v>
      </c>
      <c r="AHB458" t="s">
        <v>1325</v>
      </c>
      <c r="AHC458" t="s">
        <v>1326</v>
      </c>
      <c r="AHO458" t="s">
        <v>1689</v>
      </c>
      <c r="AHT458" t="b">
        <v>0</v>
      </c>
      <c r="AHX458" s="42">
        <v>0</v>
      </c>
      <c r="AIC458" s="41" t="s">
        <v>1714</v>
      </c>
      <c r="AIE458" t="s">
        <v>1327</v>
      </c>
      <c r="AIM458" t="s">
        <v>1715</v>
      </c>
      <c r="AIN458" t="s">
        <v>1716</v>
      </c>
      <c r="AJA458" t="s">
        <v>4349</v>
      </c>
      <c r="AJR458" t="s">
        <v>1328</v>
      </c>
      <c r="AKF458" t="s">
        <v>1317</v>
      </c>
      <c r="AKG458" t="s">
        <v>1329</v>
      </c>
      <c r="AKH458" t="s">
        <v>1330</v>
      </c>
      <c r="AKI458" t="s">
        <v>1285</v>
      </c>
      <c r="AKK458" t="s">
        <v>1331</v>
      </c>
      <c r="ALN458" s="41" t="s">
        <v>1717</v>
      </c>
      <c r="ALS458" t="s">
        <v>1332</v>
      </c>
      <c r="ALU458" t="s">
        <v>1333</v>
      </c>
      <c r="ALW458" t="s">
        <v>1718</v>
      </c>
      <c r="AMA458" t="s">
        <v>1334</v>
      </c>
      <c r="AMP458" s="41" t="s">
        <v>1719</v>
      </c>
      <c r="ANA458" t="s">
        <v>1335</v>
      </c>
      <c r="ANJ458" t="s">
        <v>1693</v>
      </c>
      <c r="ANV458" t="s">
        <v>1336</v>
      </c>
      <c r="AOF458" t="s">
        <v>1337</v>
      </c>
      <c r="AOJ458" s="41" t="s">
        <v>1720</v>
      </c>
      <c r="APG458" t="s">
        <v>1282</v>
      </c>
      <c r="APK458" t="s">
        <v>1285</v>
      </c>
      <c r="APL458" t="s">
        <v>1338</v>
      </c>
      <c r="APV458" t="s">
        <v>1328</v>
      </c>
      <c r="AQC458" t="s">
        <v>1339</v>
      </c>
      <c r="AQK458" t="s">
        <v>1687</v>
      </c>
      <c r="AQL458" t="s">
        <v>1340</v>
      </c>
      <c r="AQY458" t="s">
        <v>1341</v>
      </c>
      <c r="ARF458" t="s">
        <v>1285</v>
      </c>
      <c r="ARK458" t="s">
        <v>1342</v>
      </c>
      <c r="ARW458" t="s">
        <v>1721</v>
      </c>
      <c r="ARY458" t="s">
        <v>1343</v>
      </c>
      <c r="ASD458" t="s">
        <v>1344</v>
      </c>
      <c r="ASE458" t="s">
        <v>1722</v>
      </c>
      <c r="ASU458" t="s">
        <v>4091</v>
      </c>
      <c r="ATE458" t="s">
        <v>1345</v>
      </c>
      <c r="ATM458" t="s">
        <v>1346</v>
      </c>
      <c r="AUB458" t="s">
        <v>1347</v>
      </c>
      <c r="AUE458" t="s">
        <v>1723</v>
      </c>
      <c r="AUH458" s="41" t="s">
        <v>1724</v>
      </c>
      <c r="AUK458" s="41" t="s">
        <v>1725</v>
      </c>
      <c r="AUQ458" s="41" t="s">
        <v>1726</v>
      </c>
      <c r="AUW458" s="41" t="s">
        <v>1705</v>
      </c>
      <c r="AWA458" s="41" t="s">
        <v>1727</v>
      </c>
      <c r="AWE458">
        <v>100</v>
      </c>
      <c r="AWY458" t="s">
        <v>1278</v>
      </c>
      <c r="AWZ458" t="s">
        <v>1278</v>
      </c>
      <c r="AXA458" t="s">
        <v>1282</v>
      </c>
      <c r="AXU458" t="s">
        <v>1713</v>
      </c>
      <c r="AYO458" t="s">
        <v>1304</v>
      </c>
      <c r="AZI458" t="s">
        <v>1348</v>
      </c>
      <c r="AZM458" t="s">
        <v>1349</v>
      </c>
      <c r="BBM458" t="s">
        <v>1728</v>
      </c>
      <c r="BBY458" t="s">
        <v>1728</v>
      </c>
      <c r="BCD458" t="s">
        <v>1350</v>
      </c>
      <c r="BCE458" t="s">
        <v>1350</v>
      </c>
      <c r="BCF458" t="s">
        <v>1350</v>
      </c>
      <c r="BCG458" t="s">
        <v>1351</v>
      </c>
      <c r="BCH458" t="s">
        <v>1351</v>
      </c>
      <c r="BCI458" t="s">
        <v>1351</v>
      </c>
      <c r="BCP458" t="s">
        <v>1352</v>
      </c>
      <c r="BDH458" t="s">
        <v>1710</v>
      </c>
      <c r="BDI458" t="s">
        <v>1710</v>
      </c>
      <c r="BDJ458" t="s">
        <v>1729</v>
      </c>
      <c r="BEU458" t="s">
        <v>4091</v>
      </c>
      <c r="BGP458" t="s">
        <v>1728</v>
      </c>
      <c r="BIB458" t="s">
        <v>4091</v>
      </c>
      <c r="BIN458" s="41" t="s">
        <v>4350</v>
      </c>
    </row>
    <row r="459" spans="1:1015 1030:1600" ht="409.5">
      <c r="A459" t="s">
        <v>1744</v>
      </c>
      <c r="B459" t="s">
        <v>4351</v>
      </c>
      <c r="C459">
        <v>2603026</v>
      </c>
      <c r="D459" t="s">
        <v>1262</v>
      </c>
      <c r="E459" t="s">
        <v>54</v>
      </c>
      <c r="F459" t="s">
        <v>1263</v>
      </c>
      <c r="G459" t="s">
        <v>1264</v>
      </c>
      <c r="H459" t="s">
        <v>1265</v>
      </c>
      <c r="I459" t="s">
        <v>1266</v>
      </c>
      <c r="L459" t="s">
        <v>1749</v>
      </c>
      <c r="M459" t="s">
        <v>1267</v>
      </c>
      <c r="N459" t="s">
        <v>1267</v>
      </c>
      <c r="O459" t="s">
        <v>4352</v>
      </c>
      <c r="P459" t="s">
        <v>4353</v>
      </c>
      <c r="Q459" t="s">
        <v>1762</v>
      </c>
      <c r="R459" t="s">
        <v>4353</v>
      </c>
      <c r="S459" t="s">
        <v>4232</v>
      </c>
      <c r="T459">
        <v>0</v>
      </c>
      <c r="U459" t="s">
        <v>1268</v>
      </c>
      <c r="V459" t="s">
        <v>1269</v>
      </c>
      <c r="W459" t="s">
        <v>1270</v>
      </c>
      <c r="X459" t="s">
        <v>1354</v>
      </c>
      <c r="Y459" t="s">
        <v>1742</v>
      </c>
      <c r="Z459" s="41" t="s">
        <v>4354</v>
      </c>
      <c r="AB459" t="s">
        <v>1730</v>
      </c>
      <c r="AC459" t="s">
        <v>1272</v>
      </c>
      <c r="AD459" t="s">
        <v>1273</v>
      </c>
      <c r="AE459" t="s">
        <v>1274</v>
      </c>
      <c r="AF459" t="s">
        <v>1275</v>
      </c>
      <c r="AG459" t="s">
        <v>1276</v>
      </c>
      <c r="AH459" t="s">
        <v>1749</v>
      </c>
      <c r="AS459" t="s">
        <v>1745</v>
      </c>
      <c r="BJ459" t="s">
        <v>1684</v>
      </c>
      <c r="BK459" t="s">
        <v>1685</v>
      </c>
      <c r="BM459" t="s">
        <v>1686</v>
      </c>
      <c r="BN459" t="s">
        <v>1686</v>
      </c>
      <c r="BO459" t="s">
        <v>1686</v>
      </c>
      <c r="BP459" t="s">
        <v>1686</v>
      </c>
      <c r="BX459" t="s">
        <v>1277</v>
      </c>
      <c r="CA459" t="s">
        <v>1278</v>
      </c>
      <c r="CL459" t="s">
        <v>1279</v>
      </c>
      <c r="CM459" t="s">
        <v>1279</v>
      </c>
      <c r="CO459" t="s">
        <v>4091</v>
      </c>
      <c r="DC459" t="s">
        <v>1280</v>
      </c>
      <c r="DD459" t="s">
        <v>1280</v>
      </c>
      <c r="DJ459" t="s">
        <v>1687</v>
      </c>
      <c r="DK459" t="s">
        <v>1281</v>
      </c>
      <c r="FJ459" t="s">
        <v>4091</v>
      </c>
      <c r="FQ459" t="s">
        <v>1282</v>
      </c>
      <c r="GL459" t="s">
        <v>1283</v>
      </c>
      <c r="GN459" t="s">
        <v>1284</v>
      </c>
      <c r="GO459" t="s">
        <v>1284</v>
      </c>
      <c r="GR459" t="s">
        <v>1285</v>
      </c>
      <c r="GU459" t="s">
        <v>1286</v>
      </c>
      <c r="GW459" t="s">
        <v>1286</v>
      </c>
      <c r="GX459" t="s">
        <v>1286</v>
      </c>
      <c r="GY459" t="s">
        <v>1286</v>
      </c>
      <c r="GZ459" t="s">
        <v>1286</v>
      </c>
      <c r="HA459" t="s">
        <v>1284</v>
      </c>
      <c r="HC459" t="s">
        <v>1284</v>
      </c>
      <c r="HD459" t="s">
        <v>1285</v>
      </c>
      <c r="HI459" t="s">
        <v>1287</v>
      </c>
      <c r="HR459" t="s">
        <v>1288</v>
      </c>
      <c r="HS459" s="41" t="s">
        <v>1688</v>
      </c>
      <c r="HT459" t="s">
        <v>1687</v>
      </c>
      <c r="HU459" t="s">
        <v>1687</v>
      </c>
      <c r="IX459" t="s">
        <v>1289</v>
      </c>
      <c r="JD459" t="s">
        <v>1689</v>
      </c>
      <c r="JJ459" t="s">
        <v>1290</v>
      </c>
      <c r="JK459" t="s">
        <v>1290</v>
      </c>
      <c r="JQ459" t="s">
        <v>1291</v>
      </c>
      <c r="JT459" t="s">
        <v>1690</v>
      </c>
      <c r="JV459" t="s">
        <v>1292</v>
      </c>
      <c r="JX459" t="s">
        <v>1293</v>
      </c>
      <c r="JY459" t="s">
        <v>1294</v>
      </c>
      <c r="JZ459" t="s">
        <v>1295</v>
      </c>
      <c r="KB459" t="s">
        <v>1296</v>
      </c>
      <c r="KU459" t="s">
        <v>1297</v>
      </c>
      <c r="KV459" t="s">
        <v>1297</v>
      </c>
      <c r="KX459" t="s">
        <v>1278</v>
      </c>
      <c r="KZ459" t="s">
        <v>1687</v>
      </c>
      <c r="LA459" t="s">
        <v>1298</v>
      </c>
      <c r="LB459" t="s">
        <v>1298</v>
      </c>
      <c r="LL459" t="s">
        <v>1299</v>
      </c>
      <c r="LQ459" t="s">
        <v>1691</v>
      </c>
      <c r="LS459" t="s">
        <v>1692</v>
      </c>
      <c r="LZ459" t="s">
        <v>1282</v>
      </c>
      <c r="MA459" t="s">
        <v>1300</v>
      </c>
      <c r="MN459" t="s">
        <v>1301</v>
      </c>
      <c r="NC459" t="s">
        <v>1302</v>
      </c>
      <c r="ND459" t="s">
        <v>1285</v>
      </c>
      <c r="NH459" t="s">
        <v>1278</v>
      </c>
      <c r="NL459" t="s">
        <v>1303</v>
      </c>
      <c r="OE459" t="s">
        <v>1693</v>
      </c>
      <c r="PM459" s="41" t="s">
        <v>1694</v>
      </c>
      <c r="PO459" s="41" t="s">
        <v>1695</v>
      </c>
      <c r="PP459" s="41" t="s">
        <v>1696</v>
      </c>
      <c r="PQ459" s="41" t="s">
        <v>1695</v>
      </c>
      <c r="PR459" s="41" t="s">
        <v>1695</v>
      </c>
      <c r="PS459" s="41" t="s">
        <v>1697</v>
      </c>
      <c r="PT459" s="41" t="s">
        <v>1698</v>
      </c>
      <c r="PU459" s="41" t="s">
        <v>1699</v>
      </c>
      <c r="PV459" s="41" t="s">
        <v>1700</v>
      </c>
      <c r="PW459" s="41" t="s">
        <v>1701</v>
      </c>
      <c r="QF459" s="41" t="s">
        <v>1702</v>
      </c>
      <c r="QG459" s="41" t="s">
        <v>1703</v>
      </c>
      <c r="QO459" t="s">
        <v>1304</v>
      </c>
      <c r="QP459" t="s">
        <v>1687</v>
      </c>
      <c r="QR459" t="s">
        <v>1278</v>
      </c>
      <c r="QS459" t="s">
        <v>1278</v>
      </c>
      <c r="QX459" t="s">
        <v>1282</v>
      </c>
      <c r="RN459" t="s">
        <v>1305</v>
      </c>
      <c r="RO459" t="s">
        <v>1306</v>
      </c>
      <c r="SA459" t="s">
        <v>1278</v>
      </c>
      <c r="SJ459" t="s">
        <v>4091</v>
      </c>
      <c r="SK459" t="s">
        <v>1307</v>
      </c>
      <c r="SL459" t="s">
        <v>1308</v>
      </c>
      <c r="SP459" t="s">
        <v>1285</v>
      </c>
      <c r="TA459" t="s">
        <v>1687</v>
      </c>
      <c r="TD459" t="s">
        <v>1687</v>
      </c>
      <c r="TG459" t="s">
        <v>1687</v>
      </c>
      <c r="TH459" t="s">
        <v>1309</v>
      </c>
      <c r="TQ459" t="s">
        <v>1704</v>
      </c>
      <c r="TY459" s="41" t="s">
        <v>1705</v>
      </c>
      <c r="UH459" s="41" t="s">
        <v>1705</v>
      </c>
      <c r="UM459" s="41" t="s">
        <v>1705</v>
      </c>
      <c r="UN459" s="41" t="s">
        <v>1705</v>
      </c>
      <c r="UO459" s="41" t="s">
        <v>1705</v>
      </c>
      <c r="WI459" t="s">
        <v>1278</v>
      </c>
      <c r="YB459" t="s">
        <v>1282</v>
      </c>
      <c r="YM459" t="s">
        <v>1310</v>
      </c>
      <c r="YU459" t="s">
        <v>1311</v>
      </c>
      <c r="ZN459" t="s">
        <v>1312</v>
      </c>
      <c r="ZX459" t="s">
        <v>1313</v>
      </c>
      <c r="ZZ459" t="s">
        <v>1706</v>
      </c>
      <c r="AAB459" t="s">
        <v>1689</v>
      </c>
      <c r="AAH459" t="s">
        <v>1314</v>
      </c>
      <c r="AAI459" t="s">
        <v>1315</v>
      </c>
      <c r="AAQ459" t="s">
        <v>1316</v>
      </c>
      <c r="AAR459" t="s">
        <v>1278</v>
      </c>
      <c r="AAS459" t="s">
        <v>1317</v>
      </c>
      <c r="AAT459" t="s">
        <v>1743</v>
      </c>
      <c r="AAW459" t="s">
        <v>1285</v>
      </c>
      <c r="ABE459" t="s">
        <v>1278</v>
      </c>
      <c r="ABG459" t="s">
        <v>1318</v>
      </c>
      <c r="ABN459" t="s">
        <v>1278</v>
      </c>
      <c r="ABR459" t="s">
        <v>1707</v>
      </c>
      <c r="ACD459" t="s">
        <v>1708</v>
      </c>
      <c r="ACG459" t="s">
        <v>1709</v>
      </c>
      <c r="ADG459" t="s">
        <v>1282</v>
      </c>
      <c r="ADP459" t="s">
        <v>1319</v>
      </c>
      <c r="ADR459" t="s">
        <v>1710</v>
      </c>
      <c r="AED459" t="s">
        <v>1320</v>
      </c>
      <c r="AET459" t="s">
        <v>1711</v>
      </c>
      <c r="AEV459" t="s">
        <v>1311</v>
      </c>
      <c r="AFA459" t="s">
        <v>1321</v>
      </c>
      <c r="AFI459" s="41" t="s">
        <v>1712</v>
      </c>
      <c r="AFR459" t="s">
        <v>1299</v>
      </c>
      <c r="AFS459" t="s">
        <v>1713</v>
      </c>
      <c r="AFZ459" t="s">
        <v>1322</v>
      </c>
      <c r="AGO459" t="s">
        <v>1323</v>
      </c>
      <c r="AGP459">
        <v>3</v>
      </c>
      <c r="AGQ459" t="s">
        <v>1324</v>
      </c>
      <c r="AGR459" t="s">
        <v>1324</v>
      </c>
      <c r="AGT459" t="s">
        <v>1324</v>
      </c>
      <c r="AHB459" t="s">
        <v>1325</v>
      </c>
      <c r="AHC459" t="s">
        <v>1326</v>
      </c>
      <c r="AHO459" t="s">
        <v>1689</v>
      </c>
      <c r="AHT459" t="b">
        <v>0</v>
      </c>
      <c r="AHX459" s="42">
        <v>0</v>
      </c>
      <c r="AIC459" s="41" t="s">
        <v>1714</v>
      </c>
      <c r="AIE459" t="s">
        <v>1327</v>
      </c>
      <c r="AIM459" t="s">
        <v>1715</v>
      </c>
      <c r="AIN459" t="s">
        <v>1716</v>
      </c>
      <c r="AJA459" t="s">
        <v>4355</v>
      </c>
      <c r="AJR459" t="s">
        <v>1328</v>
      </c>
      <c r="AKF459" t="s">
        <v>1317</v>
      </c>
      <c r="AKG459" t="s">
        <v>1329</v>
      </c>
      <c r="AKH459" t="s">
        <v>1330</v>
      </c>
      <c r="AKI459" t="s">
        <v>1285</v>
      </c>
      <c r="AKK459" t="s">
        <v>1331</v>
      </c>
      <c r="ALN459" s="41" t="s">
        <v>1717</v>
      </c>
      <c r="ALS459" t="s">
        <v>1332</v>
      </c>
      <c r="ALU459" t="s">
        <v>1333</v>
      </c>
      <c r="ALW459" t="s">
        <v>1718</v>
      </c>
      <c r="AMA459" t="s">
        <v>1334</v>
      </c>
      <c r="AMP459" s="41" t="s">
        <v>1719</v>
      </c>
      <c r="ANA459" t="s">
        <v>1335</v>
      </c>
      <c r="ANJ459" t="s">
        <v>1693</v>
      </c>
      <c r="ANV459" t="s">
        <v>1336</v>
      </c>
      <c r="AOF459" t="s">
        <v>1337</v>
      </c>
      <c r="AOJ459" s="41" t="s">
        <v>1720</v>
      </c>
      <c r="APG459" t="s">
        <v>1282</v>
      </c>
      <c r="APK459" t="s">
        <v>1285</v>
      </c>
      <c r="APL459" t="s">
        <v>1338</v>
      </c>
      <c r="APV459" t="s">
        <v>1328</v>
      </c>
      <c r="AQC459" t="s">
        <v>1339</v>
      </c>
      <c r="AQK459" t="s">
        <v>1687</v>
      </c>
      <c r="AQL459" t="s">
        <v>1340</v>
      </c>
      <c r="AQY459" t="s">
        <v>1341</v>
      </c>
      <c r="ARF459" t="s">
        <v>1285</v>
      </c>
      <c r="ARK459" t="s">
        <v>1342</v>
      </c>
      <c r="ARW459" t="s">
        <v>1721</v>
      </c>
      <c r="ARY459" t="s">
        <v>1343</v>
      </c>
      <c r="ASD459" t="s">
        <v>1344</v>
      </c>
      <c r="ASE459" t="s">
        <v>1722</v>
      </c>
      <c r="ASU459" t="s">
        <v>4091</v>
      </c>
      <c r="ATE459" t="s">
        <v>1345</v>
      </c>
      <c r="ATM459" t="s">
        <v>1346</v>
      </c>
      <c r="AUB459" t="s">
        <v>1347</v>
      </c>
      <c r="AUE459" t="s">
        <v>1723</v>
      </c>
      <c r="AUH459" s="41" t="s">
        <v>1724</v>
      </c>
      <c r="AUK459" s="41" t="s">
        <v>1725</v>
      </c>
      <c r="AUQ459" s="41" t="s">
        <v>1726</v>
      </c>
      <c r="AUW459" s="41" t="s">
        <v>1705</v>
      </c>
      <c r="AWA459" s="41" t="s">
        <v>1727</v>
      </c>
      <c r="AWE459">
        <v>100</v>
      </c>
      <c r="AWY459" t="s">
        <v>1278</v>
      </c>
      <c r="AWZ459" t="s">
        <v>1278</v>
      </c>
      <c r="AXA459" t="s">
        <v>1282</v>
      </c>
      <c r="AXU459" t="s">
        <v>1713</v>
      </c>
      <c r="AYO459" t="s">
        <v>1304</v>
      </c>
      <c r="AZI459" t="s">
        <v>1348</v>
      </c>
      <c r="AZM459" t="s">
        <v>1349</v>
      </c>
      <c r="BBM459" t="s">
        <v>1728</v>
      </c>
      <c r="BBY459" t="s">
        <v>1728</v>
      </c>
      <c r="BCD459" t="s">
        <v>1350</v>
      </c>
      <c r="BCE459" t="s">
        <v>1350</v>
      </c>
      <c r="BCF459" t="s">
        <v>1350</v>
      </c>
      <c r="BCG459" t="s">
        <v>1351</v>
      </c>
      <c r="BCH459" t="s">
        <v>1351</v>
      </c>
      <c r="BCI459" t="s">
        <v>1351</v>
      </c>
      <c r="BCP459" t="s">
        <v>1352</v>
      </c>
      <c r="BDH459" t="s">
        <v>1710</v>
      </c>
      <c r="BDI459" t="s">
        <v>1710</v>
      </c>
      <c r="BDJ459" t="s">
        <v>1729</v>
      </c>
      <c r="BEU459" t="s">
        <v>4091</v>
      </c>
      <c r="BGP459" t="s">
        <v>1728</v>
      </c>
      <c r="BIB459" t="s">
        <v>4091</v>
      </c>
      <c r="BIN459" s="41" t="s">
        <v>4356</v>
      </c>
    </row>
    <row r="460" spans="1:1015 1030:1600" ht="409.5">
      <c r="A460" t="s">
        <v>1744</v>
      </c>
      <c r="B460" t="s">
        <v>4357</v>
      </c>
      <c r="C460">
        <v>2603129</v>
      </c>
      <c r="D460" t="s">
        <v>1262</v>
      </c>
      <c r="E460" t="s">
        <v>54</v>
      </c>
      <c r="F460" t="s">
        <v>1263</v>
      </c>
      <c r="G460" t="s">
        <v>1264</v>
      </c>
      <c r="H460" t="s">
        <v>1265</v>
      </c>
      <c r="I460" t="s">
        <v>1266</v>
      </c>
      <c r="L460" t="s">
        <v>1749</v>
      </c>
      <c r="M460" t="s">
        <v>1267</v>
      </c>
      <c r="N460" t="s">
        <v>1267</v>
      </c>
      <c r="O460" t="s">
        <v>4358</v>
      </c>
      <c r="P460" t="s">
        <v>4353</v>
      </c>
      <c r="Q460" t="s">
        <v>1762</v>
      </c>
      <c r="R460" t="s">
        <v>4353</v>
      </c>
      <c r="S460" t="s">
        <v>4232</v>
      </c>
      <c r="T460">
        <v>0</v>
      </c>
      <c r="U460" t="s">
        <v>1268</v>
      </c>
      <c r="V460" t="s">
        <v>1269</v>
      </c>
      <c r="W460" t="s">
        <v>1270</v>
      </c>
      <c r="X460" t="s">
        <v>1354</v>
      </c>
      <c r="Y460" t="s">
        <v>1742</v>
      </c>
      <c r="Z460" s="41" t="s">
        <v>4359</v>
      </c>
      <c r="AB460" t="s">
        <v>1730</v>
      </c>
      <c r="AC460" t="s">
        <v>1272</v>
      </c>
      <c r="AD460" t="s">
        <v>1273</v>
      </c>
      <c r="AE460" t="s">
        <v>1274</v>
      </c>
      <c r="AF460" t="s">
        <v>1275</v>
      </c>
      <c r="AG460" t="s">
        <v>1276</v>
      </c>
      <c r="AH460" t="s">
        <v>1749</v>
      </c>
      <c r="AS460" t="s">
        <v>1745</v>
      </c>
      <c r="BJ460" t="s">
        <v>1684</v>
      </c>
      <c r="BK460" t="s">
        <v>1685</v>
      </c>
      <c r="BM460" t="s">
        <v>1686</v>
      </c>
      <c r="BN460" t="s">
        <v>1686</v>
      </c>
      <c r="BO460" t="s">
        <v>1686</v>
      </c>
      <c r="BP460" t="s">
        <v>1686</v>
      </c>
      <c r="BX460" t="s">
        <v>1277</v>
      </c>
      <c r="CA460" t="s">
        <v>1278</v>
      </c>
      <c r="CL460" t="s">
        <v>1279</v>
      </c>
      <c r="CM460" t="s">
        <v>1279</v>
      </c>
      <c r="CO460" t="s">
        <v>4091</v>
      </c>
      <c r="DC460" t="s">
        <v>1280</v>
      </c>
      <c r="DD460" t="s">
        <v>1280</v>
      </c>
      <c r="DJ460" t="s">
        <v>1687</v>
      </c>
      <c r="DK460" t="s">
        <v>1281</v>
      </c>
      <c r="FJ460" t="s">
        <v>4091</v>
      </c>
      <c r="FQ460" t="s">
        <v>1282</v>
      </c>
      <c r="GL460" t="s">
        <v>1283</v>
      </c>
      <c r="GN460" t="s">
        <v>1284</v>
      </c>
      <c r="GO460" t="s">
        <v>1284</v>
      </c>
      <c r="GR460" t="s">
        <v>1285</v>
      </c>
      <c r="GU460" t="s">
        <v>1286</v>
      </c>
      <c r="GW460" t="s">
        <v>1286</v>
      </c>
      <c r="GX460" t="s">
        <v>1286</v>
      </c>
      <c r="GY460" t="s">
        <v>1286</v>
      </c>
      <c r="GZ460" t="s">
        <v>1286</v>
      </c>
      <c r="HA460" t="s">
        <v>1284</v>
      </c>
      <c r="HC460" t="s">
        <v>1284</v>
      </c>
      <c r="HD460" t="s">
        <v>1285</v>
      </c>
      <c r="HI460" t="s">
        <v>1287</v>
      </c>
      <c r="HR460" t="s">
        <v>1288</v>
      </c>
      <c r="HS460" s="41" t="s">
        <v>1688</v>
      </c>
      <c r="HT460" t="s">
        <v>1687</v>
      </c>
      <c r="HU460" t="s">
        <v>1687</v>
      </c>
      <c r="IX460" t="s">
        <v>1289</v>
      </c>
      <c r="JD460" t="s">
        <v>1689</v>
      </c>
      <c r="JJ460" t="s">
        <v>1290</v>
      </c>
      <c r="JK460" t="s">
        <v>1290</v>
      </c>
      <c r="JQ460" t="s">
        <v>1291</v>
      </c>
      <c r="JT460" t="s">
        <v>1690</v>
      </c>
      <c r="JV460" t="s">
        <v>1292</v>
      </c>
      <c r="JX460" t="s">
        <v>1293</v>
      </c>
      <c r="JY460" t="s">
        <v>1294</v>
      </c>
      <c r="JZ460" t="s">
        <v>1295</v>
      </c>
      <c r="KB460" t="s">
        <v>1296</v>
      </c>
      <c r="KU460" t="s">
        <v>1297</v>
      </c>
      <c r="KV460" t="s">
        <v>1297</v>
      </c>
      <c r="KX460" t="s">
        <v>1278</v>
      </c>
      <c r="KZ460" t="s">
        <v>1687</v>
      </c>
      <c r="LA460" t="s">
        <v>1298</v>
      </c>
      <c r="LB460" t="s">
        <v>1298</v>
      </c>
      <c r="LL460" t="s">
        <v>1299</v>
      </c>
      <c r="LQ460" t="s">
        <v>1691</v>
      </c>
      <c r="LS460" t="s">
        <v>1692</v>
      </c>
      <c r="LZ460" t="s">
        <v>1282</v>
      </c>
      <c r="MA460" t="s">
        <v>1300</v>
      </c>
      <c r="MN460" t="s">
        <v>1301</v>
      </c>
      <c r="NC460" t="s">
        <v>1302</v>
      </c>
      <c r="ND460" t="s">
        <v>1285</v>
      </c>
      <c r="NH460" t="s">
        <v>1278</v>
      </c>
      <c r="NL460" t="s">
        <v>1303</v>
      </c>
      <c r="OE460" t="s">
        <v>1693</v>
      </c>
      <c r="PM460" s="41" t="s">
        <v>1694</v>
      </c>
      <c r="PO460" s="41" t="s">
        <v>1695</v>
      </c>
      <c r="PP460" s="41" t="s">
        <v>1696</v>
      </c>
      <c r="PQ460" s="41" t="s">
        <v>1695</v>
      </c>
      <c r="PR460" s="41" t="s">
        <v>1695</v>
      </c>
      <c r="PS460" s="41" t="s">
        <v>1697</v>
      </c>
      <c r="PT460" s="41" t="s">
        <v>1698</v>
      </c>
      <c r="PU460" s="41" t="s">
        <v>1699</v>
      </c>
      <c r="PV460" s="41" t="s">
        <v>1700</v>
      </c>
      <c r="PW460" s="41" t="s">
        <v>1701</v>
      </c>
      <c r="QF460" s="41" t="s">
        <v>1702</v>
      </c>
      <c r="QG460" s="41" t="s">
        <v>1703</v>
      </c>
      <c r="QO460" t="s">
        <v>1304</v>
      </c>
      <c r="QP460" t="s">
        <v>1687</v>
      </c>
      <c r="QR460" t="s">
        <v>1278</v>
      </c>
      <c r="QS460" t="s">
        <v>1278</v>
      </c>
      <c r="QX460" t="s">
        <v>1282</v>
      </c>
      <c r="RN460" t="s">
        <v>1305</v>
      </c>
      <c r="RO460" t="s">
        <v>1306</v>
      </c>
      <c r="SA460" t="s">
        <v>1278</v>
      </c>
      <c r="SJ460" t="s">
        <v>4091</v>
      </c>
      <c r="SK460" t="s">
        <v>1307</v>
      </c>
      <c r="SL460" t="s">
        <v>1308</v>
      </c>
      <c r="SP460" t="s">
        <v>1285</v>
      </c>
      <c r="TA460" t="s">
        <v>1687</v>
      </c>
      <c r="TD460" t="s">
        <v>1687</v>
      </c>
      <c r="TG460" t="s">
        <v>1687</v>
      </c>
      <c r="TH460" t="s">
        <v>1309</v>
      </c>
      <c r="TQ460" t="s">
        <v>1704</v>
      </c>
      <c r="TY460" s="41" t="s">
        <v>1705</v>
      </c>
      <c r="UH460" s="41" t="s">
        <v>1705</v>
      </c>
      <c r="UM460" s="41" t="s">
        <v>1705</v>
      </c>
      <c r="UN460" s="41" t="s">
        <v>1705</v>
      </c>
      <c r="UO460" s="41" t="s">
        <v>1705</v>
      </c>
      <c r="WI460" t="s">
        <v>1278</v>
      </c>
      <c r="YB460" t="s">
        <v>1282</v>
      </c>
      <c r="YM460" t="s">
        <v>1310</v>
      </c>
      <c r="YU460" t="s">
        <v>1311</v>
      </c>
      <c r="ZN460" t="s">
        <v>1312</v>
      </c>
      <c r="ZX460" t="s">
        <v>1313</v>
      </c>
      <c r="ZZ460" t="s">
        <v>1706</v>
      </c>
      <c r="AAB460" t="s">
        <v>1689</v>
      </c>
      <c r="AAH460" t="s">
        <v>1314</v>
      </c>
      <c r="AAI460" t="s">
        <v>1315</v>
      </c>
      <c r="AAQ460" t="s">
        <v>1316</v>
      </c>
      <c r="AAR460" t="s">
        <v>1278</v>
      </c>
      <c r="AAS460" t="s">
        <v>1317</v>
      </c>
      <c r="AAT460" t="s">
        <v>1743</v>
      </c>
      <c r="AAW460" t="s">
        <v>1285</v>
      </c>
      <c r="ABE460" t="s">
        <v>1278</v>
      </c>
      <c r="ABG460" t="s">
        <v>1318</v>
      </c>
      <c r="ABN460" t="s">
        <v>1278</v>
      </c>
      <c r="ABR460" t="s">
        <v>1707</v>
      </c>
      <c r="ACD460" t="s">
        <v>1708</v>
      </c>
      <c r="ACG460" t="s">
        <v>1709</v>
      </c>
      <c r="ADG460" t="s">
        <v>1282</v>
      </c>
      <c r="ADP460" t="s">
        <v>1319</v>
      </c>
      <c r="ADR460" t="s">
        <v>1710</v>
      </c>
      <c r="AED460" t="s">
        <v>1320</v>
      </c>
      <c r="AET460" t="s">
        <v>1711</v>
      </c>
      <c r="AEV460" t="s">
        <v>1311</v>
      </c>
      <c r="AFA460" t="s">
        <v>1321</v>
      </c>
      <c r="AFI460" s="41" t="s">
        <v>1712</v>
      </c>
      <c r="AFR460" t="s">
        <v>1299</v>
      </c>
      <c r="AFS460" t="s">
        <v>1713</v>
      </c>
      <c r="AFZ460" t="s">
        <v>1322</v>
      </c>
      <c r="AGO460" t="s">
        <v>1323</v>
      </c>
      <c r="AGP460">
        <v>3</v>
      </c>
      <c r="AGQ460" t="s">
        <v>1324</v>
      </c>
      <c r="AGR460" t="s">
        <v>1324</v>
      </c>
      <c r="AGT460" t="s">
        <v>1324</v>
      </c>
      <c r="AHB460" t="s">
        <v>1325</v>
      </c>
      <c r="AHC460" t="s">
        <v>1326</v>
      </c>
      <c r="AHO460" t="s">
        <v>1689</v>
      </c>
      <c r="AHT460" t="b">
        <v>0</v>
      </c>
      <c r="AHX460" s="42">
        <v>0</v>
      </c>
      <c r="AIC460" s="41" t="s">
        <v>1714</v>
      </c>
      <c r="AIE460" t="s">
        <v>1327</v>
      </c>
      <c r="AIM460" t="s">
        <v>1715</v>
      </c>
      <c r="AIN460" t="s">
        <v>1716</v>
      </c>
      <c r="AJA460" t="s">
        <v>4360</v>
      </c>
      <c r="AJR460" t="s">
        <v>1328</v>
      </c>
      <c r="AKF460" t="s">
        <v>1317</v>
      </c>
      <c r="AKG460" t="s">
        <v>1329</v>
      </c>
      <c r="AKH460" t="s">
        <v>1330</v>
      </c>
      <c r="AKI460" t="s">
        <v>1285</v>
      </c>
      <c r="AKK460" t="s">
        <v>1331</v>
      </c>
      <c r="ALN460" s="41" t="s">
        <v>1717</v>
      </c>
      <c r="ALS460" t="s">
        <v>1332</v>
      </c>
      <c r="ALU460" t="s">
        <v>1333</v>
      </c>
      <c r="ALW460" t="s">
        <v>1718</v>
      </c>
      <c r="AMA460" t="s">
        <v>1334</v>
      </c>
      <c r="AMP460" s="41" t="s">
        <v>1719</v>
      </c>
      <c r="ANA460" t="s">
        <v>1335</v>
      </c>
      <c r="ANJ460" t="s">
        <v>1693</v>
      </c>
      <c r="ANV460" t="s">
        <v>1336</v>
      </c>
      <c r="AOF460" t="s">
        <v>1337</v>
      </c>
      <c r="AOJ460" s="41" t="s">
        <v>1720</v>
      </c>
      <c r="APG460" t="s">
        <v>1282</v>
      </c>
      <c r="APK460" t="s">
        <v>1285</v>
      </c>
      <c r="APL460" t="s">
        <v>1338</v>
      </c>
      <c r="APV460" t="s">
        <v>1328</v>
      </c>
      <c r="AQC460" t="s">
        <v>1339</v>
      </c>
      <c r="AQK460" t="s">
        <v>1687</v>
      </c>
      <c r="AQL460" t="s">
        <v>1340</v>
      </c>
      <c r="AQY460" t="s">
        <v>1341</v>
      </c>
      <c r="ARF460" t="s">
        <v>1285</v>
      </c>
      <c r="ARK460" t="s">
        <v>1342</v>
      </c>
      <c r="ARW460" t="s">
        <v>1721</v>
      </c>
      <c r="ARY460" t="s">
        <v>1343</v>
      </c>
      <c r="ASD460" t="s">
        <v>1344</v>
      </c>
      <c r="ASE460" t="s">
        <v>1722</v>
      </c>
      <c r="ASU460" t="s">
        <v>4091</v>
      </c>
      <c r="ATE460" t="s">
        <v>1345</v>
      </c>
      <c r="ATM460" t="s">
        <v>1346</v>
      </c>
      <c r="AUB460" t="s">
        <v>1347</v>
      </c>
      <c r="AUE460" t="s">
        <v>1723</v>
      </c>
      <c r="AUH460" s="41" t="s">
        <v>1724</v>
      </c>
      <c r="AUK460" s="41" t="s">
        <v>1725</v>
      </c>
      <c r="AUQ460" s="41" t="s">
        <v>1726</v>
      </c>
      <c r="AUW460" s="41" t="s">
        <v>1705</v>
      </c>
      <c r="AWA460" s="41" t="s">
        <v>1727</v>
      </c>
      <c r="AWE460">
        <v>100</v>
      </c>
      <c r="AWY460" t="s">
        <v>1278</v>
      </c>
      <c r="AWZ460" t="s">
        <v>1278</v>
      </c>
      <c r="AXA460" t="s">
        <v>1282</v>
      </c>
      <c r="AXU460" t="s">
        <v>1713</v>
      </c>
      <c r="AYO460" t="s">
        <v>1304</v>
      </c>
      <c r="AZI460" t="s">
        <v>1348</v>
      </c>
      <c r="AZM460" t="s">
        <v>1349</v>
      </c>
      <c r="BBM460" t="s">
        <v>1728</v>
      </c>
      <c r="BBY460" t="s">
        <v>1728</v>
      </c>
      <c r="BCD460" t="s">
        <v>1350</v>
      </c>
      <c r="BCE460" t="s">
        <v>1350</v>
      </c>
      <c r="BCF460" t="s">
        <v>1350</v>
      </c>
      <c r="BCG460" t="s">
        <v>1351</v>
      </c>
      <c r="BCH460" t="s">
        <v>1351</v>
      </c>
      <c r="BCI460" t="s">
        <v>1351</v>
      </c>
      <c r="BCP460" t="s">
        <v>1352</v>
      </c>
      <c r="BDH460" t="s">
        <v>1710</v>
      </c>
      <c r="BDI460" t="s">
        <v>1710</v>
      </c>
      <c r="BDJ460" t="s">
        <v>1729</v>
      </c>
      <c r="BEU460" t="s">
        <v>4091</v>
      </c>
      <c r="BGP460" t="s">
        <v>1728</v>
      </c>
      <c r="BIB460" t="s">
        <v>4091</v>
      </c>
      <c r="BIN460" s="41" t="s">
        <v>4361</v>
      </c>
    </row>
    <row r="461" spans="1:1015 1030:1600" ht="409.5">
      <c r="A461" t="s">
        <v>1744</v>
      </c>
      <c r="B461" t="s">
        <v>4362</v>
      </c>
      <c r="C461">
        <v>2603051</v>
      </c>
      <c r="D461" t="s">
        <v>1262</v>
      </c>
      <c r="E461" t="s">
        <v>54</v>
      </c>
      <c r="F461" t="s">
        <v>1263</v>
      </c>
      <c r="G461" t="s">
        <v>1264</v>
      </c>
      <c r="H461" t="s">
        <v>1265</v>
      </c>
      <c r="I461" t="s">
        <v>1266</v>
      </c>
      <c r="L461" t="s">
        <v>1749</v>
      </c>
      <c r="M461" t="s">
        <v>1267</v>
      </c>
      <c r="N461" t="s">
        <v>1267</v>
      </c>
      <c r="O461" t="s">
        <v>4363</v>
      </c>
      <c r="P461" t="s">
        <v>4364</v>
      </c>
      <c r="Q461" t="s">
        <v>1762</v>
      </c>
      <c r="R461" t="s">
        <v>4364</v>
      </c>
      <c r="S461" t="s">
        <v>4232</v>
      </c>
      <c r="T461">
        <v>0</v>
      </c>
      <c r="U461" t="s">
        <v>1268</v>
      </c>
      <c r="V461" t="s">
        <v>1269</v>
      </c>
      <c r="W461" t="s">
        <v>1270</v>
      </c>
      <c r="X461" t="s">
        <v>1354</v>
      </c>
      <c r="Y461" t="s">
        <v>1742</v>
      </c>
      <c r="Z461" s="41" t="s">
        <v>4365</v>
      </c>
      <c r="AB461" t="s">
        <v>1730</v>
      </c>
      <c r="AC461" t="s">
        <v>1272</v>
      </c>
      <c r="AD461" t="s">
        <v>1273</v>
      </c>
      <c r="AE461" t="s">
        <v>1274</v>
      </c>
      <c r="AF461" t="s">
        <v>1275</v>
      </c>
      <c r="AG461" t="s">
        <v>1276</v>
      </c>
      <c r="AH461" t="s">
        <v>1749</v>
      </c>
      <c r="AS461" t="s">
        <v>1745</v>
      </c>
      <c r="BJ461" t="s">
        <v>1684</v>
      </c>
      <c r="BK461" t="s">
        <v>1685</v>
      </c>
      <c r="BM461" t="s">
        <v>1686</v>
      </c>
      <c r="BN461" t="s">
        <v>1686</v>
      </c>
      <c r="BO461" t="s">
        <v>1686</v>
      </c>
      <c r="BP461" t="s">
        <v>1686</v>
      </c>
      <c r="BX461" t="s">
        <v>1277</v>
      </c>
      <c r="CA461" t="s">
        <v>1278</v>
      </c>
      <c r="CL461" t="s">
        <v>1279</v>
      </c>
      <c r="CM461" t="s">
        <v>1279</v>
      </c>
      <c r="CO461" t="s">
        <v>4091</v>
      </c>
      <c r="DC461" t="s">
        <v>1280</v>
      </c>
      <c r="DD461" t="s">
        <v>1280</v>
      </c>
      <c r="DJ461" t="s">
        <v>1687</v>
      </c>
      <c r="DK461" t="s">
        <v>1281</v>
      </c>
      <c r="FJ461" t="s">
        <v>4091</v>
      </c>
      <c r="FQ461" t="s">
        <v>1282</v>
      </c>
      <c r="GL461" t="s">
        <v>1283</v>
      </c>
      <c r="GN461" t="s">
        <v>1284</v>
      </c>
      <c r="GO461" t="s">
        <v>1284</v>
      </c>
      <c r="GR461" t="s">
        <v>1285</v>
      </c>
      <c r="GU461" t="s">
        <v>1286</v>
      </c>
      <c r="GW461" t="s">
        <v>1286</v>
      </c>
      <c r="GX461" t="s">
        <v>1286</v>
      </c>
      <c r="GY461" t="s">
        <v>1286</v>
      </c>
      <c r="GZ461" t="s">
        <v>1286</v>
      </c>
      <c r="HA461" t="s">
        <v>1284</v>
      </c>
      <c r="HC461" t="s">
        <v>1284</v>
      </c>
      <c r="HD461" t="s">
        <v>1285</v>
      </c>
      <c r="HI461" t="s">
        <v>1287</v>
      </c>
      <c r="HR461" t="s">
        <v>1288</v>
      </c>
      <c r="HS461" s="41" t="s">
        <v>1688</v>
      </c>
      <c r="HT461" t="s">
        <v>1687</v>
      </c>
      <c r="HU461" t="s">
        <v>1687</v>
      </c>
      <c r="IX461" t="s">
        <v>1289</v>
      </c>
      <c r="JD461" t="s">
        <v>1689</v>
      </c>
      <c r="JJ461" t="s">
        <v>1290</v>
      </c>
      <c r="JK461" t="s">
        <v>1290</v>
      </c>
      <c r="JQ461" t="s">
        <v>1291</v>
      </c>
      <c r="JT461" t="s">
        <v>1690</v>
      </c>
      <c r="JV461" t="s">
        <v>1292</v>
      </c>
      <c r="JX461" t="s">
        <v>1293</v>
      </c>
      <c r="JY461" t="s">
        <v>1294</v>
      </c>
      <c r="JZ461" t="s">
        <v>1295</v>
      </c>
      <c r="KB461" t="s">
        <v>1296</v>
      </c>
      <c r="KU461" t="s">
        <v>1297</v>
      </c>
      <c r="KV461" t="s">
        <v>1297</v>
      </c>
      <c r="KX461" t="s">
        <v>1278</v>
      </c>
      <c r="KZ461" t="s">
        <v>1687</v>
      </c>
      <c r="LA461" t="s">
        <v>1298</v>
      </c>
      <c r="LB461" t="s">
        <v>1298</v>
      </c>
      <c r="LL461" t="s">
        <v>1299</v>
      </c>
      <c r="LQ461" t="s">
        <v>1691</v>
      </c>
      <c r="LS461" t="s">
        <v>1692</v>
      </c>
      <c r="LZ461" t="s">
        <v>1282</v>
      </c>
      <c r="MA461" t="s">
        <v>1300</v>
      </c>
      <c r="MN461" t="s">
        <v>1301</v>
      </c>
      <c r="NC461" t="s">
        <v>1302</v>
      </c>
      <c r="ND461" t="s">
        <v>1285</v>
      </c>
      <c r="NH461" t="s">
        <v>1278</v>
      </c>
      <c r="NL461" t="s">
        <v>1303</v>
      </c>
      <c r="OE461" t="s">
        <v>1693</v>
      </c>
      <c r="PM461" s="41" t="s">
        <v>1694</v>
      </c>
      <c r="PO461" s="41" t="s">
        <v>1695</v>
      </c>
      <c r="PP461" s="41" t="s">
        <v>1696</v>
      </c>
      <c r="PQ461" s="41" t="s">
        <v>1695</v>
      </c>
      <c r="PR461" s="41" t="s">
        <v>1695</v>
      </c>
      <c r="PS461" s="41" t="s">
        <v>1697</v>
      </c>
      <c r="PT461" s="41" t="s">
        <v>1698</v>
      </c>
      <c r="PU461" s="41" t="s">
        <v>1699</v>
      </c>
      <c r="PV461" s="41" t="s">
        <v>1700</v>
      </c>
      <c r="PW461" s="41" t="s">
        <v>1701</v>
      </c>
      <c r="QF461" s="41" t="s">
        <v>1702</v>
      </c>
      <c r="QG461" s="41" t="s">
        <v>1703</v>
      </c>
      <c r="QO461" t="s">
        <v>1304</v>
      </c>
      <c r="QP461" t="s">
        <v>1687</v>
      </c>
      <c r="QR461" t="s">
        <v>1278</v>
      </c>
      <c r="QS461" t="s">
        <v>1278</v>
      </c>
      <c r="QX461" t="s">
        <v>1282</v>
      </c>
      <c r="RN461" t="s">
        <v>1305</v>
      </c>
      <c r="RO461" t="s">
        <v>1306</v>
      </c>
      <c r="SA461" t="s">
        <v>1278</v>
      </c>
      <c r="SJ461" t="s">
        <v>4091</v>
      </c>
      <c r="SK461" t="s">
        <v>1307</v>
      </c>
      <c r="SL461" t="s">
        <v>1308</v>
      </c>
      <c r="SP461" t="s">
        <v>1285</v>
      </c>
      <c r="TA461" t="s">
        <v>1687</v>
      </c>
      <c r="TD461" t="s">
        <v>1687</v>
      </c>
      <c r="TG461" t="s">
        <v>1687</v>
      </c>
      <c r="TH461" t="s">
        <v>1309</v>
      </c>
      <c r="TQ461" t="s">
        <v>1704</v>
      </c>
      <c r="TY461" s="41" t="s">
        <v>1705</v>
      </c>
      <c r="UH461" s="41" t="s">
        <v>1705</v>
      </c>
      <c r="UM461" s="41" t="s">
        <v>1705</v>
      </c>
      <c r="UN461" s="41" t="s">
        <v>1705</v>
      </c>
      <c r="UO461" s="41" t="s">
        <v>1705</v>
      </c>
      <c r="WI461" t="s">
        <v>1278</v>
      </c>
      <c r="YB461" t="s">
        <v>1282</v>
      </c>
      <c r="YM461" t="s">
        <v>1310</v>
      </c>
      <c r="YU461" t="s">
        <v>1311</v>
      </c>
      <c r="ZN461" t="s">
        <v>1312</v>
      </c>
      <c r="ZX461" t="s">
        <v>1313</v>
      </c>
      <c r="ZZ461" t="s">
        <v>1706</v>
      </c>
      <c r="AAB461" t="s">
        <v>1689</v>
      </c>
      <c r="AAH461" t="s">
        <v>1314</v>
      </c>
      <c r="AAI461" t="s">
        <v>1315</v>
      </c>
      <c r="AAQ461" t="s">
        <v>1316</v>
      </c>
      <c r="AAR461" t="s">
        <v>1278</v>
      </c>
      <c r="AAS461" t="s">
        <v>1317</v>
      </c>
      <c r="AAT461" t="s">
        <v>1743</v>
      </c>
      <c r="AAW461" t="s">
        <v>1285</v>
      </c>
      <c r="ABE461" t="s">
        <v>1278</v>
      </c>
      <c r="ABG461" t="s">
        <v>1318</v>
      </c>
      <c r="ABN461" t="s">
        <v>1278</v>
      </c>
      <c r="ABR461" t="s">
        <v>1707</v>
      </c>
      <c r="ACD461" t="s">
        <v>1708</v>
      </c>
      <c r="ACG461" t="s">
        <v>1709</v>
      </c>
      <c r="ADG461" t="s">
        <v>1282</v>
      </c>
      <c r="ADP461" t="s">
        <v>1319</v>
      </c>
      <c r="ADR461" t="s">
        <v>1710</v>
      </c>
      <c r="AED461" t="s">
        <v>1320</v>
      </c>
      <c r="AET461" t="s">
        <v>1711</v>
      </c>
      <c r="AEV461" t="s">
        <v>1311</v>
      </c>
      <c r="AFA461" t="s">
        <v>1321</v>
      </c>
      <c r="AFI461" s="41" t="s">
        <v>1712</v>
      </c>
      <c r="AFR461" t="s">
        <v>1299</v>
      </c>
      <c r="AFS461" t="s">
        <v>1713</v>
      </c>
      <c r="AFZ461" t="s">
        <v>1322</v>
      </c>
      <c r="AGO461" t="s">
        <v>1323</v>
      </c>
      <c r="AGP461">
        <v>3</v>
      </c>
      <c r="AGQ461" t="s">
        <v>1324</v>
      </c>
      <c r="AGR461" t="s">
        <v>1324</v>
      </c>
      <c r="AGT461" t="s">
        <v>1324</v>
      </c>
      <c r="AHB461" t="s">
        <v>1325</v>
      </c>
      <c r="AHC461" t="s">
        <v>1326</v>
      </c>
      <c r="AHO461" t="s">
        <v>1689</v>
      </c>
      <c r="AHT461" t="b">
        <v>0</v>
      </c>
      <c r="AHX461" s="42">
        <v>0</v>
      </c>
      <c r="AIC461" s="41" t="s">
        <v>1714</v>
      </c>
      <c r="AIE461" t="s">
        <v>1327</v>
      </c>
      <c r="AIM461" t="s">
        <v>1715</v>
      </c>
      <c r="AIN461" t="s">
        <v>1716</v>
      </c>
      <c r="AJA461" t="s">
        <v>4366</v>
      </c>
      <c r="AJR461" t="s">
        <v>1328</v>
      </c>
      <c r="AKF461" t="s">
        <v>1317</v>
      </c>
      <c r="AKG461" t="s">
        <v>1329</v>
      </c>
      <c r="AKH461" t="s">
        <v>1330</v>
      </c>
      <c r="AKI461" t="s">
        <v>1285</v>
      </c>
      <c r="AKK461" t="s">
        <v>1331</v>
      </c>
      <c r="ALN461" s="41" t="s">
        <v>1717</v>
      </c>
      <c r="ALS461" t="s">
        <v>1332</v>
      </c>
      <c r="ALU461" t="s">
        <v>1333</v>
      </c>
      <c r="ALW461" t="s">
        <v>1718</v>
      </c>
      <c r="AMA461" t="s">
        <v>1334</v>
      </c>
      <c r="AMP461" s="41" t="s">
        <v>1719</v>
      </c>
      <c r="ANA461" t="s">
        <v>1335</v>
      </c>
      <c r="ANJ461" t="s">
        <v>1693</v>
      </c>
      <c r="ANV461" t="s">
        <v>1336</v>
      </c>
      <c r="AOF461" t="s">
        <v>1337</v>
      </c>
      <c r="AOJ461" s="41" t="s">
        <v>1720</v>
      </c>
      <c r="APG461" t="s">
        <v>1282</v>
      </c>
      <c r="APK461" t="s">
        <v>1285</v>
      </c>
      <c r="APL461" t="s">
        <v>1338</v>
      </c>
      <c r="APV461" t="s">
        <v>1328</v>
      </c>
      <c r="AQC461" t="s">
        <v>1339</v>
      </c>
      <c r="AQK461" t="s">
        <v>1687</v>
      </c>
      <c r="AQL461" t="s">
        <v>1340</v>
      </c>
      <c r="AQY461" t="s">
        <v>1341</v>
      </c>
      <c r="ARF461" t="s">
        <v>1285</v>
      </c>
      <c r="ARK461" t="s">
        <v>1342</v>
      </c>
      <c r="ARW461" t="s">
        <v>1721</v>
      </c>
      <c r="ARY461" t="s">
        <v>1343</v>
      </c>
      <c r="ASD461" t="s">
        <v>1344</v>
      </c>
      <c r="ASE461" t="s">
        <v>1722</v>
      </c>
      <c r="ASU461" t="s">
        <v>4091</v>
      </c>
      <c r="ATE461" t="s">
        <v>1345</v>
      </c>
      <c r="ATM461" t="s">
        <v>1346</v>
      </c>
      <c r="AUB461" t="s">
        <v>1347</v>
      </c>
      <c r="AUE461" t="s">
        <v>1723</v>
      </c>
      <c r="AUH461" s="41" t="s">
        <v>1724</v>
      </c>
      <c r="AUK461" s="41" t="s">
        <v>1725</v>
      </c>
      <c r="AUQ461" s="41" t="s">
        <v>1726</v>
      </c>
      <c r="AUW461" s="41" t="s">
        <v>1705</v>
      </c>
      <c r="AWA461" s="41" t="s">
        <v>1727</v>
      </c>
      <c r="AWE461">
        <v>100</v>
      </c>
      <c r="AWY461" t="s">
        <v>1278</v>
      </c>
      <c r="AWZ461" t="s">
        <v>1278</v>
      </c>
      <c r="AXA461" t="s">
        <v>1282</v>
      </c>
      <c r="AXU461" t="s">
        <v>1713</v>
      </c>
      <c r="AYO461" t="s">
        <v>1304</v>
      </c>
      <c r="AZI461" t="s">
        <v>1348</v>
      </c>
      <c r="AZM461" t="s">
        <v>1349</v>
      </c>
      <c r="BBM461" t="s">
        <v>1728</v>
      </c>
      <c r="BBY461" t="s">
        <v>1728</v>
      </c>
      <c r="BCD461" t="s">
        <v>1350</v>
      </c>
      <c r="BCE461" t="s">
        <v>1350</v>
      </c>
      <c r="BCF461" t="s">
        <v>1350</v>
      </c>
      <c r="BCG461" t="s">
        <v>1351</v>
      </c>
      <c r="BCH461" t="s">
        <v>1351</v>
      </c>
      <c r="BCI461" t="s">
        <v>1351</v>
      </c>
      <c r="BCP461" t="s">
        <v>1352</v>
      </c>
      <c r="BDH461" t="s">
        <v>1710</v>
      </c>
      <c r="BDI461" t="s">
        <v>1710</v>
      </c>
      <c r="BDJ461" t="s">
        <v>1729</v>
      </c>
      <c r="BEU461" t="s">
        <v>4091</v>
      </c>
      <c r="BGP461" t="s">
        <v>1728</v>
      </c>
      <c r="BIB461" t="s">
        <v>4091</v>
      </c>
      <c r="BIN461" s="41" t="s">
        <v>4367</v>
      </c>
    </row>
    <row r="462" spans="1:1015 1030:1600" ht="409.5">
      <c r="A462" t="s">
        <v>1744</v>
      </c>
      <c r="B462" t="s">
        <v>4368</v>
      </c>
      <c r="C462">
        <v>2603152</v>
      </c>
      <c r="D462" t="s">
        <v>1262</v>
      </c>
      <c r="E462" t="s">
        <v>54</v>
      </c>
      <c r="F462" t="s">
        <v>1263</v>
      </c>
      <c r="G462" t="s">
        <v>1264</v>
      </c>
      <c r="H462" t="s">
        <v>1265</v>
      </c>
      <c r="I462" t="s">
        <v>1266</v>
      </c>
      <c r="L462" t="s">
        <v>1749</v>
      </c>
      <c r="M462" t="s">
        <v>1267</v>
      </c>
      <c r="N462" t="s">
        <v>1267</v>
      </c>
      <c r="O462" t="s">
        <v>4369</v>
      </c>
      <c r="P462" t="s">
        <v>4370</v>
      </c>
      <c r="Q462" t="s">
        <v>1762</v>
      </c>
      <c r="R462" t="s">
        <v>4370</v>
      </c>
      <c r="S462" t="s">
        <v>4232</v>
      </c>
      <c r="T462">
        <v>0</v>
      </c>
      <c r="U462" t="s">
        <v>1268</v>
      </c>
      <c r="V462" t="s">
        <v>1269</v>
      </c>
      <c r="W462" t="s">
        <v>1270</v>
      </c>
      <c r="X462" t="s">
        <v>1354</v>
      </c>
      <c r="Y462" t="s">
        <v>1742</v>
      </c>
      <c r="Z462" s="41" t="s">
        <v>4371</v>
      </c>
      <c r="AB462" t="s">
        <v>1730</v>
      </c>
      <c r="AC462" t="s">
        <v>1272</v>
      </c>
      <c r="AD462" t="s">
        <v>1273</v>
      </c>
      <c r="AE462" t="s">
        <v>1274</v>
      </c>
      <c r="AF462" t="s">
        <v>1275</v>
      </c>
      <c r="AG462" t="s">
        <v>1276</v>
      </c>
      <c r="AH462" t="s">
        <v>1749</v>
      </c>
      <c r="AS462" t="s">
        <v>1745</v>
      </c>
      <c r="BJ462" t="s">
        <v>1684</v>
      </c>
      <c r="BK462" t="s">
        <v>1685</v>
      </c>
      <c r="BM462" t="s">
        <v>1686</v>
      </c>
      <c r="BN462" t="s">
        <v>1686</v>
      </c>
      <c r="BO462" t="s">
        <v>1686</v>
      </c>
      <c r="BP462" t="s">
        <v>1686</v>
      </c>
      <c r="BX462" t="s">
        <v>1277</v>
      </c>
      <c r="CA462" t="s">
        <v>1278</v>
      </c>
      <c r="CL462" t="s">
        <v>1279</v>
      </c>
      <c r="CM462" t="s">
        <v>1279</v>
      </c>
      <c r="CO462" t="s">
        <v>4091</v>
      </c>
      <c r="DC462" t="s">
        <v>1280</v>
      </c>
      <c r="DD462" t="s">
        <v>1280</v>
      </c>
      <c r="DJ462" t="s">
        <v>1687</v>
      </c>
      <c r="DK462" t="s">
        <v>1281</v>
      </c>
      <c r="FJ462" t="s">
        <v>4091</v>
      </c>
      <c r="FQ462" t="s">
        <v>1282</v>
      </c>
      <c r="GL462" t="s">
        <v>1283</v>
      </c>
      <c r="GN462" t="s">
        <v>1284</v>
      </c>
      <c r="GO462" t="s">
        <v>1284</v>
      </c>
      <c r="GR462" t="s">
        <v>1285</v>
      </c>
      <c r="GU462" t="s">
        <v>1286</v>
      </c>
      <c r="GW462" t="s">
        <v>1286</v>
      </c>
      <c r="GX462" t="s">
        <v>1286</v>
      </c>
      <c r="GY462" t="s">
        <v>1286</v>
      </c>
      <c r="GZ462" t="s">
        <v>1286</v>
      </c>
      <c r="HA462" t="s">
        <v>1284</v>
      </c>
      <c r="HC462" t="s">
        <v>1284</v>
      </c>
      <c r="HD462" t="s">
        <v>1285</v>
      </c>
      <c r="HI462" t="s">
        <v>1287</v>
      </c>
      <c r="HR462" t="s">
        <v>1288</v>
      </c>
      <c r="HS462" s="41" t="s">
        <v>1688</v>
      </c>
      <c r="HT462" t="s">
        <v>1687</v>
      </c>
      <c r="HU462" t="s">
        <v>1687</v>
      </c>
      <c r="IX462" t="s">
        <v>1289</v>
      </c>
      <c r="JD462" t="s">
        <v>1689</v>
      </c>
      <c r="JJ462" t="s">
        <v>1290</v>
      </c>
      <c r="JK462" t="s">
        <v>1290</v>
      </c>
      <c r="JQ462" t="s">
        <v>1291</v>
      </c>
      <c r="JT462" t="s">
        <v>1690</v>
      </c>
      <c r="JV462" t="s">
        <v>1292</v>
      </c>
      <c r="JX462" t="s">
        <v>1293</v>
      </c>
      <c r="JY462" t="s">
        <v>1294</v>
      </c>
      <c r="JZ462" t="s">
        <v>1295</v>
      </c>
      <c r="KB462" t="s">
        <v>1296</v>
      </c>
      <c r="KU462" t="s">
        <v>1297</v>
      </c>
      <c r="KV462" t="s">
        <v>1297</v>
      </c>
      <c r="KX462" t="s">
        <v>1278</v>
      </c>
      <c r="KZ462" t="s">
        <v>1687</v>
      </c>
      <c r="LA462" t="s">
        <v>1298</v>
      </c>
      <c r="LB462" t="s">
        <v>1298</v>
      </c>
      <c r="LL462" t="s">
        <v>1299</v>
      </c>
      <c r="LQ462" t="s">
        <v>1691</v>
      </c>
      <c r="LS462" t="s">
        <v>1692</v>
      </c>
      <c r="LZ462" t="s">
        <v>1282</v>
      </c>
      <c r="MA462" t="s">
        <v>1300</v>
      </c>
      <c r="MN462" t="s">
        <v>1301</v>
      </c>
      <c r="NC462" t="s">
        <v>1302</v>
      </c>
      <c r="ND462" t="s">
        <v>1285</v>
      </c>
      <c r="NH462" t="s">
        <v>1278</v>
      </c>
      <c r="NL462" t="s">
        <v>1303</v>
      </c>
      <c r="OE462" t="s">
        <v>1693</v>
      </c>
      <c r="PM462" s="41" t="s">
        <v>1694</v>
      </c>
      <c r="PO462" s="41" t="s">
        <v>1695</v>
      </c>
      <c r="PP462" s="41" t="s">
        <v>1696</v>
      </c>
      <c r="PQ462" s="41" t="s">
        <v>1695</v>
      </c>
      <c r="PR462" s="41" t="s">
        <v>1695</v>
      </c>
      <c r="PS462" s="41" t="s">
        <v>1697</v>
      </c>
      <c r="PT462" s="41" t="s">
        <v>1698</v>
      </c>
      <c r="PU462" s="41" t="s">
        <v>1699</v>
      </c>
      <c r="PV462" s="41" t="s">
        <v>1700</v>
      </c>
      <c r="PW462" s="41" t="s">
        <v>1701</v>
      </c>
      <c r="QF462" s="41" t="s">
        <v>1702</v>
      </c>
      <c r="QG462" s="41" t="s">
        <v>1703</v>
      </c>
      <c r="QO462" t="s">
        <v>1304</v>
      </c>
      <c r="QP462" t="s">
        <v>1687</v>
      </c>
      <c r="QR462" t="s">
        <v>1278</v>
      </c>
      <c r="QS462" t="s">
        <v>1278</v>
      </c>
      <c r="QX462" t="s">
        <v>1282</v>
      </c>
      <c r="RN462" t="s">
        <v>1305</v>
      </c>
      <c r="RO462" t="s">
        <v>1306</v>
      </c>
      <c r="SA462" t="s">
        <v>1278</v>
      </c>
      <c r="SJ462" t="s">
        <v>4091</v>
      </c>
      <c r="SK462" t="s">
        <v>1307</v>
      </c>
      <c r="SL462" t="s">
        <v>1308</v>
      </c>
      <c r="SP462" t="s">
        <v>1285</v>
      </c>
      <c r="TA462" t="s">
        <v>1687</v>
      </c>
      <c r="TD462" t="s">
        <v>1687</v>
      </c>
      <c r="TG462" t="s">
        <v>1687</v>
      </c>
      <c r="TH462" t="s">
        <v>1309</v>
      </c>
      <c r="TQ462" t="s">
        <v>1704</v>
      </c>
      <c r="TY462" s="41" t="s">
        <v>1705</v>
      </c>
      <c r="UH462" s="41" t="s">
        <v>1705</v>
      </c>
      <c r="UM462" s="41" t="s">
        <v>1705</v>
      </c>
      <c r="UN462" s="41" t="s">
        <v>1705</v>
      </c>
      <c r="UO462" s="41" t="s">
        <v>1705</v>
      </c>
      <c r="WI462" t="s">
        <v>1278</v>
      </c>
      <c r="YB462" t="s">
        <v>1282</v>
      </c>
      <c r="YM462" t="s">
        <v>1310</v>
      </c>
      <c r="YU462" t="s">
        <v>1311</v>
      </c>
      <c r="ZN462" t="s">
        <v>1312</v>
      </c>
      <c r="ZX462" t="s">
        <v>1313</v>
      </c>
      <c r="ZZ462" t="s">
        <v>1706</v>
      </c>
      <c r="AAB462" t="s">
        <v>1689</v>
      </c>
      <c r="AAH462" t="s">
        <v>1314</v>
      </c>
      <c r="AAI462" t="s">
        <v>1315</v>
      </c>
      <c r="AAQ462" t="s">
        <v>1316</v>
      </c>
      <c r="AAR462" t="s">
        <v>1278</v>
      </c>
      <c r="AAS462" t="s">
        <v>1317</v>
      </c>
      <c r="AAT462" t="s">
        <v>1743</v>
      </c>
      <c r="AAW462" t="s">
        <v>1285</v>
      </c>
      <c r="ABE462" t="s">
        <v>1278</v>
      </c>
      <c r="ABG462" t="s">
        <v>1318</v>
      </c>
      <c r="ABN462" t="s">
        <v>1278</v>
      </c>
      <c r="ABR462" t="s">
        <v>1707</v>
      </c>
      <c r="ACD462" t="s">
        <v>1708</v>
      </c>
      <c r="ACG462" t="s">
        <v>1709</v>
      </c>
      <c r="ADG462" t="s">
        <v>1282</v>
      </c>
      <c r="ADP462" t="s">
        <v>1319</v>
      </c>
      <c r="ADR462" t="s">
        <v>1710</v>
      </c>
      <c r="AED462" t="s">
        <v>1320</v>
      </c>
      <c r="AET462" t="s">
        <v>1711</v>
      </c>
      <c r="AEV462" t="s">
        <v>1311</v>
      </c>
      <c r="AFA462" t="s">
        <v>1321</v>
      </c>
      <c r="AFI462" s="41" t="s">
        <v>1712</v>
      </c>
      <c r="AFR462" t="s">
        <v>1299</v>
      </c>
      <c r="AFS462" t="s">
        <v>1713</v>
      </c>
      <c r="AFZ462" t="s">
        <v>1322</v>
      </c>
      <c r="AGO462" t="s">
        <v>1323</v>
      </c>
      <c r="AGP462">
        <v>3</v>
      </c>
      <c r="AGQ462" t="s">
        <v>1324</v>
      </c>
      <c r="AGR462" t="s">
        <v>1324</v>
      </c>
      <c r="AGT462" t="s">
        <v>1324</v>
      </c>
      <c r="AHB462" t="s">
        <v>1325</v>
      </c>
      <c r="AHC462" t="s">
        <v>1326</v>
      </c>
      <c r="AHO462" t="s">
        <v>1689</v>
      </c>
      <c r="AHT462" t="b">
        <v>0</v>
      </c>
      <c r="AHX462" s="42">
        <v>0</v>
      </c>
      <c r="AIC462" s="41" t="s">
        <v>1714</v>
      </c>
      <c r="AIE462" t="s">
        <v>1327</v>
      </c>
      <c r="AIM462" t="s">
        <v>1715</v>
      </c>
      <c r="AIN462" t="s">
        <v>1716</v>
      </c>
      <c r="AJA462" t="s">
        <v>4372</v>
      </c>
      <c r="AJR462" t="s">
        <v>1328</v>
      </c>
      <c r="AKF462" t="s">
        <v>1317</v>
      </c>
      <c r="AKG462" t="s">
        <v>1329</v>
      </c>
      <c r="AKH462" t="s">
        <v>1330</v>
      </c>
      <c r="AKI462" t="s">
        <v>1285</v>
      </c>
      <c r="AKK462" t="s">
        <v>1331</v>
      </c>
      <c r="ALN462" s="41" t="s">
        <v>1717</v>
      </c>
      <c r="ALS462" t="s">
        <v>1332</v>
      </c>
      <c r="ALU462" t="s">
        <v>1333</v>
      </c>
      <c r="ALW462" t="s">
        <v>1718</v>
      </c>
      <c r="AMA462" t="s">
        <v>1334</v>
      </c>
      <c r="AMP462" s="41" t="s">
        <v>1719</v>
      </c>
      <c r="ANA462" t="s">
        <v>1335</v>
      </c>
      <c r="ANJ462" t="s">
        <v>1693</v>
      </c>
      <c r="ANV462" t="s">
        <v>1336</v>
      </c>
      <c r="AOF462" t="s">
        <v>1337</v>
      </c>
      <c r="AOJ462" s="41" t="s">
        <v>1720</v>
      </c>
      <c r="APG462" t="s">
        <v>1282</v>
      </c>
      <c r="APK462" t="s">
        <v>1285</v>
      </c>
      <c r="APL462" t="s">
        <v>1338</v>
      </c>
      <c r="APV462" t="s">
        <v>1328</v>
      </c>
      <c r="AQC462" t="s">
        <v>1339</v>
      </c>
      <c r="AQK462" t="s">
        <v>1687</v>
      </c>
      <c r="AQL462" t="s">
        <v>1340</v>
      </c>
      <c r="AQY462" t="s">
        <v>1341</v>
      </c>
      <c r="ARF462" t="s">
        <v>1285</v>
      </c>
      <c r="ARK462" t="s">
        <v>1342</v>
      </c>
      <c r="ARW462" t="s">
        <v>1721</v>
      </c>
      <c r="ARY462" t="s">
        <v>1343</v>
      </c>
      <c r="ASD462" t="s">
        <v>1344</v>
      </c>
      <c r="ASE462" t="s">
        <v>1722</v>
      </c>
      <c r="ASU462" t="s">
        <v>4091</v>
      </c>
      <c r="ATE462" t="s">
        <v>1345</v>
      </c>
      <c r="ATM462" t="s">
        <v>1346</v>
      </c>
      <c r="AUB462" t="s">
        <v>1347</v>
      </c>
      <c r="AUE462" t="s">
        <v>1723</v>
      </c>
      <c r="AUH462" s="41" t="s">
        <v>1724</v>
      </c>
      <c r="AUK462" s="41" t="s">
        <v>1725</v>
      </c>
      <c r="AUQ462" s="41" t="s">
        <v>1726</v>
      </c>
      <c r="AUW462" s="41" t="s">
        <v>1705</v>
      </c>
      <c r="AWA462" s="41" t="s">
        <v>1727</v>
      </c>
      <c r="AWE462">
        <v>100</v>
      </c>
      <c r="AWY462" t="s">
        <v>1278</v>
      </c>
      <c r="AWZ462" t="s">
        <v>1278</v>
      </c>
      <c r="AXA462" t="s">
        <v>1282</v>
      </c>
      <c r="AXU462" t="s">
        <v>1713</v>
      </c>
      <c r="AYO462" t="s">
        <v>1304</v>
      </c>
      <c r="AZI462" t="s">
        <v>1348</v>
      </c>
      <c r="AZM462" t="s">
        <v>1349</v>
      </c>
      <c r="BBM462" t="s">
        <v>1728</v>
      </c>
      <c r="BBY462" t="s">
        <v>1728</v>
      </c>
      <c r="BCD462" t="s">
        <v>1350</v>
      </c>
      <c r="BCE462" t="s">
        <v>1350</v>
      </c>
      <c r="BCF462" t="s">
        <v>1350</v>
      </c>
      <c r="BCG462" t="s">
        <v>1351</v>
      </c>
      <c r="BCH462" t="s">
        <v>1351</v>
      </c>
      <c r="BCI462" t="s">
        <v>1351</v>
      </c>
      <c r="BCP462" t="s">
        <v>1352</v>
      </c>
      <c r="BDH462" t="s">
        <v>1710</v>
      </c>
      <c r="BDI462" t="s">
        <v>1710</v>
      </c>
      <c r="BDJ462" t="s">
        <v>1729</v>
      </c>
      <c r="BEU462" t="s">
        <v>4091</v>
      </c>
      <c r="BGP462" t="s">
        <v>1728</v>
      </c>
      <c r="BIB462" t="s">
        <v>4091</v>
      </c>
      <c r="BIN462" s="41" t="s">
        <v>4373</v>
      </c>
    </row>
    <row r="463" spans="1:1015 1030:1600" ht="409.5">
      <c r="A463" t="s">
        <v>1744</v>
      </c>
      <c r="B463" t="s">
        <v>4374</v>
      </c>
      <c r="C463">
        <v>2603165</v>
      </c>
      <c r="D463" t="s">
        <v>1262</v>
      </c>
      <c r="E463" t="s">
        <v>54</v>
      </c>
      <c r="F463" t="s">
        <v>1263</v>
      </c>
      <c r="G463" t="s">
        <v>1264</v>
      </c>
      <c r="H463" t="s">
        <v>1265</v>
      </c>
      <c r="I463" t="s">
        <v>1266</v>
      </c>
      <c r="L463" t="s">
        <v>1749</v>
      </c>
      <c r="M463" t="s">
        <v>1267</v>
      </c>
      <c r="N463" t="s">
        <v>1267</v>
      </c>
      <c r="O463" t="s">
        <v>4375</v>
      </c>
      <c r="P463" t="s">
        <v>4376</v>
      </c>
      <c r="Q463" t="s">
        <v>1762</v>
      </c>
      <c r="R463" t="s">
        <v>4376</v>
      </c>
      <c r="S463" t="s">
        <v>4232</v>
      </c>
      <c r="T463">
        <v>0</v>
      </c>
      <c r="U463" t="s">
        <v>1268</v>
      </c>
      <c r="V463" t="s">
        <v>1269</v>
      </c>
      <c r="W463" t="s">
        <v>1270</v>
      </c>
      <c r="X463" t="s">
        <v>1354</v>
      </c>
      <c r="Y463" t="s">
        <v>1742</v>
      </c>
      <c r="Z463" s="41" t="s">
        <v>4377</v>
      </c>
      <c r="AB463" t="s">
        <v>1730</v>
      </c>
      <c r="AC463" t="s">
        <v>1272</v>
      </c>
      <c r="AD463" t="s">
        <v>1273</v>
      </c>
      <c r="AE463" t="s">
        <v>1274</v>
      </c>
      <c r="AF463" t="s">
        <v>1275</v>
      </c>
      <c r="AG463" t="s">
        <v>1276</v>
      </c>
      <c r="AH463" t="s">
        <v>1749</v>
      </c>
      <c r="AS463" t="s">
        <v>1745</v>
      </c>
      <c r="BJ463" t="s">
        <v>1684</v>
      </c>
      <c r="BK463" t="s">
        <v>1685</v>
      </c>
      <c r="BM463" t="s">
        <v>1686</v>
      </c>
      <c r="BN463" t="s">
        <v>1686</v>
      </c>
      <c r="BO463" t="s">
        <v>1686</v>
      </c>
      <c r="BP463" t="s">
        <v>1686</v>
      </c>
      <c r="BX463" t="s">
        <v>1277</v>
      </c>
      <c r="CA463" t="s">
        <v>1278</v>
      </c>
      <c r="CL463" t="s">
        <v>1279</v>
      </c>
      <c r="CM463" t="s">
        <v>1279</v>
      </c>
      <c r="CO463" t="s">
        <v>4091</v>
      </c>
      <c r="DC463" t="s">
        <v>1280</v>
      </c>
      <c r="DD463" t="s">
        <v>1280</v>
      </c>
      <c r="DJ463" t="s">
        <v>1687</v>
      </c>
      <c r="DK463" t="s">
        <v>1281</v>
      </c>
      <c r="FJ463" t="s">
        <v>4091</v>
      </c>
      <c r="FQ463" t="s">
        <v>1282</v>
      </c>
      <c r="GL463" t="s">
        <v>1283</v>
      </c>
      <c r="GN463" t="s">
        <v>1284</v>
      </c>
      <c r="GO463" t="s">
        <v>1284</v>
      </c>
      <c r="GR463" t="s">
        <v>1285</v>
      </c>
      <c r="GU463" t="s">
        <v>1286</v>
      </c>
      <c r="GW463" t="s">
        <v>1286</v>
      </c>
      <c r="GX463" t="s">
        <v>1286</v>
      </c>
      <c r="GY463" t="s">
        <v>1286</v>
      </c>
      <c r="GZ463" t="s">
        <v>1286</v>
      </c>
      <c r="HA463" t="s">
        <v>1284</v>
      </c>
      <c r="HC463" t="s">
        <v>1284</v>
      </c>
      <c r="HD463" t="s">
        <v>1285</v>
      </c>
      <c r="HI463" t="s">
        <v>1287</v>
      </c>
      <c r="HR463" t="s">
        <v>1288</v>
      </c>
      <c r="HS463" s="41" t="s">
        <v>1688</v>
      </c>
      <c r="HT463" t="s">
        <v>1687</v>
      </c>
      <c r="HU463" t="s">
        <v>1687</v>
      </c>
      <c r="IX463" t="s">
        <v>1289</v>
      </c>
      <c r="JD463" t="s">
        <v>1689</v>
      </c>
      <c r="JJ463" t="s">
        <v>1290</v>
      </c>
      <c r="JK463" t="s">
        <v>1290</v>
      </c>
      <c r="JQ463" t="s">
        <v>1291</v>
      </c>
      <c r="JT463" t="s">
        <v>1690</v>
      </c>
      <c r="JV463" t="s">
        <v>1292</v>
      </c>
      <c r="JX463" t="s">
        <v>1293</v>
      </c>
      <c r="JY463" t="s">
        <v>1294</v>
      </c>
      <c r="JZ463" t="s">
        <v>1295</v>
      </c>
      <c r="KB463" t="s">
        <v>1296</v>
      </c>
      <c r="KU463" t="s">
        <v>1297</v>
      </c>
      <c r="KV463" t="s">
        <v>1297</v>
      </c>
      <c r="KX463" t="s">
        <v>1278</v>
      </c>
      <c r="KZ463" t="s">
        <v>1687</v>
      </c>
      <c r="LA463" t="s">
        <v>1298</v>
      </c>
      <c r="LB463" t="s">
        <v>1298</v>
      </c>
      <c r="LL463" t="s">
        <v>1299</v>
      </c>
      <c r="LQ463" t="s">
        <v>1691</v>
      </c>
      <c r="LS463" t="s">
        <v>1692</v>
      </c>
      <c r="LZ463" t="s">
        <v>1282</v>
      </c>
      <c r="MA463" t="s">
        <v>1300</v>
      </c>
      <c r="MN463" t="s">
        <v>1301</v>
      </c>
      <c r="NC463" t="s">
        <v>1302</v>
      </c>
      <c r="ND463" t="s">
        <v>1285</v>
      </c>
      <c r="NH463" t="s">
        <v>1278</v>
      </c>
      <c r="NL463" t="s">
        <v>1303</v>
      </c>
      <c r="OE463" t="s">
        <v>1693</v>
      </c>
      <c r="PM463" s="41" t="s">
        <v>1694</v>
      </c>
      <c r="PO463" s="41" t="s">
        <v>1695</v>
      </c>
      <c r="PP463" s="41" t="s">
        <v>1696</v>
      </c>
      <c r="PQ463" s="41" t="s">
        <v>1695</v>
      </c>
      <c r="PR463" s="41" t="s">
        <v>1695</v>
      </c>
      <c r="PS463" s="41" t="s">
        <v>1697</v>
      </c>
      <c r="PT463" s="41" t="s">
        <v>1698</v>
      </c>
      <c r="PU463" s="41" t="s">
        <v>1699</v>
      </c>
      <c r="PV463" s="41" t="s">
        <v>1700</v>
      </c>
      <c r="PW463" s="41" t="s">
        <v>1701</v>
      </c>
      <c r="QF463" s="41" t="s">
        <v>1702</v>
      </c>
      <c r="QG463" s="41" t="s">
        <v>1703</v>
      </c>
      <c r="QO463" t="s">
        <v>1304</v>
      </c>
      <c r="QP463" t="s">
        <v>1687</v>
      </c>
      <c r="QR463" t="s">
        <v>1278</v>
      </c>
      <c r="QS463" t="s">
        <v>1278</v>
      </c>
      <c r="QX463" t="s">
        <v>1282</v>
      </c>
      <c r="RN463" t="s">
        <v>1305</v>
      </c>
      <c r="RO463" t="s">
        <v>1306</v>
      </c>
      <c r="SA463" t="s">
        <v>1278</v>
      </c>
      <c r="SJ463" t="s">
        <v>4091</v>
      </c>
      <c r="SK463" t="s">
        <v>1307</v>
      </c>
      <c r="SL463" t="s">
        <v>1308</v>
      </c>
      <c r="SP463" t="s">
        <v>1285</v>
      </c>
      <c r="TA463" t="s">
        <v>1687</v>
      </c>
      <c r="TD463" t="s">
        <v>1687</v>
      </c>
      <c r="TG463" t="s">
        <v>1687</v>
      </c>
      <c r="TH463" t="s">
        <v>1309</v>
      </c>
      <c r="TQ463" t="s">
        <v>1704</v>
      </c>
      <c r="TY463" s="41" t="s">
        <v>1705</v>
      </c>
      <c r="UH463" s="41" t="s">
        <v>1705</v>
      </c>
      <c r="UM463" s="41" t="s">
        <v>1705</v>
      </c>
      <c r="UN463" s="41" t="s">
        <v>1705</v>
      </c>
      <c r="UO463" s="41" t="s">
        <v>1705</v>
      </c>
      <c r="WI463" t="s">
        <v>1278</v>
      </c>
      <c r="YB463" t="s">
        <v>1282</v>
      </c>
      <c r="YM463" t="s">
        <v>1310</v>
      </c>
      <c r="YU463" t="s">
        <v>1311</v>
      </c>
      <c r="ZN463" t="s">
        <v>1312</v>
      </c>
      <c r="ZX463" t="s">
        <v>1313</v>
      </c>
      <c r="ZZ463" t="s">
        <v>1706</v>
      </c>
      <c r="AAB463" t="s">
        <v>1689</v>
      </c>
      <c r="AAH463" t="s">
        <v>1314</v>
      </c>
      <c r="AAI463" t="s">
        <v>1315</v>
      </c>
      <c r="AAQ463" t="s">
        <v>1316</v>
      </c>
      <c r="AAR463" t="s">
        <v>1278</v>
      </c>
      <c r="AAS463" t="s">
        <v>1317</v>
      </c>
      <c r="AAT463" t="s">
        <v>1743</v>
      </c>
      <c r="AAW463" t="s">
        <v>1285</v>
      </c>
      <c r="ABE463" t="s">
        <v>1278</v>
      </c>
      <c r="ABG463" t="s">
        <v>1318</v>
      </c>
      <c r="ABN463" t="s">
        <v>1278</v>
      </c>
      <c r="ABR463" t="s">
        <v>1707</v>
      </c>
      <c r="ACD463" t="s">
        <v>1708</v>
      </c>
      <c r="ACG463" t="s">
        <v>1709</v>
      </c>
      <c r="ADG463" t="s">
        <v>1282</v>
      </c>
      <c r="ADP463" t="s">
        <v>1319</v>
      </c>
      <c r="ADR463" t="s">
        <v>1710</v>
      </c>
      <c r="AED463" t="s">
        <v>1320</v>
      </c>
      <c r="AET463" t="s">
        <v>1711</v>
      </c>
      <c r="AEV463" t="s">
        <v>1311</v>
      </c>
      <c r="AFA463" t="s">
        <v>1321</v>
      </c>
      <c r="AFI463" s="41" t="s">
        <v>1712</v>
      </c>
      <c r="AFR463" t="s">
        <v>1299</v>
      </c>
      <c r="AFS463" t="s">
        <v>1713</v>
      </c>
      <c r="AFZ463" t="s">
        <v>1322</v>
      </c>
      <c r="AGO463" t="s">
        <v>1323</v>
      </c>
      <c r="AGP463">
        <v>3</v>
      </c>
      <c r="AGQ463" t="s">
        <v>1324</v>
      </c>
      <c r="AGR463" t="s">
        <v>1324</v>
      </c>
      <c r="AGT463" t="s">
        <v>1324</v>
      </c>
      <c r="AHB463" t="s">
        <v>1325</v>
      </c>
      <c r="AHC463" t="s">
        <v>1326</v>
      </c>
      <c r="AHO463" t="s">
        <v>1689</v>
      </c>
      <c r="AHT463" t="b">
        <v>0</v>
      </c>
      <c r="AHX463" s="42">
        <v>0</v>
      </c>
      <c r="AIC463" s="41" t="s">
        <v>1714</v>
      </c>
      <c r="AIE463" t="s">
        <v>1327</v>
      </c>
      <c r="AIM463" t="s">
        <v>1715</v>
      </c>
      <c r="AIN463" t="s">
        <v>1716</v>
      </c>
      <c r="AJA463" t="s">
        <v>4378</v>
      </c>
      <c r="AJR463" t="s">
        <v>1328</v>
      </c>
      <c r="AKF463" t="s">
        <v>1317</v>
      </c>
      <c r="AKG463" t="s">
        <v>1329</v>
      </c>
      <c r="AKH463" t="s">
        <v>1330</v>
      </c>
      <c r="AKI463" t="s">
        <v>1285</v>
      </c>
      <c r="AKK463" t="s">
        <v>1331</v>
      </c>
      <c r="ALN463" s="41" t="s">
        <v>1717</v>
      </c>
      <c r="ALS463" t="s">
        <v>1332</v>
      </c>
      <c r="ALU463" t="s">
        <v>1333</v>
      </c>
      <c r="ALW463" t="s">
        <v>1718</v>
      </c>
      <c r="AMA463" t="s">
        <v>1334</v>
      </c>
      <c r="AMP463" s="41" t="s">
        <v>1719</v>
      </c>
      <c r="ANA463" t="s">
        <v>1335</v>
      </c>
      <c r="ANJ463" t="s">
        <v>1693</v>
      </c>
      <c r="ANV463" t="s">
        <v>1336</v>
      </c>
      <c r="AOF463" t="s">
        <v>1337</v>
      </c>
      <c r="AOJ463" s="41" t="s">
        <v>1720</v>
      </c>
      <c r="APG463" t="s">
        <v>1282</v>
      </c>
      <c r="APK463" t="s">
        <v>1285</v>
      </c>
      <c r="APL463" t="s">
        <v>1338</v>
      </c>
      <c r="APV463" t="s">
        <v>1328</v>
      </c>
      <c r="AQC463" t="s">
        <v>1339</v>
      </c>
      <c r="AQK463" t="s">
        <v>1687</v>
      </c>
      <c r="AQL463" t="s">
        <v>1340</v>
      </c>
      <c r="AQY463" t="s">
        <v>1341</v>
      </c>
      <c r="ARF463" t="s">
        <v>1285</v>
      </c>
      <c r="ARK463" t="s">
        <v>1342</v>
      </c>
      <c r="ARW463" t="s">
        <v>1721</v>
      </c>
      <c r="ARY463" t="s">
        <v>1343</v>
      </c>
      <c r="ASD463" t="s">
        <v>1344</v>
      </c>
      <c r="ASE463" t="s">
        <v>1722</v>
      </c>
      <c r="ASU463" t="s">
        <v>4091</v>
      </c>
      <c r="ATE463" t="s">
        <v>1345</v>
      </c>
      <c r="ATM463" t="s">
        <v>1346</v>
      </c>
      <c r="AUB463" t="s">
        <v>1347</v>
      </c>
      <c r="AUE463" t="s">
        <v>1723</v>
      </c>
      <c r="AUH463" s="41" t="s">
        <v>1724</v>
      </c>
      <c r="AUK463" s="41" t="s">
        <v>1725</v>
      </c>
      <c r="AUQ463" s="41" t="s">
        <v>1726</v>
      </c>
      <c r="AUW463" s="41" t="s">
        <v>1705</v>
      </c>
      <c r="AWA463" s="41" t="s">
        <v>1727</v>
      </c>
      <c r="AWE463">
        <v>100</v>
      </c>
      <c r="AWY463" t="s">
        <v>1278</v>
      </c>
      <c r="AWZ463" t="s">
        <v>1278</v>
      </c>
      <c r="AXA463" t="s">
        <v>1282</v>
      </c>
      <c r="AXU463" t="s">
        <v>1713</v>
      </c>
      <c r="AYO463" t="s">
        <v>1304</v>
      </c>
      <c r="AZI463" t="s">
        <v>1348</v>
      </c>
      <c r="AZM463" t="s">
        <v>1349</v>
      </c>
      <c r="BBM463" t="s">
        <v>1728</v>
      </c>
      <c r="BBY463" t="s">
        <v>1728</v>
      </c>
      <c r="BCD463" t="s">
        <v>1350</v>
      </c>
      <c r="BCE463" t="s">
        <v>1350</v>
      </c>
      <c r="BCF463" t="s">
        <v>1350</v>
      </c>
      <c r="BCG463" t="s">
        <v>1351</v>
      </c>
      <c r="BCH463" t="s">
        <v>1351</v>
      </c>
      <c r="BCI463" t="s">
        <v>1351</v>
      </c>
      <c r="BCP463" t="s">
        <v>1352</v>
      </c>
      <c r="BDH463" t="s">
        <v>1710</v>
      </c>
      <c r="BDI463" t="s">
        <v>1710</v>
      </c>
      <c r="BDJ463" t="s">
        <v>1729</v>
      </c>
      <c r="BEU463" t="s">
        <v>4091</v>
      </c>
      <c r="BGP463" t="s">
        <v>1728</v>
      </c>
      <c r="BIB463" t="s">
        <v>4091</v>
      </c>
      <c r="BIN463" s="41" t="s">
        <v>4379</v>
      </c>
    </row>
    <row r="464" spans="1:1015 1030:1600" ht="409.5">
      <c r="A464" t="s">
        <v>1744</v>
      </c>
      <c r="B464" t="s">
        <v>4380</v>
      </c>
      <c r="C464">
        <v>2603323</v>
      </c>
      <c r="D464" t="s">
        <v>1262</v>
      </c>
      <c r="E464" t="s">
        <v>54</v>
      </c>
      <c r="F464" t="s">
        <v>1263</v>
      </c>
      <c r="G464" t="s">
        <v>1264</v>
      </c>
      <c r="H464" t="s">
        <v>1265</v>
      </c>
      <c r="I464" t="s">
        <v>1266</v>
      </c>
      <c r="L464" t="s">
        <v>1749</v>
      </c>
      <c r="M464" t="s">
        <v>1267</v>
      </c>
      <c r="N464" t="s">
        <v>1267</v>
      </c>
      <c r="O464" t="s">
        <v>4381</v>
      </c>
      <c r="P464" t="s">
        <v>4381</v>
      </c>
      <c r="Q464" t="s">
        <v>1762</v>
      </c>
      <c r="R464" t="s">
        <v>4381</v>
      </c>
      <c r="S464" t="s">
        <v>4232</v>
      </c>
      <c r="T464">
        <v>0</v>
      </c>
      <c r="U464" t="s">
        <v>1268</v>
      </c>
      <c r="V464" t="s">
        <v>1269</v>
      </c>
      <c r="W464" t="s">
        <v>1270</v>
      </c>
      <c r="X464" t="s">
        <v>1354</v>
      </c>
      <c r="Y464" t="s">
        <v>1742</v>
      </c>
      <c r="Z464" s="41" t="s">
        <v>4382</v>
      </c>
      <c r="AB464" t="s">
        <v>1730</v>
      </c>
      <c r="AC464" t="s">
        <v>1272</v>
      </c>
      <c r="AD464" t="s">
        <v>1273</v>
      </c>
      <c r="AE464" t="s">
        <v>1274</v>
      </c>
      <c r="AF464" t="s">
        <v>1275</v>
      </c>
      <c r="AG464" t="s">
        <v>1276</v>
      </c>
      <c r="AH464" t="s">
        <v>1749</v>
      </c>
      <c r="AS464" t="s">
        <v>1745</v>
      </c>
      <c r="BJ464" t="s">
        <v>1684</v>
      </c>
      <c r="BK464" t="s">
        <v>1685</v>
      </c>
      <c r="BM464" t="s">
        <v>1686</v>
      </c>
      <c r="BN464" t="s">
        <v>1686</v>
      </c>
      <c r="BO464" t="s">
        <v>1686</v>
      </c>
      <c r="BP464" t="s">
        <v>1686</v>
      </c>
      <c r="BX464" t="s">
        <v>1277</v>
      </c>
      <c r="CA464" t="s">
        <v>1278</v>
      </c>
      <c r="CL464" t="s">
        <v>1279</v>
      </c>
      <c r="CM464" t="s">
        <v>1279</v>
      </c>
      <c r="CO464" t="s">
        <v>4091</v>
      </c>
      <c r="DC464" t="s">
        <v>1280</v>
      </c>
      <c r="DD464" t="s">
        <v>1280</v>
      </c>
      <c r="DJ464" t="s">
        <v>1687</v>
      </c>
      <c r="DK464" t="s">
        <v>1281</v>
      </c>
      <c r="FJ464" t="s">
        <v>4091</v>
      </c>
      <c r="FQ464" t="s">
        <v>1282</v>
      </c>
      <c r="GL464" t="s">
        <v>1283</v>
      </c>
      <c r="GN464" t="s">
        <v>1284</v>
      </c>
      <c r="GO464" t="s">
        <v>1284</v>
      </c>
      <c r="GR464" t="s">
        <v>1285</v>
      </c>
      <c r="GU464" t="s">
        <v>1286</v>
      </c>
      <c r="GW464" t="s">
        <v>1286</v>
      </c>
      <c r="GX464" t="s">
        <v>1286</v>
      </c>
      <c r="GY464" t="s">
        <v>1286</v>
      </c>
      <c r="GZ464" t="s">
        <v>1286</v>
      </c>
      <c r="HA464" t="s">
        <v>1284</v>
      </c>
      <c r="HC464" t="s">
        <v>1284</v>
      </c>
      <c r="HD464" t="s">
        <v>1285</v>
      </c>
      <c r="HI464" t="s">
        <v>1287</v>
      </c>
      <c r="HR464" t="s">
        <v>1288</v>
      </c>
      <c r="HS464" s="41" t="s">
        <v>1688</v>
      </c>
      <c r="HT464" t="s">
        <v>1687</v>
      </c>
      <c r="HU464" t="s">
        <v>1687</v>
      </c>
      <c r="IX464" t="s">
        <v>1289</v>
      </c>
      <c r="JD464" t="s">
        <v>1689</v>
      </c>
      <c r="JJ464" t="s">
        <v>1290</v>
      </c>
      <c r="JK464" t="s">
        <v>1290</v>
      </c>
      <c r="JQ464" t="s">
        <v>1291</v>
      </c>
      <c r="JT464" t="s">
        <v>1690</v>
      </c>
      <c r="JV464" t="s">
        <v>1292</v>
      </c>
      <c r="JX464" t="s">
        <v>1293</v>
      </c>
      <c r="JY464" t="s">
        <v>1294</v>
      </c>
      <c r="JZ464" t="s">
        <v>1295</v>
      </c>
      <c r="KB464" t="s">
        <v>1296</v>
      </c>
      <c r="KU464" t="s">
        <v>1297</v>
      </c>
      <c r="KV464" t="s">
        <v>1297</v>
      </c>
      <c r="KX464" t="s">
        <v>1278</v>
      </c>
      <c r="KZ464" t="s">
        <v>1687</v>
      </c>
      <c r="LA464" t="s">
        <v>1298</v>
      </c>
      <c r="LB464" t="s">
        <v>1298</v>
      </c>
      <c r="LL464" t="s">
        <v>1299</v>
      </c>
      <c r="LQ464" t="s">
        <v>1691</v>
      </c>
      <c r="LS464" t="s">
        <v>1692</v>
      </c>
      <c r="LZ464" t="s">
        <v>1282</v>
      </c>
      <c r="MA464" t="s">
        <v>1300</v>
      </c>
      <c r="MN464" t="s">
        <v>1301</v>
      </c>
      <c r="NC464" t="s">
        <v>1302</v>
      </c>
      <c r="ND464" t="s">
        <v>1285</v>
      </c>
      <c r="NH464" t="s">
        <v>1278</v>
      </c>
      <c r="NL464" t="s">
        <v>1303</v>
      </c>
      <c r="OE464" t="s">
        <v>1693</v>
      </c>
      <c r="PM464" s="41" t="s">
        <v>1694</v>
      </c>
      <c r="PO464" s="41" t="s">
        <v>1695</v>
      </c>
      <c r="PP464" s="41" t="s">
        <v>1696</v>
      </c>
      <c r="PQ464" s="41" t="s">
        <v>1695</v>
      </c>
      <c r="PR464" s="41" t="s">
        <v>1695</v>
      </c>
      <c r="PS464" s="41" t="s">
        <v>1697</v>
      </c>
      <c r="PT464" s="41" t="s">
        <v>1698</v>
      </c>
      <c r="PU464" s="41" t="s">
        <v>1699</v>
      </c>
      <c r="PV464" s="41" t="s">
        <v>1700</v>
      </c>
      <c r="PW464" s="41" t="s">
        <v>1701</v>
      </c>
      <c r="QF464" s="41" t="s">
        <v>1702</v>
      </c>
      <c r="QG464" s="41" t="s">
        <v>1703</v>
      </c>
      <c r="QO464" t="s">
        <v>1304</v>
      </c>
      <c r="QP464" t="s">
        <v>1687</v>
      </c>
      <c r="QR464" t="s">
        <v>1278</v>
      </c>
      <c r="QS464" t="s">
        <v>1278</v>
      </c>
      <c r="QX464" t="s">
        <v>1282</v>
      </c>
      <c r="RN464" t="s">
        <v>1305</v>
      </c>
      <c r="RO464" t="s">
        <v>1306</v>
      </c>
      <c r="SA464" t="s">
        <v>1278</v>
      </c>
      <c r="SJ464" t="s">
        <v>4091</v>
      </c>
      <c r="SK464" t="s">
        <v>1307</v>
      </c>
      <c r="SL464" t="s">
        <v>1308</v>
      </c>
      <c r="SP464" t="s">
        <v>1285</v>
      </c>
      <c r="TA464" t="s">
        <v>1687</v>
      </c>
      <c r="TD464" t="s">
        <v>1687</v>
      </c>
      <c r="TG464" t="s">
        <v>1687</v>
      </c>
      <c r="TH464" t="s">
        <v>1309</v>
      </c>
      <c r="TQ464" t="s">
        <v>1704</v>
      </c>
      <c r="TY464" s="41" t="s">
        <v>1705</v>
      </c>
      <c r="UH464" s="41" t="s">
        <v>1705</v>
      </c>
      <c r="UM464" s="41" t="s">
        <v>1705</v>
      </c>
      <c r="UN464" s="41" t="s">
        <v>1705</v>
      </c>
      <c r="UO464" s="41" t="s">
        <v>1705</v>
      </c>
      <c r="WI464" t="s">
        <v>1278</v>
      </c>
      <c r="YB464" t="s">
        <v>1282</v>
      </c>
      <c r="YM464" t="s">
        <v>1310</v>
      </c>
      <c r="YU464" t="s">
        <v>1311</v>
      </c>
      <c r="ZN464" t="s">
        <v>1312</v>
      </c>
      <c r="ZX464" t="s">
        <v>1313</v>
      </c>
      <c r="ZZ464" t="s">
        <v>1706</v>
      </c>
      <c r="AAB464" t="s">
        <v>1689</v>
      </c>
      <c r="AAH464" t="s">
        <v>1314</v>
      </c>
      <c r="AAI464" t="s">
        <v>1315</v>
      </c>
      <c r="AAQ464" t="s">
        <v>1316</v>
      </c>
      <c r="AAR464" t="s">
        <v>1278</v>
      </c>
      <c r="AAS464" t="s">
        <v>1317</v>
      </c>
      <c r="AAT464" t="s">
        <v>1743</v>
      </c>
      <c r="AAW464" t="s">
        <v>1285</v>
      </c>
      <c r="ABE464" t="s">
        <v>1278</v>
      </c>
      <c r="ABG464" t="s">
        <v>1318</v>
      </c>
      <c r="ABN464" t="s">
        <v>1278</v>
      </c>
      <c r="ABR464" t="s">
        <v>1707</v>
      </c>
      <c r="ACD464" t="s">
        <v>1708</v>
      </c>
      <c r="ACG464" t="s">
        <v>1709</v>
      </c>
      <c r="ADG464" t="s">
        <v>1282</v>
      </c>
      <c r="ADP464" t="s">
        <v>1319</v>
      </c>
      <c r="ADR464" t="s">
        <v>1710</v>
      </c>
      <c r="AED464" t="s">
        <v>1320</v>
      </c>
      <c r="AET464" t="s">
        <v>1711</v>
      </c>
      <c r="AEV464" t="s">
        <v>1311</v>
      </c>
      <c r="AFA464" t="s">
        <v>1321</v>
      </c>
      <c r="AFI464" s="41" t="s">
        <v>1712</v>
      </c>
      <c r="AFR464" t="s">
        <v>1299</v>
      </c>
      <c r="AFS464" t="s">
        <v>1713</v>
      </c>
      <c r="AFZ464" t="s">
        <v>1322</v>
      </c>
      <c r="AGO464" t="s">
        <v>1323</v>
      </c>
      <c r="AGP464">
        <v>3</v>
      </c>
      <c r="AGQ464" t="s">
        <v>1324</v>
      </c>
      <c r="AGR464" t="s">
        <v>1324</v>
      </c>
      <c r="AGT464" t="s">
        <v>1324</v>
      </c>
      <c r="AHB464" t="s">
        <v>1325</v>
      </c>
      <c r="AHC464" t="s">
        <v>1326</v>
      </c>
      <c r="AHO464" t="s">
        <v>1689</v>
      </c>
      <c r="AHT464" t="b">
        <v>0</v>
      </c>
      <c r="AHX464" s="42">
        <v>0</v>
      </c>
      <c r="AIC464" s="41" t="s">
        <v>1714</v>
      </c>
      <c r="AIE464" t="s">
        <v>1327</v>
      </c>
      <c r="AIM464" t="s">
        <v>1715</v>
      </c>
      <c r="AIN464" t="s">
        <v>1716</v>
      </c>
      <c r="AJA464" t="s">
        <v>4383</v>
      </c>
      <c r="AJR464" t="s">
        <v>1328</v>
      </c>
      <c r="AKF464" t="s">
        <v>1317</v>
      </c>
      <c r="AKG464" t="s">
        <v>1329</v>
      </c>
      <c r="AKH464" t="s">
        <v>1330</v>
      </c>
      <c r="AKI464" t="s">
        <v>1285</v>
      </c>
      <c r="AKK464" t="s">
        <v>1331</v>
      </c>
      <c r="ALN464" s="41" t="s">
        <v>1717</v>
      </c>
      <c r="ALS464" t="s">
        <v>1332</v>
      </c>
      <c r="ALU464" t="s">
        <v>1333</v>
      </c>
      <c r="ALW464" t="s">
        <v>1718</v>
      </c>
      <c r="AMA464" t="s">
        <v>1334</v>
      </c>
      <c r="AMP464" s="41" t="s">
        <v>1719</v>
      </c>
      <c r="ANA464" t="s">
        <v>1335</v>
      </c>
      <c r="ANJ464" t="s">
        <v>1693</v>
      </c>
      <c r="ANV464" t="s">
        <v>1336</v>
      </c>
      <c r="AOF464" t="s">
        <v>1337</v>
      </c>
      <c r="AOJ464" s="41" t="s">
        <v>1720</v>
      </c>
      <c r="APG464" t="s">
        <v>1282</v>
      </c>
      <c r="APK464" t="s">
        <v>1285</v>
      </c>
      <c r="APL464" t="s">
        <v>1338</v>
      </c>
      <c r="APV464" t="s">
        <v>1328</v>
      </c>
      <c r="AQC464" t="s">
        <v>1339</v>
      </c>
      <c r="AQK464" t="s">
        <v>1687</v>
      </c>
      <c r="AQL464" t="s">
        <v>1340</v>
      </c>
      <c r="AQY464" t="s">
        <v>1341</v>
      </c>
      <c r="ARF464" t="s">
        <v>1285</v>
      </c>
      <c r="ARK464" t="s">
        <v>1342</v>
      </c>
      <c r="ARW464" t="s">
        <v>1721</v>
      </c>
      <c r="ARY464" t="s">
        <v>1343</v>
      </c>
      <c r="ASD464" t="s">
        <v>1344</v>
      </c>
      <c r="ASE464" t="s">
        <v>1722</v>
      </c>
      <c r="ASU464" t="s">
        <v>4091</v>
      </c>
      <c r="ATE464" t="s">
        <v>1345</v>
      </c>
      <c r="ATM464" t="s">
        <v>1346</v>
      </c>
      <c r="AUB464" t="s">
        <v>1347</v>
      </c>
      <c r="AUE464" t="s">
        <v>1723</v>
      </c>
      <c r="AUH464" s="41" t="s">
        <v>1724</v>
      </c>
      <c r="AUK464" s="41" t="s">
        <v>1725</v>
      </c>
      <c r="AUQ464" s="41" t="s">
        <v>1726</v>
      </c>
      <c r="AUW464" s="41" t="s">
        <v>1705</v>
      </c>
      <c r="AWA464" s="41" t="s">
        <v>1727</v>
      </c>
      <c r="AWE464">
        <v>100</v>
      </c>
      <c r="AWY464" t="s">
        <v>1278</v>
      </c>
      <c r="AWZ464" t="s">
        <v>1278</v>
      </c>
      <c r="AXA464" t="s">
        <v>1282</v>
      </c>
      <c r="AXU464" t="s">
        <v>1713</v>
      </c>
      <c r="AYO464" t="s">
        <v>1304</v>
      </c>
      <c r="AZI464" t="s">
        <v>1348</v>
      </c>
      <c r="AZM464" t="s">
        <v>1349</v>
      </c>
      <c r="BBM464" t="s">
        <v>1728</v>
      </c>
      <c r="BBY464" t="s">
        <v>1728</v>
      </c>
      <c r="BCD464" t="s">
        <v>1350</v>
      </c>
      <c r="BCE464" t="s">
        <v>1350</v>
      </c>
      <c r="BCF464" t="s">
        <v>1350</v>
      </c>
      <c r="BCG464" t="s">
        <v>1351</v>
      </c>
      <c r="BCH464" t="s">
        <v>1351</v>
      </c>
      <c r="BCI464" t="s">
        <v>1351</v>
      </c>
      <c r="BCP464" t="s">
        <v>1352</v>
      </c>
      <c r="BDH464" t="s">
        <v>1710</v>
      </c>
      <c r="BDI464" t="s">
        <v>1710</v>
      </c>
      <c r="BDJ464" t="s">
        <v>1729</v>
      </c>
      <c r="BEU464" t="s">
        <v>4091</v>
      </c>
      <c r="BGP464" t="s">
        <v>1728</v>
      </c>
      <c r="BIB464" t="s">
        <v>4091</v>
      </c>
      <c r="BIN464" s="41" t="s">
        <v>4384</v>
      </c>
    </row>
    <row r="465" spans="1:1015 1030:1600" ht="409.5">
      <c r="A465" t="s">
        <v>1744</v>
      </c>
      <c r="B465" t="s">
        <v>4385</v>
      </c>
      <c r="C465">
        <v>2603273</v>
      </c>
      <c r="D465" t="s">
        <v>1262</v>
      </c>
      <c r="E465" t="s">
        <v>54</v>
      </c>
      <c r="F465" t="s">
        <v>1263</v>
      </c>
      <c r="G465" t="s">
        <v>1264</v>
      </c>
      <c r="H465" t="s">
        <v>1265</v>
      </c>
      <c r="I465" t="s">
        <v>1266</v>
      </c>
      <c r="L465" t="s">
        <v>1749</v>
      </c>
      <c r="M465" t="s">
        <v>1267</v>
      </c>
      <c r="N465" t="s">
        <v>1267</v>
      </c>
      <c r="O465" t="s">
        <v>4386</v>
      </c>
      <c r="P465" t="s">
        <v>4387</v>
      </c>
      <c r="Q465" t="s">
        <v>1762</v>
      </c>
      <c r="R465" t="s">
        <v>4387</v>
      </c>
      <c r="S465" t="s">
        <v>4232</v>
      </c>
      <c r="T465">
        <v>0</v>
      </c>
      <c r="U465" t="s">
        <v>1268</v>
      </c>
      <c r="V465" t="s">
        <v>1269</v>
      </c>
      <c r="W465" t="s">
        <v>1270</v>
      </c>
      <c r="X465" t="s">
        <v>1354</v>
      </c>
      <c r="Y465" t="s">
        <v>1742</v>
      </c>
      <c r="Z465" s="41" t="s">
        <v>4388</v>
      </c>
      <c r="AB465" t="s">
        <v>1730</v>
      </c>
      <c r="AC465" t="s">
        <v>1272</v>
      </c>
      <c r="AD465" t="s">
        <v>1273</v>
      </c>
      <c r="AE465" t="s">
        <v>1274</v>
      </c>
      <c r="AF465" t="s">
        <v>1275</v>
      </c>
      <c r="AG465" t="s">
        <v>1276</v>
      </c>
      <c r="AH465" t="s">
        <v>1749</v>
      </c>
      <c r="AS465" t="s">
        <v>1745</v>
      </c>
      <c r="BJ465" t="s">
        <v>1684</v>
      </c>
      <c r="BK465" t="s">
        <v>1685</v>
      </c>
      <c r="BM465" t="s">
        <v>1686</v>
      </c>
      <c r="BN465" t="s">
        <v>1686</v>
      </c>
      <c r="BO465" t="s">
        <v>1686</v>
      </c>
      <c r="BP465" t="s">
        <v>1686</v>
      </c>
      <c r="BX465" t="s">
        <v>1277</v>
      </c>
      <c r="CA465" t="s">
        <v>1278</v>
      </c>
      <c r="CL465" t="s">
        <v>1279</v>
      </c>
      <c r="CM465" t="s">
        <v>1279</v>
      </c>
      <c r="CO465" t="s">
        <v>4091</v>
      </c>
      <c r="DC465" t="s">
        <v>1280</v>
      </c>
      <c r="DD465" t="s">
        <v>1280</v>
      </c>
      <c r="DJ465" t="s">
        <v>1687</v>
      </c>
      <c r="DK465" t="s">
        <v>1281</v>
      </c>
      <c r="FJ465" t="s">
        <v>4091</v>
      </c>
      <c r="FQ465" t="s">
        <v>1282</v>
      </c>
      <c r="GL465" t="s">
        <v>1283</v>
      </c>
      <c r="GN465" t="s">
        <v>1284</v>
      </c>
      <c r="GO465" t="s">
        <v>1284</v>
      </c>
      <c r="GR465" t="s">
        <v>1285</v>
      </c>
      <c r="GU465" t="s">
        <v>1286</v>
      </c>
      <c r="GW465" t="s">
        <v>1286</v>
      </c>
      <c r="GX465" t="s">
        <v>1286</v>
      </c>
      <c r="GY465" t="s">
        <v>1286</v>
      </c>
      <c r="GZ465" t="s">
        <v>1286</v>
      </c>
      <c r="HA465" t="s">
        <v>1284</v>
      </c>
      <c r="HC465" t="s">
        <v>1284</v>
      </c>
      <c r="HD465" t="s">
        <v>1285</v>
      </c>
      <c r="HI465" t="s">
        <v>1287</v>
      </c>
      <c r="HR465" t="s">
        <v>1288</v>
      </c>
      <c r="HS465" s="41" t="s">
        <v>1688</v>
      </c>
      <c r="HT465" t="s">
        <v>1687</v>
      </c>
      <c r="HU465" t="s">
        <v>1687</v>
      </c>
      <c r="IX465" t="s">
        <v>1289</v>
      </c>
      <c r="JD465" t="s">
        <v>1689</v>
      </c>
      <c r="JJ465" t="s">
        <v>1290</v>
      </c>
      <c r="JK465" t="s">
        <v>1290</v>
      </c>
      <c r="JQ465" t="s">
        <v>1291</v>
      </c>
      <c r="JT465" t="s">
        <v>1690</v>
      </c>
      <c r="JV465" t="s">
        <v>1292</v>
      </c>
      <c r="JX465" t="s">
        <v>1293</v>
      </c>
      <c r="JY465" t="s">
        <v>1294</v>
      </c>
      <c r="JZ465" t="s">
        <v>1295</v>
      </c>
      <c r="KB465" t="s">
        <v>1296</v>
      </c>
      <c r="KU465" t="s">
        <v>1297</v>
      </c>
      <c r="KV465" t="s">
        <v>1297</v>
      </c>
      <c r="KX465" t="s">
        <v>1278</v>
      </c>
      <c r="KZ465" t="s">
        <v>1687</v>
      </c>
      <c r="LA465" t="s">
        <v>1298</v>
      </c>
      <c r="LB465" t="s">
        <v>1298</v>
      </c>
      <c r="LL465" t="s">
        <v>1299</v>
      </c>
      <c r="LQ465" t="s">
        <v>1691</v>
      </c>
      <c r="LS465" t="s">
        <v>1692</v>
      </c>
      <c r="LZ465" t="s">
        <v>1282</v>
      </c>
      <c r="MA465" t="s">
        <v>1300</v>
      </c>
      <c r="MN465" t="s">
        <v>1301</v>
      </c>
      <c r="NC465" t="s">
        <v>1302</v>
      </c>
      <c r="ND465" t="s">
        <v>1285</v>
      </c>
      <c r="NH465" t="s">
        <v>1278</v>
      </c>
      <c r="NL465" t="s">
        <v>1303</v>
      </c>
      <c r="OE465" t="s">
        <v>1693</v>
      </c>
      <c r="PM465" s="41" t="s">
        <v>1694</v>
      </c>
      <c r="PO465" s="41" t="s">
        <v>1695</v>
      </c>
      <c r="PP465" s="41" t="s">
        <v>1696</v>
      </c>
      <c r="PQ465" s="41" t="s">
        <v>1695</v>
      </c>
      <c r="PR465" s="41" t="s">
        <v>1695</v>
      </c>
      <c r="PS465" s="41" t="s">
        <v>1697</v>
      </c>
      <c r="PT465" s="41" t="s">
        <v>1698</v>
      </c>
      <c r="PU465" s="41" t="s">
        <v>1699</v>
      </c>
      <c r="PV465" s="41" t="s">
        <v>1700</v>
      </c>
      <c r="PW465" s="41" t="s">
        <v>1701</v>
      </c>
      <c r="QF465" s="41" t="s">
        <v>1702</v>
      </c>
      <c r="QG465" s="41" t="s">
        <v>1703</v>
      </c>
      <c r="QO465" t="s">
        <v>1304</v>
      </c>
      <c r="QP465" t="s">
        <v>1687</v>
      </c>
      <c r="QR465" t="s">
        <v>1278</v>
      </c>
      <c r="QS465" t="s">
        <v>1278</v>
      </c>
      <c r="QX465" t="s">
        <v>1282</v>
      </c>
      <c r="RN465" t="s">
        <v>1305</v>
      </c>
      <c r="RO465" t="s">
        <v>1306</v>
      </c>
      <c r="SA465" t="s">
        <v>1278</v>
      </c>
      <c r="SJ465" t="s">
        <v>4091</v>
      </c>
      <c r="SK465" t="s">
        <v>1307</v>
      </c>
      <c r="SL465" t="s">
        <v>1308</v>
      </c>
      <c r="SP465" t="s">
        <v>1285</v>
      </c>
      <c r="TA465" t="s">
        <v>1687</v>
      </c>
      <c r="TD465" t="s">
        <v>1687</v>
      </c>
      <c r="TG465" t="s">
        <v>1687</v>
      </c>
      <c r="TH465" t="s">
        <v>1309</v>
      </c>
      <c r="TQ465" t="s">
        <v>1704</v>
      </c>
      <c r="TY465" s="41" t="s">
        <v>1705</v>
      </c>
      <c r="UH465" s="41" t="s">
        <v>1705</v>
      </c>
      <c r="UM465" s="41" t="s">
        <v>1705</v>
      </c>
      <c r="UN465" s="41" t="s">
        <v>1705</v>
      </c>
      <c r="UO465" s="41" t="s">
        <v>1705</v>
      </c>
      <c r="WI465" t="s">
        <v>1278</v>
      </c>
      <c r="YB465" t="s">
        <v>1282</v>
      </c>
      <c r="YM465" t="s">
        <v>1310</v>
      </c>
      <c r="YU465" t="s">
        <v>1311</v>
      </c>
      <c r="ZN465" t="s">
        <v>1312</v>
      </c>
      <c r="ZX465" t="s">
        <v>1313</v>
      </c>
      <c r="ZZ465" t="s">
        <v>1706</v>
      </c>
      <c r="AAB465" t="s">
        <v>1689</v>
      </c>
      <c r="AAH465" t="s">
        <v>1314</v>
      </c>
      <c r="AAI465" t="s">
        <v>1315</v>
      </c>
      <c r="AAQ465" t="s">
        <v>1316</v>
      </c>
      <c r="AAR465" t="s">
        <v>1278</v>
      </c>
      <c r="AAS465" t="s">
        <v>1317</v>
      </c>
      <c r="AAT465" t="s">
        <v>1743</v>
      </c>
      <c r="AAW465" t="s">
        <v>1285</v>
      </c>
      <c r="ABE465" t="s">
        <v>1278</v>
      </c>
      <c r="ABG465" t="s">
        <v>1318</v>
      </c>
      <c r="ABN465" t="s">
        <v>1278</v>
      </c>
      <c r="ABR465" t="s">
        <v>1707</v>
      </c>
      <c r="ACD465" t="s">
        <v>1708</v>
      </c>
      <c r="ACG465" t="s">
        <v>1709</v>
      </c>
      <c r="ADG465" t="s">
        <v>1282</v>
      </c>
      <c r="ADP465" t="s">
        <v>1319</v>
      </c>
      <c r="ADR465" t="s">
        <v>1710</v>
      </c>
      <c r="AED465" t="s">
        <v>1320</v>
      </c>
      <c r="AET465" t="s">
        <v>1711</v>
      </c>
      <c r="AEV465" t="s">
        <v>1311</v>
      </c>
      <c r="AFA465" t="s">
        <v>1321</v>
      </c>
      <c r="AFI465" s="41" t="s">
        <v>1712</v>
      </c>
      <c r="AFR465" t="s">
        <v>1299</v>
      </c>
      <c r="AFS465" t="s">
        <v>1713</v>
      </c>
      <c r="AFZ465" t="s">
        <v>1322</v>
      </c>
      <c r="AGO465" t="s">
        <v>1323</v>
      </c>
      <c r="AGP465">
        <v>3</v>
      </c>
      <c r="AGQ465" t="s">
        <v>1324</v>
      </c>
      <c r="AGR465" t="s">
        <v>1324</v>
      </c>
      <c r="AGT465" t="s">
        <v>1324</v>
      </c>
      <c r="AHB465" t="s">
        <v>1325</v>
      </c>
      <c r="AHC465" t="s">
        <v>1326</v>
      </c>
      <c r="AHO465" t="s">
        <v>1689</v>
      </c>
      <c r="AHT465" t="b">
        <v>0</v>
      </c>
      <c r="AHX465" s="42">
        <v>0</v>
      </c>
      <c r="AIC465" s="41" t="s">
        <v>1714</v>
      </c>
      <c r="AIE465" t="s">
        <v>1327</v>
      </c>
      <c r="AIM465" t="s">
        <v>1715</v>
      </c>
      <c r="AIN465" t="s">
        <v>1716</v>
      </c>
      <c r="AJA465" t="s">
        <v>4389</v>
      </c>
      <c r="AJR465" t="s">
        <v>1328</v>
      </c>
      <c r="AKF465" t="s">
        <v>1317</v>
      </c>
      <c r="AKG465" t="s">
        <v>1329</v>
      </c>
      <c r="AKH465" t="s">
        <v>1330</v>
      </c>
      <c r="AKI465" t="s">
        <v>1285</v>
      </c>
      <c r="AKK465" t="s">
        <v>1331</v>
      </c>
      <c r="ALN465" s="41" t="s">
        <v>1717</v>
      </c>
      <c r="ALS465" t="s">
        <v>1332</v>
      </c>
      <c r="ALU465" t="s">
        <v>1333</v>
      </c>
      <c r="ALW465" t="s">
        <v>1718</v>
      </c>
      <c r="AMA465" t="s">
        <v>1334</v>
      </c>
      <c r="AMP465" s="41" t="s">
        <v>1719</v>
      </c>
      <c r="ANA465" t="s">
        <v>1335</v>
      </c>
      <c r="ANJ465" t="s">
        <v>1693</v>
      </c>
      <c r="ANV465" t="s">
        <v>1336</v>
      </c>
      <c r="AOF465" t="s">
        <v>1337</v>
      </c>
      <c r="AOJ465" s="41" t="s">
        <v>1720</v>
      </c>
      <c r="APG465" t="s">
        <v>1282</v>
      </c>
      <c r="APK465" t="s">
        <v>1285</v>
      </c>
      <c r="APL465" t="s">
        <v>1338</v>
      </c>
      <c r="APV465" t="s">
        <v>1328</v>
      </c>
      <c r="AQC465" t="s">
        <v>1339</v>
      </c>
      <c r="AQK465" t="s">
        <v>1687</v>
      </c>
      <c r="AQL465" t="s">
        <v>1340</v>
      </c>
      <c r="AQY465" t="s">
        <v>1341</v>
      </c>
      <c r="ARF465" t="s">
        <v>1285</v>
      </c>
      <c r="ARK465" t="s">
        <v>1342</v>
      </c>
      <c r="ARW465" t="s">
        <v>1721</v>
      </c>
      <c r="ARY465" t="s">
        <v>1343</v>
      </c>
      <c r="ASD465" t="s">
        <v>1344</v>
      </c>
      <c r="ASE465" t="s">
        <v>1722</v>
      </c>
      <c r="ASU465" t="s">
        <v>4091</v>
      </c>
      <c r="ATE465" t="s">
        <v>1345</v>
      </c>
      <c r="ATM465" t="s">
        <v>1346</v>
      </c>
      <c r="AUB465" t="s">
        <v>1347</v>
      </c>
      <c r="AUE465" t="s">
        <v>1723</v>
      </c>
      <c r="AUH465" s="41" t="s">
        <v>1724</v>
      </c>
      <c r="AUK465" s="41" t="s">
        <v>1725</v>
      </c>
      <c r="AUQ465" s="41" t="s">
        <v>1726</v>
      </c>
      <c r="AUW465" s="41" t="s">
        <v>1705</v>
      </c>
      <c r="AWA465" s="41" t="s">
        <v>1727</v>
      </c>
      <c r="AWE465">
        <v>100</v>
      </c>
      <c r="AWY465" t="s">
        <v>1278</v>
      </c>
      <c r="AWZ465" t="s">
        <v>1278</v>
      </c>
      <c r="AXA465" t="s">
        <v>1282</v>
      </c>
      <c r="AXU465" t="s">
        <v>1713</v>
      </c>
      <c r="AYO465" t="s">
        <v>1304</v>
      </c>
      <c r="AZI465" t="s">
        <v>1348</v>
      </c>
      <c r="AZM465" t="s">
        <v>1349</v>
      </c>
      <c r="BBM465" t="s">
        <v>1728</v>
      </c>
      <c r="BBY465" t="s">
        <v>1728</v>
      </c>
      <c r="BCD465" t="s">
        <v>1350</v>
      </c>
      <c r="BCE465" t="s">
        <v>1350</v>
      </c>
      <c r="BCF465" t="s">
        <v>1350</v>
      </c>
      <c r="BCG465" t="s">
        <v>1351</v>
      </c>
      <c r="BCH465" t="s">
        <v>1351</v>
      </c>
      <c r="BCI465" t="s">
        <v>1351</v>
      </c>
      <c r="BCP465" t="s">
        <v>1352</v>
      </c>
      <c r="BDH465" t="s">
        <v>1710</v>
      </c>
      <c r="BDI465" t="s">
        <v>1710</v>
      </c>
      <c r="BDJ465" t="s">
        <v>1729</v>
      </c>
      <c r="BEU465" t="s">
        <v>4091</v>
      </c>
      <c r="BGP465" t="s">
        <v>1728</v>
      </c>
      <c r="BIB465" t="s">
        <v>4091</v>
      </c>
      <c r="BIN465" s="41" t="s">
        <v>4390</v>
      </c>
    </row>
    <row r="466" spans="1:1015 1030:1600" ht="409.5">
      <c r="A466" t="s">
        <v>1744</v>
      </c>
      <c r="B466" t="s">
        <v>4391</v>
      </c>
      <c r="C466">
        <v>2603277</v>
      </c>
      <c r="D466" t="s">
        <v>1262</v>
      </c>
      <c r="E466" t="s">
        <v>54</v>
      </c>
      <c r="F466" t="s">
        <v>1263</v>
      </c>
      <c r="G466" t="s">
        <v>1264</v>
      </c>
      <c r="H466" t="s">
        <v>1265</v>
      </c>
      <c r="I466" t="s">
        <v>1266</v>
      </c>
      <c r="L466" t="s">
        <v>1749</v>
      </c>
      <c r="M466" t="s">
        <v>1267</v>
      </c>
      <c r="N466" t="s">
        <v>1267</v>
      </c>
      <c r="O466" t="s">
        <v>4392</v>
      </c>
      <c r="P466" t="s">
        <v>4393</v>
      </c>
      <c r="Q466" t="s">
        <v>1762</v>
      </c>
      <c r="R466" t="s">
        <v>4393</v>
      </c>
      <c r="S466" t="s">
        <v>4232</v>
      </c>
      <c r="T466">
        <v>0</v>
      </c>
      <c r="U466" t="s">
        <v>1268</v>
      </c>
      <c r="V466" t="s">
        <v>1269</v>
      </c>
      <c r="W466" t="s">
        <v>1270</v>
      </c>
      <c r="X466" t="s">
        <v>1354</v>
      </c>
      <c r="Y466" t="s">
        <v>1742</v>
      </c>
      <c r="Z466" s="41" t="s">
        <v>4394</v>
      </c>
      <c r="AB466" t="s">
        <v>1730</v>
      </c>
      <c r="AC466" t="s">
        <v>1272</v>
      </c>
      <c r="AD466" t="s">
        <v>1273</v>
      </c>
      <c r="AE466" t="s">
        <v>1274</v>
      </c>
      <c r="AF466" t="s">
        <v>1275</v>
      </c>
      <c r="AG466" t="s">
        <v>1276</v>
      </c>
      <c r="AH466" t="s">
        <v>1749</v>
      </c>
      <c r="AS466" t="s">
        <v>1745</v>
      </c>
      <c r="BJ466" t="s">
        <v>1684</v>
      </c>
      <c r="BK466" t="s">
        <v>1685</v>
      </c>
      <c r="BM466" t="s">
        <v>1686</v>
      </c>
      <c r="BN466" t="s">
        <v>1686</v>
      </c>
      <c r="BO466" t="s">
        <v>1686</v>
      </c>
      <c r="BP466" t="s">
        <v>1686</v>
      </c>
      <c r="BX466" t="s">
        <v>1277</v>
      </c>
      <c r="CA466" t="s">
        <v>1278</v>
      </c>
      <c r="CL466" t="s">
        <v>1279</v>
      </c>
      <c r="CM466" t="s">
        <v>1279</v>
      </c>
      <c r="CO466" t="s">
        <v>4091</v>
      </c>
      <c r="DC466" t="s">
        <v>1280</v>
      </c>
      <c r="DD466" t="s">
        <v>1280</v>
      </c>
      <c r="DJ466" t="s">
        <v>1687</v>
      </c>
      <c r="DK466" t="s">
        <v>1281</v>
      </c>
      <c r="FJ466" t="s">
        <v>4091</v>
      </c>
      <c r="FQ466" t="s">
        <v>1282</v>
      </c>
      <c r="GL466" t="s">
        <v>1283</v>
      </c>
      <c r="GN466" t="s">
        <v>1284</v>
      </c>
      <c r="GO466" t="s">
        <v>1284</v>
      </c>
      <c r="GR466" t="s">
        <v>1285</v>
      </c>
      <c r="GU466" t="s">
        <v>1286</v>
      </c>
      <c r="GW466" t="s">
        <v>1286</v>
      </c>
      <c r="GX466" t="s">
        <v>1286</v>
      </c>
      <c r="GY466" t="s">
        <v>1286</v>
      </c>
      <c r="GZ466" t="s">
        <v>1286</v>
      </c>
      <c r="HA466" t="s">
        <v>1284</v>
      </c>
      <c r="HC466" t="s">
        <v>1284</v>
      </c>
      <c r="HD466" t="s">
        <v>1285</v>
      </c>
      <c r="HI466" t="s">
        <v>1287</v>
      </c>
      <c r="HR466" t="s">
        <v>1288</v>
      </c>
      <c r="HS466" s="41" t="s">
        <v>1688</v>
      </c>
      <c r="HT466" t="s">
        <v>1687</v>
      </c>
      <c r="HU466" t="s">
        <v>1687</v>
      </c>
      <c r="IX466" t="s">
        <v>1289</v>
      </c>
      <c r="JD466" t="s">
        <v>1689</v>
      </c>
      <c r="JJ466" t="s">
        <v>1290</v>
      </c>
      <c r="JK466" t="s">
        <v>1290</v>
      </c>
      <c r="JQ466" t="s">
        <v>1291</v>
      </c>
      <c r="JT466" t="s">
        <v>1690</v>
      </c>
      <c r="JV466" t="s">
        <v>1292</v>
      </c>
      <c r="JX466" t="s">
        <v>1293</v>
      </c>
      <c r="JY466" t="s">
        <v>1294</v>
      </c>
      <c r="JZ466" t="s">
        <v>1295</v>
      </c>
      <c r="KB466" t="s">
        <v>1296</v>
      </c>
      <c r="KU466" t="s">
        <v>1297</v>
      </c>
      <c r="KV466" t="s">
        <v>1297</v>
      </c>
      <c r="KX466" t="s">
        <v>1278</v>
      </c>
      <c r="KZ466" t="s">
        <v>1687</v>
      </c>
      <c r="LA466" t="s">
        <v>1298</v>
      </c>
      <c r="LB466" t="s">
        <v>1298</v>
      </c>
      <c r="LL466" t="s">
        <v>1299</v>
      </c>
      <c r="LQ466" t="s">
        <v>1691</v>
      </c>
      <c r="LS466" t="s">
        <v>1692</v>
      </c>
      <c r="LZ466" t="s">
        <v>1282</v>
      </c>
      <c r="MA466" t="s">
        <v>1300</v>
      </c>
      <c r="MN466" t="s">
        <v>1301</v>
      </c>
      <c r="NC466" t="s">
        <v>1302</v>
      </c>
      <c r="ND466" t="s">
        <v>1285</v>
      </c>
      <c r="NH466" t="s">
        <v>1278</v>
      </c>
      <c r="NL466" t="s">
        <v>1303</v>
      </c>
      <c r="OE466" t="s">
        <v>1693</v>
      </c>
      <c r="PM466" s="41" t="s">
        <v>1694</v>
      </c>
      <c r="PO466" s="41" t="s">
        <v>1695</v>
      </c>
      <c r="PP466" s="41" t="s">
        <v>1696</v>
      </c>
      <c r="PQ466" s="41" t="s">
        <v>1695</v>
      </c>
      <c r="PR466" s="41" t="s">
        <v>1695</v>
      </c>
      <c r="PS466" s="41" t="s">
        <v>1697</v>
      </c>
      <c r="PT466" s="41" t="s">
        <v>1698</v>
      </c>
      <c r="PU466" s="41" t="s">
        <v>1699</v>
      </c>
      <c r="PV466" s="41" t="s">
        <v>1700</v>
      </c>
      <c r="PW466" s="41" t="s">
        <v>1701</v>
      </c>
      <c r="QF466" s="41" t="s">
        <v>1702</v>
      </c>
      <c r="QG466" s="41" t="s">
        <v>1703</v>
      </c>
      <c r="QO466" t="s">
        <v>1304</v>
      </c>
      <c r="QP466" t="s">
        <v>1687</v>
      </c>
      <c r="QR466" t="s">
        <v>1278</v>
      </c>
      <c r="QS466" t="s">
        <v>1278</v>
      </c>
      <c r="QX466" t="s">
        <v>1282</v>
      </c>
      <c r="RN466" t="s">
        <v>1305</v>
      </c>
      <c r="RO466" t="s">
        <v>1306</v>
      </c>
      <c r="SA466" t="s">
        <v>1278</v>
      </c>
      <c r="SJ466" t="s">
        <v>4091</v>
      </c>
      <c r="SK466" t="s">
        <v>1307</v>
      </c>
      <c r="SL466" t="s">
        <v>1308</v>
      </c>
      <c r="SP466" t="s">
        <v>1285</v>
      </c>
      <c r="TA466" t="s">
        <v>1687</v>
      </c>
      <c r="TD466" t="s">
        <v>1687</v>
      </c>
      <c r="TG466" t="s">
        <v>1687</v>
      </c>
      <c r="TH466" t="s">
        <v>1309</v>
      </c>
      <c r="TQ466" t="s">
        <v>1704</v>
      </c>
      <c r="TY466" s="41" t="s">
        <v>1705</v>
      </c>
      <c r="UH466" s="41" t="s">
        <v>1705</v>
      </c>
      <c r="UM466" s="41" t="s">
        <v>1705</v>
      </c>
      <c r="UN466" s="41" t="s">
        <v>1705</v>
      </c>
      <c r="UO466" s="41" t="s">
        <v>1705</v>
      </c>
      <c r="WI466" t="s">
        <v>1278</v>
      </c>
      <c r="YB466" t="s">
        <v>1282</v>
      </c>
      <c r="YM466" t="s">
        <v>1310</v>
      </c>
      <c r="YU466" t="s">
        <v>1311</v>
      </c>
      <c r="ZN466" t="s">
        <v>1312</v>
      </c>
      <c r="ZX466" t="s">
        <v>1313</v>
      </c>
      <c r="ZZ466" t="s">
        <v>1706</v>
      </c>
      <c r="AAB466" t="s">
        <v>1689</v>
      </c>
      <c r="AAH466" t="s">
        <v>1314</v>
      </c>
      <c r="AAI466" t="s">
        <v>1315</v>
      </c>
      <c r="AAQ466" t="s">
        <v>1316</v>
      </c>
      <c r="AAR466" t="s">
        <v>1278</v>
      </c>
      <c r="AAS466" t="s">
        <v>1317</v>
      </c>
      <c r="AAT466" t="s">
        <v>1743</v>
      </c>
      <c r="AAW466" t="s">
        <v>1285</v>
      </c>
      <c r="ABE466" t="s">
        <v>1278</v>
      </c>
      <c r="ABG466" t="s">
        <v>1318</v>
      </c>
      <c r="ABN466" t="s">
        <v>1278</v>
      </c>
      <c r="ABR466" t="s">
        <v>1707</v>
      </c>
      <c r="ACD466" t="s">
        <v>1708</v>
      </c>
      <c r="ACG466" t="s">
        <v>1709</v>
      </c>
      <c r="ADG466" t="s">
        <v>1282</v>
      </c>
      <c r="ADP466" t="s">
        <v>1319</v>
      </c>
      <c r="ADR466" t="s">
        <v>1710</v>
      </c>
      <c r="AED466" t="s">
        <v>1320</v>
      </c>
      <c r="AET466" t="s">
        <v>1711</v>
      </c>
      <c r="AEV466" t="s">
        <v>1311</v>
      </c>
      <c r="AFA466" t="s">
        <v>1321</v>
      </c>
      <c r="AFI466" s="41" t="s">
        <v>1712</v>
      </c>
      <c r="AFR466" t="s">
        <v>1299</v>
      </c>
      <c r="AFS466" t="s">
        <v>1713</v>
      </c>
      <c r="AFZ466" t="s">
        <v>1322</v>
      </c>
      <c r="AGO466" t="s">
        <v>1323</v>
      </c>
      <c r="AGP466">
        <v>3</v>
      </c>
      <c r="AGQ466" t="s">
        <v>1324</v>
      </c>
      <c r="AGR466" t="s">
        <v>1324</v>
      </c>
      <c r="AGT466" t="s">
        <v>1324</v>
      </c>
      <c r="AHB466" t="s">
        <v>1325</v>
      </c>
      <c r="AHC466" t="s">
        <v>1326</v>
      </c>
      <c r="AHO466" t="s">
        <v>1689</v>
      </c>
      <c r="AHT466" t="b">
        <v>0</v>
      </c>
      <c r="AHX466" s="42">
        <v>0</v>
      </c>
      <c r="AIC466" s="41" t="s">
        <v>1714</v>
      </c>
      <c r="AIE466" t="s">
        <v>1327</v>
      </c>
      <c r="AIM466" t="s">
        <v>1715</v>
      </c>
      <c r="AIN466" t="s">
        <v>1716</v>
      </c>
      <c r="AJA466" t="s">
        <v>4395</v>
      </c>
      <c r="AJR466" t="s">
        <v>1328</v>
      </c>
      <c r="AKF466" t="s">
        <v>1317</v>
      </c>
      <c r="AKG466" t="s">
        <v>1329</v>
      </c>
      <c r="AKH466" t="s">
        <v>1330</v>
      </c>
      <c r="AKI466" t="s">
        <v>1285</v>
      </c>
      <c r="AKK466" t="s">
        <v>1331</v>
      </c>
      <c r="ALN466" s="41" t="s">
        <v>1717</v>
      </c>
      <c r="ALS466" t="s">
        <v>1332</v>
      </c>
      <c r="ALU466" t="s">
        <v>1333</v>
      </c>
      <c r="ALW466" t="s">
        <v>1718</v>
      </c>
      <c r="AMA466" t="s">
        <v>1334</v>
      </c>
      <c r="AMP466" s="41" t="s">
        <v>1719</v>
      </c>
      <c r="ANA466" t="s">
        <v>1335</v>
      </c>
      <c r="ANJ466" t="s">
        <v>1693</v>
      </c>
      <c r="ANV466" t="s">
        <v>1336</v>
      </c>
      <c r="AOF466" t="s">
        <v>1337</v>
      </c>
      <c r="AOJ466" s="41" t="s">
        <v>1720</v>
      </c>
      <c r="APG466" t="s">
        <v>1282</v>
      </c>
      <c r="APK466" t="s">
        <v>1285</v>
      </c>
      <c r="APL466" t="s">
        <v>1338</v>
      </c>
      <c r="APV466" t="s">
        <v>1328</v>
      </c>
      <c r="AQC466" t="s">
        <v>1339</v>
      </c>
      <c r="AQK466" t="s">
        <v>1687</v>
      </c>
      <c r="AQL466" t="s">
        <v>1340</v>
      </c>
      <c r="AQY466" t="s">
        <v>1341</v>
      </c>
      <c r="ARF466" t="s">
        <v>1285</v>
      </c>
      <c r="ARK466" t="s">
        <v>1342</v>
      </c>
      <c r="ARW466" t="s">
        <v>1721</v>
      </c>
      <c r="ARY466" t="s">
        <v>1343</v>
      </c>
      <c r="ASD466" t="s">
        <v>1344</v>
      </c>
      <c r="ASE466" t="s">
        <v>1722</v>
      </c>
      <c r="ASU466" t="s">
        <v>4091</v>
      </c>
      <c r="ATE466" t="s">
        <v>1345</v>
      </c>
      <c r="ATM466" t="s">
        <v>1346</v>
      </c>
      <c r="AUB466" t="s">
        <v>1347</v>
      </c>
      <c r="AUE466" t="s">
        <v>1723</v>
      </c>
      <c r="AUH466" s="41" t="s">
        <v>1724</v>
      </c>
      <c r="AUK466" s="41" t="s">
        <v>1725</v>
      </c>
      <c r="AUQ466" s="41" t="s">
        <v>1726</v>
      </c>
      <c r="AUW466" s="41" t="s">
        <v>1705</v>
      </c>
      <c r="AWA466" s="41" t="s">
        <v>1727</v>
      </c>
      <c r="AWE466">
        <v>100</v>
      </c>
      <c r="AWY466" t="s">
        <v>1278</v>
      </c>
      <c r="AWZ466" t="s">
        <v>1278</v>
      </c>
      <c r="AXA466" t="s">
        <v>1282</v>
      </c>
      <c r="AXU466" t="s">
        <v>1713</v>
      </c>
      <c r="AYO466" t="s">
        <v>1304</v>
      </c>
      <c r="AZI466" t="s">
        <v>1348</v>
      </c>
      <c r="AZM466" t="s">
        <v>1349</v>
      </c>
      <c r="BBM466" t="s">
        <v>1728</v>
      </c>
      <c r="BBY466" t="s">
        <v>1728</v>
      </c>
      <c r="BCD466" t="s">
        <v>1350</v>
      </c>
      <c r="BCE466" t="s">
        <v>1350</v>
      </c>
      <c r="BCF466" t="s">
        <v>1350</v>
      </c>
      <c r="BCG466" t="s">
        <v>1351</v>
      </c>
      <c r="BCH466" t="s">
        <v>1351</v>
      </c>
      <c r="BCI466" t="s">
        <v>1351</v>
      </c>
      <c r="BCP466" t="s">
        <v>1352</v>
      </c>
      <c r="BDH466" t="s">
        <v>1710</v>
      </c>
      <c r="BDI466" t="s">
        <v>1710</v>
      </c>
      <c r="BDJ466" t="s">
        <v>1729</v>
      </c>
      <c r="BEU466" t="s">
        <v>4091</v>
      </c>
      <c r="BGP466" t="s">
        <v>1728</v>
      </c>
      <c r="BIB466" t="s">
        <v>4091</v>
      </c>
      <c r="BIN466" s="41" t="s">
        <v>4396</v>
      </c>
    </row>
    <row r="467" spans="1:1015 1030:1600" ht="409.5">
      <c r="A467" t="s">
        <v>1744</v>
      </c>
      <c r="B467" t="s">
        <v>4397</v>
      </c>
      <c r="C467">
        <v>2603370</v>
      </c>
      <c r="D467" t="s">
        <v>1262</v>
      </c>
      <c r="E467" t="s">
        <v>54</v>
      </c>
      <c r="F467" t="s">
        <v>1263</v>
      </c>
      <c r="G467" t="s">
        <v>1264</v>
      </c>
      <c r="H467" t="s">
        <v>1265</v>
      </c>
      <c r="I467" t="s">
        <v>1266</v>
      </c>
      <c r="L467" t="s">
        <v>1749</v>
      </c>
      <c r="M467" t="s">
        <v>1267</v>
      </c>
      <c r="N467" t="s">
        <v>1267</v>
      </c>
      <c r="O467" t="s">
        <v>4398</v>
      </c>
      <c r="P467" t="s">
        <v>4399</v>
      </c>
      <c r="Q467" t="s">
        <v>1762</v>
      </c>
      <c r="R467" t="s">
        <v>4399</v>
      </c>
      <c r="S467" t="s">
        <v>4400</v>
      </c>
      <c r="T467">
        <v>0</v>
      </c>
      <c r="U467" t="s">
        <v>1268</v>
      </c>
      <c r="V467" t="s">
        <v>1269</v>
      </c>
      <c r="W467" t="s">
        <v>1270</v>
      </c>
      <c r="X467" t="s">
        <v>1354</v>
      </c>
      <c r="Y467" t="s">
        <v>1742</v>
      </c>
      <c r="Z467" s="41" t="s">
        <v>4401</v>
      </c>
      <c r="AB467" t="s">
        <v>1730</v>
      </c>
      <c r="AC467" t="s">
        <v>1272</v>
      </c>
      <c r="AD467" t="s">
        <v>1273</v>
      </c>
      <c r="AE467" t="s">
        <v>1274</v>
      </c>
      <c r="AF467" t="s">
        <v>1275</v>
      </c>
      <c r="AG467" t="s">
        <v>1276</v>
      </c>
      <c r="AH467" t="s">
        <v>1749</v>
      </c>
      <c r="AS467" t="s">
        <v>1745</v>
      </c>
      <c r="BJ467" t="s">
        <v>1684</v>
      </c>
      <c r="BK467" t="s">
        <v>1685</v>
      </c>
      <c r="BM467" t="s">
        <v>1686</v>
      </c>
      <c r="BN467" t="s">
        <v>1686</v>
      </c>
      <c r="BO467" t="s">
        <v>1686</v>
      </c>
      <c r="BP467" t="s">
        <v>1686</v>
      </c>
      <c r="BX467" t="s">
        <v>1277</v>
      </c>
      <c r="CA467" t="s">
        <v>1278</v>
      </c>
      <c r="CL467" t="s">
        <v>1279</v>
      </c>
      <c r="CM467" t="s">
        <v>1279</v>
      </c>
      <c r="CO467" t="s">
        <v>4232</v>
      </c>
      <c r="DC467" t="s">
        <v>1280</v>
      </c>
      <c r="DD467" t="s">
        <v>1280</v>
      </c>
      <c r="DJ467" t="s">
        <v>1687</v>
      </c>
      <c r="DK467" t="s">
        <v>1281</v>
      </c>
      <c r="FJ467" t="s">
        <v>4232</v>
      </c>
      <c r="FQ467" t="s">
        <v>1282</v>
      </c>
      <c r="GL467" t="s">
        <v>1283</v>
      </c>
      <c r="GN467" t="s">
        <v>1284</v>
      </c>
      <c r="GO467" t="s">
        <v>1284</v>
      </c>
      <c r="GR467" t="s">
        <v>1285</v>
      </c>
      <c r="GU467" t="s">
        <v>1286</v>
      </c>
      <c r="GW467" t="s">
        <v>1286</v>
      </c>
      <c r="GX467" t="s">
        <v>1286</v>
      </c>
      <c r="GY467" t="s">
        <v>1286</v>
      </c>
      <c r="GZ467" t="s">
        <v>1286</v>
      </c>
      <c r="HA467" t="s">
        <v>1284</v>
      </c>
      <c r="HC467" t="s">
        <v>1284</v>
      </c>
      <c r="HD467" t="s">
        <v>1285</v>
      </c>
      <c r="HI467" t="s">
        <v>1287</v>
      </c>
      <c r="HR467" t="s">
        <v>1288</v>
      </c>
      <c r="HS467" s="41" t="s">
        <v>1688</v>
      </c>
      <c r="HT467" t="s">
        <v>1687</v>
      </c>
      <c r="HU467" t="s">
        <v>1687</v>
      </c>
      <c r="IX467" t="s">
        <v>1289</v>
      </c>
      <c r="JD467" t="s">
        <v>1689</v>
      </c>
      <c r="JJ467" t="s">
        <v>1290</v>
      </c>
      <c r="JK467" t="s">
        <v>1290</v>
      </c>
      <c r="JQ467" t="s">
        <v>1291</v>
      </c>
      <c r="JT467" t="s">
        <v>1690</v>
      </c>
      <c r="JV467" t="s">
        <v>1292</v>
      </c>
      <c r="JX467" t="s">
        <v>1293</v>
      </c>
      <c r="JY467" t="s">
        <v>1294</v>
      </c>
      <c r="JZ467" t="s">
        <v>1295</v>
      </c>
      <c r="KB467" t="s">
        <v>1296</v>
      </c>
      <c r="KU467" t="s">
        <v>1297</v>
      </c>
      <c r="KV467" t="s">
        <v>1297</v>
      </c>
      <c r="KX467" t="s">
        <v>1278</v>
      </c>
      <c r="KZ467" t="s">
        <v>1687</v>
      </c>
      <c r="LA467" t="s">
        <v>1298</v>
      </c>
      <c r="LB467" t="s">
        <v>1298</v>
      </c>
      <c r="LL467" t="s">
        <v>1299</v>
      </c>
      <c r="LQ467" t="s">
        <v>1691</v>
      </c>
      <c r="LS467" t="s">
        <v>1692</v>
      </c>
      <c r="LZ467" t="s">
        <v>1282</v>
      </c>
      <c r="MA467" t="s">
        <v>1300</v>
      </c>
      <c r="MN467" t="s">
        <v>1301</v>
      </c>
      <c r="NC467" t="s">
        <v>1302</v>
      </c>
      <c r="ND467" t="s">
        <v>1285</v>
      </c>
      <c r="NH467" t="s">
        <v>1278</v>
      </c>
      <c r="NL467" t="s">
        <v>1303</v>
      </c>
      <c r="OE467" t="s">
        <v>1693</v>
      </c>
      <c r="PM467" s="41" t="s">
        <v>1694</v>
      </c>
      <c r="PO467" s="41" t="s">
        <v>1695</v>
      </c>
      <c r="PP467" s="41" t="s">
        <v>1696</v>
      </c>
      <c r="PQ467" s="41" t="s">
        <v>1695</v>
      </c>
      <c r="PR467" s="41" t="s">
        <v>1695</v>
      </c>
      <c r="PS467" s="41" t="s">
        <v>1697</v>
      </c>
      <c r="PT467" s="41" t="s">
        <v>1698</v>
      </c>
      <c r="PU467" s="41" t="s">
        <v>1699</v>
      </c>
      <c r="PV467" s="41" t="s">
        <v>1700</v>
      </c>
      <c r="PW467" s="41" t="s">
        <v>1701</v>
      </c>
      <c r="QF467" s="41" t="s">
        <v>1702</v>
      </c>
      <c r="QG467" s="41" t="s">
        <v>1703</v>
      </c>
      <c r="QO467" t="s">
        <v>1304</v>
      </c>
      <c r="QP467" t="s">
        <v>1687</v>
      </c>
      <c r="QR467" t="s">
        <v>1278</v>
      </c>
      <c r="QS467" t="s">
        <v>1278</v>
      </c>
      <c r="QX467" t="s">
        <v>1282</v>
      </c>
      <c r="RN467" t="s">
        <v>1305</v>
      </c>
      <c r="RO467" t="s">
        <v>1306</v>
      </c>
      <c r="SA467" t="s">
        <v>1278</v>
      </c>
      <c r="SJ467" t="s">
        <v>4232</v>
      </c>
      <c r="SK467" t="s">
        <v>1307</v>
      </c>
      <c r="SL467" t="s">
        <v>1308</v>
      </c>
      <c r="SP467" t="s">
        <v>1285</v>
      </c>
      <c r="TA467" t="s">
        <v>1687</v>
      </c>
      <c r="TD467" t="s">
        <v>1687</v>
      </c>
      <c r="TG467" t="s">
        <v>1687</v>
      </c>
      <c r="TH467" t="s">
        <v>1309</v>
      </c>
      <c r="TQ467" t="s">
        <v>1704</v>
      </c>
      <c r="TY467" s="41" t="s">
        <v>1705</v>
      </c>
      <c r="UH467" s="41" t="s">
        <v>1705</v>
      </c>
      <c r="UM467" s="41" t="s">
        <v>1705</v>
      </c>
      <c r="UN467" s="41" t="s">
        <v>1705</v>
      </c>
      <c r="UO467" s="41" t="s">
        <v>1705</v>
      </c>
      <c r="WI467" t="s">
        <v>1278</v>
      </c>
      <c r="YB467" t="s">
        <v>1282</v>
      </c>
      <c r="YM467" t="s">
        <v>1310</v>
      </c>
      <c r="YU467" t="s">
        <v>1311</v>
      </c>
      <c r="ZN467" t="s">
        <v>1312</v>
      </c>
      <c r="ZX467" t="s">
        <v>1313</v>
      </c>
      <c r="ZZ467" t="s">
        <v>1706</v>
      </c>
      <c r="AAB467" t="s">
        <v>1689</v>
      </c>
      <c r="AAH467" t="s">
        <v>1314</v>
      </c>
      <c r="AAI467" t="s">
        <v>1315</v>
      </c>
      <c r="AAQ467" t="s">
        <v>1316</v>
      </c>
      <c r="AAR467" t="s">
        <v>1278</v>
      </c>
      <c r="AAS467" t="s">
        <v>1317</v>
      </c>
      <c r="AAT467" t="s">
        <v>1743</v>
      </c>
      <c r="AAW467" t="s">
        <v>1285</v>
      </c>
      <c r="ABE467" t="s">
        <v>1278</v>
      </c>
      <c r="ABG467" t="s">
        <v>1318</v>
      </c>
      <c r="ABN467" t="s">
        <v>1278</v>
      </c>
      <c r="ABR467" t="s">
        <v>1707</v>
      </c>
      <c r="ACD467" t="s">
        <v>1708</v>
      </c>
      <c r="ACG467" t="s">
        <v>1709</v>
      </c>
      <c r="ADG467" t="s">
        <v>1282</v>
      </c>
      <c r="ADP467" t="s">
        <v>1319</v>
      </c>
      <c r="ADR467" t="s">
        <v>1710</v>
      </c>
      <c r="AED467" t="s">
        <v>1320</v>
      </c>
      <c r="AET467" t="s">
        <v>1711</v>
      </c>
      <c r="AEV467" t="s">
        <v>1311</v>
      </c>
      <c r="AFA467" t="s">
        <v>1321</v>
      </c>
      <c r="AFI467" s="41" t="s">
        <v>1712</v>
      </c>
      <c r="AFR467" t="s">
        <v>1299</v>
      </c>
      <c r="AFS467" t="s">
        <v>1713</v>
      </c>
      <c r="AFZ467" t="s">
        <v>1322</v>
      </c>
      <c r="AGO467" t="s">
        <v>1323</v>
      </c>
      <c r="AGP467">
        <v>3</v>
      </c>
      <c r="AGQ467" t="s">
        <v>1324</v>
      </c>
      <c r="AGR467" t="s">
        <v>1324</v>
      </c>
      <c r="AGT467" t="s">
        <v>1324</v>
      </c>
      <c r="AHB467" t="s">
        <v>1325</v>
      </c>
      <c r="AHC467" t="s">
        <v>1326</v>
      </c>
      <c r="AHO467" t="s">
        <v>1689</v>
      </c>
      <c r="AHT467" t="b">
        <v>0</v>
      </c>
      <c r="AHX467" s="42">
        <v>0</v>
      </c>
      <c r="AIC467" s="41" t="s">
        <v>1714</v>
      </c>
      <c r="AIE467" t="s">
        <v>1327</v>
      </c>
      <c r="AIM467" t="s">
        <v>1715</v>
      </c>
      <c r="AIN467" t="s">
        <v>1716</v>
      </c>
      <c r="AJA467" t="s">
        <v>4402</v>
      </c>
      <c r="AJR467" t="s">
        <v>1328</v>
      </c>
      <c r="AKF467" t="s">
        <v>1317</v>
      </c>
      <c r="AKG467" t="s">
        <v>1329</v>
      </c>
      <c r="AKH467" t="s">
        <v>1330</v>
      </c>
      <c r="AKI467" t="s">
        <v>1285</v>
      </c>
      <c r="AKK467" t="s">
        <v>1331</v>
      </c>
      <c r="ALN467" s="41" t="s">
        <v>1717</v>
      </c>
      <c r="ALS467" t="s">
        <v>1332</v>
      </c>
      <c r="ALU467" t="s">
        <v>1333</v>
      </c>
      <c r="ALW467" t="s">
        <v>1718</v>
      </c>
      <c r="AMA467" t="s">
        <v>1334</v>
      </c>
      <c r="AMP467" s="41" t="s">
        <v>1719</v>
      </c>
      <c r="ANA467" t="s">
        <v>1335</v>
      </c>
      <c r="ANJ467" t="s">
        <v>1693</v>
      </c>
      <c r="ANV467" t="s">
        <v>1336</v>
      </c>
      <c r="AOF467" t="s">
        <v>1337</v>
      </c>
      <c r="AOJ467" s="41" t="s">
        <v>1720</v>
      </c>
      <c r="APG467" t="s">
        <v>1282</v>
      </c>
      <c r="APK467" t="s">
        <v>1285</v>
      </c>
      <c r="APL467" t="s">
        <v>1338</v>
      </c>
      <c r="APV467" t="s">
        <v>1328</v>
      </c>
      <c r="AQC467" t="s">
        <v>1339</v>
      </c>
      <c r="AQK467" t="s">
        <v>1687</v>
      </c>
      <c r="AQL467" t="s">
        <v>1340</v>
      </c>
      <c r="AQY467" t="s">
        <v>1341</v>
      </c>
      <c r="ARF467" t="s">
        <v>1285</v>
      </c>
      <c r="ARK467" t="s">
        <v>1342</v>
      </c>
      <c r="ARW467" t="s">
        <v>1721</v>
      </c>
      <c r="ARY467" t="s">
        <v>1343</v>
      </c>
      <c r="ASD467" t="s">
        <v>1344</v>
      </c>
      <c r="ASE467" t="s">
        <v>1722</v>
      </c>
      <c r="ASU467" t="s">
        <v>4232</v>
      </c>
      <c r="ATE467" t="s">
        <v>1345</v>
      </c>
      <c r="ATM467" t="s">
        <v>1346</v>
      </c>
      <c r="AUB467" t="s">
        <v>1347</v>
      </c>
      <c r="AUE467" t="s">
        <v>1723</v>
      </c>
      <c r="AUH467" s="41" t="s">
        <v>1724</v>
      </c>
      <c r="AUK467" s="41" t="s">
        <v>1725</v>
      </c>
      <c r="AUQ467" s="41" t="s">
        <v>1726</v>
      </c>
      <c r="AUW467" s="41" t="s">
        <v>1705</v>
      </c>
      <c r="AWA467" s="41" t="s">
        <v>1727</v>
      </c>
      <c r="AWE467">
        <v>100</v>
      </c>
      <c r="AWY467" t="s">
        <v>1278</v>
      </c>
      <c r="AWZ467" t="s">
        <v>1278</v>
      </c>
      <c r="AXA467" t="s">
        <v>1282</v>
      </c>
      <c r="AXU467" t="s">
        <v>1713</v>
      </c>
      <c r="AYO467" t="s">
        <v>1304</v>
      </c>
      <c r="AZI467" t="s">
        <v>1348</v>
      </c>
      <c r="AZM467" t="s">
        <v>1349</v>
      </c>
      <c r="BBM467" t="s">
        <v>1728</v>
      </c>
      <c r="BBY467" t="s">
        <v>1728</v>
      </c>
      <c r="BCD467" t="s">
        <v>1350</v>
      </c>
      <c r="BCE467" t="s">
        <v>1350</v>
      </c>
      <c r="BCF467" t="s">
        <v>1350</v>
      </c>
      <c r="BCG467" t="s">
        <v>1351</v>
      </c>
      <c r="BCH467" t="s">
        <v>1351</v>
      </c>
      <c r="BCI467" t="s">
        <v>1351</v>
      </c>
      <c r="BCP467" t="s">
        <v>1352</v>
      </c>
      <c r="BDH467" t="s">
        <v>1710</v>
      </c>
      <c r="BDI467" t="s">
        <v>1710</v>
      </c>
      <c r="BDJ467" t="s">
        <v>1729</v>
      </c>
      <c r="BEU467" t="s">
        <v>4232</v>
      </c>
      <c r="BGP467" t="s">
        <v>1728</v>
      </c>
      <c r="BIB467" t="s">
        <v>4232</v>
      </c>
      <c r="BIN467" s="41" t="s">
        <v>4403</v>
      </c>
    </row>
    <row r="468" spans="1:1015 1030:1600" ht="409.5">
      <c r="A468" t="s">
        <v>1744</v>
      </c>
      <c r="B468" t="s">
        <v>4404</v>
      </c>
      <c r="C468">
        <v>2603372</v>
      </c>
      <c r="D468" t="s">
        <v>1262</v>
      </c>
      <c r="E468" t="s">
        <v>54</v>
      </c>
      <c r="F468" t="s">
        <v>1263</v>
      </c>
      <c r="G468" t="s">
        <v>1264</v>
      </c>
      <c r="H468" t="s">
        <v>1265</v>
      </c>
      <c r="I468" t="s">
        <v>1266</v>
      </c>
      <c r="L468" t="s">
        <v>1749</v>
      </c>
      <c r="M468" t="s">
        <v>1267</v>
      </c>
      <c r="N468" t="s">
        <v>1267</v>
      </c>
      <c r="O468" t="s">
        <v>4399</v>
      </c>
      <c r="P468" t="s">
        <v>4405</v>
      </c>
      <c r="Q468" t="s">
        <v>1762</v>
      </c>
      <c r="R468" t="s">
        <v>4405</v>
      </c>
      <c r="S468" t="s">
        <v>4400</v>
      </c>
      <c r="T468">
        <v>0</v>
      </c>
      <c r="U468" t="s">
        <v>1268</v>
      </c>
      <c r="V468" t="s">
        <v>1269</v>
      </c>
      <c r="W468" t="s">
        <v>1270</v>
      </c>
      <c r="X468" t="s">
        <v>1354</v>
      </c>
      <c r="Y468" t="s">
        <v>1742</v>
      </c>
      <c r="Z468" s="41" t="s">
        <v>4406</v>
      </c>
      <c r="AB468" t="s">
        <v>1730</v>
      </c>
      <c r="AC468" t="s">
        <v>1272</v>
      </c>
      <c r="AD468" t="s">
        <v>1273</v>
      </c>
      <c r="AE468" t="s">
        <v>1274</v>
      </c>
      <c r="AF468" t="s">
        <v>1275</v>
      </c>
      <c r="AG468" t="s">
        <v>1276</v>
      </c>
      <c r="AH468" t="s">
        <v>1749</v>
      </c>
      <c r="AS468" t="s">
        <v>1745</v>
      </c>
      <c r="BJ468" t="s">
        <v>1684</v>
      </c>
      <c r="BK468" t="s">
        <v>1685</v>
      </c>
      <c r="BM468" t="s">
        <v>1686</v>
      </c>
      <c r="BN468" t="s">
        <v>1686</v>
      </c>
      <c r="BO468" t="s">
        <v>1686</v>
      </c>
      <c r="BP468" t="s">
        <v>1686</v>
      </c>
      <c r="BX468" t="s">
        <v>1277</v>
      </c>
      <c r="CA468" t="s">
        <v>1278</v>
      </c>
      <c r="CL468" t="s">
        <v>1279</v>
      </c>
      <c r="CM468" t="s">
        <v>1279</v>
      </c>
      <c r="CO468" t="s">
        <v>4232</v>
      </c>
      <c r="DC468" t="s">
        <v>1280</v>
      </c>
      <c r="DD468" t="s">
        <v>1280</v>
      </c>
      <c r="DJ468" t="s">
        <v>1687</v>
      </c>
      <c r="DK468" t="s">
        <v>1281</v>
      </c>
      <c r="FJ468" t="s">
        <v>4232</v>
      </c>
      <c r="FQ468" t="s">
        <v>1282</v>
      </c>
      <c r="GL468" t="s">
        <v>1283</v>
      </c>
      <c r="GN468" t="s">
        <v>1284</v>
      </c>
      <c r="GO468" t="s">
        <v>1284</v>
      </c>
      <c r="GR468" t="s">
        <v>1285</v>
      </c>
      <c r="GU468" t="s">
        <v>1286</v>
      </c>
      <c r="GW468" t="s">
        <v>1286</v>
      </c>
      <c r="GX468" t="s">
        <v>1286</v>
      </c>
      <c r="GY468" t="s">
        <v>1286</v>
      </c>
      <c r="GZ468" t="s">
        <v>1286</v>
      </c>
      <c r="HA468" t="s">
        <v>1284</v>
      </c>
      <c r="HC468" t="s">
        <v>1284</v>
      </c>
      <c r="HD468" t="s">
        <v>1285</v>
      </c>
      <c r="HI468" t="s">
        <v>1287</v>
      </c>
      <c r="HR468" t="s">
        <v>1288</v>
      </c>
      <c r="HS468" s="41" t="s">
        <v>1688</v>
      </c>
      <c r="HT468" t="s">
        <v>1687</v>
      </c>
      <c r="HU468" t="s">
        <v>1687</v>
      </c>
      <c r="IX468" t="s">
        <v>1289</v>
      </c>
      <c r="JD468" t="s">
        <v>1689</v>
      </c>
      <c r="JJ468" t="s">
        <v>1290</v>
      </c>
      <c r="JK468" t="s">
        <v>1290</v>
      </c>
      <c r="JQ468" t="s">
        <v>1291</v>
      </c>
      <c r="JT468" t="s">
        <v>1690</v>
      </c>
      <c r="JV468" t="s">
        <v>1292</v>
      </c>
      <c r="JX468" t="s">
        <v>1293</v>
      </c>
      <c r="JY468" t="s">
        <v>1294</v>
      </c>
      <c r="JZ468" t="s">
        <v>1295</v>
      </c>
      <c r="KB468" t="s">
        <v>1296</v>
      </c>
      <c r="KU468" t="s">
        <v>1297</v>
      </c>
      <c r="KV468" t="s">
        <v>1297</v>
      </c>
      <c r="KX468" t="s">
        <v>1278</v>
      </c>
      <c r="KZ468" t="s">
        <v>1687</v>
      </c>
      <c r="LA468" t="s">
        <v>1298</v>
      </c>
      <c r="LB468" t="s">
        <v>1298</v>
      </c>
      <c r="LL468" t="s">
        <v>1299</v>
      </c>
      <c r="LQ468" t="s">
        <v>1691</v>
      </c>
      <c r="LS468" t="s">
        <v>1692</v>
      </c>
      <c r="LZ468" t="s">
        <v>1282</v>
      </c>
      <c r="MA468" t="s">
        <v>1300</v>
      </c>
      <c r="MN468" t="s">
        <v>1301</v>
      </c>
      <c r="NC468" t="s">
        <v>1302</v>
      </c>
      <c r="ND468" t="s">
        <v>1285</v>
      </c>
      <c r="NH468" t="s">
        <v>1278</v>
      </c>
      <c r="NL468" t="s">
        <v>1303</v>
      </c>
      <c r="OE468" t="s">
        <v>1693</v>
      </c>
      <c r="PM468" s="41" t="s">
        <v>1694</v>
      </c>
      <c r="PO468" s="41" t="s">
        <v>1695</v>
      </c>
      <c r="PP468" s="41" t="s">
        <v>1696</v>
      </c>
      <c r="PQ468" s="41" t="s">
        <v>1695</v>
      </c>
      <c r="PR468" s="41" t="s">
        <v>1695</v>
      </c>
      <c r="PS468" s="41" t="s">
        <v>1697</v>
      </c>
      <c r="PT468" s="41" t="s">
        <v>1698</v>
      </c>
      <c r="PU468" s="41" t="s">
        <v>1699</v>
      </c>
      <c r="PV468" s="41" t="s">
        <v>1700</v>
      </c>
      <c r="PW468" s="41" t="s">
        <v>1701</v>
      </c>
      <c r="QF468" s="41" t="s">
        <v>1702</v>
      </c>
      <c r="QG468" s="41" t="s">
        <v>1703</v>
      </c>
      <c r="QO468" t="s">
        <v>1304</v>
      </c>
      <c r="QP468" t="s">
        <v>1687</v>
      </c>
      <c r="QR468" t="s">
        <v>1278</v>
      </c>
      <c r="QS468" t="s">
        <v>1278</v>
      </c>
      <c r="QX468" t="s">
        <v>1282</v>
      </c>
      <c r="RN468" t="s">
        <v>1305</v>
      </c>
      <c r="RO468" t="s">
        <v>1306</v>
      </c>
      <c r="SA468" t="s">
        <v>1278</v>
      </c>
      <c r="SJ468" t="s">
        <v>4232</v>
      </c>
      <c r="SK468" t="s">
        <v>1307</v>
      </c>
      <c r="SL468" t="s">
        <v>1308</v>
      </c>
      <c r="SP468" t="s">
        <v>1285</v>
      </c>
      <c r="TA468" t="s">
        <v>1687</v>
      </c>
      <c r="TD468" t="s">
        <v>1687</v>
      </c>
      <c r="TG468" t="s">
        <v>1687</v>
      </c>
      <c r="TH468" t="s">
        <v>1309</v>
      </c>
      <c r="TQ468" t="s">
        <v>1704</v>
      </c>
      <c r="TY468" s="41" t="s">
        <v>1705</v>
      </c>
      <c r="UH468" s="41" t="s">
        <v>1705</v>
      </c>
      <c r="UM468" s="41" t="s">
        <v>1705</v>
      </c>
      <c r="UN468" s="41" t="s">
        <v>1705</v>
      </c>
      <c r="UO468" s="41" t="s">
        <v>1705</v>
      </c>
      <c r="WI468" t="s">
        <v>1278</v>
      </c>
      <c r="YB468" t="s">
        <v>1282</v>
      </c>
      <c r="YM468" t="s">
        <v>1310</v>
      </c>
      <c r="YU468" t="s">
        <v>1311</v>
      </c>
      <c r="ZN468" t="s">
        <v>1312</v>
      </c>
      <c r="ZX468" t="s">
        <v>1313</v>
      </c>
      <c r="ZZ468" t="s">
        <v>1706</v>
      </c>
      <c r="AAB468" t="s">
        <v>1689</v>
      </c>
      <c r="AAH468" t="s">
        <v>1314</v>
      </c>
      <c r="AAI468" t="s">
        <v>1315</v>
      </c>
      <c r="AAQ468" t="s">
        <v>1316</v>
      </c>
      <c r="AAR468" t="s">
        <v>1278</v>
      </c>
      <c r="AAS468" t="s">
        <v>1317</v>
      </c>
      <c r="AAT468" t="s">
        <v>1743</v>
      </c>
      <c r="AAW468" t="s">
        <v>1285</v>
      </c>
      <c r="ABE468" t="s">
        <v>1278</v>
      </c>
      <c r="ABG468" t="s">
        <v>1318</v>
      </c>
      <c r="ABN468" t="s">
        <v>1278</v>
      </c>
      <c r="ABR468" t="s">
        <v>1707</v>
      </c>
      <c r="ACD468" t="s">
        <v>1708</v>
      </c>
      <c r="ACG468" t="s">
        <v>1709</v>
      </c>
      <c r="ADG468" t="s">
        <v>1282</v>
      </c>
      <c r="ADP468" t="s">
        <v>1319</v>
      </c>
      <c r="ADR468" t="s">
        <v>1710</v>
      </c>
      <c r="AED468" t="s">
        <v>1320</v>
      </c>
      <c r="AET468" t="s">
        <v>1711</v>
      </c>
      <c r="AEV468" t="s">
        <v>1311</v>
      </c>
      <c r="AFA468" t="s">
        <v>1321</v>
      </c>
      <c r="AFI468" s="41" t="s">
        <v>1712</v>
      </c>
      <c r="AFR468" t="s">
        <v>1299</v>
      </c>
      <c r="AFS468" t="s">
        <v>1713</v>
      </c>
      <c r="AFZ468" t="s">
        <v>1322</v>
      </c>
      <c r="AGO468" t="s">
        <v>1323</v>
      </c>
      <c r="AGP468">
        <v>3</v>
      </c>
      <c r="AGQ468" t="s">
        <v>1324</v>
      </c>
      <c r="AGR468" t="s">
        <v>1324</v>
      </c>
      <c r="AGT468" t="s">
        <v>1324</v>
      </c>
      <c r="AHB468" t="s">
        <v>1325</v>
      </c>
      <c r="AHC468" t="s">
        <v>1326</v>
      </c>
      <c r="AHO468" t="s">
        <v>1689</v>
      </c>
      <c r="AHT468" t="b">
        <v>0</v>
      </c>
      <c r="AHX468" s="42">
        <v>0</v>
      </c>
      <c r="AIC468" s="41" t="s">
        <v>1714</v>
      </c>
      <c r="AIE468" t="s">
        <v>1327</v>
      </c>
      <c r="AIM468" t="s">
        <v>1715</v>
      </c>
      <c r="AIN468" t="s">
        <v>1716</v>
      </c>
      <c r="AJA468" t="s">
        <v>4407</v>
      </c>
      <c r="AJR468" t="s">
        <v>1328</v>
      </c>
      <c r="AKF468" t="s">
        <v>1317</v>
      </c>
      <c r="AKG468" t="s">
        <v>1329</v>
      </c>
      <c r="AKH468" t="s">
        <v>1330</v>
      </c>
      <c r="AKI468" t="s">
        <v>1285</v>
      </c>
      <c r="AKK468" t="s">
        <v>1331</v>
      </c>
      <c r="ALN468" s="41" t="s">
        <v>1717</v>
      </c>
      <c r="ALS468" t="s">
        <v>1332</v>
      </c>
      <c r="ALU468" t="s">
        <v>1333</v>
      </c>
      <c r="ALW468" t="s">
        <v>1718</v>
      </c>
      <c r="AMA468" t="s">
        <v>1334</v>
      </c>
      <c r="AMP468" s="41" t="s">
        <v>1719</v>
      </c>
      <c r="ANA468" t="s">
        <v>1335</v>
      </c>
      <c r="ANJ468" t="s">
        <v>1693</v>
      </c>
      <c r="ANV468" t="s">
        <v>1336</v>
      </c>
      <c r="AOF468" t="s">
        <v>1337</v>
      </c>
      <c r="AOJ468" s="41" t="s">
        <v>1720</v>
      </c>
      <c r="APG468" t="s">
        <v>1282</v>
      </c>
      <c r="APK468" t="s">
        <v>1285</v>
      </c>
      <c r="APL468" t="s">
        <v>1338</v>
      </c>
      <c r="APV468" t="s">
        <v>1328</v>
      </c>
      <c r="AQC468" t="s">
        <v>1339</v>
      </c>
      <c r="AQK468" t="s">
        <v>1687</v>
      </c>
      <c r="AQL468" t="s">
        <v>1340</v>
      </c>
      <c r="AQY468" t="s">
        <v>1341</v>
      </c>
      <c r="ARF468" t="s">
        <v>1285</v>
      </c>
      <c r="ARK468" t="s">
        <v>1342</v>
      </c>
      <c r="ARW468" t="s">
        <v>1721</v>
      </c>
      <c r="ARY468" t="s">
        <v>1343</v>
      </c>
      <c r="ASD468" t="s">
        <v>1344</v>
      </c>
      <c r="ASE468" t="s">
        <v>1722</v>
      </c>
      <c r="ASU468" t="s">
        <v>4232</v>
      </c>
      <c r="ATE468" t="s">
        <v>1345</v>
      </c>
      <c r="ATM468" t="s">
        <v>1346</v>
      </c>
      <c r="AUB468" t="s">
        <v>1347</v>
      </c>
      <c r="AUE468" t="s">
        <v>1723</v>
      </c>
      <c r="AUH468" s="41" t="s">
        <v>1724</v>
      </c>
      <c r="AUK468" s="41" t="s">
        <v>1725</v>
      </c>
      <c r="AUQ468" s="41" t="s">
        <v>1726</v>
      </c>
      <c r="AUW468" s="41" t="s">
        <v>1705</v>
      </c>
      <c r="AWA468" s="41" t="s">
        <v>1727</v>
      </c>
      <c r="AWE468">
        <v>100</v>
      </c>
      <c r="AWY468" t="s">
        <v>1278</v>
      </c>
      <c r="AWZ468" t="s">
        <v>1278</v>
      </c>
      <c r="AXA468" t="s">
        <v>1282</v>
      </c>
      <c r="AXU468" t="s">
        <v>1713</v>
      </c>
      <c r="AYO468" t="s">
        <v>1304</v>
      </c>
      <c r="AZI468" t="s">
        <v>1348</v>
      </c>
      <c r="AZM468" t="s">
        <v>1349</v>
      </c>
      <c r="BBM468" t="s">
        <v>1728</v>
      </c>
      <c r="BBY468" t="s">
        <v>1728</v>
      </c>
      <c r="BCD468" t="s">
        <v>1350</v>
      </c>
      <c r="BCE468" t="s">
        <v>1350</v>
      </c>
      <c r="BCF468" t="s">
        <v>1350</v>
      </c>
      <c r="BCG468" t="s">
        <v>1351</v>
      </c>
      <c r="BCH468" t="s">
        <v>1351</v>
      </c>
      <c r="BCI468" t="s">
        <v>1351</v>
      </c>
      <c r="BCP468" t="s">
        <v>1352</v>
      </c>
      <c r="BDH468" t="s">
        <v>1710</v>
      </c>
      <c r="BDI468" t="s">
        <v>1710</v>
      </c>
      <c r="BDJ468" t="s">
        <v>1729</v>
      </c>
      <c r="BEU468" t="s">
        <v>4232</v>
      </c>
      <c r="BGP468" t="s">
        <v>1728</v>
      </c>
      <c r="BIB468" t="s">
        <v>4232</v>
      </c>
      <c r="BIN468" s="41" t="s">
        <v>4408</v>
      </c>
    </row>
    <row r="469" spans="1:1015 1030:1600" ht="409.5">
      <c r="A469" t="s">
        <v>1744</v>
      </c>
      <c r="B469" t="s">
        <v>4409</v>
      </c>
      <c r="C469">
        <v>2603411</v>
      </c>
      <c r="D469" t="s">
        <v>1262</v>
      </c>
      <c r="E469" t="s">
        <v>54</v>
      </c>
      <c r="F469" t="s">
        <v>1263</v>
      </c>
      <c r="G469" t="s">
        <v>1264</v>
      </c>
      <c r="H469" t="s">
        <v>1265</v>
      </c>
      <c r="I469" t="s">
        <v>1266</v>
      </c>
      <c r="L469" t="s">
        <v>1749</v>
      </c>
      <c r="M469" t="s">
        <v>1267</v>
      </c>
      <c r="N469" t="s">
        <v>1267</v>
      </c>
      <c r="O469" t="s">
        <v>4410</v>
      </c>
      <c r="P469" t="s">
        <v>4410</v>
      </c>
      <c r="Q469" t="s">
        <v>1762</v>
      </c>
      <c r="R469" t="s">
        <v>4410</v>
      </c>
      <c r="S469" t="s">
        <v>4400</v>
      </c>
      <c r="T469">
        <v>0</v>
      </c>
      <c r="U469" t="s">
        <v>1268</v>
      </c>
      <c r="V469" t="s">
        <v>1269</v>
      </c>
      <c r="W469" t="s">
        <v>1270</v>
      </c>
      <c r="X469" t="s">
        <v>1354</v>
      </c>
      <c r="Y469" t="s">
        <v>1742</v>
      </c>
      <c r="Z469" s="41" t="s">
        <v>4411</v>
      </c>
      <c r="AB469" t="s">
        <v>1730</v>
      </c>
      <c r="AC469" t="s">
        <v>1272</v>
      </c>
      <c r="AD469" t="s">
        <v>1273</v>
      </c>
      <c r="AE469" t="s">
        <v>1274</v>
      </c>
      <c r="AF469" t="s">
        <v>1275</v>
      </c>
      <c r="AG469" t="s">
        <v>1276</v>
      </c>
      <c r="AH469" t="s">
        <v>1749</v>
      </c>
      <c r="AS469" t="s">
        <v>1745</v>
      </c>
      <c r="BJ469" t="s">
        <v>1684</v>
      </c>
      <c r="BK469" t="s">
        <v>1685</v>
      </c>
      <c r="BM469" t="s">
        <v>1686</v>
      </c>
      <c r="BN469" t="s">
        <v>1686</v>
      </c>
      <c r="BO469" t="s">
        <v>1686</v>
      </c>
      <c r="BP469" t="s">
        <v>1686</v>
      </c>
      <c r="BX469" t="s">
        <v>1277</v>
      </c>
      <c r="CA469" t="s">
        <v>1278</v>
      </c>
      <c r="CL469" t="s">
        <v>1279</v>
      </c>
      <c r="CM469" t="s">
        <v>1279</v>
      </c>
      <c r="CO469" t="s">
        <v>4232</v>
      </c>
      <c r="DC469" t="s">
        <v>1280</v>
      </c>
      <c r="DD469" t="s">
        <v>1280</v>
      </c>
      <c r="DJ469" t="s">
        <v>1687</v>
      </c>
      <c r="DK469" t="s">
        <v>1281</v>
      </c>
      <c r="FJ469" t="s">
        <v>4232</v>
      </c>
      <c r="FQ469" t="s">
        <v>1282</v>
      </c>
      <c r="GL469" t="s">
        <v>1283</v>
      </c>
      <c r="GN469" t="s">
        <v>1284</v>
      </c>
      <c r="GO469" t="s">
        <v>1284</v>
      </c>
      <c r="GR469" t="s">
        <v>1285</v>
      </c>
      <c r="GU469" t="s">
        <v>1286</v>
      </c>
      <c r="GW469" t="s">
        <v>1286</v>
      </c>
      <c r="GX469" t="s">
        <v>1286</v>
      </c>
      <c r="GY469" t="s">
        <v>1286</v>
      </c>
      <c r="GZ469" t="s">
        <v>1286</v>
      </c>
      <c r="HA469" t="s">
        <v>1284</v>
      </c>
      <c r="HC469" t="s">
        <v>1284</v>
      </c>
      <c r="HD469" t="s">
        <v>1285</v>
      </c>
      <c r="HI469" t="s">
        <v>1287</v>
      </c>
      <c r="HR469" t="s">
        <v>1288</v>
      </c>
      <c r="HS469" s="41" t="s">
        <v>1688</v>
      </c>
      <c r="HT469" t="s">
        <v>1687</v>
      </c>
      <c r="HU469" t="s">
        <v>1687</v>
      </c>
      <c r="IX469" t="s">
        <v>1289</v>
      </c>
      <c r="JD469" t="s">
        <v>1689</v>
      </c>
      <c r="JJ469" t="s">
        <v>1290</v>
      </c>
      <c r="JK469" t="s">
        <v>1290</v>
      </c>
      <c r="JQ469" t="s">
        <v>1291</v>
      </c>
      <c r="JT469" t="s">
        <v>1690</v>
      </c>
      <c r="JV469" t="s">
        <v>1292</v>
      </c>
      <c r="JX469" t="s">
        <v>1293</v>
      </c>
      <c r="JY469" t="s">
        <v>1294</v>
      </c>
      <c r="JZ469" t="s">
        <v>1295</v>
      </c>
      <c r="KB469" t="s">
        <v>1296</v>
      </c>
      <c r="KU469" t="s">
        <v>1297</v>
      </c>
      <c r="KV469" t="s">
        <v>1297</v>
      </c>
      <c r="KX469" t="s">
        <v>1278</v>
      </c>
      <c r="KZ469" t="s">
        <v>1687</v>
      </c>
      <c r="LA469" t="s">
        <v>1298</v>
      </c>
      <c r="LB469" t="s">
        <v>1298</v>
      </c>
      <c r="LL469" t="s">
        <v>1299</v>
      </c>
      <c r="LQ469" t="s">
        <v>1691</v>
      </c>
      <c r="LS469" t="s">
        <v>1692</v>
      </c>
      <c r="LZ469" t="s">
        <v>1282</v>
      </c>
      <c r="MA469" t="s">
        <v>1300</v>
      </c>
      <c r="MN469" t="s">
        <v>1301</v>
      </c>
      <c r="NC469" t="s">
        <v>1302</v>
      </c>
      <c r="ND469" t="s">
        <v>1285</v>
      </c>
      <c r="NH469" t="s">
        <v>1278</v>
      </c>
      <c r="NL469" t="s">
        <v>1303</v>
      </c>
      <c r="OE469" t="s">
        <v>1693</v>
      </c>
      <c r="PM469" s="41" t="s">
        <v>1694</v>
      </c>
      <c r="PO469" s="41" t="s">
        <v>1695</v>
      </c>
      <c r="PP469" s="41" t="s">
        <v>1696</v>
      </c>
      <c r="PQ469" s="41" t="s">
        <v>1695</v>
      </c>
      <c r="PR469" s="41" t="s">
        <v>1695</v>
      </c>
      <c r="PS469" s="41" t="s">
        <v>1697</v>
      </c>
      <c r="PT469" s="41" t="s">
        <v>1698</v>
      </c>
      <c r="PU469" s="41" t="s">
        <v>1699</v>
      </c>
      <c r="PV469" s="41" t="s">
        <v>1700</v>
      </c>
      <c r="PW469" s="41" t="s">
        <v>1701</v>
      </c>
      <c r="QF469" s="41" t="s">
        <v>1702</v>
      </c>
      <c r="QG469" s="41" t="s">
        <v>1703</v>
      </c>
      <c r="QO469" t="s">
        <v>1304</v>
      </c>
      <c r="QP469" t="s">
        <v>1687</v>
      </c>
      <c r="QR469" t="s">
        <v>1278</v>
      </c>
      <c r="QS469" t="s">
        <v>1278</v>
      </c>
      <c r="QX469" t="s">
        <v>1282</v>
      </c>
      <c r="RN469" t="s">
        <v>1305</v>
      </c>
      <c r="RO469" t="s">
        <v>1306</v>
      </c>
      <c r="SA469" t="s">
        <v>1278</v>
      </c>
      <c r="SJ469" t="s">
        <v>4232</v>
      </c>
      <c r="SK469" t="s">
        <v>1307</v>
      </c>
      <c r="SL469" t="s">
        <v>1308</v>
      </c>
      <c r="SP469" t="s">
        <v>1285</v>
      </c>
      <c r="TA469" t="s">
        <v>1687</v>
      </c>
      <c r="TD469" t="s">
        <v>1687</v>
      </c>
      <c r="TG469" t="s">
        <v>1687</v>
      </c>
      <c r="TH469" t="s">
        <v>1309</v>
      </c>
      <c r="TQ469" t="s">
        <v>1704</v>
      </c>
      <c r="TY469" s="41" t="s">
        <v>1705</v>
      </c>
      <c r="UH469" s="41" t="s">
        <v>1705</v>
      </c>
      <c r="UM469" s="41" t="s">
        <v>1705</v>
      </c>
      <c r="UN469" s="41" t="s">
        <v>1705</v>
      </c>
      <c r="UO469" s="41" t="s">
        <v>1705</v>
      </c>
      <c r="WI469" t="s">
        <v>1278</v>
      </c>
      <c r="YB469" t="s">
        <v>1282</v>
      </c>
      <c r="YM469" t="s">
        <v>1310</v>
      </c>
      <c r="YU469" t="s">
        <v>1311</v>
      </c>
      <c r="ZN469" t="s">
        <v>1312</v>
      </c>
      <c r="ZX469" t="s">
        <v>1313</v>
      </c>
      <c r="ZZ469" t="s">
        <v>1706</v>
      </c>
      <c r="AAB469" t="s">
        <v>1689</v>
      </c>
      <c r="AAH469" t="s">
        <v>1314</v>
      </c>
      <c r="AAI469" t="s">
        <v>1315</v>
      </c>
      <c r="AAQ469" t="s">
        <v>1316</v>
      </c>
      <c r="AAR469" t="s">
        <v>1278</v>
      </c>
      <c r="AAS469" t="s">
        <v>1317</v>
      </c>
      <c r="AAT469" t="s">
        <v>1743</v>
      </c>
      <c r="AAW469" t="s">
        <v>1285</v>
      </c>
      <c r="ABE469" t="s">
        <v>1278</v>
      </c>
      <c r="ABG469" t="s">
        <v>1318</v>
      </c>
      <c r="ABN469" t="s">
        <v>1278</v>
      </c>
      <c r="ABR469" t="s">
        <v>1707</v>
      </c>
      <c r="ACD469" t="s">
        <v>1708</v>
      </c>
      <c r="ACG469" t="s">
        <v>1709</v>
      </c>
      <c r="ADG469" t="s">
        <v>1282</v>
      </c>
      <c r="ADP469" t="s">
        <v>1319</v>
      </c>
      <c r="ADR469" t="s">
        <v>1710</v>
      </c>
      <c r="AED469" t="s">
        <v>1320</v>
      </c>
      <c r="AET469" t="s">
        <v>1711</v>
      </c>
      <c r="AEV469" t="s">
        <v>1311</v>
      </c>
      <c r="AFA469" t="s">
        <v>1321</v>
      </c>
      <c r="AFI469" s="41" t="s">
        <v>1712</v>
      </c>
      <c r="AFR469" t="s">
        <v>1299</v>
      </c>
      <c r="AFS469" t="s">
        <v>1713</v>
      </c>
      <c r="AFZ469" t="s">
        <v>1322</v>
      </c>
      <c r="AGO469" t="s">
        <v>1323</v>
      </c>
      <c r="AGP469">
        <v>3</v>
      </c>
      <c r="AGQ469" t="s">
        <v>1324</v>
      </c>
      <c r="AGR469" t="s">
        <v>1324</v>
      </c>
      <c r="AGT469" t="s">
        <v>1324</v>
      </c>
      <c r="AHB469" t="s">
        <v>1325</v>
      </c>
      <c r="AHC469" t="s">
        <v>1326</v>
      </c>
      <c r="AHO469" t="s">
        <v>1689</v>
      </c>
      <c r="AHT469" t="b">
        <v>0</v>
      </c>
      <c r="AHX469" s="42">
        <v>0</v>
      </c>
      <c r="AIC469" s="41" t="s">
        <v>1714</v>
      </c>
      <c r="AIE469" t="s">
        <v>1327</v>
      </c>
      <c r="AIM469" t="s">
        <v>1715</v>
      </c>
      <c r="AIN469" t="s">
        <v>1716</v>
      </c>
      <c r="AJA469" t="s">
        <v>4412</v>
      </c>
      <c r="AJR469" t="s">
        <v>1328</v>
      </c>
      <c r="AKF469" t="s">
        <v>1317</v>
      </c>
      <c r="AKG469" t="s">
        <v>1329</v>
      </c>
      <c r="AKH469" t="s">
        <v>1330</v>
      </c>
      <c r="AKI469" t="s">
        <v>1285</v>
      </c>
      <c r="AKK469" t="s">
        <v>1331</v>
      </c>
      <c r="ALN469" s="41" t="s">
        <v>1717</v>
      </c>
      <c r="ALS469" t="s">
        <v>1332</v>
      </c>
      <c r="ALU469" t="s">
        <v>1333</v>
      </c>
      <c r="ALW469" t="s">
        <v>1718</v>
      </c>
      <c r="AMA469" t="s">
        <v>1334</v>
      </c>
      <c r="AMP469" s="41" t="s">
        <v>1719</v>
      </c>
      <c r="ANA469" t="s">
        <v>1335</v>
      </c>
      <c r="ANJ469" t="s">
        <v>1693</v>
      </c>
      <c r="ANV469" t="s">
        <v>1336</v>
      </c>
      <c r="AOF469" t="s">
        <v>1337</v>
      </c>
      <c r="AOJ469" s="41" t="s">
        <v>1720</v>
      </c>
      <c r="APG469" t="s">
        <v>1282</v>
      </c>
      <c r="APK469" t="s">
        <v>1285</v>
      </c>
      <c r="APL469" t="s">
        <v>1338</v>
      </c>
      <c r="APV469" t="s">
        <v>1328</v>
      </c>
      <c r="AQC469" t="s">
        <v>1339</v>
      </c>
      <c r="AQK469" t="s">
        <v>1687</v>
      </c>
      <c r="AQL469" t="s">
        <v>1340</v>
      </c>
      <c r="AQY469" t="s">
        <v>1341</v>
      </c>
      <c r="ARF469" t="s">
        <v>1285</v>
      </c>
      <c r="ARK469" t="s">
        <v>1342</v>
      </c>
      <c r="ARW469" t="s">
        <v>1721</v>
      </c>
      <c r="ARY469" t="s">
        <v>1343</v>
      </c>
      <c r="ASD469" t="s">
        <v>1344</v>
      </c>
      <c r="ASE469" t="s">
        <v>1722</v>
      </c>
      <c r="ASU469" t="s">
        <v>4232</v>
      </c>
      <c r="ATE469" t="s">
        <v>1345</v>
      </c>
      <c r="ATM469" t="s">
        <v>1346</v>
      </c>
      <c r="AUB469" t="s">
        <v>1347</v>
      </c>
      <c r="AUE469" t="s">
        <v>1723</v>
      </c>
      <c r="AUH469" s="41" t="s">
        <v>1724</v>
      </c>
      <c r="AUK469" s="41" t="s">
        <v>1725</v>
      </c>
      <c r="AUQ469" s="41" t="s">
        <v>1726</v>
      </c>
      <c r="AUW469" s="41" t="s">
        <v>1705</v>
      </c>
      <c r="AWA469" s="41" t="s">
        <v>1727</v>
      </c>
      <c r="AWE469">
        <v>100</v>
      </c>
      <c r="AWY469" t="s">
        <v>1278</v>
      </c>
      <c r="AWZ469" t="s">
        <v>1278</v>
      </c>
      <c r="AXA469" t="s">
        <v>1282</v>
      </c>
      <c r="AXU469" t="s">
        <v>1713</v>
      </c>
      <c r="AYO469" t="s">
        <v>1304</v>
      </c>
      <c r="AZI469" t="s">
        <v>1348</v>
      </c>
      <c r="AZM469" t="s">
        <v>1349</v>
      </c>
      <c r="BBM469" t="s">
        <v>1728</v>
      </c>
      <c r="BBY469" t="s">
        <v>1728</v>
      </c>
      <c r="BCD469" t="s">
        <v>1350</v>
      </c>
      <c r="BCE469" t="s">
        <v>1350</v>
      </c>
      <c r="BCF469" t="s">
        <v>1350</v>
      </c>
      <c r="BCG469" t="s">
        <v>1351</v>
      </c>
      <c r="BCH469" t="s">
        <v>1351</v>
      </c>
      <c r="BCI469" t="s">
        <v>1351</v>
      </c>
      <c r="BCP469" t="s">
        <v>1352</v>
      </c>
      <c r="BDH469" t="s">
        <v>1710</v>
      </c>
      <c r="BDI469" t="s">
        <v>1710</v>
      </c>
      <c r="BDJ469" t="s">
        <v>1729</v>
      </c>
      <c r="BEU469" t="s">
        <v>4232</v>
      </c>
      <c r="BGP469" t="s">
        <v>1728</v>
      </c>
      <c r="BIB469" t="s">
        <v>4232</v>
      </c>
      <c r="BIN469" s="41" t="s">
        <v>4413</v>
      </c>
    </row>
    <row r="470" spans="1:1015 1030:1600" ht="409.5">
      <c r="A470" t="s">
        <v>1744</v>
      </c>
      <c r="B470" t="s">
        <v>4414</v>
      </c>
      <c r="C470">
        <v>2603508</v>
      </c>
      <c r="D470" t="s">
        <v>1262</v>
      </c>
      <c r="E470" t="s">
        <v>54</v>
      </c>
      <c r="F470" t="s">
        <v>1263</v>
      </c>
      <c r="G470" t="s">
        <v>1264</v>
      </c>
      <c r="H470" t="s">
        <v>1265</v>
      </c>
      <c r="I470" t="s">
        <v>1266</v>
      </c>
      <c r="L470" t="s">
        <v>1749</v>
      </c>
      <c r="M470" t="s">
        <v>1267</v>
      </c>
      <c r="N470" t="s">
        <v>1267</v>
      </c>
      <c r="O470" t="s">
        <v>4415</v>
      </c>
      <c r="P470" t="s">
        <v>4415</v>
      </c>
      <c r="Q470" t="s">
        <v>1762</v>
      </c>
      <c r="R470" t="s">
        <v>4415</v>
      </c>
      <c r="S470" t="s">
        <v>4400</v>
      </c>
      <c r="T470">
        <v>0</v>
      </c>
      <c r="U470" t="s">
        <v>1268</v>
      </c>
      <c r="V470" t="s">
        <v>1269</v>
      </c>
      <c r="W470" t="s">
        <v>1270</v>
      </c>
      <c r="X470" t="s">
        <v>1354</v>
      </c>
      <c r="Y470" t="s">
        <v>1742</v>
      </c>
      <c r="Z470" s="41" t="s">
        <v>4416</v>
      </c>
      <c r="AB470" t="s">
        <v>1730</v>
      </c>
      <c r="AC470" t="s">
        <v>1272</v>
      </c>
      <c r="AD470" t="s">
        <v>1273</v>
      </c>
      <c r="AE470" t="s">
        <v>1274</v>
      </c>
      <c r="AF470" t="s">
        <v>1275</v>
      </c>
      <c r="AG470" t="s">
        <v>1276</v>
      </c>
      <c r="AH470" t="s">
        <v>1749</v>
      </c>
      <c r="AS470" t="s">
        <v>1745</v>
      </c>
      <c r="BJ470" t="s">
        <v>1684</v>
      </c>
      <c r="BK470" t="s">
        <v>1685</v>
      </c>
      <c r="BM470" t="s">
        <v>1686</v>
      </c>
      <c r="BN470" t="s">
        <v>1686</v>
      </c>
      <c r="BO470" t="s">
        <v>1686</v>
      </c>
      <c r="BP470" t="s">
        <v>1686</v>
      </c>
      <c r="BX470" t="s">
        <v>1277</v>
      </c>
      <c r="CA470" t="s">
        <v>1278</v>
      </c>
      <c r="CL470" t="s">
        <v>1279</v>
      </c>
      <c r="CM470" t="s">
        <v>1279</v>
      </c>
      <c r="CO470" t="s">
        <v>4232</v>
      </c>
      <c r="DC470" t="s">
        <v>1280</v>
      </c>
      <c r="DD470" t="s">
        <v>1280</v>
      </c>
      <c r="DJ470" t="s">
        <v>1687</v>
      </c>
      <c r="DK470" t="s">
        <v>1281</v>
      </c>
      <c r="FJ470" t="s">
        <v>4232</v>
      </c>
      <c r="FQ470" t="s">
        <v>1282</v>
      </c>
      <c r="GL470" t="s">
        <v>1283</v>
      </c>
      <c r="GN470" t="s">
        <v>1284</v>
      </c>
      <c r="GO470" t="s">
        <v>1284</v>
      </c>
      <c r="GR470" t="s">
        <v>1285</v>
      </c>
      <c r="GU470" t="s">
        <v>1286</v>
      </c>
      <c r="GW470" t="s">
        <v>1286</v>
      </c>
      <c r="GX470" t="s">
        <v>1286</v>
      </c>
      <c r="GY470" t="s">
        <v>1286</v>
      </c>
      <c r="GZ470" t="s">
        <v>1286</v>
      </c>
      <c r="HA470" t="s">
        <v>1284</v>
      </c>
      <c r="HC470" t="s">
        <v>1284</v>
      </c>
      <c r="HD470" t="s">
        <v>1285</v>
      </c>
      <c r="HI470" t="s">
        <v>1287</v>
      </c>
      <c r="HR470" t="s">
        <v>1288</v>
      </c>
      <c r="HS470" s="41" t="s">
        <v>1688</v>
      </c>
      <c r="HT470" t="s">
        <v>1687</v>
      </c>
      <c r="HU470" t="s">
        <v>1687</v>
      </c>
      <c r="IX470" t="s">
        <v>1289</v>
      </c>
      <c r="JD470" t="s">
        <v>1689</v>
      </c>
      <c r="JJ470" t="s">
        <v>1290</v>
      </c>
      <c r="JK470" t="s">
        <v>1290</v>
      </c>
      <c r="JQ470" t="s">
        <v>1291</v>
      </c>
      <c r="JT470" t="s">
        <v>1690</v>
      </c>
      <c r="JV470" t="s">
        <v>1292</v>
      </c>
      <c r="JX470" t="s">
        <v>1293</v>
      </c>
      <c r="JY470" t="s">
        <v>1294</v>
      </c>
      <c r="JZ470" t="s">
        <v>1295</v>
      </c>
      <c r="KB470" t="s">
        <v>1296</v>
      </c>
      <c r="KU470" t="s">
        <v>1297</v>
      </c>
      <c r="KV470" t="s">
        <v>1297</v>
      </c>
      <c r="KX470" t="s">
        <v>1278</v>
      </c>
      <c r="KZ470" t="s">
        <v>1687</v>
      </c>
      <c r="LA470" t="s">
        <v>1298</v>
      </c>
      <c r="LB470" t="s">
        <v>1298</v>
      </c>
      <c r="LL470" t="s">
        <v>1299</v>
      </c>
      <c r="LQ470" t="s">
        <v>1691</v>
      </c>
      <c r="LS470" t="s">
        <v>1692</v>
      </c>
      <c r="LZ470" t="s">
        <v>1282</v>
      </c>
      <c r="MA470" t="s">
        <v>1300</v>
      </c>
      <c r="MN470" t="s">
        <v>1301</v>
      </c>
      <c r="NC470" t="s">
        <v>1302</v>
      </c>
      <c r="ND470" t="s">
        <v>1285</v>
      </c>
      <c r="NH470" t="s">
        <v>1278</v>
      </c>
      <c r="NL470" t="s">
        <v>1303</v>
      </c>
      <c r="OE470" t="s">
        <v>1693</v>
      </c>
      <c r="PM470" s="41" t="s">
        <v>1694</v>
      </c>
      <c r="PO470" s="41" t="s">
        <v>1695</v>
      </c>
      <c r="PP470" s="41" t="s">
        <v>1696</v>
      </c>
      <c r="PQ470" s="41" t="s">
        <v>1695</v>
      </c>
      <c r="PR470" s="41" t="s">
        <v>1695</v>
      </c>
      <c r="PS470" s="41" t="s">
        <v>1697</v>
      </c>
      <c r="PT470" s="41" t="s">
        <v>1698</v>
      </c>
      <c r="PU470" s="41" t="s">
        <v>1699</v>
      </c>
      <c r="PV470" s="41" t="s">
        <v>1700</v>
      </c>
      <c r="PW470" s="41" t="s">
        <v>1701</v>
      </c>
      <c r="QF470" s="41" t="s">
        <v>1702</v>
      </c>
      <c r="QG470" s="41" t="s">
        <v>1703</v>
      </c>
      <c r="QO470" t="s">
        <v>1304</v>
      </c>
      <c r="QP470" t="s">
        <v>1687</v>
      </c>
      <c r="QR470" t="s">
        <v>1278</v>
      </c>
      <c r="QS470" t="s">
        <v>1278</v>
      </c>
      <c r="QX470" t="s">
        <v>1282</v>
      </c>
      <c r="RN470" t="s">
        <v>1305</v>
      </c>
      <c r="RO470" t="s">
        <v>1306</v>
      </c>
      <c r="SA470" t="s">
        <v>1278</v>
      </c>
      <c r="SJ470" t="s">
        <v>4232</v>
      </c>
      <c r="SK470" t="s">
        <v>1307</v>
      </c>
      <c r="SL470" t="s">
        <v>1308</v>
      </c>
      <c r="SP470" t="s">
        <v>1285</v>
      </c>
      <c r="TA470" t="s">
        <v>1687</v>
      </c>
      <c r="TD470" t="s">
        <v>1687</v>
      </c>
      <c r="TG470" t="s">
        <v>1687</v>
      </c>
      <c r="TH470" t="s">
        <v>1309</v>
      </c>
      <c r="TQ470" t="s">
        <v>1704</v>
      </c>
      <c r="TY470" s="41" t="s">
        <v>1705</v>
      </c>
      <c r="UH470" s="41" t="s">
        <v>1705</v>
      </c>
      <c r="UM470" s="41" t="s">
        <v>1705</v>
      </c>
      <c r="UN470" s="41" t="s">
        <v>1705</v>
      </c>
      <c r="UO470" s="41" t="s">
        <v>1705</v>
      </c>
      <c r="WI470" t="s">
        <v>1278</v>
      </c>
      <c r="YB470" t="s">
        <v>1282</v>
      </c>
      <c r="YM470" t="s">
        <v>1310</v>
      </c>
      <c r="YU470" t="s">
        <v>1311</v>
      </c>
      <c r="ZN470" t="s">
        <v>1312</v>
      </c>
      <c r="ZX470" t="s">
        <v>1313</v>
      </c>
      <c r="ZZ470" t="s">
        <v>1706</v>
      </c>
      <c r="AAB470" t="s">
        <v>1689</v>
      </c>
      <c r="AAH470" t="s">
        <v>1314</v>
      </c>
      <c r="AAI470" t="s">
        <v>1315</v>
      </c>
      <c r="AAQ470" t="s">
        <v>1316</v>
      </c>
      <c r="AAR470" t="s">
        <v>1278</v>
      </c>
      <c r="AAS470" t="s">
        <v>1317</v>
      </c>
      <c r="AAT470" t="s">
        <v>1743</v>
      </c>
      <c r="AAW470" t="s">
        <v>1285</v>
      </c>
      <c r="ABE470" t="s">
        <v>1278</v>
      </c>
      <c r="ABG470" t="s">
        <v>1318</v>
      </c>
      <c r="ABN470" t="s">
        <v>1278</v>
      </c>
      <c r="ABR470" t="s">
        <v>1707</v>
      </c>
      <c r="ACD470" t="s">
        <v>1708</v>
      </c>
      <c r="ACG470" t="s">
        <v>1709</v>
      </c>
      <c r="ADG470" t="s">
        <v>1282</v>
      </c>
      <c r="ADP470" t="s">
        <v>1319</v>
      </c>
      <c r="ADR470" t="s">
        <v>1710</v>
      </c>
      <c r="AED470" t="s">
        <v>1320</v>
      </c>
      <c r="AET470" t="s">
        <v>1711</v>
      </c>
      <c r="AEV470" t="s">
        <v>1311</v>
      </c>
      <c r="AFA470" t="s">
        <v>1321</v>
      </c>
      <c r="AFI470" s="41" t="s">
        <v>1712</v>
      </c>
      <c r="AFR470" t="s">
        <v>1299</v>
      </c>
      <c r="AFS470" t="s">
        <v>1713</v>
      </c>
      <c r="AFZ470" t="s">
        <v>1322</v>
      </c>
      <c r="AGO470" t="s">
        <v>1323</v>
      </c>
      <c r="AGP470">
        <v>3</v>
      </c>
      <c r="AGQ470" t="s">
        <v>1324</v>
      </c>
      <c r="AGR470" t="s">
        <v>1324</v>
      </c>
      <c r="AGT470" t="s">
        <v>1324</v>
      </c>
      <c r="AHB470" t="s">
        <v>1325</v>
      </c>
      <c r="AHC470" t="s">
        <v>1326</v>
      </c>
      <c r="AHO470" t="s">
        <v>1689</v>
      </c>
      <c r="AHT470" t="b">
        <v>0</v>
      </c>
      <c r="AHX470" s="42">
        <v>0</v>
      </c>
      <c r="AIC470" s="41" t="s">
        <v>1714</v>
      </c>
      <c r="AIE470" t="s">
        <v>1327</v>
      </c>
      <c r="AIM470" t="s">
        <v>1715</v>
      </c>
      <c r="AIN470" t="s">
        <v>1716</v>
      </c>
      <c r="AJA470" t="s">
        <v>4417</v>
      </c>
      <c r="AJR470" t="s">
        <v>1328</v>
      </c>
      <c r="AKF470" t="s">
        <v>1317</v>
      </c>
      <c r="AKG470" t="s">
        <v>1329</v>
      </c>
      <c r="AKH470" t="s">
        <v>1330</v>
      </c>
      <c r="AKI470" t="s">
        <v>1285</v>
      </c>
      <c r="AKK470" t="s">
        <v>1331</v>
      </c>
      <c r="ALN470" s="41" t="s">
        <v>1717</v>
      </c>
      <c r="ALS470" t="s">
        <v>1332</v>
      </c>
      <c r="ALU470" t="s">
        <v>1333</v>
      </c>
      <c r="ALW470" t="s">
        <v>1718</v>
      </c>
      <c r="AMA470" t="s">
        <v>1334</v>
      </c>
      <c r="AMP470" s="41" t="s">
        <v>1719</v>
      </c>
      <c r="ANA470" t="s">
        <v>1335</v>
      </c>
      <c r="ANJ470" t="s">
        <v>1693</v>
      </c>
      <c r="ANV470" t="s">
        <v>1336</v>
      </c>
      <c r="AOF470" t="s">
        <v>1337</v>
      </c>
      <c r="AOJ470" s="41" t="s">
        <v>1720</v>
      </c>
      <c r="APG470" t="s">
        <v>1282</v>
      </c>
      <c r="APK470" t="s">
        <v>1285</v>
      </c>
      <c r="APL470" t="s">
        <v>1338</v>
      </c>
      <c r="APV470" t="s">
        <v>1328</v>
      </c>
      <c r="AQC470" t="s">
        <v>1339</v>
      </c>
      <c r="AQK470" t="s">
        <v>1687</v>
      </c>
      <c r="AQL470" t="s">
        <v>1340</v>
      </c>
      <c r="AQY470" t="s">
        <v>1341</v>
      </c>
      <c r="ARF470" t="s">
        <v>1285</v>
      </c>
      <c r="ARK470" t="s">
        <v>1342</v>
      </c>
      <c r="ARW470" t="s">
        <v>1721</v>
      </c>
      <c r="ARY470" t="s">
        <v>1343</v>
      </c>
      <c r="ASD470" t="s">
        <v>1344</v>
      </c>
      <c r="ASE470" t="s">
        <v>1722</v>
      </c>
      <c r="ASU470" t="s">
        <v>4232</v>
      </c>
      <c r="ATE470" t="s">
        <v>1345</v>
      </c>
      <c r="ATM470" t="s">
        <v>1346</v>
      </c>
      <c r="AUB470" t="s">
        <v>1347</v>
      </c>
      <c r="AUE470" t="s">
        <v>1723</v>
      </c>
      <c r="AUH470" s="41" t="s">
        <v>1724</v>
      </c>
      <c r="AUK470" s="41" t="s">
        <v>1725</v>
      </c>
      <c r="AUQ470" s="41" t="s">
        <v>1726</v>
      </c>
      <c r="AUW470" s="41" t="s">
        <v>1705</v>
      </c>
      <c r="AWA470" s="41" t="s">
        <v>1727</v>
      </c>
      <c r="AWE470">
        <v>100</v>
      </c>
      <c r="AWY470" t="s">
        <v>1278</v>
      </c>
      <c r="AWZ470" t="s">
        <v>1278</v>
      </c>
      <c r="AXA470" t="s">
        <v>1282</v>
      </c>
      <c r="AXU470" t="s">
        <v>1713</v>
      </c>
      <c r="AYO470" t="s">
        <v>1304</v>
      </c>
      <c r="AZI470" t="s">
        <v>1348</v>
      </c>
      <c r="AZM470" t="s">
        <v>1349</v>
      </c>
      <c r="BBM470" t="s">
        <v>1728</v>
      </c>
      <c r="BBY470" t="s">
        <v>1728</v>
      </c>
      <c r="BCD470" t="s">
        <v>1350</v>
      </c>
      <c r="BCE470" t="s">
        <v>1350</v>
      </c>
      <c r="BCF470" t="s">
        <v>1350</v>
      </c>
      <c r="BCG470" t="s">
        <v>1351</v>
      </c>
      <c r="BCH470" t="s">
        <v>1351</v>
      </c>
      <c r="BCI470" t="s">
        <v>1351</v>
      </c>
      <c r="BCP470" t="s">
        <v>1352</v>
      </c>
      <c r="BDH470" t="s">
        <v>1710</v>
      </c>
      <c r="BDI470" t="s">
        <v>1710</v>
      </c>
      <c r="BDJ470" t="s">
        <v>1729</v>
      </c>
      <c r="BEU470" t="s">
        <v>4232</v>
      </c>
      <c r="BGP470" t="s">
        <v>1728</v>
      </c>
      <c r="BIB470" t="s">
        <v>4232</v>
      </c>
      <c r="BIN470" s="41" t="s">
        <v>4418</v>
      </c>
    </row>
    <row r="471" spans="1:1015 1030:1600" ht="409.5">
      <c r="A471" t="s">
        <v>1744</v>
      </c>
      <c r="B471" t="s">
        <v>4419</v>
      </c>
      <c r="C471">
        <v>2603616</v>
      </c>
      <c r="D471" t="s">
        <v>1262</v>
      </c>
      <c r="E471" t="s">
        <v>54</v>
      </c>
      <c r="F471" t="s">
        <v>1263</v>
      </c>
      <c r="G471" t="s">
        <v>1264</v>
      </c>
      <c r="H471" t="s">
        <v>1265</v>
      </c>
      <c r="I471" t="s">
        <v>1266</v>
      </c>
      <c r="L471" t="s">
        <v>1749</v>
      </c>
      <c r="M471" t="s">
        <v>1267</v>
      </c>
      <c r="N471" t="s">
        <v>1267</v>
      </c>
      <c r="O471" t="s">
        <v>4420</v>
      </c>
      <c r="P471" t="s">
        <v>4421</v>
      </c>
      <c r="Q471" t="s">
        <v>1762</v>
      </c>
      <c r="R471" t="s">
        <v>4421</v>
      </c>
      <c r="S471" t="s">
        <v>4400</v>
      </c>
      <c r="T471">
        <v>0</v>
      </c>
      <c r="U471" t="s">
        <v>1268</v>
      </c>
      <c r="V471" t="s">
        <v>1269</v>
      </c>
      <c r="W471" t="s">
        <v>1270</v>
      </c>
      <c r="X471" t="s">
        <v>1354</v>
      </c>
      <c r="Y471" t="s">
        <v>1742</v>
      </c>
      <c r="Z471" s="41" t="s">
        <v>4422</v>
      </c>
      <c r="AB471" t="s">
        <v>1730</v>
      </c>
      <c r="AC471" t="s">
        <v>1272</v>
      </c>
      <c r="AD471" t="s">
        <v>1273</v>
      </c>
      <c r="AE471" t="s">
        <v>1274</v>
      </c>
      <c r="AF471" t="s">
        <v>1275</v>
      </c>
      <c r="AG471" t="s">
        <v>1276</v>
      </c>
      <c r="AH471" t="s">
        <v>1749</v>
      </c>
      <c r="AS471" t="s">
        <v>1745</v>
      </c>
      <c r="BJ471" t="s">
        <v>1684</v>
      </c>
      <c r="BK471" t="s">
        <v>1685</v>
      </c>
      <c r="BM471" t="s">
        <v>1686</v>
      </c>
      <c r="BN471" t="s">
        <v>1686</v>
      </c>
      <c r="BO471" t="s">
        <v>1686</v>
      </c>
      <c r="BP471" t="s">
        <v>1686</v>
      </c>
      <c r="BX471" t="s">
        <v>1277</v>
      </c>
      <c r="CA471" t="s">
        <v>1278</v>
      </c>
      <c r="CL471" t="s">
        <v>1279</v>
      </c>
      <c r="CM471" t="s">
        <v>1279</v>
      </c>
      <c r="CO471" t="s">
        <v>4232</v>
      </c>
      <c r="DC471" t="s">
        <v>1280</v>
      </c>
      <c r="DD471" t="s">
        <v>1280</v>
      </c>
      <c r="DJ471" t="s">
        <v>1687</v>
      </c>
      <c r="DK471" t="s">
        <v>1281</v>
      </c>
      <c r="FJ471" t="s">
        <v>4232</v>
      </c>
      <c r="FQ471" t="s">
        <v>1282</v>
      </c>
      <c r="GL471" t="s">
        <v>1283</v>
      </c>
      <c r="GN471" t="s">
        <v>1284</v>
      </c>
      <c r="GO471" t="s">
        <v>1284</v>
      </c>
      <c r="GR471" t="s">
        <v>1285</v>
      </c>
      <c r="GU471" t="s">
        <v>1286</v>
      </c>
      <c r="GW471" t="s">
        <v>1286</v>
      </c>
      <c r="GX471" t="s">
        <v>1286</v>
      </c>
      <c r="GY471" t="s">
        <v>1286</v>
      </c>
      <c r="GZ471" t="s">
        <v>1286</v>
      </c>
      <c r="HA471" t="s">
        <v>1284</v>
      </c>
      <c r="HC471" t="s">
        <v>1284</v>
      </c>
      <c r="HD471" t="s">
        <v>1285</v>
      </c>
      <c r="HI471" t="s">
        <v>1287</v>
      </c>
      <c r="HR471" t="s">
        <v>1288</v>
      </c>
      <c r="HS471" s="41" t="s">
        <v>1688</v>
      </c>
      <c r="HT471" t="s">
        <v>1687</v>
      </c>
      <c r="HU471" t="s">
        <v>1687</v>
      </c>
      <c r="IX471" t="s">
        <v>1289</v>
      </c>
      <c r="JD471" t="s">
        <v>1689</v>
      </c>
      <c r="JJ471" t="s">
        <v>1290</v>
      </c>
      <c r="JK471" t="s">
        <v>1290</v>
      </c>
      <c r="JQ471" t="s">
        <v>1291</v>
      </c>
      <c r="JT471" t="s">
        <v>1690</v>
      </c>
      <c r="JV471" t="s">
        <v>1292</v>
      </c>
      <c r="JX471" t="s">
        <v>1293</v>
      </c>
      <c r="JY471" t="s">
        <v>1294</v>
      </c>
      <c r="JZ471" t="s">
        <v>1295</v>
      </c>
      <c r="KB471" t="s">
        <v>1296</v>
      </c>
      <c r="KU471" t="s">
        <v>1297</v>
      </c>
      <c r="KV471" t="s">
        <v>1297</v>
      </c>
      <c r="KX471" t="s">
        <v>1278</v>
      </c>
      <c r="KZ471" t="s">
        <v>1687</v>
      </c>
      <c r="LA471" t="s">
        <v>1298</v>
      </c>
      <c r="LB471" t="s">
        <v>1298</v>
      </c>
      <c r="LL471" t="s">
        <v>1299</v>
      </c>
      <c r="LQ471" t="s">
        <v>1691</v>
      </c>
      <c r="LS471" t="s">
        <v>1692</v>
      </c>
      <c r="LZ471" t="s">
        <v>1282</v>
      </c>
      <c r="MA471" t="s">
        <v>1300</v>
      </c>
      <c r="MN471" t="s">
        <v>1301</v>
      </c>
      <c r="NC471" t="s">
        <v>1302</v>
      </c>
      <c r="ND471" t="s">
        <v>1285</v>
      </c>
      <c r="NH471" t="s">
        <v>1278</v>
      </c>
      <c r="NL471" t="s">
        <v>1303</v>
      </c>
      <c r="OE471" t="s">
        <v>1693</v>
      </c>
      <c r="PM471" s="41" t="s">
        <v>1694</v>
      </c>
      <c r="PO471" s="41" t="s">
        <v>1695</v>
      </c>
      <c r="PP471" s="41" t="s">
        <v>1696</v>
      </c>
      <c r="PQ471" s="41" t="s">
        <v>1695</v>
      </c>
      <c r="PR471" s="41" t="s">
        <v>1695</v>
      </c>
      <c r="PS471" s="41" t="s">
        <v>1697</v>
      </c>
      <c r="PT471" s="41" t="s">
        <v>1698</v>
      </c>
      <c r="PU471" s="41" t="s">
        <v>1699</v>
      </c>
      <c r="PV471" s="41" t="s">
        <v>1700</v>
      </c>
      <c r="PW471" s="41" t="s">
        <v>1701</v>
      </c>
      <c r="QF471" s="41" t="s">
        <v>1702</v>
      </c>
      <c r="QG471" s="41" t="s">
        <v>1703</v>
      </c>
      <c r="QO471" t="s">
        <v>1304</v>
      </c>
      <c r="QP471" t="s">
        <v>1687</v>
      </c>
      <c r="QR471" t="s">
        <v>1278</v>
      </c>
      <c r="QS471" t="s">
        <v>1278</v>
      </c>
      <c r="QX471" t="s">
        <v>1282</v>
      </c>
      <c r="RN471" t="s">
        <v>1305</v>
      </c>
      <c r="RO471" t="s">
        <v>1306</v>
      </c>
      <c r="SA471" t="s">
        <v>1278</v>
      </c>
      <c r="SJ471" t="s">
        <v>4232</v>
      </c>
      <c r="SK471" t="s">
        <v>1307</v>
      </c>
      <c r="SL471" t="s">
        <v>1308</v>
      </c>
      <c r="SP471" t="s">
        <v>1285</v>
      </c>
      <c r="TA471" t="s">
        <v>1687</v>
      </c>
      <c r="TD471" t="s">
        <v>1687</v>
      </c>
      <c r="TG471" t="s">
        <v>1687</v>
      </c>
      <c r="TH471" t="s">
        <v>1309</v>
      </c>
      <c r="TQ471" t="s">
        <v>1704</v>
      </c>
      <c r="TY471" s="41" t="s">
        <v>1705</v>
      </c>
      <c r="UH471" s="41" t="s">
        <v>1705</v>
      </c>
      <c r="UM471" s="41" t="s">
        <v>1705</v>
      </c>
      <c r="UN471" s="41" t="s">
        <v>1705</v>
      </c>
      <c r="UO471" s="41" t="s">
        <v>1705</v>
      </c>
      <c r="WI471" t="s">
        <v>1278</v>
      </c>
      <c r="YB471" t="s">
        <v>1282</v>
      </c>
      <c r="YM471" t="s">
        <v>1310</v>
      </c>
      <c r="YU471" t="s">
        <v>1311</v>
      </c>
      <c r="ZN471" t="s">
        <v>1312</v>
      </c>
      <c r="ZX471" t="s">
        <v>1313</v>
      </c>
      <c r="ZZ471" t="s">
        <v>1706</v>
      </c>
      <c r="AAB471" t="s">
        <v>1689</v>
      </c>
      <c r="AAH471" t="s">
        <v>1314</v>
      </c>
      <c r="AAI471" t="s">
        <v>1315</v>
      </c>
      <c r="AAQ471" t="s">
        <v>1316</v>
      </c>
      <c r="AAR471" t="s">
        <v>1278</v>
      </c>
      <c r="AAS471" t="s">
        <v>1317</v>
      </c>
      <c r="AAT471" t="s">
        <v>1743</v>
      </c>
      <c r="AAW471" t="s">
        <v>1285</v>
      </c>
      <c r="ABE471" t="s">
        <v>1278</v>
      </c>
      <c r="ABG471" t="s">
        <v>1318</v>
      </c>
      <c r="ABN471" t="s">
        <v>1278</v>
      </c>
      <c r="ABR471" t="s">
        <v>1707</v>
      </c>
      <c r="ACD471" t="s">
        <v>1708</v>
      </c>
      <c r="ACG471" t="s">
        <v>1709</v>
      </c>
      <c r="ADG471" t="s">
        <v>1282</v>
      </c>
      <c r="ADP471" t="s">
        <v>1319</v>
      </c>
      <c r="ADR471" t="s">
        <v>1710</v>
      </c>
      <c r="AED471" t="s">
        <v>1320</v>
      </c>
      <c r="AET471" t="s">
        <v>1711</v>
      </c>
      <c r="AEV471" t="s">
        <v>1311</v>
      </c>
      <c r="AFA471" t="s">
        <v>1321</v>
      </c>
      <c r="AFI471" s="41" t="s">
        <v>1712</v>
      </c>
      <c r="AFR471" t="s">
        <v>1299</v>
      </c>
      <c r="AFS471" t="s">
        <v>1713</v>
      </c>
      <c r="AFZ471" t="s">
        <v>1322</v>
      </c>
      <c r="AGO471" t="s">
        <v>1323</v>
      </c>
      <c r="AGP471">
        <v>3</v>
      </c>
      <c r="AGQ471" t="s">
        <v>1324</v>
      </c>
      <c r="AGR471" t="s">
        <v>1324</v>
      </c>
      <c r="AGT471" t="s">
        <v>1324</v>
      </c>
      <c r="AHB471" t="s">
        <v>1325</v>
      </c>
      <c r="AHC471" t="s">
        <v>1326</v>
      </c>
      <c r="AHO471" t="s">
        <v>1689</v>
      </c>
      <c r="AHT471" t="b">
        <v>0</v>
      </c>
      <c r="AHX471" s="42">
        <v>0</v>
      </c>
      <c r="AIC471" s="41" t="s">
        <v>1714</v>
      </c>
      <c r="AIE471" t="s">
        <v>1327</v>
      </c>
      <c r="AIM471" t="s">
        <v>1715</v>
      </c>
      <c r="AIN471" t="s">
        <v>1716</v>
      </c>
      <c r="AJA471" t="s">
        <v>4423</v>
      </c>
      <c r="AJR471" t="s">
        <v>1328</v>
      </c>
      <c r="AKF471" t="s">
        <v>1317</v>
      </c>
      <c r="AKG471" t="s">
        <v>1329</v>
      </c>
      <c r="AKH471" t="s">
        <v>1330</v>
      </c>
      <c r="AKI471" t="s">
        <v>1285</v>
      </c>
      <c r="AKK471" t="s">
        <v>1331</v>
      </c>
      <c r="ALN471" s="41" t="s">
        <v>1717</v>
      </c>
      <c r="ALS471" t="s">
        <v>1332</v>
      </c>
      <c r="ALU471" t="s">
        <v>1333</v>
      </c>
      <c r="ALW471" t="s">
        <v>1718</v>
      </c>
      <c r="AMA471" t="s">
        <v>1334</v>
      </c>
      <c r="AMP471" s="41" t="s">
        <v>1719</v>
      </c>
      <c r="ANA471" t="s">
        <v>1335</v>
      </c>
      <c r="ANJ471" t="s">
        <v>1693</v>
      </c>
      <c r="ANV471" t="s">
        <v>1336</v>
      </c>
      <c r="AOF471" t="s">
        <v>1337</v>
      </c>
      <c r="AOJ471" s="41" t="s">
        <v>1720</v>
      </c>
      <c r="APG471" t="s">
        <v>1282</v>
      </c>
      <c r="APK471" t="s">
        <v>1285</v>
      </c>
      <c r="APL471" t="s">
        <v>1338</v>
      </c>
      <c r="APV471" t="s">
        <v>1328</v>
      </c>
      <c r="AQC471" t="s">
        <v>1339</v>
      </c>
      <c r="AQK471" t="s">
        <v>1687</v>
      </c>
      <c r="AQL471" t="s">
        <v>1340</v>
      </c>
      <c r="AQY471" t="s">
        <v>1341</v>
      </c>
      <c r="ARF471" t="s">
        <v>1285</v>
      </c>
      <c r="ARK471" t="s">
        <v>1342</v>
      </c>
      <c r="ARW471" t="s">
        <v>1721</v>
      </c>
      <c r="ARY471" t="s">
        <v>1343</v>
      </c>
      <c r="ASD471" t="s">
        <v>1344</v>
      </c>
      <c r="ASE471" t="s">
        <v>1722</v>
      </c>
      <c r="ASU471" t="s">
        <v>4232</v>
      </c>
      <c r="ATE471" t="s">
        <v>1345</v>
      </c>
      <c r="ATM471" t="s">
        <v>1346</v>
      </c>
      <c r="AUB471" t="s">
        <v>1347</v>
      </c>
      <c r="AUE471" t="s">
        <v>1723</v>
      </c>
      <c r="AUH471" s="41" t="s">
        <v>1724</v>
      </c>
      <c r="AUK471" s="41" t="s">
        <v>1725</v>
      </c>
      <c r="AUQ471" s="41" t="s">
        <v>1726</v>
      </c>
      <c r="AUW471" s="41" t="s">
        <v>1705</v>
      </c>
      <c r="AWA471" s="41" t="s">
        <v>1727</v>
      </c>
      <c r="AWE471">
        <v>100</v>
      </c>
      <c r="AWY471" t="s">
        <v>1278</v>
      </c>
      <c r="AWZ471" t="s">
        <v>1278</v>
      </c>
      <c r="AXA471" t="s">
        <v>1282</v>
      </c>
      <c r="AXU471" t="s">
        <v>1713</v>
      </c>
      <c r="AYO471" t="s">
        <v>1304</v>
      </c>
      <c r="AZI471" t="s">
        <v>1348</v>
      </c>
      <c r="AZM471" t="s">
        <v>1349</v>
      </c>
      <c r="BBM471" t="s">
        <v>1728</v>
      </c>
      <c r="BBY471" t="s">
        <v>1728</v>
      </c>
      <c r="BCD471" t="s">
        <v>1350</v>
      </c>
      <c r="BCE471" t="s">
        <v>1350</v>
      </c>
      <c r="BCF471" t="s">
        <v>1350</v>
      </c>
      <c r="BCG471" t="s">
        <v>1351</v>
      </c>
      <c r="BCH471" t="s">
        <v>1351</v>
      </c>
      <c r="BCI471" t="s">
        <v>1351</v>
      </c>
      <c r="BCP471" t="s">
        <v>1352</v>
      </c>
      <c r="BDH471" t="s">
        <v>1710</v>
      </c>
      <c r="BDI471" t="s">
        <v>1710</v>
      </c>
      <c r="BDJ471" t="s">
        <v>1729</v>
      </c>
      <c r="BEU471" t="s">
        <v>4232</v>
      </c>
      <c r="BGP471" t="s">
        <v>1728</v>
      </c>
      <c r="BIB471" t="s">
        <v>4232</v>
      </c>
      <c r="BIN471" s="41" t="s">
        <v>4424</v>
      </c>
    </row>
    <row r="472" spans="1:1015 1030:1600" ht="409.5">
      <c r="A472" t="s">
        <v>1744</v>
      </c>
      <c r="B472" t="s">
        <v>4425</v>
      </c>
      <c r="C472">
        <v>2603666</v>
      </c>
      <c r="D472" t="s">
        <v>1262</v>
      </c>
      <c r="E472" t="s">
        <v>54</v>
      </c>
      <c r="F472" t="s">
        <v>1263</v>
      </c>
      <c r="G472" t="s">
        <v>1264</v>
      </c>
      <c r="H472" t="s">
        <v>1265</v>
      </c>
      <c r="I472" t="s">
        <v>1266</v>
      </c>
      <c r="L472" t="s">
        <v>1749</v>
      </c>
      <c r="M472" t="s">
        <v>1267</v>
      </c>
      <c r="N472" t="s">
        <v>1267</v>
      </c>
      <c r="O472" t="s">
        <v>4426</v>
      </c>
      <c r="P472" t="s">
        <v>4427</v>
      </c>
      <c r="Q472" t="s">
        <v>1762</v>
      </c>
      <c r="R472" t="s">
        <v>4428</v>
      </c>
      <c r="S472" t="s">
        <v>4400</v>
      </c>
      <c r="T472">
        <v>0</v>
      </c>
      <c r="U472" t="s">
        <v>1268</v>
      </c>
      <c r="V472" t="s">
        <v>1269</v>
      </c>
      <c r="W472" t="s">
        <v>1270</v>
      </c>
      <c r="X472" t="s">
        <v>1354</v>
      </c>
      <c r="Y472" t="s">
        <v>1742</v>
      </c>
      <c r="Z472" s="41" t="s">
        <v>4429</v>
      </c>
      <c r="AB472" t="s">
        <v>1730</v>
      </c>
      <c r="AC472" t="s">
        <v>1272</v>
      </c>
      <c r="AD472" t="s">
        <v>1273</v>
      </c>
      <c r="AE472" t="s">
        <v>1274</v>
      </c>
      <c r="AF472" t="s">
        <v>1275</v>
      </c>
      <c r="AG472" t="s">
        <v>1276</v>
      </c>
      <c r="AH472" t="s">
        <v>1749</v>
      </c>
      <c r="AS472" t="s">
        <v>1745</v>
      </c>
      <c r="BJ472" t="s">
        <v>1684</v>
      </c>
      <c r="BK472" t="s">
        <v>1685</v>
      </c>
      <c r="BM472" t="s">
        <v>1686</v>
      </c>
      <c r="BN472" t="s">
        <v>1686</v>
      </c>
      <c r="BO472" t="s">
        <v>1686</v>
      </c>
      <c r="BP472" t="s">
        <v>1686</v>
      </c>
      <c r="BX472" t="s">
        <v>1277</v>
      </c>
      <c r="CA472" t="s">
        <v>1278</v>
      </c>
      <c r="CL472" t="s">
        <v>1279</v>
      </c>
      <c r="CM472" t="s">
        <v>1279</v>
      </c>
      <c r="CO472" t="s">
        <v>4232</v>
      </c>
      <c r="DC472" t="s">
        <v>1280</v>
      </c>
      <c r="DD472" t="s">
        <v>1280</v>
      </c>
      <c r="DJ472" t="s">
        <v>1687</v>
      </c>
      <c r="DK472" t="s">
        <v>1281</v>
      </c>
      <c r="FJ472" t="s">
        <v>4232</v>
      </c>
      <c r="FQ472" t="s">
        <v>1282</v>
      </c>
      <c r="GL472" t="s">
        <v>1283</v>
      </c>
      <c r="GN472" t="s">
        <v>1284</v>
      </c>
      <c r="GO472" t="s">
        <v>1284</v>
      </c>
      <c r="GR472" t="s">
        <v>1285</v>
      </c>
      <c r="GU472" t="s">
        <v>1286</v>
      </c>
      <c r="GW472" t="s">
        <v>1286</v>
      </c>
      <c r="GX472" t="s">
        <v>1286</v>
      </c>
      <c r="GY472" t="s">
        <v>1286</v>
      </c>
      <c r="GZ472" t="s">
        <v>1286</v>
      </c>
      <c r="HA472" t="s">
        <v>1284</v>
      </c>
      <c r="HC472" t="s">
        <v>1284</v>
      </c>
      <c r="HD472" t="s">
        <v>1285</v>
      </c>
      <c r="HI472" t="s">
        <v>1287</v>
      </c>
      <c r="HR472" t="s">
        <v>1288</v>
      </c>
      <c r="HS472" s="41" t="s">
        <v>1688</v>
      </c>
      <c r="HT472" t="s">
        <v>1687</v>
      </c>
      <c r="HU472" t="s">
        <v>1687</v>
      </c>
      <c r="IX472" t="s">
        <v>1289</v>
      </c>
      <c r="JD472" t="s">
        <v>1689</v>
      </c>
      <c r="JJ472" t="s">
        <v>1290</v>
      </c>
      <c r="JK472" t="s">
        <v>1290</v>
      </c>
      <c r="JQ472" t="s">
        <v>1291</v>
      </c>
      <c r="JT472" t="s">
        <v>1690</v>
      </c>
      <c r="JV472" t="s">
        <v>1292</v>
      </c>
      <c r="JX472" t="s">
        <v>1293</v>
      </c>
      <c r="JY472" t="s">
        <v>1294</v>
      </c>
      <c r="JZ472" t="s">
        <v>1295</v>
      </c>
      <c r="KB472" t="s">
        <v>1296</v>
      </c>
      <c r="KU472" t="s">
        <v>1297</v>
      </c>
      <c r="KV472" t="s">
        <v>1297</v>
      </c>
      <c r="KX472" t="s">
        <v>1278</v>
      </c>
      <c r="KZ472" t="s">
        <v>1687</v>
      </c>
      <c r="LA472" t="s">
        <v>1298</v>
      </c>
      <c r="LB472" t="s">
        <v>1298</v>
      </c>
      <c r="LL472" t="s">
        <v>1299</v>
      </c>
      <c r="LQ472" t="s">
        <v>1691</v>
      </c>
      <c r="LS472" t="s">
        <v>1692</v>
      </c>
      <c r="LZ472" t="s">
        <v>1282</v>
      </c>
      <c r="MA472" t="s">
        <v>1300</v>
      </c>
      <c r="MN472" t="s">
        <v>1301</v>
      </c>
      <c r="NC472" t="s">
        <v>1302</v>
      </c>
      <c r="ND472" t="s">
        <v>1285</v>
      </c>
      <c r="NH472" t="s">
        <v>1278</v>
      </c>
      <c r="NL472" t="s">
        <v>1303</v>
      </c>
      <c r="OE472" t="s">
        <v>1693</v>
      </c>
      <c r="PM472" s="41" t="s">
        <v>1694</v>
      </c>
      <c r="PO472" s="41" t="s">
        <v>1695</v>
      </c>
      <c r="PP472" s="41" t="s">
        <v>1696</v>
      </c>
      <c r="PQ472" s="41" t="s">
        <v>1695</v>
      </c>
      <c r="PR472" s="41" t="s">
        <v>1695</v>
      </c>
      <c r="PS472" s="41" t="s">
        <v>1697</v>
      </c>
      <c r="PT472" s="41" t="s">
        <v>1698</v>
      </c>
      <c r="PU472" s="41" t="s">
        <v>1699</v>
      </c>
      <c r="PV472" s="41" t="s">
        <v>1700</v>
      </c>
      <c r="PW472" s="41" t="s">
        <v>1701</v>
      </c>
      <c r="QF472" s="41" t="s">
        <v>1702</v>
      </c>
      <c r="QG472" s="41" t="s">
        <v>1703</v>
      </c>
      <c r="QO472" t="s">
        <v>1304</v>
      </c>
      <c r="QP472" t="s">
        <v>1687</v>
      </c>
      <c r="QR472" t="s">
        <v>1278</v>
      </c>
      <c r="QS472" t="s">
        <v>1278</v>
      </c>
      <c r="QX472" t="s">
        <v>1282</v>
      </c>
      <c r="RN472" t="s">
        <v>1305</v>
      </c>
      <c r="RO472" t="s">
        <v>1306</v>
      </c>
      <c r="SA472" t="s">
        <v>1278</v>
      </c>
      <c r="SJ472" t="s">
        <v>4232</v>
      </c>
      <c r="SK472" t="s">
        <v>1307</v>
      </c>
      <c r="SL472" t="s">
        <v>1308</v>
      </c>
      <c r="SP472" t="s">
        <v>1285</v>
      </c>
      <c r="TA472" t="s">
        <v>1687</v>
      </c>
      <c r="TD472" t="s">
        <v>1687</v>
      </c>
      <c r="TG472" t="s">
        <v>1687</v>
      </c>
      <c r="TH472" t="s">
        <v>1309</v>
      </c>
      <c r="TQ472" t="s">
        <v>1704</v>
      </c>
      <c r="TY472" s="41" t="s">
        <v>1705</v>
      </c>
      <c r="UH472" s="41" t="s">
        <v>1705</v>
      </c>
      <c r="UM472" s="41" t="s">
        <v>1705</v>
      </c>
      <c r="UN472" s="41" t="s">
        <v>1705</v>
      </c>
      <c r="UO472" s="41" t="s">
        <v>1705</v>
      </c>
      <c r="WI472" t="s">
        <v>1278</v>
      </c>
      <c r="YB472" t="s">
        <v>1282</v>
      </c>
      <c r="YM472" t="s">
        <v>1310</v>
      </c>
      <c r="YU472" t="s">
        <v>1311</v>
      </c>
      <c r="ZN472" t="s">
        <v>1312</v>
      </c>
      <c r="ZX472" t="s">
        <v>1313</v>
      </c>
      <c r="ZZ472" t="s">
        <v>1706</v>
      </c>
      <c r="AAB472" t="s">
        <v>1689</v>
      </c>
      <c r="AAH472" t="s">
        <v>1314</v>
      </c>
      <c r="AAI472" t="s">
        <v>1315</v>
      </c>
      <c r="AAQ472" t="s">
        <v>1316</v>
      </c>
      <c r="AAR472" t="s">
        <v>1278</v>
      </c>
      <c r="AAS472" t="s">
        <v>1317</v>
      </c>
      <c r="AAT472" t="s">
        <v>1743</v>
      </c>
      <c r="AAW472" t="s">
        <v>1285</v>
      </c>
      <c r="ABE472" t="s">
        <v>1278</v>
      </c>
      <c r="ABG472" t="s">
        <v>1318</v>
      </c>
      <c r="ABN472" t="s">
        <v>1278</v>
      </c>
      <c r="ABR472" t="s">
        <v>1707</v>
      </c>
      <c r="ACD472" t="s">
        <v>1708</v>
      </c>
      <c r="ACG472" t="s">
        <v>1709</v>
      </c>
      <c r="ADG472" t="s">
        <v>1282</v>
      </c>
      <c r="ADP472" t="s">
        <v>1319</v>
      </c>
      <c r="ADR472" t="s">
        <v>1710</v>
      </c>
      <c r="AED472" t="s">
        <v>1320</v>
      </c>
      <c r="AET472" t="s">
        <v>1711</v>
      </c>
      <c r="AEV472" t="s">
        <v>1311</v>
      </c>
      <c r="AFA472" t="s">
        <v>1321</v>
      </c>
      <c r="AFI472" s="41" t="s">
        <v>1712</v>
      </c>
      <c r="AFR472" t="s">
        <v>1299</v>
      </c>
      <c r="AFS472" t="s">
        <v>1713</v>
      </c>
      <c r="AFZ472" t="s">
        <v>1322</v>
      </c>
      <c r="AGO472" t="s">
        <v>1323</v>
      </c>
      <c r="AGP472">
        <v>3</v>
      </c>
      <c r="AGQ472" t="s">
        <v>1324</v>
      </c>
      <c r="AGR472" t="s">
        <v>1324</v>
      </c>
      <c r="AGT472" t="s">
        <v>1324</v>
      </c>
      <c r="AHB472" t="s">
        <v>1325</v>
      </c>
      <c r="AHC472" t="s">
        <v>1326</v>
      </c>
      <c r="AHO472" t="s">
        <v>1689</v>
      </c>
      <c r="AHT472" t="b">
        <v>0</v>
      </c>
      <c r="AHX472" s="42">
        <v>0</v>
      </c>
      <c r="AIC472" s="41" t="s">
        <v>1714</v>
      </c>
      <c r="AIE472" t="s">
        <v>1327</v>
      </c>
      <c r="AIM472" t="s">
        <v>1715</v>
      </c>
      <c r="AIN472" t="s">
        <v>1716</v>
      </c>
      <c r="AJA472" t="s">
        <v>4430</v>
      </c>
      <c r="AJR472" t="s">
        <v>1328</v>
      </c>
      <c r="AKF472" t="s">
        <v>1317</v>
      </c>
      <c r="AKG472" t="s">
        <v>1329</v>
      </c>
      <c r="AKH472" t="s">
        <v>1330</v>
      </c>
      <c r="AKI472" t="s">
        <v>1285</v>
      </c>
      <c r="AKK472" t="s">
        <v>1331</v>
      </c>
      <c r="ALN472" s="41" t="s">
        <v>1717</v>
      </c>
      <c r="ALS472" t="s">
        <v>1332</v>
      </c>
      <c r="ALU472" t="s">
        <v>1333</v>
      </c>
      <c r="ALW472" t="s">
        <v>1718</v>
      </c>
      <c r="AMA472" t="s">
        <v>1334</v>
      </c>
      <c r="AMP472" s="41" t="s">
        <v>1719</v>
      </c>
      <c r="ANA472" t="s">
        <v>1335</v>
      </c>
      <c r="ANJ472" t="s">
        <v>1693</v>
      </c>
      <c r="ANV472" t="s">
        <v>1336</v>
      </c>
      <c r="AOF472" t="s">
        <v>1337</v>
      </c>
      <c r="AOJ472" s="41" t="s">
        <v>1720</v>
      </c>
      <c r="APG472" t="s">
        <v>1282</v>
      </c>
      <c r="APK472" t="s">
        <v>1285</v>
      </c>
      <c r="APL472" t="s">
        <v>1338</v>
      </c>
      <c r="APV472" t="s">
        <v>1328</v>
      </c>
      <c r="AQC472" t="s">
        <v>1339</v>
      </c>
      <c r="AQK472" t="s">
        <v>1687</v>
      </c>
      <c r="AQL472" t="s">
        <v>1340</v>
      </c>
      <c r="AQY472" t="s">
        <v>1341</v>
      </c>
      <c r="ARF472" t="s">
        <v>1285</v>
      </c>
      <c r="ARK472" t="s">
        <v>1342</v>
      </c>
      <c r="ARW472" t="s">
        <v>1721</v>
      </c>
      <c r="ARY472" t="s">
        <v>1343</v>
      </c>
      <c r="ASD472" t="s">
        <v>1344</v>
      </c>
      <c r="ASE472" t="s">
        <v>1722</v>
      </c>
      <c r="ASU472" t="s">
        <v>4232</v>
      </c>
      <c r="ATE472" t="s">
        <v>1345</v>
      </c>
      <c r="ATM472" t="s">
        <v>1346</v>
      </c>
      <c r="AUB472" t="s">
        <v>1347</v>
      </c>
      <c r="AUE472" t="s">
        <v>1723</v>
      </c>
      <c r="AUH472" s="41" t="s">
        <v>1724</v>
      </c>
      <c r="AUK472" s="41" t="s">
        <v>1725</v>
      </c>
      <c r="AUQ472" s="41" t="s">
        <v>1726</v>
      </c>
      <c r="AUW472" s="41" t="s">
        <v>1705</v>
      </c>
      <c r="AWA472" s="41" t="s">
        <v>1727</v>
      </c>
      <c r="AWE472">
        <v>100</v>
      </c>
      <c r="AWY472" t="s">
        <v>1278</v>
      </c>
      <c r="AWZ472" t="s">
        <v>1278</v>
      </c>
      <c r="AXA472" t="s">
        <v>1282</v>
      </c>
      <c r="AXU472" t="s">
        <v>1713</v>
      </c>
      <c r="AYO472" t="s">
        <v>1304</v>
      </c>
      <c r="AZI472" t="s">
        <v>1348</v>
      </c>
      <c r="AZM472" t="s">
        <v>1349</v>
      </c>
      <c r="BBM472" t="s">
        <v>1728</v>
      </c>
      <c r="BBY472" t="s">
        <v>1728</v>
      </c>
      <c r="BCD472" t="s">
        <v>1350</v>
      </c>
      <c r="BCE472" t="s">
        <v>1350</v>
      </c>
      <c r="BCF472" t="s">
        <v>1350</v>
      </c>
      <c r="BCG472" t="s">
        <v>1351</v>
      </c>
      <c r="BCH472" t="s">
        <v>1351</v>
      </c>
      <c r="BCI472" t="s">
        <v>1351</v>
      </c>
      <c r="BCP472" t="s">
        <v>1352</v>
      </c>
      <c r="BDH472" t="s">
        <v>1710</v>
      </c>
      <c r="BDI472" t="s">
        <v>1710</v>
      </c>
      <c r="BDJ472" t="s">
        <v>1729</v>
      </c>
      <c r="BEU472" t="s">
        <v>4232</v>
      </c>
      <c r="BGP472" t="s">
        <v>1728</v>
      </c>
      <c r="BIB472" t="s">
        <v>4232</v>
      </c>
      <c r="BIN472" s="41" t="s">
        <v>4431</v>
      </c>
    </row>
    <row r="473" spans="1:1015 1030:1600" ht="409.5">
      <c r="A473" t="s">
        <v>1744</v>
      </c>
      <c r="B473" t="s">
        <v>4432</v>
      </c>
      <c r="C473">
        <v>2603691</v>
      </c>
      <c r="D473" t="s">
        <v>1262</v>
      </c>
      <c r="E473" t="s">
        <v>54</v>
      </c>
      <c r="F473" t="s">
        <v>1263</v>
      </c>
      <c r="G473" t="s">
        <v>1264</v>
      </c>
      <c r="H473" t="s">
        <v>1265</v>
      </c>
      <c r="I473" t="s">
        <v>1266</v>
      </c>
      <c r="L473" t="s">
        <v>1749</v>
      </c>
      <c r="M473" t="s">
        <v>1267</v>
      </c>
      <c r="N473" t="s">
        <v>1267</v>
      </c>
      <c r="O473" t="s">
        <v>4433</v>
      </c>
      <c r="P473" t="s">
        <v>4434</v>
      </c>
      <c r="Q473" t="s">
        <v>1762</v>
      </c>
      <c r="R473" t="s">
        <v>4434</v>
      </c>
      <c r="S473" t="s">
        <v>4400</v>
      </c>
      <c r="T473">
        <v>0</v>
      </c>
      <c r="U473" t="s">
        <v>1268</v>
      </c>
      <c r="V473" t="s">
        <v>1269</v>
      </c>
      <c r="W473" t="s">
        <v>1270</v>
      </c>
      <c r="X473" t="s">
        <v>1354</v>
      </c>
      <c r="Y473" t="s">
        <v>1742</v>
      </c>
      <c r="Z473" s="41" t="s">
        <v>4435</v>
      </c>
      <c r="AB473" t="s">
        <v>1730</v>
      </c>
      <c r="AC473" t="s">
        <v>1272</v>
      </c>
      <c r="AD473" t="s">
        <v>1273</v>
      </c>
      <c r="AE473" t="s">
        <v>1274</v>
      </c>
      <c r="AF473" t="s">
        <v>1275</v>
      </c>
      <c r="AG473" t="s">
        <v>1276</v>
      </c>
      <c r="AH473" t="s">
        <v>1749</v>
      </c>
      <c r="AS473" t="s">
        <v>1745</v>
      </c>
      <c r="BJ473" t="s">
        <v>1684</v>
      </c>
      <c r="BK473" t="s">
        <v>1685</v>
      </c>
      <c r="BM473" t="s">
        <v>1686</v>
      </c>
      <c r="BN473" t="s">
        <v>1686</v>
      </c>
      <c r="BO473" t="s">
        <v>1686</v>
      </c>
      <c r="BP473" t="s">
        <v>1686</v>
      </c>
      <c r="BX473" t="s">
        <v>1277</v>
      </c>
      <c r="CA473" t="s">
        <v>1278</v>
      </c>
      <c r="CL473" t="s">
        <v>1279</v>
      </c>
      <c r="CM473" t="s">
        <v>1279</v>
      </c>
      <c r="CO473" t="s">
        <v>4232</v>
      </c>
      <c r="DC473" t="s">
        <v>1280</v>
      </c>
      <c r="DD473" t="s">
        <v>1280</v>
      </c>
      <c r="DJ473" t="s">
        <v>1687</v>
      </c>
      <c r="DK473" t="s">
        <v>1281</v>
      </c>
      <c r="FJ473" t="s">
        <v>4232</v>
      </c>
      <c r="FQ473" t="s">
        <v>1282</v>
      </c>
      <c r="GL473" t="s">
        <v>1283</v>
      </c>
      <c r="GN473" t="s">
        <v>1284</v>
      </c>
      <c r="GO473" t="s">
        <v>1284</v>
      </c>
      <c r="GR473" t="s">
        <v>1285</v>
      </c>
      <c r="GU473" t="s">
        <v>1286</v>
      </c>
      <c r="GW473" t="s">
        <v>1286</v>
      </c>
      <c r="GX473" t="s">
        <v>1286</v>
      </c>
      <c r="GY473" t="s">
        <v>1286</v>
      </c>
      <c r="GZ473" t="s">
        <v>1286</v>
      </c>
      <c r="HA473" t="s">
        <v>1284</v>
      </c>
      <c r="HC473" t="s">
        <v>1284</v>
      </c>
      <c r="HD473" t="s">
        <v>1285</v>
      </c>
      <c r="HI473" t="s">
        <v>1287</v>
      </c>
      <c r="HR473" t="s">
        <v>1288</v>
      </c>
      <c r="HS473" s="41" t="s">
        <v>1688</v>
      </c>
      <c r="HT473" t="s">
        <v>1687</v>
      </c>
      <c r="HU473" t="s">
        <v>1687</v>
      </c>
      <c r="IX473" t="s">
        <v>1289</v>
      </c>
      <c r="JD473" t="s">
        <v>1689</v>
      </c>
      <c r="JJ473" t="s">
        <v>1290</v>
      </c>
      <c r="JK473" t="s">
        <v>1290</v>
      </c>
      <c r="JQ473" t="s">
        <v>1291</v>
      </c>
      <c r="JT473" t="s">
        <v>1690</v>
      </c>
      <c r="JV473" t="s">
        <v>1292</v>
      </c>
      <c r="JX473" t="s">
        <v>1293</v>
      </c>
      <c r="JY473" t="s">
        <v>1294</v>
      </c>
      <c r="JZ473" t="s">
        <v>1295</v>
      </c>
      <c r="KB473" t="s">
        <v>1296</v>
      </c>
      <c r="KU473" t="s">
        <v>1297</v>
      </c>
      <c r="KV473" t="s">
        <v>1297</v>
      </c>
      <c r="KX473" t="s">
        <v>1278</v>
      </c>
      <c r="KZ473" t="s">
        <v>1687</v>
      </c>
      <c r="LA473" t="s">
        <v>1298</v>
      </c>
      <c r="LB473" t="s">
        <v>1298</v>
      </c>
      <c r="LL473" t="s">
        <v>1299</v>
      </c>
      <c r="LQ473" t="s">
        <v>1691</v>
      </c>
      <c r="LS473" t="s">
        <v>1692</v>
      </c>
      <c r="LZ473" t="s">
        <v>1282</v>
      </c>
      <c r="MA473" t="s">
        <v>1300</v>
      </c>
      <c r="MN473" t="s">
        <v>1301</v>
      </c>
      <c r="NC473" t="s">
        <v>1302</v>
      </c>
      <c r="ND473" t="s">
        <v>1285</v>
      </c>
      <c r="NH473" t="s">
        <v>1278</v>
      </c>
      <c r="NL473" t="s">
        <v>1303</v>
      </c>
      <c r="OE473" t="s">
        <v>1693</v>
      </c>
      <c r="PM473" s="41" t="s">
        <v>1694</v>
      </c>
      <c r="PO473" s="41" t="s">
        <v>1695</v>
      </c>
      <c r="PP473" s="41" t="s">
        <v>1696</v>
      </c>
      <c r="PQ473" s="41" t="s">
        <v>1695</v>
      </c>
      <c r="PR473" s="41" t="s">
        <v>1695</v>
      </c>
      <c r="PS473" s="41" t="s">
        <v>1697</v>
      </c>
      <c r="PT473" s="41" t="s">
        <v>1698</v>
      </c>
      <c r="PU473" s="41" t="s">
        <v>1699</v>
      </c>
      <c r="PV473" s="41" t="s">
        <v>1700</v>
      </c>
      <c r="PW473" s="41" t="s">
        <v>1701</v>
      </c>
      <c r="QF473" s="41" t="s">
        <v>1702</v>
      </c>
      <c r="QG473" s="41" t="s">
        <v>1703</v>
      </c>
      <c r="QO473" t="s">
        <v>1304</v>
      </c>
      <c r="QP473" t="s">
        <v>1687</v>
      </c>
      <c r="QR473" t="s">
        <v>1278</v>
      </c>
      <c r="QS473" t="s">
        <v>1278</v>
      </c>
      <c r="QX473" t="s">
        <v>1282</v>
      </c>
      <c r="RN473" t="s">
        <v>1305</v>
      </c>
      <c r="RO473" t="s">
        <v>1306</v>
      </c>
      <c r="SA473" t="s">
        <v>1278</v>
      </c>
      <c r="SJ473" t="s">
        <v>4232</v>
      </c>
      <c r="SK473" t="s">
        <v>1307</v>
      </c>
      <c r="SL473" t="s">
        <v>1308</v>
      </c>
      <c r="SP473" t="s">
        <v>1285</v>
      </c>
      <c r="TA473" t="s">
        <v>1687</v>
      </c>
      <c r="TD473" t="s">
        <v>1687</v>
      </c>
      <c r="TG473" t="s">
        <v>1687</v>
      </c>
      <c r="TH473" t="s">
        <v>1309</v>
      </c>
      <c r="TQ473" t="s">
        <v>1704</v>
      </c>
      <c r="TY473" s="41" t="s">
        <v>1705</v>
      </c>
      <c r="UH473" s="41" t="s">
        <v>1705</v>
      </c>
      <c r="UM473" s="41" t="s">
        <v>1705</v>
      </c>
      <c r="UN473" s="41" t="s">
        <v>1705</v>
      </c>
      <c r="UO473" s="41" t="s">
        <v>1705</v>
      </c>
      <c r="WI473" t="s">
        <v>1278</v>
      </c>
      <c r="YB473" t="s">
        <v>1282</v>
      </c>
      <c r="YM473" t="s">
        <v>1310</v>
      </c>
      <c r="YU473" t="s">
        <v>1311</v>
      </c>
      <c r="ZN473" t="s">
        <v>1312</v>
      </c>
      <c r="ZX473" t="s">
        <v>1313</v>
      </c>
      <c r="ZZ473" t="s">
        <v>1706</v>
      </c>
      <c r="AAB473" t="s">
        <v>1689</v>
      </c>
      <c r="AAH473" t="s">
        <v>1314</v>
      </c>
      <c r="AAI473" t="s">
        <v>1315</v>
      </c>
      <c r="AAQ473" t="s">
        <v>1316</v>
      </c>
      <c r="AAR473" t="s">
        <v>1278</v>
      </c>
      <c r="AAS473" t="s">
        <v>1317</v>
      </c>
      <c r="AAT473" t="s">
        <v>1743</v>
      </c>
      <c r="AAW473" t="s">
        <v>1285</v>
      </c>
      <c r="ABE473" t="s">
        <v>1278</v>
      </c>
      <c r="ABG473" t="s">
        <v>1318</v>
      </c>
      <c r="ABN473" t="s">
        <v>1278</v>
      </c>
      <c r="ABR473" t="s">
        <v>1707</v>
      </c>
      <c r="ACD473" t="s">
        <v>1708</v>
      </c>
      <c r="ACG473" t="s">
        <v>1709</v>
      </c>
      <c r="ADG473" t="s">
        <v>1282</v>
      </c>
      <c r="ADP473" t="s">
        <v>1319</v>
      </c>
      <c r="ADR473" t="s">
        <v>1710</v>
      </c>
      <c r="AED473" t="s">
        <v>1320</v>
      </c>
      <c r="AET473" t="s">
        <v>1711</v>
      </c>
      <c r="AEV473" t="s">
        <v>1311</v>
      </c>
      <c r="AFA473" t="s">
        <v>1321</v>
      </c>
      <c r="AFI473" s="41" t="s">
        <v>1712</v>
      </c>
      <c r="AFR473" t="s">
        <v>1299</v>
      </c>
      <c r="AFS473" t="s">
        <v>1713</v>
      </c>
      <c r="AFZ473" t="s">
        <v>1322</v>
      </c>
      <c r="AGO473" t="s">
        <v>1323</v>
      </c>
      <c r="AGP473">
        <v>3</v>
      </c>
      <c r="AGQ473" t="s">
        <v>1324</v>
      </c>
      <c r="AGR473" t="s">
        <v>1324</v>
      </c>
      <c r="AGT473" t="s">
        <v>1324</v>
      </c>
      <c r="AHB473" t="s">
        <v>1325</v>
      </c>
      <c r="AHC473" t="s">
        <v>1326</v>
      </c>
      <c r="AHO473" t="s">
        <v>1689</v>
      </c>
      <c r="AHT473" t="b">
        <v>0</v>
      </c>
      <c r="AHX473" s="42">
        <v>0</v>
      </c>
      <c r="AIC473" s="41" t="s">
        <v>1714</v>
      </c>
      <c r="AIE473" t="s">
        <v>1327</v>
      </c>
      <c r="AIM473" t="s">
        <v>1715</v>
      </c>
      <c r="AIN473" t="s">
        <v>1716</v>
      </c>
      <c r="AJA473" t="s">
        <v>4436</v>
      </c>
      <c r="AJR473" t="s">
        <v>1328</v>
      </c>
      <c r="AKF473" t="s">
        <v>1317</v>
      </c>
      <c r="AKG473" t="s">
        <v>1329</v>
      </c>
      <c r="AKH473" t="s">
        <v>1330</v>
      </c>
      <c r="AKI473" t="s">
        <v>1285</v>
      </c>
      <c r="AKK473" t="s">
        <v>1331</v>
      </c>
      <c r="ALN473" s="41" t="s">
        <v>1717</v>
      </c>
      <c r="ALS473" t="s">
        <v>1332</v>
      </c>
      <c r="ALU473" t="s">
        <v>1333</v>
      </c>
      <c r="ALW473" t="s">
        <v>1718</v>
      </c>
      <c r="AMA473" t="s">
        <v>1334</v>
      </c>
      <c r="AMP473" s="41" t="s">
        <v>1719</v>
      </c>
      <c r="ANA473" t="s">
        <v>1335</v>
      </c>
      <c r="ANJ473" t="s">
        <v>1693</v>
      </c>
      <c r="ANV473" t="s">
        <v>1336</v>
      </c>
      <c r="AOF473" t="s">
        <v>1337</v>
      </c>
      <c r="AOJ473" s="41" t="s">
        <v>1720</v>
      </c>
      <c r="APG473" t="s">
        <v>1282</v>
      </c>
      <c r="APK473" t="s">
        <v>1285</v>
      </c>
      <c r="APL473" t="s">
        <v>1338</v>
      </c>
      <c r="APV473" t="s">
        <v>1328</v>
      </c>
      <c r="AQC473" t="s">
        <v>1339</v>
      </c>
      <c r="AQK473" t="s">
        <v>1687</v>
      </c>
      <c r="AQL473" t="s">
        <v>1340</v>
      </c>
      <c r="AQY473" t="s">
        <v>1341</v>
      </c>
      <c r="ARF473" t="s">
        <v>1285</v>
      </c>
      <c r="ARK473" t="s">
        <v>1342</v>
      </c>
      <c r="ARW473" t="s">
        <v>1721</v>
      </c>
      <c r="ARY473" t="s">
        <v>1343</v>
      </c>
      <c r="ASD473" t="s">
        <v>1344</v>
      </c>
      <c r="ASE473" t="s">
        <v>1722</v>
      </c>
      <c r="ASU473" t="s">
        <v>4232</v>
      </c>
      <c r="ATE473" t="s">
        <v>1345</v>
      </c>
      <c r="ATM473" t="s">
        <v>1346</v>
      </c>
      <c r="AUB473" t="s">
        <v>1347</v>
      </c>
      <c r="AUE473" t="s">
        <v>1723</v>
      </c>
      <c r="AUH473" s="41" t="s">
        <v>1724</v>
      </c>
      <c r="AUK473" s="41" t="s">
        <v>1725</v>
      </c>
      <c r="AUQ473" s="41" t="s">
        <v>1726</v>
      </c>
      <c r="AUW473" s="41" t="s">
        <v>1705</v>
      </c>
      <c r="AWA473" s="41" t="s">
        <v>1727</v>
      </c>
      <c r="AWE473">
        <v>100</v>
      </c>
      <c r="AWY473" t="s">
        <v>1278</v>
      </c>
      <c r="AWZ473" t="s">
        <v>1278</v>
      </c>
      <c r="AXA473" t="s">
        <v>1282</v>
      </c>
      <c r="AXU473" t="s">
        <v>1713</v>
      </c>
      <c r="AYO473" t="s">
        <v>1304</v>
      </c>
      <c r="AZI473" t="s">
        <v>1348</v>
      </c>
      <c r="AZM473" t="s">
        <v>1349</v>
      </c>
      <c r="BBM473" t="s">
        <v>1728</v>
      </c>
      <c r="BBY473" t="s">
        <v>1728</v>
      </c>
      <c r="BCD473" t="s">
        <v>1350</v>
      </c>
      <c r="BCE473" t="s">
        <v>1350</v>
      </c>
      <c r="BCF473" t="s">
        <v>1350</v>
      </c>
      <c r="BCG473" t="s">
        <v>1351</v>
      </c>
      <c r="BCH473" t="s">
        <v>1351</v>
      </c>
      <c r="BCI473" t="s">
        <v>1351</v>
      </c>
      <c r="BCP473" t="s">
        <v>1352</v>
      </c>
      <c r="BDH473" t="s">
        <v>1710</v>
      </c>
      <c r="BDI473" t="s">
        <v>1710</v>
      </c>
      <c r="BDJ473" t="s">
        <v>1729</v>
      </c>
      <c r="BEU473" t="s">
        <v>4232</v>
      </c>
      <c r="BGP473" t="s">
        <v>1728</v>
      </c>
      <c r="BIB473" t="s">
        <v>4232</v>
      </c>
      <c r="BIN473" s="41" t="s">
        <v>4437</v>
      </c>
    </row>
    <row r="474" spans="1:1015 1030:1600" ht="409.5">
      <c r="A474" t="s">
        <v>1744</v>
      </c>
      <c r="B474" t="s">
        <v>4438</v>
      </c>
      <c r="C474">
        <v>2603822</v>
      </c>
      <c r="D474" t="s">
        <v>1262</v>
      </c>
      <c r="E474" t="s">
        <v>54</v>
      </c>
      <c r="F474" t="s">
        <v>1263</v>
      </c>
      <c r="G474" t="s">
        <v>1264</v>
      </c>
      <c r="H474" t="s">
        <v>1265</v>
      </c>
      <c r="I474" t="s">
        <v>1266</v>
      </c>
      <c r="L474" t="s">
        <v>1749</v>
      </c>
      <c r="M474" t="s">
        <v>1267</v>
      </c>
      <c r="N474" t="s">
        <v>1267</v>
      </c>
      <c r="O474" t="s">
        <v>4439</v>
      </c>
      <c r="P474" t="s">
        <v>4440</v>
      </c>
      <c r="Q474" t="s">
        <v>1762</v>
      </c>
      <c r="R474" t="s">
        <v>4440</v>
      </c>
      <c r="S474" t="s">
        <v>4400</v>
      </c>
      <c r="T474">
        <v>0</v>
      </c>
      <c r="U474" t="s">
        <v>1268</v>
      </c>
      <c r="V474" t="s">
        <v>1269</v>
      </c>
      <c r="W474" t="s">
        <v>1270</v>
      </c>
      <c r="X474" t="s">
        <v>1354</v>
      </c>
      <c r="Y474" t="s">
        <v>1742</v>
      </c>
      <c r="Z474" s="41" t="s">
        <v>4441</v>
      </c>
      <c r="AB474" t="s">
        <v>1730</v>
      </c>
      <c r="AC474" t="s">
        <v>1272</v>
      </c>
      <c r="AD474" t="s">
        <v>1273</v>
      </c>
      <c r="AE474" t="s">
        <v>1274</v>
      </c>
      <c r="AF474" t="s">
        <v>1275</v>
      </c>
      <c r="AG474" t="s">
        <v>1276</v>
      </c>
      <c r="AH474" t="s">
        <v>1749</v>
      </c>
      <c r="AS474" t="s">
        <v>1745</v>
      </c>
      <c r="BJ474" t="s">
        <v>1684</v>
      </c>
      <c r="BK474" t="s">
        <v>1685</v>
      </c>
      <c r="BM474" t="s">
        <v>1686</v>
      </c>
      <c r="BN474" t="s">
        <v>1686</v>
      </c>
      <c r="BO474" t="s">
        <v>1686</v>
      </c>
      <c r="BP474" t="s">
        <v>1686</v>
      </c>
      <c r="BX474" t="s">
        <v>1277</v>
      </c>
      <c r="CA474" t="s">
        <v>1278</v>
      </c>
      <c r="CL474" t="s">
        <v>1279</v>
      </c>
      <c r="CM474" t="s">
        <v>1279</v>
      </c>
      <c r="CO474" t="s">
        <v>4232</v>
      </c>
      <c r="DC474" t="s">
        <v>1280</v>
      </c>
      <c r="DD474" t="s">
        <v>1280</v>
      </c>
      <c r="DJ474" t="s">
        <v>1687</v>
      </c>
      <c r="DK474" t="s">
        <v>1281</v>
      </c>
      <c r="FJ474" t="s">
        <v>4232</v>
      </c>
      <c r="FQ474" t="s">
        <v>1282</v>
      </c>
      <c r="GL474" t="s">
        <v>1283</v>
      </c>
      <c r="GN474" t="s">
        <v>1284</v>
      </c>
      <c r="GO474" t="s">
        <v>1284</v>
      </c>
      <c r="GR474" t="s">
        <v>1285</v>
      </c>
      <c r="GU474" t="s">
        <v>1286</v>
      </c>
      <c r="GW474" t="s">
        <v>1286</v>
      </c>
      <c r="GX474" t="s">
        <v>1286</v>
      </c>
      <c r="GY474" t="s">
        <v>1286</v>
      </c>
      <c r="GZ474" t="s">
        <v>1286</v>
      </c>
      <c r="HA474" t="s">
        <v>1284</v>
      </c>
      <c r="HC474" t="s">
        <v>1284</v>
      </c>
      <c r="HD474" t="s">
        <v>1285</v>
      </c>
      <c r="HI474" t="s">
        <v>1287</v>
      </c>
      <c r="HR474" t="s">
        <v>1288</v>
      </c>
      <c r="HS474" s="41" t="s">
        <v>1688</v>
      </c>
      <c r="HT474" t="s">
        <v>1687</v>
      </c>
      <c r="HU474" t="s">
        <v>1687</v>
      </c>
      <c r="IX474" t="s">
        <v>1289</v>
      </c>
      <c r="JD474" t="s">
        <v>1689</v>
      </c>
      <c r="JJ474" t="s">
        <v>1290</v>
      </c>
      <c r="JK474" t="s">
        <v>1290</v>
      </c>
      <c r="JQ474" t="s">
        <v>1291</v>
      </c>
      <c r="JT474" t="s">
        <v>1690</v>
      </c>
      <c r="JV474" t="s">
        <v>1292</v>
      </c>
      <c r="JX474" t="s">
        <v>1293</v>
      </c>
      <c r="JY474" t="s">
        <v>1294</v>
      </c>
      <c r="JZ474" t="s">
        <v>1295</v>
      </c>
      <c r="KB474" t="s">
        <v>1296</v>
      </c>
      <c r="KU474" t="s">
        <v>1297</v>
      </c>
      <c r="KV474" t="s">
        <v>1297</v>
      </c>
      <c r="KX474" t="s">
        <v>1278</v>
      </c>
      <c r="KZ474" t="s">
        <v>1687</v>
      </c>
      <c r="LA474" t="s">
        <v>1298</v>
      </c>
      <c r="LB474" t="s">
        <v>1298</v>
      </c>
      <c r="LL474" t="s">
        <v>1299</v>
      </c>
      <c r="LQ474" t="s">
        <v>1691</v>
      </c>
      <c r="LS474" t="s">
        <v>1692</v>
      </c>
      <c r="LZ474" t="s">
        <v>1282</v>
      </c>
      <c r="MA474" t="s">
        <v>1300</v>
      </c>
      <c r="MN474" t="s">
        <v>1301</v>
      </c>
      <c r="NC474" t="s">
        <v>1302</v>
      </c>
      <c r="ND474" t="s">
        <v>1285</v>
      </c>
      <c r="NH474" t="s">
        <v>1278</v>
      </c>
      <c r="NL474" t="s">
        <v>1303</v>
      </c>
      <c r="OE474" t="s">
        <v>1693</v>
      </c>
      <c r="PM474" s="41" t="s">
        <v>1694</v>
      </c>
      <c r="PO474" s="41" t="s">
        <v>1695</v>
      </c>
      <c r="PP474" s="41" t="s">
        <v>1696</v>
      </c>
      <c r="PQ474" s="41" t="s">
        <v>1695</v>
      </c>
      <c r="PR474" s="41" t="s">
        <v>1695</v>
      </c>
      <c r="PS474" s="41" t="s">
        <v>1697</v>
      </c>
      <c r="PT474" s="41" t="s">
        <v>1698</v>
      </c>
      <c r="PU474" s="41" t="s">
        <v>1699</v>
      </c>
      <c r="PV474" s="41" t="s">
        <v>1700</v>
      </c>
      <c r="PW474" s="41" t="s">
        <v>1701</v>
      </c>
      <c r="QF474" s="41" t="s">
        <v>1702</v>
      </c>
      <c r="QG474" s="41" t="s">
        <v>1703</v>
      </c>
      <c r="QO474" t="s">
        <v>1304</v>
      </c>
      <c r="QP474" t="s">
        <v>1687</v>
      </c>
      <c r="QR474" t="s">
        <v>1278</v>
      </c>
      <c r="QS474" t="s">
        <v>1278</v>
      </c>
      <c r="QX474" t="s">
        <v>1282</v>
      </c>
      <c r="RN474" t="s">
        <v>1305</v>
      </c>
      <c r="RO474" t="s">
        <v>1306</v>
      </c>
      <c r="SA474" t="s">
        <v>1278</v>
      </c>
      <c r="SJ474" t="s">
        <v>4232</v>
      </c>
      <c r="SK474" t="s">
        <v>1307</v>
      </c>
      <c r="SL474" t="s">
        <v>1308</v>
      </c>
      <c r="SP474" t="s">
        <v>1285</v>
      </c>
      <c r="TA474" t="s">
        <v>1687</v>
      </c>
      <c r="TD474" t="s">
        <v>1687</v>
      </c>
      <c r="TG474" t="s">
        <v>1687</v>
      </c>
      <c r="TH474" t="s">
        <v>1309</v>
      </c>
      <c r="TQ474" t="s">
        <v>1704</v>
      </c>
      <c r="TY474" s="41" t="s">
        <v>1705</v>
      </c>
      <c r="UH474" s="41" t="s">
        <v>1705</v>
      </c>
      <c r="UM474" s="41" t="s">
        <v>1705</v>
      </c>
      <c r="UN474" s="41" t="s">
        <v>1705</v>
      </c>
      <c r="UO474" s="41" t="s">
        <v>1705</v>
      </c>
      <c r="WI474" t="s">
        <v>1278</v>
      </c>
      <c r="YB474" t="s">
        <v>1282</v>
      </c>
      <c r="YM474" t="s">
        <v>1310</v>
      </c>
      <c r="YU474" t="s">
        <v>1311</v>
      </c>
      <c r="ZN474" t="s">
        <v>1312</v>
      </c>
      <c r="ZX474" t="s">
        <v>1313</v>
      </c>
      <c r="ZZ474" t="s">
        <v>1706</v>
      </c>
      <c r="AAB474" t="s">
        <v>1689</v>
      </c>
      <c r="AAH474" t="s">
        <v>1314</v>
      </c>
      <c r="AAI474" t="s">
        <v>1315</v>
      </c>
      <c r="AAQ474" t="s">
        <v>1316</v>
      </c>
      <c r="AAR474" t="s">
        <v>1278</v>
      </c>
      <c r="AAS474" t="s">
        <v>1317</v>
      </c>
      <c r="AAT474" t="s">
        <v>1743</v>
      </c>
      <c r="AAW474" t="s">
        <v>1285</v>
      </c>
      <c r="ABE474" t="s">
        <v>1278</v>
      </c>
      <c r="ABG474" t="s">
        <v>1318</v>
      </c>
      <c r="ABN474" t="s">
        <v>1278</v>
      </c>
      <c r="ABR474" t="s">
        <v>1707</v>
      </c>
      <c r="ACD474" t="s">
        <v>1708</v>
      </c>
      <c r="ACG474" t="s">
        <v>1709</v>
      </c>
      <c r="ADG474" t="s">
        <v>1282</v>
      </c>
      <c r="ADP474" t="s">
        <v>1319</v>
      </c>
      <c r="ADR474" t="s">
        <v>1710</v>
      </c>
      <c r="AED474" t="s">
        <v>1320</v>
      </c>
      <c r="AET474" t="s">
        <v>1711</v>
      </c>
      <c r="AEV474" t="s">
        <v>1311</v>
      </c>
      <c r="AFA474" t="s">
        <v>1321</v>
      </c>
      <c r="AFI474" s="41" t="s">
        <v>1712</v>
      </c>
      <c r="AFR474" t="s">
        <v>1299</v>
      </c>
      <c r="AFS474" t="s">
        <v>1713</v>
      </c>
      <c r="AFZ474" t="s">
        <v>1322</v>
      </c>
      <c r="AGO474" t="s">
        <v>1323</v>
      </c>
      <c r="AGP474">
        <v>3</v>
      </c>
      <c r="AGQ474" t="s">
        <v>1324</v>
      </c>
      <c r="AGR474" t="s">
        <v>1324</v>
      </c>
      <c r="AGT474" t="s">
        <v>1324</v>
      </c>
      <c r="AHB474" t="s">
        <v>1325</v>
      </c>
      <c r="AHC474" t="s">
        <v>1326</v>
      </c>
      <c r="AHO474" t="s">
        <v>1689</v>
      </c>
      <c r="AHT474" t="b">
        <v>0</v>
      </c>
      <c r="AHX474" s="42">
        <v>0</v>
      </c>
      <c r="AIC474" s="41" t="s">
        <v>1714</v>
      </c>
      <c r="AIE474" t="s">
        <v>1327</v>
      </c>
      <c r="AIM474" t="s">
        <v>1715</v>
      </c>
      <c r="AIN474" t="s">
        <v>1716</v>
      </c>
      <c r="AJA474" t="s">
        <v>4442</v>
      </c>
      <c r="AJR474" t="s">
        <v>1328</v>
      </c>
      <c r="AKF474" t="s">
        <v>1317</v>
      </c>
      <c r="AKG474" t="s">
        <v>1329</v>
      </c>
      <c r="AKH474" t="s">
        <v>1330</v>
      </c>
      <c r="AKI474" t="s">
        <v>1285</v>
      </c>
      <c r="AKK474" t="s">
        <v>1331</v>
      </c>
      <c r="ALN474" s="41" t="s">
        <v>1717</v>
      </c>
      <c r="ALS474" t="s">
        <v>1332</v>
      </c>
      <c r="ALU474" t="s">
        <v>1333</v>
      </c>
      <c r="ALW474" t="s">
        <v>1718</v>
      </c>
      <c r="AMA474" t="s">
        <v>1334</v>
      </c>
      <c r="AMP474" s="41" t="s">
        <v>1719</v>
      </c>
      <c r="ANA474" t="s">
        <v>1335</v>
      </c>
      <c r="ANJ474" t="s">
        <v>1693</v>
      </c>
      <c r="ANV474" t="s">
        <v>1336</v>
      </c>
      <c r="AOF474" t="s">
        <v>1337</v>
      </c>
      <c r="AOJ474" s="41" t="s">
        <v>1720</v>
      </c>
      <c r="APG474" t="s">
        <v>1282</v>
      </c>
      <c r="APK474" t="s">
        <v>1285</v>
      </c>
      <c r="APL474" t="s">
        <v>1338</v>
      </c>
      <c r="APV474" t="s">
        <v>1328</v>
      </c>
      <c r="AQC474" t="s">
        <v>1339</v>
      </c>
      <c r="AQK474" t="s">
        <v>1687</v>
      </c>
      <c r="AQL474" t="s">
        <v>1340</v>
      </c>
      <c r="AQY474" t="s">
        <v>1341</v>
      </c>
      <c r="ARF474" t="s">
        <v>1285</v>
      </c>
      <c r="ARK474" t="s">
        <v>1342</v>
      </c>
      <c r="ARW474" t="s">
        <v>1721</v>
      </c>
      <c r="ARY474" t="s">
        <v>1343</v>
      </c>
      <c r="ASD474" t="s">
        <v>1344</v>
      </c>
      <c r="ASE474" t="s">
        <v>1722</v>
      </c>
      <c r="ASU474" t="s">
        <v>4232</v>
      </c>
      <c r="ATE474" t="s">
        <v>1345</v>
      </c>
      <c r="ATM474" t="s">
        <v>1346</v>
      </c>
      <c r="AUB474" t="s">
        <v>1347</v>
      </c>
      <c r="AUE474" t="s">
        <v>1723</v>
      </c>
      <c r="AUH474" s="41" t="s">
        <v>1724</v>
      </c>
      <c r="AUK474" s="41" t="s">
        <v>1725</v>
      </c>
      <c r="AUQ474" s="41" t="s">
        <v>1726</v>
      </c>
      <c r="AUW474" s="41" t="s">
        <v>1705</v>
      </c>
      <c r="AWA474" s="41" t="s">
        <v>1727</v>
      </c>
      <c r="AWE474">
        <v>100</v>
      </c>
      <c r="AWY474" t="s">
        <v>1278</v>
      </c>
      <c r="AWZ474" t="s">
        <v>1278</v>
      </c>
      <c r="AXA474" t="s">
        <v>1282</v>
      </c>
      <c r="AXU474" t="s">
        <v>1713</v>
      </c>
      <c r="AYO474" t="s">
        <v>1304</v>
      </c>
      <c r="AZI474" t="s">
        <v>1348</v>
      </c>
      <c r="AZM474" t="s">
        <v>1349</v>
      </c>
      <c r="BBM474" t="s">
        <v>1728</v>
      </c>
      <c r="BBY474" t="s">
        <v>1728</v>
      </c>
      <c r="BCD474" t="s">
        <v>1350</v>
      </c>
      <c r="BCE474" t="s">
        <v>1350</v>
      </c>
      <c r="BCF474" t="s">
        <v>1350</v>
      </c>
      <c r="BCG474" t="s">
        <v>1351</v>
      </c>
      <c r="BCH474" t="s">
        <v>1351</v>
      </c>
      <c r="BCI474" t="s">
        <v>1351</v>
      </c>
      <c r="BCP474" t="s">
        <v>1352</v>
      </c>
      <c r="BDH474" t="s">
        <v>1710</v>
      </c>
      <c r="BDI474" t="s">
        <v>1710</v>
      </c>
      <c r="BDJ474" t="s">
        <v>1729</v>
      </c>
      <c r="BEU474" t="s">
        <v>4232</v>
      </c>
      <c r="BGP474" t="s">
        <v>1728</v>
      </c>
      <c r="BIB474" t="s">
        <v>4232</v>
      </c>
      <c r="BIN474" s="41" t="s">
        <v>4443</v>
      </c>
    </row>
    <row r="475" spans="1:1015 1030:1600" ht="409.5">
      <c r="A475" t="s">
        <v>1744</v>
      </c>
      <c r="B475" t="s">
        <v>4444</v>
      </c>
      <c r="C475">
        <v>2603922</v>
      </c>
      <c r="D475" t="s">
        <v>1262</v>
      </c>
      <c r="E475" t="s">
        <v>54</v>
      </c>
      <c r="F475" t="s">
        <v>1263</v>
      </c>
      <c r="G475" t="s">
        <v>1264</v>
      </c>
      <c r="H475" t="s">
        <v>1265</v>
      </c>
      <c r="I475" t="s">
        <v>1266</v>
      </c>
      <c r="L475" t="s">
        <v>1749</v>
      </c>
      <c r="M475" t="s">
        <v>1267</v>
      </c>
      <c r="N475" t="s">
        <v>1267</v>
      </c>
      <c r="O475" t="s">
        <v>4445</v>
      </c>
      <c r="P475" t="s">
        <v>4440</v>
      </c>
      <c r="Q475" t="s">
        <v>1762</v>
      </c>
      <c r="R475" t="s">
        <v>4440</v>
      </c>
      <c r="S475" t="s">
        <v>4400</v>
      </c>
      <c r="T475">
        <v>0</v>
      </c>
      <c r="U475" t="s">
        <v>1268</v>
      </c>
      <c r="V475" t="s">
        <v>1269</v>
      </c>
      <c r="W475" t="s">
        <v>1270</v>
      </c>
      <c r="X475" t="s">
        <v>1354</v>
      </c>
      <c r="Y475" t="s">
        <v>1742</v>
      </c>
      <c r="Z475" s="41" t="s">
        <v>4446</v>
      </c>
      <c r="AB475" t="s">
        <v>1730</v>
      </c>
      <c r="AC475" t="s">
        <v>1272</v>
      </c>
      <c r="AD475" t="s">
        <v>1273</v>
      </c>
      <c r="AE475" t="s">
        <v>1274</v>
      </c>
      <c r="AF475" t="s">
        <v>1275</v>
      </c>
      <c r="AG475" t="s">
        <v>1276</v>
      </c>
      <c r="AH475" t="s">
        <v>1749</v>
      </c>
      <c r="AS475" t="s">
        <v>1745</v>
      </c>
      <c r="BJ475" t="s">
        <v>1684</v>
      </c>
      <c r="BK475" t="s">
        <v>1685</v>
      </c>
      <c r="BM475" t="s">
        <v>1686</v>
      </c>
      <c r="BN475" t="s">
        <v>1686</v>
      </c>
      <c r="BO475" t="s">
        <v>1686</v>
      </c>
      <c r="BP475" t="s">
        <v>1686</v>
      </c>
      <c r="BX475" t="s">
        <v>1277</v>
      </c>
      <c r="CA475" t="s">
        <v>1278</v>
      </c>
      <c r="CL475" t="s">
        <v>1279</v>
      </c>
      <c r="CM475" t="s">
        <v>1279</v>
      </c>
      <c r="CO475" t="s">
        <v>4232</v>
      </c>
      <c r="DC475" t="s">
        <v>1280</v>
      </c>
      <c r="DD475" t="s">
        <v>1280</v>
      </c>
      <c r="DJ475" t="s">
        <v>1687</v>
      </c>
      <c r="DK475" t="s">
        <v>1281</v>
      </c>
      <c r="FJ475" t="s">
        <v>4232</v>
      </c>
      <c r="FQ475" t="s">
        <v>1282</v>
      </c>
      <c r="GL475" t="s">
        <v>1283</v>
      </c>
      <c r="GN475" t="s">
        <v>1284</v>
      </c>
      <c r="GO475" t="s">
        <v>1284</v>
      </c>
      <c r="GR475" t="s">
        <v>1285</v>
      </c>
      <c r="GU475" t="s">
        <v>1286</v>
      </c>
      <c r="GW475" t="s">
        <v>1286</v>
      </c>
      <c r="GX475" t="s">
        <v>1286</v>
      </c>
      <c r="GY475" t="s">
        <v>1286</v>
      </c>
      <c r="GZ475" t="s">
        <v>1286</v>
      </c>
      <c r="HA475" t="s">
        <v>1284</v>
      </c>
      <c r="HC475" t="s">
        <v>1284</v>
      </c>
      <c r="HD475" t="s">
        <v>1285</v>
      </c>
      <c r="HI475" t="s">
        <v>1287</v>
      </c>
      <c r="HR475" t="s">
        <v>1288</v>
      </c>
      <c r="HS475" s="41" t="s">
        <v>1688</v>
      </c>
      <c r="HT475" t="s">
        <v>1687</v>
      </c>
      <c r="HU475" t="s">
        <v>1687</v>
      </c>
      <c r="IX475" t="s">
        <v>1289</v>
      </c>
      <c r="JD475" t="s">
        <v>1689</v>
      </c>
      <c r="JJ475" t="s">
        <v>1290</v>
      </c>
      <c r="JK475" t="s">
        <v>1290</v>
      </c>
      <c r="JQ475" t="s">
        <v>1291</v>
      </c>
      <c r="JT475" t="s">
        <v>1690</v>
      </c>
      <c r="JV475" t="s">
        <v>1292</v>
      </c>
      <c r="JX475" t="s">
        <v>1293</v>
      </c>
      <c r="JY475" t="s">
        <v>1294</v>
      </c>
      <c r="JZ475" t="s">
        <v>1295</v>
      </c>
      <c r="KB475" t="s">
        <v>1296</v>
      </c>
      <c r="KU475" t="s">
        <v>1297</v>
      </c>
      <c r="KV475" t="s">
        <v>1297</v>
      </c>
      <c r="KX475" t="s">
        <v>1278</v>
      </c>
      <c r="KZ475" t="s">
        <v>1687</v>
      </c>
      <c r="LA475" t="s">
        <v>1298</v>
      </c>
      <c r="LB475" t="s">
        <v>1298</v>
      </c>
      <c r="LL475" t="s">
        <v>1299</v>
      </c>
      <c r="LQ475" t="s">
        <v>1691</v>
      </c>
      <c r="LS475" t="s">
        <v>1692</v>
      </c>
      <c r="LZ475" t="s">
        <v>1282</v>
      </c>
      <c r="MA475" t="s">
        <v>1300</v>
      </c>
      <c r="MN475" t="s">
        <v>1301</v>
      </c>
      <c r="NC475" t="s">
        <v>1302</v>
      </c>
      <c r="ND475" t="s">
        <v>1285</v>
      </c>
      <c r="NH475" t="s">
        <v>1278</v>
      </c>
      <c r="NL475" t="s">
        <v>1303</v>
      </c>
      <c r="OE475" t="s">
        <v>1693</v>
      </c>
      <c r="PM475" s="41" t="s">
        <v>1694</v>
      </c>
      <c r="PO475" s="41" t="s">
        <v>1695</v>
      </c>
      <c r="PP475" s="41" t="s">
        <v>1696</v>
      </c>
      <c r="PQ475" s="41" t="s">
        <v>1695</v>
      </c>
      <c r="PR475" s="41" t="s">
        <v>1695</v>
      </c>
      <c r="PS475" s="41" t="s">
        <v>1697</v>
      </c>
      <c r="PT475" s="41" t="s">
        <v>1698</v>
      </c>
      <c r="PU475" s="41" t="s">
        <v>1699</v>
      </c>
      <c r="PV475" s="41" t="s">
        <v>1700</v>
      </c>
      <c r="PW475" s="41" t="s">
        <v>1701</v>
      </c>
      <c r="QF475" s="41" t="s">
        <v>1702</v>
      </c>
      <c r="QG475" s="41" t="s">
        <v>1703</v>
      </c>
      <c r="QO475" t="s">
        <v>1304</v>
      </c>
      <c r="QP475" t="s">
        <v>1687</v>
      </c>
      <c r="QR475" t="s">
        <v>1278</v>
      </c>
      <c r="QS475" t="s">
        <v>1278</v>
      </c>
      <c r="QX475" t="s">
        <v>1282</v>
      </c>
      <c r="RN475" t="s">
        <v>1305</v>
      </c>
      <c r="RO475" t="s">
        <v>1306</v>
      </c>
      <c r="SA475" t="s">
        <v>1278</v>
      </c>
      <c r="SJ475" t="s">
        <v>4232</v>
      </c>
      <c r="SK475" t="s">
        <v>1307</v>
      </c>
      <c r="SL475" t="s">
        <v>1308</v>
      </c>
      <c r="SP475" t="s">
        <v>1285</v>
      </c>
      <c r="TA475" t="s">
        <v>1687</v>
      </c>
      <c r="TD475" t="s">
        <v>1687</v>
      </c>
      <c r="TG475" t="s">
        <v>1687</v>
      </c>
      <c r="TH475" t="s">
        <v>1309</v>
      </c>
      <c r="TQ475" t="s">
        <v>1704</v>
      </c>
      <c r="TY475" s="41" t="s">
        <v>1705</v>
      </c>
      <c r="UH475" s="41" t="s">
        <v>1705</v>
      </c>
      <c r="UM475" s="41" t="s">
        <v>1705</v>
      </c>
      <c r="UN475" s="41" t="s">
        <v>1705</v>
      </c>
      <c r="UO475" s="41" t="s">
        <v>1705</v>
      </c>
      <c r="WI475" t="s">
        <v>1278</v>
      </c>
      <c r="YB475" t="s">
        <v>1282</v>
      </c>
      <c r="YM475" t="s">
        <v>1310</v>
      </c>
      <c r="YU475" t="s">
        <v>1311</v>
      </c>
      <c r="ZN475" t="s">
        <v>1312</v>
      </c>
      <c r="ZX475" t="s">
        <v>1313</v>
      </c>
      <c r="ZZ475" t="s">
        <v>1706</v>
      </c>
      <c r="AAB475" t="s">
        <v>1689</v>
      </c>
      <c r="AAH475" t="s">
        <v>1314</v>
      </c>
      <c r="AAI475" t="s">
        <v>1315</v>
      </c>
      <c r="AAQ475" t="s">
        <v>1316</v>
      </c>
      <c r="AAR475" t="s">
        <v>1278</v>
      </c>
      <c r="AAS475" t="s">
        <v>1317</v>
      </c>
      <c r="AAT475" t="s">
        <v>1743</v>
      </c>
      <c r="AAW475" t="s">
        <v>1285</v>
      </c>
      <c r="ABE475" t="s">
        <v>1278</v>
      </c>
      <c r="ABG475" t="s">
        <v>1318</v>
      </c>
      <c r="ABN475" t="s">
        <v>1278</v>
      </c>
      <c r="ABR475" t="s">
        <v>1707</v>
      </c>
      <c r="ACD475" t="s">
        <v>1708</v>
      </c>
      <c r="ACG475" t="s">
        <v>1709</v>
      </c>
      <c r="ADG475" t="s">
        <v>1282</v>
      </c>
      <c r="ADP475" t="s">
        <v>1319</v>
      </c>
      <c r="ADR475" t="s">
        <v>1710</v>
      </c>
      <c r="AED475" t="s">
        <v>1320</v>
      </c>
      <c r="AET475" t="s">
        <v>1711</v>
      </c>
      <c r="AEV475" t="s">
        <v>1311</v>
      </c>
      <c r="AFA475" t="s">
        <v>1321</v>
      </c>
      <c r="AFI475" s="41" t="s">
        <v>1712</v>
      </c>
      <c r="AFR475" t="s">
        <v>1299</v>
      </c>
      <c r="AFS475" t="s">
        <v>1713</v>
      </c>
      <c r="AFZ475" t="s">
        <v>1322</v>
      </c>
      <c r="AGO475" t="s">
        <v>1323</v>
      </c>
      <c r="AGP475">
        <v>3</v>
      </c>
      <c r="AGQ475" t="s">
        <v>1324</v>
      </c>
      <c r="AGR475" t="s">
        <v>1324</v>
      </c>
      <c r="AGT475" t="s">
        <v>1324</v>
      </c>
      <c r="AHB475" t="s">
        <v>1325</v>
      </c>
      <c r="AHC475" t="s">
        <v>1326</v>
      </c>
      <c r="AHO475" t="s">
        <v>1689</v>
      </c>
      <c r="AHT475" t="b">
        <v>0</v>
      </c>
      <c r="AHX475" s="42">
        <v>0</v>
      </c>
      <c r="AIC475" s="41" t="s">
        <v>1714</v>
      </c>
      <c r="AIE475" t="s">
        <v>1327</v>
      </c>
      <c r="AIM475" t="s">
        <v>1715</v>
      </c>
      <c r="AIN475" t="s">
        <v>1716</v>
      </c>
      <c r="AJA475" t="s">
        <v>4447</v>
      </c>
      <c r="AJR475" t="s">
        <v>1328</v>
      </c>
      <c r="AKF475" t="s">
        <v>1317</v>
      </c>
      <c r="AKG475" t="s">
        <v>1329</v>
      </c>
      <c r="AKH475" t="s">
        <v>1330</v>
      </c>
      <c r="AKI475" t="s">
        <v>1285</v>
      </c>
      <c r="AKK475" t="s">
        <v>1331</v>
      </c>
      <c r="ALN475" s="41" t="s">
        <v>1717</v>
      </c>
      <c r="ALS475" t="s">
        <v>1332</v>
      </c>
      <c r="ALU475" t="s">
        <v>1333</v>
      </c>
      <c r="ALW475" t="s">
        <v>1718</v>
      </c>
      <c r="AMA475" t="s">
        <v>1334</v>
      </c>
      <c r="AMP475" s="41" t="s">
        <v>1719</v>
      </c>
      <c r="ANA475" t="s">
        <v>1335</v>
      </c>
      <c r="ANJ475" t="s">
        <v>1693</v>
      </c>
      <c r="ANV475" t="s">
        <v>1336</v>
      </c>
      <c r="AOF475" t="s">
        <v>1337</v>
      </c>
      <c r="AOJ475" s="41" t="s">
        <v>1720</v>
      </c>
      <c r="APG475" t="s">
        <v>1282</v>
      </c>
      <c r="APK475" t="s">
        <v>1285</v>
      </c>
      <c r="APL475" t="s">
        <v>1338</v>
      </c>
      <c r="APV475" t="s">
        <v>1328</v>
      </c>
      <c r="AQC475" t="s">
        <v>1339</v>
      </c>
      <c r="AQK475" t="s">
        <v>1687</v>
      </c>
      <c r="AQL475" t="s">
        <v>1340</v>
      </c>
      <c r="AQY475" t="s">
        <v>1341</v>
      </c>
      <c r="ARF475" t="s">
        <v>1285</v>
      </c>
      <c r="ARK475" t="s">
        <v>1342</v>
      </c>
      <c r="ARW475" t="s">
        <v>1721</v>
      </c>
      <c r="ARY475" t="s">
        <v>1343</v>
      </c>
      <c r="ASD475" t="s">
        <v>1344</v>
      </c>
      <c r="ASE475" t="s">
        <v>1722</v>
      </c>
      <c r="ASU475" t="s">
        <v>4232</v>
      </c>
      <c r="ATE475" t="s">
        <v>1345</v>
      </c>
      <c r="ATM475" t="s">
        <v>1346</v>
      </c>
      <c r="AUB475" t="s">
        <v>1347</v>
      </c>
      <c r="AUE475" t="s">
        <v>1723</v>
      </c>
      <c r="AUH475" s="41" t="s">
        <v>1724</v>
      </c>
      <c r="AUK475" s="41" t="s">
        <v>1725</v>
      </c>
      <c r="AUQ475" s="41" t="s">
        <v>1726</v>
      </c>
      <c r="AUW475" s="41" t="s">
        <v>1705</v>
      </c>
      <c r="AWA475" s="41" t="s">
        <v>1727</v>
      </c>
      <c r="AWE475">
        <v>100</v>
      </c>
      <c r="AWY475" t="s">
        <v>1278</v>
      </c>
      <c r="AWZ475" t="s">
        <v>1278</v>
      </c>
      <c r="AXA475" t="s">
        <v>1282</v>
      </c>
      <c r="AXU475" t="s">
        <v>1713</v>
      </c>
      <c r="AYO475" t="s">
        <v>1304</v>
      </c>
      <c r="AZI475" t="s">
        <v>1348</v>
      </c>
      <c r="AZM475" t="s">
        <v>1349</v>
      </c>
      <c r="BBM475" t="s">
        <v>1728</v>
      </c>
      <c r="BBY475" t="s">
        <v>1728</v>
      </c>
      <c r="BCD475" t="s">
        <v>1350</v>
      </c>
      <c r="BCE475" t="s">
        <v>1350</v>
      </c>
      <c r="BCF475" t="s">
        <v>1350</v>
      </c>
      <c r="BCG475" t="s">
        <v>1351</v>
      </c>
      <c r="BCH475" t="s">
        <v>1351</v>
      </c>
      <c r="BCI475" t="s">
        <v>1351</v>
      </c>
      <c r="BCP475" t="s">
        <v>1352</v>
      </c>
      <c r="BDH475" t="s">
        <v>1710</v>
      </c>
      <c r="BDI475" t="s">
        <v>1710</v>
      </c>
      <c r="BDJ475" t="s">
        <v>1729</v>
      </c>
      <c r="BEU475" t="s">
        <v>4232</v>
      </c>
      <c r="BGP475" t="s">
        <v>1728</v>
      </c>
      <c r="BIB475" t="s">
        <v>4232</v>
      </c>
      <c r="BIN475" s="41" t="s">
        <v>4448</v>
      </c>
    </row>
    <row r="476" spans="1:1015 1030:1600" ht="409.5">
      <c r="A476" t="s">
        <v>1744</v>
      </c>
      <c r="B476" t="s">
        <v>4449</v>
      </c>
      <c r="C476">
        <v>2603896</v>
      </c>
      <c r="D476" t="s">
        <v>1262</v>
      </c>
      <c r="E476" t="s">
        <v>54</v>
      </c>
      <c r="F476" t="s">
        <v>1263</v>
      </c>
      <c r="G476" t="s">
        <v>1264</v>
      </c>
      <c r="H476" t="s">
        <v>1265</v>
      </c>
      <c r="I476" t="s">
        <v>1266</v>
      </c>
      <c r="L476" t="s">
        <v>1749</v>
      </c>
      <c r="M476" t="s">
        <v>1267</v>
      </c>
      <c r="N476" t="s">
        <v>1267</v>
      </c>
      <c r="O476" t="s">
        <v>4450</v>
      </c>
      <c r="P476" t="s">
        <v>4451</v>
      </c>
      <c r="Q476" t="s">
        <v>1762</v>
      </c>
      <c r="R476" t="s">
        <v>4451</v>
      </c>
      <c r="S476" t="s">
        <v>4400</v>
      </c>
      <c r="T476">
        <v>0</v>
      </c>
      <c r="U476" t="s">
        <v>1268</v>
      </c>
      <c r="V476" t="s">
        <v>1269</v>
      </c>
      <c r="W476" t="s">
        <v>1270</v>
      </c>
      <c r="X476" t="s">
        <v>1354</v>
      </c>
      <c r="Y476" t="s">
        <v>1742</v>
      </c>
      <c r="Z476" s="41" t="s">
        <v>4452</v>
      </c>
      <c r="AB476" t="s">
        <v>1730</v>
      </c>
      <c r="AC476" t="s">
        <v>1272</v>
      </c>
      <c r="AD476" t="s">
        <v>1273</v>
      </c>
      <c r="AE476" t="s">
        <v>1274</v>
      </c>
      <c r="AF476" t="s">
        <v>1275</v>
      </c>
      <c r="AG476" t="s">
        <v>1276</v>
      </c>
      <c r="AH476" t="s">
        <v>1749</v>
      </c>
      <c r="AS476" t="s">
        <v>1745</v>
      </c>
      <c r="BJ476" t="s">
        <v>1684</v>
      </c>
      <c r="BK476" t="s">
        <v>1685</v>
      </c>
      <c r="BM476" t="s">
        <v>1686</v>
      </c>
      <c r="BN476" t="s">
        <v>1686</v>
      </c>
      <c r="BO476" t="s">
        <v>1686</v>
      </c>
      <c r="BP476" t="s">
        <v>1686</v>
      </c>
      <c r="BX476" t="s">
        <v>1277</v>
      </c>
      <c r="CA476" t="s">
        <v>1278</v>
      </c>
      <c r="CL476" t="s">
        <v>1279</v>
      </c>
      <c r="CM476" t="s">
        <v>1279</v>
      </c>
      <c r="CO476" t="s">
        <v>4232</v>
      </c>
      <c r="DC476" t="s">
        <v>1280</v>
      </c>
      <c r="DD476" t="s">
        <v>1280</v>
      </c>
      <c r="DJ476" t="s">
        <v>1687</v>
      </c>
      <c r="DK476" t="s">
        <v>1281</v>
      </c>
      <c r="FJ476" t="s">
        <v>4232</v>
      </c>
      <c r="FQ476" t="s">
        <v>1282</v>
      </c>
      <c r="GL476" t="s">
        <v>1283</v>
      </c>
      <c r="GN476" t="s">
        <v>1284</v>
      </c>
      <c r="GO476" t="s">
        <v>1284</v>
      </c>
      <c r="GR476" t="s">
        <v>1285</v>
      </c>
      <c r="GU476" t="s">
        <v>1286</v>
      </c>
      <c r="GW476" t="s">
        <v>1286</v>
      </c>
      <c r="GX476" t="s">
        <v>1286</v>
      </c>
      <c r="GY476" t="s">
        <v>1286</v>
      </c>
      <c r="GZ476" t="s">
        <v>1286</v>
      </c>
      <c r="HA476" t="s">
        <v>1284</v>
      </c>
      <c r="HC476" t="s">
        <v>1284</v>
      </c>
      <c r="HD476" t="s">
        <v>1285</v>
      </c>
      <c r="HI476" t="s">
        <v>1287</v>
      </c>
      <c r="HR476" t="s">
        <v>1288</v>
      </c>
      <c r="HS476" s="41" t="s">
        <v>1688</v>
      </c>
      <c r="HT476" t="s">
        <v>1687</v>
      </c>
      <c r="HU476" t="s">
        <v>1687</v>
      </c>
      <c r="IX476" t="s">
        <v>1289</v>
      </c>
      <c r="JD476" t="s">
        <v>1689</v>
      </c>
      <c r="JJ476" t="s">
        <v>1290</v>
      </c>
      <c r="JK476" t="s">
        <v>1290</v>
      </c>
      <c r="JQ476" t="s">
        <v>1291</v>
      </c>
      <c r="JT476" t="s">
        <v>1690</v>
      </c>
      <c r="JV476" t="s">
        <v>1292</v>
      </c>
      <c r="JX476" t="s">
        <v>1293</v>
      </c>
      <c r="JY476" t="s">
        <v>1294</v>
      </c>
      <c r="JZ476" t="s">
        <v>1295</v>
      </c>
      <c r="KB476" t="s">
        <v>1296</v>
      </c>
      <c r="KU476" t="s">
        <v>1297</v>
      </c>
      <c r="KV476" t="s">
        <v>1297</v>
      </c>
      <c r="KX476" t="s">
        <v>1278</v>
      </c>
      <c r="KZ476" t="s">
        <v>1687</v>
      </c>
      <c r="LA476" t="s">
        <v>1298</v>
      </c>
      <c r="LB476" t="s">
        <v>1298</v>
      </c>
      <c r="LL476" t="s">
        <v>1299</v>
      </c>
      <c r="LQ476" t="s">
        <v>1691</v>
      </c>
      <c r="LS476" t="s">
        <v>1692</v>
      </c>
      <c r="LZ476" t="s">
        <v>1282</v>
      </c>
      <c r="MA476" t="s">
        <v>1300</v>
      </c>
      <c r="MN476" t="s">
        <v>1301</v>
      </c>
      <c r="NC476" t="s">
        <v>1302</v>
      </c>
      <c r="ND476" t="s">
        <v>1285</v>
      </c>
      <c r="NH476" t="s">
        <v>1278</v>
      </c>
      <c r="NL476" t="s">
        <v>1303</v>
      </c>
      <c r="OE476" t="s">
        <v>1693</v>
      </c>
      <c r="PM476" s="41" t="s">
        <v>1694</v>
      </c>
      <c r="PO476" s="41" t="s">
        <v>1695</v>
      </c>
      <c r="PP476" s="41" t="s">
        <v>1696</v>
      </c>
      <c r="PQ476" s="41" t="s">
        <v>1695</v>
      </c>
      <c r="PR476" s="41" t="s">
        <v>1695</v>
      </c>
      <c r="PS476" s="41" t="s">
        <v>1697</v>
      </c>
      <c r="PT476" s="41" t="s">
        <v>1698</v>
      </c>
      <c r="PU476" s="41" t="s">
        <v>1699</v>
      </c>
      <c r="PV476" s="41" t="s">
        <v>1700</v>
      </c>
      <c r="PW476" s="41" t="s">
        <v>1701</v>
      </c>
      <c r="QF476" s="41" t="s">
        <v>1702</v>
      </c>
      <c r="QG476" s="41" t="s">
        <v>1703</v>
      </c>
      <c r="QO476" t="s">
        <v>1304</v>
      </c>
      <c r="QP476" t="s">
        <v>1687</v>
      </c>
      <c r="QR476" t="s">
        <v>1278</v>
      </c>
      <c r="QS476" t="s">
        <v>1278</v>
      </c>
      <c r="QX476" t="s">
        <v>1282</v>
      </c>
      <c r="RN476" t="s">
        <v>1305</v>
      </c>
      <c r="RO476" t="s">
        <v>1306</v>
      </c>
      <c r="SA476" t="s">
        <v>1278</v>
      </c>
      <c r="SJ476" t="s">
        <v>4232</v>
      </c>
      <c r="SK476" t="s">
        <v>1307</v>
      </c>
      <c r="SL476" t="s">
        <v>1308</v>
      </c>
      <c r="SP476" t="s">
        <v>1285</v>
      </c>
      <c r="TA476" t="s">
        <v>1687</v>
      </c>
      <c r="TD476" t="s">
        <v>1687</v>
      </c>
      <c r="TG476" t="s">
        <v>1687</v>
      </c>
      <c r="TH476" t="s">
        <v>1309</v>
      </c>
      <c r="TQ476" t="s">
        <v>1704</v>
      </c>
      <c r="TY476" s="41" t="s">
        <v>1705</v>
      </c>
      <c r="UH476" s="41" t="s">
        <v>1705</v>
      </c>
      <c r="UM476" s="41" t="s">
        <v>1705</v>
      </c>
      <c r="UN476" s="41" t="s">
        <v>1705</v>
      </c>
      <c r="UO476" s="41" t="s">
        <v>1705</v>
      </c>
      <c r="WI476" t="s">
        <v>1278</v>
      </c>
      <c r="YB476" t="s">
        <v>1282</v>
      </c>
      <c r="YM476" t="s">
        <v>1310</v>
      </c>
      <c r="YU476" t="s">
        <v>1311</v>
      </c>
      <c r="ZN476" t="s">
        <v>1312</v>
      </c>
      <c r="ZX476" t="s">
        <v>1313</v>
      </c>
      <c r="ZZ476" t="s">
        <v>1706</v>
      </c>
      <c r="AAB476" t="s">
        <v>1689</v>
      </c>
      <c r="AAH476" t="s">
        <v>1314</v>
      </c>
      <c r="AAI476" t="s">
        <v>1315</v>
      </c>
      <c r="AAQ476" t="s">
        <v>1316</v>
      </c>
      <c r="AAR476" t="s">
        <v>1278</v>
      </c>
      <c r="AAS476" t="s">
        <v>1317</v>
      </c>
      <c r="AAT476" t="s">
        <v>1743</v>
      </c>
      <c r="AAW476" t="s">
        <v>1285</v>
      </c>
      <c r="ABE476" t="s">
        <v>1278</v>
      </c>
      <c r="ABG476" t="s">
        <v>1318</v>
      </c>
      <c r="ABN476" t="s">
        <v>1278</v>
      </c>
      <c r="ABR476" t="s">
        <v>1707</v>
      </c>
      <c r="ACD476" t="s">
        <v>1708</v>
      </c>
      <c r="ACG476" t="s">
        <v>1709</v>
      </c>
      <c r="ADG476" t="s">
        <v>1282</v>
      </c>
      <c r="ADP476" t="s">
        <v>1319</v>
      </c>
      <c r="ADR476" t="s">
        <v>1710</v>
      </c>
      <c r="AED476" t="s">
        <v>1320</v>
      </c>
      <c r="AET476" t="s">
        <v>1711</v>
      </c>
      <c r="AEV476" t="s">
        <v>1311</v>
      </c>
      <c r="AFA476" t="s">
        <v>1321</v>
      </c>
      <c r="AFI476" s="41" t="s">
        <v>1712</v>
      </c>
      <c r="AFR476" t="s">
        <v>1299</v>
      </c>
      <c r="AFS476" t="s">
        <v>1713</v>
      </c>
      <c r="AFZ476" t="s">
        <v>1322</v>
      </c>
      <c r="AGO476" t="s">
        <v>1323</v>
      </c>
      <c r="AGP476">
        <v>3</v>
      </c>
      <c r="AGQ476" t="s">
        <v>1324</v>
      </c>
      <c r="AGR476" t="s">
        <v>1324</v>
      </c>
      <c r="AGT476" t="s">
        <v>1324</v>
      </c>
      <c r="AHB476" t="s">
        <v>1325</v>
      </c>
      <c r="AHC476" t="s">
        <v>1326</v>
      </c>
      <c r="AHO476" t="s">
        <v>1689</v>
      </c>
      <c r="AHT476" t="b">
        <v>0</v>
      </c>
      <c r="AHX476" s="42">
        <v>0</v>
      </c>
      <c r="AIC476" s="41" t="s">
        <v>1714</v>
      </c>
      <c r="AIE476" t="s">
        <v>1327</v>
      </c>
      <c r="AIM476" t="s">
        <v>1715</v>
      </c>
      <c r="AIN476" t="s">
        <v>1716</v>
      </c>
      <c r="AJA476" t="s">
        <v>4453</v>
      </c>
      <c r="AJR476" t="s">
        <v>1328</v>
      </c>
      <c r="AKF476" t="s">
        <v>1317</v>
      </c>
      <c r="AKG476" t="s">
        <v>1329</v>
      </c>
      <c r="AKH476" t="s">
        <v>1330</v>
      </c>
      <c r="AKI476" t="s">
        <v>1285</v>
      </c>
      <c r="AKK476" t="s">
        <v>1331</v>
      </c>
      <c r="ALN476" s="41" t="s">
        <v>1717</v>
      </c>
      <c r="ALS476" t="s">
        <v>1332</v>
      </c>
      <c r="ALU476" t="s">
        <v>1333</v>
      </c>
      <c r="ALW476" t="s">
        <v>1718</v>
      </c>
      <c r="AMA476" t="s">
        <v>1334</v>
      </c>
      <c r="AMP476" s="41" t="s">
        <v>1719</v>
      </c>
      <c r="ANA476" t="s">
        <v>1335</v>
      </c>
      <c r="ANJ476" t="s">
        <v>1693</v>
      </c>
      <c r="ANV476" t="s">
        <v>1336</v>
      </c>
      <c r="AOF476" t="s">
        <v>1337</v>
      </c>
      <c r="AOJ476" s="41" t="s">
        <v>1720</v>
      </c>
      <c r="APG476" t="s">
        <v>1282</v>
      </c>
      <c r="APK476" t="s">
        <v>1285</v>
      </c>
      <c r="APL476" t="s">
        <v>1338</v>
      </c>
      <c r="APV476" t="s">
        <v>1328</v>
      </c>
      <c r="AQC476" t="s">
        <v>1339</v>
      </c>
      <c r="AQK476" t="s">
        <v>1687</v>
      </c>
      <c r="AQL476" t="s">
        <v>1340</v>
      </c>
      <c r="AQY476" t="s">
        <v>1341</v>
      </c>
      <c r="ARF476" t="s">
        <v>1285</v>
      </c>
      <c r="ARK476" t="s">
        <v>1342</v>
      </c>
      <c r="ARW476" t="s">
        <v>1721</v>
      </c>
      <c r="ARY476" t="s">
        <v>1343</v>
      </c>
      <c r="ASD476" t="s">
        <v>1344</v>
      </c>
      <c r="ASE476" t="s">
        <v>1722</v>
      </c>
      <c r="ASU476" t="s">
        <v>4232</v>
      </c>
      <c r="ATE476" t="s">
        <v>1345</v>
      </c>
      <c r="ATM476" t="s">
        <v>1346</v>
      </c>
      <c r="AUB476" t="s">
        <v>1347</v>
      </c>
      <c r="AUE476" t="s">
        <v>1723</v>
      </c>
      <c r="AUH476" s="41" t="s">
        <v>1724</v>
      </c>
      <c r="AUK476" s="41" t="s">
        <v>1725</v>
      </c>
      <c r="AUQ476" s="41" t="s">
        <v>1726</v>
      </c>
      <c r="AUW476" s="41" t="s">
        <v>1705</v>
      </c>
      <c r="AWA476" s="41" t="s">
        <v>1727</v>
      </c>
      <c r="AWE476">
        <v>100</v>
      </c>
      <c r="AWY476" t="s">
        <v>1278</v>
      </c>
      <c r="AWZ476" t="s">
        <v>1278</v>
      </c>
      <c r="AXA476" t="s">
        <v>1282</v>
      </c>
      <c r="AXU476" t="s">
        <v>1713</v>
      </c>
      <c r="AYO476" t="s">
        <v>1304</v>
      </c>
      <c r="AZI476" t="s">
        <v>1348</v>
      </c>
      <c r="AZM476" t="s">
        <v>1349</v>
      </c>
      <c r="BBM476" t="s">
        <v>1728</v>
      </c>
      <c r="BBY476" t="s">
        <v>1728</v>
      </c>
      <c r="BCD476" t="s">
        <v>1350</v>
      </c>
      <c r="BCE476" t="s">
        <v>1350</v>
      </c>
      <c r="BCF476" t="s">
        <v>1350</v>
      </c>
      <c r="BCG476" t="s">
        <v>1351</v>
      </c>
      <c r="BCH476" t="s">
        <v>1351</v>
      </c>
      <c r="BCI476" t="s">
        <v>1351</v>
      </c>
      <c r="BCP476" t="s">
        <v>1352</v>
      </c>
      <c r="BDH476" t="s">
        <v>1710</v>
      </c>
      <c r="BDI476" t="s">
        <v>1710</v>
      </c>
      <c r="BDJ476" t="s">
        <v>1729</v>
      </c>
      <c r="BEU476" t="s">
        <v>4232</v>
      </c>
      <c r="BGP476" t="s">
        <v>1728</v>
      </c>
      <c r="BIB476" t="s">
        <v>4232</v>
      </c>
      <c r="BIN476" s="41" t="s">
        <v>4454</v>
      </c>
    </row>
    <row r="477" spans="1:1015 1030:1600" ht="409.5">
      <c r="A477" t="s">
        <v>1744</v>
      </c>
      <c r="B477" t="s">
        <v>4455</v>
      </c>
      <c r="C477">
        <v>2604999</v>
      </c>
      <c r="D477" t="s">
        <v>1262</v>
      </c>
      <c r="E477" t="s">
        <v>54</v>
      </c>
      <c r="F477" t="s">
        <v>1263</v>
      </c>
      <c r="G477" t="s">
        <v>1264</v>
      </c>
      <c r="H477" t="s">
        <v>1265</v>
      </c>
      <c r="I477" t="s">
        <v>1266</v>
      </c>
      <c r="L477" t="s">
        <v>1749</v>
      </c>
      <c r="M477" t="s">
        <v>1267</v>
      </c>
      <c r="N477" t="s">
        <v>1267</v>
      </c>
      <c r="O477" t="s">
        <v>4456</v>
      </c>
      <c r="P477" t="s">
        <v>4457</v>
      </c>
      <c r="Q477" t="s">
        <v>1762</v>
      </c>
      <c r="R477" t="s">
        <v>4457</v>
      </c>
      <c r="S477" t="s">
        <v>4400</v>
      </c>
      <c r="T477">
        <v>0</v>
      </c>
      <c r="U477" t="s">
        <v>1268</v>
      </c>
      <c r="V477" t="s">
        <v>1269</v>
      </c>
      <c r="W477" t="s">
        <v>1270</v>
      </c>
      <c r="X477" t="s">
        <v>1354</v>
      </c>
      <c r="Y477" t="s">
        <v>1742</v>
      </c>
      <c r="Z477" s="41" t="s">
        <v>4458</v>
      </c>
      <c r="AB477" t="s">
        <v>1730</v>
      </c>
      <c r="AC477" t="s">
        <v>1272</v>
      </c>
      <c r="AD477" t="s">
        <v>1273</v>
      </c>
      <c r="AE477" t="s">
        <v>1274</v>
      </c>
      <c r="AF477" t="s">
        <v>1275</v>
      </c>
      <c r="AG477" t="s">
        <v>1276</v>
      </c>
      <c r="AH477" t="s">
        <v>1749</v>
      </c>
      <c r="AS477" t="s">
        <v>1745</v>
      </c>
      <c r="BJ477" t="s">
        <v>1684</v>
      </c>
      <c r="BK477" t="s">
        <v>1685</v>
      </c>
      <c r="BM477" t="s">
        <v>1686</v>
      </c>
      <c r="BN477" t="s">
        <v>1686</v>
      </c>
      <c r="BO477" t="s">
        <v>1686</v>
      </c>
      <c r="BP477" t="s">
        <v>1686</v>
      </c>
      <c r="BX477" t="s">
        <v>1277</v>
      </c>
      <c r="CA477" t="s">
        <v>1278</v>
      </c>
      <c r="CL477" t="s">
        <v>1279</v>
      </c>
      <c r="CM477" t="s">
        <v>1279</v>
      </c>
      <c r="CO477" t="s">
        <v>4232</v>
      </c>
      <c r="DC477" t="s">
        <v>1280</v>
      </c>
      <c r="DD477" t="s">
        <v>1280</v>
      </c>
      <c r="DJ477" t="s">
        <v>1687</v>
      </c>
      <c r="DK477" t="s">
        <v>1281</v>
      </c>
      <c r="FJ477" t="s">
        <v>4232</v>
      </c>
      <c r="FQ477" t="s">
        <v>1282</v>
      </c>
      <c r="GL477" t="s">
        <v>1283</v>
      </c>
      <c r="GN477" t="s">
        <v>1284</v>
      </c>
      <c r="GO477" t="s">
        <v>1284</v>
      </c>
      <c r="GR477" t="s">
        <v>1285</v>
      </c>
      <c r="GU477" t="s">
        <v>1286</v>
      </c>
      <c r="GW477" t="s">
        <v>1286</v>
      </c>
      <c r="GX477" t="s">
        <v>1286</v>
      </c>
      <c r="GY477" t="s">
        <v>1286</v>
      </c>
      <c r="GZ477" t="s">
        <v>1286</v>
      </c>
      <c r="HA477" t="s">
        <v>1284</v>
      </c>
      <c r="HC477" t="s">
        <v>1284</v>
      </c>
      <c r="HD477" t="s">
        <v>1285</v>
      </c>
      <c r="HI477" t="s">
        <v>1287</v>
      </c>
      <c r="HR477" t="s">
        <v>1288</v>
      </c>
      <c r="HS477" s="41" t="s">
        <v>1688</v>
      </c>
      <c r="HT477" t="s">
        <v>1687</v>
      </c>
      <c r="HU477" t="s">
        <v>1687</v>
      </c>
      <c r="IX477" t="s">
        <v>1289</v>
      </c>
      <c r="JD477" t="s">
        <v>1689</v>
      </c>
      <c r="JJ477" t="s">
        <v>1290</v>
      </c>
      <c r="JK477" t="s">
        <v>1290</v>
      </c>
      <c r="JQ477" t="s">
        <v>1291</v>
      </c>
      <c r="JT477" t="s">
        <v>1690</v>
      </c>
      <c r="JV477" t="s">
        <v>1292</v>
      </c>
      <c r="JX477" t="s">
        <v>1293</v>
      </c>
      <c r="JY477" t="s">
        <v>1294</v>
      </c>
      <c r="JZ477" t="s">
        <v>1295</v>
      </c>
      <c r="KB477" t="s">
        <v>1296</v>
      </c>
      <c r="KU477" t="s">
        <v>1297</v>
      </c>
      <c r="KV477" t="s">
        <v>1297</v>
      </c>
      <c r="KX477" t="s">
        <v>1278</v>
      </c>
      <c r="KZ477" t="s">
        <v>1687</v>
      </c>
      <c r="LA477" t="s">
        <v>1298</v>
      </c>
      <c r="LB477" t="s">
        <v>1298</v>
      </c>
      <c r="LL477" t="s">
        <v>1299</v>
      </c>
      <c r="LQ477" t="s">
        <v>1691</v>
      </c>
      <c r="LS477" t="s">
        <v>1692</v>
      </c>
      <c r="LZ477" t="s">
        <v>1282</v>
      </c>
      <c r="MA477" t="s">
        <v>1300</v>
      </c>
      <c r="MN477" t="s">
        <v>1301</v>
      </c>
      <c r="NC477" t="s">
        <v>1302</v>
      </c>
      <c r="ND477" t="s">
        <v>1285</v>
      </c>
      <c r="NH477" t="s">
        <v>1278</v>
      </c>
      <c r="NL477" t="s">
        <v>1303</v>
      </c>
      <c r="OE477" t="s">
        <v>1693</v>
      </c>
      <c r="PM477" s="41" t="s">
        <v>1694</v>
      </c>
      <c r="PO477" s="41" t="s">
        <v>1695</v>
      </c>
      <c r="PP477" s="41" t="s">
        <v>1696</v>
      </c>
      <c r="PQ477" s="41" t="s">
        <v>1695</v>
      </c>
      <c r="PR477" s="41" t="s">
        <v>1695</v>
      </c>
      <c r="PS477" s="41" t="s">
        <v>1697</v>
      </c>
      <c r="PT477" s="41" t="s">
        <v>1698</v>
      </c>
      <c r="PU477" s="41" t="s">
        <v>1699</v>
      </c>
      <c r="PV477" s="41" t="s">
        <v>1700</v>
      </c>
      <c r="PW477" s="41" t="s">
        <v>1701</v>
      </c>
      <c r="QF477" s="41" t="s">
        <v>1702</v>
      </c>
      <c r="QG477" s="41" t="s">
        <v>1703</v>
      </c>
      <c r="QO477" t="s">
        <v>1304</v>
      </c>
      <c r="QP477" t="s">
        <v>1687</v>
      </c>
      <c r="QR477" t="s">
        <v>1278</v>
      </c>
      <c r="QS477" t="s">
        <v>1278</v>
      </c>
      <c r="QX477" t="s">
        <v>1282</v>
      </c>
      <c r="RN477" t="s">
        <v>1305</v>
      </c>
      <c r="RO477" t="s">
        <v>1306</v>
      </c>
      <c r="SA477" t="s">
        <v>1278</v>
      </c>
      <c r="SJ477" t="s">
        <v>4232</v>
      </c>
      <c r="SK477" t="s">
        <v>1307</v>
      </c>
      <c r="SL477" t="s">
        <v>1308</v>
      </c>
      <c r="SP477" t="s">
        <v>1285</v>
      </c>
      <c r="TA477" t="s">
        <v>1687</v>
      </c>
      <c r="TD477" t="s">
        <v>1687</v>
      </c>
      <c r="TG477" t="s">
        <v>1687</v>
      </c>
      <c r="TH477" t="s">
        <v>1309</v>
      </c>
      <c r="TQ477" t="s">
        <v>1704</v>
      </c>
      <c r="TY477" s="41" t="s">
        <v>1705</v>
      </c>
      <c r="UH477" s="41" t="s">
        <v>1705</v>
      </c>
      <c r="UM477" s="41" t="s">
        <v>1705</v>
      </c>
      <c r="UN477" s="41" t="s">
        <v>1705</v>
      </c>
      <c r="UO477" s="41" t="s">
        <v>1705</v>
      </c>
      <c r="WI477" t="s">
        <v>1278</v>
      </c>
      <c r="YB477" t="s">
        <v>1282</v>
      </c>
      <c r="YM477" t="s">
        <v>1310</v>
      </c>
      <c r="YU477" t="s">
        <v>1311</v>
      </c>
      <c r="ZN477" t="s">
        <v>1312</v>
      </c>
      <c r="ZX477" t="s">
        <v>1313</v>
      </c>
      <c r="ZZ477" t="s">
        <v>1706</v>
      </c>
      <c r="AAB477" t="s">
        <v>1689</v>
      </c>
      <c r="AAH477" t="s">
        <v>1314</v>
      </c>
      <c r="AAI477" t="s">
        <v>1315</v>
      </c>
      <c r="AAQ477" t="s">
        <v>1316</v>
      </c>
      <c r="AAR477" t="s">
        <v>1278</v>
      </c>
      <c r="AAS477" t="s">
        <v>1317</v>
      </c>
      <c r="AAT477" t="s">
        <v>1743</v>
      </c>
      <c r="AAW477" t="s">
        <v>1285</v>
      </c>
      <c r="ABE477" t="s">
        <v>1278</v>
      </c>
      <c r="ABG477" t="s">
        <v>1318</v>
      </c>
      <c r="ABN477" t="s">
        <v>1278</v>
      </c>
      <c r="ABR477" t="s">
        <v>1707</v>
      </c>
      <c r="ACD477" t="s">
        <v>1708</v>
      </c>
      <c r="ACG477" t="s">
        <v>1709</v>
      </c>
      <c r="ADG477" t="s">
        <v>1282</v>
      </c>
      <c r="ADP477" t="s">
        <v>1319</v>
      </c>
      <c r="ADR477" t="s">
        <v>1710</v>
      </c>
      <c r="AED477" t="s">
        <v>1320</v>
      </c>
      <c r="AET477" t="s">
        <v>1711</v>
      </c>
      <c r="AEV477" t="s">
        <v>1311</v>
      </c>
      <c r="AFA477" t="s">
        <v>1321</v>
      </c>
      <c r="AFI477" s="41" t="s">
        <v>1712</v>
      </c>
      <c r="AFR477" t="s">
        <v>1299</v>
      </c>
      <c r="AFS477" t="s">
        <v>1713</v>
      </c>
      <c r="AFZ477" t="s">
        <v>1322</v>
      </c>
      <c r="AGO477" t="s">
        <v>1323</v>
      </c>
      <c r="AGP477">
        <v>3</v>
      </c>
      <c r="AGQ477" t="s">
        <v>1324</v>
      </c>
      <c r="AGR477" t="s">
        <v>1324</v>
      </c>
      <c r="AGT477" t="s">
        <v>1324</v>
      </c>
      <c r="AHB477" t="s">
        <v>1325</v>
      </c>
      <c r="AHC477" t="s">
        <v>1326</v>
      </c>
      <c r="AHO477" t="s">
        <v>1689</v>
      </c>
      <c r="AHT477" t="b">
        <v>0</v>
      </c>
      <c r="AHX477" s="42">
        <v>0</v>
      </c>
      <c r="AIC477" s="41" t="s">
        <v>1714</v>
      </c>
      <c r="AIE477" t="s">
        <v>1327</v>
      </c>
      <c r="AIM477" t="s">
        <v>1715</v>
      </c>
      <c r="AIN477" t="s">
        <v>1716</v>
      </c>
      <c r="AJA477" t="s">
        <v>4459</v>
      </c>
      <c r="AJR477" t="s">
        <v>1328</v>
      </c>
      <c r="AKF477" t="s">
        <v>1317</v>
      </c>
      <c r="AKG477" t="s">
        <v>1329</v>
      </c>
      <c r="AKH477" t="s">
        <v>1330</v>
      </c>
      <c r="AKI477" t="s">
        <v>1285</v>
      </c>
      <c r="AKK477" t="s">
        <v>1331</v>
      </c>
      <c r="ALN477" s="41" t="s">
        <v>1717</v>
      </c>
      <c r="ALS477" t="s">
        <v>1332</v>
      </c>
      <c r="ALU477" t="s">
        <v>1333</v>
      </c>
      <c r="ALW477" t="s">
        <v>1718</v>
      </c>
      <c r="AMA477" t="s">
        <v>1334</v>
      </c>
      <c r="AMP477" s="41" t="s">
        <v>1719</v>
      </c>
      <c r="ANA477" t="s">
        <v>1335</v>
      </c>
      <c r="ANJ477" t="s">
        <v>1693</v>
      </c>
      <c r="ANV477" t="s">
        <v>1336</v>
      </c>
      <c r="AOF477" t="s">
        <v>1337</v>
      </c>
      <c r="AOJ477" s="41" t="s">
        <v>1720</v>
      </c>
      <c r="APG477" t="s">
        <v>1282</v>
      </c>
      <c r="APK477" t="s">
        <v>1285</v>
      </c>
      <c r="APL477" t="s">
        <v>1338</v>
      </c>
      <c r="APV477" t="s">
        <v>1328</v>
      </c>
      <c r="AQC477" t="s">
        <v>1339</v>
      </c>
      <c r="AQK477" t="s">
        <v>1687</v>
      </c>
      <c r="AQL477" t="s">
        <v>1340</v>
      </c>
      <c r="AQY477" t="s">
        <v>1341</v>
      </c>
      <c r="ARF477" t="s">
        <v>1285</v>
      </c>
      <c r="ARK477" t="s">
        <v>1342</v>
      </c>
      <c r="ARW477" t="s">
        <v>1721</v>
      </c>
      <c r="ARY477" t="s">
        <v>1343</v>
      </c>
      <c r="ASD477" t="s">
        <v>1344</v>
      </c>
      <c r="ASE477" t="s">
        <v>1722</v>
      </c>
      <c r="ASU477" t="s">
        <v>4232</v>
      </c>
      <c r="ATE477" t="s">
        <v>1345</v>
      </c>
      <c r="ATM477" t="s">
        <v>1346</v>
      </c>
      <c r="AUB477" t="s">
        <v>1347</v>
      </c>
      <c r="AUE477" t="s">
        <v>1723</v>
      </c>
      <c r="AUH477" s="41" t="s">
        <v>1724</v>
      </c>
      <c r="AUK477" s="41" t="s">
        <v>1725</v>
      </c>
      <c r="AUQ477" s="41" t="s">
        <v>1726</v>
      </c>
      <c r="AUW477" s="41" t="s">
        <v>1705</v>
      </c>
      <c r="AWA477" s="41" t="s">
        <v>1727</v>
      </c>
      <c r="AWE477">
        <v>100</v>
      </c>
      <c r="AWY477" t="s">
        <v>1278</v>
      </c>
      <c r="AWZ477" t="s">
        <v>1278</v>
      </c>
      <c r="AXA477" t="s">
        <v>1282</v>
      </c>
      <c r="AXU477" t="s">
        <v>1713</v>
      </c>
      <c r="AYO477" t="s">
        <v>1304</v>
      </c>
      <c r="AZI477" t="s">
        <v>1348</v>
      </c>
      <c r="AZM477" t="s">
        <v>1349</v>
      </c>
      <c r="BBM477" t="s">
        <v>1728</v>
      </c>
      <c r="BBY477" t="s">
        <v>1728</v>
      </c>
      <c r="BCD477" t="s">
        <v>1350</v>
      </c>
      <c r="BCE477" t="s">
        <v>1350</v>
      </c>
      <c r="BCF477" t="s">
        <v>1350</v>
      </c>
      <c r="BCG477" t="s">
        <v>1351</v>
      </c>
      <c r="BCH477" t="s">
        <v>1351</v>
      </c>
      <c r="BCI477" t="s">
        <v>1351</v>
      </c>
      <c r="BCP477" t="s">
        <v>1352</v>
      </c>
      <c r="BDH477" t="s">
        <v>1710</v>
      </c>
      <c r="BDI477" t="s">
        <v>1710</v>
      </c>
      <c r="BDJ477" t="s">
        <v>1729</v>
      </c>
      <c r="BEU477" t="s">
        <v>4232</v>
      </c>
      <c r="BGP477" t="s">
        <v>1728</v>
      </c>
      <c r="BIB477" t="s">
        <v>4232</v>
      </c>
      <c r="BIN477" s="41" t="s">
        <v>4460</v>
      </c>
    </row>
    <row r="478" spans="1:1015 1030:1600" ht="409.5">
      <c r="A478" t="s">
        <v>1744</v>
      </c>
      <c r="B478" t="s">
        <v>4461</v>
      </c>
      <c r="C478">
        <v>2605093</v>
      </c>
      <c r="D478" t="s">
        <v>1262</v>
      </c>
      <c r="E478" t="s">
        <v>54</v>
      </c>
      <c r="F478" t="s">
        <v>1263</v>
      </c>
      <c r="G478" t="s">
        <v>1264</v>
      </c>
      <c r="H478" t="s">
        <v>1265</v>
      </c>
      <c r="I478" t="s">
        <v>1266</v>
      </c>
      <c r="L478" t="s">
        <v>1749</v>
      </c>
      <c r="M478" t="s">
        <v>1267</v>
      </c>
      <c r="N478" t="s">
        <v>1267</v>
      </c>
      <c r="O478" t="s">
        <v>4462</v>
      </c>
      <c r="P478" t="s">
        <v>4463</v>
      </c>
      <c r="Q478" t="s">
        <v>1762</v>
      </c>
      <c r="R478" t="s">
        <v>4463</v>
      </c>
      <c r="S478" t="s">
        <v>4400</v>
      </c>
      <c r="T478">
        <v>0</v>
      </c>
      <c r="U478" t="s">
        <v>1268</v>
      </c>
      <c r="V478" t="s">
        <v>1269</v>
      </c>
      <c r="W478" t="s">
        <v>1270</v>
      </c>
      <c r="X478" t="s">
        <v>1354</v>
      </c>
      <c r="Y478" t="s">
        <v>1742</v>
      </c>
      <c r="Z478" s="41" t="s">
        <v>4464</v>
      </c>
      <c r="AB478" t="s">
        <v>1730</v>
      </c>
      <c r="AC478" t="s">
        <v>1272</v>
      </c>
      <c r="AD478" t="s">
        <v>1273</v>
      </c>
      <c r="AE478" t="s">
        <v>1274</v>
      </c>
      <c r="AF478" t="s">
        <v>1275</v>
      </c>
      <c r="AG478" t="s">
        <v>1276</v>
      </c>
      <c r="AH478" t="s">
        <v>1749</v>
      </c>
      <c r="AS478" t="s">
        <v>1745</v>
      </c>
      <c r="BJ478" t="s">
        <v>1684</v>
      </c>
      <c r="BK478" t="s">
        <v>1685</v>
      </c>
      <c r="BM478" t="s">
        <v>1686</v>
      </c>
      <c r="BN478" t="s">
        <v>1686</v>
      </c>
      <c r="BO478" t="s">
        <v>1686</v>
      </c>
      <c r="BP478" t="s">
        <v>1686</v>
      </c>
      <c r="BX478" t="s">
        <v>1277</v>
      </c>
      <c r="CA478" t="s">
        <v>1278</v>
      </c>
      <c r="CL478" t="s">
        <v>1279</v>
      </c>
      <c r="CM478" t="s">
        <v>1279</v>
      </c>
      <c r="CO478" t="s">
        <v>4232</v>
      </c>
      <c r="DC478" t="s">
        <v>1280</v>
      </c>
      <c r="DD478" t="s">
        <v>1280</v>
      </c>
      <c r="DJ478" t="s">
        <v>1687</v>
      </c>
      <c r="DK478" t="s">
        <v>1281</v>
      </c>
      <c r="FJ478" t="s">
        <v>4232</v>
      </c>
      <c r="FQ478" t="s">
        <v>1282</v>
      </c>
      <c r="GL478" t="s">
        <v>1283</v>
      </c>
      <c r="GN478" t="s">
        <v>1284</v>
      </c>
      <c r="GO478" t="s">
        <v>1284</v>
      </c>
      <c r="GR478" t="s">
        <v>1285</v>
      </c>
      <c r="GU478" t="s">
        <v>1286</v>
      </c>
      <c r="GW478" t="s">
        <v>1286</v>
      </c>
      <c r="GX478" t="s">
        <v>1286</v>
      </c>
      <c r="GY478" t="s">
        <v>1286</v>
      </c>
      <c r="GZ478" t="s">
        <v>1286</v>
      </c>
      <c r="HA478" t="s">
        <v>1284</v>
      </c>
      <c r="HC478" t="s">
        <v>1284</v>
      </c>
      <c r="HD478" t="s">
        <v>1285</v>
      </c>
      <c r="HI478" t="s">
        <v>1287</v>
      </c>
      <c r="HR478" t="s">
        <v>1288</v>
      </c>
      <c r="HS478" s="41" t="s">
        <v>1688</v>
      </c>
      <c r="HT478" t="s">
        <v>1687</v>
      </c>
      <c r="HU478" t="s">
        <v>1687</v>
      </c>
      <c r="IX478" t="s">
        <v>1289</v>
      </c>
      <c r="JD478" t="s">
        <v>1689</v>
      </c>
      <c r="JJ478" t="s">
        <v>1290</v>
      </c>
      <c r="JK478" t="s">
        <v>1290</v>
      </c>
      <c r="JQ478" t="s">
        <v>1291</v>
      </c>
      <c r="JT478" t="s">
        <v>1690</v>
      </c>
      <c r="JV478" t="s">
        <v>1292</v>
      </c>
      <c r="JX478" t="s">
        <v>1293</v>
      </c>
      <c r="JY478" t="s">
        <v>1294</v>
      </c>
      <c r="JZ478" t="s">
        <v>1295</v>
      </c>
      <c r="KB478" t="s">
        <v>1296</v>
      </c>
      <c r="KU478" t="s">
        <v>1297</v>
      </c>
      <c r="KV478" t="s">
        <v>1297</v>
      </c>
      <c r="KX478" t="s">
        <v>1278</v>
      </c>
      <c r="KZ478" t="s">
        <v>1687</v>
      </c>
      <c r="LA478" t="s">
        <v>1298</v>
      </c>
      <c r="LB478" t="s">
        <v>1298</v>
      </c>
      <c r="LL478" t="s">
        <v>1299</v>
      </c>
      <c r="LQ478" t="s">
        <v>1691</v>
      </c>
      <c r="LS478" t="s">
        <v>1692</v>
      </c>
      <c r="LZ478" t="s">
        <v>1282</v>
      </c>
      <c r="MA478" t="s">
        <v>1300</v>
      </c>
      <c r="MN478" t="s">
        <v>1301</v>
      </c>
      <c r="NC478" t="s">
        <v>1302</v>
      </c>
      <c r="ND478" t="s">
        <v>1285</v>
      </c>
      <c r="NH478" t="s">
        <v>1278</v>
      </c>
      <c r="NL478" t="s">
        <v>1303</v>
      </c>
      <c r="OE478" t="s">
        <v>1693</v>
      </c>
      <c r="PM478" s="41" t="s">
        <v>1694</v>
      </c>
      <c r="PO478" s="41" t="s">
        <v>1695</v>
      </c>
      <c r="PP478" s="41" t="s">
        <v>1696</v>
      </c>
      <c r="PQ478" s="41" t="s">
        <v>1695</v>
      </c>
      <c r="PR478" s="41" t="s">
        <v>1695</v>
      </c>
      <c r="PS478" s="41" t="s">
        <v>1697</v>
      </c>
      <c r="PT478" s="41" t="s">
        <v>1698</v>
      </c>
      <c r="PU478" s="41" t="s">
        <v>1699</v>
      </c>
      <c r="PV478" s="41" t="s">
        <v>1700</v>
      </c>
      <c r="PW478" s="41" t="s">
        <v>1701</v>
      </c>
      <c r="QF478" s="41" t="s">
        <v>1702</v>
      </c>
      <c r="QG478" s="41" t="s">
        <v>1703</v>
      </c>
      <c r="QO478" t="s">
        <v>1304</v>
      </c>
      <c r="QP478" t="s">
        <v>1687</v>
      </c>
      <c r="QR478" t="s">
        <v>1278</v>
      </c>
      <c r="QS478" t="s">
        <v>1278</v>
      </c>
      <c r="QX478" t="s">
        <v>1282</v>
      </c>
      <c r="RN478" t="s">
        <v>1305</v>
      </c>
      <c r="RO478" t="s">
        <v>1306</v>
      </c>
      <c r="SA478" t="s">
        <v>1278</v>
      </c>
      <c r="SJ478" t="s">
        <v>4232</v>
      </c>
      <c r="SK478" t="s">
        <v>1307</v>
      </c>
      <c r="SL478" t="s">
        <v>1308</v>
      </c>
      <c r="SP478" t="s">
        <v>1285</v>
      </c>
      <c r="TA478" t="s">
        <v>1687</v>
      </c>
      <c r="TD478" t="s">
        <v>1687</v>
      </c>
      <c r="TG478" t="s">
        <v>1687</v>
      </c>
      <c r="TH478" t="s">
        <v>1309</v>
      </c>
      <c r="TQ478" t="s">
        <v>1704</v>
      </c>
      <c r="TY478" s="41" t="s">
        <v>1705</v>
      </c>
      <c r="UH478" s="41" t="s">
        <v>1705</v>
      </c>
      <c r="UM478" s="41" t="s">
        <v>1705</v>
      </c>
      <c r="UN478" s="41" t="s">
        <v>1705</v>
      </c>
      <c r="UO478" s="41" t="s">
        <v>1705</v>
      </c>
      <c r="WI478" t="s">
        <v>1278</v>
      </c>
      <c r="YB478" t="s">
        <v>1282</v>
      </c>
      <c r="YM478" t="s">
        <v>1310</v>
      </c>
      <c r="YU478" t="s">
        <v>1311</v>
      </c>
      <c r="ZN478" t="s">
        <v>1312</v>
      </c>
      <c r="ZX478" t="s">
        <v>1313</v>
      </c>
      <c r="ZZ478" t="s">
        <v>1706</v>
      </c>
      <c r="AAB478" t="s">
        <v>1689</v>
      </c>
      <c r="AAH478" t="s">
        <v>1314</v>
      </c>
      <c r="AAI478" t="s">
        <v>1315</v>
      </c>
      <c r="AAQ478" t="s">
        <v>1316</v>
      </c>
      <c r="AAR478" t="s">
        <v>1278</v>
      </c>
      <c r="AAS478" t="s">
        <v>1317</v>
      </c>
      <c r="AAT478" t="s">
        <v>1743</v>
      </c>
      <c r="AAW478" t="s">
        <v>1285</v>
      </c>
      <c r="ABE478" t="s">
        <v>1278</v>
      </c>
      <c r="ABG478" t="s">
        <v>1318</v>
      </c>
      <c r="ABN478" t="s">
        <v>1278</v>
      </c>
      <c r="ABR478" t="s">
        <v>1707</v>
      </c>
      <c r="ACD478" t="s">
        <v>1708</v>
      </c>
      <c r="ACG478" t="s">
        <v>1709</v>
      </c>
      <c r="ADG478" t="s">
        <v>1282</v>
      </c>
      <c r="ADP478" t="s">
        <v>1319</v>
      </c>
      <c r="ADR478" t="s">
        <v>1710</v>
      </c>
      <c r="AED478" t="s">
        <v>1320</v>
      </c>
      <c r="AET478" t="s">
        <v>1711</v>
      </c>
      <c r="AEV478" t="s">
        <v>1311</v>
      </c>
      <c r="AFA478" t="s">
        <v>1321</v>
      </c>
      <c r="AFI478" s="41" t="s">
        <v>1712</v>
      </c>
      <c r="AFR478" t="s">
        <v>1299</v>
      </c>
      <c r="AFS478" t="s">
        <v>1713</v>
      </c>
      <c r="AFZ478" t="s">
        <v>1322</v>
      </c>
      <c r="AGO478" t="s">
        <v>1323</v>
      </c>
      <c r="AGP478">
        <v>3</v>
      </c>
      <c r="AGQ478" t="s">
        <v>1324</v>
      </c>
      <c r="AGR478" t="s">
        <v>1324</v>
      </c>
      <c r="AGT478" t="s">
        <v>1324</v>
      </c>
      <c r="AHB478" t="s">
        <v>1325</v>
      </c>
      <c r="AHC478" t="s">
        <v>1326</v>
      </c>
      <c r="AHO478" t="s">
        <v>1689</v>
      </c>
      <c r="AHT478" t="b">
        <v>0</v>
      </c>
      <c r="AHX478" s="42">
        <v>0</v>
      </c>
      <c r="AIC478" s="41" t="s">
        <v>1714</v>
      </c>
      <c r="AIE478" t="s">
        <v>1327</v>
      </c>
      <c r="AIM478" t="s">
        <v>1715</v>
      </c>
      <c r="AIN478" t="s">
        <v>1716</v>
      </c>
      <c r="AJA478" t="s">
        <v>4465</v>
      </c>
      <c r="AJR478" t="s">
        <v>1328</v>
      </c>
      <c r="AKF478" t="s">
        <v>1317</v>
      </c>
      <c r="AKG478" t="s">
        <v>1329</v>
      </c>
      <c r="AKH478" t="s">
        <v>1330</v>
      </c>
      <c r="AKI478" t="s">
        <v>1285</v>
      </c>
      <c r="AKK478" t="s">
        <v>1331</v>
      </c>
      <c r="ALN478" s="41" t="s">
        <v>1717</v>
      </c>
      <c r="ALS478" t="s">
        <v>1332</v>
      </c>
      <c r="ALU478" t="s">
        <v>1333</v>
      </c>
      <c r="ALW478" t="s">
        <v>1718</v>
      </c>
      <c r="AMA478" t="s">
        <v>1334</v>
      </c>
      <c r="AMP478" s="41" t="s">
        <v>1719</v>
      </c>
      <c r="ANA478" t="s">
        <v>1335</v>
      </c>
      <c r="ANJ478" t="s">
        <v>1693</v>
      </c>
      <c r="ANV478" t="s">
        <v>1336</v>
      </c>
      <c r="AOF478" t="s">
        <v>1337</v>
      </c>
      <c r="AOJ478" s="41" t="s">
        <v>1720</v>
      </c>
      <c r="APG478" t="s">
        <v>1282</v>
      </c>
      <c r="APK478" t="s">
        <v>1285</v>
      </c>
      <c r="APL478" t="s">
        <v>1338</v>
      </c>
      <c r="APV478" t="s">
        <v>1328</v>
      </c>
      <c r="AQC478" t="s">
        <v>1339</v>
      </c>
      <c r="AQK478" t="s">
        <v>1687</v>
      </c>
      <c r="AQL478" t="s">
        <v>1340</v>
      </c>
      <c r="AQY478" t="s">
        <v>1341</v>
      </c>
      <c r="ARF478" t="s">
        <v>1285</v>
      </c>
      <c r="ARK478" t="s">
        <v>1342</v>
      </c>
      <c r="ARW478" t="s">
        <v>1721</v>
      </c>
      <c r="ARY478" t="s">
        <v>1343</v>
      </c>
      <c r="ASD478" t="s">
        <v>1344</v>
      </c>
      <c r="ASE478" t="s">
        <v>1722</v>
      </c>
      <c r="ASU478" t="s">
        <v>4232</v>
      </c>
      <c r="ATE478" t="s">
        <v>1345</v>
      </c>
      <c r="ATM478" t="s">
        <v>1346</v>
      </c>
      <c r="AUB478" t="s">
        <v>1347</v>
      </c>
      <c r="AUE478" t="s">
        <v>1723</v>
      </c>
      <c r="AUH478" s="41" t="s">
        <v>1724</v>
      </c>
      <c r="AUK478" s="41" t="s">
        <v>1725</v>
      </c>
      <c r="AUQ478" s="41" t="s">
        <v>1726</v>
      </c>
      <c r="AUW478" s="41" t="s">
        <v>1705</v>
      </c>
      <c r="AWA478" s="41" t="s">
        <v>1727</v>
      </c>
      <c r="AWE478">
        <v>100</v>
      </c>
      <c r="AWY478" t="s">
        <v>1278</v>
      </c>
      <c r="AWZ478" t="s">
        <v>1278</v>
      </c>
      <c r="AXA478" t="s">
        <v>1282</v>
      </c>
      <c r="AXU478" t="s">
        <v>1713</v>
      </c>
      <c r="AYO478" t="s">
        <v>1304</v>
      </c>
      <c r="AZI478" t="s">
        <v>1348</v>
      </c>
      <c r="AZM478" t="s">
        <v>1349</v>
      </c>
      <c r="BBM478" t="s">
        <v>1728</v>
      </c>
      <c r="BBY478" t="s">
        <v>1728</v>
      </c>
      <c r="BCD478" t="s">
        <v>1350</v>
      </c>
      <c r="BCE478" t="s">
        <v>1350</v>
      </c>
      <c r="BCF478" t="s">
        <v>1350</v>
      </c>
      <c r="BCG478" t="s">
        <v>1351</v>
      </c>
      <c r="BCH478" t="s">
        <v>1351</v>
      </c>
      <c r="BCI478" t="s">
        <v>1351</v>
      </c>
      <c r="BCP478" t="s">
        <v>1352</v>
      </c>
      <c r="BDH478" t="s">
        <v>1710</v>
      </c>
      <c r="BDI478" t="s">
        <v>1710</v>
      </c>
      <c r="BDJ478" t="s">
        <v>1729</v>
      </c>
      <c r="BEU478" t="s">
        <v>4232</v>
      </c>
      <c r="BGP478" t="s">
        <v>1728</v>
      </c>
      <c r="BIB478" t="s">
        <v>4232</v>
      </c>
      <c r="BIN478" s="41" t="s">
        <v>4466</v>
      </c>
    </row>
    <row r="479" spans="1:1015 1030:1600" ht="409.5">
      <c r="A479" t="s">
        <v>1744</v>
      </c>
      <c r="B479" t="s">
        <v>4467</v>
      </c>
      <c r="C479">
        <v>2605146</v>
      </c>
      <c r="D479" t="s">
        <v>1262</v>
      </c>
      <c r="E479" t="s">
        <v>54</v>
      </c>
      <c r="F479" t="s">
        <v>1263</v>
      </c>
      <c r="G479" t="s">
        <v>1264</v>
      </c>
      <c r="H479" t="s">
        <v>1265</v>
      </c>
      <c r="I479" t="s">
        <v>1266</v>
      </c>
      <c r="L479" t="s">
        <v>1749</v>
      </c>
      <c r="M479" t="s">
        <v>1267</v>
      </c>
      <c r="N479" t="s">
        <v>1267</v>
      </c>
      <c r="O479" t="s">
        <v>4468</v>
      </c>
      <c r="P479" t="s">
        <v>4463</v>
      </c>
      <c r="Q479" t="s">
        <v>1762</v>
      </c>
      <c r="R479" t="s">
        <v>4463</v>
      </c>
      <c r="S479" t="s">
        <v>4400</v>
      </c>
      <c r="T479">
        <v>0</v>
      </c>
      <c r="U479" t="s">
        <v>1268</v>
      </c>
      <c r="V479" t="s">
        <v>1269</v>
      </c>
      <c r="W479" t="s">
        <v>1270</v>
      </c>
      <c r="X479" t="s">
        <v>1354</v>
      </c>
      <c r="Y479" t="s">
        <v>1742</v>
      </c>
      <c r="Z479" s="41" t="s">
        <v>4469</v>
      </c>
      <c r="AB479" t="s">
        <v>1730</v>
      </c>
      <c r="AC479" t="s">
        <v>1272</v>
      </c>
      <c r="AD479" t="s">
        <v>1273</v>
      </c>
      <c r="AE479" t="s">
        <v>1274</v>
      </c>
      <c r="AF479" t="s">
        <v>1275</v>
      </c>
      <c r="AG479" t="s">
        <v>1276</v>
      </c>
      <c r="AH479" t="s">
        <v>1749</v>
      </c>
      <c r="AS479" t="s">
        <v>1745</v>
      </c>
      <c r="BJ479" t="s">
        <v>1684</v>
      </c>
      <c r="BK479" t="s">
        <v>1685</v>
      </c>
      <c r="BM479" t="s">
        <v>1686</v>
      </c>
      <c r="BN479" t="s">
        <v>1686</v>
      </c>
      <c r="BO479" t="s">
        <v>1686</v>
      </c>
      <c r="BP479" t="s">
        <v>1686</v>
      </c>
      <c r="BX479" t="s">
        <v>1277</v>
      </c>
      <c r="CA479" t="s">
        <v>1278</v>
      </c>
      <c r="CL479" t="s">
        <v>1279</v>
      </c>
      <c r="CM479" t="s">
        <v>1279</v>
      </c>
      <c r="CO479" t="s">
        <v>4232</v>
      </c>
      <c r="DC479" t="s">
        <v>1280</v>
      </c>
      <c r="DD479" t="s">
        <v>1280</v>
      </c>
      <c r="DJ479" t="s">
        <v>1687</v>
      </c>
      <c r="DK479" t="s">
        <v>1281</v>
      </c>
      <c r="FJ479" t="s">
        <v>4232</v>
      </c>
      <c r="FQ479" t="s">
        <v>1282</v>
      </c>
      <c r="GL479" t="s">
        <v>1283</v>
      </c>
      <c r="GN479" t="s">
        <v>1284</v>
      </c>
      <c r="GO479" t="s">
        <v>1284</v>
      </c>
      <c r="GR479" t="s">
        <v>1285</v>
      </c>
      <c r="GU479" t="s">
        <v>1286</v>
      </c>
      <c r="GW479" t="s">
        <v>1286</v>
      </c>
      <c r="GX479" t="s">
        <v>1286</v>
      </c>
      <c r="GY479" t="s">
        <v>1286</v>
      </c>
      <c r="GZ479" t="s">
        <v>1286</v>
      </c>
      <c r="HA479" t="s">
        <v>1284</v>
      </c>
      <c r="HC479" t="s">
        <v>1284</v>
      </c>
      <c r="HD479" t="s">
        <v>1285</v>
      </c>
      <c r="HI479" t="s">
        <v>1287</v>
      </c>
      <c r="HR479" t="s">
        <v>1288</v>
      </c>
      <c r="HS479" s="41" t="s">
        <v>1688</v>
      </c>
      <c r="HT479" t="s">
        <v>1687</v>
      </c>
      <c r="HU479" t="s">
        <v>1687</v>
      </c>
      <c r="IX479" t="s">
        <v>1289</v>
      </c>
      <c r="JD479" t="s">
        <v>1689</v>
      </c>
      <c r="JJ479" t="s">
        <v>1290</v>
      </c>
      <c r="JK479" t="s">
        <v>1290</v>
      </c>
      <c r="JQ479" t="s">
        <v>1291</v>
      </c>
      <c r="JT479" t="s">
        <v>1690</v>
      </c>
      <c r="JV479" t="s">
        <v>1292</v>
      </c>
      <c r="JX479" t="s">
        <v>1293</v>
      </c>
      <c r="JY479" t="s">
        <v>1294</v>
      </c>
      <c r="JZ479" t="s">
        <v>1295</v>
      </c>
      <c r="KB479" t="s">
        <v>1296</v>
      </c>
      <c r="KU479" t="s">
        <v>1297</v>
      </c>
      <c r="KV479" t="s">
        <v>1297</v>
      </c>
      <c r="KX479" t="s">
        <v>1278</v>
      </c>
      <c r="KZ479" t="s">
        <v>1687</v>
      </c>
      <c r="LA479" t="s">
        <v>1298</v>
      </c>
      <c r="LB479" t="s">
        <v>1298</v>
      </c>
      <c r="LL479" t="s">
        <v>1299</v>
      </c>
      <c r="LQ479" t="s">
        <v>1691</v>
      </c>
      <c r="LS479" t="s">
        <v>1692</v>
      </c>
      <c r="LZ479" t="s">
        <v>1282</v>
      </c>
      <c r="MA479" t="s">
        <v>1300</v>
      </c>
      <c r="MN479" t="s">
        <v>1301</v>
      </c>
      <c r="NC479" t="s">
        <v>1302</v>
      </c>
      <c r="ND479" t="s">
        <v>1285</v>
      </c>
      <c r="NH479" t="s">
        <v>1278</v>
      </c>
      <c r="NL479" t="s">
        <v>1303</v>
      </c>
      <c r="OE479" t="s">
        <v>1693</v>
      </c>
      <c r="PM479" s="41" t="s">
        <v>1694</v>
      </c>
      <c r="PO479" s="41" t="s">
        <v>1695</v>
      </c>
      <c r="PP479" s="41" t="s">
        <v>1696</v>
      </c>
      <c r="PQ479" s="41" t="s">
        <v>1695</v>
      </c>
      <c r="PR479" s="41" t="s">
        <v>1695</v>
      </c>
      <c r="PS479" s="41" t="s">
        <v>1697</v>
      </c>
      <c r="PT479" s="41" t="s">
        <v>1698</v>
      </c>
      <c r="PU479" s="41" t="s">
        <v>1699</v>
      </c>
      <c r="PV479" s="41" t="s">
        <v>1700</v>
      </c>
      <c r="PW479" s="41" t="s">
        <v>1701</v>
      </c>
      <c r="QF479" s="41" t="s">
        <v>1702</v>
      </c>
      <c r="QG479" s="41" t="s">
        <v>1703</v>
      </c>
      <c r="QO479" t="s">
        <v>1304</v>
      </c>
      <c r="QP479" t="s">
        <v>1687</v>
      </c>
      <c r="QR479" t="s">
        <v>1278</v>
      </c>
      <c r="QS479" t="s">
        <v>1278</v>
      </c>
      <c r="QX479" t="s">
        <v>1282</v>
      </c>
      <c r="RN479" t="s">
        <v>1305</v>
      </c>
      <c r="RO479" t="s">
        <v>1306</v>
      </c>
      <c r="SA479" t="s">
        <v>1278</v>
      </c>
      <c r="SJ479" t="s">
        <v>4232</v>
      </c>
      <c r="SK479" t="s">
        <v>1307</v>
      </c>
      <c r="SL479" t="s">
        <v>1308</v>
      </c>
      <c r="SP479" t="s">
        <v>1285</v>
      </c>
      <c r="TA479" t="s">
        <v>1687</v>
      </c>
      <c r="TD479" t="s">
        <v>1687</v>
      </c>
      <c r="TG479" t="s">
        <v>1687</v>
      </c>
      <c r="TH479" t="s">
        <v>1309</v>
      </c>
      <c r="TQ479" t="s">
        <v>1704</v>
      </c>
      <c r="TY479" s="41" t="s">
        <v>1705</v>
      </c>
      <c r="UH479" s="41" t="s">
        <v>1705</v>
      </c>
      <c r="UM479" s="41" t="s">
        <v>1705</v>
      </c>
      <c r="UN479" s="41" t="s">
        <v>1705</v>
      </c>
      <c r="UO479" s="41" t="s">
        <v>1705</v>
      </c>
      <c r="WI479" t="s">
        <v>1278</v>
      </c>
      <c r="YB479" t="s">
        <v>1282</v>
      </c>
      <c r="YM479" t="s">
        <v>1310</v>
      </c>
      <c r="YU479" t="s">
        <v>1311</v>
      </c>
      <c r="ZN479" t="s">
        <v>1312</v>
      </c>
      <c r="ZX479" t="s">
        <v>1313</v>
      </c>
      <c r="ZZ479" t="s">
        <v>1706</v>
      </c>
      <c r="AAB479" t="s">
        <v>1689</v>
      </c>
      <c r="AAH479" t="s">
        <v>1314</v>
      </c>
      <c r="AAI479" t="s">
        <v>1315</v>
      </c>
      <c r="AAQ479" t="s">
        <v>1316</v>
      </c>
      <c r="AAR479" t="s">
        <v>1278</v>
      </c>
      <c r="AAS479" t="s">
        <v>1317</v>
      </c>
      <c r="AAT479" t="s">
        <v>1743</v>
      </c>
      <c r="AAW479" t="s">
        <v>1285</v>
      </c>
      <c r="ABE479" t="s">
        <v>1278</v>
      </c>
      <c r="ABG479" t="s">
        <v>1318</v>
      </c>
      <c r="ABN479" t="s">
        <v>1278</v>
      </c>
      <c r="ABR479" t="s">
        <v>1707</v>
      </c>
      <c r="ACD479" t="s">
        <v>1708</v>
      </c>
      <c r="ACG479" t="s">
        <v>1709</v>
      </c>
      <c r="ADG479" t="s">
        <v>1282</v>
      </c>
      <c r="ADP479" t="s">
        <v>1319</v>
      </c>
      <c r="ADR479" t="s">
        <v>1710</v>
      </c>
      <c r="AED479" t="s">
        <v>1320</v>
      </c>
      <c r="AET479" t="s">
        <v>1711</v>
      </c>
      <c r="AEV479" t="s">
        <v>1311</v>
      </c>
      <c r="AFA479" t="s">
        <v>1321</v>
      </c>
      <c r="AFI479" s="41" t="s">
        <v>1712</v>
      </c>
      <c r="AFR479" t="s">
        <v>1299</v>
      </c>
      <c r="AFS479" t="s">
        <v>1713</v>
      </c>
      <c r="AFZ479" t="s">
        <v>1322</v>
      </c>
      <c r="AGO479" t="s">
        <v>1323</v>
      </c>
      <c r="AGP479">
        <v>3</v>
      </c>
      <c r="AGQ479" t="s">
        <v>1324</v>
      </c>
      <c r="AGR479" t="s">
        <v>1324</v>
      </c>
      <c r="AGT479" t="s">
        <v>1324</v>
      </c>
      <c r="AHB479" t="s">
        <v>1325</v>
      </c>
      <c r="AHC479" t="s">
        <v>1326</v>
      </c>
      <c r="AHO479" t="s">
        <v>1689</v>
      </c>
      <c r="AHT479" t="b">
        <v>0</v>
      </c>
      <c r="AHX479" s="42">
        <v>0</v>
      </c>
      <c r="AIC479" s="41" t="s">
        <v>1714</v>
      </c>
      <c r="AIE479" t="s">
        <v>1327</v>
      </c>
      <c r="AIM479" t="s">
        <v>1715</v>
      </c>
      <c r="AIN479" t="s">
        <v>1716</v>
      </c>
      <c r="AJA479" t="s">
        <v>4470</v>
      </c>
      <c r="AJR479" t="s">
        <v>1328</v>
      </c>
      <c r="AKF479" t="s">
        <v>1317</v>
      </c>
      <c r="AKG479" t="s">
        <v>1329</v>
      </c>
      <c r="AKH479" t="s">
        <v>1330</v>
      </c>
      <c r="AKI479" t="s">
        <v>1285</v>
      </c>
      <c r="AKK479" t="s">
        <v>1331</v>
      </c>
      <c r="ALN479" s="41" t="s">
        <v>1717</v>
      </c>
      <c r="ALS479" t="s">
        <v>1332</v>
      </c>
      <c r="ALU479" t="s">
        <v>1333</v>
      </c>
      <c r="ALW479" t="s">
        <v>1718</v>
      </c>
      <c r="AMA479" t="s">
        <v>1334</v>
      </c>
      <c r="AMP479" s="41" t="s">
        <v>1719</v>
      </c>
      <c r="ANA479" t="s">
        <v>1335</v>
      </c>
      <c r="ANJ479" t="s">
        <v>1693</v>
      </c>
      <c r="ANV479" t="s">
        <v>1336</v>
      </c>
      <c r="AOF479" t="s">
        <v>1337</v>
      </c>
      <c r="AOJ479" s="41" t="s">
        <v>1720</v>
      </c>
      <c r="APG479" t="s">
        <v>1282</v>
      </c>
      <c r="APK479" t="s">
        <v>1285</v>
      </c>
      <c r="APL479" t="s">
        <v>1338</v>
      </c>
      <c r="APV479" t="s">
        <v>1328</v>
      </c>
      <c r="AQC479" t="s">
        <v>1339</v>
      </c>
      <c r="AQK479" t="s">
        <v>1687</v>
      </c>
      <c r="AQL479" t="s">
        <v>1340</v>
      </c>
      <c r="AQY479" t="s">
        <v>1341</v>
      </c>
      <c r="ARF479" t="s">
        <v>1285</v>
      </c>
      <c r="ARK479" t="s">
        <v>1342</v>
      </c>
      <c r="ARW479" t="s">
        <v>1721</v>
      </c>
      <c r="ARY479" t="s">
        <v>1343</v>
      </c>
      <c r="ASD479" t="s">
        <v>1344</v>
      </c>
      <c r="ASE479" t="s">
        <v>1722</v>
      </c>
      <c r="ASU479" t="s">
        <v>4232</v>
      </c>
      <c r="ATE479" t="s">
        <v>1345</v>
      </c>
      <c r="ATM479" t="s">
        <v>1346</v>
      </c>
      <c r="AUB479" t="s">
        <v>1347</v>
      </c>
      <c r="AUE479" t="s">
        <v>1723</v>
      </c>
      <c r="AUH479" s="41" t="s">
        <v>1724</v>
      </c>
      <c r="AUK479" s="41" t="s">
        <v>1725</v>
      </c>
      <c r="AUQ479" s="41" t="s">
        <v>1726</v>
      </c>
      <c r="AUW479" s="41" t="s">
        <v>1705</v>
      </c>
      <c r="AWA479" s="41" t="s">
        <v>1727</v>
      </c>
      <c r="AWE479">
        <v>100</v>
      </c>
      <c r="AWY479" t="s">
        <v>1278</v>
      </c>
      <c r="AWZ479" t="s">
        <v>1278</v>
      </c>
      <c r="AXA479" t="s">
        <v>1282</v>
      </c>
      <c r="AXU479" t="s">
        <v>1713</v>
      </c>
      <c r="AYO479" t="s">
        <v>1304</v>
      </c>
      <c r="AZI479" t="s">
        <v>1348</v>
      </c>
      <c r="AZM479" t="s">
        <v>1349</v>
      </c>
      <c r="BBM479" t="s">
        <v>1728</v>
      </c>
      <c r="BBY479" t="s">
        <v>1728</v>
      </c>
      <c r="BCD479" t="s">
        <v>1350</v>
      </c>
      <c r="BCE479" t="s">
        <v>1350</v>
      </c>
      <c r="BCF479" t="s">
        <v>1350</v>
      </c>
      <c r="BCG479" t="s">
        <v>1351</v>
      </c>
      <c r="BCH479" t="s">
        <v>1351</v>
      </c>
      <c r="BCI479" t="s">
        <v>1351</v>
      </c>
      <c r="BCP479" t="s">
        <v>1352</v>
      </c>
      <c r="BDH479" t="s">
        <v>1710</v>
      </c>
      <c r="BDI479" t="s">
        <v>1710</v>
      </c>
      <c r="BDJ479" t="s">
        <v>1729</v>
      </c>
      <c r="BEU479" t="s">
        <v>4232</v>
      </c>
      <c r="BGP479" t="s">
        <v>1728</v>
      </c>
      <c r="BIB479" t="s">
        <v>4232</v>
      </c>
      <c r="BIN479" s="41" t="s">
        <v>4471</v>
      </c>
    </row>
    <row r="480" spans="1:1015 1030:1600" ht="409.5">
      <c r="A480" t="s">
        <v>1744</v>
      </c>
      <c r="B480" t="s">
        <v>4472</v>
      </c>
      <c r="C480">
        <v>2605246</v>
      </c>
      <c r="D480" t="s">
        <v>1262</v>
      </c>
      <c r="E480" t="s">
        <v>54</v>
      </c>
      <c r="F480" t="s">
        <v>1263</v>
      </c>
      <c r="G480" t="s">
        <v>1264</v>
      </c>
      <c r="H480" t="s">
        <v>1265</v>
      </c>
      <c r="I480" t="s">
        <v>1266</v>
      </c>
      <c r="L480" t="s">
        <v>1749</v>
      </c>
      <c r="M480" t="s">
        <v>1267</v>
      </c>
      <c r="N480" t="s">
        <v>1267</v>
      </c>
      <c r="O480" t="s">
        <v>4473</v>
      </c>
      <c r="P480" t="s">
        <v>4474</v>
      </c>
      <c r="Q480" t="s">
        <v>1762</v>
      </c>
      <c r="R480" t="s">
        <v>4474</v>
      </c>
      <c r="S480" t="s">
        <v>4400</v>
      </c>
      <c r="T480">
        <v>0</v>
      </c>
      <c r="U480" t="s">
        <v>1268</v>
      </c>
      <c r="V480" t="s">
        <v>1269</v>
      </c>
      <c r="W480" t="s">
        <v>1270</v>
      </c>
      <c r="X480" t="s">
        <v>1354</v>
      </c>
      <c r="Y480" t="s">
        <v>1742</v>
      </c>
      <c r="Z480" s="41" t="s">
        <v>4475</v>
      </c>
      <c r="AB480" t="s">
        <v>1730</v>
      </c>
      <c r="AC480" t="s">
        <v>1272</v>
      </c>
      <c r="AD480" t="s">
        <v>1273</v>
      </c>
      <c r="AE480" t="s">
        <v>1274</v>
      </c>
      <c r="AF480" t="s">
        <v>1275</v>
      </c>
      <c r="AG480" t="s">
        <v>1276</v>
      </c>
      <c r="AH480" t="s">
        <v>1749</v>
      </c>
      <c r="AS480" t="s">
        <v>1745</v>
      </c>
      <c r="BJ480" t="s">
        <v>1684</v>
      </c>
      <c r="BK480" t="s">
        <v>1685</v>
      </c>
      <c r="BM480" t="s">
        <v>1686</v>
      </c>
      <c r="BN480" t="s">
        <v>1686</v>
      </c>
      <c r="BO480" t="s">
        <v>1686</v>
      </c>
      <c r="BP480" t="s">
        <v>1686</v>
      </c>
      <c r="BX480" t="s">
        <v>1277</v>
      </c>
      <c r="CA480" t="s">
        <v>1278</v>
      </c>
      <c r="CL480" t="s">
        <v>1279</v>
      </c>
      <c r="CM480" t="s">
        <v>1279</v>
      </c>
      <c r="CO480" t="s">
        <v>4232</v>
      </c>
      <c r="DC480" t="s">
        <v>1280</v>
      </c>
      <c r="DD480" t="s">
        <v>1280</v>
      </c>
      <c r="DJ480" t="s">
        <v>1687</v>
      </c>
      <c r="DK480" t="s">
        <v>1281</v>
      </c>
      <c r="FJ480" t="s">
        <v>4232</v>
      </c>
      <c r="FQ480" t="s">
        <v>1282</v>
      </c>
      <c r="GL480" t="s">
        <v>1283</v>
      </c>
      <c r="GN480" t="s">
        <v>1284</v>
      </c>
      <c r="GO480" t="s">
        <v>1284</v>
      </c>
      <c r="GR480" t="s">
        <v>1285</v>
      </c>
      <c r="GU480" t="s">
        <v>1286</v>
      </c>
      <c r="GW480" t="s">
        <v>1286</v>
      </c>
      <c r="GX480" t="s">
        <v>1286</v>
      </c>
      <c r="GY480" t="s">
        <v>1286</v>
      </c>
      <c r="GZ480" t="s">
        <v>1286</v>
      </c>
      <c r="HA480" t="s">
        <v>1284</v>
      </c>
      <c r="HC480" t="s">
        <v>1284</v>
      </c>
      <c r="HD480" t="s">
        <v>1285</v>
      </c>
      <c r="HI480" t="s">
        <v>1287</v>
      </c>
      <c r="HR480" t="s">
        <v>1288</v>
      </c>
      <c r="HS480" s="41" t="s">
        <v>1688</v>
      </c>
      <c r="HT480" t="s">
        <v>1687</v>
      </c>
      <c r="HU480" t="s">
        <v>1687</v>
      </c>
      <c r="IX480" t="s">
        <v>1289</v>
      </c>
      <c r="JD480" t="s">
        <v>1689</v>
      </c>
      <c r="JJ480" t="s">
        <v>1290</v>
      </c>
      <c r="JK480" t="s">
        <v>1290</v>
      </c>
      <c r="JQ480" t="s">
        <v>1291</v>
      </c>
      <c r="JT480" t="s">
        <v>1690</v>
      </c>
      <c r="JV480" t="s">
        <v>1292</v>
      </c>
      <c r="JX480" t="s">
        <v>1293</v>
      </c>
      <c r="JY480" t="s">
        <v>1294</v>
      </c>
      <c r="JZ480" t="s">
        <v>1295</v>
      </c>
      <c r="KB480" t="s">
        <v>1296</v>
      </c>
      <c r="KU480" t="s">
        <v>1297</v>
      </c>
      <c r="KV480" t="s">
        <v>1297</v>
      </c>
      <c r="KX480" t="s">
        <v>1278</v>
      </c>
      <c r="KZ480" t="s">
        <v>1687</v>
      </c>
      <c r="LA480" t="s">
        <v>1298</v>
      </c>
      <c r="LB480" t="s">
        <v>1298</v>
      </c>
      <c r="LL480" t="s">
        <v>1299</v>
      </c>
      <c r="LQ480" t="s">
        <v>1691</v>
      </c>
      <c r="LS480" t="s">
        <v>1692</v>
      </c>
      <c r="LZ480" t="s">
        <v>1282</v>
      </c>
      <c r="MA480" t="s">
        <v>1300</v>
      </c>
      <c r="MN480" t="s">
        <v>1301</v>
      </c>
      <c r="NC480" t="s">
        <v>1302</v>
      </c>
      <c r="ND480" t="s">
        <v>1285</v>
      </c>
      <c r="NH480" t="s">
        <v>1278</v>
      </c>
      <c r="NL480" t="s">
        <v>1303</v>
      </c>
      <c r="OE480" t="s">
        <v>1693</v>
      </c>
      <c r="PM480" s="41" t="s">
        <v>1694</v>
      </c>
      <c r="PO480" s="41" t="s">
        <v>1695</v>
      </c>
      <c r="PP480" s="41" t="s">
        <v>1696</v>
      </c>
      <c r="PQ480" s="41" t="s">
        <v>1695</v>
      </c>
      <c r="PR480" s="41" t="s">
        <v>1695</v>
      </c>
      <c r="PS480" s="41" t="s">
        <v>1697</v>
      </c>
      <c r="PT480" s="41" t="s">
        <v>1698</v>
      </c>
      <c r="PU480" s="41" t="s">
        <v>1699</v>
      </c>
      <c r="PV480" s="41" t="s">
        <v>1700</v>
      </c>
      <c r="PW480" s="41" t="s">
        <v>1701</v>
      </c>
      <c r="QF480" s="41" t="s">
        <v>1702</v>
      </c>
      <c r="QG480" s="41" t="s">
        <v>1703</v>
      </c>
      <c r="QO480" t="s">
        <v>1304</v>
      </c>
      <c r="QP480" t="s">
        <v>1687</v>
      </c>
      <c r="QR480" t="s">
        <v>1278</v>
      </c>
      <c r="QS480" t="s">
        <v>1278</v>
      </c>
      <c r="QX480" t="s">
        <v>1282</v>
      </c>
      <c r="RN480" t="s">
        <v>1305</v>
      </c>
      <c r="RO480" t="s">
        <v>1306</v>
      </c>
      <c r="SA480" t="s">
        <v>1278</v>
      </c>
      <c r="SJ480" t="s">
        <v>4232</v>
      </c>
      <c r="SK480" t="s">
        <v>1307</v>
      </c>
      <c r="SL480" t="s">
        <v>1308</v>
      </c>
      <c r="SP480" t="s">
        <v>1285</v>
      </c>
      <c r="TA480" t="s">
        <v>1687</v>
      </c>
      <c r="TD480" t="s">
        <v>1687</v>
      </c>
      <c r="TG480" t="s">
        <v>1687</v>
      </c>
      <c r="TH480" t="s">
        <v>1309</v>
      </c>
      <c r="TQ480" t="s">
        <v>1704</v>
      </c>
      <c r="TY480" s="41" t="s">
        <v>1705</v>
      </c>
      <c r="UH480" s="41" t="s">
        <v>1705</v>
      </c>
      <c r="UM480" s="41" t="s">
        <v>1705</v>
      </c>
      <c r="UN480" s="41" t="s">
        <v>1705</v>
      </c>
      <c r="UO480" s="41" t="s">
        <v>1705</v>
      </c>
      <c r="WI480" t="s">
        <v>1278</v>
      </c>
      <c r="YB480" t="s">
        <v>1282</v>
      </c>
      <c r="YM480" t="s">
        <v>1310</v>
      </c>
      <c r="YU480" t="s">
        <v>1311</v>
      </c>
      <c r="ZN480" t="s">
        <v>1312</v>
      </c>
      <c r="ZX480" t="s">
        <v>1313</v>
      </c>
      <c r="ZZ480" t="s">
        <v>1706</v>
      </c>
      <c r="AAB480" t="s">
        <v>1689</v>
      </c>
      <c r="AAH480" t="s">
        <v>1314</v>
      </c>
      <c r="AAI480" t="s">
        <v>1315</v>
      </c>
      <c r="AAQ480" t="s">
        <v>1316</v>
      </c>
      <c r="AAR480" t="s">
        <v>1278</v>
      </c>
      <c r="AAS480" t="s">
        <v>1317</v>
      </c>
      <c r="AAT480" t="s">
        <v>1743</v>
      </c>
      <c r="AAW480" t="s">
        <v>1285</v>
      </c>
      <c r="ABE480" t="s">
        <v>1278</v>
      </c>
      <c r="ABG480" t="s">
        <v>1318</v>
      </c>
      <c r="ABN480" t="s">
        <v>1278</v>
      </c>
      <c r="ABR480" t="s">
        <v>1707</v>
      </c>
      <c r="ACD480" t="s">
        <v>1708</v>
      </c>
      <c r="ACG480" t="s">
        <v>1709</v>
      </c>
      <c r="ADG480" t="s">
        <v>1282</v>
      </c>
      <c r="ADP480" t="s">
        <v>1319</v>
      </c>
      <c r="ADR480" t="s">
        <v>1710</v>
      </c>
      <c r="AED480" t="s">
        <v>1320</v>
      </c>
      <c r="AET480" t="s">
        <v>1711</v>
      </c>
      <c r="AEV480" t="s">
        <v>1311</v>
      </c>
      <c r="AFA480" t="s">
        <v>1321</v>
      </c>
      <c r="AFI480" s="41" t="s">
        <v>1712</v>
      </c>
      <c r="AFR480" t="s">
        <v>1299</v>
      </c>
      <c r="AFS480" t="s">
        <v>1713</v>
      </c>
      <c r="AFZ480" t="s">
        <v>1322</v>
      </c>
      <c r="AGO480" t="s">
        <v>1323</v>
      </c>
      <c r="AGP480">
        <v>3</v>
      </c>
      <c r="AGQ480" t="s">
        <v>1324</v>
      </c>
      <c r="AGR480" t="s">
        <v>1324</v>
      </c>
      <c r="AGT480" t="s">
        <v>1324</v>
      </c>
      <c r="AHB480" t="s">
        <v>1325</v>
      </c>
      <c r="AHC480" t="s">
        <v>1326</v>
      </c>
      <c r="AHO480" t="s">
        <v>1689</v>
      </c>
      <c r="AHT480" t="b">
        <v>0</v>
      </c>
      <c r="AHX480" s="42">
        <v>0</v>
      </c>
      <c r="AIC480" s="41" t="s">
        <v>1714</v>
      </c>
      <c r="AIE480" t="s">
        <v>1327</v>
      </c>
      <c r="AIM480" t="s">
        <v>1715</v>
      </c>
      <c r="AIN480" t="s">
        <v>1716</v>
      </c>
      <c r="AJA480" t="s">
        <v>4476</v>
      </c>
      <c r="AJR480" t="s">
        <v>1328</v>
      </c>
      <c r="AKF480" t="s">
        <v>1317</v>
      </c>
      <c r="AKG480" t="s">
        <v>1329</v>
      </c>
      <c r="AKH480" t="s">
        <v>1330</v>
      </c>
      <c r="AKI480" t="s">
        <v>1285</v>
      </c>
      <c r="AKK480" t="s">
        <v>1331</v>
      </c>
      <c r="ALN480" s="41" t="s">
        <v>1717</v>
      </c>
      <c r="ALS480" t="s">
        <v>1332</v>
      </c>
      <c r="ALU480" t="s">
        <v>1333</v>
      </c>
      <c r="ALW480" t="s">
        <v>1718</v>
      </c>
      <c r="AMA480" t="s">
        <v>1334</v>
      </c>
      <c r="AMP480" s="41" t="s">
        <v>1719</v>
      </c>
      <c r="ANA480" t="s">
        <v>1335</v>
      </c>
      <c r="ANJ480" t="s">
        <v>1693</v>
      </c>
      <c r="ANV480" t="s">
        <v>1336</v>
      </c>
      <c r="AOF480" t="s">
        <v>1337</v>
      </c>
      <c r="AOJ480" s="41" t="s">
        <v>1720</v>
      </c>
      <c r="APG480" t="s">
        <v>1282</v>
      </c>
      <c r="APK480" t="s">
        <v>1285</v>
      </c>
      <c r="APL480" t="s">
        <v>1338</v>
      </c>
      <c r="APV480" t="s">
        <v>1328</v>
      </c>
      <c r="AQC480" t="s">
        <v>1339</v>
      </c>
      <c r="AQK480" t="s">
        <v>1687</v>
      </c>
      <c r="AQL480" t="s">
        <v>1340</v>
      </c>
      <c r="AQY480" t="s">
        <v>1341</v>
      </c>
      <c r="ARF480" t="s">
        <v>1285</v>
      </c>
      <c r="ARK480" t="s">
        <v>1342</v>
      </c>
      <c r="ARW480" t="s">
        <v>1721</v>
      </c>
      <c r="ARY480" t="s">
        <v>1343</v>
      </c>
      <c r="ASD480" t="s">
        <v>1344</v>
      </c>
      <c r="ASE480" t="s">
        <v>1722</v>
      </c>
      <c r="ASU480" t="s">
        <v>4232</v>
      </c>
      <c r="ATE480" t="s">
        <v>1345</v>
      </c>
      <c r="ATM480" t="s">
        <v>1346</v>
      </c>
      <c r="AUB480" t="s">
        <v>1347</v>
      </c>
      <c r="AUE480" t="s">
        <v>1723</v>
      </c>
      <c r="AUH480" s="41" t="s">
        <v>1724</v>
      </c>
      <c r="AUK480" s="41" t="s">
        <v>1725</v>
      </c>
      <c r="AUQ480" s="41" t="s">
        <v>1726</v>
      </c>
      <c r="AUW480" s="41" t="s">
        <v>1705</v>
      </c>
      <c r="AWA480" s="41" t="s">
        <v>1727</v>
      </c>
      <c r="AWE480">
        <v>100</v>
      </c>
      <c r="AWY480" t="s">
        <v>1278</v>
      </c>
      <c r="AWZ480" t="s">
        <v>1278</v>
      </c>
      <c r="AXA480" t="s">
        <v>1282</v>
      </c>
      <c r="AXU480" t="s">
        <v>1713</v>
      </c>
      <c r="AYO480" t="s">
        <v>1304</v>
      </c>
      <c r="AZI480" t="s">
        <v>1348</v>
      </c>
      <c r="AZM480" t="s">
        <v>1349</v>
      </c>
      <c r="BBM480" t="s">
        <v>1728</v>
      </c>
      <c r="BBY480" t="s">
        <v>1728</v>
      </c>
      <c r="BCD480" t="s">
        <v>1350</v>
      </c>
      <c r="BCE480" t="s">
        <v>1350</v>
      </c>
      <c r="BCF480" t="s">
        <v>1350</v>
      </c>
      <c r="BCG480" t="s">
        <v>1351</v>
      </c>
      <c r="BCH480" t="s">
        <v>1351</v>
      </c>
      <c r="BCI480" t="s">
        <v>1351</v>
      </c>
      <c r="BCP480" t="s">
        <v>1352</v>
      </c>
      <c r="BDH480" t="s">
        <v>1710</v>
      </c>
      <c r="BDI480" t="s">
        <v>1710</v>
      </c>
      <c r="BDJ480" t="s">
        <v>1729</v>
      </c>
      <c r="BEU480" t="s">
        <v>4232</v>
      </c>
      <c r="BGP480" t="s">
        <v>1728</v>
      </c>
      <c r="BIB480" t="s">
        <v>4232</v>
      </c>
      <c r="BIN480" s="41" t="s">
        <v>4477</v>
      </c>
    </row>
    <row r="481" spans="1:1015 1030:1600" ht="409.5">
      <c r="A481" t="s">
        <v>1744</v>
      </c>
      <c r="B481" t="s">
        <v>4478</v>
      </c>
      <c r="C481">
        <v>2605251</v>
      </c>
      <c r="D481" t="s">
        <v>1262</v>
      </c>
      <c r="E481" t="s">
        <v>54</v>
      </c>
      <c r="F481" t="s">
        <v>1263</v>
      </c>
      <c r="G481" t="s">
        <v>1264</v>
      </c>
      <c r="H481" t="s">
        <v>1265</v>
      </c>
      <c r="I481" t="s">
        <v>1266</v>
      </c>
      <c r="L481" t="s">
        <v>1749</v>
      </c>
      <c r="M481" t="s">
        <v>1267</v>
      </c>
      <c r="N481" t="s">
        <v>1267</v>
      </c>
      <c r="O481" t="s">
        <v>4479</v>
      </c>
      <c r="P481" t="s">
        <v>4474</v>
      </c>
      <c r="Q481" t="s">
        <v>1762</v>
      </c>
      <c r="R481" t="s">
        <v>4474</v>
      </c>
      <c r="S481" t="s">
        <v>4400</v>
      </c>
      <c r="T481">
        <v>0</v>
      </c>
      <c r="U481" t="s">
        <v>1268</v>
      </c>
      <c r="V481" t="s">
        <v>1269</v>
      </c>
      <c r="W481" t="s">
        <v>1270</v>
      </c>
      <c r="X481" t="s">
        <v>1354</v>
      </c>
      <c r="Y481" t="s">
        <v>1742</v>
      </c>
      <c r="Z481" s="41" t="s">
        <v>4480</v>
      </c>
      <c r="AB481" t="s">
        <v>1730</v>
      </c>
      <c r="AC481" t="s">
        <v>1272</v>
      </c>
      <c r="AD481" t="s">
        <v>1273</v>
      </c>
      <c r="AE481" t="s">
        <v>1274</v>
      </c>
      <c r="AF481" t="s">
        <v>1275</v>
      </c>
      <c r="AG481" t="s">
        <v>1276</v>
      </c>
      <c r="AH481" t="s">
        <v>1749</v>
      </c>
      <c r="AS481" t="s">
        <v>1745</v>
      </c>
      <c r="BJ481" t="s">
        <v>1684</v>
      </c>
      <c r="BK481" t="s">
        <v>1685</v>
      </c>
      <c r="BM481" t="s">
        <v>1686</v>
      </c>
      <c r="BN481" t="s">
        <v>1686</v>
      </c>
      <c r="BO481" t="s">
        <v>1686</v>
      </c>
      <c r="BP481" t="s">
        <v>1686</v>
      </c>
      <c r="BX481" t="s">
        <v>1277</v>
      </c>
      <c r="CA481" t="s">
        <v>1278</v>
      </c>
      <c r="CL481" t="s">
        <v>1279</v>
      </c>
      <c r="CM481" t="s">
        <v>1279</v>
      </c>
      <c r="CO481" t="s">
        <v>4232</v>
      </c>
      <c r="DC481" t="s">
        <v>1280</v>
      </c>
      <c r="DD481" t="s">
        <v>1280</v>
      </c>
      <c r="DJ481" t="s">
        <v>1687</v>
      </c>
      <c r="DK481" t="s">
        <v>1281</v>
      </c>
      <c r="FJ481" t="s">
        <v>4232</v>
      </c>
      <c r="FQ481" t="s">
        <v>1282</v>
      </c>
      <c r="GL481" t="s">
        <v>1283</v>
      </c>
      <c r="GN481" t="s">
        <v>1284</v>
      </c>
      <c r="GO481" t="s">
        <v>1284</v>
      </c>
      <c r="GR481" t="s">
        <v>1285</v>
      </c>
      <c r="GU481" t="s">
        <v>1286</v>
      </c>
      <c r="GW481" t="s">
        <v>1286</v>
      </c>
      <c r="GX481" t="s">
        <v>1286</v>
      </c>
      <c r="GY481" t="s">
        <v>1286</v>
      </c>
      <c r="GZ481" t="s">
        <v>1286</v>
      </c>
      <c r="HA481" t="s">
        <v>1284</v>
      </c>
      <c r="HC481" t="s">
        <v>1284</v>
      </c>
      <c r="HD481" t="s">
        <v>1285</v>
      </c>
      <c r="HI481" t="s">
        <v>1287</v>
      </c>
      <c r="HR481" t="s">
        <v>1288</v>
      </c>
      <c r="HS481" s="41" t="s">
        <v>1688</v>
      </c>
      <c r="HT481" t="s">
        <v>1687</v>
      </c>
      <c r="HU481" t="s">
        <v>1687</v>
      </c>
      <c r="IX481" t="s">
        <v>1289</v>
      </c>
      <c r="JD481" t="s">
        <v>1689</v>
      </c>
      <c r="JJ481" t="s">
        <v>1290</v>
      </c>
      <c r="JK481" t="s">
        <v>1290</v>
      </c>
      <c r="JQ481" t="s">
        <v>1291</v>
      </c>
      <c r="JT481" t="s">
        <v>1690</v>
      </c>
      <c r="JV481" t="s">
        <v>1292</v>
      </c>
      <c r="JX481" t="s">
        <v>1293</v>
      </c>
      <c r="JY481" t="s">
        <v>1294</v>
      </c>
      <c r="JZ481" t="s">
        <v>1295</v>
      </c>
      <c r="KB481" t="s">
        <v>1296</v>
      </c>
      <c r="KU481" t="s">
        <v>1297</v>
      </c>
      <c r="KV481" t="s">
        <v>1297</v>
      </c>
      <c r="KX481" t="s">
        <v>1278</v>
      </c>
      <c r="KZ481" t="s">
        <v>1687</v>
      </c>
      <c r="LA481" t="s">
        <v>1298</v>
      </c>
      <c r="LB481" t="s">
        <v>1298</v>
      </c>
      <c r="LL481" t="s">
        <v>1299</v>
      </c>
      <c r="LQ481" t="s">
        <v>1691</v>
      </c>
      <c r="LS481" t="s">
        <v>1692</v>
      </c>
      <c r="LZ481" t="s">
        <v>1282</v>
      </c>
      <c r="MA481" t="s">
        <v>1300</v>
      </c>
      <c r="MN481" t="s">
        <v>1301</v>
      </c>
      <c r="NC481" t="s">
        <v>1302</v>
      </c>
      <c r="ND481" t="s">
        <v>1285</v>
      </c>
      <c r="NH481" t="s">
        <v>1278</v>
      </c>
      <c r="NL481" t="s">
        <v>1303</v>
      </c>
      <c r="OE481" t="s">
        <v>1693</v>
      </c>
      <c r="PM481" s="41" t="s">
        <v>1694</v>
      </c>
      <c r="PO481" s="41" t="s">
        <v>1695</v>
      </c>
      <c r="PP481" s="41" t="s">
        <v>1696</v>
      </c>
      <c r="PQ481" s="41" t="s">
        <v>1695</v>
      </c>
      <c r="PR481" s="41" t="s">
        <v>1695</v>
      </c>
      <c r="PS481" s="41" t="s">
        <v>1697</v>
      </c>
      <c r="PT481" s="41" t="s">
        <v>1698</v>
      </c>
      <c r="PU481" s="41" t="s">
        <v>1699</v>
      </c>
      <c r="PV481" s="41" t="s">
        <v>1700</v>
      </c>
      <c r="PW481" s="41" t="s">
        <v>1701</v>
      </c>
      <c r="QF481" s="41" t="s">
        <v>1702</v>
      </c>
      <c r="QG481" s="41" t="s">
        <v>1703</v>
      </c>
      <c r="QO481" t="s">
        <v>1304</v>
      </c>
      <c r="QP481" t="s">
        <v>1687</v>
      </c>
      <c r="QR481" t="s">
        <v>1278</v>
      </c>
      <c r="QS481" t="s">
        <v>1278</v>
      </c>
      <c r="QX481" t="s">
        <v>1282</v>
      </c>
      <c r="RN481" t="s">
        <v>1305</v>
      </c>
      <c r="RO481" t="s">
        <v>1306</v>
      </c>
      <c r="SA481" t="s">
        <v>1278</v>
      </c>
      <c r="SJ481" t="s">
        <v>4232</v>
      </c>
      <c r="SK481" t="s">
        <v>1307</v>
      </c>
      <c r="SL481" t="s">
        <v>1308</v>
      </c>
      <c r="SP481" t="s">
        <v>1285</v>
      </c>
      <c r="TA481" t="s">
        <v>1687</v>
      </c>
      <c r="TD481" t="s">
        <v>1687</v>
      </c>
      <c r="TG481" t="s">
        <v>1687</v>
      </c>
      <c r="TH481" t="s">
        <v>1309</v>
      </c>
      <c r="TQ481" t="s">
        <v>1704</v>
      </c>
      <c r="TY481" s="41" t="s">
        <v>1705</v>
      </c>
      <c r="UH481" s="41" t="s">
        <v>1705</v>
      </c>
      <c r="UM481" s="41" t="s">
        <v>1705</v>
      </c>
      <c r="UN481" s="41" t="s">
        <v>1705</v>
      </c>
      <c r="UO481" s="41" t="s">
        <v>1705</v>
      </c>
      <c r="WI481" t="s">
        <v>1278</v>
      </c>
      <c r="YB481" t="s">
        <v>1282</v>
      </c>
      <c r="YM481" t="s">
        <v>1310</v>
      </c>
      <c r="YU481" t="s">
        <v>1311</v>
      </c>
      <c r="ZN481" t="s">
        <v>1312</v>
      </c>
      <c r="ZX481" t="s">
        <v>1313</v>
      </c>
      <c r="ZZ481" t="s">
        <v>1706</v>
      </c>
      <c r="AAB481" t="s">
        <v>1689</v>
      </c>
      <c r="AAH481" t="s">
        <v>1314</v>
      </c>
      <c r="AAI481" t="s">
        <v>1315</v>
      </c>
      <c r="AAQ481" t="s">
        <v>1316</v>
      </c>
      <c r="AAR481" t="s">
        <v>1278</v>
      </c>
      <c r="AAS481" t="s">
        <v>1317</v>
      </c>
      <c r="AAT481" t="s">
        <v>1743</v>
      </c>
      <c r="AAW481" t="s">
        <v>1285</v>
      </c>
      <c r="ABE481" t="s">
        <v>1278</v>
      </c>
      <c r="ABG481" t="s">
        <v>1318</v>
      </c>
      <c r="ABN481" t="s">
        <v>1278</v>
      </c>
      <c r="ABR481" t="s">
        <v>1707</v>
      </c>
      <c r="ACD481" t="s">
        <v>1708</v>
      </c>
      <c r="ACG481" t="s">
        <v>1709</v>
      </c>
      <c r="ADG481" t="s">
        <v>1282</v>
      </c>
      <c r="ADP481" t="s">
        <v>1319</v>
      </c>
      <c r="ADR481" t="s">
        <v>1710</v>
      </c>
      <c r="AED481" t="s">
        <v>1320</v>
      </c>
      <c r="AET481" t="s">
        <v>1711</v>
      </c>
      <c r="AEV481" t="s">
        <v>1311</v>
      </c>
      <c r="AFA481" t="s">
        <v>1321</v>
      </c>
      <c r="AFI481" s="41" t="s">
        <v>1712</v>
      </c>
      <c r="AFR481" t="s">
        <v>1299</v>
      </c>
      <c r="AFS481" t="s">
        <v>1713</v>
      </c>
      <c r="AFZ481" t="s">
        <v>1322</v>
      </c>
      <c r="AGO481" t="s">
        <v>1323</v>
      </c>
      <c r="AGP481">
        <v>3</v>
      </c>
      <c r="AGQ481" t="s">
        <v>1324</v>
      </c>
      <c r="AGR481" t="s">
        <v>1324</v>
      </c>
      <c r="AGT481" t="s">
        <v>1324</v>
      </c>
      <c r="AHB481" t="s">
        <v>1325</v>
      </c>
      <c r="AHC481" t="s">
        <v>1326</v>
      </c>
      <c r="AHO481" t="s">
        <v>1689</v>
      </c>
      <c r="AHT481" t="b">
        <v>0</v>
      </c>
      <c r="AHX481" s="42">
        <v>0</v>
      </c>
      <c r="AIC481" s="41" t="s">
        <v>1714</v>
      </c>
      <c r="AIE481" t="s">
        <v>1327</v>
      </c>
      <c r="AIM481" t="s">
        <v>1715</v>
      </c>
      <c r="AIN481" t="s">
        <v>1716</v>
      </c>
      <c r="AJA481" t="s">
        <v>4481</v>
      </c>
      <c r="AJR481" t="s">
        <v>1328</v>
      </c>
      <c r="AKF481" t="s">
        <v>1317</v>
      </c>
      <c r="AKG481" t="s">
        <v>1329</v>
      </c>
      <c r="AKH481" t="s">
        <v>1330</v>
      </c>
      <c r="AKI481" t="s">
        <v>1285</v>
      </c>
      <c r="AKK481" t="s">
        <v>1331</v>
      </c>
      <c r="ALN481" s="41" t="s">
        <v>1717</v>
      </c>
      <c r="ALS481" t="s">
        <v>1332</v>
      </c>
      <c r="ALU481" t="s">
        <v>1333</v>
      </c>
      <c r="ALW481" t="s">
        <v>1718</v>
      </c>
      <c r="AMA481" t="s">
        <v>1334</v>
      </c>
      <c r="AMP481" s="41" t="s">
        <v>1719</v>
      </c>
      <c r="ANA481" t="s">
        <v>1335</v>
      </c>
      <c r="ANJ481" t="s">
        <v>1693</v>
      </c>
      <c r="ANV481" t="s">
        <v>1336</v>
      </c>
      <c r="AOF481" t="s">
        <v>1337</v>
      </c>
      <c r="AOJ481" s="41" t="s">
        <v>1720</v>
      </c>
      <c r="APG481" t="s">
        <v>1282</v>
      </c>
      <c r="APK481" t="s">
        <v>1285</v>
      </c>
      <c r="APL481" t="s">
        <v>1338</v>
      </c>
      <c r="APV481" t="s">
        <v>1328</v>
      </c>
      <c r="AQC481" t="s">
        <v>1339</v>
      </c>
      <c r="AQK481" t="s">
        <v>1687</v>
      </c>
      <c r="AQL481" t="s">
        <v>1340</v>
      </c>
      <c r="AQY481" t="s">
        <v>1341</v>
      </c>
      <c r="ARF481" t="s">
        <v>1285</v>
      </c>
      <c r="ARK481" t="s">
        <v>1342</v>
      </c>
      <c r="ARW481" t="s">
        <v>1721</v>
      </c>
      <c r="ARY481" t="s">
        <v>1343</v>
      </c>
      <c r="ASD481" t="s">
        <v>1344</v>
      </c>
      <c r="ASE481" t="s">
        <v>1722</v>
      </c>
      <c r="ASU481" t="s">
        <v>4232</v>
      </c>
      <c r="ATE481" t="s">
        <v>1345</v>
      </c>
      <c r="ATM481" t="s">
        <v>1346</v>
      </c>
      <c r="AUB481" t="s">
        <v>1347</v>
      </c>
      <c r="AUE481" t="s">
        <v>1723</v>
      </c>
      <c r="AUH481" s="41" t="s">
        <v>1724</v>
      </c>
      <c r="AUK481" s="41" t="s">
        <v>1725</v>
      </c>
      <c r="AUQ481" s="41" t="s">
        <v>1726</v>
      </c>
      <c r="AUW481" s="41" t="s">
        <v>1705</v>
      </c>
      <c r="AWA481" s="41" t="s">
        <v>1727</v>
      </c>
      <c r="AWE481">
        <v>100</v>
      </c>
      <c r="AWY481" t="s">
        <v>1278</v>
      </c>
      <c r="AWZ481" t="s">
        <v>1278</v>
      </c>
      <c r="AXA481" t="s">
        <v>1282</v>
      </c>
      <c r="AXU481" t="s">
        <v>1713</v>
      </c>
      <c r="AYO481" t="s">
        <v>1304</v>
      </c>
      <c r="AZI481" t="s">
        <v>1348</v>
      </c>
      <c r="AZM481" t="s">
        <v>1349</v>
      </c>
      <c r="BBM481" t="s">
        <v>1728</v>
      </c>
      <c r="BBY481" t="s">
        <v>1728</v>
      </c>
      <c r="BCD481" t="s">
        <v>1350</v>
      </c>
      <c r="BCE481" t="s">
        <v>1350</v>
      </c>
      <c r="BCF481" t="s">
        <v>1350</v>
      </c>
      <c r="BCG481" t="s">
        <v>1351</v>
      </c>
      <c r="BCH481" t="s">
        <v>1351</v>
      </c>
      <c r="BCI481" t="s">
        <v>1351</v>
      </c>
      <c r="BCP481" t="s">
        <v>1352</v>
      </c>
      <c r="BDH481" t="s">
        <v>1710</v>
      </c>
      <c r="BDI481" t="s">
        <v>1710</v>
      </c>
      <c r="BDJ481" t="s">
        <v>1729</v>
      </c>
      <c r="BEU481" t="s">
        <v>4232</v>
      </c>
      <c r="BGP481" t="s">
        <v>1728</v>
      </c>
      <c r="BIB481" t="s">
        <v>4232</v>
      </c>
      <c r="BIN481" s="41" t="s">
        <v>4482</v>
      </c>
    </row>
    <row r="482" spans="1:1015 1030:1600" ht="409.5">
      <c r="A482" t="s">
        <v>1744</v>
      </c>
      <c r="B482" t="s">
        <v>4483</v>
      </c>
      <c r="C482">
        <v>2605350</v>
      </c>
      <c r="D482" t="s">
        <v>1262</v>
      </c>
      <c r="E482" t="s">
        <v>54</v>
      </c>
      <c r="F482" t="s">
        <v>1263</v>
      </c>
      <c r="G482" t="s">
        <v>1264</v>
      </c>
      <c r="H482" t="s">
        <v>1265</v>
      </c>
      <c r="I482" t="s">
        <v>1266</v>
      </c>
      <c r="L482" t="s">
        <v>1749</v>
      </c>
      <c r="M482" t="s">
        <v>1267</v>
      </c>
      <c r="N482" t="s">
        <v>1267</v>
      </c>
      <c r="O482" t="s">
        <v>4484</v>
      </c>
      <c r="P482" t="s">
        <v>4485</v>
      </c>
      <c r="Q482" t="s">
        <v>1762</v>
      </c>
      <c r="R482" t="s">
        <v>4486</v>
      </c>
      <c r="S482" t="s">
        <v>4400</v>
      </c>
      <c r="T482">
        <v>0</v>
      </c>
      <c r="U482" t="s">
        <v>1268</v>
      </c>
      <c r="V482" t="s">
        <v>1269</v>
      </c>
      <c r="W482" t="s">
        <v>1270</v>
      </c>
      <c r="X482" t="s">
        <v>1354</v>
      </c>
      <c r="Y482" t="s">
        <v>1742</v>
      </c>
      <c r="Z482" s="41" t="s">
        <v>4487</v>
      </c>
      <c r="AB482" t="s">
        <v>1730</v>
      </c>
      <c r="AC482" t="s">
        <v>1272</v>
      </c>
      <c r="AD482" t="s">
        <v>1273</v>
      </c>
      <c r="AE482" t="s">
        <v>1274</v>
      </c>
      <c r="AF482" t="s">
        <v>1275</v>
      </c>
      <c r="AG482" t="s">
        <v>1276</v>
      </c>
      <c r="AH482" t="s">
        <v>1749</v>
      </c>
      <c r="AS482" t="s">
        <v>1745</v>
      </c>
      <c r="BJ482" t="s">
        <v>1684</v>
      </c>
      <c r="BK482" t="s">
        <v>1685</v>
      </c>
      <c r="BM482" t="s">
        <v>1686</v>
      </c>
      <c r="BN482" t="s">
        <v>1686</v>
      </c>
      <c r="BO482" t="s">
        <v>1686</v>
      </c>
      <c r="BP482" t="s">
        <v>1686</v>
      </c>
      <c r="BX482" t="s">
        <v>1277</v>
      </c>
      <c r="CA482" t="s">
        <v>1278</v>
      </c>
      <c r="CL482" t="s">
        <v>1279</v>
      </c>
      <c r="CM482" t="s">
        <v>1279</v>
      </c>
      <c r="CO482" t="s">
        <v>4232</v>
      </c>
      <c r="DC482" t="s">
        <v>1280</v>
      </c>
      <c r="DD482" t="s">
        <v>1280</v>
      </c>
      <c r="DJ482" t="s">
        <v>1687</v>
      </c>
      <c r="DK482" t="s">
        <v>1281</v>
      </c>
      <c r="FJ482" t="s">
        <v>4232</v>
      </c>
      <c r="FQ482" t="s">
        <v>1282</v>
      </c>
      <c r="GL482" t="s">
        <v>1283</v>
      </c>
      <c r="GN482" t="s">
        <v>1284</v>
      </c>
      <c r="GO482" t="s">
        <v>1284</v>
      </c>
      <c r="GR482" t="s">
        <v>1285</v>
      </c>
      <c r="GU482" t="s">
        <v>1286</v>
      </c>
      <c r="GW482" t="s">
        <v>1286</v>
      </c>
      <c r="GX482" t="s">
        <v>1286</v>
      </c>
      <c r="GY482" t="s">
        <v>1286</v>
      </c>
      <c r="GZ482" t="s">
        <v>1286</v>
      </c>
      <c r="HA482" t="s">
        <v>1284</v>
      </c>
      <c r="HC482" t="s">
        <v>1284</v>
      </c>
      <c r="HD482" t="s">
        <v>1285</v>
      </c>
      <c r="HI482" t="s">
        <v>1287</v>
      </c>
      <c r="HR482" t="s">
        <v>1288</v>
      </c>
      <c r="HS482" s="41" t="s">
        <v>1688</v>
      </c>
      <c r="HT482" t="s">
        <v>1687</v>
      </c>
      <c r="HU482" t="s">
        <v>1687</v>
      </c>
      <c r="IX482" t="s">
        <v>1289</v>
      </c>
      <c r="JD482" t="s">
        <v>1689</v>
      </c>
      <c r="JJ482" t="s">
        <v>1290</v>
      </c>
      <c r="JK482" t="s">
        <v>1290</v>
      </c>
      <c r="JQ482" t="s">
        <v>1291</v>
      </c>
      <c r="JT482" t="s">
        <v>1690</v>
      </c>
      <c r="JV482" t="s">
        <v>1292</v>
      </c>
      <c r="JX482" t="s">
        <v>1293</v>
      </c>
      <c r="JY482" t="s">
        <v>1294</v>
      </c>
      <c r="JZ482" t="s">
        <v>1295</v>
      </c>
      <c r="KB482" t="s">
        <v>1296</v>
      </c>
      <c r="KU482" t="s">
        <v>1297</v>
      </c>
      <c r="KV482" t="s">
        <v>1297</v>
      </c>
      <c r="KX482" t="s">
        <v>1278</v>
      </c>
      <c r="KZ482" t="s">
        <v>1687</v>
      </c>
      <c r="LA482" t="s">
        <v>1298</v>
      </c>
      <c r="LB482" t="s">
        <v>1298</v>
      </c>
      <c r="LL482" t="s">
        <v>1299</v>
      </c>
      <c r="LQ482" t="s">
        <v>1691</v>
      </c>
      <c r="LS482" t="s">
        <v>1692</v>
      </c>
      <c r="LZ482" t="s">
        <v>1282</v>
      </c>
      <c r="MA482" t="s">
        <v>1300</v>
      </c>
      <c r="MN482" t="s">
        <v>1301</v>
      </c>
      <c r="NC482" t="s">
        <v>1302</v>
      </c>
      <c r="ND482" t="s">
        <v>1285</v>
      </c>
      <c r="NH482" t="s">
        <v>1278</v>
      </c>
      <c r="NL482" t="s">
        <v>1303</v>
      </c>
      <c r="OE482" t="s">
        <v>1693</v>
      </c>
      <c r="PM482" s="41" t="s">
        <v>1694</v>
      </c>
      <c r="PO482" s="41" t="s">
        <v>1695</v>
      </c>
      <c r="PP482" s="41" t="s">
        <v>1696</v>
      </c>
      <c r="PQ482" s="41" t="s">
        <v>1695</v>
      </c>
      <c r="PR482" s="41" t="s">
        <v>1695</v>
      </c>
      <c r="PS482" s="41" t="s">
        <v>1697</v>
      </c>
      <c r="PT482" s="41" t="s">
        <v>1698</v>
      </c>
      <c r="PU482" s="41" t="s">
        <v>1699</v>
      </c>
      <c r="PV482" s="41" t="s">
        <v>1700</v>
      </c>
      <c r="PW482" s="41" t="s">
        <v>1701</v>
      </c>
      <c r="QF482" s="41" t="s">
        <v>1702</v>
      </c>
      <c r="QG482" s="41" t="s">
        <v>1703</v>
      </c>
      <c r="QO482" t="s">
        <v>1304</v>
      </c>
      <c r="QP482" t="s">
        <v>1687</v>
      </c>
      <c r="QR482" t="s">
        <v>1278</v>
      </c>
      <c r="QS482" t="s">
        <v>1278</v>
      </c>
      <c r="QX482" t="s">
        <v>1282</v>
      </c>
      <c r="RN482" t="s">
        <v>1305</v>
      </c>
      <c r="RO482" t="s">
        <v>1306</v>
      </c>
      <c r="SA482" t="s">
        <v>1278</v>
      </c>
      <c r="SJ482" t="s">
        <v>4232</v>
      </c>
      <c r="SK482" t="s">
        <v>1307</v>
      </c>
      <c r="SL482" t="s">
        <v>1308</v>
      </c>
      <c r="SP482" t="s">
        <v>1285</v>
      </c>
      <c r="TA482" t="s">
        <v>1687</v>
      </c>
      <c r="TD482" t="s">
        <v>1687</v>
      </c>
      <c r="TG482" t="s">
        <v>1687</v>
      </c>
      <c r="TH482" t="s">
        <v>1309</v>
      </c>
      <c r="TQ482" t="s">
        <v>1704</v>
      </c>
      <c r="TY482" s="41" t="s">
        <v>1705</v>
      </c>
      <c r="UH482" s="41" t="s">
        <v>1705</v>
      </c>
      <c r="UM482" s="41" t="s">
        <v>1705</v>
      </c>
      <c r="UN482" s="41" t="s">
        <v>1705</v>
      </c>
      <c r="UO482" s="41" t="s">
        <v>1705</v>
      </c>
      <c r="WI482" t="s">
        <v>1278</v>
      </c>
      <c r="YB482" t="s">
        <v>1282</v>
      </c>
      <c r="YM482" t="s">
        <v>1310</v>
      </c>
      <c r="YU482" t="s">
        <v>1311</v>
      </c>
      <c r="ZN482" t="s">
        <v>1312</v>
      </c>
      <c r="ZX482" t="s">
        <v>1313</v>
      </c>
      <c r="ZZ482" t="s">
        <v>1706</v>
      </c>
      <c r="AAB482" t="s">
        <v>1689</v>
      </c>
      <c r="AAH482" t="s">
        <v>1314</v>
      </c>
      <c r="AAI482" t="s">
        <v>1315</v>
      </c>
      <c r="AAQ482" t="s">
        <v>1316</v>
      </c>
      <c r="AAR482" t="s">
        <v>1278</v>
      </c>
      <c r="AAS482" t="s">
        <v>1317</v>
      </c>
      <c r="AAT482" t="s">
        <v>1743</v>
      </c>
      <c r="AAW482" t="s">
        <v>1285</v>
      </c>
      <c r="ABE482" t="s">
        <v>1278</v>
      </c>
      <c r="ABG482" t="s">
        <v>1318</v>
      </c>
      <c r="ABN482" t="s">
        <v>1278</v>
      </c>
      <c r="ABR482" t="s">
        <v>1707</v>
      </c>
      <c r="ACD482" t="s">
        <v>1708</v>
      </c>
      <c r="ACG482" t="s">
        <v>1709</v>
      </c>
      <c r="ADG482" t="s">
        <v>1282</v>
      </c>
      <c r="ADP482" t="s">
        <v>1319</v>
      </c>
      <c r="ADR482" t="s">
        <v>1710</v>
      </c>
      <c r="AED482" t="s">
        <v>1320</v>
      </c>
      <c r="AET482" t="s">
        <v>1711</v>
      </c>
      <c r="AEV482" t="s">
        <v>1311</v>
      </c>
      <c r="AFA482" t="s">
        <v>1321</v>
      </c>
      <c r="AFI482" s="41" t="s">
        <v>1712</v>
      </c>
      <c r="AFR482" t="s">
        <v>1299</v>
      </c>
      <c r="AFS482" t="s">
        <v>1713</v>
      </c>
      <c r="AFZ482" t="s">
        <v>1322</v>
      </c>
      <c r="AGO482" t="s">
        <v>1323</v>
      </c>
      <c r="AGP482">
        <v>3</v>
      </c>
      <c r="AGQ482" t="s">
        <v>1324</v>
      </c>
      <c r="AGR482" t="s">
        <v>1324</v>
      </c>
      <c r="AGT482" t="s">
        <v>1324</v>
      </c>
      <c r="AHB482" t="s">
        <v>1325</v>
      </c>
      <c r="AHC482" t="s">
        <v>1326</v>
      </c>
      <c r="AHO482" t="s">
        <v>1689</v>
      </c>
      <c r="AHT482" t="b">
        <v>0</v>
      </c>
      <c r="AHX482" s="42">
        <v>0</v>
      </c>
      <c r="AIC482" s="41" t="s">
        <v>1714</v>
      </c>
      <c r="AIE482" t="s">
        <v>1327</v>
      </c>
      <c r="AIM482" t="s">
        <v>1715</v>
      </c>
      <c r="AIN482" t="s">
        <v>1716</v>
      </c>
      <c r="AJA482" t="s">
        <v>4488</v>
      </c>
      <c r="AJR482" t="s">
        <v>1328</v>
      </c>
      <c r="AKF482" t="s">
        <v>1317</v>
      </c>
      <c r="AKG482" t="s">
        <v>1329</v>
      </c>
      <c r="AKH482" t="s">
        <v>1330</v>
      </c>
      <c r="AKI482" t="s">
        <v>1285</v>
      </c>
      <c r="AKK482" t="s">
        <v>1331</v>
      </c>
      <c r="ALN482" s="41" t="s">
        <v>1717</v>
      </c>
      <c r="ALS482" t="s">
        <v>1332</v>
      </c>
      <c r="ALU482" t="s">
        <v>1333</v>
      </c>
      <c r="ALW482" t="s">
        <v>1718</v>
      </c>
      <c r="AMA482" t="s">
        <v>1334</v>
      </c>
      <c r="AMP482" s="41" t="s">
        <v>1719</v>
      </c>
      <c r="ANA482" t="s">
        <v>1335</v>
      </c>
      <c r="ANJ482" t="s">
        <v>1693</v>
      </c>
      <c r="ANV482" t="s">
        <v>1336</v>
      </c>
      <c r="AOF482" t="s">
        <v>1337</v>
      </c>
      <c r="AOJ482" s="41" t="s">
        <v>1720</v>
      </c>
      <c r="APG482" t="s">
        <v>1282</v>
      </c>
      <c r="APK482" t="s">
        <v>1285</v>
      </c>
      <c r="APL482" t="s">
        <v>1338</v>
      </c>
      <c r="APV482" t="s">
        <v>1328</v>
      </c>
      <c r="AQC482" t="s">
        <v>1339</v>
      </c>
      <c r="AQK482" t="s">
        <v>1687</v>
      </c>
      <c r="AQL482" t="s">
        <v>1340</v>
      </c>
      <c r="AQY482" t="s">
        <v>1341</v>
      </c>
      <c r="ARF482" t="s">
        <v>1285</v>
      </c>
      <c r="ARK482" t="s">
        <v>1342</v>
      </c>
      <c r="ARW482" t="s">
        <v>1721</v>
      </c>
      <c r="ARY482" t="s">
        <v>1343</v>
      </c>
      <c r="ASD482" t="s">
        <v>1344</v>
      </c>
      <c r="ASE482" t="s">
        <v>1722</v>
      </c>
      <c r="ASU482" t="s">
        <v>4232</v>
      </c>
      <c r="ATE482" t="s">
        <v>1345</v>
      </c>
      <c r="ATM482" t="s">
        <v>1346</v>
      </c>
      <c r="AUB482" t="s">
        <v>1347</v>
      </c>
      <c r="AUE482" t="s">
        <v>1723</v>
      </c>
      <c r="AUH482" s="41" t="s">
        <v>1724</v>
      </c>
      <c r="AUK482" s="41" t="s">
        <v>1725</v>
      </c>
      <c r="AUQ482" s="41" t="s">
        <v>1726</v>
      </c>
      <c r="AUW482" s="41" t="s">
        <v>1705</v>
      </c>
      <c r="AWA482" s="41" t="s">
        <v>1727</v>
      </c>
      <c r="AWE482">
        <v>100</v>
      </c>
      <c r="AWY482" t="s">
        <v>1278</v>
      </c>
      <c r="AWZ482" t="s">
        <v>1278</v>
      </c>
      <c r="AXA482" t="s">
        <v>1282</v>
      </c>
      <c r="AXU482" t="s">
        <v>1713</v>
      </c>
      <c r="AYO482" t="s">
        <v>1304</v>
      </c>
      <c r="AZI482" t="s">
        <v>1348</v>
      </c>
      <c r="AZM482" t="s">
        <v>1349</v>
      </c>
      <c r="BBM482" t="s">
        <v>1728</v>
      </c>
      <c r="BBY482" t="s">
        <v>1728</v>
      </c>
      <c r="BCD482" t="s">
        <v>1350</v>
      </c>
      <c r="BCE482" t="s">
        <v>1350</v>
      </c>
      <c r="BCF482" t="s">
        <v>1350</v>
      </c>
      <c r="BCG482" t="s">
        <v>1351</v>
      </c>
      <c r="BCH482" t="s">
        <v>1351</v>
      </c>
      <c r="BCI482" t="s">
        <v>1351</v>
      </c>
      <c r="BCP482" t="s">
        <v>1352</v>
      </c>
      <c r="BDH482" t="s">
        <v>1710</v>
      </c>
      <c r="BDI482" t="s">
        <v>1710</v>
      </c>
      <c r="BDJ482" t="s">
        <v>1729</v>
      </c>
      <c r="BEU482" t="s">
        <v>4232</v>
      </c>
      <c r="BGP482" t="s">
        <v>1728</v>
      </c>
      <c r="BIB482" t="s">
        <v>4232</v>
      </c>
      <c r="BIN482" s="41" t="s">
        <v>4489</v>
      </c>
    </row>
    <row r="483" spans="1:1015 1030:1600" ht="409.5">
      <c r="A483" t="s">
        <v>1744</v>
      </c>
      <c r="B483" t="s">
        <v>4490</v>
      </c>
      <c r="C483">
        <v>2605504</v>
      </c>
      <c r="D483" t="s">
        <v>1262</v>
      </c>
      <c r="E483" t="s">
        <v>54</v>
      </c>
      <c r="F483" t="s">
        <v>1263</v>
      </c>
      <c r="G483" t="s">
        <v>1264</v>
      </c>
      <c r="H483" t="s">
        <v>1265</v>
      </c>
      <c r="I483" t="s">
        <v>1266</v>
      </c>
      <c r="L483" t="s">
        <v>1749</v>
      </c>
      <c r="M483" t="s">
        <v>1267</v>
      </c>
      <c r="N483" t="s">
        <v>1267</v>
      </c>
      <c r="O483" t="s">
        <v>4491</v>
      </c>
      <c r="P483" t="s">
        <v>4492</v>
      </c>
      <c r="Q483" t="s">
        <v>1762</v>
      </c>
      <c r="R483" t="s">
        <v>4492</v>
      </c>
      <c r="S483" t="s">
        <v>4400</v>
      </c>
      <c r="T483">
        <v>0</v>
      </c>
      <c r="U483" t="s">
        <v>1268</v>
      </c>
      <c r="V483" t="s">
        <v>1269</v>
      </c>
      <c r="W483" t="s">
        <v>1270</v>
      </c>
      <c r="X483" t="s">
        <v>1354</v>
      </c>
      <c r="Y483" t="s">
        <v>1742</v>
      </c>
      <c r="Z483" s="41" t="s">
        <v>4493</v>
      </c>
      <c r="AB483" t="s">
        <v>1730</v>
      </c>
      <c r="AC483" t="s">
        <v>1272</v>
      </c>
      <c r="AD483" t="s">
        <v>1273</v>
      </c>
      <c r="AE483" t="s">
        <v>1274</v>
      </c>
      <c r="AF483" t="s">
        <v>1275</v>
      </c>
      <c r="AG483" t="s">
        <v>1276</v>
      </c>
      <c r="AH483" t="s">
        <v>1749</v>
      </c>
      <c r="AS483" t="s">
        <v>1745</v>
      </c>
      <c r="BJ483" t="s">
        <v>1684</v>
      </c>
      <c r="BK483" t="s">
        <v>1685</v>
      </c>
      <c r="BM483" t="s">
        <v>1686</v>
      </c>
      <c r="BN483" t="s">
        <v>1686</v>
      </c>
      <c r="BO483" t="s">
        <v>1686</v>
      </c>
      <c r="BP483" t="s">
        <v>1686</v>
      </c>
      <c r="BX483" t="s">
        <v>1277</v>
      </c>
      <c r="CA483" t="s">
        <v>1278</v>
      </c>
      <c r="CL483" t="s">
        <v>1279</v>
      </c>
      <c r="CM483" t="s">
        <v>1279</v>
      </c>
      <c r="CO483" t="s">
        <v>4232</v>
      </c>
      <c r="DC483" t="s">
        <v>1280</v>
      </c>
      <c r="DD483" t="s">
        <v>1280</v>
      </c>
      <c r="DJ483" t="s">
        <v>1687</v>
      </c>
      <c r="DK483" t="s">
        <v>1281</v>
      </c>
      <c r="FJ483" t="s">
        <v>4232</v>
      </c>
      <c r="FQ483" t="s">
        <v>1282</v>
      </c>
      <c r="GL483" t="s">
        <v>1283</v>
      </c>
      <c r="GN483" t="s">
        <v>1284</v>
      </c>
      <c r="GO483" t="s">
        <v>1284</v>
      </c>
      <c r="GR483" t="s">
        <v>1285</v>
      </c>
      <c r="GU483" t="s">
        <v>1286</v>
      </c>
      <c r="GW483" t="s">
        <v>1286</v>
      </c>
      <c r="GX483" t="s">
        <v>1286</v>
      </c>
      <c r="GY483" t="s">
        <v>1286</v>
      </c>
      <c r="GZ483" t="s">
        <v>1286</v>
      </c>
      <c r="HA483" t="s">
        <v>1284</v>
      </c>
      <c r="HC483" t="s">
        <v>1284</v>
      </c>
      <c r="HD483" t="s">
        <v>1285</v>
      </c>
      <c r="HI483" t="s">
        <v>1287</v>
      </c>
      <c r="HR483" t="s">
        <v>1288</v>
      </c>
      <c r="HS483" s="41" t="s">
        <v>1688</v>
      </c>
      <c r="HT483" t="s">
        <v>1687</v>
      </c>
      <c r="HU483" t="s">
        <v>1687</v>
      </c>
      <c r="IX483" t="s">
        <v>1289</v>
      </c>
      <c r="JD483" t="s">
        <v>1689</v>
      </c>
      <c r="JJ483" t="s">
        <v>1290</v>
      </c>
      <c r="JK483" t="s">
        <v>1290</v>
      </c>
      <c r="JQ483" t="s">
        <v>1291</v>
      </c>
      <c r="JT483" t="s">
        <v>1690</v>
      </c>
      <c r="JV483" t="s">
        <v>1292</v>
      </c>
      <c r="JX483" t="s">
        <v>1293</v>
      </c>
      <c r="JY483" t="s">
        <v>1294</v>
      </c>
      <c r="JZ483" t="s">
        <v>1295</v>
      </c>
      <c r="KB483" t="s">
        <v>1296</v>
      </c>
      <c r="KU483" t="s">
        <v>1297</v>
      </c>
      <c r="KV483" t="s">
        <v>1297</v>
      </c>
      <c r="KX483" t="s">
        <v>1278</v>
      </c>
      <c r="KZ483" t="s">
        <v>1687</v>
      </c>
      <c r="LA483" t="s">
        <v>1298</v>
      </c>
      <c r="LB483" t="s">
        <v>1298</v>
      </c>
      <c r="LL483" t="s">
        <v>1299</v>
      </c>
      <c r="LQ483" t="s">
        <v>1691</v>
      </c>
      <c r="LS483" t="s">
        <v>1692</v>
      </c>
      <c r="LZ483" t="s">
        <v>1282</v>
      </c>
      <c r="MA483" t="s">
        <v>1300</v>
      </c>
      <c r="MN483" t="s">
        <v>1301</v>
      </c>
      <c r="NC483" t="s">
        <v>1302</v>
      </c>
      <c r="ND483" t="s">
        <v>1285</v>
      </c>
      <c r="NH483" t="s">
        <v>1278</v>
      </c>
      <c r="NL483" t="s">
        <v>1303</v>
      </c>
      <c r="OE483" t="s">
        <v>1693</v>
      </c>
      <c r="PM483" s="41" t="s">
        <v>1694</v>
      </c>
      <c r="PO483" s="41" t="s">
        <v>1695</v>
      </c>
      <c r="PP483" s="41" t="s">
        <v>1696</v>
      </c>
      <c r="PQ483" s="41" t="s">
        <v>1695</v>
      </c>
      <c r="PR483" s="41" t="s">
        <v>1695</v>
      </c>
      <c r="PS483" s="41" t="s">
        <v>1697</v>
      </c>
      <c r="PT483" s="41" t="s">
        <v>1698</v>
      </c>
      <c r="PU483" s="41" t="s">
        <v>1699</v>
      </c>
      <c r="PV483" s="41" t="s">
        <v>1700</v>
      </c>
      <c r="PW483" s="41" t="s">
        <v>1701</v>
      </c>
      <c r="QF483" s="41" t="s">
        <v>1702</v>
      </c>
      <c r="QG483" s="41" t="s">
        <v>1703</v>
      </c>
      <c r="QO483" t="s">
        <v>1304</v>
      </c>
      <c r="QP483" t="s">
        <v>1687</v>
      </c>
      <c r="QR483" t="s">
        <v>1278</v>
      </c>
      <c r="QS483" t="s">
        <v>1278</v>
      </c>
      <c r="QX483" t="s">
        <v>1282</v>
      </c>
      <c r="RN483" t="s">
        <v>1305</v>
      </c>
      <c r="RO483" t="s">
        <v>1306</v>
      </c>
      <c r="SA483" t="s">
        <v>1278</v>
      </c>
      <c r="SJ483" t="s">
        <v>4232</v>
      </c>
      <c r="SK483" t="s">
        <v>1307</v>
      </c>
      <c r="SL483" t="s">
        <v>1308</v>
      </c>
      <c r="SP483" t="s">
        <v>1285</v>
      </c>
      <c r="TA483" t="s">
        <v>1687</v>
      </c>
      <c r="TD483" t="s">
        <v>1687</v>
      </c>
      <c r="TG483" t="s">
        <v>1687</v>
      </c>
      <c r="TH483" t="s">
        <v>1309</v>
      </c>
      <c r="TQ483" t="s">
        <v>1704</v>
      </c>
      <c r="TY483" s="41" t="s">
        <v>1705</v>
      </c>
      <c r="UH483" s="41" t="s">
        <v>1705</v>
      </c>
      <c r="UM483" s="41" t="s">
        <v>1705</v>
      </c>
      <c r="UN483" s="41" t="s">
        <v>1705</v>
      </c>
      <c r="UO483" s="41" t="s">
        <v>1705</v>
      </c>
      <c r="WI483" t="s">
        <v>1278</v>
      </c>
      <c r="YB483" t="s">
        <v>1282</v>
      </c>
      <c r="YM483" t="s">
        <v>1310</v>
      </c>
      <c r="YU483" t="s">
        <v>1311</v>
      </c>
      <c r="ZN483" t="s">
        <v>1312</v>
      </c>
      <c r="ZX483" t="s">
        <v>1313</v>
      </c>
      <c r="ZZ483" t="s">
        <v>1706</v>
      </c>
      <c r="AAB483" t="s">
        <v>1689</v>
      </c>
      <c r="AAH483" t="s">
        <v>1314</v>
      </c>
      <c r="AAI483" t="s">
        <v>1315</v>
      </c>
      <c r="AAQ483" t="s">
        <v>1316</v>
      </c>
      <c r="AAR483" t="s">
        <v>1278</v>
      </c>
      <c r="AAS483" t="s">
        <v>1317</v>
      </c>
      <c r="AAT483" t="s">
        <v>1743</v>
      </c>
      <c r="AAW483" t="s">
        <v>1285</v>
      </c>
      <c r="ABE483" t="s">
        <v>1278</v>
      </c>
      <c r="ABG483" t="s">
        <v>1318</v>
      </c>
      <c r="ABN483" t="s">
        <v>1278</v>
      </c>
      <c r="ABR483" t="s">
        <v>1707</v>
      </c>
      <c r="ACD483" t="s">
        <v>1708</v>
      </c>
      <c r="ACG483" t="s">
        <v>1709</v>
      </c>
      <c r="ADG483" t="s">
        <v>1282</v>
      </c>
      <c r="ADP483" t="s">
        <v>1319</v>
      </c>
      <c r="ADR483" t="s">
        <v>1710</v>
      </c>
      <c r="AED483" t="s">
        <v>1320</v>
      </c>
      <c r="AET483" t="s">
        <v>1711</v>
      </c>
      <c r="AEV483" t="s">
        <v>1311</v>
      </c>
      <c r="AFA483" t="s">
        <v>1321</v>
      </c>
      <c r="AFI483" s="41" t="s">
        <v>1712</v>
      </c>
      <c r="AFR483" t="s">
        <v>1299</v>
      </c>
      <c r="AFS483" t="s">
        <v>1713</v>
      </c>
      <c r="AFZ483" t="s">
        <v>1322</v>
      </c>
      <c r="AGO483" t="s">
        <v>1323</v>
      </c>
      <c r="AGP483">
        <v>3</v>
      </c>
      <c r="AGQ483" t="s">
        <v>1324</v>
      </c>
      <c r="AGR483" t="s">
        <v>1324</v>
      </c>
      <c r="AGT483" t="s">
        <v>1324</v>
      </c>
      <c r="AHB483" t="s">
        <v>1325</v>
      </c>
      <c r="AHC483" t="s">
        <v>1326</v>
      </c>
      <c r="AHO483" t="s">
        <v>1689</v>
      </c>
      <c r="AHT483" t="b">
        <v>0</v>
      </c>
      <c r="AHX483" s="42">
        <v>0</v>
      </c>
      <c r="AIC483" s="41" t="s">
        <v>1714</v>
      </c>
      <c r="AIE483" t="s">
        <v>1327</v>
      </c>
      <c r="AIM483" t="s">
        <v>1715</v>
      </c>
      <c r="AIN483" t="s">
        <v>1716</v>
      </c>
      <c r="AJA483" t="s">
        <v>4494</v>
      </c>
      <c r="AJR483" t="s">
        <v>1328</v>
      </c>
      <c r="AKF483" t="s">
        <v>1317</v>
      </c>
      <c r="AKG483" t="s">
        <v>1329</v>
      </c>
      <c r="AKH483" t="s">
        <v>1330</v>
      </c>
      <c r="AKI483" t="s">
        <v>1285</v>
      </c>
      <c r="AKK483" t="s">
        <v>1331</v>
      </c>
      <c r="ALN483" s="41" t="s">
        <v>1717</v>
      </c>
      <c r="ALS483" t="s">
        <v>1332</v>
      </c>
      <c r="ALU483" t="s">
        <v>1333</v>
      </c>
      <c r="ALW483" t="s">
        <v>1718</v>
      </c>
      <c r="AMA483" t="s">
        <v>1334</v>
      </c>
      <c r="AMP483" s="41" t="s">
        <v>1719</v>
      </c>
      <c r="ANA483" t="s">
        <v>1335</v>
      </c>
      <c r="ANJ483" t="s">
        <v>1693</v>
      </c>
      <c r="ANV483" t="s">
        <v>1336</v>
      </c>
      <c r="AOF483" t="s">
        <v>1337</v>
      </c>
      <c r="AOJ483" s="41" t="s">
        <v>1720</v>
      </c>
      <c r="APG483" t="s">
        <v>1282</v>
      </c>
      <c r="APK483" t="s">
        <v>1285</v>
      </c>
      <c r="APL483" t="s">
        <v>1338</v>
      </c>
      <c r="APV483" t="s">
        <v>1328</v>
      </c>
      <c r="AQC483" t="s">
        <v>1339</v>
      </c>
      <c r="AQK483" t="s">
        <v>1687</v>
      </c>
      <c r="AQL483" t="s">
        <v>1340</v>
      </c>
      <c r="AQY483" t="s">
        <v>1341</v>
      </c>
      <c r="ARF483" t="s">
        <v>1285</v>
      </c>
      <c r="ARK483" t="s">
        <v>1342</v>
      </c>
      <c r="ARW483" t="s">
        <v>1721</v>
      </c>
      <c r="ARY483" t="s">
        <v>1343</v>
      </c>
      <c r="ASD483" t="s">
        <v>1344</v>
      </c>
      <c r="ASE483" t="s">
        <v>1722</v>
      </c>
      <c r="ASU483" t="s">
        <v>4232</v>
      </c>
      <c r="ATE483" t="s">
        <v>1345</v>
      </c>
      <c r="ATM483" t="s">
        <v>1346</v>
      </c>
      <c r="AUB483" t="s">
        <v>1347</v>
      </c>
      <c r="AUE483" t="s">
        <v>1723</v>
      </c>
      <c r="AUH483" s="41" t="s">
        <v>1724</v>
      </c>
      <c r="AUK483" s="41" t="s">
        <v>1725</v>
      </c>
      <c r="AUQ483" s="41" t="s">
        <v>1726</v>
      </c>
      <c r="AUW483" s="41" t="s">
        <v>1705</v>
      </c>
      <c r="AWA483" s="41" t="s">
        <v>1727</v>
      </c>
      <c r="AWE483">
        <v>100</v>
      </c>
      <c r="AWY483" t="s">
        <v>1278</v>
      </c>
      <c r="AWZ483" t="s">
        <v>1278</v>
      </c>
      <c r="AXA483" t="s">
        <v>1282</v>
      </c>
      <c r="AXU483" t="s">
        <v>1713</v>
      </c>
      <c r="AYO483" t="s">
        <v>1304</v>
      </c>
      <c r="AZI483" t="s">
        <v>1348</v>
      </c>
      <c r="AZM483" t="s">
        <v>1349</v>
      </c>
      <c r="BBM483" t="s">
        <v>1728</v>
      </c>
      <c r="BBY483" t="s">
        <v>1728</v>
      </c>
      <c r="BCD483" t="s">
        <v>1350</v>
      </c>
      <c r="BCE483" t="s">
        <v>1350</v>
      </c>
      <c r="BCF483" t="s">
        <v>1350</v>
      </c>
      <c r="BCG483" t="s">
        <v>1351</v>
      </c>
      <c r="BCH483" t="s">
        <v>1351</v>
      </c>
      <c r="BCI483" t="s">
        <v>1351</v>
      </c>
      <c r="BCP483" t="s">
        <v>1352</v>
      </c>
      <c r="BDH483" t="s">
        <v>1710</v>
      </c>
      <c r="BDI483" t="s">
        <v>1710</v>
      </c>
      <c r="BDJ483" t="s">
        <v>1729</v>
      </c>
      <c r="BEU483" t="s">
        <v>4232</v>
      </c>
      <c r="BGP483" t="s">
        <v>1728</v>
      </c>
      <c r="BIB483" t="s">
        <v>4232</v>
      </c>
      <c r="BIN483" s="41" t="s">
        <v>4495</v>
      </c>
    </row>
    <row r="484" spans="1:1015 1030:1600" ht="409.5">
      <c r="A484" t="s">
        <v>1744</v>
      </c>
      <c r="B484" t="s">
        <v>4496</v>
      </c>
      <c r="C484">
        <v>2605507</v>
      </c>
      <c r="D484" t="s">
        <v>1262</v>
      </c>
      <c r="E484" t="s">
        <v>54</v>
      </c>
      <c r="F484" t="s">
        <v>1263</v>
      </c>
      <c r="G484" t="s">
        <v>1264</v>
      </c>
      <c r="H484" t="s">
        <v>1265</v>
      </c>
      <c r="I484" t="s">
        <v>1266</v>
      </c>
      <c r="L484" t="s">
        <v>1749</v>
      </c>
      <c r="M484" t="s">
        <v>1267</v>
      </c>
      <c r="N484" t="s">
        <v>1267</v>
      </c>
      <c r="O484" t="s">
        <v>4497</v>
      </c>
      <c r="P484" t="s">
        <v>4492</v>
      </c>
      <c r="Q484" t="s">
        <v>1762</v>
      </c>
      <c r="R484" t="s">
        <v>4492</v>
      </c>
      <c r="S484" t="s">
        <v>4400</v>
      </c>
      <c r="T484">
        <v>0</v>
      </c>
      <c r="U484" t="s">
        <v>1268</v>
      </c>
      <c r="V484" t="s">
        <v>1269</v>
      </c>
      <c r="W484" t="s">
        <v>1270</v>
      </c>
      <c r="X484" t="s">
        <v>1354</v>
      </c>
      <c r="Y484" t="s">
        <v>1742</v>
      </c>
      <c r="Z484" s="41" t="s">
        <v>4498</v>
      </c>
      <c r="AB484" t="s">
        <v>1730</v>
      </c>
      <c r="AC484" t="s">
        <v>1272</v>
      </c>
      <c r="AD484" t="s">
        <v>1273</v>
      </c>
      <c r="AE484" t="s">
        <v>1274</v>
      </c>
      <c r="AF484" t="s">
        <v>1275</v>
      </c>
      <c r="AG484" t="s">
        <v>1276</v>
      </c>
      <c r="AH484" t="s">
        <v>1749</v>
      </c>
      <c r="AS484" t="s">
        <v>1745</v>
      </c>
      <c r="BJ484" t="s">
        <v>1684</v>
      </c>
      <c r="BK484" t="s">
        <v>1685</v>
      </c>
      <c r="BM484" t="s">
        <v>1686</v>
      </c>
      <c r="BN484" t="s">
        <v>1686</v>
      </c>
      <c r="BO484" t="s">
        <v>1686</v>
      </c>
      <c r="BP484" t="s">
        <v>1686</v>
      </c>
      <c r="BX484" t="s">
        <v>1277</v>
      </c>
      <c r="CA484" t="s">
        <v>1278</v>
      </c>
      <c r="CL484" t="s">
        <v>1279</v>
      </c>
      <c r="CM484" t="s">
        <v>1279</v>
      </c>
      <c r="CO484" t="s">
        <v>4232</v>
      </c>
      <c r="DC484" t="s">
        <v>1280</v>
      </c>
      <c r="DD484" t="s">
        <v>1280</v>
      </c>
      <c r="DJ484" t="s">
        <v>1687</v>
      </c>
      <c r="DK484" t="s">
        <v>1281</v>
      </c>
      <c r="FJ484" t="s">
        <v>4232</v>
      </c>
      <c r="FQ484" t="s">
        <v>1282</v>
      </c>
      <c r="GL484" t="s">
        <v>1283</v>
      </c>
      <c r="GN484" t="s">
        <v>1284</v>
      </c>
      <c r="GO484" t="s">
        <v>1284</v>
      </c>
      <c r="GR484" t="s">
        <v>1285</v>
      </c>
      <c r="GU484" t="s">
        <v>1286</v>
      </c>
      <c r="GW484" t="s">
        <v>1286</v>
      </c>
      <c r="GX484" t="s">
        <v>1286</v>
      </c>
      <c r="GY484" t="s">
        <v>1286</v>
      </c>
      <c r="GZ484" t="s">
        <v>1286</v>
      </c>
      <c r="HA484" t="s">
        <v>1284</v>
      </c>
      <c r="HC484" t="s">
        <v>1284</v>
      </c>
      <c r="HD484" t="s">
        <v>1285</v>
      </c>
      <c r="HI484" t="s">
        <v>1287</v>
      </c>
      <c r="HR484" t="s">
        <v>1288</v>
      </c>
      <c r="HS484" s="41" t="s">
        <v>1688</v>
      </c>
      <c r="HT484" t="s">
        <v>1687</v>
      </c>
      <c r="HU484" t="s">
        <v>1687</v>
      </c>
      <c r="IX484" t="s">
        <v>1289</v>
      </c>
      <c r="JD484" t="s">
        <v>1689</v>
      </c>
      <c r="JJ484" t="s">
        <v>1290</v>
      </c>
      <c r="JK484" t="s">
        <v>1290</v>
      </c>
      <c r="JQ484" t="s">
        <v>1291</v>
      </c>
      <c r="JT484" t="s">
        <v>1690</v>
      </c>
      <c r="JV484" t="s">
        <v>1292</v>
      </c>
      <c r="JX484" t="s">
        <v>1293</v>
      </c>
      <c r="JY484" t="s">
        <v>1294</v>
      </c>
      <c r="JZ484" t="s">
        <v>1295</v>
      </c>
      <c r="KB484" t="s">
        <v>1296</v>
      </c>
      <c r="KU484" t="s">
        <v>1297</v>
      </c>
      <c r="KV484" t="s">
        <v>1297</v>
      </c>
      <c r="KX484" t="s">
        <v>1278</v>
      </c>
      <c r="KZ484" t="s">
        <v>1687</v>
      </c>
      <c r="LA484" t="s">
        <v>1298</v>
      </c>
      <c r="LB484" t="s">
        <v>1298</v>
      </c>
      <c r="LL484" t="s">
        <v>1299</v>
      </c>
      <c r="LQ484" t="s">
        <v>1691</v>
      </c>
      <c r="LS484" t="s">
        <v>1692</v>
      </c>
      <c r="LZ484" t="s">
        <v>1282</v>
      </c>
      <c r="MA484" t="s">
        <v>1300</v>
      </c>
      <c r="MN484" t="s">
        <v>1301</v>
      </c>
      <c r="NC484" t="s">
        <v>1302</v>
      </c>
      <c r="ND484" t="s">
        <v>1285</v>
      </c>
      <c r="NH484" t="s">
        <v>1278</v>
      </c>
      <c r="NL484" t="s">
        <v>1303</v>
      </c>
      <c r="OE484" t="s">
        <v>1693</v>
      </c>
      <c r="PM484" s="41" t="s">
        <v>1694</v>
      </c>
      <c r="PO484" s="41" t="s">
        <v>1695</v>
      </c>
      <c r="PP484" s="41" t="s">
        <v>1696</v>
      </c>
      <c r="PQ484" s="41" t="s">
        <v>1695</v>
      </c>
      <c r="PR484" s="41" t="s">
        <v>1695</v>
      </c>
      <c r="PS484" s="41" t="s">
        <v>1697</v>
      </c>
      <c r="PT484" s="41" t="s">
        <v>1698</v>
      </c>
      <c r="PU484" s="41" t="s">
        <v>1699</v>
      </c>
      <c r="PV484" s="41" t="s">
        <v>1700</v>
      </c>
      <c r="PW484" s="41" t="s">
        <v>1701</v>
      </c>
      <c r="QF484" s="41" t="s">
        <v>1702</v>
      </c>
      <c r="QG484" s="41" t="s">
        <v>1703</v>
      </c>
      <c r="QO484" t="s">
        <v>1304</v>
      </c>
      <c r="QP484" t="s">
        <v>1687</v>
      </c>
      <c r="QR484" t="s">
        <v>1278</v>
      </c>
      <c r="QS484" t="s">
        <v>1278</v>
      </c>
      <c r="QX484" t="s">
        <v>1282</v>
      </c>
      <c r="RN484" t="s">
        <v>1305</v>
      </c>
      <c r="RO484" t="s">
        <v>1306</v>
      </c>
      <c r="SA484" t="s">
        <v>1278</v>
      </c>
      <c r="SJ484" t="s">
        <v>4232</v>
      </c>
      <c r="SK484" t="s">
        <v>1307</v>
      </c>
      <c r="SL484" t="s">
        <v>1308</v>
      </c>
      <c r="SP484" t="s">
        <v>1285</v>
      </c>
      <c r="TA484" t="s">
        <v>1687</v>
      </c>
      <c r="TD484" t="s">
        <v>1687</v>
      </c>
      <c r="TG484" t="s">
        <v>1687</v>
      </c>
      <c r="TH484" t="s">
        <v>1309</v>
      </c>
      <c r="TQ484" t="s">
        <v>1704</v>
      </c>
      <c r="TY484" s="41" t="s">
        <v>1705</v>
      </c>
      <c r="UH484" s="41" t="s">
        <v>1705</v>
      </c>
      <c r="UM484" s="41" t="s">
        <v>1705</v>
      </c>
      <c r="UN484" s="41" t="s">
        <v>1705</v>
      </c>
      <c r="UO484" s="41" t="s">
        <v>1705</v>
      </c>
      <c r="WI484" t="s">
        <v>1278</v>
      </c>
      <c r="YB484" t="s">
        <v>1282</v>
      </c>
      <c r="YM484" t="s">
        <v>1310</v>
      </c>
      <c r="YU484" t="s">
        <v>1311</v>
      </c>
      <c r="ZN484" t="s">
        <v>1312</v>
      </c>
      <c r="ZX484" t="s">
        <v>1313</v>
      </c>
      <c r="ZZ484" t="s">
        <v>1706</v>
      </c>
      <c r="AAB484" t="s">
        <v>1689</v>
      </c>
      <c r="AAH484" t="s">
        <v>1314</v>
      </c>
      <c r="AAI484" t="s">
        <v>1315</v>
      </c>
      <c r="AAQ484" t="s">
        <v>1316</v>
      </c>
      <c r="AAR484" t="s">
        <v>1278</v>
      </c>
      <c r="AAS484" t="s">
        <v>1317</v>
      </c>
      <c r="AAT484" t="s">
        <v>1743</v>
      </c>
      <c r="AAW484" t="s">
        <v>1285</v>
      </c>
      <c r="ABE484" t="s">
        <v>1278</v>
      </c>
      <c r="ABG484" t="s">
        <v>1318</v>
      </c>
      <c r="ABN484" t="s">
        <v>1278</v>
      </c>
      <c r="ABR484" t="s">
        <v>1707</v>
      </c>
      <c r="ACD484" t="s">
        <v>1708</v>
      </c>
      <c r="ACG484" t="s">
        <v>1709</v>
      </c>
      <c r="ADG484" t="s">
        <v>1282</v>
      </c>
      <c r="ADP484" t="s">
        <v>1319</v>
      </c>
      <c r="ADR484" t="s">
        <v>1710</v>
      </c>
      <c r="AED484" t="s">
        <v>1320</v>
      </c>
      <c r="AET484" t="s">
        <v>1711</v>
      </c>
      <c r="AEV484" t="s">
        <v>1311</v>
      </c>
      <c r="AFA484" t="s">
        <v>1321</v>
      </c>
      <c r="AFI484" s="41" t="s">
        <v>1712</v>
      </c>
      <c r="AFR484" t="s">
        <v>1299</v>
      </c>
      <c r="AFS484" t="s">
        <v>1713</v>
      </c>
      <c r="AFZ484" t="s">
        <v>1322</v>
      </c>
      <c r="AGO484" t="s">
        <v>1323</v>
      </c>
      <c r="AGP484">
        <v>3</v>
      </c>
      <c r="AGQ484" t="s">
        <v>1324</v>
      </c>
      <c r="AGR484" t="s">
        <v>1324</v>
      </c>
      <c r="AGT484" t="s">
        <v>1324</v>
      </c>
      <c r="AHB484" t="s">
        <v>1325</v>
      </c>
      <c r="AHC484" t="s">
        <v>1326</v>
      </c>
      <c r="AHO484" t="s">
        <v>1689</v>
      </c>
      <c r="AHT484" t="b">
        <v>0</v>
      </c>
      <c r="AHX484" s="42">
        <v>0</v>
      </c>
      <c r="AIC484" s="41" t="s">
        <v>1714</v>
      </c>
      <c r="AIE484" t="s">
        <v>1327</v>
      </c>
      <c r="AIM484" t="s">
        <v>1715</v>
      </c>
      <c r="AIN484" t="s">
        <v>1716</v>
      </c>
      <c r="AJA484" t="s">
        <v>4499</v>
      </c>
      <c r="AJR484" t="s">
        <v>1328</v>
      </c>
      <c r="AKF484" t="s">
        <v>1317</v>
      </c>
      <c r="AKG484" t="s">
        <v>1329</v>
      </c>
      <c r="AKH484" t="s">
        <v>1330</v>
      </c>
      <c r="AKI484" t="s">
        <v>1285</v>
      </c>
      <c r="AKK484" t="s">
        <v>1331</v>
      </c>
      <c r="ALN484" s="41" t="s">
        <v>1717</v>
      </c>
      <c r="ALS484" t="s">
        <v>1332</v>
      </c>
      <c r="ALU484" t="s">
        <v>1333</v>
      </c>
      <c r="ALW484" t="s">
        <v>1718</v>
      </c>
      <c r="AMA484" t="s">
        <v>1334</v>
      </c>
      <c r="AMP484" s="41" t="s">
        <v>1719</v>
      </c>
      <c r="ANA484" t="s">
        <v>1335</v>
      </c>
      <c r="ANJ484" t="s">
        <v>1693</v>
      </c>
      <c r="ANV484" t="s">
        <v>1336</v>
      </c>
      <c r="AOF484" t="s">
        <v>1337</v>
      </c>
      <c r="AOJ484" s="41" t="s">
        <v>1720</v>
      </c>
      <c r="APG484" t="s">
        <v>1282</v>
      </c>
      <c r="APK484" t="s">
        <v>1285</v>
      </c>
      <c r="APL484" t="s">
        <v>1338</v>
      </c>
      <c r="APV484" t="s">
        <v>1328</v>
      </c>
      <c r="AQC484" t="s">
        <v>1339</v>
      </c>
      <c r="AQK484" t="s">
        <v>1687</v>
      </c>
      <c r="AQL484" t="s">
        <v>1340</v>
      </c>
      <c r="AQY484" t="s">
        <v>1341</v>
      </c>
      <c r="ARF484" t="s">
        <v>1285</v>
      </c>
      <c r="ARK484" t="s">
        <v>1342</v>
      </c>
      <c r="ARW484" t="s">
        <v>1721</v>
      </c>
      <c r="ARY484" t="s">
        <v>1343</v>
      </c>
      <c r="ASD484" t="s">
        <v>1344</v>
      </c>
      <c r="ASE484" t="s">
        <v>1722</v>
      </c>
      <c r="ASU484" t="s">
        <v>4232</v>
      </c>
      <c r="ATE484" t="s">
        <v>1345</v>
      </c>
      <c r="ATM484" t="s">
        <v>1346</v>
      </c>
      <c r="AUB484" t="s">
        <v>1347</v>
      </c>
      <c r="AUE484" t="s">
        <v>1723</v>
      </c>
      <c r="AUH484" s="41" t="s">
        <v>1724</v>
      </c>
      <c r="AUK484" s="41" t="s">
        <v>1725</v>
      </c>
      <c r="AUQ484" s="41" t="s">
        <v>1726</v>
      </c>
      <c r="AUW484" s="41" t="s">
        <v>1705</v>
      </c>
      <c r="AWA484" s="41" t="s">
        <v>1727</v>
      </c>
      <c r="AWE484">
        <v>100</v>
      </c>
      <c r="AWY484" t="s">
        <v>1278</v>
      </c>
      <c r="AWZ484" t="s">
        <v>1278</v>
      </c>
      <c r="AXA484" t="s">
        <v>1282</v>
      </c>
      <c r="AXU484" t="s">
        <v>1713</v>
      </c>
      <c r="AYO484" t="s">
        <v>1304</v>
      </c>
      <c r="AZI484" t="s">
        <v>1348</v>
      </c>
      <c r="AZM484" t="s">
        <v>1349</v>
      </c>
      <c r="BBM484" t="s">
        <v>1728</v>
      </c>
      <c r="BBY484" t="s">
        <v>1728</v>
      </c>
      <c r="BCD484" t="s">
        <v>1350</v>
      </c>
      <c r="BCE484" t="s">
        <v>1350</v>
      </c>
      <c r="BCF484" t="s">
        <v>1350</v>
      </c>
      <c r="BCG484" t="s">
        <v>1351</v>
      </c>
      <c r="BCH484" t="s">
        <v>1351</v>
      </c>
      <c r="BCI484" t="s">
        <v>1351</v>
      </c>
      <c r="BCP484" t="s">
        <v>1352</v>
      </c>
      <c r="BDH484" t="s">
        <v>1710</v>
      </c>
      <c r="BDI484" t="s">
        <v>1710</v>
      </c>
      <c r="BDJ484" t="s">
        <v>1729</v>
      </c>
      <c r="BEU484" t="s">
        <v>4232</v>
      </c>
      <c r="BGP484" t="s">
        <v>1728</v>
      </c>
      <c r="BIB484" t="s">
        <v>4232</v>
      </c>
      <c r="BIN484" s="41" t="s">
        <v>4500</v>
      </c>
    </row>
    <row r="485" spans="1:1015 1030:1600" ht="409.5">
      <c r="A485" t="s">
        <v>1744</v>
      </c>
      <c r="B485" t="s">
        <v>4501</v>
      </c>
      <c r="C485">
        <v>2605647</v>
      </c>
      <c r="D485" t="s">
        <v>1262</v>
      </c>
      <c r="E485" t="s">
        <v>54</v>
      </c>
      <c r="F485" t="s">
        <v>1263</v>
      </c>
      <c r="G485" t="s">
        <v>1264</v>
      </c>
      <c r="H485" t="s">
        <v>1265</v>
      </c>
      <c r="I485" t="s">
        <v>1266</v>
      </c>
      <c r="L485" t="s">
        <v>1749</v>
      </c>
      <c r="M485" t="s">
        <v>1267</v>
      </c>
      <c r="N485" t="s">
        <v>1267</v>
      </c>
      <c r="O485" t="s">
        <v>4502</v>
      </c>
      <c r="P485" t="s">
        <v>4503</v>
      </c>
      <c r="Q485" t="s">
        <v>1762</v>
      </c>
      <c r="R485" t="s">
        <v>4503</v>
      </c>
      <c r="S485" t="s">
        <v>4400</v>
      </c>
      <c r="T485">
        <v>0</v>
      </c>
      <c r="U485" t="s">
        <v>1268</v>
      </c>
      <c r="V485" t="s">
        <v>1269</v>
      </c>
      <c r="W485" t="s">
        <v>1270</v>
      </c>
      <c r="X485" t="s">
        <v>1354</v>
      </c>
      <c r="Y485" t="s">
        <v>1742</v>
      </c>
      <c r="Z485" s="41" t="s">
        <v>4504</v>
      </c>
      <c r="AB485" t="s">
        <v>1730</v>
      </c>
      <c r="AC485" t="s">
        <v>1272</v>
      </c>
      <c r="AD485" t="s">
        <v>1273</v>
      </c>
      <c r="AE485" t="s">
        <v>1274</v>
      </c>
      <c r="AF485" t="s">
        <v>1275</v>
      </c>
      <c r="AG485" t="s">
        <v>1276</v>
      </c>
      <c r="AH485" t="s">
        <v>1749</v>
      </c>
      <c r="AS485" t="s">
        <v>1745</v>
      </c>
      <c r="BJ485" t="s">
        <v>1684</v>
      </c>
      <c r="BK485" t="s">
        <v>1685</v>
      </c>
      <c r="BM485" t="s">
        <v>1686</v>
      </c>
      <c r="BN485" t="s">
        <v>1686</v>
      </c>
      <c r="BO485" t="s">
        <v>1686</v>
      </c>
      <c r="BP485" t="s">
        <v>1686</v>
      </c>
      <c r="BX485" t="s">
        <v>1277</v>
      </c>
      <c r="CA485" t="s">
        <v>1278</v>
      </c>
      <c r="CL485" t="s">
        <v>1279</v>
      </c>
      <c r="CM485" t="s">
        <v>1279</v>
      </c>
      <c r="CO485" t="s">
        <v>4232</v>
      </c>
      <c r="DC485" t="s">
        <v>1280</v>
      </c>
      <c r="DD485" t="s">
        <v>1280</v>
      </c>
      <c r="DJ485" t="s">
        <v>1687</v>
      </c>
      <c r="DK485" t="s">
        <v>1281</v>
      </c>
      <c r="FJ485" t="s">
        <v>4232</v>
      </c>
      <c r="FQ485" t="s">
        <v>1282</v>
      </c>
      <c r="GL485" t="s">
        <v>1283</v>
      </c>
      <c r="GN485" t="s">
        <v>1284</v>
      </c>
      <c r="GO485" t="s">
        <v>1284</v>
      </c>
      <c r="GR485" t="s">
        <v>1285</v>
      </c>
      <c r="GU485" t="s">
        <v>1286</v>
      </c>
      <c r="GW485" t="s">
        <v>1286</v>
      </c>
      <c r="GX485" t="s">
        <v>1286</v>
      </c>
      <c r="GY485" t="s">
        <v>1286</v>
      </c>
      <c r="GZ485" t="s">
        <v>1286</v>
      </c>
      <c r="HA485" t="s">
        <v>1284</v>
      </c>
      <c r="HC485" t="s">
        <v>1284</v>
      </c>
      <c r="HD485" t="s">
        <v>1285</v>
      </c>
      <c r="HI485" t="s">
        <v>1287</v>
      </c>
      <c r="HR485" t="s">
        <v>1288</v>
      </c>
      <c r="HS485" s="41" t="s">
        <v>1688</v>
      </c>
      <c r="HT485" t="s">
        <v>1687</v>
      </c>
      <c r="HU485" t="s">
        <v>1687</v>
      </c>
      <c r="IX485" t="s">
        <v>1289</v>
      </c>
      <c r="JD485" t="s">
        <v>1689</v>
      </c>
      <c r="JJ485" t="s">
        <v>1290</v>
      </c>
      <c r="JK485" t="s">
        <v>1290</v>
      </c>
      <c r="JQ485" t="s">
        <v>1291</v>
      </c>
      <c r="JT485" t="s">
        <v>1690</v>
      </c>
      <c r="JV485" t="s">
        <v>1292</v>
      </c>
      <c r="JX485" t="s">
        <v>1293</v>
      </c>
      <c r="JY485" t="s">
        <v>1294</v>
      </c>
      <c r="JZ485" t="s">
        <v>1295</v>
      </c>
      <c r="KB485" t="s">
        <v>1296</v>
      </c>
      <c r="KU485" t="s">
        <v>1297</v>
      </c>
      <c r="KV485" t="s">
        <v>1297</v>
      </c>
      <c r="KX485" t="s">
        <v>1278</v>
      </c>
      <c r="KZ485" t="s">
        <v>1687</v>
      </c>
      <c r="LA485" t="s">
        <v>1298</v>
      </c>
      <c r="LB485" t="s">
        <v>1298</v>
      </c>
      <c r="LL485" t="s">
        <v>1299</v>
      </c>
      <c r="LQ485" t="s">
        <v>1691</v>
      </c>
      <c r="LS485" t="s">
        <v>1692</v>
      </c>
      <c r="LZ485" t="s">
        <v>1282</v>
      </c>
      <c r="MA485" t="s">
        <v>1300</v>
      </c>
      <c r="MN485" t="s">
        <v>1301</v>
      </c>
      <c r="NC485" t="s">
        <v>1302</v>
      </c>
      <c r="ND485" t="s">
        <v>1285</v>
      </c>
      <c r="NH485" t="s">
        <v>1278</v>
      </c>
      <c r="NL485" t="s">
        <v>1303</v>
      </c>
      <c r="OE485" t="s">
        <v>1693</v>
      </c>
      <c r="PM485" s="41" t="s">
        <v>1694</v>
      </c>
      <c r="PO485" s="41" t="s">
        <v>1695</v>
      </c>
      <c r="PP485" s="41" t="s">
        <v>1696</v>
      </c>
      <c r="PQ485" s="41" t="s">
        <v>1695</v>
      </c>
      <c r="PR485" s="41" t="s">
        <v>1695</v>
      </c>
      <c r="PS485" s="41" t="s">
        <v>1697</v>
      </c>
      <c r="PT485" s="41" t="s">
        <v>1698</v>
      </c>
      <c r="PU485" s="41" t="s">
        <v>1699</v>
      </c>
      <c r="PV485" s="41" t="s">
        <v>1700</v>
      </c>
      <c r="PW485" s="41" t="s">
        <v>1701</v>
      </c>
      <c r="QF485" s="41" t="s">
        <v>1702</v>
      </c>
      <c r="QG485" s="41" t="s">
        <v>1703</v>
      </c>
      <c r="QO485" t="s">
        <v>1304</v>
      </c>
      <c r="QP485" t="s">
        <v>1687</v>
      </c>
      <c r="QR485" t="s">
        <v>1278</v>
      </c>
      <c r="QS485" t="s">
        <v>1278</v>
      </c>
      <c r="QX485" t="s">
        <v>1282</v>
      </c>
      <c r="RN485" t="s">
        <v>1305</v>
      </c>
      <c r="RO485" t="s">
        <v>1306</v>
      </c>
      <c r="SA485" t="s">
        <v>1278</v>
      </c>
      <c r="SJ485" t="s">
        <v>4232</v>
      </c>
      <c r="SK485" t="s">
        <v>1307</v>
      </c>
      <c r="SL485" t="s">
        <v>1308</v>
      </c>
      <c r="SP485" t="s">
        <v>1285</v>
      </c>
      <c r="TA485" t="s">
        <v>1687</v>
      </c>
      <c r="TD485" t="s">
        <v>1687</v>
      </c>
      <c r="TG485" t="s">
        <v>1687</v>
      </c>
      <c r="TH485" t="s">
        <v>1309</v>
      </c>
      <c r="TQ485" t="s">
        <v>1704</v>
      </c>
      <c r="TY485" s="41" t="s">
        <v>1705</v>
      </c>
      <c r="UH485" s="41" t="s">
        <v>1705</v>
      </c>
      <c r="UM485" s="41" t="s">
        <v>1705</v>
      </c>
      <c r="UN485" s="41" t="s">
        <v>1705</v>
      </c>
      <c r="UO485" s="41" t="s">
        <v>1705</v>
      </c>
      <c r="WI485" t="s">
        <v>1278</v>
      </c>
      <c r="YB485" t="s">
        <v>1282</v>
      </c>
      <c r="YM485" t="s">
        <v>1310</v>
      </c>
      <c r="YU485" t="s">
        <v>1311</v>
      </c>
      <c r="ZN485" t="s">
        <v>1312</v>
      </c>
      <c r="ZX485" t="s">
        <v>1313</v>
      </c>
      <c r="ZZ485" t="s">
        <v>1706</v>
      </c>
      <c r="AAB485" t="s">
        <v>1689</v>
      </c>
      <c r="AAH485" t="s">
        <v>1314</v>
      </c>
      <c r="AAI485" t="s">
        <v>1315</v>
      </c>
      <c r="AAQ485" t="s">
        <v>1316</v>
      </c>
      <c r="AAR485" t="s">
        <v>1278</v>
      </c>
      <c r="AAS485" t="s">
        <v>1317</v>
      </c>
      <c r="AAT485" t="s">
        <v>1743</v>
      </c>
      <c r="AAW485" t="s">
        <v>1285</v>
      </c>
      <c r="ABE485" t="s">
        <v>1278</v>
      </c>
      <c r="ABG485" t="s">
        <v>1318</v>
      </c>
      <c r="ABN485" t="s">
        <v>1278</v>
      </c>
      <c r="ABR485" t="s">
        <v>1707</v>
      </c>
      <c r="ACD485" t="s">
        <v>1708</v>
      </c>
      <c r="ACG485" t="s">
        <v>1709</v>
      </c>
      <c r="ADG485" t="s">
        <v>1282</v>
      </c>
      <c r="ADP485" t="s">
        <v>1319</v>
      </c>
      <c r="ADR485" t="s">
        <v>1710</v>
      </c>
      <c r="AED485" t="s">
        <v>1320</v>
      </c>
      <c r="AET485" t="s">
        <v>1711</v>
      </c>
      <c r="AEV485" t="s">
        <v>1311</v>
      </c>
      <c r="AFA485" t="s">
        <v>1321</v>
      </c>
      <c r="AFI485" s="41" t="s">
        <v>1712</v>
      </c>
      <c r="AFR485" t="s">
        <v>1299</v>
      </c>
      <c r="AFS485" t="s">
        <v>1713</v>
      </c>
      <c r="AFZ485" t="s">
        <v>1322</v>
      </c>
      <c r="AGO485" t="s">
        <v>1323</v>
      </c>
      <c r="AGP485">
        <v>3</v>
      </c>
      <c r="AGQ485" t="s">
        <v>1324</v>
      </c>
      <c r="AGR485" t="s">
        <v>1324</v>
      </c>
      <c r="AGT485" t="s">
        <v>1324</v>
      </c>
      <c r="AHB485" t="s">
        <v>1325</v>
      </c>
      <c r="AHC485" t="s">
        <v>1326</v>
      </c>
      <c r="AHO485" t="s">
        <v>1689</v>
      </c>
      <c r="AHT485" t="b">
        <v>0</v>
      </c>
      <c r="AHX485" s="42">
        <v>0</v>
      </c>
      <c r="AIC485" s="41" t="s">
        <v>1714</v>
      </c>
      <c r="AIE485" t="s">
        <v>1327</v>
      </c>
      <c r="AIM485" t="s">
        <v>1715</v>
      </c>
      <c r="AIN485" t="s">
        <v>1716</v>
      </c>
      <c r="AJA485" t="s">
        <v>4505</v>
      </c>
      <c r="AJR485" t="s">
        <v>1328</v>
      </c>
      <c r="AKF485" t="s">
        <v>1317</v>
      </c>
      <c r="AKG485" t="s">
        <v>1329</v>
      </c>
      <c r="AKH485" t="s">
        <v>1330</v>
      </c>
      <c r="AKI485" t="s">
        <v>1285</v>
      </c>
      <c r="AKK485" t="s">
        <v>1331</v>
      </c>
      <c r="ALN485" s="41" t="s">
        <v>1717</v>
      </c>
      <c r="ALS485" t="s">
        <v>1332</v>
      </c>
      <c r="ALU485" t="s">
        <v>1333</v>
      </c>
      <c r="ALW485" t="s">
        <v>1718</v>
      </c>
      <c r="AMA485" t="s">
        <v>1334</v>
      </c>
      <c r="AMP485" s="41" t="s">
        <v>1719</v>
      </c>
      <c r="ANA485" t="s">
        <v>1335</v>
      </c>
      <c r="ANJ485" t="s">
        <v>1693</v>
      </c>
      <c r="ANV485" t="s">
        <v>1336</v>
      </c>
      <c r="AOF485" t="s">
        <v>1337</v>
      </c>
      <c r="AOJ485" s="41" t="s">
        <v>1720</v>
      </c>
      <c r="APG485" t="s">
        <v>1282</v>
      </c>
      <c r="APK485" t="s">
        <v>1285</v>
      </c>
      <c r="APL485" t="s">
        <v>1338</v>
      </c>
      <c r="APV485" t="s">
        <v>1328</v>
      </c>
      <c r="AQC485" t="s">
        <v>1339</v>
      </c>
      <c r="AQK485" t="s">
        <v>1687</v>
      </c>
      <c r="AQL485" t="s">
        <v>1340</v>
      </c>
      <c r="AQY485" t="s">
        <v>1341</v>
      </c>
      <c r="ARF485" t="s">
        <v>1285</v>
      </c>
      <c r="ARK485" t="s">
        <v>1342</v>
      </c>
      <c r="ARW485" t="s">
        <v>1721</v>
      </c>
      <c r="ARY485" t="s">
        <v>1343</v>
      </c>
      <c r="ASD485" t="s">
        <v>1344</v>
      </c>
      <c r="ASE485" t="s">
        <v>1722</v>
      </c>
      <c r="ASU485" t="s">
        <v>4232</v>
      </c>
      <c r="ATE485" t="s">
        <v>1345</v>
      </c>
      <c r="ATM485" t="s">
        <v>1346</v>
      </c>
      <c r="AUB485" t="s">
        <v>1347</v>
      </c>
      <c r="AUE485" t="s">
        <v>1723</v>
      </c>
      <c r="AUH485" s="41" t="s">
        <v>1724</v>
      </c>
      <c r="AUK485" s="41" t="s">
        <v>1725</v>
      </c>
      <c r="AUQ485" s="41" t="s">
        <v>1726</v>
      </c>
      <c r="AUW485" s="41" t="s">
        <v>1705</v>
      </c>
      <c r="AWA485" s="41" t="s">
        <v>1727</v>
      </c>
      <c r="AWE485">
        <v>100</v>
      </c>
      <c r="AWY485" t="s">
        <v>1278</v>
      </c>
      <c r="AWZ485" t="s">
        <v>1278</v>
      </c>
      <c r="AXA485" t="s">
        <v>1282</v>
      </c>
      <c r="AXU485" t="s">
        <v>1713</v>
      </c>
      <c r="AYO485" t="s">
        <v>1304</v>
      </c>
      <c r="AZI485" t="s">
        <v>1348</v>
      </c>
      <c r="AZM485" t="s">
        <v>1349</v>
      </c>
      <c r="BBM485" t="s">
        <v>1728</v>
      </c>
      <c r="BBY485" t="s">
        <v>1728</v>
      </c>
      <c r="BCD485" t="s">
        <v>1350</v>
      </c>
      <c r="BCE485" t="s">
        <v>1350</v>
      </c>
      <c r="BCF485" t="s">
        <v>1350</v>
      </c>
      <c r="BCG485" t="s">
        <v>1351</v>
      </c>
      <c r="BCH485" t="s">
        <v>1351</v>
      </c>
      <c r="BCI485" t="s">
        <v>1351</v>
      </c>
      <c r="BCP485" t="s">
        <v>1352</v>
      </c>
      <c r="BDH485" t="s">
        <v>1710</v>
      </c>
      <c r="BDI485" t="s">
        <v>1710</v>
      </c>
      <c r="BDJ485" t="s">
        <v>1729</v>
      </c>
      <c r="BEU485" t="s">
        <v>4232</v>
      </c>
      <c r="BGP485" t="s">
        <v>1728</v>
      </c>
      <c r="BIB485" t="s">
        <v>4232</v>
      </c>
      <c r="BIN485" s="41" t="s">
        <v>4506</v>
      </c>
    </row>
    <row r="486" spans="1:1015 1030:1600" ht="409.5">
      <c r="A486" t="s">
        <v>1744</v>
      </c>
      <c r="B486" t="s">
        <v>4507</v>
      </c>
      <c r="C486">
        <v>2605649</v>
      </c>
      <c r="D486" t="s">
        <v>1262</v>
      </c>
      <c r="E486" t="s">
        <v>54</v>
      </c>
      <c r="F486" t="s">
        <v>1263</v>
      </c>
      <c r="G486" t="s">
        <v>1264</v>
      </c>
      <c r="H486" t="s">
        <v>1265</v>
      </c>
      <c r="I486" t="s">
        <v>1266</v>
      </c>
      <c r="L486" t="s">
        <v>1749</v>
      </c>
      <c r="M486" t="s">
        <v>1267</v>
      </c>
      <c r="N486" t="s">
        <v>1267</v>
      </c>
      <c r="O486" t="s">
        <v>4508</v>
      </c>
      <c r="P486" t="s">
        <v>4503</v>
      </c>
      <c r="Q486" t="s">
        <v>1762</v>
      </c>
      <c r="R486" t="s">
        <v>4503</v>
      </c>
      <c r="S486" t="s">
        <v>4400</v>
      </c>
      <c r="T486">
        <v>0</v>
      </c>
      <c r="U486" t="s">
        <v>1268</v>
      </c>
      <c r="V486" t="s">
        <v>1269</v>
      </c>
      <c r="W486" t="s">
        <v>1270</v>
      </c>
      <c r="X486" t="s">
        <v>1354</v>
      </c>
      <c r="Y486" t="s">
        <v>1742</v>
      </c>
      <c r="Z486" s="41" t="s">
        <v>4509</v>
      </c>
      <c r="AB486" t="s">
        <v>1730</v>
      </c>
      <c r="AC486" t="s">
        <v>1272</v>
      </c>
      <c r="AD486" t="s">
        <v>1273</v>
      </c>
      <c r="AE486" t="s">
        <v>1274</v>
      </c>
      <c r="AF486" t="s">
        <v>1275</v>
      </c>
      <c r="AG486" t="s">
        <v>1276</v>
      </c>
      <c r="AH486" t="s">
        <v>1749</v>
      </c>
      <c r="AS486" t="s">
        <v>1745</v>
      </c>
      <c r="BJ486" t="s">
        <v>1684</v>
      </c>
      <c r="BK486" t="s">
        <v>1685</v>
      </c>
      <c r="BM486" t="s">
        <v>1686</v>
      </c>
      <c r="BN486" t="s">
        <v>1686</v>
      </c>
      <c r="BO486" t="s">
        <v>1686</v>
      </c>
      <c r="BP486" t="s">
        <v>1686</v>
      </c>
      <c r="BX486" t="s">
        <v>1277</v>
      </c>
      <c r="CA486" t="s">
        <v>1278</v>
      </c>
      <c r="CL486" t="s">
        <v>1279</v>
      </c>
      <c r="CM486" t="s">
        <v>1279</v>
      </c>
      <c r="CO486" t="s">
        <v>4232</v>
      </c>
      <c r="DC486" t="s">
        <v>1280</v>
      </c>
      <c r="DD486" t="s">
        <v>1280</v>
      </c>
      <c r="DJ486" t="s">
        <v>1687</v>
      </c>
      <c r="DK486" t="s">
        <v>1281</v>
      </c>
      <c r="FJ486" t="s">
        <v>4232</v>
      </c>
      <c r="FQ486" t="s">
        <v>1282</v>
      </c>
      <c r="GL486" t="s">
        <v>1283</v>
      </c>
      <c r="GN486" t="s">
        <v>1284</v>
      </c>
      <c r="GO486" t="s">
        <v>1284</v>
      </c>
      <c r="GR486" t="s">
        <v>1285</v>
      </c>
      <c r="GU486" t="s">
        <v>1286</v>
      </c>
      <c r="GW486" t="s">
        <v>1286</v>
      </c>
      <c r="GX486" t="s">
        <v>1286</v>
      </c>
      <c r="GY486" t="s">
        <v>1286</v>
      </c>
      <c r="GZ486" t="s">
        <v>1286</v>
      </c>
      <c r="HA486" t="s">
        <v>1284</v>
      </c>
      <c r="HC486" t="s">
        <v>1284</v>
      </c>
      <c r="HD486" t="s">
        <v>1285</v>
      </c>
      <c r="HI486" t="s">
        <v>1287</v>
      </c>
      <c r="HR486" t="s">
        <v>1288</v>
      </c>
      <c r="HS486" s="41" t="s">
        <v>1688</v>
      </c>
      <c r="HT486" t="s">
        <v>1687</v>
      </c>
      <c r="HU486" t="s">
        <v>1687</v>
      </c>
      <c r="IX486" t="s">
        <v>1289</v>
      </c>
      <c r="JD486" t="s">
        <v>1689</v>
      </c>
      <c r="JJ486" t="s">
        <v>1290</v>
      </c>
      <c r="JK486" t="s">
        <v>1290</v>
      </c>
      <c r="JQ486" t="s">
        <v>1291</v>
      </c>
      <c r="JT486" t="s">
        <v>1690</v>
      </c>
      <c r="JV486" t="s">
        <v>1292</v>
      </c>
      <c r="JX486" t="s">
        <v>1293</v>
      </c>
      <c r="JY486" t="s">
        <v>1294</v>
      </c>
      <c r="JZ486" t="s">
        <v>1295</v>
      </c>
      <c r="KB486" t="s">
        <v>1296</v>
      </c>
      <c r="KU486" t="s">
        <v>1297</v>
      </c>
      <c r="KV486" t="s">
        <v>1297</v>
      </c>
      <c r="KX486" t="s">
        <v>1278</v>
      </c>
      <c r="KZ486" t="s">
        <v>1687</v>
      </c>
      <c r="LA486" t="s">
        <v>1298</v>
      </c>
      <c r="LB486" t="s">
        <v>1298</v>
      </c>
      <c r="LL486" t="s">
        <v>1299</v>
      </c>
      <c r="LQ486" t="s">
        <v>1691</v>
      </c>
      <c r="LS486" t="s">
        <v>1692</v>
      </c>
      <c r="LZ486" t="s">
        <v>1282</v>
      </c>
      <c r="MA486" t="s">
        <v>1300</v>
      </c>
      <c r="MN486" t="s">
        <v>1301</v>
      </c>
      <c r="NC486" t="s">
        <v>1302</v>
      </c>
      <c r="ND486" t="s">
        <v>1285</v>
      </c>
      <c r="NH486" t="s">
        <v>1278</v>
      </c>
      <c r="NL486" t="s">
        <v>1303</v>
      </c>
      <c r="OE486" t="s">
        <v>1693</v>
      </c>
      <c r="PM486" s="41" t="s">
        <v>1694</v>
      </c>
      <c r="PO486" s="41" t="s">
        <v>1695</v>
      </c>
      <c r="PP486" s="41" t="s">
        <v>1696</v>
      </c>
      <c r="PQ486" s="41" t="s">
        <v>1695</v>
      </c>
      <c r="PR486" s="41" t="s">
        <v>1695</v>
      </c>
      <c r="PS486" s="41" t="s">
        <v>1697</v>
      </c>
      <c r="PT486" s="41" t="s">
        <v>1698</v>
      </c>
      <c r="PU486" s="41" t="s">
        <v>1699</v>
      </c>
      <c r="PV486" s="41" t="s">
        <v>1700</v>
      </c>
      <c r="PW486" s="41" t="s">
        <v>1701</v>
      </c>
      <c r="QF486" s="41" t="s">
        <v>1702</v>
      </c>
      <c r="QG486" s="41" t="s">
        <v>1703</v>
      </c>
      <c r="QO486" t="s">
        <v>1304</v>
      </c>
      <c r="QP486" t="s">
        <v>1687</v>
      </c>
      <c r="QR486" t="s">
        <v>1278</v>
      </c>
      <c r="QS486" t="s">
        <v>1278</v>
      </c>
      <c r="QX486" t="s">
        <v>1282</v>
      </c>
      <c r="RN486" t="s">
        <v>1305</v>
      </c>
      <c r="RO486" t="s">
        <v>1306</v>
      </c>
      <c r="SA486" t="s">
        <v>1278</v>
      </c>
      <c r="SJ486" t="s">
        <v>4232</v>
      </c>
      <c r="SK486" t="s">
        <v>1307</v>
      </c>
      <c r="SL486" t="s">
        <v>1308</v>
      </c>
      <c r="SP486" t="s">
        <v>1285</v>
      </c>
      <c r="TA486" t="s">
        <v>1687</v>
      </c>
      <c r="TD486" t="s">
        <v>1687</v>
      </c>
      <c r="TG486" t="s">
        <v>1687</v>
      </c>
      <c r="TH486" t="s">
        <v>1309</v>
      </c>
      <c r="TQ486" t="s">
        <v>1704</v>
      </c>
      <c r="TY486" s="41" t="s">
        <v>1705</v>
      </c>
      <c r="UH486" s="41" t="s">
        <v>1705</v>
      </c>
      <c r="UM486" s="41" t="s">
        <v>1705</v>
      </c>
      <c r="UN486" s="41" t="s">
        <v>1705</v>
      </c>
      <c r="UO486" s="41" t="s">
        <v>1705</v>
      </c>
      <c r="WI486" t="s">
        <v>1278</v>
      </c>
      <c r="YB486" t="s">
        <v>1282</v>
      </c>
      <c r="YM486" t="s">
        <v>1310</v>
      </c>
      <c r="YU486" t="s">
        <v>1311</v>
      </c>
      <c r="ZN486" t="s">
        <v>1312</v>
      </c>
      <c r="ZX486" t="s">
        <v>1313</v>
      </c>
      <c r="ZZ486" t="s">
        <v>1706</v>
      </c>
      <c r="AAB486" t="s">
        <v>1689</v>
      </c>
      <c r="AAH486" t="s">
        <v>1314</v>
      </c>
      <c r="AAI486" t="s">
        <v>1315</v>
      </c>
      <c r="AAQ486" t="s">
        <v>1316</v>
      </c>
      <c r="AAR486" t="s">
        <v>1278</v>
      </c>
      <c r="AAS486" t="s">
        <v>1317</v>
      </c>
      <c r="AAT486" t="s">
        <v>1743</v>
      </c>
      <c r="AAW486" t="s">
        <v>1285</v>
      </c>
      <c r="ABE486" t="s">
        <v>1278</v>
      </c>
      <c r="ABG486" t="s">
        <v>1318</v>
      </c>
      <c r="ABN486" t="s">
        <v>1278</v>
      </c>
      <c r="ABR486" t="s">
        <v>1707</v>
      </c>
      <c r="ACD486" t="s">
        <v>1708</v>
      </c>
      <c r="ACG486" t="s">
        <v>1709</v>
      </c>
      <c r="ADG486" t="s">
        <v>1282</v>
      </c>
      <c r="ADP486" t="s">
        <v>1319</v>
      </c>
      <c r="ADR486" t="s">
        <v>1710</v>
      </c>
      <c r="AED486" t="s">
        <v>1320</v>
      </c>
      <c r="AET486" t="s">
        <v>1711</v>
      </c>
      <c r="AEV486" t="s">
        <v>1311</v>
      </c>
      <c r="AFA486" t="s">
        <v>1321</v>
      </c>
      <c r="AFI486" s="41" t="s">
        <v>1712</v>
      </c>
      <c r="AFR486" t="s">
        <v>1299</v>
      </c>
      <c r="AFS486" t="s">
        <v>1713</v>
      </c>
      <c r="AFZ486" t="s">
        <v>1322</v>
      </c>
      <c r="AGO486" t="s">
        <v>1323</v>
      </c>
      <c r="AGP486">
        <v>3</v>
      </c>
      <c r="AGQ486" t="s">
        <v>1324</v>
      </c>
      <c r="AGR486" t="s">
        <v>1324</v>
      </c>
      <c r="AGT486" t="s">
        <v>1324</v>
      </c>
      <c r="AHB486" t="s">
        <v>1325</v>
      </c>
      <c r="AHC486" t="s">
        <v>1326</v>
      </c>
      <c r="AHO486" t="s">
        <v>1689</v>
      </c>
      <c r="AHT486" t="b">
        <v>0</v>
      </c>
      <c r="AHX486" s="42">
        <v>0</v>
      </c>
      <c r="AIC486" s="41" t="s">
        <v>1714</v>
      </c>
      <c r="AIE486" t="s">
        <v>1327</v>
      </c>
      <c r="AIM486" t="s">
        <v>1715</v>
      </c>
      <c r="AIN486" t="s">
        <v>1716</v>
      </c>
      <c r="AJA486" t="s">
        <v>4510</v>
      </c>
      <c r="AJR486" t="s">
        <v>1328</v>
      </c>
      <c r="AKF486" t="s">
        <v>1317</v>
      </c>
      <c r="AKG486" t="s">
        <v>1329</v>
      </c>
      <c r="AKH486" t="s">
        <v>1330</v>
      </c>
      <c r="AKI486" t="s">
        <v>1285</v>
      </c>
      <c r="AKK486" t="s">
        <v>1331</v>
      </c>
      <c r="ALN486" s="41" t="s">
        <v>1717</v>
      </c>
      <c r="ALS486" t="s">
        <v>1332</v>
      </c>
      <c r="ALU486" t="s">
        <v>1333</v>
      </c>
      <c r="ALW486" t="s">
        <v>1718</v>
      </c>
      <c r="AMA486" t="s">
        <v>1334</v>
      </c>
      <c r="AMP486" s="41" t="s">
        <v>1719</v>
      </c>
      <c r="ANA486" t="s">
        <v>1335</v>
      </c>
      <c r="ANJ486" t="s">
        <v>1693</v>
      </c>
      <c r="ANV486" t="s">
        <v>1336</v>
      </c>
      <c r="AOF486" t="s">
        <v>1337</v>
      </c>
      <c r="AOJ486" s="41" t="s">
        <v>1720</v>
      </c>
      <c r="APG486" t="s">
        <v>1282</v>
      </c>
      <c r="APK486" t="s">
        <v>1285</v>
      </c>
      <c r="APL486" t="s">
        <v>1338</v>
      </c>
      <c r="APV486" t="s">
        <v>1328</v>
      </c>
      <c r="AQC486" t="s">
        <v>1339</v>
      </c>
      <c r="AQK486" t="s">
        <v>1687</v>
      </c>
      <c r="AQL486" t="s">
        <v>1340</v>
      </c>
      <c r="AQY486" t="s">
        <v>1341</v>
      </c>
      <c r="ARF486" t="s">
        <v>1285</v>
      </c>
      <c r="ARK486" t="s">
        <v>1342</v>
      </c>
      <c r="ARW486" t="s">
        <v>1721</v>
      </c>
      <c r="ARY486" t="s">
        <v>1343</v>
      </c>
      <c r="ASD486" t="s">
        <v>1344</v>
      </c>
      <c r="ASE486" t="s">
        <v>1722</v>
      </c>
      <c r="ASU486" t="s">
        <v>4232</v>
      </c>
      <c r="ATE486" t="s">
        <v>1345</v>
      </c>
      <c r="ATM486" t="s">
        <v>1346</v>
      </c>
      <c r="AUB486" t="s">
        <v>1347</v>
      </c>
      <c r="AUE486" t="s">
        <v>1723</v>
      </c>
      <c r="AUH486" s="41" t="s">
        <v>1724</v>
      </c>
      <c r="AUK486" s="41" t="s">
        <v>1725</v>
      </c>
      <c r="AUQ486" s="41" t="s">
        <v>1726</v>
      </c>
      <c r="AUW486" s="41" t="s">
        <v>1705</v>
      </c>
      <c r="AWA486" s="41" t="s">
        <v>1727</v>
      </c>
      <c r="AWE486">
        <v>100</v>
      </c>
      <c r="AWY486" t="s">
        <v>1278</v>
      </c>
      <c r="AWZ486" t="s">
        <v>1278</v>
      </c>
      <c r="AXA486" t="s">
        <v>1282</v>
      </c>
      <c r="AXU486" t="s">
        <v>1713</v>
      </c>
      <c r="AYO486" t="s">
        <v>1304</v>
      </c>
      <c r="AZI486" t="s">
        <v>1348</v>
      </c>
      <c r="AZM486" t="s">
        <v>1349</v>
      </c>
      <c r="BBM486" t="s">
        <v>1728</v>
      </c>
      <c r="BBY486" t="s">
        <v>1728</v>
      </c>
      <c r="BCD486" t="s">
        <v>1350</v>
      </c>
      <c r="BCE486" t="s">
        <v>1350</v>
      </c>
      <c r="BCF486" t="s">
        <v>1350</v>
      </c>
      <c r="BCG486" t="s">
        <v>1351</v>
      </c>
      <c r="BCH486" t="s">
        <v>1351</v>
      </c>
      <c r="BCI486" t="s">
        <v>1351</v>
      </c>
      <c r="BCP486" t="s">
        <v>1352</v>
      </c>
      <c r="BDH486" t="s">
        <v>1710</v>
      </c>
      <c r="BDI486" t="s">
        <v>1710</v>
      </c>
      <c r="BDJ486" t="s">
        <v>1729</v>
      </c>
      <c r="BEU486" t="s">
        <v>4232</v>
      </c>
      <c r="BGP486" t="s">
        <v>1728</v>
      </c>
      <c r="BIB486" t="s">
        <v>4232</v>
      </c>
      <c r="BIN486" s="41" t="s">
        <v>4511</v>
      </c>
    </row>
    <row r="487" spans="1:1015 1030:1600" ht="409.5">
      <c r="A487" t="s">
        <v>1744</v>
      </c>
      <c r="B487" t="s">
        <v>4512</v>
      </c>
      <c r="C487">
        <v>2605671</v>
      </c>
      <c r="D487" t="s">
        <v>1262</v>
      </c>
      <c r="E487" t="s">
        <v>54</v>
      </c>
      <c r="F487" t="s">
        <v>1263</v>
      </c>
      <c r="G487" t="s">
        <v>1264</v>
      </c>
      <c r="H487" t="s">
        <v>1265</v>
      </c>
      <c r="I487" t="s">
        <v>1266</v>
      </c>
      <c r="L487" t="s">
        <v>1749</v>
      </c>
      <c r="M487" t="s">
        <v>1267</v>
      </c>
      <c r="N487" t="s">
        <v>1267</v>
      </c>
      <c r="O487" t="s">
        <v>4513</v>
      </c>
      <c r="P487" t="s">
        <v>4514</v>
      </c>
      <c r="Q487" t="s">
        <v>1762</v>
      </c>
      <c r="R487" t="s">
        <v>4514</v>
      </c>
      <c r="S487" t="s">
        <v>4400</v>
      </c>
      <c r="T487">
        <v>0</v>
      </c>
      <c r="U487" t="s">
        <v>1268</v>
      </c>
      <c r="V487" t="s">
        <v>1269</v>
      </c>
      <c r="W487" t="s">
        <v>1270</v>
      </c>
      <c r="X487" t="s">
        <v>1354</v>
      </c>
      <c r="Y487" t="s">
        <v>1742</v>
      </c>
      <c r="Z487" s="41" t="s">
        <v>4515</v>
      </c>
      <c r="AB487" t="s">
        <v>1730</v>
      </c>
      <c r="AC487" t="s">
        <v>1272</v>
      </c>
      <c r="AD487" t="s">
        <v>1273</v>
      </c>
      <c r="AE487" t="s">
        <v>1274</v>
      </c>
      <c r="AF487" t="s">
        <v>1275</v>
      </c>
      <c r="AG487" t="s">
        <v>1276</v>
      </c>
      <c r="AH487" t="s">
        <v>1749</v>
      </c>
      <c r="AS487" t="s">
        <v>1745</v>
      </c>
      <c r="BJ487" t="s">
        <v>1684</v>
      </c>
      <c r="BK487" t="s">
        <v>1685</v>
      </c>
      <c r="BM487" t="s">
        <v>1686</v>
      </c>
      <c r="BN487" t="s">
        <v>1686</v>
      </c>
      <c r="BO487" t="s">
        <v>1686</v>
      </c>
      <c r="BP487" t="s">
        <v>1686</v>
      </c>
      <c r="BX487" t="s">
        <v>1277</v>
      </c>
      <c r="CA487" t="s">
        <v>1278</v>
      </c>
      <c r="CL487" t="s">
        <v>1279</v>
      </c>
      <c r="CM487" t="s">
        <v>1279</v>
      </c>
      <c r="CO487" t="s">
        <v>4232</v>
      </c>
      <c r="DC487" t="s">
        <v>1280</v>
      </c>
      <c r="DD487" t="s">
        <v>1280</v>
      </c>
      <c r="DJ487" t="s">
        <v>1687</v>
      </c>
      <c r="DK487" t="s">
        <v>1281</v>
      </c>
      <c r="FJ487" t="s">
        <v>4232</v>
      </c>
      <c r="FQ487" t="s">
        <v>1282</v>
      </c>
      <c r="GL487" t="s">
        <v>1283</v>
      </c>
      <c r="GN487" t="s">
        <v>1284</v>
      </c>
      <c r="GO487" t="s">
        <v>1284</v>
      </c>
      <c r="GR487" t="s">
        <v>1285</v>
      </c>
      <c r="GU487" t="s">
        <v>1286</v>
      </c>
      <c r="GW487" t="s">
        <v>1286</v>
      </c>
      <c r="GX487" t="s">
        <v>1286</v>
      </c>
      <c r="GY487" t="s">
        <v>1286</v>
      </c>
      <c r="GZ487" t="s">
        <v>1286</v>
      </c>
      <c r="HA487" t="s">
        <v>1284</v>
      </c>
      <c r="HC487" t="s">
        <v>1284</v>
      </c>
      <c r="HD487" t="s">
        <v>1285</v>
      </c>
      <c r="HI487" t="s">
        <v>1287</v>
      </c>
      <c r="HR487" t="s">
        <v>1288</v>
      </c>
      <c r="HS487" s="41" t="s">
        <v>1688</v>
      </c>
      <c r="HT487" t="s">
        <v>1687</v>
      </c>
      <c r="HU487" t="s">
        <v>1687</v>
      </c>
      <c r="IX487" t="s">
        <v>1289</v>
      </c>
      <c r="JD487" t="s">
        <v>1689</v>
      </c>
      <c r="JJ487" t="s">
        <v>1290</v>
      </c>
      <c r="JK487" t="s">
        <v>1290</v>
      </c>
      <c r="JQ487" t="s">
        <v>1291</v>
      </c>
      <c r="JT487" t="s">
        <v>1690</v>
      </c>
      <c r="JV487" t="s">
        <v>1292</v>
      </c>
      <c r="JX487" t="s">
        <v>1293</v>
      </c>
      <c r="JY487" t="s">
        <v>1294</v>
      </c>
      <c r="JZ487" t="s">
        <v>1295</v>
      </c>
      <c r="KB487" t="s">
        <v>1296</v>
      </c>
      <c r="KU487" t="s">
        <v>1297</v>
      </c>
      <c r="KV487" t="s">
        <v>1297</v>
      </c>
      <c r="KX487" t="s">
        <v>1278</v>
      </c>
      <c r="KZ487" t="s">
        <v>1687</v>
      </c>
      <c r="LA487" t="s">
        <v>1298</v>
      </c>
      <c r="LB487" t="s">
        <v>1298</v>
      </c>
      <c r="LL487" t="s">
        <v>1299</v>
      </c>
      <c r="LQ487" t="s">
        <v>1691</v>
      </c>
      <c r="LS487" t="s">
        <v>1692</v>
      </c>
      <c r="LZ487" t="s">
        <v>1282</v>
      </c>
      <c r="MA487" t="s">
        <v>1300</v>
      </c>
      <c r="MN487" t="s">
        <v>1301</v>
      </c>
      <c r="NC487" t="s">
        <v>1302</v>
      </c>
      <c r="ND487" t="s">
        <v>1285</v>
      </c>
      <c r="NH487" t="s">
        <v>1278</v>
      </c>
      <c r="NL487" t="s">
        <v>1303</v>
      </c>
      <c r="OE487" t="s">
        <v>1693</v>
      </c>
      <c r="PM487" s="41" t="s">
        <v>1694</v>
      </c>
      <c r="PO487" s="41" t="s">
        <v>1695</v>
      </c>
      <c r="PP487" s="41" t="s">
        <v>1696</v>
      </c>
      <c r="PQ487" s="41" t="s">
        <v>1695</v>
      </c>
      <c r="PR487" s="41" t="s">
        <v>1695</v>
      </c>
      <c r="PS487" s="41" t="s">
        <v>1697</v>
      </c>
      <c r="PT487" s="41" t="s">
        <v>1698</v>
      </c>
      <c r="PU487" s="41" t="s">
        <v>1699</v>
      </c>
      <c r="PV487" s="41" t="s">
        <v>1700</v>
      </c>
      <c r="PW487" s="41" t="s">
        <v>1701</v>
      </c>
      <c r="QF487" s="41" t="s">
        <v>1702</v>
      </c>
      <c r="QG487" s="41" t="s">
        <v>1703</v>
      </c>
      <c r="QO487" t="s">
        <v>1304</v>
      </c>
      <c r="QP487" t="s">
        <v>1687</v>
      </c>
      <c r="QR487" t="s">
        <v>1278</v>
      </c>
      <c r="QS487" t="s">
        <v>1278</v>
      </c>
      <c r="QX487" t="s">
        <v>1282</v>
      </c>
      <c r="RN487" t="s">
        <v>1305</v>
      </c>
      <c r="RO487" t="s">
        <v>1306</v>
      </c>
      <c r="SA487" t="s">
        <v>1278</v>
      </c>
      <c r="SJ487" t="s">
        <v>4232</v>
      </c>
      <c r="SK487" t="s">
        <v>1307</v>
      </c>
      <c r="SL487" t="s">
        <v>1308</v>
      </c>
      <c r="SP487" t="s">
        <v>1285</v>
      </c>
      <c r="TA487" t="s">
        <v>1687</v>
      </c>
      <c r="TD487" t="s">
        <v>1687</v>
      </c>
      <c r="TG487" t="s">
        <v>1687</v>
      </c>
      <c r="TH487" t="s">
        <v>1309</v>
      </c>
      <c r="TQ487" t="s">
        <v>1704</v>
      </c>
      <c r="TY487" s="41" t="s">
        <v>1705</v>
      </c>
      <c r="UH487" s="41" t="s">
        <v>1705</v>
      </c>
      <c r="UM487" s="41" t="s">
        <v>1705</v>
      </c>
      <c r="UN487" s="41" t="s">
        <v>1705</v>
      </c>
      <c r="UO487" s="41" t="s">
        <v>1705</v>
      </c>
      <c r="WI487" t="s">
        <v>1278</v>
      </c>
      <c r="YB487" t="s">
        <v>1282</v>
      </c>
      <c r="YM487" t="s">
        <v>1310</v>
      </c>
      <c r="YU487" t="s">
        <v>1311</v>
      </c>
      <c r="ZN487" t="s">
        <v>1312</v>
      </c>
      <c r="ZX487" t="s">
        <v>1313</v>
      </c>
      <c r="ZZ487" t="s">
        <v>1706</v>
      </c>
      <c r="AAB487" t="s">
        <v>1689</v>
      </c>
      <c r="AAH487" t="s">
        <v>1314</v>
      </c>
      <c r="AAI487" t="s">
        <v>1315</v>
      </c>
      <c r="AAQ487" t="s">
        <v>1316</v>
      </c>
      <c r="AAR487" t="s">
        <v>1278</v>
      </c>
      <c r="AAS487" t="s">
        <v>1317</v>
      </c>
      <c r="AAT487" t="s">
        <v>1743</v>
      </c>
      <c r="AAW487" t="s">
        <v>1285</v>
      </c>
      <c r="ABE487" t="s">
        <v>1278</v>
      </c>
      <c r="ABG487" t="s">
        <v>1318</v>
      </c>
      <c r="ABN487" t="s">
        <v>1278</v>
      </c>
      <c r="ABR487" t="s">
        <v>1707</v>
      </c>
      <c r="ACD487" t="s">
        <v>1708</v>
      </c>
      <c r="ACG487" t="s">
        <v>1709</v>
      </c>
      <c r="ADG487" t="s">
        <v>1282</v>
      </c>
      <c r="ADP487" t="s">
        <v>1319</v>
      </c>
      <c r="ADR487" t="s">
        <v>1710</v>
      </c>
      <c r="AED487" t="s">
        <v>1320</v>
      </c>
      <c r="AET487" t="s">
        <v>1711</v>
      </c>
      <c r="AEV487" t="s">
        <v>1311</v>
      </c>
      <c r="AFA487" t="s">
        <v>1321</v>
      </c>
      <c r="AFI487" s="41" t="s">
        <v>1712</v>
      </c>
      <c r="AFR487" t="s">
        <v>1299</v>
      </c>
      <c r="AFS487" t="s">
        <v>1713</v>
      </c>
      <c r="AFZ487" t="s">
        <v>1322</v>
      </c>
      <c r="AGO487" t="s">
        <v>1323</v>
      </c>
      <c r="AGP487">
        <v>3</v>
      </c>
      <c r="AGQ487" t="s">
        <v>1324</v>
      </c>
      <c r="AGR487" t="s">
        <v>1324</v>
      </c>
      <c r="AGT487" t="s">
        <v>1324</v>
      </c>
      <c r="AHB487" t="s">
        <v>1325</v>
      </c>
      <c r="AHC487" t="s">
        <v>1326</v>
      </c>
      <c r="AHO487" t="s">
        <v>1689</v>
      </c>
      <c r="AHT487" t="b">
        <v>0</v>
      </c>
      <c r="AHX487" s="42">
        <v>0</v>
      </c>
      <c r="AIC487" s="41" t="s">
        <v>1714</v>
      </c>
      <c r="AIE487" t="s">
        <v>1327</v>
      </c>
      <c r="AIM487" t="s">
        <v>1715</v>
      </c>
      <c r="AIN487" t="s">
        <v>1716</v>
      </c>
      <c r="AJA487" t="s">
        <v>4516</v>
      </c>
      <c r="AJR487" t="s">
        <v>1328</v>
      </c>
      <c r="AKF487" t="s">
        <v>1317</v>
      </c>
      <c r="AKG487" t="s">
        <v>1329</v>
      </c>
      <c r="AKH487" t="s">
        <v>1330</v>
      </c>
      <c r="AKI487" t="s">
        <v>1285</v>
      </c>
      <c r="AKK487" t="s">
        <v>1331</v>
      </c>
      <c r="ALN487" s="41" t="s">
        <v>1717</v>
      </c>
      <c r="ALS487" t="s">
        <v>1332</v>
      </c>
      <c r="ALU487" t="s">
        <v>1333</v>
      </c>
      <c r="ALW487" t="s">
        <v>1718</v>
      </c>
      <c r="AMA487" t="s">
        <v>1334</v>
      </c>
      <c r="AMP487" s="41" t="s">
        <v>1719</v>
      </c>
      <c r="ANA487" t="s">
        <v>1335</v>
      </c>
      <c r="ANJ487" t="s">
        <v>1693</v>
      </c>
      <c r="ANV487" t="s">
        <v>1336</v>
      </c>
      <c r="AOF487" t="s">
        <v>1337</v>
      </c>
      <c r="AOJ487" s="41" t="s">
        <v>1720</v>
      </c>
      <c r="APG487" t="s">
        <v>1282</v>
      </c>
      <c r="APK487" t="s">
        <v>1285</v>
      </c>
      <c r="APL487" t="s">
        <v>1338</v>
      </c>
      <c r="APV487" t="s">
        <v>1328</v>
      </c>
      <c r="AQC487" t="s">
        <v>1339</v>
      </c>
      <c r="AQK487" t="s">
        <v>1687</v>
      </c>
      <c r="AQL487" t="s">
        <v>1340</v>
      </c>
      <c r="AQY487" t="s">
        <v>1341</v>
      </c>
      <c r="ARF487" t="s">
        <v>1285</v>
      </c>
      <c r="ARK487" t="s">
        <v>1342</v>
      </c>
      <c r="ARW487" t="s">
        <v>1721</v>
      </c>
      <c r="ARY487" t="s">
        <v>1343</v>
      </c>
      <c r="ASD487" t="s">
        <v>1344</v>
      </c>
      <c r="ASE487" t="s">
        <v>1722</v>
      </c>
      <c r="ASU487" t="s">
        <v>4232</v>
      </c>
      <c r="ATE487" t="s">
        <v>1345</v>
      </c>
      <c r="ATM487" t="s">
        <v>1346</v>
      </c>
      <c r="AUB487" t="s">
        <v>1347</v>
      </c>
      <c r="AUE487" t="s">
        <v>1723</v>
      </c>
      <c r="AUH487" s="41" t="s">
        <v>1724</v>
      </c>
      <c r="AUK487" s="41" t="s">
        <v>1725</v>
      </c>
      <c r="AUQ487" s="41" t="s">
        <v>1726</v>
      </c>
      <c r="AUW487" s="41" t="s">
        <v>1705</v>
      </c>
      <c r="AWA487" s="41" t="s">
        <v>1727</v>
      </c>
      <c r="AWE487">
        <v>100</v>
      </c>
      <c r="AWY487" t="s">
        <v>1278</v>
      </c>
      <c r="AWZ487" t="s">
        <v>1278</v>
      </c>
      <c r="AXA487" t="s">
        <v>1282</v>
      </c>
      <c r="AXU487" t="s">
        <v>1713</v>
      </c>
      <c r="AYO487" t="s">
        <v>1304</v>
      </c>
      <c r="AZI487" t="s">
        <v>1348</v>
      </c>
      <c r="AZM487" t="s">
        <v>1349</v>
      </c>
      <c r="BBM487" t="s">
        <v>1728</v>
      </c>
      <c r="BBY487" t="s">
        <v>1728</v>
      </c>
      <c r="BCD487" t="s">
        <v>1350</v>
      </c>
      <c r="BCE487" t="s">
        <v>1350</v>
      </c>
      <c r="BCF487" t="s">
        <v>1350</v>
      </c>
      <c r="BCG487" t="s">
        <v>1351</v>
      </c>
      <c r="BCH487" t="s">
        <v>1351</v>
      </c>
      <c r="BCI487" t="s">
        <v>1351</v>
      </c>
      <c r="BCP487" t="s">
        <v>1352</v>
      </c>
      <c r="BDH487" t="s">
        <v>1710</v>
      </c>
      <c r="BDI487" t="s">
        <v>1710</v>
      </c>
      <c r="BDJ487" t="s">
        <v>1729</v>
      </c>
      <c r="BEU487" t="s">
        <v>4232</v>
      </c>
      <c r="BGP487" t="s">
        <v>1728</v>
      </c>
      <c r="BIB487" t="s">
        <v>4232</v>
      </c>
      <c r="BIN487" s="41" t="s">
        <v>4517</v>
      </c>
    </row>
    <row r="488" spans="1:1015 1030:1600" ht="409.5">
      <c r="A488" t="s">
        <v>1744</v>
      </c>
      <c r="B488" t="s">
        <v>4518</v>
      </c>
      <c r="C488">
        <v>2605699</v>
      </c>
      <c r="D488" t="s">
        <v>1262</v>
      </c>
      <c r="E488" t="s">
        <v>54</v>
      </c>
      <c r="F488" t="s">
        <v>1263</v>
      </c>
      <c r="G488" t="s">
        <v>1264</v>
      </c>
      <c r="H488" t="s">
        <v>1265</v>
      </c>
      <c r="I488" t="s">
        <v>1266</v>
      </c>
      <c r="L488" t="s">
        <v>1749</v>
      </c>
      <c r="M488" t="s">
        <v>1267</v>
      </c>
      <c r="N488" t="s">
        <v>1267</v>
      </c>
      <c r="O488" t="s">
        <v>4519</v>
      </c>
      <c r="P488" t="s">
        <v>4519</v>
      </c>
      <c r="Q488" t="s">
        <v>1762</v>
      </c>
      <c r="R488" t="s">
        <v>4519</v>
      </c>
      <c r="S488" t="s">
        <v>4520</v>
      </c>
      <c r="T488">
        <v>0</v>
      </c>
      <c r="U488" t="s">
        <v>1268</v>
      </c>
      <c r="V488" t="s">
        <v>1269</v>
      </c>
      <c r="W488" t="s">
        <v>1270</v>
      </c>
      <c r="X488" t="s">
        <v>1354</v>
      </c>
      <c r="Y488" t="s">
        <v>1742</v>
      </c>
      <c r="Z488" s="41" t="s">
        <v>4521</v>
      </c>
      <c r="AB488" t="s">
        <v>1730</v>
      </c>
      <c r="AC488" t="s">
        <v>1272</v>
      </c>
      <c r="AD488" t="s">
        <v>1273</v>
      </c>
      <c r="AE488" t="s">
        <v>1274</v>
      </c>
      <c r="AF488" t="s">
        <v>1275</v>
      </c>
      <c r="AG488" t="s">
        <v>1276</v>
      </c>
      <c r="AH488" t="s">
        <v>1749</v>
      </c>
      <c r="AS488" t="s">
        <v>1745</v>
      </c>
      <c r="BJ488" t="s">
        <v>1684</v>
      </c>
      <c r="BK488" t="s">
        <v>1685</v>
      </c>
      <c r="BM488" t="s">
        <v>1686</v>
      </c>
      <c r="BN488" t="s">
        <v>1686</v>
      </c>
      <c r="BO488" t="s">
        <v>1686</v>
      </c>
      <c r="BP488" t="s">
        <v>1686</v>
      </c>
      <c r="BX488" t="s">
        <v>1277</v>
      </c>
      <c r="CA488" t="s">
        <v>1278</v>
      </c>
      <c r="CL488" t="s">
        <v>1279</v>
      </c>
      <c r="CM488" t="s">
        <v>1279</v>
      </c>
      <c r="CO488" t="s">
        <v>4400</v>
      </c>
      <c r="DC488" t="s">
        <v>1280</v>
      </c>
      <c r="DD488" t="s">
        <v>1280</v>
      </c>
      <c r="DJ488" t="s">
        <v>1687</v>
      </c>
      <c r="DK488" t="s">
        <v>1281</v>
      </c>
      <c r="FJ488" t="s">
        <v>4400</v>
      </c>
      <c r="FQ488" t="s">
        <v>1282</v>
      </c>
      <c r="GL488" t="s">
        <v>1283</v>
      </c>
      <c r="GN488" t="s">
        <v>1284</v>
      </c>
      <c r="GO488" t="s">
        <v>1284</v>
      </c>
      <c r="GR488" t="s">
        <v>1285</v>
      </c>
      <c r="GU488" t="s">
        <v>1286</v>
      </c>
      <c r="GW488" t="s">
        <v>1286</v>
      </c>
      <c r="GX488" t="s">
        <v>1286</v>
      </c>
      <c r="GY488" t="s">
        <v>1286</v>
      </c>
      <c r="GZ488" t="s">
        <v>1286</v>
      </c>
      <c r="HA488" t="s">
        <v>1284</v>
      </c>
      <c r="HC488" t="s">
        <v>1284</v>
      </c>
      <c r="HD488" t="s">
        <v>1285</v>
      </c>
      <c r="HI488" t="s">
        <v>1287</v>
      </c>
      <c r="HR488" t="s">
        <v>1288</v>
      </c>
      <c r="HS488" s="41" t="s">
        <v>1688</v>
      </c>
      <c r="HT488" t="s">
        <v>1687</v>
      </c>
      <c r="HU488" t="s">
        <v>1687</v>
      </c>
      <c r="IX488" t="s">
        <v>1289</v>
      </c>
      <c r="JD488" t="s">
        <v>1689</v>
      </c>
      <c r="JJ488" t="s">
        <v>1290</v>
      </c>
      <c r="JK488" t="s">
        <v>1290</v>
      </c>
      <c r="JQ488" t="s">
        <v>1291</v>
      </c>
      <c r="JT488" t="s">
        <v>1690</v>
      </c>
      <c r="JV488" t="s">
        <v>1292</v>
      </c>
      <c r="JX488" t="s">
        <v>1293</v>
      </c>
      <c r="JY488" t="s">
        <v>1294</v>
      </c>
      <c r="JZ488" t="s">
        <v>1295</v>
      </c>
      <c r="KB488" t="s">
        <v>1296</v>
      </c>
      <c r="KU488" t="s">
        <v>1297</v>
      </c>
      <c r="KV488" t="s">
        <v>1297</v>
      </c>
      <c r="KX488" t="s">
        <v>1278</v>
      </c>
      <c r="KZ488" t="s">
        <v>1687</v>
      </c>
      <c r="LA488" t="s">
        <v>1298</v>
      </c>
      <c r="LB488" t="s">
        <v>1298</v>
      </c>
      <c r="LL488" t="s">
        <v>1299</v>
      </c>
      <c r="LQ488" t="s">
        <v>1691</v>
      </c>
      <c r="LS488" t="s">
        <v>1692</v>
      </c>
      <c r="LZ488" t="s">
        <v>1282</v>
      </c>
      <c r="MA488" t="s">
        <v>1300</v>
      </c>
      <c r="MN488" t="s">
        <v>1301</v>
      </c>
      <c r="NC488" t="s">
        <v>1302</v>
      </c>
      <c r="ND488" t="s">
        <v>1285</v>
      </c>
      <c r="NH488" t="s">
        <v>1278</v>
      </c>
      <c r="NL488" t="s">
        <v>1303</v>
      </c>
      <c r="OE488" t="s">
        <v>1693</v>
      </c>
      <c r="PM488" s="41" t="s">
        <v>1694</v>
      </c>
      <c r="PO488" s="41" t="s">
        <v>1695</v>
      </c>
      <c r="PP488" s="41" t="s">
        <v>1696</v>
      </c>
      <c r="PQ488" s="41" t="s">
        <v>1695</v>
      </c>
      <c r="PR488" s="41" t="s">
        <v>1695</v>
      </c>
      <c r="PS488" s="41" t="s">
        <v>1697</v>
      </c>
      <c r="PT488" s="41" t="s">
        <v>1698</v>
      </c>
      <c r="PU488" s="41" t="s">
        <v>1699</v>
      </c>
      <c r="PV488" s="41" t="s">
        <v>1700</v>
      </c>
      <c r="PW488" s="41" t="s">
        <v>1701</v>
      </c>
      <c r="QF488" s="41" t="s">
        <v>1702</v>
      </c>
      <c r="QG488" s="41" t="s">
        <v>1703</v>
      </c>
      <c r="QO488" t="s">
        <v>1304</v>
      </c>
      <c r="QP488" t="s">
        <v>1687</v>
      </c>
      <c r="QR488" t="s">
        <v>1278</v>
      </c>
      <c r="QS488" t="s">
        <v>1278</v>
      </c>
      <c r="QX488" t="s">
        <v>1282</v>
      </c>
      <c r="RN488" t="s">
        <v>1305</v>
      </c>
      <c r="RO488" t="s">
        <v>1306</v>
      </c>
      <c r="SA488" t="s">
        <v>1278</v>
      </c>
      <c r="SJ488" t="s">
        <v>4400</v>
      </c>
      <c r="SK488" t="s">
        <v>1307</v>
      </c>
      <c r="SL488" t="s">
        <v>1308</v>
      </c>
      <c r="SP488" t="s">
        <v>1285</v>
      </c>
      <c r="TA488" t="s">
        <v>1687</v>
      </c>
      <c r="TD488" t="s">
        <v>1687</v>
      </c>
      <c r="TG488" t="s">
        <v>1687</v>
      </c>
      <c r="TH488" t="s">
        <v>1309</v>
      </c>
      <c r="TQ488" t="s">
        <v>1704</v>
      </c>
      <c r="TY488" s="41" t="s">
        <v>1705</v>
      </c>
      <c r="UH488" s="41" t="s">
        <v>1705</v>
      </c>
      <c r="UM488" s="41" t="s">
        <v>1705</v>
      </c>
      <c r="UN488" s="41" t="s">
        <v>1705</v>
      </c>
      <c r="UO488" s="41" t="s">
        <v>1705</v>
      </c>
      <c r="WI488" t="s">
        <v>1278</v>
      </c>
      <c r="YB488" t="s">
        <v>1282</v>
      </c>
      <c r="YM488" t="s">
        <v>1310</v>
      </c>
      <c r="YU488" t="s">
        <v>1311</v>
      </c>
      <c r="ZN488" t="s">
        <v>1312</v>
      </c>
      <c r="ZX488" t="s">
        <v>1313</v>
      </c>
      <c r="ZZ488" t="s">
        <v>1706</v>
      </c>
      <c r="AAB488" t="s">
        <v>1689</v>
      </c>
      <c r="AAH488" t="s">
        <v>1314</v>
      </c>
      <c r="AAI488" t="s">
        <v>1315</v>
      </c>
      <c r="AAQ488" t="s">
        <v>1316</v>
      </c>
      <c r="AAR488" t="s">
        <v>1278</v>
      </c>
      <c r="AAS488" t="s">
        <v>1317</v>
      </c>
      <c r="AAT488" t="s">
        <v>1743</v>
      </c>
      <c r="AAW488" t="s">
        <v>1285</v>
      </c>
      <c r="ABE488" t="s">
        <v>1278</v>
      </c>
      <c r="ABG488" t="s">
        <v>1318</v>
      </c>
      <c r="ABN488" t="s">
        <v>1278</v>
      </c>
      <c r="ABR488" t="s">
        <v>1707</v>
      </c>
      <c r="ACD488" t="s">
        <v>1708</v>
      </c>
      <c r="ACG488" t="s">
        <v>1709</v>
      </c>
      <c r="ADG488" t="s">
        <v>1282</v>
      </c>
      <c r="ADP488" t="s">
        <v>1319</v>
      </c>
      <c r="ADR488" t="s">
        <v>1710</v>
      </c>
      <c r="AED488" t="s">
        <v>1320</v>
      </c>
      <c r="AET488" t="s">
        <v>1711</v>
      </c>
      <c r="AEV488" t="s">
        <v>1311</v>
      </c>
      <c r="AFA488" t="s">
        <v>1321</v>
      </c>
      <c r="AFI488" s="41" t="s">
        <v>1712</v>
      </c>
      <c r="AFR488" t="s">
        <v>1299</v>
      </c>
      <c r="AFS488" t="s">
        <v>1713</v>
      </c>
      <c r="AFZ488" t="s">
        <v>1322</v>
      </c>
      <c r="AGO488" t="s">
        <v>1323</v>
      </c>
      <c r="AGP488">
        <v>3</v>
      </c>
      <c r="AGQ488" t="s">
        <v>1324</v>
      </c>
      <c r="AGR488" t="s">
        <v>1324</v>
      </c>
      <c r="AGT488" t="s">
        <v>1324</v>
      </c>
      <c r="AHB488" t="s">
        <v>1325</v>
      </c>
      <c r="AHC488" t="s">
        <v>1326</v>
      </c>
      <c r="AHO488" t="s">
        <v>1689</v>
      </c>
      <c r="AHT488" t="b">
        <v>0</v>
      </c>
      <c r="AHX488" s="42">
        <v>0</v>
      </c>
      <c r="AIC488" s="41" t="s">
        <v>1714</v>
      </c>
      <c r="AIE488" t="s">
        <v>1327</v>
      </c>
      <c r="AIM488" t="s">
        <v>1715</v>
      </c>
      <c r="AIN488" t="s">
        <v>1716</v>
      </c>
      <c r="AJA488" t="s">
        <v>4522</v>
      </c>
      <c r="AJR488" t="s">
        <v>1328</v>
      </c>
      <c r="AKF488" t="s">
        <v>1317</v>
      </c>
      <c r="AKG488" t="s">
        <v>1329</v>
      </c>
      <c r="AKH488" t="s">
        <v>1330</v>
      </c>
      <c r="AKI488" t="s">
        <v>1285</v>
      </c>
      <c r="AKK488" t="s">
        <v>1331</v>
      </c>
      <c r="ALN488" s="41" t="s">
        <v>1717</v>
      </c>
      <c r="ALS488" t="s">
        <v>1332</v>
      </c>
      <c r="ALU488" t="s">
        <v>1333</v>
      </c>
      <c r="ALW488" t="s">
        <v>1718</v>
      </c>
      <c r="AMA488" t="s">
        <v>1334</v>
      </c>
      <c r="AMP488" s="41" t="s">
        <v>1719</v>
      </c>
      <c r="ANA488" t="s">
        <v>1335</v>
      </c>
      <c r="ANJ488" t="s">
        <v>1693</v>
      </c>
      <c r="ANV488" t="s">
        <v>1336</v>
      </c>
      <c r="AOF488" t="s">
        <v>1337</v>
      </c>
      <c r="AOJ488" s="41" t="s">
        <v>1720</v>
      </c>
      <c r="APG488" t="s">
        <v>1282</v>
      </c>
      <c r="APK488" t="s">
        <v>1285</v>
      </c>
      <c r="APL488" t="s">
        <v>1338</v>
      </c>
      <c r="APV488" t="s">
        <v>1328</v>
      </c>
      <c r="AQC488" t="s">
        <v>1339</v>
      </c>
      <c r="AQK488" t="s">
        <v>1687</v>
      </c>
      <c r="AQL488" t="s">
        <v>1340</v>
      </c>
      <c r="AQY488" t="s">
        <v>1341</v>
      </c>
      <c r="ARF488" t="s">
        <v>1285</v>
      </c>
      <c r="ARK488" t="s">
        <v>1342</v>
      </c>
      <c r="ARW488" t="s">
        <v>1721</v>
      </c>
      <c r="ARY488" t="s">
        <v>1343</v>
      </c>
      <c r="ASD488" t="s">
        <v>1344</v>
      </c>
      <c r="ASE488" t="s">
        <v>1722</v>
      </c>
      <c r="ASU488" t="s">
        <v>4400</v>
      </c>
      <c r="ATE488" t="s">
        <v>1345</v>
      </c>
      <c r="ATM488" t="s">
        <v>1346</v>
      </c>
      <c r="AUB488" t="s">
        <v>1347</v>
      </c>
      <c r="AUE488" t="s">
        <v>1723</v>
      </c>
      <c r="AUH488" s="41" t="s">
        <v>1724</v>
      </c>
      <c r="AUK488" s="41" t="s">
        <v>1725</v>
      </c>
      <c r="AUQ488" s="41" t="s">
        <v>1726</v>
      </c>
      <c r="AUW488" s="41" t="s">
        <v>1705</v>
      </c>
      <c r="AWA488" s="41" t="s">
        <v>1727</v>
      </c>
      <c r="AWE488">
        <v>100</v>
      </c>
      <c r="AWY488" t="s">
        <v>1278</v>
      </c>
      <c r="AWZ488" t="s">
        <v>1278</v>
      </c>
      <c r="AXA488" t="s">
        <v>1282</v>
      </c>
      <c r="AXU488" t="s">
        <v>1713</v>
      </c>
      <c r="AYO488" t="s">
        <v>1304</v>
      </c>
      <c r="AZI488" t="s">
        <v>1348</v>
      </c>
      <c r="AZM488" t="s">
        <v>1349</v>
      </c>
      <c r="BBM488" t="s">
        <v>1728</v>
      </c>
      <c r="BBY488" t="s">
        <v>1728</v>
      </c>
      <c r="BCD488" t="s">
        <v>1350</v>
      </c>
      <c r="BCE488" t="s">
        <v>1350</v>
      </c>
      <c r="BCF488" t="s">
        <v>1350</v>
      </c>
      <c r="BCG488" t="s">
        <v>1351</v>
      </c>
      <c r="BCH488" t="s">
        <v>1351</v>
      </c>
      <c r="BCI488" t="s">
        <v>1351</v>
      </c>
      <c r="BCP488" t="s">
        <v>1352</v>
      </c>
      <c r="BDH488" t="s">
        <v>1710</v>
      </c>
      <c r="BDI488" t="s">
        <v>1710</v>
      </c>
      <c r="BDJ488" t="s">
        <v>1729</v>
      </c>
      <c r="BEU488" t="s">
        <v>4400</v>
      </c>
      <c r="BGP488" t="s">
        <v>1728</v>
      </c>
      <c r="BIB488" t="s">
        <v>4400</v>
      </c>
      <c r="BIN488" s="41" t="s">
        <v>4523</v>
      </c>
    </row>
    <row r="489" spans="1:1015 1030:1600" ht="409.5">
      <c r="A489" t="s">
        <v>1744</v>
      </c>
      <c r="B489" t="s">
        <v>4524</v>
      </c>
      <c r="C489">
        <v>2605811</v>
      </c>
      <c r="D489" t="s">
        <v>1262</v>
      </c>
      <c r="E489" t="s">
        <v>54</v>
      </c>
      <c r="F489" t="s">
        <v>1263</v>
      </c>
      <c r="G489" t="s">
        <v>1264</v>
      </c>
      <c r="H489" t="s">
        <v>1265</v>
      </c>
      <c r="I489" t="s">
        <v>1266</v>
      </c>
      <c r="L489" t="s">
        <v>1749</v>
      </c>
      <c r="M489" t="s">
        <v>1267</v>
      </c>
      <c r="N489" t="s">
        <v>1267</v>
      </c>
      <c r="O489" t="s">
        <v>4525</v>
      </c>
      <c r="P489" t="s">
        <v>4526</v>
      </c>
      <c r="Q489" t="s">
        <v>1762</v>
      </c>
      <c r="R489" t="s">
        <v>4525</v>
      </c>
      <c r="S489" t="s">
        <v>4520</v>
      </c>
      <c r="T489">
        <v>0</v>
      </c>
      <c r="U489" t="s">
        <v>1268</v>
      </c>
      <c r="V489" t="s">
        <v>1269</v>
      </c>
      <c r="W489" t="s">
        <v>1270</v>
      </c>
      <c r="X489" t="s">
        <v>1354</v>
      </c>
      <c r="Y489" t="s">
        <v>1742</v>
      </c>
      <c r="Z489" s="41" t="s">
        <v>4527</v>
      </c>
      <c r="AB489" t="s">
        <v>1730</v>
      </c>
      <c r="AC489" t="s">
        <v>1272</v>
      </c>
      <c r="AD489" t="s">
        <v>1273</v>
      </c>
      <c r="AE489" t="s">
        <v>1274</v>
      </c>
      <c r="AF489" t="s">
        <v>1275</v>
      </c>
      <c r="AG489" t="s">
        <v>1276</v>
      </c>
      <c r="AH489" t="s">
        <v>1749</v>
      </c>
      <c r="AS489" t="s">
        <v>1745</v>
      </c>
      <c r="BJ489" t="s">
        <v>1684</v>
      </c>
      <c r="BK489" t="s">
        <v>1685</v>
      </c>
      <c r="BM489" t="s">
        <v>1686</v>
      </c>
      <c r="BN489" t="s">
        <v>1686</v>
      </c>
      <c r="BO489" t="s">
        <v>1686</v>
      </c>
      <c r="BP489" t="s">
        <v>1686</v>
      </c>
      <c r="BX489" t="s">
        <v>1277</v>
      </c>
      <c r="CA489" t="s">
        <v>1278</v>
      </c>
      <c r="CL489" t="s">
        <v>1279</v>
      </c>
      <c r="CM489" t="s">
        <v>1279</v>
      </c>
      <c r="CO489" t="s">
        <v>4400</v>
      </c>
      <c r="DC489" t="s">
        <v>1280</v>
      </c>
      <c r="DD489" t="s">
        <v>1280</v>
      </c>
      <c r="DJ489" t="s">
        <v>1687</v>
      </c>
      <c r="DK489" t="s">
        <v>1281</v>
      </c>
      <c r="FJ489" t="s">
        <v>4400</v>
      </c>
      <c r="FQ489" t="s">
        <v>1282</v>
      </c>
      <c r="GL489" t="s">
        <v>1283</v>
      </c>
      <c r="GN489" t="s">
        <v>1284</v>
      </c>
      <c r="GO489" t="s">
        <v>1284</v>
      </c>
      <c r="GR489" t="s">
        <v>1285</v>
      </c>
      <c r="GU489" t="s">
        <v>1286</v>
      </c>
      <c r="GW489" t="s">
        <v>1286</v>
      </c>
      <c r="GX489" t="s">
        <v>1286</v>
      </c>
      <c r="GY489" t="s">
        <v>1286</v>
      </c>
      <c r="GZ489" t="s">
        <v>1286</v>
      </c>
      <c r="HA489" t="s">
        <v>1284</v>
      </c>
      <c r="HC489" t="s">
        <v>1284</v>
      </c>
      <c r="HD489" t="s">
        <v>1285</v>
      </c>
      <c r="HI489" t="s">
        <v>1287</v>
      </c>
      <c r="HR489" t="s">
        <v>1288</v>
      </c>
      <c r="HS489" s="41" t="s">
        <v>1688</v>
      </c>
      <c r="HT489" t="s">
        <v>1687</v>
      </c>
      <c r="HU489" t="s">
        <v>1687</v>
      </c>
      <c r="IX489" t="s">
        <v>1289</v>
      </c>
      <c r="JD489" t="s">
        <v>1689</v>
      </c>
      <c r="JJ489" t="s">
        <v>1290</v>
      </c>
      <c r="JK489" t="s">
        <v>1290</v>
      </c>
      <c r="JQ489" t="s">
        <v>1291</v>
      </c>
      <c r="JT489" t="s">
        <v>1690</v>
      </c>
      <c r="JV489" t="s">
        <v>1292</v>
      </c>
      <c r="JX489" t="s">
        <v>1293</v>
      </c>
      <c r="JY489" t="s">
        <v>1294</v>
      </c>
      <c r="JZ489" t="s">
        <v>1295</v>
      </c>
      <c r="KB489" t="s">
        <v>1296</v>
      </c>
      <c r="KU489" t="s">
        <v>1297</v>
      </c>
      <c r="KV489" t="s">
        <v>1297</v>
      </c>
      <c r="KX489" t="s">
        <v>1278</v>
      </c>
      <c r="KZ489" t="s">
        <v>1687</v>
      </c>
      <c r="LA489" t="s">
        <v>1298</v>
      </c>
      <c r="LB489" t="s">
        <v>1298</v>
      </c>
      <c r="LL489" t="s">
        <v>1299</v>
      </c>
      <c r="LQ489" t="s">
        <v>1691</v>
      </c>
      <c r="LS489" t="s">
        <v>1692</v>
      </c>
      <c r="LZ489" t="s">
        <v>1282</v>
      </c>
      <c r="MA489" t="s">
        <v>1300</v>
      </c>
      <c r="MN489" t="s">
        <v>1301</v>
      </c>
      <c r="NC489" t="s">
        <v>1302</v>
      </c>
      <c r="ND489" t="s">
        <v>1285</v>
      </c>
      <c r="NH489" t="s">
        <v>1278</v>
      </c>
      <c r="NL489" t="s">
        <v>1303</v>
      </c>
      <c r="OE489" t="s">
        <v>1693</v>
      </c>
      <c r="PM489" s="41" t="s">
        <v>1694</v>
      </c>
      <c r="PO489" s="41" t="s">
        <v>1695</v>
      </c>
      <c r="PP489" s="41" t="s">
        <v>1696</v>
      </c>
      <c r="PQ489" s="41" t="s">
        <v>1695</v>
      </c>
      <c r="PR489" s="41" t="s">
        <v>1695</v>
      </c>
      <c r="PS489" s="41" t="s">
        <v>1697</v>
      </c>
      <c r="PT489" s="41" t="s">
        <v>1698</v>
      </c>
      <c r="PU489" s="41" t="s">
        <v>1699</v>
      </c>
      <c r="PV489" s="41" t="s">
        <v>1700</v>
      </c>
      <c r="PW489" s="41" t="s">
        <v>1701</v>
      </c>
      <c r="QF489" s="41" t="s">
        <v>1702</v>
      </c>
      <c r="QG489" s="41" t="s">
        <v>1703</v>
      </c>
      <c r="QO489" t="s">
        <v>1304</v>
      </c>
      <c r="QP489" t="s">
        <v>1687</v>
      </c>
      <c r="QR489" t="s">
        <v>1278</v>
      </c>
      <c r="QS489" t="s">
        <v>1278</v>
      </c>
      <c r="QX489" t="s">
        <v>1282</v>
      </c>
      <c r="RN489" t="s">
        <v>1305</v>
      </c>
      <c r="RO489" t="s">
        <v>1306</v>
      </c>
      <c r="SA489" t="s">
        <v>1278</v>
      </c>
      <c r="SJ489" t="s">
        <v>4400</v>
      </c>
      <c r="SK489" t="s">
        <v>1307</v>
      </c>
      <c r="SL489" t="s">
        <v>1308</v>
      </c>
      <c r="SP489" t="s">
        <v>1285</v>
      </c>
      <c r="TA489" t="s">
        <v>1687</v>
      </c>
      <c r="TD489" t="s">
        <v>1687</v>
      </c>
      <c r="TG489" t="s">
        <v>1687</v>
      </c>
      <c r="TH489" t="s">
        <v>1309</v>
      </c>
      <c r="TQ489" t="s">
        <v>1704</v>
      </c>
      <c r="TY489" s="41" t="s">
        <v>1705</v>
      </c>
      <c r="UH489" s="41" t="s">
        <v>1705</v>
      </c>
      <c r="UM489" s="41" t="s">
        <v>1705</v>
      </c>
      <c r="UN489" s="41" t="s">
        <v>1705</v>
      </c>
      <c r="UO489" s="41" t="s">
        <v>1705</v>
      </c>
      <c r="WI489" t="s">
        <v>1278</v>
      </c>
      <c r="YB489" t="s">
        <v>1282</v>
      </c>
      <c r="YM489" t="s">
        <v>1310</v>
      </c>
      <c r="YU489" t="s">
        <v>1311</v>
      </c>
      <c r="ZN489" t="s">
        <v>1312</v>
      </c>
      <c r="ZX489" t="s">
        <v>1313</v>
      </c>
      <c r="ZZ489" t="s">
        <v>1706</v>
      </c>
      <c r="AAB489" t="s">
        <v>1689</v>
      </c>
      <c r="AAH489" t="s">
        <v>1314</v>
      </c>
      <c r="AAI489" t="s">
        <v>1315</v>
      </c>
      <c r="AAQ489" t="s">
        <v>1316</v>
      </c>
      <c r="AAR489" t="s">
        <v>1278</v>
      </c>
      <c r="AAS489" t="s">
        <v>1317</v>
      </c>
      <c r="AAT489" t="s">
        <v>1743</v>
      </c>
      <c r="AAW489" t="s">
        <v>1285</v>
      </c>
      <c r="ABE489" t="s">
        <v>1278</v>
      </c>
      <c r="ABG489" t="s">
        <v>1318</v>
      </c>
      <c r="ABN489" t="s">
        <v>1278</v>
      </c>
      <c r="ABR489" t="s">
        <v>1707</v>
      </c>
      <c r="ACD489" t="s">
        <v>1708</v>
      </c>
      <c r="ACG489" t="s">
        <v>1709</v>
      </c>
      <c r="ADG489" t="s">
        <v>1282</v>
      </c>
      <c r="ADP489" t="s">
        <v>1319</v>
      </c>
      <c r="ADR489" t="s">
        <v>1710</v>
      </c>
      <c r="AED489" t="s">
        <v>1320</v>
      </c>
      <c r="AET489" t="s">
        <v>1711</v>
      </c>
      <c r="AEV489" t="s">
        <v>1311</v>
      </c>
      <c r="AFA489" t="s">
        <v>1321</v>
      </c>
      <c r="AFI489" s="41" t="s">
        <v>1712</v>
      </c>
      <c r="AFR489" t="s">
        <v>1299</v>
      </c>
      <c r="AFS489" t="s">
        <v>1713</v>
      </c>
      <c r="AFZ489" t="s">
        <v>1322</v>
      </c>
      <c r="AGO489" t="s">
        <v>1323</v>
      </c>
      <c r="AGP489">
        <v>3</v>
      </c>
      <c r="AGQ489" t="s">
        <v>1324</v>
      </c>
      <c r="AGR489" t="s">
        <v>1324</v>
      </c>
      <c r="AGT489" t="s">
        <v>1324</v>
      </c>
      <c r="AHB489" t="s">
        <v>1325</v>
      </c>
      <c r="AHC489" t="s">
        <v>1326</v>
      </c>
      <c r="AHO489" t="s">
        <v>1689</v>
      </c>
      <c r="AHT489" t="b">
        <v>0</v>
      </c>
      <c r="AHX489" s="42">
        <v>0</v>
      </c>
      <c r="AIC489" s="41" t="s">
        <v>1714</v>
      </c>
      <c r="AIE489" t="s">
        <v>1327</v>
      </c>
      <c r="AIM489" t="s">
        <v>1715</v>
      </c>
      <c r="AIN489" t="s">
        <v>1716</v>
      </c>
      <c r="AJA489" t="s">
        <v>4528</v>
      </c>
      <c r="AJR489" t="s">
        <v>1328</v>
      </c>
      <c r="AKF489" t="s">
        <v>1317</v>
      </c>
      <c r="AKG489" t="s">
        <v>1329</v>
      </c>
      <c r="AKH489" t="s">
        <v>1330</v>
      </c>
      <c r="AKI489" t="s">
        <v>1285</v>
      </c>
      <c r="AKK489" t="s">
        <v>1331</v>
      </c>
      <c r="ALN489" s="41" t="s">
        <v>1717</v>
      </c>
      <c r="ALS489" t="s">
        <v>1332</v>
      </c>
      <c r="ALU489" t="s">
        <v>1333</v>
      </c>
      <c r="ALW489" t="s">
        <v>1718</v>
      </c>
      <c r="AMA489" t="s">
        <v>1334</v>
      </c>
      <c r="AMP489" s="41" t="s">
        <v>1719</v>
      </c>
      <c r="ANA489" t="s">
        <v>1335</v>
      </c>
      <c r="ANJ489" t="s">
        <v>1693</v>
      </c>
      <c r="ANV489" t="s">
        <v>1336</v>
      </c>
      <c r="AOF489" t="s">
        <v>1337</v>
      </c>
      <c r="AOJ489" s="41" t="s">
        <v>1720</v>
      </c>
      <c r="APG489" t="s">
        <v>1282</v>
      </c>
      <c r="APK489" t="s">
        <v>1285</v>
      </c>
      <c r="APL489" t="s">
        <v>1338</v>
      </c>
      <c r="APV489" t="s">
        <v>1328</v>
      </c>
      <c r="AQC489" t="s">
        <v>1339</v>
      </c>
      <c r="AQK489" t="s">
        <v>1687</v>
      </c>
      <c r="AQL489" t="s">
        <v>1340</v>
      </c>
      <c r="AQY489" t="s">
        <v>1341</v>
      </c>
      <c r="ARF489" t="s">
        <v>1285</v>
      </c>
      <c r="ARK489" t="s">
        <v>1342</v>
      </c>
      <c r="ARW489" t="s">
        <v>1721</v>
      </c>
      <c r="ARY489" t="s">
        <v>1343</v>
      </c>
      <c r="ASD489" t="s">
        <v>1344</v>
      </c>
      <c r="ASE489" t="s">
        <v>1722</v>
      </c>
      <c r="ASU489" t="s">
        <v>4400</v>
      </c>
      <c r="ATE489" t="s">
        <v>1345</v>
      </c>
      <c r="ATM489" t="s">
        <v>1346</v>
      </c>
      <c r="AUB489" t="s">
        <v>1347</v>
      </c>
      <c r="AUE489" t="s">
        <v>1723</v>
      </c>
      <c r="AUH489" s="41" t="s">
        <v>1724</v>
      </c>
      <c r="AUK489" s="41" t="s">
        <v>1725</v>
      </c>
      <c r="AUQ489" s="41" t="s">
        <v>1726</v>
      </c>
      <c r="AUW489" s="41" t="s">
        <v>1705</v>
      </c>
      <c r="AWA489" s="41" t="s">
        <v>1727</v>
      </c>
      <c r="AWE489">
        <v>100</v>
      </c>
      <c r="AWY489" t="s">
        <v>1278</v>
      </c>
      <c r="AWZ489" t="s">
        <v>1278</v>
      </c>
      <c r="AXA489" t="s">
        <v>1282</v>
      </c>
      <c r="AXU489" t="s">
        <v>1713</v>
      </c>
      <c r="AYO489" t="s">
        <v>1304</v>
      </c>
      <c r="AZI489" t="s">
        <v>1348</v>
      </c>
      <c r="AZM489" t="s">
        <v>1349</v>
      </c>
      <c r="BBM489" t="s">
        <v>1728</v>
      </c>
      <c r="BBY489" t="s">
        <v>1728</v>
      </c>
      <c r="BCD489" t="s">
        <v>1350</v>
      </c>
      <c r="BCE489" t="s">
        <v>1350</v>
      </c>
      <c r="BCF489" t="s">
        <v>1350</v>
      </c>
      <c r="BCG489" t="s">
        <v>1351</v>
      </c>
      <c r="BCH489" t="s">
        <v>1351</v>
      </c>
      <c r="BCI489" t="s">
        <v>1351</v>
      </c>
      <c r="BCP489" t="s">
        <v>1352</v>
      </c>
      <c r="BDH489" t="s">
        <v>1710</v>
      </c>
      <c r="BDI489" t="s">
        <v>1710</v>
      </c>
      <c r="BDJ489" t="s">
        <v>1729</v>
      </c>
      <c r="BEU489" t="s">
        <v>4400</v>
      </c>
      <c r="BGP489" t="s">
        <v>1728</v>
      </c>
      <c r="BIB489" t="s">
        <v>4400</v>
      </c>
      <c r="BIN489" s="41" t="s">
        <v>4529</v>
      </c>
    </row>
    <row r="490" spans="1:1015 1030:1600" ht="409.5">
      <c r="A490" t="s">
        <v>1744</v>
      </c>
      <c r="B490" t="s">
        <v>4530</v>
      </c>
      <c r="C490">
        <v>2605829</v>
      </c>
      <c r="D490" t="s">
        <v>1262</v>
      </c>
      <c r="E490" t="s">
        <v>54</v>
      </c>
      <c r="F490" t="s">
        <v>1263</v>
      </c>
      <c r="G490" t="s">
        <v>1264</v>
      </c>
      <c r="H490" t="s">
        <v>1265</v>
      </c>
      <c r="I490" t="s">
        <v>1266</v>
      </c>
      <c r="L490" t="s">
        <v>1749</v>
      </c>
      <c r="M490" t="s">
        <v>1267</v>
      </c>
      <c r="N490" t="s">
        <v>1267</v>
      </c>
      <c r="O490" t="s">
        <v>4531</v>
      </c>
      <c r="P490" t="s">
        <v>4531</v>
      </c>
      <c r="Q490" t="s">
        <v>1762</v>
      </c>
      <c r="R490" t="s">
        <v>4531</v>
      </c>
      <c r="S490" t="s">
        <v>4520</v>
      </c>
      <c r="T490">
        <v>0</v>
      </c>
      <c r="U490" t="s">
        <v>1268</v>
      </c>
      <c r="V490" t="s">
        <v>1269</v>
      </c>
      <c r="W490" t="s">
        <v>1270</v>
      </c>
      <c r="X490" t="s">
        <v>1354</v>
      </c>
      <c r="Y490" t="s">
        <v>1742</v>
      </c>
      <c r="Z490" s="41" t="s">
        <v>4532</v>
      </c>
      <c r="AB490" t="s">
        <v>1730</v>
      </c>
      <c r="AC490" t="s">
        <v>1272</v>
      </c>
      <c r="AD490" t="s">
        <v>1273</v>
      </c>
      <c r="AE490" t="s">
        <v>1274</v>
      </c>
      <c r="AF490" t="s">
        <v>1275</v>
      </c>
      <c r="AG490" t="s">
        <v>1276</v>
      </c>
      <c r="AH490" t="s">
        <v>1749</v>
      </c>
      <c r="AS490" t="s">
        <v>1745</v>
      </c>
      <c r="BJ490" t="s">
        <v>1684</v>
      </c>
      <c r="BK490" t="s">
        <v>1685</v>
      </c>
      <c r="BM490" t="s">
        <v>1686</v>
      </c>
      <c r="BN490" t="s">
        <v>1686</v>
      </c>
      <c r="BO490" t="s">
        <v>1686</v>
      </c>
      <c r="BP490" t="s">
        <v>1686</v>
      </c>
      <c r="BX490" t="s">
        <v>1277</v>
      </c>
      <c r="CA490" t="s">
        <v>1278</v>
      </c>
      <c r="CL490" t="s">
        <v>1279</v>
      </c>
      <c r="CM490" t="s">
        <v>1279</v>
      </c>
      <c r="CO490" t="s">
        <v>4400</v>
      </c>
      <c r="DC490" t="s">
        <v>1280</v>
      </c>
      <c r="DD490" t="s">
        <v>1280</v>
      </c>
      <c r="DJ490" t="s">
        <v>1687</v>
      </c>
      <c r="DK490" t="s">
        <v>1281</v>
      </c>
      <c r="FJ490" t="s">
        <v>4400</v>
      </c>
      <c r="FQ490" t="s">
        <v>1282</v>
      </c>
      <c r="GL490" t="s">
        <v>1283</v>
      </c>
      <c r="GN490" t="s">
        <v>1284</v>
      </c>
      <c r="GO490" t="s">
        <v>1284</v>
      </c>
      <c r="GR490" t="s">
        <v>1285</v>
      </c>
      <c r="GU490" t="s">
        <v>1286</v>
      </c>
      <c r="GW490" t="s">
        <v>1286</v>
      </c>
      <c r="GX490" t="s">
        <v>1286</v>
      </c>
      <c r="GY490" t="s">
        <v>1286</v>
      </c>
      <c r="GZ490" t="s">
        <v>1286</v>
      </c>
      <c r="HA490" t="s">
        <v>1284</v>
      </c>
      <c r="HC490" t="s">
        <v>1284</v>
      </c>
      <c r="HD490" t="s">
        <v>1285</v>
      </c>
      <c r="HI490" t="s">
        <v>1287</v>
      </c>
      <c r="HR490" t="s">
        <v>1288</v>
      </c>
      <c r="HS490" s="41" t="s">
        <v>1688</v>
      </c>
      <c r="HT490" t="s">
        <v>1687</v>
      </c>
      <c r="HU490" t="s">
        <v>1687</v>
      </c>
      <c r="IX490" t="s">
        <v>1289</v>
      </c>
      <c r="JD490" t="s">
        <v>1689</v>
      </c>
      <c r="JJ490" t="s">
        <v>1290</v>
      </c>
      <c r="JK490" t="s">
        <v>1290</v>
      </c>
      <c r="JQ490" t="s">
        <v>1291</v>
      </c>
      <c r="JT490" t="s">
        <v>1690</v>
      </c>
      <c r="JV490" t="s">
        <v>1292</v>
      </c>
      <c r="JX490" t="s">
        <v>1293</v>
      </c>
      <c r="JY490" t="s">
        <v>1294</v>
      </c>
      <c r="JZ490" t="s">
        <v>1295</v>
      </c>
      <c r="KB490" t="s">
        <v>1296</v>
      </c>
      <c r="KU490" t="s">
        <v>1297</v>
      </c>
      <c r="KV490" t="s">
        <v>1297</v>
      </c>
      <c r="KX490" t="s">
        <v>1278</v>
      </c>
      <c r="KZ490" t="s">
        <v>1687</v>
      </c>
      <c r="LA490" t="s">
        <v>1298</v>
      </c>
      <c r="LB490" t="s">
        <v>1298</v>
      </c>
      <c r="LL490" t="s">
        <v>1299</v>
      </c>
      <c r="LQ490" t="s">
        <v>1691</v>
      </c>
      <c r="LS490" t="s">
        <v>1692</v>
      </c>
      <c r="LZ490" t="s">
        <v>1282</v>
      </c>
      <c r="MA490" t="s">
        <v>1300</v>
      </c>
      <c r="MN490" t="s">
        <v>1301</v>
      </c>
      <c r="NC490" t="s">
        <v>1302</v>
      </c>
      <c r="ND490" t="s">
        <v>1285</v>
      </c>
      <c r="NH490" t="s">
        <v>1278</v>
      </c>
      <c r="NL490" t="s">
        <v>1303</v>
      </c>
      <c r="OE490" t="s">
        <v>1693</v>
      </c>
      <c r="PM490" s="41" t="s">
        <v>1694</v>
      </c>
      <c r="PO490" s="41" t="s">
        <v>1695</v>
      </c>
      <c r="PP490" s="41" t="s">
        <v>1696</v>
      </c>
      <c r="PQ490" s="41" t="s">
        <v>1695</v>
      </c>
      <c r="PR490" s="41" t="s">
        <v>1695</v>
      </c>
      <c r="PS490" s="41" t="s">
        <v>1697</v>
      </c>
      <c r="PT490" s="41" t="s">
        <v>1698</v>
      </c>
      <c r="PU490" s="41" t="s">
        <v>1699</v>
      </c>
      <c r="PV490" s="41" t="s">
        <v>1700</v>
      </c>
      <c r="PW490" s="41" t="s">
        <v>1701</v>
      </c>
      <c r="QF490" s="41" t="s">
        <v>1702</v>
      </c>
      <c r="QG490" s="41" t="s">
        <v>1703</v>
      </c>
      <c r="QO490" t="s">
        <v>1304</v>
      </c>
      <c r="QP490" t="s">
        <v>1687</v>
      </c>
      <c r="QR490" t="s">
        <v>1278</v>
      </c>
      <c r="QS490" t="s">
        <v>1278</v>
      </c>
      <c r="QX490" t="s">
        <v>1282</v>
      </c>
      <c r="RN490" t="s">
        <v>1305</v>
      </c>
      <c r="RO490" t="s">
        <v>1306</v>
      </c>
      <c r="SA490" t="s">
        <v>1278</v>
      </c>
      <c r="SJ490" t="s">
        <v>4400</v>
      </c>
      <c r="SK490" t="s">
        <v>1307</v>
      </c>
      <c r="SL490" t="s">
        <v>1308</v>
      </c>
      <c r="SP490" t="s">
        <v>1285</v>
      </c>
      <c r="TA490" t="s">
        <v>1687</v>
      </c>
      <c r="TD490" t="s">
        <v>1687</v>
      </c>
      <c r="TG490" t="s">
        <v>1687</v>
      </c>
      <c r="TH490" t="s">
        <v>1309</v>
      </c>
      <c r="TQ490" t="s">
        <v>1704</v>
      </c>
      <c r="TY490" s="41" t="s">
        <v>1705</v>
      </c>
      <c r="UH490" s="41" t="s">
        <v>1705</v>
      </c>
      <c r="UM490" s="41" t="s">
        <v>1705</v>
      </c>
      <c r="UN490" s="41" t="s">
        <v>1705</v>
      </c>
      <c r="UO490" s="41" t="s">
        <v>1705</v>
      </c>
      <c r="WI490" t="s">
        <v>1278</v>
      </c>
      <c r="YB490" t="s">
        <v>1282</v>
      </c>
      <c r="YM490" t="s">
        <v>1310</v>
      </c>
      <c r="YU490" t="s">
        <v>1311</v>
      </c>
      <c r="ZN490" t="s">
        <v>1312</v>
      </c>
      <c r="ZX490" t="s">
        <v>1313</v>
      </c>
      <c r="ZZ490" t="s">
        <v>1706</v>
      </c>
      <c r="AAB490" t="s">
        <v>1689</v>
      </c>
      <c r="AAH490" t="s">
        <v>1314</v>
      </c>
      <c r="AAI490" t="s">
        <v>1315</v>
      </c>
      <c r="AAQ490" t="s">
        <v>1316</v>
      </c>
      <c r="AAR490" t="s">
        <v>1278</v>
      </c>
      <c r="AAS490" t="s">
        <v>1317</v>
      </c>
      <c r="AAT490" t="s">
        <v>1743</v>
      </c>
      <c r="AAW490" t="s">
        <v>1285</v>
      </c>
      <c r="ABE490" t="s">
        <v>1278</v>
      </c>
      <c r="ABG490" t="s">
        <v>1318</v>
      </c>
      <c r="ABN490" t="s">
        <v>1278</v>
      </c>
      <c r="ABR490" t="s">
        <v>1707</v>
      </c>
      <c r="ACD490" t="s">
        <v>1708</v>
      </c>
      <c r="ACG490" t="s">
        <v>1709</v>
      </c>
      <c r="ADG490" t="s">
        <v>1282</v>
      </c>
      <c r="ADP490" t="s">
        <v>1319</v>
      </c>
      <c r="ADR490" t="s">
        <v>1710</v>
      </c>
      <c r="AED490" t="s">
        <v>1320</v>
      </c>
      <c r="AET490" t="s">
        <v>1711</v>
      </c>
      <c r="AEV490" t="s">
        <v>1311</v>
      </c>
      <c r="AFA490" t="s">
        <v>1321</v>
      </c>
      <c r="AFI490" s="41" t="s">
        <v>1712</v>
      </c>
      <c r="AFR490" t="s">
        <v>1299</v>
      </c>
      <c r="AFS490" t="s">
        <v>1713</v>
      </c>
      <c r="AFZ490" t="s">
        <v>1322</v>
      </c>
      <c r="AGO490" t="s">
        <v>1323</v>
      </c>
      <c r="AGP490">
        <v>3</v>
      </c>
      <c r="AGQ490" t="s">
        <v>1324</v>
      </c>
      <c r="AGR490" t="s">
        <v>1324</v>
      </c>
      <c r="AGT490" t="s">
        <v>1324</v>
      </c>
      <c r="AHB490" t="s">
        <v>1325</v>
      </c>
      <c r="AHC490" t="s">
        <v>1326</v>
      </c>
      <c r="AHO490" t="s">
        <v>1689</v>
      </c>
      <c r="AHT490" t="b">
        <v>0</v>
      </c>
      <c r="AHX490" s="42">
        <v>0</v>
      </c>
      <c r="AIC490" s="41" t="s">
        <v>1714</v>
      </c>
      <c r="AIE490" t="s">
        <v>1327</v>
      </c>
      <c r="AIM490" t="s">
        <v>1715</v>
      </c>
      <c r="AIN490" t="s">
        <v>1716</v>
      </c>
      <c r="AJA490" t="s">
        <v>4533</v>
      </c>
      <c r="AJR490" t="s">
        <v>1328</v>
      </c>
      <c r="AKF490" t="s">
        <v>1317</v>
      </c>
      <c r="AKG490" t="s">
        <v>1329</v>
      </c>
      <c r="AKH490" t="s">
        <v>1330</v>
      </c>
      <c r="AKI490" t="s">
        <v>1285</v>
      </c>
      <c r="AKK490" t="s">
        <v>1331</v>
      </c>
      <c r="ALN490" s="41" t="s">
        <v>1717</v>
      </c>
      <c r="ALS490" t="s">
        <v>1332</v>
      </c>
      <c r="ALU490" t="s">
        <v>1333</v>
      </c>
      <c r="ALW490" t="s">
        <v>1718</v>
      </c>
      <c r="AMA490" t="s">
        <v>1334</v>
      </c>
      <c r="AMP490" s="41" t="s">
        <v>1719</v>
      </c>
      <c r="ANA490" t="s">
        <v>1335</v>
      </c>
      <c r="ANJ490" t="s">
        <v>1693</v>
      </c>
      <c r="ANV490" t="s">
        <v>1336</v>
      </c>
      <c r="AOF490" t="s">
        <v>1337</v>
      </c>
      <c r="AOJ490" s="41" t="s">
        <v>1720</v>
      </c>
      <c r="APG490" t="s">
        <v>1282</v>
      </c>
      <c r="APK490" t="s">
        <v>1285</v>
      </c>
      <c r="APL490" t="s">
        <v>1338</v>
      </c>
      <c r="APV490" t="s">
        <v>1328</v>
      </c>
      <c r="AQC490" t="s">
        <v>1339</v>
      </c>
      <c r="AQK490" t="s">
        <v>1687</v>
      </c>
      <c r="AQL490" t="s">
        <v>1340</v>
      </c>
      <c r="AQY490" t="s">
        <v>1341</v>
      </c>
      <c r="ARF490" t="s">
        <v>1285</v>
      </c>
      <c r="ARK490" t="s">
        <v>1342</v>
      </c>
      <c r="ARW490" t="s">
        <v>1721</v>
      </c>
      <c r="ARY490" t="s">
        <v>1343</v>
      </c>
      <c r="ASD490" t="s">
        <v>1344</v>
      </c>
      <c r="ASE490" t="s">
        <v>1722</v>
      </c>
      <c r="ASU490" t="s">
        <v>4400</v>
      </c>
      <c r="ATE490" t="s">
        <v>1345</v>
      </c>
      <c r="ATM490" t="s">
        <v>1346</v>
      </c>
      <c r="AUB490" t="s">
        <v>1347</v>
      </c>
      <c r="AUE490" t="s">
        <v>1723</v>
      </c>
      <c r="AUH490" s="41" t="s">
        <v>1724</v>
      </c>
      <c r="AUK490" s="41" t="s">
        <v>1725</v>
      </c>
      <c r="AUQ490" s="41" t="s">
        <v>1726</v>
      </c>
      <c r="AUW490" s="41" t="s">
        <v>1705</v>
      </c>
      <c r="AWA490" s="41" t="s">
        <v>1727</v>
      </c>
      <c r="AWE490">
        <v>100</v>
      </c>
      <c r="AWY490" t="s">
        <v>1278</v>
      </c>
      <c r="AWZ490" t="s">
        <v>1278</v>
      </c>
      <c r="AXA490" t="s">
        <v>1282</v>
      </c>
      <c r="AXU490" t="s">
        <v>1713</v>
      </c>
      <c r="AYO490" t="s">
        <v>1304</v>
      </c>
      <c r="AZI490" t="s">
        <v>1348</v>
      </c>
      <c r="AZM490" t="s">
        <v>1349</v>
      </c>
      <c r="BBM490" t="s">
        <v>1728</v>
      </c>
      <c r="BBY490" t="s">
        <v>1728</v>
      </c>
      <c r="BCD490" t="s">
        <v>1350</v>
      </c>
      <c r="BCE490" t="s">
        <v>1350</v>
      </c>
      <c r="BCF490" t="s">
        <v>1350</v>
      </c>
      <c r="BCG490" t="s">
        <v>1351</v>
      </c>
      <c r="BCH490" t="s">
        <v>1351</v>
      </c>
      <c r="BCI490" t="s">
        <v>1351</v>
      </c>
      <c r="BCP490" t="s">
        <v>1352</v>
      </c>
      <c r="BDH490" t="s">
        <v>1710</v>
      </c>
      <c r="BDI490" t="s">
        <v>1710</v>
      </c>
      <c r="BDJ490" t="s">
        <v>1729</v>
      </c>
      <c r="BEU490" t="s">
        <v>4400</v>
      </c>
      <c r="BGP490" t="s">
        <v>1728</v>
      </c>
      <c r="BIB490" t="s">
        <v>4400</v>
      </c>
      <c r="BIN490" s="41" t="s">
        <v>4534</v>
      </c>
    </row>
    <row r="491" spans="1:1015 1030:1600" ht="409.5">
      <c r="A491" t="s">
        <v>1744</v>
      </c>
      <c r="B491" t="s">
        <v>4535</v>
      </c>
      <c r="C491">
        <v>2605793</v>
      </c>
      <c r="D491" t="s">
        <v>1262</v>
      </c>
      <c r="E491" t="s">
        <v>54</v>
      </c>
      <c r="F491" t="s">
        <v>1263</v>
      </c>
      <c r="G491" t="s">
        <v>1264</v>
      </c>
      <c r="H491" t="s">
        <v>1265</v>
      </c>
      <c r="I491" t="s">
        <v>1266</v>
      </c>
      <c r="L491" t="s">
        <v>1749</v>
      </c>
      <c r="M491" t="s">
        <v>1267</v>
      </c>
      <c r="N491" t="s">
        <v>1267</v>
      </c>
      <c r="O491" t="s">
        <v>4536</v>
      </c>
      <c r="P491" t="s">
        <v>4536</v>
      </c>
      <c r="Q491" t="s">
        <v>1762</v>
      </c>
      <c r="R491" t="s">
        <v>4536</v>
      </c>
      <c r="S491" t="s">
        <v>4520</v>
      </c>
      <c r="T491">
        <v>0</v>
      </c>
      <c r="U491" t="s">
        <v>1268</v>
      </c>
      <c r="V491" t="s">
        <v>1269</v>
      </c>
      <c r="W491" t="s">
        <v>1270</v>
      </c>
      <c r="X491" t="s">
        <v>1354</v>
      </c>
      <c r="Y491" t="s">
        <v>1742</v>
      </c>
      <c r="Z491" s="41" t="s">
        <v>4537</v>
      </c>
      <c r="AB491" t="s">
        <v>1730</v>
      </c>
      <c r="AC491" t="s">
        <v>1272</v>
      </c>
      <c r="AD491" t="s">
        <v>1273</v>
      </c>
      <c r="AE491" t="s">
        <v>1274</v>
      </c>
      <c r="AF491" t="s">
        <v>1275</v>
      </c>
      <c r="AG491" t="s">
        <v>1276</v>
      </c>
      <c r="AH491" t="s">
        <v>1749</v>
      </c>
      <c r="AS491" t="s">
        <v>1745</v>
      </c>
      <c r="BJ491" t="s">
        <v>1684</v>
      </c>
      <c r="BK491" t="s">
        <v>1685</v>
      </c>
      <c r="BM491" t="s">
        <v>1686</v>
      </c>
      <c r="BN491" t="s">
        <v>1686</v>
      </c>
      <c r="BO491" t="s">
        <v>1686</v>
      </c>
      <c r="BP491" t="s">
        <v>1686</v>
      </c>
      <c r="BX491" t="s">
        <v>1277</v>
      </c>
      <c r="CA491" t="s">
        <v>1278</v>
      </c>
      <c r="CL491" t="s">
        <v>1279</v>
      </c>
      <c r="CM491" t="s">
        <v>1279</v>
      </c>
      <c r="CO491" t="s">
        <v>4400</v>
      </c>
      <c r="DC491" t="s">
        <v>1280</v>
      </c>
      <c r="DD491" t="s">
        <v>1280</v>
      </c>
      <c r="DJ491" t="s">
        <v>1687</v>
      </c>
      <c r="DK491" t="s">
        <v>1281</v>
      </c>
      <c r="FJ491" t="s">
        <v>4400</v>
      </c>
      <c r="FQ491" t="s">
        <v>1282</v>
      </c>
      <c r="GL491" t="s">
        <v>1283</v>
      </c>
      <c r="GN491" t="s">
        <v>1284</v>
      </c>
      <c r="GO491" t="s">
        <v>1284</v>
      </c>
      <c r="GR491" t="s">
        <v>1285</v>
      </c>
      <c r="GU491" t="s">
        <v>1286</v>
      </c>
      <c r="GW491" t="s">
        <v>1286</v>
      </c>
      <c r="GX491" t="s">
        <v>1286</v>
      </c>
      <c r="GY491" t="s">
        <v>1286</v>
      </c>
      <c r="GZ491" t="s">
        <v>1286</v>
      </c>
      <c r="HA491" t="s">
        <v>1284</v>
      </c>
      <c r="HC491" t="s">
        <v>1284</v>
      </c>
      <c r="HD491" t="s">
        <v>1285</v>
      </c>
      <c r="HI491" t="s">
        <v>1287</v>
      </c>
      <c r="HR491" t="s">
        <v>1288</v>
      </c>
      <c r="HS491" s="41" t="s">
        <v>1688</v>
      </c>
      <c r="HT491" t="s">
        <v>1687</v>
      </c>
      <c r="HU491" t="s">
        <v>1687</v>
      </c>
      <c r="IX491" t="s">
        <v>1289</v>
      </c>
      <c r="JD491" t="s">
        <v>1689</v>
      </c>
      <c r="JJ491" t="s">
        <v>1290</v>
      </c>
      <c r="JK491" t="s">
        <v>1290</v>
      </c>
      <c r="JQ491" t="s">
        <v>1291</v>
      </c>
      <c r="JT491" t="s">
        <v>1690</v>
      </c>
      <c r="JV491" t="s">
        <v>1292</v>
      </c>
      <c r="JX491" t="s">
        <v>1293</v>
      </c>
      <c r="JY491" t="s">
        <v>1294</v>
      </c>
      <c r="JZ491" t="s">
        <v>1295</v>
      </c>
      <c r="KB491" t="s">
        <v>1296</v>
      </c>
      <c r="KU491" t="s">
        <v>1297</v>
      </c>
      <c r="KV491" t="s">
        <v>1297</v>
      </c>
      <c r="KX491" t="s">
        <v>1278</v>
      </c>
      <c r="KZ491" t="s">
        <v>1687</v>
      </c>
      <c r="LA491" t="s">
        <v>1298</v>
      </c>
      <c r="LB491" t="s">
        <v>1298</v>
      </c>
      <c r="LL491" t="s">
        <v>1299</v>
      </c>
      <c r="LQ491" t="s">
        <v>1691</v>
      </c>
      <c r="LS491" t="s">
        <v>1692</v>
      </c>
      <c r="LZ491" t="s">
        <v>1282</v>
      </c>
      <c r="MA491" t="s">
        <v>1300</v>
      </c>
      <c r="MN491" t="s">
        <v>1301</v>
      </c>
      <c r="NC491" t="s">
        <v>1302</v>
      </c>
      <c r="ND491" t="s">
        <v>1285</v>
      </c>
      <c r="NH491" t="s">
        <v>1278</v>
      </c>
      <c r="NL491" t="s">
        <v>1303</v>
      </c>
      <c r="OE491" t="s">
        <v>1693</v>
      </c>
      <c r="PM491" s="41" t="s">
        <v>1694</v>
      </c>
      <c r="PO491" s="41" t="s">
        <v>1695</v>
      </c>
      <c r="PP491" s="41" t="s">
        <v>1696</v>
      </c>
      <c r="PQ491" s="41" t="s">
        <v>1695</v>
      </c>
      <c r="PR491" s="41" t="s">
        <v>1695</v>
      </c>
      <c r="PS491" s="41" t="s">
        <v>1697</v>
      </c>
      <c r="PT491" s="41" t="s">
        <v>1698</v>
      </c>
      <c r="PU491" s="41" t="s">
        <v>1699</v>
      </c>
      <c r="PV491" s="41" t="s">
        <v>1700</v>
      </c>
      <c r="PW491" s="41" t="s">
        <v>1701</v>
      </c>
      <c r="QF491" s="41" t="s">
        <v>1702</v>
      </c>
      <c r="QG491" s="41" t="s">
        <v>1703</v>
      </c>
      <c r="QO491" t="s">
        <v>1304</v>
      </c>
      <c r="QP491" t="s">
        <v>1687</v>
      </c>
      <c r="QR491" t="s">
        <v>1278</v>
      </c>
      <c r="QS491" t="s">
        <v>1278</v>
      </c>
      <c r="QX491" t="s">
        <v>1282</v>
      </c>
      <c r="RN491" t="s">
        <v>1305</v>
      </c>
      <c r="RO491" t="s">
        <v>1306</v>
      </c>
      <c r="SA491" t="s">
        <v>1278</v>
      </c>
      <c r="SJ491" t="s">
        <v>4400</v>
      </c>
      <c r="SK491" t="s">
        <v>1307</v>
      </c>
      <c r="SL491" t="s">
        <v>1308</v>
      </c>
      <c r="SP491" t="s">
        <v>1285</v>
      </c>
      <c r="TA491" t="s">
        <v>1687</v>
      </c>
      <c r="TD491" t="s">
        <v>1687</v>
      </c>
      <c r="TG491" t="s">
        <v>1687</v>
      </c>
      <c r="TH491" t="s">
        <v>1309</v>
      </c>
      <c r="TQ491" t="s">
        <v>1704</v>
      </c>
      <c r="TY491" s="41" t="s">
        <v>1705</v>
      </c>
      <c r="UH491" s="41" t="s">
        <v>1705</v>
      </c>
      <c r="UM491" s="41" t="s">
        <v>1705</v>
      </c>
      <c r="UN491" s="41" t="s">
        <v>1705</v>
      </c>
      <c r="UO491" s="41" t="s">
        <v>1705</v>
      </c>
      <c r="WI491" t="s">
        <v>1278</v>
      </c>
      <c r="YB491" t="s">
        <v>1282</v>
      </c>
      <c r="YM491" t="s">
        <v>1310</v>
      </c>
      <c r="YU491" t="s">
        <v>1311</v>
      </c>
      <c r="ZN491" t="s">
        <v>1312</v>
      </c>
      <c r="ZX491" t="s">
        <v>1313</v>
      </c>
      <c r="ZZ491" t="s">
        <v>1706</v>
      </c>
      <c r="AAB491" t="s">
        <v>1689</v>
      </c>
      <c r="AAH491" t="s">
        <v>1314</v>
      </c>
      <c r="AAI491" t="s">
        <v>1315</v>
      </c>
      <c r="AAQ491" t="s">
        <v>1316</v>
      </c>
      <c r="AAR491" t="s">
        <v>1278</v>
      </c>
      <c r="AAS491" t="s">
        <v>1317</v>
      </c>
      <c r="AAT491" t="s">
        <v>1743</v>
      </c>
      <c r="AAW491" t="s">
        <v>1285</v>
      </c>
      <c r="ABE491" t="s">
        <v>1278</v>
      </c>
      <c r="ABG491" t="s">
        <v>1318</v>
      </c>
      <c r="ABN491" t="s">
        <v>1278</v>
      </c>
      <c r="ABR491" t="s">
        <v>1707</v>
      </c>
      <c r="ACD491" t="s">
        <v>1708</v>
      </c>
      <c r="ACG491" t="s">
        <v>1709</v>
      </c>
      <c r="ADG491" t="s">
        <v>1282</v>
      </c>
      <c r="ADP491" t="s">
        <v>1319</v>
      </c>
      <c r="ADR491" t="s">
        <v>1710</v>
      </c>
      <c r="AED491" t="s">
        <v>1320</v>
      </c>
      <c r="AET491" t="s">
        <v>1711</v>
      </c>
      <c r="AEV491" t="s">
        <v>1311</v>
      </c>
      <c r="AFA491" t="s">
        <v>1321</v>
      </c>
      <c r="AFI491" s="41" t="s">
        <v>1712</v>
      </c>
      <c r="AFR491" t="s">
        <v>1299</v>
      </c>
      <c r="AFS491" t="s">
        <v>1713</v>
      </c>
      <c r="AFZ491" t="s">
        <v>1322</v>
      </c>
      <c r="AGO491" t="s">
        <v>1323</v>
      </c>
      <c r="AGP491">
        <v>3</v>
      </c>
      <c r="AGQ491" t="s">
        <v>1324</v>
      </c>
      <c r="AGR491" t="s">
        <v>1324</v>
      </c>
      <c r="AGT491" t="s">
        <v>1324</v>
      </c>
      <c r="AHB491" t="s">
        <v>1325</v>
      </c>
      <c r="AHC491" t="s">
        <v>1326</v>
      </c>
      <c r="AHO491" t="s">
        <v>1689</v>
      </c>
      <c r="AHT491" t="b">
        <v>0</v>
      </c>
      <c r="AHX491" s="42">
        <v>0</v>
      </c>
      <c r="AIC491" s="41" t="s">
        <v>1714</v>
      </c>
      <c r="AIE491" t="s">
        <v>1327</v>
      </c>
      <c r="AIM491" t="s">
        <v>1715</v>
      </c>
      <c r="AIN491" t="s">
        <v>1716</v>
      </c>
      <c r="AJA491" t="s">
        <v>4538</v>
      </c>
      <c r="AJR491" t="s">
        <v>1328</v>
      </c>
      <c r="AKF491" t="s">
        <v>1317</v>
      </c>
      <c r="AKG491" t="s">
        <v>1329</v>
      </c>
      <c r="AKH491" t="s">
        <v>1330</v>
      </c>
      <c r="AKI491" t="s">
        <v>1285</v>
      </c>
      <c r="AKK491" t="s">
        <v>1331</v>
      </c>
      <c r="ALN491" s="41" t="s">
        <v>1717</v>
      </c>
      <c r="ALS491" t="s">
        <v>1332</v>
      </c>
      <c r="ALU491" t="s">
        <v>1333</v>
      </c>
      <c r="ALW491" t="s">
        <v>1718</v>
      </c>
      <c r="AMA491" t="s">
        <v>1334</v>
      </c>
      <c r="AMP491" s="41" t="s">
        <v>1719</v>
      </c>
      <c r="ANA491" t="s">
        <v>1335</v>
      </c>
      <c r="ANJ491" t="s">
        <v>1693</v>
      </c>
      <c r="ANV491" t="s">
        <v>1336</v>
      </c>
      <c r="AOF491" t="s">
        <v>1337</v>
      </c>
      <c r="AOJ491" s="41" t="s">
        <v>1720</v>
      </c>
      <c r="APG491" t="s">
        <v>1282</v>
      </c>
      <c r="APK491" t="s">
        <v>1285</v>
      </c>
      <c r="APL491" t="s">
        <v>1338</v>
      </c>
      <c r="APV491" t="s">
        <v>1328</v>
      </c>
      <c r="AQC491" t="s">
        <v>1339</v>
      </c>
      <c r="AQK491" t="s">
        <v>1687</v>
      </c>
      <c r="AQL491" t="s">
        <v>1340</v>
      </c>
      <c r="AQY491" t="s">
        <v>1341</v>
      </c>
      <c r="ARF491" t="s">
        <v>1285</v>
      </c>
      <c r="ARK491" t="s">
        <v>1342</v>
      </c>
      <c r="ARW491" t="s">
        <v>1721</v>
      </c>
      <c r="ARY491" t="s">
        <v>1343</v>
      </c>
      <c r="ASD491" t="s">
        <v>1344</v>
      </c>
      <c r="ASE491" t="s">
        <v>1722</v>
      </c>
      <c r="ASU491" t="s">
        <v>4400</v>
      </c>
      <c r="ATE491" t="s">
        <v>1345</v>
      </c>
      <c r="ATM491" t="s">
        <v>1346</v>
      </c>
      <c r="AUB491" t="s">
        <v>1347</v>
      </c>
      <c r="AUE491" t="s">
        <v>1723</v>
      </c>
      <c r="AUH491" s="41" t="s">
        <v>1724</v>
      </c>
      <c r="AUK491" s="41" t="s">
        <v>1725</v>
      </c>
      <c r="AUQ491" s="41" t="s">
        <v>1726</v>
      </c>
      <c r="AUW491" s="41" t="s">
        <v>1705</v>
      </c>
      <c r="AWA491" s="41" t="s">
        <v>1727</v>
      </c>
      <c r="AWE491">
        <v>100</v>
      </c>
      <c r="AWY491" t="s">
        <v>1278</v>
      </c>
      <c r="AWZ491" t="s">
        <v>1278</v>
      </c>
      <c r="AXA491" t="s">
        <v>1282</v>
      </c>
      <c r="AXU491" t="s">
        <v>1713</v>
      </c>
      <c r="AYO491" t="s">
        <v>1304</v>
      </c>
      <c r="AZI491" t="s">
        <v>1348</v>
      </c>
      <c r="AZM491" t="s">
        <v>1349</v>
      </c>
      <c r="BBM491" t="s">
        <v>1728</v>
      </c>
      <c r="BBY491" t="s">
        <v>1728</v>
      </c>
      <c r="BCD491" t="s">
        <v>1350</v>
      </c>
      <c r="BCE491" t="s">
        <v>1350</v>
      </c>
      <c r="BCF491" t="s">
        <v>1350</v>
      </c>
      <c r="BCG491" t="s">
        <v>1351</v>
      </c>
      <c r="BCH491" t="s">
        <v>1351</v>
      </c>
      <c r="BCI491" t="s">
        <v>1351</v>
      </c>
      <c r="BCP491" t="s">
        <v>1352</v>
      </c>
      <c r="BDH491" t="s">
        <v>1710</v>
      </c>
      <c r="BDI491" t="s">
        <v>1710</v>
      </c>
      <c r="BDJ491" t="s">
        <v>1729</v>
      </c>
      <c r="BEU491" t="s">
        <v>4400</v>
      </c>
      <c r="BGP491" t="s">
        <v>1728</v>
      </c>
      <c r="BIB491" t="s">
        <v>4400</v>
      </c>
      <c r="BIN491" s="41" t="s">
        <v>4539</v>
      </c>
    </row>
    <row r="492" spans="1:1015 1030:1600" ht="409.5">
      <c r="A492" t="s">
        <v>1744</v>
      </c>
      <c r="B492" t="s">
        <v>4540</v>
      </c>
      <c r="C492">
        <v>2606005</v>
      </c>
      <c r="D492" t="s">
        <v>1262</v>
      </c>
      <c r="E492" t="s">
        <v>54</v>
      </c>
      <c r="F492" t="s">
        <v>1263</v>
      </c>
      <c r="G492" t="s">
        <v>1264</v>
      </c>
      <c r="H492" t="s">
        <v>1265</v>
      </c>
      <c r="I492" t="s">
        <v>1266</v>
      </c>
      <c r="L492" t="s">
        <v>1749</v>
      </c>
      <c r="M492" t="s">
        <v>1267</v>
      </c>
      <c r="N492" t="s">
        <v>1267</v>
      </c>
      <c r="O492" t="s">
        <v>4541</v>
      </c>
      <c r="P492" t="s">
        <v>4542</v>
      </c>
      <c r="Q492" t="s">
        <v>1762</v>
      </c>
      <c r="R492" t="s">
        <v>4543</v>
      </c>
      <c r="S492" t="s">
        <v>4520</v>
      </c>
      <c r="T492">
        <v>0</v>
      </c>
      <c r="U492" t="s">
        <v>1268</v>
      </c>
      <c r="V492" t="s">
        <v>1269</v>
      </c>
      <c r="W492" t="s">
        <v>1270</v>
      </c>
      <c r="X492" t="s">
        <v>1354</v>
      </c>
      <c r="Y492" t="s">
        <v>1742</v>
      </c>
      <c r="Z492" s="41" t="s">
        <v>4544</v>
      </c>
      <c r="AB492" t="s">
        <v>1730</v>
      </c>
      <c r="AC492" t="s">
        <v>1272</v>
      </c>
      <c r="AD492" t="s">
        <v>1273</v>
      </c>
      <c r="AE492" t="s">
        <v>1274</v>
      </c>
      <c r="AF492" t="s">
        <v>1275</v>
      </c>
      <c r="AG492" t="s">
        <v>1276</v>
      </c>
      <c r="AH492" t="s">
        <v>1749</v>
      </c>
      <c r="AS492" t="s">
        <v>1745</v>
      </c>
      <c r="BJ492" t="s">
        <v>1684</v>
      </c>
      <c r="BK492" t="s">
        <v>1685</v>
      </c>
      <c r="BM492" t="s">
        <v>1686</v>
      </c>
      <c r="BN492" t="s">
        <v>1686</v>
      </c>
      <c r="BO492" t="s">
        <v>1686</v>
      </c>
      <c r="BP492" t="s">
        <v>1686</v>
      </c>
      <c r="BX492" t="s">
        <v>1277</v>
      </c>
      <c r="CA492" t="s">
        <v>1278</v>
      </c>
      <c r="CL492" t="s">
        <v>1279</v>
      </c>
      <c r="CM492" t="s">
        <v>1279</v>
      </c>
      <c r="CO492" t="s">
        <v>4400</v>
      </c>
      <c r="DC492" t="s">
        <v>1280</v>
      </c>
      <c r="DD492" t="s">
        <v>1280</v>
      </c>
      <c r="DJ492" t="s">
        <v>1687</v>
      </c>
      <c r="DK492" t="s">
        <v>1281</v>
      </c>
      <c r="FJ492" t="s">
        <v>4400</v>
      </c>
      <c r="FQ492" t="s">
        <v>1282</v>
      </c>
      <c r="GL492" t="s">
        <v>1283</v>
      </c>
      <c r="GN492" t="s">
        <v>1284</v>
      </c>
      <c r="GO492" t="s">
        <v>1284</v>
      </c>
      <c r="GR492" t="s">
        <v>1285</v>
      </c>
      <c r="GU492" t="s">
        <v>1286</v>
      </c>
      <c r="GW492" t="s">
        <v>1286</v>
      </c>
      <c r="GX492" t="s">
        <v>1286</v>
      </c>
      <c r="GY492" t="s">
        <v>1286</v>
      </c>
      <c r="GZ492" t="s">
        <v>1286</v>
      </c>
      <c r="HA492" t="s">
        <v>1284</v>
      </c>
      <c r="HC492" t="s">
        <v>1284</v>
      </c>
      <c r="HD492" t="s">
        <v>1285</v>
      </c>
      <c r="HI492" t="s">
        <v>1287</v>
      </c>
      <c r="HR492" t="s">
        <v>1288</v>
      </c>
      <c r="HS492" s="41" t="s">
        <v>1688</v>
      </c>
      <c r="HT492" t="s">
        <v>1687</v>
      </c>
      <c r="HU492" t="s">
        <v>1687</v>
      </c>
      <c r="IX492" t="s">
        <v>1289</v>
      </c>
      <c r="JD492" t="s">
        <v>1689</v>
      </c>
      <c r="JJ492" t="s">
        <v>1290</v>
      </c>
      <c r="JK492" t="s">
        <v>1290</v>
      </c>
      <c r="JQ492" t="s">
        <v>1291</v>
      </c>
      <c r="JT492" t="s">
        <v>1690</v>
      </c>
      <c r="JV492" t="s">
        <v>1292</v>
      </c>
      <c r="JX492" t="s">
        <v>1293</v>
      </c>
      <c r="JY492" t="s">
        <v>1294</v>
      </c>
      <c r="JZ492" t="s">
        <v>1295</v>
      </c>
      <c r="KB492" t="s">
        <v>1296</v>
      </c>
      <c r="KU492" t="s">
        <v>1297</v>
      </c>
      <c r="KV492" t="s">
        <v>1297</v>
      </c>
      <c r="KX492" t="s">
        <v>1278</v>
      </c>
      <c r="KZ492" t="s">
        <v>1687</v>
      </c>
      <c r="LA492" t="s">
        <v>1298</v>
      </c>
      <c r="LB492" t="s">
        <v>1298</v>
      </c>
      <c r="LL492" t="s">
        <v>1299</v>
      </c>
      <c r="LQ492" t="s">
        <v>1691</v>
      </c>
      <c r="LS492" t="s">
        <v>1692</v>
      </c>
      <c r="LZ492" t="s">
        <v>1282</v>
      </c>
      <c r="MA492" t="s">
        <v>1300</v>
      </c>
      <c r="MN492" t="s">
        <v>1301</v>
      </c>
      <c r="NC492" t="s">
        <v>1302</v>
      </c>
      <c r="ND492" t="s">
        <v>1285</v>
      </c>
      <c r="NH492" t="s">
        <v>1278</v>
      </c>
      <c r="NL492" t="s">
        <v>1303</v>
      </c>
      <c r="OE492" t="s">
        <v>1693</v>
      </c>
      <c r="PM492" s="41" t="s">
        <v>1694</v>
      </c>
      <c r="PO492" s="41" t="s">
        <v>1695</v>
      </c>
      <c r="PP492" s="41" t="s">
        <v>1696</v>
      </c>
      <c r="PQ492" s="41" t="s">
        <v>1695</v>
      </c>
      <c r="PR492" s="41" t="s">
        <v>1695</v>
      </c>
      <c r="PS492" s="41" t="s">
        <v>1697</v>
      </c>
      <c r="PT492" s="41" t="s">
        <v>1698</v>
      </c>
      <c r="PU492" s="41" t="s">
        <v>1699</v>
      </c>
      <c r="PV492" s="41" t="s">
        <v>1700</v>
      </c>
      <c r="PW492" s="41" t="s">
        <v>1701</v>
      </c>
      <c r="QF492" s="41" t="s">
        <v>1702</v>
      </c>
      <c r="QG492" s="41" t="s">
        <v>1703</v>
      </c>
      <c r="QO492" t="s">
        <v>1304</v>
      </c>
      <c r="QP492" t="s">
        <v>1687</v>
      </c>
      <c r="QR492" t="s">
        <v>1278</v>
      </c>
      <c r="QS492" t="s">
        <v>1278</v>
      </c>
      <c r="QX492" t="s">
        <v>1282</v>
      </c>
      <c r="RN492" t="s">
        <v>1305</v>
      </c>
      <c r="RO492" t="s">
        <v>1306</v>
      </c>
      <c r="SA492" t="s">
        <v>1278</v>
      </c>
      <c r="SJ492" t="s">
        <v>4400</v>
      </c>
      <c r="SK492" t="s">
        <v>1307</v>
      </c>
      <c r="SL492" t="s">
        <v>1308</v>
      </c>
      <c r="SP492" t="s">
        <v>1285</v>
      </c>
      <c r="TA492" t="s">
        <v>1687</v>
      </c>
      <c r="TD492" t="s">
        <v>1687</v>
      </c>
      <c r="TG492" t="s">
        <v>1687</v>
      </c>
      <c r="TH492" t="s">
        <v>1309</v>
      </c>
      <c r="TQ492" t="s">
        <v>1704</v>
      </c>
      <c r="TY492" s="41" t="s">
        <v>1705</v>
      </c>
      <c r="UH492" s="41" t="s">
        <v>1705</v>
      </c>
      <c r="UM492" s="41" t="s">
        <v>1705</v>
      </c>
      <c r="UN492" s="41" t="s">
        <v>1705</v>
      </c>
      <c r="UO492" s="41" t="s">
        <v>1705</v>
      </c>
      <c r="WI492" t="s">
        <v>1278</v>
      </c>
      <c r="YB492" t="s">
        <v>1282</v>
      </c>
      <c r="YM492" t="s">
        <v>1310</v>
      </c>
      <c r="YU492" t="s">
        <v>1311</v>
      </c>
      <c r="ZN492" t="s">
        <v>1312</v>
      </c>
      <c r="ZX492" t="s">
        <v>1313</v>
      </c>
      <c r="ZZ492" t="s">
        <v>1706</v>
      </c>
      <c r="AAB492" t="s">
        <v>1689</v>
      </c>
      <c r="AAH492" t="s">
        <v>1314</v>
      </c>
      <c r="AAI492" t="s">
        <v>1315</v>
      </c>
      <c r="AAQ492" t="s">
        <v>1316</v>
      </c>
      <c r="AAR492" t="s">
        <v>1278</v>
      </c>
      <c r="AAS492" t="s">
        <v>1317</v>
      </c>
      <c r="AAT492" t="s">
        <v>1743</v>
      </c>
      <c r="AAW492" t="s">
        <v>1285</v>
      </c>
      <c r="ABE492" t="s">
        <v>1278</v>
      </c>
      <c r="ABG492" t="s">
        <v>1318</v>
      </c>
      <c r="ABN492" t="s">
        <v>1278</v>
      </c>
      <c r="ABR492" t="s">
        <v>1707</v>
      </c>
      <c r="ACD492" t="s">
        <v>1708</v>
      </c>
      <c r="ACG492" t="s">
        <v>1709</v>
      </c>
      <c r="ADG492" t="s">
        <v>1282</v>
      </c>
      <c r="ADP492" t="s">
        <v>1319</v>
      </c>
      <c r="ADR492" t="s">
        <v>1710</v>
      </c>
      <c r="AED492" t="s">
        <v>1320</v>
      </c>
      <c r="AET492" t="s">
        <v>1711</v>
      </c>
      <c r="AEV492" t="s">
        <v>1311</v>
      </c>
      <c r="AFA492" t="s">
        <v>1321</v>
      </c>
      <c r="AFI492" s="41" t="s">
        <v>1712</v>
      </c>
      <c r="AFR492" t="s">
        <v>1299</v>
      </c>
      <c r="AFS492" t="s">
        <v>1713</v>
      </c>
      <c r="AFZ492" t="s">
        <v>1322</v>
      </c>
      <c r="AGO492" t="s">
        <v>1323</v>
      </c>
      <c r="AGP492">
        <v>3</v>
      </c>
      <c r="AGQ492" t="s">
        <v>1324</v>
      </c>
      <c r="AGR492" t="s">
        <v>1324</v>
      </c>
      <c r="AGT492" t="s">
        <v>1324</v>
      </c>
      <c r="AHB492" t="s">
        <v>1325</v>
      </c>
      <c r="AHC492" t="s">
        <v>1326</v>
      </c>
      <c r="AHO492" t="s">
        <v>1689</v>
      </c>
      <c r="AHT492" t="b">
        <v>0</v>
      </c>
      <c r="AHX492" s="42">
        <v>0</v>
      </c>
      <c r="AIC492" s="41" t="s">
        <v>1714</v>
      </c>
      <c r="AIE492" t="s">
        <v>1327</v>
      </c>
      <c r="AIM492" t="s">
        <v>1715</v>
      </c>
      <c r="AIN492" t="s">
        <v>1716</v>
      </c>
      <c r="AJA492" t="s">
        <v>4545</v>
      </c>
      <c r="AJR492" t="s">
        <v>1328</v>
      </c>
      <c r="AKF492" t="s">
        <v>1317</v>
      </c>
      <c r="AKG492" t="s">
        <v>1329</v>
      </c>
      <c r="AKH492" t="s">
        <v>1330</v>
      </c>
      <c r="AKI492" t="s">
        <v>1285</v>
      </c>
      <c r="AKK492" t="s">
        <v>1331</v>
      </c>
      <c r="ALN492" s="41" t="s">
        <v>1717</v>
      </c>
      <c r="ALS492" t="s">
        <v>1332</v>
      </c>
      <c r="ALU492" t="s">
        <v>1333</v>
      </c>
      <c r="ALW492" t="s">
        <v>1718</v>
      </c>
      <c r="AMA492" t="s">
        <v>1334</v>
      </c>
      <c r="AMP492" s="41" t="s">
        <v>1719</v>
      </c>
      <c r="ANA492" t="s">
        <v>1335</v>
      </c>
      <c r="ANJ492" t="s">
        <v>1693</v>
      </c>
      <c r="ANV492" t="s">
        <v>1336</v>
      </c>
      <c r="AOF492" t="s">
        <v>1337</v>
      </c>
      <c r="AOJ492" s="41" t="s">
        <v>1720</v>
      </c>
      <c r="APG492" t="s">
        <v>1282</v>
      </c>
      <c r="APK492" t="s">
        <v>1285</v>
      </c>
      <c r="APL492" t="s">
        <v>1338</v>
      </c>
      <c r="APV492" t="s">
        <v>1328</v>
      </c>
      <c r="AQC492" t="s">
        <v>1339</v>
      </c>
      <c r="AQK492" t="s">
        <v>1687</v>
      </c>
      <c r="AQL492" t="s">
        <v>1340</v>
      </c>
      <c r="AQY492" t="s">
        <v>1341</v>
      </c>
      <c r="ARF492" t="s">
        <v>1285</v>
      </c>
      <c r="ARK492" t="s">
        <v>1342</v>
      </c>
      <c r="ARW492" t="s">
        <v>1721</v>
      </c>
      <c r="ARY492" t="s">
        <v>1343</v>
      </c>
      <c r="ASD492" t="s">
        <v>1344</v>
      </c>
      <c r="ASE492" t="s">
        <v>1722</v>
      </c>
      <c r="ASU492" t="s">
        <v>4400</v>
      </c>
      <c r="ATE492" t="s">
        <v>1345</v>
      </c>
      <c r="ATM492" t="s">
        <v>1346</v>
      </c>
      <c r="AUB492" t="s">
        <v>1347</v>
      </c>
      <c r="AUE492" t="s">
        <v>1723</v>
      </c>
      <c r="AUH492" s="41" t="s">
        <v>1724</v>
      </c>
      <c r="AUK492" s="41" t="s">
        <v>1725</v>
      </c>
      <c r="AUQ492" s="41" t="s">
        <v>1726</v>
      </c>
      <c r="AUW492" s="41" t="s">
        <v>1705</v>
      </c>
      <c r="AWA492" s="41" t="s">
        <v>1727</v>
      </c>
      <c r="AWE492">
        <v>100</v>
      </c>
      <c r="AWY492" t="s">
        <v>1278</v>
      </c>
      <c r="AWZ492" t="s">
        <v>1278</v>
      </c>
      <c r="AXA492" t="s">
        <v>1282</v>
      </c>
      <c r="AXU492" t="s">
        <v>1713</v>
      </c>
      <c r="AYO492" t="s">
        <v>1304</v>
      </c>
      <c r="AZI492" t="s">
        <v>1348</v>
      </c>
      <c r="AZM492" t="s">
        <v>1349</v>
      </c>
      <c r="BBM492" t="s">
        <v>1728</v>
      </c>
      <c r="BBY492" t="s">
        <v>1728</v>
      </c>
      <c r="BCD492" t="s">
        <v>1350</v>
      </c>
      <c r="BCE492" t="s">
        <v>1350</v>
      </c>
      <c r="BCF492" t="s">
        <v>1350</v>
      </c>
      <c r="BCG492" t="s">
        <v>1351</v>
      </c>
      <c r="BCH492" t="s">
        <v>1351</v>
      </c>
      <c r="BCI492" t="s">
        <v>1351</v>
      </c>
      <c r="BCP492" t="s">
        <v>1352</v>
      </c>
      <c r="BDH492" t="s">
        <v>1710</v>
      </c>
      <c r="BDI492" t="s">
        <v>1710</v>
      </c>
      <c r="BDJ492" t="s">
        <v>1729</v>
      </c>
      <c r="BEU492" t="s">
        <v>4400</v>
      </c>
      <c r="BGP492" t="s">
        <v>1728</v>
      </c>
      <c r="BIB492" t="s">
        <v>4400</v>
      </c>
      <c r="BIN492" s="41" t="s">
        <v>4546</v>
      </c>
    </row>
    <row r="493" spans="1:1015 1030:1600" ht="409.5">
      <c r="A493" t="s">
        <v>1744</v>
      </c>
      <c r="B493" t="s">
        <v>4547</v>
      </c>
      <c r="C493">
        <v>2606167</v>
      </c>
      <c r="D493" t="s">
        <v>1262</v>
      </c>
      <c r="E493" t="s">
        <v>54</v>
      </c>
      <c r="F493" t="s">
        <v>1263</v>
      </c>
      <c r="G493" t="s">
        <v>1264</v>
      </c>
      <c r="H493" t="s">
        <v>1265</v>
      </c>
      <c r="I493" t="s">
        <v>1266</v>
      </c>
      <c r="L493" t="s">
        <v>1749</v>
      </c>
      <c r="M493" t="s">
        <v>1267</v>
      </c>
      <c r="N493" t="s">
        <v>1267</v>
      </c>
      <c r="O493" t="s">
        <v>4548</v>
      </c>
      <c r="P493" t="s">
        <v>4549</v>
      </c>
      <c r="Q493" t="s">
        <v>1762</v>
      </c>
      <c r="R493" t="s">
        <v>4549</v>
      </c>
      <c r="S493" t="s">
        <v>4520</v>
      </c>
      <c r="T493">
        <v>0</v>
      </c>
      <c r="U493" t="s">
        <v>1268</v>
      </c>
      <c r="V493" t="s">
        <v>1269</v>
      </c>
      <c r="W493" t="s">
        <v>1270</v>
      </c>
      <c r="X493" t="s">
        <v>1354</v>
      </c>
      <c r="Y493" t="s">
        <v>1742</v>
      </c>
      <c r="Z493" s="41" t="s">
        <v>4550</v>
      </c>
      <c r="AB493" t="s">
        <v>1730</v>
      </c>
      <c r="AC493" t="s">
        <v>1272</v>
      </c>
      <c r="AD493" t="s">
        <v>1273</v>
      </c>
      <c r="AE493" t="s">
        <v>1274</v>
      </c>
      <c r="AF493" t="s">
        <v>1275</v>
      </c>
      <c r="AG493" t="s">
        <v>1276</v>
      </c>
      <c r="AH493" t="s">
        <v>1749</v>
      </c>
      <c r="AS493" t="s">
        <v>1745</v>
      </c>
      <c r="BJ493" t="s">
        <v>1684</v>
      </c>
      <c r="BK493" t="s">
        <v>1685</v>
      </c>
      <c r="BM493" t="s">
        <v>1686</v>
      </c>
      <c r="BN493" t="s">
        <v>1686</v>
      </c>
      <c r="BO493" t="s">
        <v>1686</v>
      </c>
      <c r="BP493" t="s">
        <v>1686</v>
      </c>
      <c r="BX493" t="s">
        <v>1277</v>
      </c>
      <c r="CA493" t="s">
        <v>1278</v>
      </c>
      <c r="CL493" t="s">
        <v>1279</v>
      </c>
      <c r="CM493" t="s">
        <v>1279</v>
      </c>
      <c r="CO493" t="s">
        <v>4400</v>
      </c>
      <c r="DC493" t="s">
        <v>1280</v>
      </c>
      <c r="DD493" t="s">
        <v>1280</v>
      </c>
      <c r="DJ493" t="s">
        <v>1687</v>
      </c>
      <c r="DK493" t="s">
        <v>1281</v>
      </c>
      <c r="FJ493" t="s">
        <v>4400</v>
      </c>
      <c r="FQ493" t="s">
        <v>1282</v>
      </c>
      <c r="GL493" t="s">
        <v>1283</v>
      </c>
      <c r="GN493" t="s">
        <v>1284</v>
      </c>
      <c r="GO493" t="s">
        <v>1284</v>
      </c>
      <c r="GR493" t="s">
        <v>1285</v>
      </c>
      <c r="GU493" t="s">
        <v>1286</v>
      </c>
      <c r="GW493" t="s">
        <v>1286</v>
      </c>
      <c r="GX493" t="s">
        <v>1286</v>
      </c>
      <c r="GY493" t="s">
        <v>1286</v>
      </c>
      <c r="GZ493" t="s">
        <v>1286</v>
      </c>
      <c r="HA493" t="s">
        <v>1284</v>
      </c>
      <c r="HC493" t="s">
        <v>1284</v>
      </c>
      <c r="HD493" t="s">
        <v>1285</v>
      </c>
      <c r="HI493" t="s">
        <v>1287</v>
      </c>
      <c r="HR493" t="s">
        <v>1288</v>
      </c>
      <c r="HS493" s="41" t="s">
        <v>1688</v>
      </c>
      <c r="HT493" t="s">
        <v>1687</v>
      </c>
      <c r="HU493" t="s">
        <v>1687</v>
      </c>
      <c r="IX493" t="s">
        <v>1289</v>
      </c>
      <c r="JD493" t="s">
        <v>1689</v>
      </c>
      <c r="JJ493" t="s">
        <v>1290</v>
      </c>
      <c r="JK493" t="s">
        <v>1290</v>
      </c>
      <c r="JQ493" t="s">
        <v>1291</v>
      </c>
      <c r="JT493" t="s">
        <v>1690</v>
      </c>
      <c r="JV493" t="s">
        <v>1292</v>
      </c>
      <c r="JX493" t="s">
        <v>1293</v>
      </c>
      <c r="JY493" t="s">
        <v>1294</v>
      </c>
      <c r="JZ493" t="s">
        <v>1295</v>
      </c>
      <c r="KB493" t="s">
        <v>1296</v>
      </c>
      <c r="KU493" t="s">
        <v>1297</v>
      </c>
      <c r="KV493" t="s">
        <v>1297</v>
      </c>
      <c r="KX493" t="s">
        <v>1278</v>
      </c>
      <c r="KZ493" t="s">
        <v>1687</v>
      </c>
      <c r="LA493" t="s">
        <v>1298</v>
      </c>
      <c r="LB493" t="s">
        <v>1298</v>
      </c>
      <c r="LL493" t="s">
        <v>1299</v>
      </c>
      <c r="LQ493" t="s">
        <v>1691</v>
      </c>
      <c r="LS493" t="s">
        <v>1692</v>
      </c>
      <c r="LZ493" t="s">
        <v>1282</v>
      </c>
      <c r="MA493" t="s">
        <v>1300</v>
      </c>
      <c r="MN493" t="s">
        <v>1301</v>
      </c>
      <c r="NC493" t="s">
        <v>1302</v>
      </c>
      <c r="ND493" t="s">
        <v>1285</v>
      </c>
      <c r="NH493" t="s">
        <v>1278</v>
      </c>
      <c r="NL493" t="s">
        <v>1303</v>
      </c>
      <c r="OE493" t="s">
        <v>1693</v>
      </c>
      <c r="PM493" s="41" t="s">
        <v>1694</v>
      </c>
      <c r="PO493" s="41" t="s">
        <v>1695</v>
      </c>
      <c r="PP493" s="41" t="s">
        <v>1696</v>
      </c>
      <c r="PQ493" s="41" t="s">
        <v>1695</v>
      </c>
      <c r="PR493" s="41" t="s">
        <v>1695</v>
      </c>
      <c r="PS493" s="41" t="s">
        <v>1697</v>
      </c>
      <c r="PT493" s="41" t="s">
        <v>1698</v>
      </c>
      <c r="PU493" s="41" t="s">
        <v>1699</v>
      </c>
      <c r="PV493" s="41" t="s">
        <v>1700</v>
      </c>
      <c r="PW493" s="41" t="s">
        <v>1701</v>
      </c>
      <c r="QF493" s="41" t="s">
        <v>1702</v>
      </c>
      <c r="QG493" s="41" t="s">
        <v>1703</v>
      </c>
      <c r="QO493" t="s">
        <v>1304</v>
      </c>
      <c r="QP493" t="s">
        <v>1687</v>
      </c>
      <c r="QR493" t="s">
        <v>1278</v>
      </c>
      <c r="QS493" t="s">
        <v>1278</v>
      </c>
      <c r="QX493" t="s">
        <v>1282</v>
      </c>
      <c r="RN493" t="s">
        <v>1305</v>
      </c>
      <c r="RO493" t="s">
        <v>1306</v>
      </c>
      <c r="SA493" t="s">
        <v>1278</v>
      </c>
      <c r="SJ493" t="s">
        <v>4400</v>
      </c>
      <c r="SK493" t="s">
        <v>1307</v>
      </c>
      <c r="SL493" t="s">
        <v>1308</v>
      </c>
      <c r="SP493" t="s">
        <v>1285</v>
      </c>
      <c r="TA493" t="s">
        <v>1687</v>
      </c>
      <c r="TD493" t="s">
        <v>1687</v>
      </c>
      <c r="TG493" t="s">
        <v>1687</v>
      </c>
      <c r="TH493" t="s">
        <v>1309</v>
      </c>
      <c r="TQ493" t="s">
        <v>1704</v>
      </c>
      <c r="TY493" s="41" t="s">
        <v>1705</v>
      </c>
      <c r="UH493" s="41" t="s">
        <v>1705</v>
      </c>
      <c r="UM493" s="41" t="s">
        <v>1705</v>
      </c>
      <c r="UN493" s="41" t="s">
        <v>1705</v>
      </c>
      <c r="UO493" s="41" t="s">
        <v>1705</v>
      </c>
      <c r="WI493" t="s">
        <v>1278</v>
      </c>
      <c r="YB493" t="s">
        <v>1282</v>
      </c>
      <c r="YM493" t="s">
        <v>1310</v>
      </c>
      <c r="YU493" t="s">
        <v>1311</v>
      </c>
      <c r="ZN493" t="s">
        <v>1312</v>
      </c>
      <c r="ZX493" t="s">
        <v>1313</v>
      </c>
      <c r="ZZ493" t="s">
        <v>1706</v>
      </c>
      <c r="AAB493" t="s">
        <v>1689</v>
      </c>
      <c r="AAH493" t="s">
        <v>1314</v>
      </c>
      <c r="AAI493" t="s">
        <v>1315</v>
      </c>
      <c r="AAQ493" t="s">
        <v>1316</v>
      </c>
      <c r="AAR493" t="s">
        <v>1278</v>
      </c>
      <c r="AAS493" t="s">
        <v>1317</v>
      </c>
      <c r="AAT493" t="s">
        <v>1743</v>
      </c>
      <c r="AAW493" t="s">
        <v>1285</v>
      </c>
      <c r="ABE493" t="s">
        <v>1278</v>
      </c>
      <c r="ABG493" t="s">
        <v>1318</v>
      </c>
      <c r="ABN493" t="s">
        <v>1278</v>
      </c>
      <c r="ABR493" t="s">
        <v>1707</v>
      </c>
      <c r="ACD493" t="s">
        <v>1708</v>
      </c>
      <c r="ACG493" t="s">
        <v>1709</v>
      </c>
      <c r="ADG493" t="s">
        <v>1282</v>
      </c>
      <c r="ADP493" t="s">
        <v>1319</v>
      </c>
      <c r="ADR493" t="s">
        <v>1710</v>
      </c>
      <c r="AED493" t="s">
        <v>1320</v>
      </c>
      <c r="AET493" t="s">
        <v>1711</v>
      </c>
      <c r="AEV493" t="s">
        <v>1311</v>
      </c>
      <c r="AFA493" t="s">
        <v>1321</v>
      </c>
      <c r="AFI493" s="41" t="s">
        <v>1712</v>
      </c>
      <c r="AFR493" t="s">
        <v>1299</v>
      </c>
      <c r="AFS493" t="s">
        <v>1713</v>
      </c>
      <c r="AFZ493" t="s">
        <v>1322</v>
      </c>
      <c r="AGO493" t="s">
        <v>1323</v>
      </c>
      <c r="AGP493">
        <v>3</v>
      </c>
      <c r="AGQ493" t="s">
        <v>1324</v>
      </c>
      <c r="AGR493" t="s">
        <v>1324</v>
      </c>
      <c r="AGT493" t="s">
        <v>1324</v>
      </c>
      <c r="AHB493" t="s">
        <v>1325</v>
      </c>
      <c r="AHC493" t="s">
        <v>1326</v>
      </c>
      <c r="AHO493" t="s">
        <v>1689</v>
      </c>
      <c r="AHT493" t="b">
        <v>0</v>
      </c>
      <c r="AHX493" s="42">
        <v>0</v>
      </c>
      <c r="AIC493" s="41" t="s">
        <v>1714</v>
      </c>
      <c r="AIE493" t="s">
        <v>1327</v>
      </c>
      <c r="AIM493" t="s">
        <v>1715</v>
      </c>
      <c r="AIN493" t="s">
        <v>1716</v>
      </c>
      <c r="AJA493" t="s">
        <v>4551</v>
      </c>
      <c r="AJR493" t="s">
        <v>1328</v>
      </c>
      <c r="AKF493" t="s">
        <v>1317</v>
      </c>
      <c r="AKG493" t="s">
        <v>1329</v>
      </c>
      <c r="AKH493" t="s">
        <v>1330</v>
      </c>
      <c r="AKI493" t="s">
        <v>1285</v>
      </c>
      <c r="AKK493" t="s">
        <v>1331</v>
      </c>
      <c r="ALN493" s="41" t="s">
        <v>1717</v>
      </c>
      <c r="ALS493" t="s">
        <v>1332</v>
      </c>
      <c r="ALU493" t="s">
        <v>1333</v>
      </c>
      <c r="ALW493" t="s">
        <v>1718</v>
      </c>
      <c r="AMA493" t="s">
        <v>1334</v>
      </c>
      <c r="AMP493" s="41" t="s">
        <v>1719</v>
      </c>
      <c r="ANA493" t="s">
        <v>1335</v>
      </c>
      <c r="ANJ493" t="s">
        <v>1693</v>
      </c>
      <c r="ANV493" t="s">
        <v>1336</v>
      </c>
      <c r="AOF493" t="s">
        <v>1337</v>
      </c>
      <c r="AOJ493" s="41" t="s">
        <v>1720</v>
      </c>
      <c r="APG493" t="s">
        <v>1282</v>
      </c>
      <c r="APK493" t="s">
        <v>1285</v>
      </c>
      <c r="APL493" t="s">
        <v>1338</v>
      </c>
      <c r="APV493" t="s">
        <v>1328</v>
      </c>
      <c r="AQC493" t="s">
        <v>1339</v>
      </c>
      <c r="AQK493" t="s">
        <v>1687</v>
      </c>
      <c r="AQL493" t="s">
        <v>1340</v>
      </c>
      <c r="AQY493" t="s">
        <v>1341</v>
      </c>
      <c r="ARF493" t="s">
        <v>1285</v>
      </c>
      <c r="ARK493" t="s">
        <v>1342</v>
      </c>
      <c r="ARW493" t="s">
        <v>1721</v>
      </c>
      <c r="ARY493" t="s">
        <v>1343</v>
      </c>
      <c r="ASD493" t="s">
        <v>1344</v>
      </c>
      <c r="ASE493" t="s">
        <v>1722</v>
      </c>
      <c r="ASU493" t="s">
        <v>4400</v>
      </c>
      <c r="ATE493" t="s">
        <v>1345</v>
      </c>
      <c r="ATM493" t="s">
        <v>1346</v>
      </c>
      <c r="AUB493" t="s">
        <v>1347</v>
      </c>
      <c r="AUE493" t="s">
        <v>1723</v>
      </c>
      <c r="AUH493" s="41" t="s">
        <v>1724</v>
      </c>
      <c r="AUK493" s="41" t="s">
        <v>1725</v>
      </c>
      <c r="AUQ493" s="41" t="s">
        <v>1726</v>
      </c>
      <c r="AUW493" s="41" t="s">
        <v>1705</v>
      </c>
      <c r="AWA493" s="41" t="s">
        <v>1727</v>
      </c>
      <c r="AWE493">
        <v>100</v>
      </c>
      <c r="AWY493" t="s">
        <v>1278</v>
      </c>
      <c r="AWZ493" t="s">
        <v>1278</v>
      </c>
      <c r="AXA493" t="s">
        <v>1282</v>
      </c>
      <c r="AXU493" t="s">
        <v>1713</v>
      </c>
      <c r="AYO493" t="s">
        <v>1304</v>
      </c>
      <c r="AZI493" t="s">
        <v>1348</v>
      </c>
      <c r="AZM493" t="s">
        <v>1349</v>
      </c>
      <c r="BBM493" t="s">
        <v>1728</v>
      </c>
      <c r="BBY493" t="s">
        <v>1728</v>
      </c>
      <c r="BCD493" t="s">
        <v>1350</v>
      </c>
      <c r="BCE493" t="s">
        <v>1350</v>
      </c>
      <c r="BCF493" t="s">
        <v>1350</v>
      </c>
      <c r="BCG493" t="s">
        <v>1351</v>
      </c>
      <c r="BCH493" t="s">
        <v>1351</v>
      </c>
      <c r="BCI493" t="s">
        <v>1351</v>
      </c>
      <c r="BCP493" t="s">
        <v>1352</v>
      </c>
      <c r="BDH493" t="s">
        <v>1710</v>
      </c>
      <c r="BDI493" t="s">
        <v>1710</v>
      </c>
      <c r="BDJ493" t="s">
        <v>1729</v>
      </c>
      <c r="BEU493" t="s">
        <v>4400</v>
      </c>
      <c r="BGP493" t="s">
        <v>1728</v>
      </c>
      <c r="BIB493" t="s">
        <v>4400</v>
      </c>
      <c r="BIN493" s="41" t="s">
        <v>4552</v>
      </c>
    </row>
    <row r="494" spans="1:1015 1030:1600" ht="409.5">
      <c r="A494" t="s">
        <v>1744</v>
      </c>
      <c r="B494" t="s">
        <v>4553</v>
      </c>
      <c r="C494">
        <v>2606300</v>
      </c>
      <c r="D494" t="s">
        <v>1262</v>
      </c>
      <c r="E494" t="s">
        <v>54</v>
      </c>
      <c r="F494" t="s">
        <v>1263</v>
      </c>
      <c r="G494" t="s">
        <v>1264</v>
      </c>
      <c r="H494" t="s">
        <v>1265</v>
      </c>
      <c r="I494" t="s">
        <v>1266</v>
      </c>
      <c r="L494" t="s">
        <v>1749</v>
      </c>
      <c r="M494" t="s">
        <v>1267</v>
      </c>
      <c r="N494" t="s">
        <v>1267</v>
      </c>
      <c r="O494" t="s">
        <v>4554</v>
      </c>
      <c r="P494" t="s">
        <v>4555</v>
      </c>
      <c r="Q494" t="s">
        <v>1762</v>
      </c>
      <c r="R494" t="s">
        <v>4555</v>
      </c>
      <c r="S494" t="s">
        <v>4520</v>
      </c>
      <c r="T494">
        <v>0</v>
      </c>
      <c r="U494" t="s">
        <v>1268</v>
      </c>
      <c r="V494" t="s">
        <v>1269</v>
      </c>
      <c r="W494" t="s">
        <v>1270</v>
      </c>
      <c r="X494" t="s">
        <v>1354</v>
      </c>
      <c r="Y494" t="s">
        <v>1742</v>
      </c>
      <c r="Z494" s="41" t="s">
        <v>4556</v>
      </c>
      <c r="AB494" t="s">
        <v>1730</v>
      </c>
      <c r="AC494" t="s">
        <v>1272</v>
      </c>
      <c r="AD494" t="s">
        <v>1273</v>
      </c>
      <c r="AE494" t="s">
        <v>1274</v>
      </c>
      <c r="AF494" t="s">
        <v>1275</v>
      </c>
      <c r="AG494" t="s">
        <v>1276</v>
      </c>
      <c r="AH494" t="s">
        <v>1749</v>
      </c>
      <c r="AS494" t="s">
        <v>1745</v>
      </c>
      <c r="BJ494" t="s">
        <v>1684</v>
      </c>
      <c r="BK494" t="s">
        <v>1685</v>
      </c>
      <c r="BM494" t="s">
        <v>1686</v>
      </c>
      <c r="BN494" t="s">
        <v>1686</v>
      </c>
      <c r="BO494" t="s">
        <v>1686</v>
      </c>
      <c r="BP494" t="s">
        <v>1686</v>
      </c>
      <c r="BX494" t="s">
        <v>1277</v>
      </c>
      <c r="CA494" t="s">
        <v>1278</v>
      </c>
      <c r="CL494" t="s">
        <v>1279</v>
      </c>
      <c r="CM494" t="s">
        <v>1279</v>
      </c>
      <c r="CO494" t="s">
        <v>4400</v>
      </c>
      <c r="DC494" t="s">
        <v>1280</v>
      </c>
      <c r="DD494" t="s">
        <v>1280</v>
      </c>
      <c r="DJ494" t="s">
        <v>1687</v>
      </c>
      <c r="DK494" t="s">
        <v>1281</v>
      </c>
      <c r="FJ494" t="s">
        <v>4400</v>
      </c>
      <c r="FQ494" t="s">
        <v>1282</v>
      </c>
      <c r="GL494" t="s">
        <v>1283</v>
      </c>
      <c r="GN494" t="s">
        <v>1284</v>
      </c>
      <c r="GO494" t="s">
        <v>1284</v>
      </c>
      <c r="GR494" t="s">
        <v>1285</v>
      </c>
      <c r="GU494" t="s">
        <v>1286</v>
      </c>
      <c r="GW494" t="s">
        <v>1286</v>
      </c>
      <c r="GX494" t="s">
        <v>1286</v>
      </c>
      <c r="GY494" t="s">
        <v>1286</v>
      </c>
      <c r="GZ494" t="s">
        <v>1286</v>
      </c>
      <c r="HA494" t="s">
        <v>1284</v>
      </c>
      <c r="HC494" t="s">
        <v>1284</v>
      </c>
      <c r="HD494" t="s">
        <v>1285</v>
      </c>
      <c r="HI494" t="s">
        <v>1287</v>
      </c>
      <c r="HR494" t="s">
        <v>1288</v>
      </c>
      <c r="HS494" s="41" t="s">
        <v>1688</v>
      </c>
      <c r="HT494" t="s">
        <v>1687</v>
      </c>
      <c r="HU494" t="s">
        <v>1687</v>
      </c>
      <c r="IX494" t="s">
        <v>1289</v>
      </c>
      <c r="JD494" t="s">
        <v>1689</v>
      </c>
      <c r="JJ494" t="s">
        <v>1290</v>
      </c>
      <c r="JK494" t="s">
        <v>1290</v>
      </c>
      <c r="JQ494" t="s">
        <v>1291</v>
      </c>
      <c r="JT494" t="s">
        <v>1690</v>
      </c>
      <c r="JV494" t="s">
        <v>1292</v>
      </c>
      <c r="JX494" t="s">
        <v>1293</v>
      </c>
      <c r="JY494" t="s">
        <v>1294</v>
      </c>
      <c r="JZ494" t="s">
        <v>1295</v>
      </c>
      <c r="KB494" t="s">
        <v>1296</v>
      </c>
      <c r="KU494" t="s">
        <v>1297</v>
      </c>
      <c r="KV494" t="s">
        <v>1297</v>
      </c>
      <c r="KX494" t="s">
        <v>1278</v>
      </c>
      <c r="KZ494" t="s">
        <v>1687</v>
      </c>
      <c r="LA494" t="s">
        <v>1298</v>
      </c>
      <c r="LB494" t="s">
        <v>1298</v>
      </c>
      <c r="LL494" t="s">
        <v>1299</v>
      </c>
      <c r="LQ494" t="s">
        <v>1691</v>
      </c>
      <c r="LS494" t="s">
        <v>1692</v>
      </c>
      <c r="LZ494" t="s">
        <v>1282</v>
      </c>
      <c r="MA494" t="s">
        <v>1300</v>
      </c>
      <c r="MN494" t="s">
        <v>1301</v>
      </c>
      <c r="NC494" t="s">
        <v>1302</v>
      </c>
      <c r="ND494" t="s">
        <v>1285</v>
      </c>
      <c r="NH494" t="s">
        <v>1278</v>
      </c>
      <c r="NL494" t="s">
        <v>1303</v>
      </c>
      <c r="OE494" t="s">
        <v>1693</v>
      </c>
      <c r="PM494" s="41" t="s">
        <v>1694</v>
      </c>
      <c r="PO494" s="41" t="s">
        <v>1695</v>
      </c>
      <c r="PP494" s="41" t="s">
        <v>1696</v>
      </c>
      <c r="PQ494" s="41" t="s">
        <v>1695</v>
      </c>
      <c r="PR494" s="41" t="s">
        <v>1695</v>
      </c>
      <c r="PS494" s="41" t="s">
        <v>1697</v>
      </c>
      <c r="PT494" s="41" t="s">
        <v>1698</v>
      </c>
      <c r="PU494" s="41" t="s">
        <v>1699</v>
      </c>
      <c r="PV494" s="41" t="s">
        <v>1700</v>
      </c>
      <c r="PW494" s="41" t="s">
        <v>1701</v>
      </c>
      <c r="QF494" s="41" t="s">
        <v>1702</v>
      </c>
      <c r="QG494" s="41" t="s">
        <v>1703</v>
      </c>
      <c r="QO494" t="s">
        <v>1304</v>
      </c>
      <c r="QP494" t="s">
        <v>1687</v>
      </c>
      <c r="QR494" t="s">
        <v>1278</v>
      </c>
      <c r="QS494" t="s">
        <v>1278</v>
      </c>
      <c r="QX494" t="s">
        <v>1282</v>
      </c>
      <c r="RN494" t="s">
        <v>1305</v>
      </c>
      <c r="RO494" t="s">
        <v>1306</v>
      </c>
      <c r="SA494" t="s">
        <v>1278</v>
      </c>
      <c r="SJ494" t="s">
        <v>4400</v>
      </c>
      <c r="SK494" t="s">
        <v>1307</v>
      </c>
      <c r="SL494" t="s">
        <v>1308</v>
      </c>
      <c r="SP494" t="s">
        <v>1285</v>
      </c>
      <c r="TA494" t="s">
        <v>1687</v>
      </c>
      <c r="TD494" t="s">
        <v>1687</v>
      </c>
      <c r="TG494" t="s">
        <v>1687</v>
      </c>
      <c r="TH494" t="s">
        <v>1309</v>
      </c>
      <c r="TQ494" t="s">
        <v>1704</v>
      </c>
      <c r="TY494" s="41" t="s">
        <v>1705</v>
      </c>
      <c r="UH494" s="41" t="s">
        <v>1705</v>
      </c>
      <c r="UM494" s="41" t="s">
        <v>1705</v>
      </c>
      <c r="UN494" s="41" t="s">
        <v>1705</v>
      </c>
      <c r="UO494" s="41" t="s">
        <v>1705</v>
      </c>
      <c r="WI494" t="s">
        <v>1278</v>
      </c>
      <c r="YB494" t="s">
        <v>1282</v>
      </c>
      <c r="YM494" t="s">
        <v>1310</v>
      </c>
      <c r="YU494" t="s">
        <v>1311</v>
      </c>
      <c r="ZN494" t="s">
        <v>1312</v>
      </c>
      <c r="ZX494" t="s">
        <v>1313</v>
      </c>
      <c r="ZZ494" t="s">
        <v>1706</v>
      </c>
      <c r="AAB494" t="s">
        <v>1689</v>
      </c>
      <c r="AAH494" t="s">
        <v>1314</v>
      </c>
      <c r="AAI494" t="s">
        <v>1315</v>
      </c>
      <c r="AAQ494" t="s">
        <v>1316</v>
      </c>
      <c r="AAR494" t="s">
        <v>1278</v>
      </c>
      <c r="AAS494" t="s">
        <v>1317</v>
      </c>
      <c r="AAT494" t="s">
        <v>1743</v>
      </c>
      <c r="AAW494" t="s">
        <v>1285</v>
      </c>
      <c r="ABE494" t="s">
        <v>1278</v>
      </c>
      <c r="ABG494" t="s">
        <v>1318</v>
      </c>
      <c r="ABN494" t="s">
        <v>1278</v>
      </c>
      <c r="ABR494" t="s">
        <v>1707</v>
      </c>
      <c r="ACD494" t="s">
        <v>1708</v>
      </c>
      <c r="ACG494" t="s">
        <v>1709</v>
      </c>
      <c r="ADG494" t="s">
        <v>1282</v>
      </c>
      <c r="ADP494" t="s">
        <v>1319</v>
      </c>
      <c r="ADR494" t="s">
        <v>1710</v>
      </c>
      <c r="AED494" t="s">
        <v>1320</v>
      </c>
      <c r="AET494" t="s">
        <v>1711</v>
      </c>
      <c r="AEV494" t="s">
        <v>1311</v>
      </c>
      <c r="AFA494" t="s">
        <v>1321</v>
      </c>
      <c r="AFI494" s="41" t="s">
        <v>1712</v>
      </c>
      <c r="AFR494" t="s">
        <v>1299</v>
      </c>
      <c r="AFS494" t="s">
        <v>1713</v>
      </c>
      <c r="AFZ494" t="s">
        <v>1322</v>
      </c>
      <c r="AGO494" t="s">
        <v>1323</v>
      </c>
      <c r="AGP494">
        <v>3</v>
      </c>
      <c r="AGQ494" t="s">
        <v>1324</v>
      </c>
      <c r="AGR494" t="s">
        <v>1324</v>
      </c>
      <c r="AGT494" t="s">
        <v>1324</v>
      </c>
      <c r="AHB494" t="s">
        <v>1325</v>
      </c>
      <c r="AHC494" t="s">
        <v>1326</v>
      </c>
      <c r="AHO494" t="s">
        <v>1689</v>
      </c>
      <c r="AHT494" t="b">
        <v>0</v>
      </c>
      <c r="AHX494" s="42">
        <v>0</v>
      </c>
      <c r="AIC494" s="41" t="s">
        <v>1714</v>
      </c>
      <c r="AIE494" t="s">
        <v>1327</v>
      </c>
      <c r="AIM494" t="s">
        <v>1715</v>
      </c>
      <c r="AIN494" t="s">
        <v>1716</v>
      </c>
      <c r="AJA494" t="s">
        <v>4557</v>
      </c>
      <c r="AJR494" t="s">
        <v>1328</v>
      </c>
      <c r="AKF494" t="s">
        <v>1317</v>
      </c>
      <c r="AKG494" t="s">
        <v>1329</v>
      </c>
      <c r="AKH494" t="s">
        <v>1330</v>
      </c>
      <c r="AKI494" t="s">
        <v>1285</v>
      </c>
      <c r="AKK494" t="s">
        <v>1331</v>
      </c>
      <c r="ALN494" s="41" t="s">
        <v>1717</v>
      </c>
      <c r="ALS494" t="s">
        <v>1332</v>
      </c>
      <c r="ALU494" t="s">
        <v>1333</v>
      </c>
      <c r="ALW494" t="s">
        <v>1718</v>
      </c>
      <c r="AMA494" t="s">
        <v>1334</v>
      </c>
      <c r="AMP494" s="41" t="s">
        <v>1719</v>
      </c>
      <c r="ANA494" t="s">
        <v>1335</v>
      </c>
      <c r="ANJ494" t="s">
        <v>1693</v>
      </c>
      <c r="ANV494" t="s">
        <v>1336</v>
      </c>
      <c r="AOF494" t="s">
        <v>1337</v>
      </c>
      <c r="AOJ494" s="41" t="s">
        <v>1720</v>
      </c>
      <c r="APG494" t="s">
        <v>1282</v>
      </c>
      <c r="APK494" t="s">
        <v>1285</v>
      </c>
      <c r="APL494" t="s">
        <v>1338</v>
      </c>
      <c r="APV494" t="s">
        <v>1328</v>
      </c>
      <c r="AQC494" t="s">
        <v>1339</v>
      </c>
      <c r="AQK494" t="s">
        <v>1687</v>
      </c>
      <c r="AQL494" t="s">
        <v>1340</v>
      </c>
      <c r="AQY494" t="s">
        <v>1341</v>
      </c>
      <c r="ARF494" t="s">
        <v>1285</v>
      </c>
      <c r="ARK494" t="s">
        <v>1342</v>
      </c>
      <c r="ARW494" t="s">
        <v>1721</v>
      </c>
      <c r="ARY494" t="s">
        <v>1343</v>
      </c>
      <c r="ASD494" t="s">
        <v>1344</v>
      </c>
      <c r="ASE494" t="s">
        <v>1722</v>
      </c>
      <c r="ASU494" t="s">
        <v>4400</v>
      </c>
      <c r="ATE494" t="s">
        <v>1345</v>
      </c>
      <c r="ATM494" t="s">
        <v>1346</v>
      </c>
      <c r="AUB494" t="s">
        <v>1347</v>
      </c>
      <c r="AUE494" t="s">
        <v>1723</v>
      </c>
      <c r="AUH494" s="41" t="s">
        <v>1724</v>
      </c>
      <c r="AUK494" s="41" t="s">
        <v>1725</v>
      </c>
      <c r="AUQ494" s="41" t="s">
        <v>1726</v>
      </c>
      <c r="AUW494" s="41" t="s">
        <v>1705</v>
      </c>
      <c r="AWA494" s="41" t="s">
        <v>1727</v>
      </c>
      <c r="AWE494">
        <v>100</v>
      </c>
      <c r="AWY494" t="s">
        <v>1278</v>
      </c>
      <c r="AWZ494" t="s">
        <v>1278</v>
      </c>
      <c r="AXA494" t="s">
        <v>1282</v>
      </c>
      <c r="AXU494" t="s">
        <v>1713</v>
      </c>
      <c r="AYO494" t="s">
        <v>1304</v>
      </c>
      <c r="AZI494" t="s">
        <v>1348</v>
      </c>
      <c r="AZM494" t="s">
        <v>1349</v>
      </c>
      <c r="BBM494" t="s">
        <v>1728</v>
      </c>
      <c r="BBY494" t="s">
        <v>1728</v>
      </c>
      <c r="BCD494" t="s">
        <v>1350</v>
      </c>
      <c r="BCE494" t="s">
        <v>1350</v>
      </c>
      <c r="BCF494" t="s">
        <v>1350</v>
      </c>
      <c r="BCG494" t="s">
        <v>1351</v>
      </c>
      <c r="BCH494" t="s">
        <v>1351</v>
      </c>
      <c r="BCI494" t="s">
        <v>1351</v>
      </c>
      <c r="BCP494" t="s">
        <v>1352</v>
      </c>
      <c r="BDH494" t="s">
        <v>1710</v>
      </c>
      <c r="BDI494" t="s">
        <v>1710</v>
      </c>
      <c r="BDJ494" t="s">
        <v>1729</v>
      </c>
      <c r="BEU494" t="s">
        <v>4400</v>
      </c>
      <c r="BGP494" t="s">
        <v>1728</v>
      </c>
      <c r="BIB494" t="s">
        <v>4400</v>
      </c>
      <c r="BIN494" s="41" t="s">
        <v>4558</v>
      </c>
    </row>
    <row r="495" spans="1:1015 1030:1600" ht="409.5">
      <c r="A495" t="s">
        <v>1744</v>
      </c>
      <c r="B495" t="s">
        <v>4559</v>
      </c>
      <c r="C495">
        <v>2606303</v>
      </c>
      <c r="D495" t="s">
        <v>1262</v>
      </c>
      <c r="E495" t="s">
        <v>54</v>
      </c>
      <c r="F495" t="s">
        <v>1263</v>
      </c>
      <c r="G495" t="s">
        <v>1264</v>
      </c>
      <c r="H495" t="s">
        <v>1265</v>
      </c>
      <c r="I495" t="s">
        <v>1266</v>
      </c>
      <c r="L495" t="s">
        <v>1749</v>
      </c>
      <c r="M495" t="s">
        <v>1267</v>
      </c>
      <c r="N495" t="s">
        <v>1267</v>
      </c>
      <c r="O495" t="s">
        <v>4560</v>
      </c>
      <c r="P495" t="s">
        <v>4561</v>
      </c>
      <c r="Q495" t="s">
        <v>1762</v>
      </c>
      <c r="R495" t="s">
        <v>4561</v>
      </c>
      <c r="S495" t="s">
        <v>4520</v>
      </c>
      <c r="T495">
        <v>0</v>
      </c>
      <c r="U495" t="s">
        <v>1268</v>
      </c>
      <c r="V495" t="s">
        <v>1269</v>
      </c>
      <c r="W495" t="s">
        <v>1270</v>
      </c>
      <c r="X495" t="s">
        <v>1354</v>
      </c>
      <c r="Y495" t="s">
        <v>1742</v>
      </c>
      <c r="Z495" s="41" t="s">
        <v>4562</v>
      </c>
      <c r="AB495" t="s">
        <v>1730</v>
      </c>
      <c r="AC495" t="s">
        <v>1272</v>
      </c>
      <c r="AD495" t="s">
        <v>1273</v>
      </c>
      <c r="AE495" t="s">
        <v>1274</v>
      </c>
      <c r="AF495" t="s">
        <v>1275</v>
      </c>
      <c r="AG495" t="s">
        <v>1276</v>
      </c>
      <c r="AH495" t="s">
        <v>1749</v>
      </c>
      <c r="AS495" t="s">
        <v>1745</v>
      </c>
      <c r="BJ495" t="s">
        <v>1684</v>
      </c>
      <c r="BK495" t="s">
        <v>1685</v>
      </c>
      <c r="BM495" t="s">
        <v>1686</v>
      </c>
      <c r="BN495" t="s">
        <v>1686</v>
      </c>
      <c r="BO495" t="s">
        <v>1686</v>
      </c>
      <c r="BP495" t="s">
        <v>1686</v>
      </c>
      <c r="BX495" t="s">
        <v>1277</v>
      </c>
      <c r="CA495" t="s">
        <v>1278</v>
      </c>
      <c r="CL495" t="s">
        <v>1279</v>
      </c>
      <c r="CM495" t="s">
        <v>1279</v>
      </c>
      <c r="CO495" t="s">
        <v>4400</v>
      </c>
      <c r="DC495" t="s">
        <v>1280</v>
      </c>
      <c r="DD495" t="s">
        <v>1280</v>
      </c>
      <c r="DJ495" t="s">
        <v>1687</v>
      </c>
      <c r="DK495" t="s">
        <v>1281</v>
      </c>
      <c r="FJ495" t="s">
        <v>4400</v>
      </c>
      <c r="FQ495" t="s">
        <v>1282</v>
      </c>
      <c r="GL495" t="s">
        <v>1283</v>
      </c>
      <c r="GN495" t="s">
        <v>1284</v>
      </c>
      <c r="GO495" t="s">
        <v>1284</v>
      </c>
      <c r="GR495" t="s">
        <v>1285</v>
      </c>
      <c r="GU495" t="s">
        <v>1286</v>
      </c>
      <c r="GW495" t="s">
        <v>1286</v>
      </c>
      <c r="GX495" t="s">
        <v>1286</v>
      </c>
      <c r="GY495" t="s">
        <v>1286</v>
      </c>
      <c r="GZ495" t="s">
        <v>1286</v>
      </c>
      <c r="HA495" t="s">
        <v>1284</v>
      </c>
      <c r="HC495" t="s">
        <v>1284</v>
      </c>
      <c r="HD495" t="s">
        <v>1285</v>
      </c>
      <c r="HI495" t="s">
        <v>1287</v>
      </c>
      <c r="HR495" t="s">
        <v>1288</v>
      </c>
      <c r="HS495" s="41" t="s">
        <v>1688</v>
      </c>
      <c r="HT495" t="s">
        <v>1687</v>
      </c>
      <c r="HU495" t="s">
        <v>1687</v>
      </c>
      <c r="IX495" t="s">
        <v>1289</v>
      </c>
      <c r="JD495" t="s">
        <v>1689</v>
      </c>
      <c r="JJ495" t="s">
        <v>1290</v>
      </c>
      <c r="JK495" t="s">
        <v>1290</v>
      </c>
      <c r="JQ495" t="s">
        <v>1291</v>
      </c>
      <c r="JT495" t="s">
        <v>1690</v>
      </c>
      <c r="JV495" t="s">
        <v>1292</v>
      </c>
      <c r="JX495" t="s">
        <v>1293</v>
      </c>
      <c r="JY495" t="s">
        <v>1294</v>
      </c>
      <c r="JZ495" t="s">
        <v>1295</v>
      </c>
      <c r="KB495" t="s">
        <v>1296</v>
      </c>
      <c r="KU495" t="s">
        <v>1297</v>
      </c>
      <c r="KV495" t="s">
        <v>1297</v>
      </c>
      <c r="KX495" t="s">
        <v>1278</v>
      </c>
      <c r="KZ495" t="s">
        <v>1687</v>
      </c>
      <c r="LA495" t="s">
        <v>1298</v>
      </c>
      <c r="LB495" t="s">
        <v>1298</v>
      </c>
      <c r="LL495" t="s">
        <v>1299</v>
      </c>
      <c r="LQ495" t="s">
        <v>1691</v>
      </c>
      <c r="LS495" t="s">
        <v>1692</v>
      </c>
      <c r="LZ495" t="s">
        <v>1282</v>
      </c>
      <c r="MA495" t="s">
        <v>1300</v>
      </c>
      <c r="MN495" t="s">
        <v>1301</v>
      </c>
      <c r="NC495" t="s">
        <v>1302</v>
      </c>
      <c r="ND495" t="s">
        <v>1285</v>
      </c>
      <c r="NH495" t="s">
        <v>1278</v>
      </c>
      <c r="NL495" t="s">
        <v>1303</v>
      </c>
      <c r="OE495" t="s">
        <v>1693</v>
      </c>
      <c r="PM495" s="41" t="s">
        <v>1694</v>
      </c>
      <c r="PO495" s="41" t="s">
        <v>1695</v>
      </c>
      <c r="PP495" s="41" t="s">
        <v>1696</v>
      </c>
      <c r="PQ495" s="41" t="s">
        <v>1695</v>
      </c>
      <c r="PR495" s="41" t="s">
        <v>1695</v>
      </c>
      <c r="PS495" s="41" t="s">
        <v>1697</v>
      </c>
      <c r="PT495" s="41" t="s">
        <v>1698</v>
      </c>
      <c r="PU495" s="41" t="s">
        <v>1699</v>
      </c>
      <c r="PV495" s="41" t="s">
        <v>1700</v>
      </c>
      <c r="PW495" s="41" t="s">
        <v>1701</v>
      </c>
      <c r="QF495" s="41" t="s">
        <v>1702</v>
      </c>
      <c r="QG495" s="41" t="s">
        <v>1703</v>
      </c>
      <c r="QO495" t="s">
        <v>1304</v>
      </c>
      <c r="QP495" t="s">
        <v>1687</v>
      </c>
      <c r="QR495" t="s">
        <v>1278</v>
      </c>
      <c r="QS495" t="s">
        <v>1278</v>
      </c>
      <c r="QX495" t="s">
        <v>1282</v>
      </c>
      <c r="RN495" t="s">
        <v>1305</v>
      </c>
      <c r="RO495" t="s">
        <v>1306</v>
      </c>
      <c r="SA495" t="s">
        <v>1278</v>
      </c>
      <c r="SJ495" t="s">
        <v>4400</v>
      </c>
      <c r="SK495" t="s">
        <v>1307</v>
      </c>
      <c r="SL495" t="s">
        <v>1308</v>
      </c>
      <c r="SP495" t="s">
        <v>1285</v>
      </c>
      <c r="TA495" t="s">
        <v>1687</v>
      </c>
      <c r="TD495" t="s">
        <v>1687</v>
      </c>
      <c r="TG495" t="s">
        <v>1687</v>
      </c>
      <c r="TH495" t="s">
        <v>1309</v>
      </c>
      <c r="TQ495" t="s">
        <v>1704</v>
      </c>
      <c r="TY495" s="41" t="s">
        <v>1705</v>
      </c>
      <c r="UH495" s="41" t="s">
        <v>1705</v>
      </c>
      <c r="UM495" s="41" t="s">
        <v>1705</v>
      </c>
      <c r="UN495" s="41" t="s">
        <v>1705</v>
      </c>
      <c r="UO495" s="41" t="s">
        <v>1705</v>
      </c>
      <c r="WI495" t="s">
        <v>1278</v>
      </c>
      <c r="YB495" t="s">
        <v>1282</v>
      </c>
      <c r="YM495" t="s">
        <v>1310</v>
      </c>
      <c r="YU495" t="s">
        <v>1311</v>
      </c>
      <c r="ZN495" t="s">
        <v>1312</v>
      </c>
      <c r="ZX495" t="s">
        <v>1313</v>
      </c>
      <c r="ZZ495" t="s">
        <v>1706</v>
      </c>
      <c r="AAB495" t="s">
        <v>1689</v>
      </c>
      <c r="AAH495" t="s">
        <v>1314</v>
      </c>
      <c r="AAI495" t="s">
        <v>1315</v>
      </c>
      <c r="AAQ495" t="s">
        <v>1316</v>
      </c>
      <c r="AAR495" t="s">
        <v>1278</v>
      </c>
      <c r="AAS495" t="s">
        <v>1317</v>
      </c>
      <c r="AAT495" t="s">
        <v>1743</v>
      </c>
      <c r="AAW495" t="s">
        <v>1285</v>
      </c>
      <c r="ABE495" t="s">
        <v>1278</v>
      </c>
      <c r="ABG495" t="s">
        <v>1318</v>
      </c>
      <c r="ABN495" t="s">
        <v>1278</v>
      </c>
      <c r="ABR495" t="s">
        <v>1707</v>
      </c>
      <c r="ACD495" t="s">
        <v>1708</v>
      </c>
      <c r="ACG495" t="s">
        <v>1709</v>
      </c>
      <c r="ADG495" t="s">
        <v>1282</v>
      </c>
      <c r="ADP495" t="s">
        <v>1319</v>
      </c>
      <c r="ADR495" t="s">
        <v>1710</v>
      </c>
      <c r="AED495" t="s">
        <v>1320</v>
      </c>
      <c r="AET495" t="s">
        <v>1711</v>
      </c>
      <c r="AEV495" t="s">
        <v>1311</v>
      </c>
      <c r="AFA495" t="s">
        <v>1321</v>
      </c>
      <c r="AFI495" s="41" t="s">
        <v>1712</v>
      </c>
      <c r="AFR495" t="s">
        <v>1299</v>
      </c>
      <c r="AFS495" t="s">
        <v>1713</v>
      </c>
      <c r="AFZ495" t="s">
        <v>1322</v>
      </c>
      <c r="AGO495" t="s">
        <v>1323</v>
      </c>
      <c r="AGP495">
        <v>3</v>
      </c>
      <c r="AGQ495" t="s">
        <v>1324</v>
      </c>
      <c r="AGR495" t="s">
        <v>1324</v>
      </c>
      <c r="AGT495" t="s">
        <v>1324</v>
      </c>
      <c r="AHB495" t="s">
        <v>1325</v>
      </c>
      <c r="AHC495" t="s">
        <v>1326</v>
      </c>
      <c r="AHO495" t="s">
        <v>1689</v>
      </c>
      <c r="AHT495" t="b">
        <v>0</v>
      </c>
      <c r="AHX495" s="42">
        <v>0</v>
      </c>
      <c r="AIC495" s="41" t="s">
        <v>1714</v>
      </c>
      <c r="AIE495" t="s">
        <v>1327</v>
      </c>
      <c r="AIM495" t="s">
        <v>1715</v>
      </c>
      <c r="AIN495" t="s">
        <v>1716</v>
      </c>
      <c r="AJA495" t="s">
        <v>4563</v>
      </c>
      <c r="AJR495" t="s">
        <v>1328</v>
      </c>
      <c r="AKF495" t="s">
        <v>1317</v>
      </c>
      <c r="AKG495" t="s">
        <v>1329</v>
      </c>
      <c r="AKH495" t="s">
        <v>1330</v>
      </c>
      <c r="AKI495" t="s">
        <v>1285</v>
      </c>
      <c r="AKK495" t="s">
        <v>1331</v>
      </c>
      <c r="ALN495" s="41" t="s">
        <v>1717</v>
      </c>
      <c r="ALS495" t="s">
        <v>1332</v>
      </c>
      <c r="ALU495" t="s">
        <v>1333</v>
      </c>
      <c r="ALW495" t="s">
        <v>1718</v>
      </c>
      <c r="AMA495" t="s">
        <v>1334</v>
      </c>
      <c r="AMP495" s="41" t="s">
        <v>1719</v>
      </c>
      <c r="ANA495" t="s">
        <v>1335</v>
      </c>
      <c r="ANJ495" t="s">
        <v>1693</v>
      </c>
      <c r="ANV495" t="s">
        <v>1336</v>
      </c>
      <c r="AOF495" t="s">
        <v>1337</v>
      </c>
      <c r="AOJ495" s="41" t="s">
        <v>1720</v>
      </c>
      <c r="APG495" t="s">
        <v>1282</v>
      </c>
      <c r="APK495" t="s">
        <v>1285</v>
      </c>
      <c r="APL495" t="s">
        <v>1338</v>
      </c>
      <c r="APV495" t="s">
        <v>1328</v>
      </c>
      <c r="AQC495" t="s">
        <v>1339</v>
      </c>
      <c r="AQK495" t="s">
        <v>1687</v>
      </c>
      <c r="AQL495" t="s">
        <v>1340</v>
      </c>
      <c r="AQY495" t="s">
        <v>1341</v>
      </c>
      <c r="ARF495" t="s">
        <v>1285</v>
      </c>
      <c r="ARK495" t="s">
        <v>1342</v>
      </c>
      <c r="ARW495" t="s">
        <v>1721</v>
      </c>
      <c r="ARY495" t="s">
        <v>1343</v>
      </c>
      <c r="ASD495" t="s">
        <v>1344</v>
      </c>
      <c r="ASE495" t="s">
        <v>1722</v>
      </c>
      <c r="ASU495" t="s">
        <v>4400</v>
      </c>
      <c r="ATE495" t="s">
        <v>1345</v>
      </c>
      <c r="ATM495" t="s">
        <v>1346</v>
      </c>
      <c r="AUB495" t="s">
        <v>1347</v>
      </c>
      <c r="AUE495" t="s">
        <v>1723</v>
      </c>
      <c r="AUH495" s="41" t="s">
        <v>1724</v>
      </c>
      <c r="AUK495" s="41" t="s">
        <v>1725</v>
      </c>
      <c r="AUQ495" s="41" t="s">
        <v>1726</v>
      </c>
      <c r="AUW495" s="41" t="s">
        <v>1705</v>
      </c>
      <c r="AWA495" s="41" t="s">
        <v>1727</v>
      </c>
      <c r="AWE495">
        <v>100</v>
      </c>
      <c r="AWY495" t="s">
        <v>1278</v>
      </c>
      <c r="AWZ495" t="s">
        <v>1278</v>
      </c>
      <c r="AXA495" t="s">
        <v>1282</v>
      </c>
      <c r="AXU495" t="s">
        <v>1713</v>
      </c>
      <c r="AYO495" t="s">
        <v>1304</v>
      </c>
      <c r="AZI495" t="s">
        <v>1348</v>
      </c>
      <c r="AZM495" t="s">
        <v>1349</v>
      </c>
      <c r="BBM495" t="s">
        <v>1728</v>
      </c>
      <c r="BBY495" t="s">
        <v>1728</v>
      </c>
      <c r="BCD495" t="s">
        <v>1350</v>
      </c>
      <c r="BCE495" t="s">
        <v>1350</v>
      </c>
      <c r="BCF495" t="s">
        <v>1350</v>
      </c>
      <c r="BCG495" t="s">
        <v>1351</v>
      </c>
      <c r="BCH495" t="s">
        <v>1351</v>
      </c>
      <c r="BCI495" t="s">
        <v>1351</v>
      </c>
      <c r="BCP495" t="s">
        <v>1352</v>
      </c>
      <c r="BDH495" t="s">
        <v>1710</v>
      </c>
      <c r="BDI495" t="s">
        <v>1710</v>
      </c>
      <c r="BDJ495" t="s">
        <v>1729</v>
      </c>
      <c r="BEU495" t="s">
        <v>4400</v>
      </c>
      <c r="BGP495" t="s">
        <v>1728</v>
      </c>
      <c r="BIB495" t="s">
        <v>4400</v>
      </c>
      <c r="BIN495" s="41" t="s">
        <v>4564</v>
      </c>
    </row>
    <row r="496" spans="1:1015 1030:1600" ht="409.5">
      <c r="A496" t="s">
        <v>1744</v>
      </c>
      <c r="B496" t="s">
        <v>4565</v>
      </c>
      <c r="C496">
        <v>2606265</v>
      </c>
      <c r="D496" t="s">
        <v>1262</v>
      </c>
      <c r="E496" t="s">
        <v>54</v>
      </c>
      <c r="F496" t="s">
        <v>1263</v>
      </c>
      <c r="G496" t="s">
        <v>1264</v>
      </c>
      <c r="H496" t="s">
        <v>1265</v>
      </c>
      <c r="I496" t="s">
        <v>1266</v>
      </c>
      <c r="L496" t="s">
        <v>1749</v>
      </c>
      <c r="M496" t="s">
        <v>1267</v>
      </c>
      <c r="N496" t="s">
        <v>1267</v>
      </c>
      <c r="O496" t="s">
        <v>4566</v>
      </c>
      <c r="P496" t="s">
        <v>4567</v>
      </c>
      <c r="Q496" t="s">
        <v>1762</v>
      </c>
      <c r="R496" t="s">
        <v>4567</v>
      </c>
      <c r="S496" t="s">
        <v>4520</v>
      </c>
      <c r="T496">
        <v>0</v>
      </c>
      <c r="U496" t="s">
        <v>1268</v>
      </c>
      <c r="V496" t="s">
        <v>1269</v>
      </c>
      <c r="W496" t="s">
        <v>1270</v>
      </c>
      <c r="X496" t="s">
        <v>1354</v>
      </c>
      <c r="Y496" t="s">
        <v>1742</v>
      </c>
      <c r="Z496" s="41" t="s">
        <v>4568</v>
      </c>
      <c r="AB496" t="s">
        <v>1730</v>
      </c>
      <c r="AC496" t="s">
        <v>1272</v>
      </c>
      <c r="AD496" t="s">
        <v>1273</v>
      </c>
      <c r="AE496" t="s">
        <v>1274</v>
      </c>
      <c r="AF496" t="s">
        <v>1275</v>
      </c>
      <c r="AG496" t="s">
        <v>1276</v>
      </c>
      <c r="AH496" t="s">
        <v>1749</v>
      </c>
      <c r="AS496" t="s">
        <v>1745</v>
      </c>
      <c r="BJ496" t="s">
        <v>1684</v>
      </c>
      <c r="BK496" t="s">
        <v>1685</v>
      </c>
      <c r="BM496" t="s">
        <v>1686</v>
      </c>
      <c r="BN496" t="s">
        <v>1686</v>
      </c>
      <c r="BO496" t="s">
        <v>1686</v>
      </c>
      <c r="BP496" t="s">
        <v>1686</v>
      </c>
      <c r="BX496" t="s">
        <v>1277</v>
      </c>
      <c r="CA496" t="s">
        <v>1278</v>
      </c>
      <c r="CL496" t="s">
        <v>1279</v>
      </c>
      <c r="CM496" t="s">
        <v>1279</v>
      </c>
      <c r="CO496" t="s">
        <v>4400</v>
      </c>
      <c r="DC496" t="s">
        <v>1280</v>
      </c>
      <c r="DD496" t="s">
        <v>1280</v>
      </c>
      <c r="DJ496" t="s">
        <v>1687</v>
      </c>
      <c r="DK496" t="s">
        <v>1281</v>
      </c>
      <c r="FJ496" t="s">
        <v>4400</v>
      </c>
      <c r="FQ496" t="s">
        <v>1282</v>
      </c>
      <c r="GL496" t="s">
        <v>1283</v>
      </c>
      <c r="GN496" t="s">
        <v>1284</v>
      </c>
      <c r="GO496" t="s">
        <v>1284</v>
      </c>
      <c r="GR496" t="s">
        <v>1285</v>
      </c>
      <c r="GU496" t="s">
        <v>1286</v>
      </c>
      <c r="GW496" t="s">
        <v>1286</v>
      </c>
      <c r="GX496" t="s">
        <v>1286</v>
      </c>
      <c r="GY496" t="s">
        <v>1286</v>
      </c>
      <c r="GZ496" t="s">
        <v>1286</v>
      </c>
      <c r="HA496" t="s">
        <v>1284</v>
      </c>
      <c r="HC496" t="s">
        <v>1284</v>
      </c>
      <c r="HD496" t="s">
        <v>1285</v>
      </c>
      <c r="HI496" t="s">
        <v>1287</v>
      </c>
      <c r="HR496" t="s">
        <v>1288</v>
      </c>
      <c r="HS496" s="41" t="s">
        <v>1688</v>
      </c>
      <c r="HT496" t="s">
        <v>1687</v>
      </c>
      <c r="HU496" t="s">
        <v>1687</v>
      </c>
      <c r="IX496" t="s">
        <v>1289</v>
      </c>
      <c r="JD496" t="s">
        <v>1689</v>
      </c>
      <c r="JJ496" t="s">
        <v>1290</v>
      </c>
      <c r="JK496" t="s">
        <v>1290</v>
      </c>
      <c r="JQ496" t="s">
        <v>1291</v>
      </c>
      <c r="JT496" t="s">
        <v>1690</v>
      </c>
      <c r="JV496" t="s">
        <v>1292</v>
      </c>
      <c r="JX496" t="s">
        <v>1293</v>
      </c>
      <c r="JY496" t="s">
        <v>1294</v>
      </c>
      <c r="JZ496" t="s">
        <v>1295</v>
      </c>
      <c r="KB496" t="s">
        <v>1296</v>
      </c>
      <c r="KU496" t="s">
        <v>1297</v>
      </c>
      <c r="KV496" t="s">
        <v>1297</v>
      </c>
      <c r="KX496" t="s">
        <v>1278</v>
      </c>
      <c r="KZ496" t="s">
        <v>1687</v>
      </c>
      <c r="LA496" t="s">
        <v>1298</v>
      </c>
      <c r="LB496" t="s">
        <v>1298</v>
      </c>
      <c r="LL496" t="s">
        <v>1299</v>
      </c>
      <c r="LQ496" t="s">
        <v>1691</v>
      </c>
      <c r="LS496" t="s">
        <v>1692</v>
      </c>
      <c r="LZ496" t="s">
        <v>1282</v>
      </c>
      <c r="MA496" t="s">
        <v>1300</v>
      </c>
      <c r="MN496" t="s">
        <v>1301</v>
      </c>
      <c r="NC496" t="s">
        <v>1302</v>
      </c>
      <c r="ND496" t="s">
        <v>1285</v>
      </c>
      <c r="NH496" t="s">
        <v>1278</v>
      </c>
      <c r="NL496" t="s">
        <v>1303</v>
      </c>
      <c r="OE496" t="s">
        <v>1693</v>
      </c>
      <c r="PM496" s="41" t="s">
        <v>1694</v>
      </c>
      <c r="PO496" s="41" t="s">
        <v>1695</v>
      </c>
      <c r="PP496" s="41" t="s">
        <v>1696</v>
      </c>
      <c r="PQ496" s="41" t="s">
        <v>1695</v>
      </c>
      <c r="PR496" s="41" t="s">
        <v>1695</v>
      </c>
      <c r="PS496" s="41" t="s">
        <v>1697</v>
      </c>
      <c r="PT496" s="41" t="s">
        <v>1698</v>
      </c>
      <c r="PU496" s="41" t="s">
        <v>1699</v>
      </c>
      <c r="PV496" s="41" t="s">
        <v>1700</v>
      </c>
      <c r="PW496" s="41" t="s">
        <v>1701</v>
      </c>
      <c r="QF496" s="41" t="s">
        <v>1702</v>
      </c>
      <c r="QG496" s="41" t="s">
        <v>1703</v>
      </c>
      <c r="QO496" t="s">
        <v>1304</v>
      </c>
      <c r="QP496" t="s">
        <v>1687</v>
      </c>
      <c r="QR496" t="s">
        <v>1278</v>
      </c>
      <c r="QS496" t="s">
        <v>1278</v>
      </c>
      <c r="QX496" t="s">
        <v>1282</v>
      </c>
      <c r="RN496" t="s">
        <v>1305</v>
      </c>
      <c r="RO496" t="s">
        <v>1306</v>
      </c>
      <c r="SA496" t="s">
        <v>1278</v>
      </c>
      <c r="SJ496" t="s">
        <v>4400</v>
      </c>
      <c r="SK496" t="s">
        <v>1307</v>
      </c>
      <c r="SL496" t="s">
        <v>1308</v>
      </c>
      <c r="SP496" t="s">
        <v>1285</v>
      </c>
      <c r="TA496" t="s">
        <v>1687</v>
      </c>
      <c r="TD496" t="s">
        <v>1687</v>
      </c>
      <c r="TG496" t="s">
        <v>1687</v>
      </c>
      <c r="TH496" t="s">
        <v>1309</v>
      </c>
      <c r="TQ496" t="s">
        <v>1704</v>
      </c>
      <c r="TY496" s="41" t="s">
        <v>1705</v>
      </c>
      <c r="UH496" s="41" t="s">
        <v>1705</v>
      </c>
      <c r="UM496" s="41" t="s">
        <v>1705</v>
      </c>
      <c r="UN496" s="41" t="s">
        <v>1705</v>
      </c>
      <c r="UO496" s="41" t="s">
        <v>1705</v>
      </c>
      <c r="WI496" t="s">
        <v>1278</v>
      </c>
      <c r="YB496" t="s">
        <v>1282</v>
      </c>
      <c r="YM496" t="s">
        <v>1310</v>
      </c>
      <c r="YU496" t="s">
        <v>1311</v>
      </c>
      <c r="ZN496" t="s">
        <v>1312</v>
      </c>
      <c r="ZX496" t="s">
        <v>1313</v>
      </c>
      <c r="ZZ496" t="s">
        <v>1706</v>
      </c>
      <c r="AAB496" t="s">
        <v>1689</v>
      </c>
      <c r="AAH496" t="s">
        <v>1314</v>
      </c>
      <c r="AAI496" t="s">
        <v>1315</v>
      </c>
      <c r="AAQ496" t="s">
        <v>1316</v>
      </c>
      <c r="AAR496" t="s">
        <v>1278</v>
      </c>
      <c r="AAS496" t="s">
        <v>1317</v>
      </c>
      <c r="AAT496" t="s">
        <v>1743</v>
      </c>
      <c r="AAW496" t="s">
        <v>1285</v>
      </c>
      <c r="ABE496" t="s">
        <v>1278</v>
      </c>
      <c r="ABG496" t="s">
        <v>1318</v>
      </c>
      <c r="ABN496" t="s">
        <v>1278</v>
      </c>
      <c r="ABR496" t="s">
        <v>1707</v>
      </c>
      <c r="ACD496" t="s">
        <v>1708</v>
      </c>
      <c r="ACG496" t="s">
        <v>1709</v>
      </c>
      <c r="ADG496" t="s">
        <v>1282</v>
      </c>
      <c r="ADP496" t="s">
        <v>1319</v>
      </c>
      <c r="ADR496" t="s">
        <v>1710</v>
      </c>
      <c r="AED496" t="s">
        <v>1320</v>
      </c>
      <c r="AET496" t="s">
        <v>1711</v>
      </c>
      <c r="AEV496" t="s">
        <v>1311</v>
      </c>
      <c r="AFA496" t="s">
        <v>1321</v>
      </c>
      <c r="AFI496" s="41" t="s">
        <v>1712</v>
      </c>
      <c r="AFR496" t="s">
        <v>1299</v>
      </c>
      <c r="AFS496" t="s">
        <v>1713</v>
      </c>
      <c r="AFZ496" t="s">
        <v>1322</v>
      </c>
      <c r="AGO496" t="s">
        <v>1323</v>
      </c>
      <c r="AGP496">
        <v>3</v>
      </c>
      <c r="AGQ496" t="s">
        <v>1324</v>
      </c>
      <c r="AGR496" t="s">
        <v>1324</v>
      </c>
      <c r="AGT496" t="s">
        <v>1324</v>
      </c>
      <c r="AHB496" t="s">
        <v>1325</v>
      </c>
      <c r="AHC496" t="s">
        <v>1326</v>
      </c>
      <c r="AHO496" t="s">
        <v>1689</v>
      </c>
      <c r="AHT496" t="b">
        <v>0</v>
      </c>
      <c r="AHX496" s="42">
        <v>0</v>
      </c>
      <c r="AIC496" s="41" t="s">
        <v>1714</v>
      </c>
      <c r="AIE496" t="s">
        <v>1327</v>
      </c>
      <c r="AIM496" t="s">
        <v>1715</v>
      </c>
      <c r="AIN496" t="s">
        <v>1716</v>
      </c>
      <c r="AJA496" t="s">
        <v>4569</v>
      </c>
      <c r="AJR496" t="s">
        <v>1328</v>
      </c>
      <c r="AKF496" t="s">
        <v>1317</v>
      </c>
      <c r="AKG496" t="s">
        <v>1329</v>
      </c>
      <c r="AKH496" t="s">
        <v>1330</v>
      </c>
      <c r="AKI496" t="s">
        <v>1285</v>
      </c>
      <c r="AKK496" t="s">
        <v>1331</v>
      </c>
      <c r="ALN496" s="41" t="s">
        <v>1717</v>
      </c>
      <c r="ALS496" t="s">
        <v>1332</v>
      </c>
      <c r="ALU496" t="s">
        <v>1333</v>
      </c>
      <c r="ALW496" t="s">
        <v>1718</v>
      </c>
      <c r="AMA496" t="s">
        <v>1334</v>
      </c>
      <c r="AMP496" s="41" t="s">
        <v>1719</v>
      </c>
      <c r="ANA496" t="s">
        <v>1335</v>
      </c>
      <c r="ANJ496" t="s">
        <v>1693</v>
      </c>
      <c r="ANV496" t="s">
        <v>1336</v>
      </c>
      <c r="AOF496" t="s">
        <v>1337</v>
      </c>
      <c r="AOJ496" s="41" t="s">
        <v>1720</v>
      </c>
      <c r="APG496" t="s">
        <v>1282</v>
      </c>
      <c r="APK496" t="s">
        <v>1285</v>
      </c>
      <c r="APL496" t="s">
        <v>1338</v>
      </c>
      <c r="APV496" t="s">
        <v>1328</v>
      </c>
      <c r="AQC496" t="s">
        <v>1339</v>
      </c>
      <c r="AQK496" t="s">
        <v>1687</v>
      </c>
      <c r="AQL496" t="s">
        <v>1340</v>
      </c>
      <c r="AQY496" t="s">
        <v>1341</v>
      </c>
      <c r="ARF496" t="s">
        <v>1285</v>
      </c>
      <c r="ARK496" t="s">
        <v>1342</v>
      </c>
      <c r="ARW496" t="s">
        <v>1721</v>
      </c>
      <c r="ARY496" t="s">
        <v>1343</v>
      </c>
      <c r="ASD496" t="s">
        <v>1344</v>
      </c>
      <c r="ASE496" t="s">
        <v>1722</v>
      </c>
      <c r="ASU496" t="s">
        <v>4400</v>
      </c>
      <c r="ATE496" t="s">
        <v>1345</v>
      </c>
      <c r="ATM496" t="s">
        <v>1346</v>
      </c>
      <c r="AUB496" t="s">
        <v>1347</v>
      </c>
      <c r="AUE496" t="s">
        <v>1723</v>
      </c>
      <c r="AUH496" s="41" t="s">
        <v>1724</v>
      </c>
      <c r="AUK496" s="41" t="s">
        <v>1725</v>
      </c>
      <c r="AUQ496" s="41" t="s">
        <v>1726</v>
      </c>
      <c r="AUW496" s="41" t="s">
        <v>1705</v>
      </c>
      <c r="AWA496" s="41" t="s">
        <v>1727</v>
      </c>
      <c r="AWE496">
        <v>100</v>
      </c>
      <c r="AWY496" t="s">
        <v>1278</v>
      </c>
      <c r="AWZ496" t="s">
        <v>1278</v>
      </c>
      <c r="AXA496" t="s">
        <v>1282</v>
      </c>
      <c r="AXU496" t="s">
        <v>1713</v>
      </c>
      <c r="AYO496" t="s">
        <v>1304</v>
      </c>
      <c r="AZI496" t="s">
        <v>1348</v>
      </c>
      <c r="AZM496" t="s">
        <v>1349</v>
      </c>
      <c r="BBM496" t="s">
        <v>1728</v>
      </c>
      <c r="BBY496" t="s">
        <v>1728</v>
      </c>
      <c r="BCD496" t="s">
        <v>1350</v>
      </c>
      <c r="BCE496" t="s">
        <v>1350</v>
      </c>
      <c r="BCF496" t="s">
        <v>1350</v>
      </c>
      <c r="BCG496" t="s">
        <v>1351</v>
      </c>
      <c r="BCH496" t="s">
        <v>1351</v>
      </c>
      <c r="BCI496" t="s">
        <v>1351</v>
      </c>
      <c r="BCP496" t="s">
        <v>1352</v>
      </c>
      <c r="BDH496" t="s">
        <v>1710</v>
      </c>
      <c r="BDI496" t="s">
        <v>1710</v>
      </c>
      <c r="BDJ496" t="s">
        <v>1729</v>
      </c>
      <c r="BEU496" t="s">
        <v>4400</v>
      </c>
      <c r="BGP496" t="s">
        <v>1728</v>
      </c>
      <c r="BIB496" t="s">
        <v>4400</v>
      </c>
      <c r="BIN496" s="41" t="s">
        <v>4570</v>
      </c>
    </row>
    <row r="497" spans="1:1015 1030:1600" ht="409.5">
      <c r="A497" t="s">
        <v>1744</v>
      </c>
      <c r="B497" t="s">
        <v>4571</v>
      </c>
      <c r="C497">
        <v>2606268</v>
      </c>
      <c r="D497" t="s">
        <v>1262</v>
      </c>
      <c r="E497" t="s">
        <v>54</v>
      </c>
      <c r="F497" t="s">
        <v>1263</v>
      </c>
      <c r="G497" t="s">
        <v>1264</v>
      </c>
      <c r="H497" t="s">
        <v>1265</v>
      </c>
      <c r="I497" t="s">
        <v>1266</v>
      </c>
      <c r="L497" t="s">
        <v>1749</v>
      </c>
      <c r="M497" t="s">
        <v>1267</v>
      </c>
      <c r="N497" t="s">
        <v>1267</v>
      </c>
      <c r="O497" t="s">
        <v>4572</v>
      </c>
      <c r="P497" t="s">
        <v>4573</v>
      </c>
      <c r="Q497" t="s">
        <v>1762</v>
      </c>
      <c r="R497" t="s">
        <v>4573</v>
      </c>
      <c r="S497" t="s">
        <v>4520</v>
      </c>
      <c r="T497">
        <v>0</v>
      </c>
      <c r="U497" t="s">
        <v>1268</v>
      </c>
      <c r="V497" t="s">
        <v>1269</v>
      </c>
      <c r="W497" t="s">
        <v>1270</v>
      </c>
      <c r="X497" t="s">
        <v>1354</v>
      </c>
      <c r="Y497" t="s">
        <v>1742</v>
      </c>
      <c r="Z497" s="41" t="s">
        <v>4574</v>
      </c>
      <c r="AB497" t="s">
        <v>1730</v>
      </c>
      <c r="AC497" t="s">
        <v>1272</v>
      </c>
      <c r="AD497" t="s">
        <v>1273</v>
      </c>
      <c r="AE497" t="s">
        <v>1274</v>
      </c>
      <c r="AF497" t="s">
        <v>1275</v>
      </c>
      <c r="AG497" t="s">
        <v>1276</v>
      </c>
      <c r="AH497" t="s">
        <v>1749</v>
      </c>
      <c r="AS497" t="s">
        <v>1745</v>
      </c>
      <c r="BJ497" t="s">
        <v>1684</v>
      </c>
      <c r="BK497" t="s">
        <v>1685</v>
      </c>
      <c r="BM497" t="s">
        <v>1686</v>
      </c>
      <c r="BN497" t="s">
        <v>1686</v>
      </c>
      <c r="BO497" t="s">
        <v>1686</v>
      </c>
      <c r="BP497" t="s">
        <v>1686</v>
      </c>
      <c r="BX497" t="s">
        <v>1277</v>
      </c>
      <c r="CA497" t="s">
        <v>1278</v>
      </c>
      <c r="CL497" t="s">
        <v>1279</v>
      </c>
      <c r="CM497" t="s">
        <v>1279</v>
      </c>
      <c r="CO497" t="s">
        <v>4400</v>
      </c>
      <c r="DC497" t="s">
        <v>1280</v>
      </c>
      <c r="DD497" t="s">
        <v>1280</v>
      </c>
      <c r="DJ497" t="s">
        <v>1687</v>
      </c>
      <c r="DK497" t="s">
        <v>1281</v>
      </c>
      <c r="FJ497" t="s">
        <v>4400</v>
      </c>
      <c r="FQ497" t="s">
        <v>1282</v>
      </c>
      <c r="GL497" t="s">
        <v>1283</v>
      </c>
      <c r="GN497" t="s">
        <v>1284</v>
      </c>
      <c r="GO497" t="s">
        <v>1284</v>
      </c>
      <c r="GR497" t="s">
        <v>1285</v>
      </c>
      <c r="GU497" t="s">
        <v>1286</v>
      </c>
      <c r="GW497" t="s">
        <v>1286</v>
      </c>
      <c r="GX497" t="s">
        <v>1286</v>
      </c>
      <c r="GY497" t="s">
        <v>1286</v>
      </c>
      <c r="GZ497" t="s">
        <v>1286</v>
      </c>
      <c r="HA497" t="s">
        <v>1284</v>
      </c>
      <c r="HC497" t="s">
        <v>1284</v>
      </c>
      <c r="HD497" t="s">
        <v>1285</v>
      </c>
      <c r="HI497" t="s">
        <v>1287</v>
      </c>
      <c r="HR497" t="s">
        <v>1288</v>
      </c>
      <c r="HS497" s="41" t="s">
        <v>1688</v>
      </c>
      <c r="HT497" t="s">
        <v>1687</v>
      </c>
      <c r="HU497" t="s">
        <v>1687</v>
      </c>
      <c r="IX497" t="s">
        <v>1289</v>
      </c>
      <c r="JD497" t="s">
        <v>1689</v>
      </c>
      <c r="JJ497" t="s">
        <v>1290</v>
      </c>
      <c r="JK497" t="s">
        <v>1290</v>
      </c>
      <c r="JQ497" t="s">
        <v>1291</v>
      </c>
      <c r="JT497" t="s">
        <v>1690</v>
      </c>
      <c r="JV497" t="s">
        <v>1292</v>
      </c>
      <c r="JX497" t="s">
        <v>1293</v>
      </c>
      <c r="JY497" t="s">
        <v>1294</v>
      </c>
      <c r="JZ497" t="s">
        <v>1295</v>
      </c>
      <c r="KB497" t="s">
        <v>1296</v>
      </c>
      <c r="KU497" t="s">
        <v>1297</v>
      </c>
      <c r="KV497" t="s">
        <v>1297</v>
      </c>
      <c r="KX497" t="s">
        <v>1278</v>
      </c>
      <c r="KZ497" t="s">
        <v>1687</v>
      </c>
      <c r="LA497" t="s">
        <v>1298</v>
      </c>
      <c r="LB497" t="s">
        <v>1298</v>
      </c>
      <c r="LL497" t="s">
        <v>1299</v>
      </c>
      <c r="LQ497" t="s">
        <v>1691</v>
      </c>
      <c r="LS497" t="s">
        <v>1692</v>
      </c>
      <c r="LZ497" t="s">
        <v>1282</v>
      </c>
      <c r="MA497" t="s">
        <v>1300</v>
      </c>
      <c r="MN497" t="s">
        <v>1301</v>
      </c>
      <c r="NC497" t="s">
        <v>1302</v>
      </c>
      <c r="ND497" t="s">
        <v>1285</v>
      </c>
      <c r="NH497" t="s">
        <v>1278</v>
      </c>
      <c r="NL497" t="s">
        <v>1303</v>
      </c>
      <c r="OE497" t="s">
        <v>1693</v>
      </c>
      <c r="PM497" s="41" t="s">
        <v>1694</v>
      </c>
      <c r="PO497" s="41" t="s">
        <v>1695</v>
      </c>
      <c r="PP497" s="41" t="s">
        <v>1696</v>
      </c>
      <c r="PQ497" s="41" t="s">
        <v>1695</v>
      </c>
      <c r="PR497" s="41" t="s">
        <v>1695</v>
      </c>
      <c r="PS497" s="41" t="s">
        <v>1697</v>
      </c>
      <c r="PT497" s="41" t="s">
        <v>1698</v>
      </c>
      <c r="PU497" s="41" t="s">
        <v>1699</v>
      </c>
      <c r="PV497" s="41" t="s">
        <v>1700</v>
      </c>
      <c r="PW497" s="41" t="s">
        <v>1701</v>
      </c>
      <c r="QF497" s="41" t="s">
        <v>1702</v>
      </c>
      <c r="QG497" s="41" t="s">
        <v>1703</v>
      </c>
      <c r="QO497" t="s">
        <v>1304</v>
      </c>
      <c r="QP497" t="s">
        <v>1687</v>
      </c>
      <c r="QR497" t="s">
        <v>1278</v>
      </c>
      <c r="QS497" t="s">
        <v>1278</v>
      </c>
      <c r="QX497" t="s">
        <v>1282</v>
      </c>
      <c r="RN497" t="s">
        <v>1305</v>
      </c>
      <c r="RO497" t="s">
        <v>1306</v>
      </c>
      <c r="SA497" t="s">
        <v>1278</v>
      </c>
      <c r="SJ497" t="s">
        <v>4400</v>
      </c>
      <c r="SK497" t="s">
        <v>1307</v>
      </c>
      <c r="SL497" t="s">
        <v>1308</v>
      </c>
      <c r="SP497" t="s">
        <v>1285</v>
      </c>
      <c r="TA497" t="s">
        <v>1687</v>
      </c>
      <c r="TD497" t="s">
        <v>1687</v>
      </c>
      <c r="TG497" t="s">
        <v>1687</v>
      </c>
      <c r="TH497" t="s">
        <v>1309</v>
      </c>
      <c r="TQ497" t="s">
        <v>1704</v>
      </c>
      <c r="TY497" s="41" t="s">
        <v>1705</v>
      </c>
      <c r="UH497" s="41" t="s">
        <v>1705</v>
      </c>
      <c r="UM497" s="41" t="s">
        <v>1705</v>
      </c>
      <c r="UN497" s="41" t="s">
        <v>1705</v>
      </c>
      <c r="UO497" s="41" t="s">
        <v>1705</v>
      </c>
      <c r="WI497" t="s">
        <v>1278</v>
      </c>
      <c r="YB497" t="s">
        <v>1282</v>
      </c>
      <c r="YM497" t="s">
        <v>1310</v>
      </c>
      <c r="YU497" t="s">
        <v>1311</v>
      </c>
      <c r="ZN497" t="s">
        <v>1312</v>
      </c>
      <c r="ZX497" t="s">
        <v>1313</v>
      </c>
      <c r="ZZ497" t="s">
        <v>1706</v>
      </c>
      <c r="AAB497" t="s">
        <v>1689</v>
      </c>
      <c r="AAH497" t="s">
        <v>1314</v>
      </c>
      <c r="AAI497" t="s">
        <v>1315</v>
      </c>
      <c r="AAQ497" t="s">
        <v>1316</v>
      </c>
      <c r="AAR497" t="s">
        <v>1278</v>
      </c>
      <c r="AAS497" t="s">
        <v>1317</v>
      </c>
      <c r="AAT497" t="s">
        <v>1743</v>
      </c>
      <c r="AAW497" t="s">
        <v>1285</v>
      </c>
      <c r="ABE497" t="s">
        <v>1278</v>
      </c>
      <c r="ABG497" t="s">
        <v>1318</v>
      </c>
      <c r="ABN497" t="s">
        <v>1278</v>
      </c>
      <c r="ABR497" t="s">
        <v>1707</v>
      </c>
      <c r="ACD497" t="s">
        <v>1708</v>
      </c>
      <c r="ACG497" t="s">
        <v>1709</v>
      </c>
      <c r="ADG497" t="s">
        <v>1282</v>
      </c>
      <c r="ADP497" t="s">
        <v>1319</v>
      </c>
      <c r="ADR497" t="s">
        <v>1710</v>
      </c>
      <c r="AED497" t="s">
        <v>1320</v>
      </c>
      <c r="AET497" t="s">
        <v>1711</v>
      </c>
      <c r="AEV497" t="s">
        <v>1311</v>
      </c>
      <c r="AFA497" t="s">
        <v>1321</v>
      </c>
      <c r="AFI497" s="41" t="s">
        <v>1712</v>
      </c>
      <c r="AFR497" t="s">
        <v>1299</v>
      </c>
      <c r="AFS497" t="s">
        <v>1713</v>
      </c>
      <c r="AFZ497" t="s">
        <v>1322</v>
      </c>
      <c r="AGO497" t="s">
        <v>1323</v>
      </c>
      <c r="AGP497">
        <v>3</v>
      </c>
      <c r="AGQ497" t="s">
        <v>1324</v>
      </c>
      <c r="AGR497" t="s">
        <v>1324</v>
      </c>
      <c r="AGT497" t="s">
        <v>1324</v>
      </c>
      <c r="AHB497" t="s">
        <v>1325</v>
      </c>
      <c r="AHC497" t="s">
        <v>1326</v>
      </c>
      <c r="AHO497" t="s">
        <v>1689</v>
      </c>
      <c r="AHT497" t="b">
        <v>0</v>
      </c>
      <c r="AHX497" s="42">
        <v>0</v>
      </c>
      <c r="AIC497" s="41" t="s">
        <v>1714</v>
      </c>
      <c r="AIE497" t="s">
        <v>1327</v>
      </c>
      <c r="AIM497" t="s">
        <v>1715</v>
      </c>
      <c r="AIN497" t="s">
        <v>1716</v>
      </c>
      <c r="AJA497" t="s">
        <v>4575</v>
      </c>
      <c r="AJR497" t="s">
        <v>1328</v>
      </c>
      <c r="AKF497" t="s">
        <v>1317</v>
      </c>
      <c r="AKG497" t="s">
        <v>1329</v>
      </c>
      <c r="AKH497" t="s">
        <v>1330</v>
      </c>
      <c r="AKI497" t="s">
        <v>1285</v>
      </c>
      <c r="AKK497" t="s">
        <v>1331</v>
      </c>
      <c r="ALN497" s="41" t="s">
        <v>1717</v>
      </c>
      <c r="ALS497" t="s">
        <v>1332</v>
      </c>
      <c r="ALU497" t="s">
        <v>1333</v>
      </c>
      <c r="ALW497" t="s">
        <v>1718</v>
      </c>
      <c r="AMA497" t="s">
        <v>1334</v>
      </c>
      <c r="AMP497" s="41" t="s">
        <v>1719</v>
      </c>
      <c r="ANA497" t="s">
        <v>1335</v>
      </c>
      <c r="ANJ497" t="s">
        <v>1693</v>
      </c>
      <c r="ANV497" t="s">
        <v>1336</v>
      </c>
      <c r="AOF497" t="s">
        <v>1337</v>
      </c>
      <c r="AOJ497" s="41" t="s">
        <v>1720</v>
      </c>
      <c r="APG497" t="s">
        <v>1282</v>
      </c>
      <c r="APK497" t="s">
        <v>1285</v>
      </c>
      <c r="APL497" t="s">
        <v>1338</v>
      </c>
      <c r="APV497" t="s">
        <v>1328</v>
      </c>
      <c r="AQC497" t="s">
        <v>1339</v>
      </c>
      <c r="AQK497" t="s">
        <v>1687</v>
      </c>
      <c r="AQL497" t="s">
        <v>1340</v>
      </c>
      <c r="AQY497" t="s">
        <v>1341</v>
      </c>
      <c r="ARF497" t="s">
        <v>1285</v>
      </c>
      <c r="ARK497" t="s">
        <v>1342</v>
      </c>
      <c r="ARW497" t="s">
        <v>1721</v>
      </c>
      <c r="ARY497" t="s">
        <v>1343</v>
      </c>
      <c r="ASD497" t="s">
        <v>1344</v>
      </c>
      <c r="ASE497" t="s">
        <v>1722</v>
      </c>
      <c r="ASU497" t="s">
        <v>4400</v>
      </c>
      <c r="ATE497" t="s">
        <v>1345</v>
      </c>
      <c r="ATM497" t="s">
        <v>1346</v>
      </c>
      <c r="AUB497" t="s">
        <v>1347</v>
      </c>
      <c r="AUE497" t="s">
        <v>1723</v>
      </c>
      <c r="AUH497" s="41" t="s">
        <v>1724</v>
      </c>
      <c r="AUK497" s="41" t="s">
        <v>1725</v>
      </c>
      <c r="AUQ497" s="41" t="s">
        <v>1726</v>
      </c>
      <c r="AUW497" s="41" t="s">
        <v>1705</v>
      </c>
      <c r="AWA497" s="41" t="s">
        <v>1727</v>
      </c>
      <c r="AWE497">
        <v>100</v>
      </c>
      <c r="AWY497" t="s">
        <v>1278</v>
      </c>
      <c r="AWZ497" t="s">
        <v>1278</v>
      </c>
      <c r="AXA497" t="s">
        <v>1282</v>
      </c>
      <c r="AXU497" t="s">
        <v>1713</v>
      </c>
      <c r="AYO497" t="s">
        <v>1304</v>
      </c>
      <c r="AZI497" t="s">
        <v>1348</v>
      </c>
      <c r="AZM497" t="s">
        <v>1349</v>
      </c>
      <c r="BBM497" t="s">
        <v>1728</v>
      </c>
      <c r="BBY497" t="s">
        <v>1728</v>
      </c>
      <c r="BCD497" t="s">
        <v>1350</v>
      </c>
      <c r="BCE497" t="s">
        <v>1350</v>
      </c>
      <c r="BCF497" t="s">
        <v>1350</v>
      </c>
      <c r="BCG497" t="s">
        <v>1351</v>
      </c>
      <c r="BCH497" t="s">
        <v>1351</v>
      </c>
      <c r="BCI497" t="s">
        <v>1351</v>
      </c>
      <c r="BCP497" t="s">
        <v>1352</v>
      </c>
      <c r="BDH497" t="s">
        <v>1710</v>
      </c>
      <c r="BDI497" t="s">
        <v>1710</v>
      </c>
      <c r="BDJ497" t="s">
        <v>1729</v>
      </c>
      <c r="BEU497" t="s">
        <v>4400</v>
      </c>
      <c r="BGP497" t="s">
        <v>1728</v>
      </c>
      <c r="BIB497" t="s">
        <v>4400</v>
      </c>
      <c r="BIN497" s="41" t="s">
        <v>4576</v>
      </c>
    </row>
    <row r="498" spans="1:1015 1030:1600" ht="409.5">
      <c r="A498" t="s">
        <v>1744</v>
      </c>
      <c r="B498" t="s">
        <v>4577</v>
      </c>
      <c r="C498">
        <v>2606379</v>
      </c>
      <c r="D498" t="s">
        <v>1262</v>
      </c>
      <c r="E498" t="s">
        <v>54</v>
      </c>
      <c r="F498" t="s">
        <v>1263</v>
      </c>
      <c r="G498" t="s">
        <v>1264</v>
      </c>
      <c r="H498" t="s">
        <v>1265</v>
      </c>
      <c r="I498" t="s">
        <v>1266</v>
      </c>
      <c r="L498" t="s">
        <v>1749</v>
      </c>
      <c r="M498" t="s">
        <v>1267</v>
      </c>
      <c r="N498" t="s">
        <v>1267</v>
      </c>
      <c r="O498" t="s">
        <v>4578</v>
      </c>
      <c r="P498" t="s">
        <v>4579</v>
      </c>
      <c r="Q498" t="s">
        <v>1762</v>
      </c>
      <c r="R498" t="s">
        <v>4579</v>
      </c>
      <c r="S498" t="s">
        <v>4520</v>
      </c>
      <c r="T498">
        <v>0</v>
      </c>
      <c r="U498" t="s">
        <v>1268</v>
      </c>
      <c r="V498" t="s">
        <v>1269</v>
      </c>
      <c r="W498" t="s">
        <v>1270</v>
      </c>
      <c r="X498" t="s">
        <v>1354</v>
      </c>
      <c r="Y498" t="s">
        <v>1742</v>
      </c>
      <c r="Z498" s="41" t="s">
        <v>4580</v>
      </c>
      <c r="AB498" t="s">
        <v>1730</v>
      </c>
      <c r="AC498" t="s">
        <v>1272</v>
      </c>
      <c r="AD498" t="s">
        <v>1273</v>
      </c>
      <c r="AE498" t="s">
        <v>1274</v>
      </c>
      <c r="AF498" t="s">
        <v>1275</v>
      </c>
      <c r="AG498" t="s">
        <v>1276</v>
      </c>
      <c r="AH498" t="s">
        <v>1749</v>
      </c>
      <c r="AS498" t="s">
        <v>1745</v>
      </c>
      <c r="BJ498" t="s">
        <v>1684</v>
      </c>
      <c r="BK498" t="s">
        <v>1685</v>
      </c>
      <c r="BM498" t="s">
        <v>1686</v>
      </c>
      <c r="BN498" t="s">
        <v>1686</v>
      </c>
      <c r="BO498" t="s">
        <v>1686</v>
      </c>
      <c r="BP498" t="s">
        <v>1686</v>
      </c>
      <c r="BX498" t="s">
        <v>1277</v>
      </c>
      <c r="CA498" t="s">
        <v>1278</v>
      </c>
      <c r="CL498" t="s">
        <v>1279</v>
      </c>
      <c r="CM498" t="s">
        <v>1279</v>
      </c>
      <c r="CO498" t="s">
        <v>4400</v>
      </c>
      <c r="DC498" t="s">
        <v>1280</v>
      </c>
      <c r="DD498" t="s">
        <v>1280</v>
      </c>
      <c r="DJ498" t="s">
        <v>1687</v>
      </c>
      <c r="DK498" t="s">
        <v>1281</v>
      </c>
      <c r="FJ498" t="s">
        <v>4400</v>
      </c>
      <c r="FQ498" t="s">
        <v>1282</v>
      </c>
      <c r="GL498" t="s">
        <v>1283</v>
      </c>
      <c r="GN498" t="s">
        <v>1284</v>
      </c>
      <c r="GO498" t="s">
        <v>1284</v>
      </c>
      <c r="GR498" t="s">
        <v>1285</v>
      </c>
      <c r="GU498" t="s">
        <v>1286</v>
      </c>
      <c r="GW498" t="s">
        <v>1286</v>
      </c>
      <c r="GX498" t="s">
        <v>1286</v>
      </c>
      <c r="GY498" t="s">
        <v>1286</v>
      </c>
      <c r="GZ498" t="s">
        <v>1286</v>
      </c>
      <c r="HA498" t="s">
        <v>1284</v>
      </c>
      <c r="HC498" t="s">
        <v>1284</v>
      </c>
      <c r="HD498" t="s">
        <v>1285</v>
      </c>
      <c r="HI498" t="s">
        <v>1287</v>
      </c>
      <c r="HR498" t="s">
        <v>1288</v>
      </c>
      <c r="HS498" s="41" t="s">
        <v>1688</v>
      </c>
      <c r="HT498" t="s">
        <v>1687</v>
      </c>
      <c r="HU498" t="s">
        <v>1687</v>
      </c>
      <c r="IX498" t="s">
        <v>1289</v>
      </c>
      <c r="JD498" t="s">
        <v>1689</v>
      </c>
      <c r="JJ498" t="s">
        <v>1290</v>
      </c>
      <c r="JK498" t="s">
        <v>1290</v>
      </c>
      <c r="JQ498" t="s">
        <v>1291</v>
      </c>
      <c r="JT498" t="s">
        <v>1690</v>
      </c>
      <c r="JV498" t="s">
        <v>1292</v>
      </c>
      <c r="JX498" t="s">
        <v>1293</v>
      </c>
      <c r="JY498" t="s">
        <v>1294</v>
      </c>
      <c r="JZ498" t="s">
        <v>1295</v>
      </c>
      <c r="KB498" t="s">
        <v>1296</v>
      </c>
      <c r="KU498" t="s">
        <v>1297</v>
      </c>
      <c r="KV498" t="s">
        <v>1297</v>
      </c>
      <c r="KX498" t="s">
        <v>1278</v>
      </c>
      <c r="KZ498" t="s">
        <v>1687</v>
      </c>
      <c r="LA498" t="s">
        <v>1298</v>
      </c>
      <c r="LB498" t="s">
        <v>1298</v>
      </c>
      <c r="LL498" t="s">
        <v>1299</v>
      </c>
      <c r="LQ498" t="s">
        <v>1691</v>
      </c>
      <c r="LS498" t="s">
        <v>1692</v>
      </c>
      <c r="LZ498" t="s">
        <v>1282</v>
      </c>
      <c r="MA498" t="s">
        <v>1300</v>
      </c>
      <c r="MN498" t="s">
        <v>1301</v>
      </c>
      <c r="NC498" t="s">
        <v>1302</v>
      </c>
      <c r="ND498" t="s">
        <v>1285</v>
      </c>
      <c r="NH498" t="s">
        <v>1278</v>
      </c>
      <c r="NL498" t="s">
        <v>1303</v>
      </c>
      <c r="OE498" t="s">
        <v>1693</v>
      </c>
      <c r="PM498" s="41" t="s">
        <v>1694</v>
      </c>
      <c r="PO498" s="41" t="s">
        <v>1695</v>
      </c>
      <c r="PP498" s="41" t="s">
        <v>1696</v>
      </c>
      <c r="PQ498" s="41" t="s">
        <v>1695</v>
      </c>
      <c r="PR498" s="41" t="s">
        <v>1695</v>
      </c>
      <c r="PS498" s="41" t="s">
        <v>1697</v>
      </c>
      <c r="PT498" s="41" t="s">
        <v>1698</v>
      </c>
      <c r="PU498" s="41" t="s">
        <v>1699</v>
      </c>
      <c r="PV498" s="41" t="s">
        <v>1700</v>
      </c>
      <c r="PW498" s="41" t="s">
        <v>1701</v>
      </c>
      <c r="QF498" s="41" t="s">
        <v>1702</v>
      </c>
      <c r="QG498" s="41" t="s">
        <v>1703</v>
      </c>
      <c r="QO498" t="s">
        <v>1304</v>
      </c>
      <c r="QP498" t="s">
        <v>1687</v>
      </c>
      <c r="QR498" t="s">
        <v>1278</v>
      </c>
      <c r="QS498" t="s">
        <v>1278</v>
      </c>
      <c r="QX498" t="s">
        <v>1282</v>
      </c>
      <c r="RN498" t="s">
        <v>1305</v>
      </c>
      <c r="RO498" t="s">
        <v>1306</v>
      </c>
      <c r="SA498" t="s">
        <v>1278</v>
      </c>
      <c r="SJ498" t="s">
        <v>4400</v>
      </c>
      <c r="SK498" t="s">
        <v>1307</v>
      </c>
      <c r="SL498" t="s">
        <v>1308</v>
      </c>
      <c r="SP498" t="s">
        <v>1285</v>
      </c>
      <c r="TA498" t="s">
        <v>1687</v>
      </c>
      <c r="TD498" t="s">
        <v>1687</v>
      </c>
      <c r="TG498" t="s">
        <v>1687</v>
      </c>
      <c r="TH498" t="s">
        <v>1309</v>
      </c>
      <c r="TQ498" t="s">
        <v>1704</v>
      </c>
      <c r="TY498" s="41" t="s">
        <v>1705</v>
      </c>
      <c r="UH498" s="41" t="s">
        <v>1705</v>
      </c>
      <c r="UM498" s="41" t="s">
        <v>1705</v>
      </c>
      <c r="UN498" s="41" t="s">
        <v>1705</v>
      </c>
      <c r="UO498" s="41" t="s">
        <v>1705</v>
      </c>
      <c r="WI498" t="s">
        <v>1278</v>
      </c>
      <c r="YB498" t="s">
        <v>1282</v>
      </c>
      <c r="YM498" t="s">
        <v>1310</v>
      </c>
      <c r="YU498" t="s">
        <v>1311</v>
      </c>
      <c r="ZN498" t="s">
        <v>1312</v>
      </c>
      <c r="ZX498" t="s">
        <v>1313</v>
      </c>
      <c r="ZZ498" t="s">
        <v>1706</v>
      </c>
      <c r="AAB498" t="s">
        <v>1689</v>
      </c>
      <c r="AAH498" t="s">
        <v>1314</v>
      </c>
      <c r="AAI498" t="s">
        <v>1315</v>
      </c>
      <c r="AAQ498" t="s">
        <v>1316</v>
      </c>
      <c r="AAR498" t="s">
        <v>1278</v>
      </c>
      <c r="AAS498" t="s">
        <v>1317</v>
      </c>
      <c r="AAT498" t="s">
        <v>1743</v>
      </c>
      <c r="AAW498" t="s">
        <v>1285</v>
      </c>
      <c r="ABE498" t="s">
        <v>1278</v>
      </c>
      <c r="ABG498" t="s">
        <v>1318</v>
      </c>
      <c r="ABN498" t="s">
        <v>1278</v>
      </c>
      <c r="ABR498" t="s">
        <v>1707</v>
      </c>
      <c r="ACD498" t="s">
        <v>1708</v>
      </c>
      <c r="ACG498" t="s">
        <v>1709</v>
      </c>
      <c r="ADG498" t="s">
        <v>1282</v>
      </c>
      <c r="ADP498" t="s">
        <v>1319</v>
      </c>
      <c r="ADR498" t="s">
        <v>1710</v>
      </c>
      <c r="AED498" t="s">
        <v>1320</v>
      </c>
      <c r="AET498" t="s">
        <v>1711</v>
      </c>
      <c r="AEV498" t="s">
        <v>1311</v>
      </c>
      <c r="AFA498" t="s">
        <v>1321</v>
      </c>
      <c r="AFI498" s="41" t="s">
        <v>1712</v>
      </c>
      <c r="AFR498" t="s">
        <v>1299</v>
      </c>
      <c r="AFS498" t="s">
        <v>1713</v>
      </c>
      <c r="AFZ498" t="s">
        <v>1322</v>
      </c>
      <c r="AGO498" t="s">
        <v>1323</v>
      </c>
      <c r="AGP498">
        <v>3</v>
      </c>
      <c r="AGQ498" t="s">
        <v>1324</v>
      </c>
      <c r="AGR498" t="s">
        <v>1324</v>
      </c>
      <c r="AGT498" t="s">
        <v>1324</v>
      </c>
      <c r="AHB498" t="s">
        <v>1325</v>
      </c>
      <c r="AHC498" t="s">
        <v>1326</v>
      </c>
      <c r="AHO498" t="s">
        <v>1689</v>
      </c>
      <c r="AHT498" t="b">
        <v>0</v>
      </c>
      <c r="AHX498" s="42">
        <v>0</v>
      </c>
      <c r="AIC498" s="41" t="s">
        <v>1714</v>
      </c>
      <c r="AIE498" t="s">
        <v>1327</v>
      </c>
      <c r="AIM498" t="s">
        <v>1715</v>
      </c>
      <c r="AIN498" t="s">
        <v>1716</v>
      </c>
      <c r="AJA498" t="s">
        <v>4581</v>
      </c>
      <c r="AJR498" t="s">
        <v>1328</v>
      </c>
      <c r="AKF498" t="s">
        <v>1317</v>
      </c>
      <c r="AKG498" t="s">
        <v>1329</v>
      </c>
      <c r="AKH498" t="s">
        <v>1330</v>
      </c>
      <c r="AKI498" t="s">
        <v>1285</v>
      </c>
      <c r="AKK498" t="s">
        <v>1331</v>
      </c>
      <c r="ALN498" s="41" t="s">
        <v>1717</v>
      </c>
      <c r="ALS498" t="s">
        <v>1332</v>
      </c>
      <c r="ALU498" t="s">
        <v>1333</v>
      </c>
      <c r="ALW498" t="s">
        <v>1718</v>
      </c>
      <c r="AMA498" t="s">
        <v>1334</v>
      </c>
      <c r="AMP498" s="41" t="s">
        <v>1719</v>
      </c>
      <c r="ANA498" t="s">
        <v>1335</v>
      </c>
      <c r="ANJ498" t="s">
        <v>1693</v>
      </c>
      <c r="ANV498" t="s">
        <v>1336</v>
      </c>
      <c r="AOF498" t="s">
        <v>1337</v>
      </c>
      <c r="AOJ498" s="41" t="s">
        <v>1720</v>
      </c>
      <c r="APG498" t="s">
        <v>1282</v>
      </c>
      <c r="APK498" t="s">
        <v>1285</v>
      </c>
      <c r="APL498" t="s">
        <v>1338</v>
      </c>
      <c r="APV498" t="s">
        <v>1328</v>
      </c>
      <c r="AQC498" t="s">
        <v>1339</v>
      </c>
      <c r="AQK498" t="s">
        <v>1687</v>
      </c>
      <c r="AQL498" t="s">
        <v>1340</v>
      </c>
      <c r="AQY498" t="s">
        <v>1341</v>
      </c>
      <c r="ARF498" t="s">
        <v>1285</v>
      </c>
      <c r="ARK498" t="s">
        <v>1342</v>
      </c>
      <c r="ARW498" t="s">
        <v>1721</v>
      </c>
      <c r="ARY498" t="s">
        <v>1343</v>
      </c>
      <c r="ASD498" t="s">
        <v>1344</v>
      </c>
      <c r="ASE498" t="s">
        <v>1722</v>
      </c>
      <c r="ASU498" t="s">
        <v>4400</v>
      </c>
      <c r="ATE498" t="s">
        <v>1345</v>
      </c>
      <c r="ATM498" t="s">
        <v>1346</v>
      </c>
      <c r="AUB498" t="s">
        <v>1347</v>
      </c>
      <c r="AUE498" t="s">
        <v>1723</v>
      </c>
      <c r="AUH498" s="41" t="s">
        <v>1724</v>
      </c>
      <c r="AUK498" s="41" t="s">
        <v>1725</v>
      </c>
      <c r="AUQ498" s="41" t="s">
        <v>1726</v>
      </c>
      <c r="AUW498" s="41" t="s">
        <v>1705</v>
      </c>
      <c r="AWA498" s="41" t="s">
        <v>1727</v>
      </c>
      <c r="AWE498">
        <v>100</v>
      </c>
      <c r="AWY498" t="s">
        <v>1278</v>
      </c>
      <c r="AWZ498" t="s">
        <v>1278</v>
      </c>
      <c r="AXA498" t="s">
        <v>1282</v>
      </c>
      <c r="AXU498" t="s">
        <v>1713</v>
      </c>
      <c r="AYO498" t="s">
        <v>1304</v>
      </c>
      <c r="AZI498" t="s">
        <v>1348</v>
      </c>
      <c r="AZM498" t="s">
        <v>1349</v>
      </c>
      <c r="BBM498" t="s">
        <v>1728</v>
      </c>
      <c r="BBY498" t="s">
        <v>1728</v>
      </c>
      <c r="BCD498" t="s">
        <v>1350</v>
      </c>
      <c r="BCE498" t="s">
        <v>1350</v>
      </c>
      <c r="BCF498" t="s">
        <v>1350</v>
      </c>
      <c r="BCG498" t="s">
        <v>1351</v>
      </c>
      <c r="BCH498" t="s">
        <v>1351</v>
      </c>
      <c r="BCI498" t="s">
        <v>1351</v>
      </c>
      <c r="BCP498" t="s">
        <v>1352</v>
      </c>
      <c r="BDH498" t="s">
        <v>1710</v>
      </c>
      <c r="BDI498" t="s">
        <v>1710</v>
      </c>
      <c r="BDJ498" t="s">
        <v>1729</v>
      </c>
      <c r="BEU498" t="s">
        <v>4400</v>
      </c>
      <c r="BGP498" t="s">
        <v>1728</v>
      </c>
      <c r="BIB498" t="s">
        <v>4400</v>
      </c>
      <c r="BIN498" s="41" t="s">
        <v>4582</v>
      </c>
    </row>
    <row r="499" spans="1:1015 1030:1600" ht="409.5">
      <c r="A499" t="s">
        <v>1744</v>
      </c>
      <c r="B499" t="s">
        <v>4583</v>
      </c>
      <c r="C499">
        <v>2606619</v>
      </c>
      <c r="D499" t="s">
        <v>1262</v>
      </c>
      <c r="E499" t="s">
        <v>54</v>
      </c>
      <c r="F499" t="s">
        <v>1263</v>
      </c>
      <c r="G499" t="s">
        <v>1264</v>
      </c>
      <c r="H499" t="s">
        <v>1265</v>
      </c>
      <c r="I499" t="s">
        <v>1266</v>
      </c>
      <c r="L499" t="s">
        <v>1749</v>
      </c>
      <c r="M499" t="s">
        <v>1267</v>
      </c>
      <c r="N499" t="s">
        <v>1267</v>
      </c>
      <c r="O499" t="s">
        <v>4584</v>
      </c>
      <c r="P499" t="s">
        <v>4585</v>
      </c>
      <c r="Q499" t="s">
        <v>1762</v>
      </c>
      <c r="R499" t="s">
        <v>4585</v>
      </c>
      <c r="S499" t="s">
        <v>4520</v>
      </c>
      <c r="T499">
        <v>0</v>
      </c>
      <c r="U499" t="s">
        <v>1268</v>
      </c>
      <c r="V499" t="s">
        <v>1269</v>
      </c>
      <c r="W499" t="s">
        <v>1270</v>
      </c>
      <c r="X499" t="s">
        <v>1354</v>
      </c>
      <c r="Y499" t="s">
        <v>1742</v>
      </c>
      <c r="Z499" s="41" t="s">
        <v>4586</v>
      </c>
      <c r="AB499" t="s">
        <v>1730</v>
      </c>
      <c r="AC499" t="s">
        <v>1272</v>
      </c>
      <c r="AD499" t="s">
        <v>1273</v>
      </c>
      <c r="AE499" t="s">
        <v>1274</v>
      </c>
      <c r="AF499" t="s">
        <v>1275</v>
      </c>
      <c r="AG499" t="s">
        <v>1276</v>
      </c>
      <c r="AH499" t="s">
        <v>1749</v>
      </c>
      <c r="AS499" t="s">
        <v>4587</v>
      </c>
      <c r="BJ499" t="s">
        <v>1684</v>
      </c>
      <c r="BK499" t="s">
        <v>1685</v>
      </c>
      <c r="BM499" t="s">
        <v>1686</v>
      </c>
      <c r="BN499" t="s">
        <v>1686</v>
      </c>
      <c r="BO499" t="s">
        <v>1686</v>
      </c>
      <c r="BP499" t="s">
        <v>1686</v>
      </c>
      <c r="BX499" t="s">
        <v>1277</v>
      </c>
      <c r="CA499" t="s">
        <v>1278</v>
      </c>
      <c r="CL499" t="s">
        <v>1279</v>
      </c>
      <c r="CM499" t="s">
        <v>1279</v>
      </c>
      <c r="CO499" t="s">
        <v>4400</v>
      </c>
      <c r="DC499" t="s">
        <v>1280</v>
      </c>
      <c r="DD499" t="s">
        <v>1280</v>
      </c>
      <c r="DJ499" t="s">
        <v>1687</v>
      </c>
      <c r="DK499" t="s">
        <v>1281</v>
      </c>
      <c r="FJ499" t="s">
        <v>4400</v>
      </c>
      <c r="FQ499" t="s">
        <v>1282</v>
      </c>
      <c r="GL499" t="s">
        <v>1283</v>
      </c>
      <c r="GN499" t="s">
        <v>1284</v>
      </c>
      <c r="GO499" t="s">
        <v>1284</v>
      </c>
      <c r="GR499" t="s">
        <v>1285</v>
      </c>
      <c r="GU499" t="s">
        <v>1286</v>
      </c>
      <c r="GW499" t="s">
        <v>1286</v>
      </c>
      <c r="GX499" t="s">
        <v>1286</v>
      </c>
      <c r="GY499" t="s">
        <v>1286</v>
      </c>
      <c r="GZ499" t="s">
        <v>1286</v>
      </c>
      <c r="HA499" t="s">
        <v>1284</v>
      </c>
      <c r="HC499" t="s">
        <v>1284</v>
      </c>
      <c r="HD499" t="s">
        <v>1285</v>
      </c>
      <c r="HI499" t="s">
        <v>1287</v>
      </c>
      <c r="HR499" t="s">
        <v>1288</v>
      </c>
      <c r="HS499" s="41" t="s">
        <v>1688</v>
      </c>
      <c r="HT499" t="s">
        <v>1687</v>
      </c>
      <c r="HU499" t="s">
        <v>1687</v>
      </c>
      <c r="IX499" t="s">
        <v>1289</v>
      </c>
      <c r="JD499" t="s">
        <v>1689</v>
      </c>
      <c r="JJ499" t="s">
        <v>1290</v>
      </c>
      <c r="JK499" t="s">
        <v>1290</v>
      </c>
      <c r="JQ499" t="s">
        <v>1291</v>
      </c>
      <c r="JT499" t="s">
        <v>1690</v>
      </c>
      <c r="JV499" t="s">
        <v>1292</v>
      </c>
      <c r="JX499" t="s">
        <v>1293</v>
      </c>
      <c r="JY499" t="s">
        <v>1294</v>
      </c>
      <c r="JZ499" t="s">
        <v>1295</v>
      </c>
      <c r="KB499" t="s">
        <v>1296</v>
      </c>
      <c r="KU499" t="s">
        <v>1297</v>
      </c>
      <c r="KV499" t="s">
        <v>1297</v>
      </c>
      <c r="KX499" t="s">
        <v>1278</v>
      </c>
      <c r="KZ499" t="s">
        <v>1687</v>
      </c>
      <c r="LA499" t="s">
        <v>1298</v>
      </c>
      <c r="LB499" t="s">
        <v>1298</v>
      </c>
      <c r="LL499" t="s">
        <v>1299</v>
      </c>
      <c r="LQ499" t="s">
        <v>1691</v>
      </c>
      <c r="LS499" t="s">
        <v>1692</v>
      </c>
      <c r="LZ499" t="s">
        <v>1282</v>
      </c>
      <c r="MA499" t="s">
        <v>1300</v>
      </c>
      <c r="MN499" t="s">
        <v>1301</v>
      </c>
      <c r="NC499" t="s">
        <v>1302</v>
      </c>
      <c r="ND499" t="s">
        <v>1285</v>
      </c>
      <c r="NH499" t="s">
        <v>1278</v>
      </c>
      <c r="NL499" t="s">
        <v>1303</v>
      </c>
      <c r="OE499" t="s">
        <v>1693</v>
      </c>
      <c r="PM499" s="41" t="s">
        <v>1694</v>
      </c>
      <c r="PO499" s="41" t="s">
        <v>1695</v>
      </c>
      <c r="PP499" s="41" t="s">
        <v>1696</v>
      </c>
      <c r="PQ499" s="41" t="s">
        <v>1695</v>
      </c>
      <c r="PR499" s="41" t="s">
        <v>1695</v>
      </c>
      <c r="PS499" s="41" t="s">
        <v>1697</v>
      </c>
      <c r="PT499" s="41" t="s">
        <v>1698</v>
      </c>
      <c r="PU499" s="41" t="s">
        <v>1699</v>
      </c>
      <c r="PV499" s="41" t="s">
        <v>1700</v>
      </c>
      <c r="PW499" s="41" t="s">
        <v>1701</v>
      </c>
      <c r="QF499" s="41" t="s">
        <v>1702</v>
      </c>
      <c r="QG499" s="41" t="s">
        <v>1703</v>
      </c>
      <c r="QO499" t="s">
        <v>1304</v>
      </c>
      <c r="QP499" t="s">
        <v>1687</v>
      </c>
      <c r="QR499" t="s">
        <v>1278</v>
      </c>
      <c r="QS499" t="s">
        <v>1278</v>
      </c>
      <c r="QX499" t="s">
        <v>1282</v>
      </c>
      <c r="RN499" t="s">
        <v>1305</v>
      </c>
      <c r="RO499" t="s">
        <v>1306</v>
      </c>
      <c r="SA499" t="s">
        <v>1278</v>
      </c>
      <c r="SJ499" t="s">
        <v>4400</v>
      </c>
      <c r="SK499" t="s">
        <v>1307</v>
      </c>
      <c r="SL499" t="s">
        <v>1308</v>
      </c>
      <c r="SP499" t="s">
        <v>1285</v>
      </c>
      <c r="TA499" t="s">
        <v>1687</v>
      </c>
      <c r="TD499" t="s">
        <v>1687</v>
      </c>
      <c r="TG499" t="s">
        <v>1687</v>
      </c>
      <c r="TH499" t="s">
        <v>1309</v>
      </c>
      <c r="TQ499" t="s">
        <v>1704</v>
      </c>
      <c r="TY499" s="41" t="s">
        <v>1705</v>
      </c>
      <c r="UH499" s="41" t="s">
        <v>1705</v>
      </c>
      <c r="UM499" s="41" t="s">
        <v>1705</v>
      </c>
      <c r="UN499" s="41" t="s">
        <v>1705</v>
      </c>
      <c r="UO499" s="41" t="s">
        <v>1705</v>
      </c>
      <c r="WI499" t="s">
        <v>1278</v>
      </c>
      <c r="YB499" t="s">
        <v>1282</v>
      </c>
      <c r="YM499" t="s">
        <v>1310</v>
      </c>
      <c r="YU499" t="s">
        <v>1311</v>
      </c>
      <c r="ZN499" t="s">
        <v>1312</v>
      </c>
      <c r="ZX499" t="s">
        <v>1313</v>
      </c>
      <c r="ZZ499" t="s">
        <v>1706</v>
      </c>
      <c r="AAB499" t="s">
        <v>1689</v>
      </c>
      <c r="AAH499" t="s">
        <v>1314</v>
      </c>
      <c r="AAI499" t="s">
        <v>1315</v>
      </c>
      <c r="AAQ499" t="s">
        <v>1316</v>
      </c>
      <c r="AAR499" t="s">
        <v>1278</v>
      </c>
      <c r="AAS499" t="s">
        <v>1317</v>
      </c>
      <c r="AAT499" t="s">
        <v>1743</v>
      </c>
      <c r="AAW499" t="s">
        <v>1285</v>
      </c>
      <c r="ABE499" t="s">
        <v>1278</v>
      </c>
      <c r="ABG499" t="s">
        <v>1318</v>
      </c>
      <c r="ABN499" t="s">
        <v>1278</v>
      </c>
      <c r="ABR499" t="s">
        <v>1707</v>
      </c>
      <c r="ACD499" t="s">
        <v>1708</v>
      </c>
      <c r="ACG499" t="s">
        <v>1709</v>
      </c>
      <c r="ADG499" t="s">
        <v>1282</v>
      </c>
      <c r="ADP499" t="s">
        <v>1319</v>
      </c>
      <c r="ADR499" t="s">
        <v>1710</v>
      </c>
      <c r="AED499" t="s">
        <v>1320</v>
      </c>
      <c r="AET499" t="s">
        <v>1711</v>
      </c>
      <c r="AEV499" t="s">
        <v>1311</v>
      </c>
      <c r="AFA499" t="s">
        <v>1321</v>
      </c>
      <c r="AFI499" s="41" t="s">
        <v>1712</v>
      </c>
      <c r="AFR499" t="s">
        <v>1299</v>
      </c>
      <c r="AFS499" t="s">
        <v>1713</v>
      </c>
      <c r="AFZ499" t="s">
        <v>1322</v>
      </c>
      <c r="AGO499" t="s">
        <v>1323</v>
      </c>
      <c r="AGP499">
        <v>3</v>
      </c>
      <c r="AGQ499" t="s">
        <v>1324</v>
      </c>
      <c r="AGR499" t="s">
        <v>1324</v>
      </c>
      <c r="AGT499" t="s">
        <v>1324</v>
      </c>
      <c r="AHB499" t="s">
        <v>1325</v>
      </c>
      <c r="AHC499" t="s">
        <v>1326</v>
      </c>
      <c r="AHO499" t="s">
        <v>1689</v>
      </c>
      <c r="AHT499" t="b">
        <v>0</v>
      </c>
      <c r="AHX499" s="42">
        <v>0</v>
      </c>
      <c r="AIC499" s="41" t="s">
        <v>1714</v>
      </c>
      <c r="AIE499" t="s">
        <v>1327</v>
      </c>
      <c r="AIM499" t="s">
        <v>1715</v>
      </c>
      <c r="AIN499" t="s">
        <v>1716</v>
      </c>
      <c r="AJA499" t="s">
        <v>4588</v>
      </c>
      <c r="AJR499" t="s">
        <v>1328</v>
      </c>
      <c r="AKF499" t="s">
        <v>1317</v>
      </c>
      <c r="AKG499" t="s">
        <v>1329</v>
      </c>
      <c r="AKH499" t="s">
        <v>1330</v>
      </c>
      <c r="AKI499" t="s">
        <v>1285</v>
      </c>
      <c r="AKK499" t="s">
        <v>1331</v>
      </c>
      <c r="ALN499" s="41" t="s">
        <v>1717</v>
      </c>
      <c r="ALS499" t="s">
        <v>1332</v>
      </c>
      <c r="ALU499" t="s">
        <v>1333</v>
      </c>
      <c r="ALW499" t="s">
        <v>1718</v>
      </c>
      <c r="AMA499" t="s">
        <v>1334</v>
      </c>
      <c r="AMP499" s="41" t="s">
        <v>1719</v>
      </c>
      <c r="ANA499" t="s">
        <v>1335</v>
      </c>
      <c r="ANJ499" t="s">
        <v>1693</v>
      </c>
      <c r="ANV499" t="s">
        <v>1336</v>
      </c>
      <c r="AOF499" t="s">
        <v>1337</v>
      </c>
      <c r="AOJ499" s="41" t="s">
        <v>1720</v>
      </c>
      <c r="APG499" t="s">
        <v>1282</v>
      </c>
      <c r="APK499" t="s">
        <v>1285</v>
      </c>
      <c r="APL499" t="s">
        <v>1338</v>
      </c>
      <c r="APV499" t="s">
        <v>1328</v>
      </c>
      <c r="AQC499" t="s">
        <v>1339</v>
      </c>
      <c r="AQK499" t="s">
        <v>1687</v>
      </c>
      <c r="AQL499" t="s">
        <v>1340</v>
      </c>
      <c r="AQY499" t="s">
        <v>1341</v>
      </c>
      <c r="ARF499" t="s">
        <v>1285</v>
      </c>
      <c r="ARK499" t="s">
        <v>1342</v>
      </c>
      <c r="ARW499" t="s">
        <v>1721</v>
      </c>
      <c r="ARY499" t="s">
        <v>1343</v>
      </c>
      <c r="ASD499" t="s">
        <v>1344</v>
      </c>
      <c r="ASE499" t="s">
        <v>1722</v>
      </c>
      <c r="ASU499" t="s">
        <v>4400</v>
      </c>
      <c r="ATE499" t="s">
        <v>1345</v>
      </c>
      <c r="ATM499" t="s">
        <v>1346</v>
      </c>
      <c r="AUB499" t="s">
        <v>1347</v>
      </c>
      <c r="AUE499" t="s">
        <v>1723</v>
      </c>
      <c r="AUH499" s="41" t="s">
        <v>1724</v>
      </c>
      <c r="AUK499" s="41" t="s">
        <v>1725</v>
      </c>
      <c r="AUQ499" s="41" t="s">
        <v>1726</v>
      </c>
      <c r="AUW499" s="41" t="s">
        <v>1705</v>
      </c>
      <c r="AWA499" s="41" t="s">
        <v>1727</v>
      </c>
      <c r="AWE499">
        <v>100</v>
      </c>
      <c r="AWY499" t="s">
        <v>1278</v>
      </c>
      <c r="AWZ499" t="s">
        <v>1278</v>
      </c>
      <c r="AXA499" t="s">
        <v>1282</v>
      </c>
      <c r="AXU499" t="s">
        <v>1713</v>
      </c>
      <c r="AYO499" t="s">
        <v>1304</v>
      </c>
      <c r="AZI499" t="s">
        <v>1348</v>
      </c>
      <c r="AZM499" t="s">
        <v>1349</v>
      </c>
      <c r="BBM499" t="s">
        <v>1728</v>
      </c>
      <c r="BBY499" t="s">
        <v>1728</v>
      </c>
      <c r="BCD499" t="s">
        <v>1350</v>
      </c>
      <c r="BCE499" t="s">
        <v>1350</v>
      </c>
      <c r="BCF499" t="s">
        <v>1350</v>
      </c>
      <c r="BCG499" t="s">
        <v>1351</v>
      </c>
      <c r="BCH499" t="s">
        <v>1351</v>
      </c>
      <c r="BCI499" t="s">
        <v>1351</v>
      </c>
      <c r="BCP499" t="s">
        <v>1352</v>
      </c>
      <c r="BDH499" t="s">
        <v>1710</v>
      </c>
      <c r="BDI499" t="s">
        <v>1710</v>
      </c>
      <c r="BDJ499" t="s">
        <v>1729</v>
      </c>
      <c r="BEU499" t="s">
        <v>4400</v>
      </c>
      <c r="BGP499" t="s">
        <v>1728</v>
      </c>
      <c r="BIB499" t="s">
        <v>4400</v>
      </c>
      <c r="BIN499" s="41" t="s">
        <v>4589</v>
      </c>
    </row>
    <row r="500" spans="1:1015 1030:1600" ht="409.5">
      <c r="A500" t="s">
        <v>1744</v>
      </c>
      <c r="B500" t="s">
        <v>4590</v>
      </c>
      <c r="C500">
        <v>2606622</v>
      </c>
      <c r="D500" t="s">
        <v>1262</v>
      </c>
      <c r="E500" t="s">
        <v>54</v>
      </c>
      <c r="F500" t="s">
        <v>1263</v>
      </c>
      <c r="G500" t="s">
        <v>1264</v>
      </c>
      <c r="H500" t="s">
        <v>1265</v>
      </c>
      <c r="I500" t="s">
        <v>1266</v>
      </c>
      <c r="L500" t="s">
        <v>1749</v>
      </c>
      <c r="M500" t="s">
        <v>1267</v>
      </c>
      <c r="N500" t="s">
        <v>1267</v>
      </c>
      <c r="O500" t="s">
        <v>4591</v>
      </c>
      <c r="P500" t="s">
        <v>4592</v>
      </c>
      <c r="Q500" t="s">
        <v>1762</v>
      </c>
      <c r="R500" t="s">
        <v>4592</v>
      </c>
      <c r="S500" t="s">
        <v>4520</v>
      </c>
      <c r="T500">
        <v>0</v>
      </c>
      <c r="U500" t="s">
        <v>1268</v>
      </c>
      <c r="V500" t="s">
        <v>1269</v>
      </c>
      <c r="W500" t="s">
        <v>1270</v>
      </c>
      <c r="X500" t="s">
        <v>1354</v>
      </c>
      <c r="Y500" t="s">
        <v>1742</v>
      </c>
      <c r="Z500" s="41" t="s">
        <v>4593</v>
      </c>
      <c r="AB500" t="s">
        <v>1730</v>
      </c>
      <c r="AC500" t="s">
        <v>1272</v>
      </c>
      <c r="AD500" t="s">
        <v>1273</v>
      </c>
      <c r="AE500" t="s">
        <v>1274</v>
      </c>
      <c r="AF500" t="s">
        <v>1275</v>
      </c>
      <c r="AG500" t="s">
        <v>1276</v>
      </c>
      <c r="AH500" t="s">
        <v>1749</v>
      </c>
      <c r="AS500" t="s">
        <v>4587</v>
      </c>
      <c r="BJ500" t="s">
        <v>1684</v>
      </c>
      <c r="BK500" t="s">
        <v>1685</v>
      </c>
      <c r="BM500" t="s">
        <v>1686</v>
      </c>
      <c r="BN500" t="s">
        <v>1686</v>
      </c>
      <c r="BO500" t="s">
        <v>1686</v>
      </c>
      <c r="BP500" t="s">
        <v>1686</v>
      </c>
      <c r="BX500" t="s">
        <v>1277</v>
      </c>
      <c r="CA500" t="s">
        <v>1278</v>
      </c>
      <c r="CL500" t="s">
        <v>1279</v>
      </c>
      <c r="CM500" t="s">
        <v>1279</v>
      </c>
      <c r="CO500" t="s">
        <v>4400</v>
      </c>
      <c r="DC500" t="s">
        <v>1280</v>
      </c>
      <c r="DD500" t="s">
        <v>1280</v>
      </c>
      <c r="DJ500" t="s">
        <v>1687</v>
      </c>
      <c r="DK500" t="s">
        <v>1281</v>
      </c>
      <c r="FJ500" t="s">
        <v>4400</v>
      </c>
      <c r="FQ500" t="s">
        <v>1282</v>
      </c>
      <c r="GL500" t="s">
        <v>1283</v>
      </c>
      <c r="GN500" t="s">
        <v>1284</v>
      </c>
      <c r="GO500" t="s">
        <v>1284</v>
      </c>
      <c r="GR500" t="s">
        <v>1285</v>
      </c>
      <c r="GU500" t="s">
        <v>1286</v>
      </c>
      <c r="GW500" t="s">
        <v>1286</v>
      </c>
      <c r="GX500" t="s">
        <v>1286</v>
      </c>
      <c r="GY500" t="s">
        <v>1286</v>
      </c>
      <c r="GZ500" t="s">
        <v>1286</v>
      </c>
      <c r="HA500" t="s">
        <v>1284</v>
      </c>
      <c r="HC500" t="s">
        <v>1284</v>
      </c>
      <c r="HD500" t="s">
        <v>1285</v>
      </c>
      <c r="HI500" t="s">
        <v>1287</v>
      </c>
      <c r="HR500" t="s">
        <v>1288</v>
      </c>
      <c r="HS500" s="41" t="s">
        <v>1688</v>
      </c>
      <c r="HT500" t="s">
        <v>1687</v>
      </c>
      <c r="HU500" t="s">
        <v>1687</v>
      </c>
      <c r="IX500" t="s">
        <v>1289</v>
      </c>
      <c r="JD500" t="s">
        <v>1689</v>
      </c>
      <c r="JJ500" t="s">
        <v>1290</v>
      </c>
      <c r="JK500" t="s">
        <v>1290</v>
      </c>
      <c r="JQ500" t="s">
        <v>1291</v>
      </c>
      <c r="JT500" t="s">
        <v>1690</v>
      </c>
      <c r="JV500" t="s">
        <v>1292</v>
      </c>
      <c r="JX500" t="s">
        <v>1293</v>
      </c>
      <c r="JY500" t="s">
        <v>1294</v>
      </c>
      <c r="JZ500" t="s">
        <v>1295</v>
      </c>
      <c r="KB500" t="s">
        <v>1296</v>
      </c>
      <c r="KU500" t="s">
        <v>1297</v>
      </c>
      <c r="KV500" t="s">
        <v>1297</v>
      </c>
      <c r="KX500" t="s">
        <v>1278</v>
      </c>
      <c r="KZ500" t="s">
        <v>1687</v>
      </c>
      <c r="LA500" t="s">
        <v>1298</v>
      </c>
      <c r="LB500" t="s">
        <v>1298</v>
      </c>
      <c r="LL500" t="s">
        <v>1299</v>
      </c>
      <c r="LQ500" t="s">
        <v>1691</v>
      </c>
      <c r="LS500" t="s">
        <v>1692</v>
      </c>
      <c r="LZ500" t="s">
        <v>1282</v>
      </c>
      <c r="MA500" t="s">
        <v>1300</v>
      </c>
      <c r="MN500" t="s">
        <v>1301</v>
      </c>
      <c r="NC500" t="s">
        <v>1302</v>
      </c>
      <c r="ND500" t="s">
        <v>1285</v>
      </c>
      <c r="NH500" t="s">
        <v>1278</v>
      </c>
      <c r="NL500" t="s">
        <v>1303</v>
      </c>
      <c r="OE500" t="s">
        <v>1693</v>
      </c>
      <c r="PM500" s="41" t="s">
        <v>1694</v>
      </c>
      <c r="PO500" s="41" t="s">
        <v>1695</v>
      </c>
      <c r="PP500" s="41" t="s">
        <v>1696</v>
      </c>
      <c r="PQ500" s="41" t="s">
        <v>1695</v>
      </c>
      <c r="PR500" s="41" t="s">
        <v>1695</v>
      </c>
      <c r="PS500" s="41" t="s">
        <v>1697</v>
      </c>
      <c r="PT500" s="41" t="s">
        <v>1698</v>
      </c>
      <c r="PU500" s="41" t="s">
        <v>1699</v>
      </c>
      <c r="PV500" s="41" t="s">
        <v>1700</v>
      </c>
      <c r="PW500" s="41" t="s">
        <v>1701</v>
      </c>
      <c r="QF500" s="41" t="s">
        <v>1702</v>
      </c>
      <c r="QG500" s="41" t="s">
        <v>1703</v>
      </c>
      <c r="QO500" t="s">
        <v>1304</v>
      </c>
      <c r="QP500" t="s">
        <v>1687</v>
      </c>
      <c r="QR500" t="s">
        <v>1278</v>
      </c>
      <c r="QS500" t="s">
        <v>1278</v>
      </c>
      <c r="QX500" t="s">
        <v>1282</v>
      </c>
      <c r="RN500" t="s">
        <v>1305</v>
      </c>
      <c r="RO500" t="s">
        <v>1306</v>
      </c>
      <c r="SA500" t="s">
        <v>1278</v>
      </c>
      <c r="SJ500" t="s">
        <v>4400</v>
      </c>
      <c r="SK500" t="s">
        <v>1307</v>
      </c>
      <c r="SL500" t="s">
        <v>1308</v>
      </c>
      <c r="SP500" t="s">
        <v>1285</v>
      </c>
      <c r="TA500" t="s">
        <v>1687</v>
      </c>
      <c r="TD500" t="s">
        <v>1687</v>
      </c>
      <c r="TG500" t="s">
        <v>1687</v>
      </c>
      <c r="TH500" t="s">
        <v>1309</v>
      </c>
      <c r="TQ500" t="s">
        <v>1704</v>
      </c>
      <c r="TY500" s="41" t="s">
        <v>1705</v>
      </c>
      <c r="UH500" s="41" t="s">
        <v>1705</v>
      </c>
      <c r="UM500" s="41" t="s">
        <v>1705</v>
      </c>
      <c r="UN500" s="41" t="s">
        <v>1705</v>
      </c>
      <c r="UO500" s="41" t="s">
        <v>1705</v>
      </c>
      <c r="WI500" t="s">
        <v>1278</v>
      </c>
      <c r="YB500" t="s">
        <v>1282</v>
      </c>
      <c r="YM500" t="s">
        <v>1310</v>
      </c>
      <c r="YU500" t="s">
        <v>1311</v>
      </c>
      <c r="ZN500" t="s">
        <v>1312</v>
      </c>
      <c r="ZX500" t="s">
        <v>1313</v>
      </c>
      <c r="ZZ500" t="s">
        <v>1706</v>
      </c>
      <c r="AAB500" t="s">
        <v>1689</v>
      </c>
      <c r="AAH500" t="s">
        <v>1314</v>
      </c>
      <c r="AAI500" t="s">
        <v>1315</v>
      </c>
      <c r="AAQ500" t="s">
        <v>1316</v>
      </c>
      <c r="AAR500" t="s">
        <v>1278</v>
      </c>
      <c r="AAS500" t="s">
        <v>1317</v>
      </c>
      <c r="AAT500" t="s">
        <v>1743</v>
      </c>
      <c r="AAW500" t="s">
        <v>1285</v>
      </c>
      <c r="ABE500" t="s">
        <v>1278</v>
      </c>
      <c r="ABG500" t="s">
        <v>1318</v>
      </c>
      <c r="ABN500" t="s">
        <v>1278</v>
      </c>
      <c r="ABR500" t="s">
        <v>1707</v>
      </c>
      <c r="ACD500" t="s">
        <v>1708</v>
      </c>
      <c r="ACG500" t="s">
        <v>1709</v>
      </c>
      <c r="ADG500" t="s">
        <v>1282</v>
      </c>
      <c r="ADP500" t="s">
        <v>1319</v>
      </c>
      <c r="ADR500" t="s">
        <v>1710</v>
      </c>
      <c r="AED500" t="s">
        <v>1320</v>
      </c>
      <c r="AET500" t="s">
        <v>1711</v>
      </c>
      <c r="AEV500" t="s">
        <v>1311</v>
      </c>
      <c r="AFA500" t="s">
        <v>1321</v>
      </c>
      <c r="AFI500" s="41" t="s">
        <v>1712</v>
      </c>
      <c r="AFR500" t="s">
        <v>1299</v>
      </c>
      <c r="AFS500" t="s">
        <v>1713</v>
      </c>
      <c r="AFZ500" t="s">
        <v>1322</v>
      </c>
      <c r="AGO500" t="s">
        <v>1323</v>
      </c>
      <c r="AGP500">
        <v>3</v>
      </c>
      <c r="AGQ500" t="s">
        <v>1324</v>
      </c>
      <c r="AGR500" t="s">
        <v>1324</v>
      </c>
      <c r="AGT500" t="s">
        <v>1324</v>
      </c>
      <c r="AHB500" t="s">
        <v>1325</v>
      </c>
      <c r="AHC500" t="s">
        <v>1326</v>
      </c>
      <c r="AHO500" t="s">
        <v>1689</v>
      </c>
      <c r="AHT500" t="b">
        <v>0</v>
      </c>
      <c r="AHX500" s="42">
        <v>0</v>
      </c>
      <c r="AIC500" s="41" t="s">
        <v>1714</v>
      </c>
      <c r="AIE500" t="s">
        <v>1327</v>
      </c>
      <c r="AIM500" t="s">
        <v>1715</v>
      </c>
      <c r="AIN500" t="s">
        <v>1716</v>
      </c>
      <c r="AJA500" t="s">
        <v>4594</v>
      </c>
      <c r="AJR500" t="s">
        <v>1328</v>
      </c>
      <c r="AKF500" t="s">
        <v>1317</v>
      </c>
      <c r="AKG500" t="s">
        <v>1329</v>
      </c>
      <c r="AKH500" t="s">
        <v>1330</v>
      </c>
      <c r="AKI500" t="s">
        <v>1285</v>
      </c>
      <c r="AKK500" t="s">
        <v>1331</v>
      </c>
      <c r="ALN500" s="41" t="s">
        <v>1717</v>
      </c>
      <c r="ALS500" t="s">
        <v>1332</v>
      </c>
      <c r="ALU500" t="s">
        <v>1333</v>
      </c>
      <c r="ALW500" t="s">
        <v>1718</v>
      </c>
      <c r="AMA500" t="s">
        <v>1334</v>
      </c>
      <c r="AMP500" s="41" t="s">
        <v>1719</v>
      </c>
      <c r="ANA500" t="s">
        <v>1335</v>
      </c>
      <c r="ANJ500" t="s">
        <v>1693</v>
      </c>
      <c r="ANV500" t="s">
        <v>1336</v>
      </c>
      <c r="AOF500" t="s">
        <v>1337</v>
      </c>
      <c r="AOJ500" s="41" t="s">
        <v>1720</v>
      </c>
      <c r="APG500" t="s">
        <v>1282</v>
      </c>
      <c r="APK500" t="s">
        <v>1285</v>
      </c>
      <c r="APL500" t="s">
        <v>1338</v>
      </c>
      <c r="APV500" t="s">
        <v>1328</v>
      </c>
      <c r="AQC500" t="s">
        <v>1339</v>
      </c>
      <c r="AQK500" t="s">
        <v>1687</v>
      </c>
      <c r="AQL500" t="s">
        <v>1340</v>
      </c>
      <c r="AQY500" t="s">
        <v>1341</v>
      </c>
      <c r="ARF500" t="s">
        <v>1285</v>
      </c>
      <c r="ARK500" t="s">
        <v>1342</v>
      </c>
      <c r="ARW500" t="s">
        <v>1721</v>
      </c>
      <c r="ARY500" t="s">
        <v>1343</v>
      </c>
      <c r="ASD500" t="s">
        <v>1344</v>
      </c>
      <c r="ASE500" t="s">
        <v>1722</v>
      </c>
      <c r="ASU500" t="s">
        <v>4400</v>
      </c>
      <c r="ATE500" t="s">
        <v>1345</v>
      </c>
      <c r="ATM500" t="s">
        <v>1346</v>
      </c>
      <c r="AUB500" t="s">
        <v>1347</v>
      </c>
      <c r="AUE500" t="s">
        <v>1723</v>
      </c>
      <c r="AUH500" s="41" t="s">
        <v>1724</v>
      </c>
      <c r="AUK500" s="41" t="s">
        <v>1725</v>
      </c>
      <c r="AUQ500" s="41" t="s">
        <v>1726</v>
      </c>
      <c r="AUW500" s="41" t="s">
        <v>1705</v>
      </c>
      <c r="AWA500" s="41" t="s">
        <v>1727</v>
      </c>
      <c r="AWE500">
        <v>100</v>
      </c>
      <c r="AWY500" t="s">
        <v>1278</v>
      </c>
      <c r="AWZ500" t="s">
        <v>1278</v>
      </c>
      <c r="AXA500" t="s">
        <v>1282</v>
      </c>
      <c r="AXU500" t="s">
        <v>1713</v>
      </c>
      <c r="AYO500" t="s">
        <v>1304</v>
      </c>
      <c r="AZI500" t="s">
        <v>1348</v>
      </c>
      <c r="AZM500" t="s">
        <v>1349</v>
      </c>
      <c r="BBM500" t="s">
        <v>1728</v>
      </c>
      <c r="BBY500" t="s">
        <v>1728</v>
      </c>
      <c r="BCD500" t="s">
        <v>1350</v>
      </c>
      <c r="BCE500" t="s">
        <v>1350</v>
      </c>
      <c r="BCF500" t="s">
        <v>1350</v>
      </c>
      <c r="BCG500" t="s">
        <v>1351</v>
      </c>
      <c r="BCH500" t="s">
        <v>1351</v>
      </c>
      <c r="BCI500" t="s">
        <v>1351</v>
      </c>
      <c r="BCP500" t="s">
        <v>1352</v>
      </c>
      <c r="BDH500" t="s">
        <v>1710</v>
      </c>
      <c r="BDI500" t="s">
        <v>1710</v>
      </c>
      <c r="BDJ500" t="s">
        <v>1729</v>
      </c>
      <c r="BEU500" t="s">
        <v>4400</v>
      </c>
      <c r="BGP500" t="s">
        <v>1728</v>
      </c>
      <c r="BIB500" t="s">
        <v>4400</v>
      </c>
      <c r="BIN500" s="41" t="s">
        <v>4595</v>
      </c>
    </row>
    <row r="501" spans="1:1015 1030:1600" ht="409.5">
      <c r="A501" t="s">
        <v>1744</v>
      </c>
      <c r="B501" t="s">
        <v>4596</v>
      </c>
      <c r="C501">
        <v>2606628</v>
      </c>
      <c r="D501" t="s">
        <v>1262</v>
      </c>
      <c r="E501" t="s">
        <v>54</v>
      </c>
      <c r="F501" t="s">
        <v>1263</v>
      </c>
      <c r="G501" t="s">
        <v>1264</v>
      </c>
      <c r="H501" t="s">
        <v>1265</v>
      </c>
      <c r="I501" t="s">
        <v>1266</v>
      </c>
      <c r="L501" t="s">
        <v>1749</v>
      </c>
      <c r="M501" t="s">
        <v>1267</v>
      </c>
      <c r="N501" t="s">
        <v>1267</v>
      </c>
      <c r="O501" t="s">
        <v>4597</v>
      </c>
      <c r="P501" t="s">
        <v>4598</v>
      </c>
      <c r="Q501" t="s">
        <v>1762</v>
      </c>
      <c r="R501" t="s">
        <v>4598</v>
      </c>
      <c r="S501" t="s">
        <v>4520</v>
      </c>
      <c r="T501">
        <v>0</v>
      </c>
      <c r="U501" t="s">
        <v>1268</v>
      </c>
      <c r="V501" t="s">
        <v>1269</v>
      </c>
      <c r="W501" t="s">
        <v>1270</v>
      </c>
      <c r="X501" t="s">
        <v>1354</v>
      </c>
      <c r="Y501" t="s">
        <v>1742</v>
      </c>
      <c r="Z501" s="41" t="s">
        <v>4599</v>
      </c>
      <c r="AB501" t="s">
        <v>1730</v>
      </c>
      <c r="AC501" t="s">
        <v>1272</v>
      </c>
      <c r="AD501" t="s">
        <v>1273</v>
      </c>
      <c r="AE501" t="s">
        <v>1274</v>
      </c>
      <c r="AF501" t="s">
        <v>1275</v>
      </c>
      <c r="AG501" t="s">
        <v>1276</v>
      </c>
      <c r="AH501" t="s">
        <v>1749</v>
      </c>
      <c r="AS501" t="s">
        <v>1745</v>
      </c>
      <c r="BJ501" t="s">
        <v>1684</v>
      </c>
      <c r="BK501" t="s">
        <v>1685</v>
      </c>
      <c r="BM501" t="s">
        <v>1686</v>
      </c>
      <c r="BN501" t="s">
        <v>1686</v>
      </c>
      <c r="BO501" t="s">
        <v>1686</v>
      </c>
      <c r="BP501" t="s">
        <v>1686</v>
      </c>
      <c r="BX501" t="s">
        <v>1277</v>
      </c>
      <c r="CA501" t="s">
        <v>1278</v>
      </c>
      <c r="CL501" t="s">
        <v>1279</v>
      </c>
      <c r="CM501" t="s">
        <v>1279</v>
      </c>
      <c r="CO501" t="s">
        <v>4400</v>
      </c>
      <c r="DC501" t="s">
        <v>1280</v>
      </c>
      <c r="DD501" t="s">
        <v>1280</v>
      </c>
      <c r="DJ501" t="s">
        <v>1687</v>
      </c>
      <c r="DK501" t="s">
        <v>1281</v>
      </c>
      <c r="FJ501" t="s">
        <v>4400</v>
      </c>
      <c r="FQ501" t="s">
        <v>1282</v>
      </c>
      <c r="GL501" t="s">
        <v>1283</v>
      </c>
      <c r="GN501" t="s">
        <v>1284</v>
      </c>
      <c r="GO501" t="s">
        <v>1284</v>
      </c>
      <c r="GR501" t="s">
        <v>1285</v>
      </c>
      <c r="GU501" t="s">
        <v>1286</v>
      </c>
      <c r="GW501" t="s">
        <v>1286</v>
      </c>
      <c r="GX501" t="s">
        <v>1286</v>
      </c>
      <c r="GY501" t="s">
        <v>1286</v>
      </c>
      <c r="GZ501" t="s">
        <v>1286</v>
      </c>
      <c r="HA501" t="s">
        <v>1284</v>
      </c>
      <c r="HC501" t="s">
        <v>1284</v>
      </c>
      <c r="HD501" t="s">
        <v>1285</v>
      </c>
      <c r="HI501" t="s">
        <v>1287</v>
      </c>
      <c r="HR501" t="s">
        <v>1288</v>
      </c>
      <c r="HS501" s="41" t="s">
        <v>1688</v>
      </c>
      <c r="HT501" t="s">
        <v>1687</v>
      </c>
      <c r="HU501" t="s">
        <v>1687</v>
      </c>
      <c r="IX501" t="s">
        <v>1289</v>
      </c>
      <c r="JD501" t="s">
        <v>1689</v>
      </c>
      <c r="JJ501" t="s">
        <v>1290</v>
      </c>
      <c r="JK501" t="s">
        <v>1290</v>
      </c>
      <c r="JQ501" t="s">
        <v>1291</v>
      </c>
      <c r="JT501" t="s">
        <v>1690</v>
      </c>
      <c r="JV501" t="s">
        <v>1292</v>
      </c>
      <c r="JX501" t="s">
        <v>1293</v>
      </c>
      <c r="JY501" t="s">
        <v>1294</v>
      </c>
      <c r="JZ501" t="s">
        <v>1295</v>
      </c>
      <c r="KB501" t="s">
        <v>1296</v>
      </c>
      <c r="KU501" t="s">
        <v>1297</v>
      </c>
      <c r="KV501" t="s">
        <v>1297</v>
      </c>
      <c r="KX501" t="s">
        <v>1278</v>
      </c>
      <c r="KZ501" t="s">
        <v>1687</v>
      </c>
      <c r="LA501" t="s">
        <v>1298</v>
      </c>
      <c r="LB501" t="s">
        <v>1298</v>
      </c>
      <c r="LL501" t="s">
        <v>1299</v>
      </c>
      <c r="LQ501" t="s">
        <v>1691</v>
      </c>
      <c r="LS501" t="s">
        <v>1692</v>
      </c>
      <c r="LZ501" t="s">
        <v>1282</v>
      </c>
      <c r="MA501" t="s">
        <v>1300</v>
      </c>
      <c r="MN501" t="s">
        <v>1301</v>
      </c>
      <c r="NC501" t="s">
        <v>1302</v>
      </c>
      <c r="ND501" t="s">
        <v>1285</v>
      </c>
      <c r="NH501" t="s">
        <v>1278</v>
      </c>
      <c r="NL501" t="s">
        <v>1303</v>
      </c>
      <c r="OE501" t="s">
        <v>1693</v>
      </c>
      <c r="PM501" s="41" t="s">
        <v>1694</v>
      </c>
      <c r="PO501" s="41" t="s">
        <v>1695</v>
      </c>
      <c r="PP501" s="41" t="s">
        <v>1696</v>
      </c>
      <c r="PQ501" s="41" t="s">
        <v>1695</v>
      </c>
      <c r="PR501" s="41" t="s">
        <v>1695</v>
      </c>
      <c r="PS501" s="41" t="s">
        <v>1697</v>
      </c>
      <c r="PT501" s="41" t="s">
        <v>1698</v>
      </c>
      <c r="PU501" s="41" t="s">
        <v>1699</v>
      </c>
      <c r="PV501" s="41" t="s">
        <v>1700</v>
      </c>
      <c r="PW501" s="41" t="s">
        <v>1701</v>
      </c>
      <c r="QF501" s="41" t="s">
        <v>1702</v>
      </c>
      <c r="QG501" s="41" t="s">
        <v>1703</v>
      </c>
      <c r="QO501" t="s">
        <v>1304</v>
      </c>
      <c r="QP501" t="s">
        <v>1687</v>
      </c>
      <c r="QR501" t="s">
        <v>1278</v>
      </c>
      <c r="QS501" t="s">
        <v>1278</v>
      </c>
      <c r="QX501" t="s">
        <v>1282</v>
      </c>
      <c r="RN501" t="s">
        <v>1305</v>
      </c>
      <c r="RO501" t="s">
        <v>1306</v>
      </c>
      <c r="SA501" t="s">
        <v>1278</v>
      </c>
      <c r="SJ501" t="s">
        <v>4400</v>
      </c>
      <c r="SK501" t="s">
        <v>1307</v>
      </c>
      <c r="SL501" t="s">
        <v>1308</v>
      </c>
      <c r="SP501" t="s">
        <v>1285</v>
      </c>
      <c r="TA501" t="s">
        <v>1687</v>
      </c>
      <c r="TD501" t="s">
        <v>1687</v>
      </c>
      <c r="TG501" t="s">
        <v>1687</v>
      </c>
      <c r="TH501" t="s">
        <v>1309</v>
      </c>
      <c r="TQ501" t="s">
        <v>1704</v>
      </c>
      <c r="TY501" s="41" t="s">
        <v>1705</v>
      </c>
      <c r="UH501" s="41" t="s">
        <v>1705</v>
      </c>
      <c r="UM501" s="41" t="s">
        <v>1705</v>
      </c>
      <c r="UN501" s="41" t="s">
        <v>1705</v>
      </c>
      <c r="UO501" s="41" t="s">
        <v>1705</v>
      </c>
      <c r="WI501" t="s">
        <v>1278</v>
      </c>
      <c r="YB501" t="s">
        <v>1282</v>
      </c>
      <c r="YM501" t="s">
        <v>1310</v>
      </c>
      <c r="YU501" t="s">
        <v>1311</v>
      </c>
      <c r="ZN501" t="s">
        <v>1312</v>
      </c>
      <c r="ZX501" t="s">
        <v>1313</v>
      </c>
      <c r="ZZ501" t="s">
        <v>1706</v>
      </c>
      <c r="AAB501" t="s">
        <v>1689</v>
      </c>
      <c r="AAH501" t="s">
        <v>1314</v>
      </c>
      <c r="AAI501" t="s">
        <v>1315</v>
      </c>
      <c r="AAQ501" t="s">
        <v>1316</v>
      </c>
      <c r="AAR501" t="s">
        <v>1278</v>
      </c>
      <c r="AAS501" t="s">
        <v>1317</v>
      </c>
      <c r="AAT501" t="s">
        <v>1743</v>
      </c>
      <c r="AAW501" t="s">
        <v>1285</v>
      </c>
      <c r="ABE501" t="s">
        <v>1278</v>
      </c>
      <c r="ABG501" t="s">
        <v>1318</v>
      </c>
      <c r="ABN501" t="s">
        <v>1278</v>
      </c>
      <c r="ABR501" t="s">
        <v>1707</v>
      </c>
      <c r="ACD501" t="s">
        <v>1708</v>
      </c>
      <c r="ACG501" t="s">
        <v>1709</v>
      </c>
      <c r="ADG501" t="s">
        <v>1282</v>
      </c>
      <c r="ADP501" t="s">
        <v>1319</v>
      </c>
      <c r="ADR501" t="s">
        <v>1710</v>
      </c>
      <c r="AED501" t="s">
        <v>1320</v>
      </c>
      <c r="AET501" t="s">
        <v>1711</v>
      </c>
      <c r="AEV501" t="s">
        <v>1311</v>
      </c>
      <c r="AFA501" t="s">
        <v>1321</v>
      </c>
      <c r="AFI501" s="41" t="s">
        <v>1712</v>
      </c>
      <c r="AFR501" t="s">
        <v>1299</v>
      </c>
      <c r="AFS501" t="s">
        <v>1713</v>
      </c>
      <c r="AFZ501" t="s">
        <v>1322</v>
      </c>
      <c r="AGO501" t="s">
        <v>1323</v>
      </c>
      <c r="AGP501">
        <v>3</v>
      </c>
      <c r="AGQ501" t="s">
        <v>1324</v>
      </c>
      <c r="AGR501" t="s">
        <v>1324</v>
      </c>
      <c r="AGT501" t="s">
        <v>1324</v>
      </c>
      <c r="AHB501" t="s">
        <v>1325</v>
      </c>
      <c r="AHC501" t="s">
        <v>1326</v>
      </c>
      <c r="AHO501" t="s">
        <v>1689</v>
      </c>
      <c r="AHT501" t="b">
        <v>0</v>
      </c>
      <c r="AHX501" s="42">
        <v>0</v>
      </c>
      <c r="AIC501" s="41" t="s">
        <v>1714</v>
      </c>
      <c r="AIE501" t="s">
        <v>1327</v>
      </c>
      <c r="AIM501" t="s">
        <v>1715</v>
      </c>
      <c r="AIN501" t="s">
        <v>1716</v>
      </c>
      <c r="AJA501" t="s">
        <v>4600</v>
      </c>
      <c r="AJR501" t="s">
        <v>1328</v>
      </c>
      <c r="AKF501" t="s">
        <v>1317</v>
      </c>
      <c r="AKG501" t="s">
        <v>1329</v>
      </c>
      <c r="AKH501" t="s">
        <v>1330</v>
      </c>
      <c r="AKI501" t="s">
        <v>1285</v>
      </c>
      <c r="AKK501" t="s">
        <v>1331</v>
      </c>
      <c r="ALN501" s="41" t="s">
        <v>1717</v>
      </c>
      <c r="ALS501" t="s">
        <v>1332</v>
      </c>
      <c r="ALU501" t="s">
        <v>1333</v>
      </c>
      <c r="ALW501" t="s">
        <v>1718</v>
      </c>
      <c r="AMA501" t="s">
        <v>1334</v>
      </c>
      <c r="AMP501" s="41" t="s">
        <v>1719</v>
      </c>
      <c r="ANA501" t="s">
        <v>1335</v>
      </c>
      <c r="ANJ501" t="s">
        <v>1693</v>
      </c>
      <c r="ANV501" t="s">
        <v>1336</v>
      </c>
      <c r="AOF501" t="s">
        <v>1337</v>
      </c>
      <c r="AOJ501" s="41" t="s">
        <v>1720</v>
      </c>
      <c r="APG501" t="s">
        <v>1282</v>
      </c>
      <c r="APK501" t="s">
        <v>1285</v>
      </c>
      <c r="APL501" t="s">
        <v>1338</v>
      </c>
      <c r="APV501" t="s">
        <v>1328</v>
      </c>
      <c r="AQC501" t="s">
        <v>1339</v>
      </c>
      <c r="AQK501" t="s">
        <v>1687</v>
      </c>
      <c r="AQL501" t="s">
        <v>1340</v>
      </c>
      <c r="AQY501" t="s">
        <v>1341</v>
      </c>
      <c r="ARF501" t="s">
        <v>1285</v>
      </c>
      <c r="ARK501" t="s">
        <v>1342</v>
      </c>
      <c r="ARW501" t="s">
        <v>1721</v>
      </c>
      <c r="ARY501" t="s">
        <v>1343</v>
      </c>
      <c r="ASD501" t="s">
        <v>1344</v>
      </c>
      <c r="ASE501" t="s">
        <v>1722</v>
      </c>
      <c r="ASU501" t="s">
        <v>4400</v>
      </c>
      <c r="ATE501" t="s">
        <v>1345</v>
      </c>
      <c r="ATM501" t="s">
        <v>1346</v>
      </c>
      <c r="AUB501" t="s">
        <v>1347</v>
      </c>
      <c r="AUE501" t="s">
        <v>1723</v>
      </c>
      <c r="AUH501" s="41" t="s">
        <v>1724</v>
      </c>
      <c r="AUK501" s="41" t="s">
        <v>1725</v>
      </c>
      <c r="AUQ501" s="41" t="s">
        <v>1726</v>
      </c>
      <c r="AUW501" s="41" t="s">
        <v>1705</v>
      </c>
      <c r="AWA501" s="41" t="s">
        <v>1727</v>
      </c>
      <c r="AWE501">
        <v>100</v>
      </c>
      <c r="AWY501" t="s">
        <v>1278</v>
      </c>
      <c r="AWZ501" t="s">
        <v>1278</v>
      </c>
      <c r="AXA501" t="s">
        <v>1282</v>
      </c>
      <c r="AXU501" t="s">
        <v>1713</v>
      </c>
      <c r="AYO501" t="s">
        <v>1304</v>
      </c>
      <c r="AZI501" t="s">
        <v>1348</v>
      </c>
      <c r="AZM501" t="s">
        <v>1349</v>
      </c>
      <c r="BBM501" t="s">
        <v>1728</v>
      </c>
      <c r="BBY501" t="s">
        <v>1728</v>
      </c>
      <c r="BCD501" t="s">
        <v>1350</v>
      </c>
      <c r="BCE501" t="s">
        <v>1350</v>
      </c>
      <c r="BCF501" t="s">
        <v>1350</v>
      </c>
      <c r="BCG501" t="s">
        <v>1351</v>
      </c>
      <c r="BCH501" t="s">
        <v>1351</v>
      </c>
      <c r="BCI501" t="s">
        <v>1351</v>
      </c>
      <c r="BCP501" t="s">
        <v>1352</v>
      </c>
      <c r="BDH501" t="s">
        <v>1710</v>
      </c>
      <c r="BDI501" t="s">
        <v>1710</v>
      </c>
      <c r="BDJ501" t="s">
        <v>1729</v>
      </c>
      <c r="BEU501" t="s">
        <v>4400</v>
      </c>
      <c r="BGP501" t="s">
        <v>1728</v>
      </c>
      <c r="BIB501" t="s">
        <v>4400</v>
      </c>
      <c r="BIN501" s="41" t="s">
        <v>4601</v>
      </c>
    </row>
    <row r="502" spans="1:1015 1030:1600" ht="409.5">
      <c r="A502" t="s">
        <v>1744</v>
      </c>
      <c r="B502" t="s">
        <v>4602</v>
      </c>
      <c r="C502">
        <v>2606748</v>
      </c>
      <c r="D502" t="s">
        <v>1262</v>
      </c>
      <c r="E502" t="s">
        <v>54</v>
      </c>
      <c r="F502" t="s">
        <v>1263</v>
      </c>
      <c r="G502" t="s">
        <v>1264</v>
      </c>
      <c r="H502" t="s">
        <v>1265</v>
      </c>
      <c r="I502" t="s">
        <v>1266</v>
      </c>
      <c r="L502" t="s">
        <v>1749</v>
      </c>
      <c r="M502" t="s">
        <v>1267</v>
      </c>
      <c r="N502" t="s">
        <v>1267</v>
      </c>
      <c r="O502" t="s">
        <v>4603</v>
      </c>
      <c r="P502" t="s">
        <v>4604</v>
      </c>
      <c r="Q502" t="s">
        <v>1762</v>
      </c>
      <c r="R502" t="s">
        <v>4604</v>
      </c>
      <c r="S502" t="s">
        <v>4520</v>
      </c>
      <c r="T502">
        <v>0</v>
      </c>
      <c r="U502" t="s">
        <v>1268</v>
      </c>
      <c r="V502" t="s">
        <v>1269</v>
      </c>
      <c r="W502" t="s">
        <v>1270</v>
      </c>
      <c r="X502" t="s">
        <v>1354</v>
      </c>
      <c r="Y502" t="s">
        <v>1742</v>
      </c>
      <c r="Z502" s="41" t="s">
        <v>4605</v>
      </c>
      <c r="AB502" t="s">
        <v>1730</v>
      </c>
      <c r="AC502" t="s">
        <v>1272</v>
      </c>
      <c r="AD502" t="s">
        <v>1273</v>
      </c>
      <c r="AE502" t="s">
        <v>1274</v>
      </c>
      <c r="AF502" t="s">
        <v>1275</v>
      </c>
      <c r="AG502" t="s">
        <v>1276</v>
      </c>
      <c r="AH502" t="s">
        <v>1749</v>
      </c>
      <c r="AS502" t="s">
        <v>1745</v>
      </c>
      <c r="BJ502" t="s">
        <v>1684</v>
      </c>
      <c r="BK502" t="s">
        <v>1685</v>
      </c>
      <c r="BM502" t="s">
        <v>1686</v>
      </c>
      <c r="BN502" t="s">
        <v>1686</v>
      </c>
      <c r="BO502" t="s">
        <v>1686</v>
      </c>
      <c r="BP502" t="s">
        <v>1686</v>
      </c>
      <c r="BX502" t="s">
        <v>1277</v>
      </c>
      <c r="CA502" t="s">
        <v>1278</v>
      </c>
      <c r="CL502" t="s">
        <v>1279</v>
      </c>
      <c r="CM502" t="s">
        <v>1279</v>
      </c>
      <c r="CO502" t="s">
        <v>4400</v>
      </c>
      <c r="DC502" t="s">
        <v>1280</v>
      </c>
      <c r="DD502" t="s">
        <v>1280</v>
      </c>
      <c r="DJ502" t="s">
        <v>1687</v>
      </c>
      <c r="DK502" t="s">
        <v>1281</v>
      </c>
      <c r="FJ502" t="s">
        <v>4400</v>
      </c>
      <c r="FQ502" t="s">
        <v>1282</v>
      </c>
      <c r="GL502" t="s">
        <v>1283</v>
      </c>
      <c r="GN502" t="s">
        <v>1284</v>
      </c>
      <c r="GO502" t="s">
        <v>1284</v>
      </c>
      <c r="GR502" t="s">
        <v>1285</v>
      </c>
      <c r="GU502" t="s">
        <v>1286</v>
      </c>
      <c r="GW502" t="s">
        <v>1286</v>
      </c>
      <c r="GX502" t="s">
        <v>1286</v>
      </c>
      <c r="GY502" t="s">
        <v>1286</v>
      </c>
      <c r="GZ502" t="s">
        <v>1286</v>
      </c>
      <c r="HA502" t="s">
        <v>1284</v>
      </c>
      <c r="HC502" t="s">
        <v>1284</v>
      </c>
      <c r="HD502" t="s">
        <v>1285</v>
      </c>
      <c r="HI502" t="s">
        <v>1287</v>
      </c>
      <c r="HR502" t="s">
        <v>1288</v>
      </c>
      <c r="HS502" s="41" t="s">
        <v>1688</v>
      </c>
      <c r="HT502" t="s">
        <v>1687</v>
      </c>
      <c r="HU502" t="s">
        <v>1687</v>
      </c>
      <c r="IX502" t="s">
        <v>1289</v>
      </c>
      <c r="JD502" t="s">
        <v>1689</v>
      </c>
      <c r="JJ502" t="s">
        <v>1290</v>
      </c>
      <c r="JK502" t="s">
        <v>1290</v>
      </c>
      <c r="JQ502" t="s">
        <v>1291</v>
      </c>
      <c r="JT502" t="s">
        <v>1690</v>
      </c>
      <c r="JV502" t="s">
        <v>1292</v>
      </c>
      <c r="JX502" t="s">
        <v>1293</v>
      </c>
      <c r="JY502" t="s">
        <v>1294</v>
      </c>
      <c r="JZ502" t="s">
        <v>1295</v>
      </c>
      <c r="KB502" t="s">
        <v>1296</v>
      </c>
      <c r="KU502" t="s">
        <v>1297</v>
      </c>
      <c r="KV502" t="s">
        <v>1297</v>
      </c>
      <c r="KX502" t="s">
        <v>1278</v>
      </c>
      <c r="KZ502" t="s">
        <v>1687</v>
      </c>
      <c r="LA502" t="s">
        <v>1298</v>
      </c>
      <c r="LB502" t="s">
        <v>1298</v>
      </c>
      <c r="LL502" t="s">
        <v>1299</v>
      </c>
      <c r="LQ502" t="s">
        <v>1691</v>
      </c>
      <c r="LS502" t="s">
        <v>1692</v>
      </c>
      <c r="LZ502" t="s">
        <v>1282</v>
      </c>
      <c r="MA502" t="s">
        <v>1300</v>
      </c>
      <c r="MN502" t="s">
        <v>1301</v>
      </c>
      <c r="NC502" t="s">
        <v>1302</v>
      </c>
      <c r="ND502" t="s">
        <v>1285</v>
      </c>
      <c r="NH502" t="s">
        <v>1278</v>
      </c>
      <c r="NL502" t="s">
        <v>1303</v>
      </c>
      <c r="OE502" t="s">
        <v>1693</v>
      </c>
      <c r="PM502" s="41" t="s">
        <v>1694</v>
      </c>
      <c r="PO502" s="41" t="s">
        <v>1695</v>
      </c>
      <c r="PP502" s="41" t="s">
        <v>1696</v>
      </c>
      <c r="PQ502" s="41" t="s">
        <v>1695</v>
      </c>
      <c r="PR502" s="41" t="s">
        <v>1695</v>
      </c>
      <c r="PS502" s="41" t="s">
        <v>1697</v>
      </c>
      <c r="PT502" s="41" t="s">
        <v>1698</v>
      </c>
      <c r="PU502" s="41" t="s">
        <v>1699</v>
      </c>
      <c r="PV502" s="41" t="s">
        <v>1700</v>
      </c>
      <c r="PW502" s="41" t="s">
        <v>1701</v>
      </c>
      <c r="QF502" s="41" t="s">
        <v>1702</v>
      </c>
      <c r="QG502" s="41" t="s">
        <v>1703</v>
      </c>
      <c r="QO502" t="s">
        <v>1304</v>
      </c>
      <c r="QP502" t="s">
        <v>1687</v>
      </c>
      <c r="QR502" t="s">
        <v>1278</v>
      </c>
      <c r="QS502" t="s">
        <v>1278</v>
      </c>
      <c r="QX502" t="s">
        <v>1282</v>
      </c>
      <c r="RN502" t="s">
        <v>1305</v>
      </c>
      <c r="RO502" t="s">
        <v>1306</v>
      </c>
      <c r="SA502" t="s">
        <v>1278</v>
      </c>
      <c r="SJ502" t="s">
        <v>4400</v>
      </c>
      <c r="SK502" t="s">
        <v>1307</v>
      </c>
      <c r="SL502" t="s">
        <v>1308</v>
      </c>
      <c r="SP502" t="s">
        <v>1285</v>
      </c>
      <c r="TA502" t="s">
        <v>1687</v>
      </c>
      <c r="TD502" t="s">
        <v>1687</v>
      </c>
      <c r="TG502" t="s">
        <v>1687</v>
      </c>
      <c r="TH502" t="s">
        <v>1309</v>
      </c>
      <c r="TQ502" t="s">
        <v>1704</v>
      </c>
      <c r="TY502" s="41" t="s">
        <v>1705</v>
      </c>
      <c r="UH502" s="41" t="s">
        <v>1705</v>
      </c>
      <c r="UM502" s="41" t="s">
        <v>1705</v>
      </c>
      <c r="UN502" s="41" t="s">
        <v>1705</v>
      </c>
      <c r="UO502" s="41" t="s">
        <v>1705</v>
      </c>
      <c r="WI502" t="s">
        <v>1278</v>
      </c>
      <c r="YB502" t="s">
        <v>1282</v>
      </c>
      <c r="YM502" t="s">
        <v>1310</v>
      </c>
      <c r="YU502" t="s">
        <v>1311</v>
      </c>
      <c r="ZN502" t="s">
        <v>1312</v>
      </c>
      <c r="ZX502" t="s">
        <v>1313</v>
      </c>
      <c r="ZZ502" t="s">
        <v>1706</v>
      </c>
      <c r="AAB502" t="s">
        <v>1689</v>
      </c>
      <c r="AAH502" t="s">
        <v>1314</v>
      </c>
      <c r="AAI502" t="s">
        <v>1315</v>
      </c>
      <c r="AAQ502" t="s">
        <v>1316</v>
      </c>
      <c r="AAR502" t="s">
        <v>1278</v>
      </c>
      <c r="AAS502" t="s">
        <v>1317</v>
      </c>
      <c r="AAT502" t="s">
        <v>1743</v>
      </c>
      <c r="AAW502" t="s">
        <v>1285</v>
      </c>
      <c r="ABE502" t="s">
        <v>1278</v>
      </c>
      <c r="ABG502" t="s">
        <v>1318</v>
      </c>
      <c r="ABN502" t="s">
        <v>1278</v>
      </c>
      <c r="ABR502" t="s">
        <v>1707</v>
      </c>
      <c r="ACD502" t="s">
        <v>1708</v>
      </c>
      <c r="ACG502" t="s">
        <v>1709</v>
      </c>
      <c r="ADG502" t="s">
        <v>1282</v>
      </c>
      <c r="ADP502" t="s">
        <v>1319</v>
      </c>
      <c r="ADR502" t="s">
        <v>1710</v>
      </c>
      <c r="AED502" t="s">
        <v>1320</v>
      </c>
      <c r="AET502" t="s">
        <v>1711</v>
      </c>
      <c r="AEV502" t="s">
        <v>1311</v>
      </c>
      <c r="AFA502" t="s">
        <v>1321</v>
      </c>
      <c r="AFI502" s="41" t="s">
        <v>1712</v>
      </c>
      <c r="AFR502" t="s">
        <v>1299</v>
      </c>
      <c r="AFS502" t="s">
        <v>1713</v>
      </c>
      <c r="AFZ502" t="s">
        <v>1322</v>
      </c>
      <c r="AGO502" t="s">
        <v>1323</v>
      </c>
      <c r="AGP502">
        <v>3</v>
      </c>
      <c r="AGQ502" t="s">
        <v>1324</v>
      </c>
      <c r="AGR502" t="s">
        <v>1324</v>
      </c>
      <c r="AGT502" t="s">
        <v>1324</v>
      </c>
      <c r="AHB502" t="s">
        <v>1325</v>
      </c>
      <c r="AHC502" t="s">
        <v>1326</v>
      </c>
      <c r="AHO502" t="s">
        <v>1689</v>
      </c>
      <c r="AHT502" t="b">
        <v>0</v>
      </c>
      <c r="AHX502" s="42">
        <v>0</v>
      </c>
      <c r="AIC502" s="41" t="s">
        <v>1714</v>
      </c>
      <c r="AIE502" t="s">
        <v>1327</v>
      </c>
      <c r="AIM502" t="s">
        <v>1715</v>
      </c>
      <c r="AIN502" t="s">
        <v>1716</v>
      </c>
      <c r="AJA502" t="s">
        <v>4606</v>
      </c>
      <c r="AJR502" t="s">
        <v>1328</v>
      </c>
      <c r="AKF502" t="s">
        <v>1317</v>
      </c>
      <c r="AKG502" t="s">
        <v>1329</v>
      </c>
      <c r="AKH502" t="s">
        <v>1330</v>
      </c>
      <c r="AKI502" t="s">
        <v>1285</v>
      </c>
      <c r="AKK502" t="s">
        <v>1331</v>
      </c>
      <c r="ALN502" s="41" t="s">
        <v>1717</v>
      </c>
      <c r="ALS502" t="s">
        <v>1332</v>
      </c>
      <c r="ALU502" t="s">
        <v>1333</v>
      </c>
      <c r="ALW502" t="s">
        <v>1718</v>
      </c>
      <c r="AMA502" t="s">
        <v>1334</v>
      </c>
      <c r="AMP502" s="41" t="s">
        <v>1719</v>
      </c>
      <c r="ANA502" t="s">
        <v>1335</v>
      </c>
      <c r="ANJ502" t="s">
        <v>1693</v>
      </c>
      <c r="ANV502" t="s">
        <v>1336</v>
      </c>
      <c r="AOF502" t="s">
        <v>1337</v>
      </c>
      <c r="AOJ502" s="41" t="s">
        <v>1720</v>
      </c>
      <c r="APG502" t="s">
        <v>1282</v>
      </c>
      <c r="APK502" t="s">
        <v>1285</v>
      </c>
      <c r="APL502" t="s">
        <v>1338</v>
      </c>
      <c r="APV502" t="s">
        <v>1328</v>
      </c>
      <c r="AQC502" t="s">
        <v>1339</v>
      </c>
      <c r="AQK502" t="s">
        <v>1687</v>
      </c>
      <c r="AQL502" t="s">
        <v>1340</v>
      </c>
      <c r="AQY502" t="s">
        <v>1341</v>
      </c>
      <c r="ARF502" t="s">
        <v>1285</v>
      </c>
      <c r="ARK502" t="s">
        <v>1342</v>
      </c>
      <c r="ARW502" t="s">
        <v>1721</v>
      </c>
      <c r="ARY502" t="s">
        <v>1343</v>
      </c>
      <c r="ASD502" t="s">
        <v>1344</v>
      </c>
      <c r="ASE502" t="s">
        <v>1722</v>
      </c>
      <c r="ASU502" t="s">
        <v>4400</v>
      </c>
      <c r="ATE502" t="s">
        <v>1345</v>
      </c>
      <c r="ATM502" t="s">
        <v>1346</v>
      </c>
      <c r="AUB502" t="s">
        <v>1347</v>
      </c>
      <c r="AUE502" t="s">
        <v>1723</v>
      </c>
      <c r="AUH502" s="41" t="s">
        <v>1724</v>
      </c>
      <c r="AUK502" s="41" t="s">
        <v>1725</v>
      </c>
      <c r="AUQ502" s="41" t="s">
        <v>1726</v>
      </c>
      <c r="AUW502" s="41" t="s">
        <v>1705</v>
      </c>
      <c r="AWA502" s="41" t="s">
        <v>1727</v>
      </c>
      <c r="AWE502">
        <v>100</v>
      </c>
      <c r="AWY502" t="s">
        <v>1278</v>
      </c>
      <c r="AWZ502" t="s">
        <v>1278</v>
      </c>
      <c r="AXA502" t="s">
        <v>1282</v>
      </c>
      <c r="AXU502" t="s">
        <v>1713</v>
      </c>
      <c r="AYO502" t="s">
        <v>1304</v>
      </c>
      <c r="AZI502" t="s">
        <v>1348</v>
      </c>
      <c r="AZM502" t="s">
        <v>1349</v>
      </c>
      <c r="BBM502" t="s">
        <v>1728</v>
      </c>
      <c r="BBY502" t="s">
        <v>1728</v>
      </c>
      <c r="BCD502" t="s">
        <v>1350</v>
      </c>
      <c r="BCE502" t="s">
        <v>1350</v>
      </c>
      <c r="BCF502" t="s">
        <v>1350</v>
      </c>
      <c r="BCG502" t="s">
        <v>1351</v>
      </c>
      <c r="BCH502" t="s">
        <v>1351</v>
      </c>
      <c r="BCI502" t="s">
        <v>1351</v>
      </c>
      <c r="BCP502" t="s">
        <v>1352</v>
      </c>
      <c r="BDH502" t="s">
        <v>1710</v>
      </c>
      <c r="BDI502" t="s">
        <v>1710</v>
      </c>
      <c r="BDJ502" t="s">
        <v>1729</v>
      </c>
      <c r="BEU502" t="s">
        <v>4400</v>
      </c>
      <c r="BGP502" t="s">
        <v>1728</v>
      </c>
      <c r="BIB502" t="s">
        <v>4400</v>
      </c>
      <c r="BIN502" s="41" t="s">
        <v>4607</v>
      </c>
    </row>
    <row r="503" spans="1:1015 1030:1600" ht="409.5">
      <c r="A503" t="s">
        <v>1744</v>
      </c>
      <c r="B503" t="s">
        <v>4608</v>
      </c>
      <c r="C503">
        <v>2606753</v>
      </c>
      <c r="D503" t="s">
        <v>1262</v>
      </c>
      <c r="E503" t="s">
        <v>54</v>
      </c>
      <c r="F503" t="s">
        <v>1263</v>
      </c>
      <c r="G503" t="s">
        <v>1264</v>
      </c>
      <c r="H503" t="s">
        <v>1265</v>
      </c>
      <c r="I503" t="s">
        <v>1266</v>
      </c>
      <c r="L503" t="s">
        <v>1749</v>
      </c>
      <c r="M503" t="s">
        <v>1267</v>
      </c>
      <c r="N503" t="s">
        <v>1267</v>
      </c>
      <c r="O503" t="s">
        <v>4604</v>
      </c>
      <c r="P503" t="s">
        <v>4609</v>
      </c>
      <c r="Q503" t="s">
        <v>1762</v>
      </c>
      <c r="R503" t="s">
        <v>4609</v>
      </c>
      <c r="S503" t="s">
        <v>4520</v>
      </c>
      <c r="T503">
        <v>0</v>
      </c>
      <c r="U503" t="s">
        <v>1268</v>
      </c>
      <c r="V503" t="s">
        <v>1269</v>
      </c>
      <c r="W503" t="s">
        <v>1270</v>
      </c>
      <c r="X503" t="s">
        <v>1354</v>
      </c>
      <c r="Y503" t="s">
        <v>1742</v>
      </c>
      <c r="Z503" s="41" t="s">
        <v>4610</v>
      </c>
      <c r="AB503" t="s">
        <v>1730</v>
      </c>
      <c r="AC503" t="s">
        <v>1272</v>
      </c>
      <c r="AD503" t="s">
        <v>1273</v>
      </c>
      <c r="AE503" t="s">
        <v>1274</v>
      </c>
      <c r="AF503" t="s">
        <v>1275</v>
      </c>
      <c r="AG503" t="s">
        <v>1276</v>
      </c>
      <c r="AH503" t="s">
        <v>1749</v>
      </c>
      <c r="AS503" t="s">
        <v>1745</v>
      </c>
      <c r="BJ503" t="s">
        <v>1684</v>
      </c>
      <c r="BK503" t="s">
        <v>1685</v>
      </c>
      <c r="BM503" t="s">
        <v>1686</v>
      </c>
      <c r="BN503" t="s">
        <v>1686</v>
      </c>
      <c r="BO503" t="s">
        <v>1686</v>
      </c>
      <c r="BP503" t="s">
        <v>1686</v>
      </c>
      <c r="BX503" t="s">
        <v>1277</v>
      </c>
      <c r="CA503" t="s">
        <v>1278</v>
      </c>
      <c r="CL503" t="s">
        <v>1279</v>
      </c>
      <c r="CM503" t="s">
        <v>1279</v>
      </c>
      <c r="CO503" t="s">
        <v>4400</v>
      </c>
      <c r="DC503" t="s">
        <v>1280</v>
      </c>
      <c r="DD503" t="s">
        <v>1280</v>
      </c>
      <c r="DJ503" t="s">
        <v>1687</v>
      </c>
      <c r="DK503" t="s">
        <v>1281</v>
      </c>
      <c r="FJ503" t="s">
        <v>4400</v>
      </c>
      <c r="FQ503" t="s">
        <v>1282</v>
      </c>
      <c r="GL503" t="s">
        <v>1283</v>
      </c>
      <c r="GN503" t="s">
        <v>1284</v>
      </c>
      <c r="GO503" t="s">
        <v>1284</v>
      </c>
      <c r="GR503" t="s">
        <v>1285</v>
      </c>
      <c r="GU503" t="s">
        <v>1286</v>
      </c>
      <c r="GW503" t="s">
        <v>1286</v>
      </c>
      <c r="GX503" t="s">
        <v>1286</v>
      </c>
      <c r="GY503" t="s">
        <v>1286</v>
      </c>
      <c r="GZ503" t="s">
        <v>1286</v>
      </c>
      <c r="HA503" t="s">
        <v>1284</v>
      </c>
      <c r="HC503" t="s">
        <v>1284</v>
      </c>
      <c r="HD503" t="s">
        <v>1285</v>
      </c>
      <c r="HI503" t="s">
        <v>1287</v>
      </c>
      <c r="HR503" t="s">
        <v>1288</v>
      </c>
      <c r="HS503" s="41" t="s">
        <v>1688</v>
      </c>
      <c r="HT503" t="s">
        <v>1687</v>
      </c>
      <c r="HU503" t="s">
        <v>1687</v>
      </c>
      <c r="IX503" t="s">
        <v>1289</v>
      </c>
      <c r="JD503" t="s">
        <v>1689</v>
      </c>
      <c r="JJ503" t="s">
        <v>1290</v>
      </c>
      <c r="JK503" t="s">
        <v>1290</v>
      </c>
      <c r="JQ503" t="s">
        <v>1291</v>
      </c>
      <c r="JT503" t="s">
        <v>1690</v>
      </c>
      <c r="JV503" t="s">
        <v>1292</v>
      </c>
      <c r="JX503" t="s">
        <v>1293</v>
      </c>
      <c r="JY503" t="s">
        <v>1294</v>
      </c>
      <c r="JZ503" t="s">
        <v>1295</v>
      </c>
      <c r="KB503" t="s">
        <v>1296</v>
      </c>
      <c r="KU503" t="s">
        <v>1297</v>
      </c>
      <c r="KV503" t="s">
        <v>1297</v>
      </c>
      <c r="KX503" t="s">
        <v>1278</v>
      </c>
      <c r="KZ503" t="s">
        <v>1687</v>
      </c>
      <c r="LA503" t="s">
        <v>1298</v>
      </c>
      <c r="LB503" t="s">
        <v>1298</v>
      </c>
      <c r="LL503" t="s">
        <v>1299</v>
      </c>
      <c r="LQ503" t="s">
        <v>1691</v>
      </c>
      <c r="LS503" t="s">
        <v>1692</v>
      </c>
      <c r="LZ503" t="s">
        <v>1282</v>
      </c>
      <c r="MA503" t="s">
        <v>1300</v>
      </c>
      <c r="MN503" t="s">
        <v>1301</v>
      </c>
      <c r="NC503" t="s">
        <v>1302</v>
      </c>
      <c r="ND503" t="s">
        <v>1285</v>
      </c>
      <c r="NH503" t="s">
        <v>1278</v>
      </c>
      <c r="NL503" t="s">
        <v>1303</v>
      </c>
      <c r="OE503" t="s">
        <v>1693</v>
      </c>
      <c r="PM503" s="41" t="s">
        <v>1694</v>
      </c>
      <c r="PO503" s="41" t="s">
        <v>1695</v>
      </c>
      <c r="PP503" s="41" t="s">
        <v>1696</v>
      </c>
      <c r="PQ503" s="41" t="s">
        <v>1695</v>
      </c>
      <c r="PR503" s="41" t="s">
        <v>1695</v>
      </c>
      <c r="PS503" s="41" t="s">
        <v>1697</v>
      </c>
      <c r="PT503" s="41" t="s">
        <v>1698</v>
      </c>
      <c r="PU503" s="41" t="s">
        <v>1699</v>
      </c>
      <c r="PV503" s="41" t="s">
        <v>1700</v>
      </c>
      <c r="PW503" s="41" t="s">
        <v>1701</v>
      </c>
      <c r="QF503" s="41" t="s">
        <v>1702</v>
      </c>
      <c r="QG503" s="41" t="s">
        <v>1703</v>
      </c>
      <c r="QO503" t="s">
        <v>1304</v>
      </c>
      <c r="QP503" t="s">
        <v>1687</v>
      </c>
      <c r="QR503" t="s">
        <v>1278</v>
      </c>
      <c r="QS503" t="s">
        <v>1278</v>
      </c>
      <c r="QX503" t="s">
        <v>1282</v>
      </c>
      <c r="RN503" t="s">
        <v>1305</v>
      </c>
      <c r="RO503" t="s">
        <v>1306</v>
      </c>
      <c r="SA503" t="s">
        <v>1278</v>
      </c>
      <c r="SJ503" t="s">
        <v>4400</v>
      </c>
      <c r="SK503" t="s">
        <v>1307</v>
      </c>
      <c r="SL503" t="s">
        <v>1308</v>
      </c>
      <c r="SP503" t="s">
        <v>1285</v>
      </c>
      <c r="TA503" t="s">
        <v>1687</v>
      </c>
      <c r="TD503" t="s">
        <v>1687</v>
      </c>
      <c r="TG503" t="s">
        <v>1687</v>
      </c>
      <c r="TH503" t="s">
        <v>1309</v>
      </c>
      <c r="TQ503" t="s">
        <v>1704</v>
      </c>
      <c r="TY503" s="41" t="s">
        <v>1705</v>
      </c>
      <c r="UH503" s="41" t="s">
        <v>1705</v>
      </c>
      <c r="UM503" s="41" t="s">
        <v>1705</v>
      </c>
      <c r="UN503" s="41" t="s">
        <v>1705</v>
      </c>
      <c r="UO503" s="41" t="s">
        <v>1705</v>
      </c>
      <c r="WI503" t="s">
        <v>1278</v>
      </c>
      <c r="YB503" t="s">
        <v>1282</v>
      </c>
      <c r="YM503" t="s">
        <v>1310</v>
      </c>
      <c r="YU503" t="s">
        <v>1311</v>
      </c>
      <c r="ZN503" t="s">
        <v>1312</v>
      </c>
      <c r="ZX503" t="s">
        <v>1313</v>
      </c>
      <c r="ZZ503" t="s">
        <v>1706</v>
      </c>
      <c r="AAB503" t="s">
        <v>1689</v>
      </c>
      <c r="AAH503" t="s">
        <v>1314</v>
      </c>
      <c r="AAI503" t="s">
        <v>1315</v>
      </c>
      <c r="AAQ503" t="s">
        <v>1316</v>
      </c>
      <c r="AAR503" t="s">
        <v>1278</v>
      </c>
      <c r="AAS503" t="s">
        <v>1317</v>
      </c>
      <c r="AAT503" t="s">
        <v>1743</v>
      </c>
      <c r="AAW503" t="s">
        <v>1285</v>
      </c>
      <c r="ABE503" t="s">
        <v>1278</v>
      </c>
      <c r="ABG503" t="s">
        <v>1318</v>
      </c>
      <c r="ABN503" t="s">
        <v>1278</v>
      </c>
      <c r="ABR503" t="s">
        <v>1707</v>
      </c>
      <c r="ACD503" t="s">
        <v>1708</v>
      </c>
      <c r="ACG503" t="s">
        <v>1709</v>
      </c>
      <c r="ADG503" t="s">
        <v>1282</v>
      </c>
      <c r="ADP503" t="s">
        <v>1319</v>
      </c>
      <c r="ADR503" t="s">
        <v>1710</v>
      </c>
      <c r="AED503" t="s">
        <v>1320</v>
      </c>
      <c r="AET503" t="s">
        <v>1711</v>
      </c>
      <c r="AEV503" t="s">
        <v>1311</v>
      </c>
      <c r="AFA503" t="s">
        <v>1321</v>
      </c>
      <c r="AFI503" s="41" t="s">
        <v>1712</v>
      </c>
      <c r="AFR503" t="s">
        <v>1299</v>
      </c>
      <c r="AFS503" t="s">
        <v>1713</v>
      </c>
      <c r="AFZ503" t="s">
        <v>1322</v>
      </c>
      <c r="AGO503" t="s">
        <v>1323</v>
      </c>
      <c r="AGP503">
        <v>3</v>
      </c>
      <c r="AGQ503" t="s">
        <v>1324</v>
      </c>
      <c r="AGR503" t="s">
        <v>1324</v>
      </c>
      <c r="AGT503" t="s">
        <v>1324</v>
      </c>
      <c r="AHB503" t="s">
        <v>1325</v>
      </c>
      <c r="AHC503" t="s">
        <v>1326</v>
      </c>
      <c r="AHO503" t="s">
        <v>1689</v>
      </c>
      <c r="AHT503" t="b">
        <v>0</v>
      </c>
      <c r="AHX503" s="42">
        <v>0</v>
      </c>
      <c r="AIC503" s="41" t="s">
        <v>1714</v>
      </c>
      <c r="AIE503" t="s">
        <v>1327</v>
      </c>
      <c r="AIM503" t="s">
        <v>1715</v>
      </c>
      <c r="AIN503" t="s">
        <v>1716</v>
      </c>
      <c r="AJA503" t="s">
        <v>4611</v>
      </c>
      <c r="AJR503" t="s">
        <v>1328</v>
      </c>
      <c r="AKF503" t="s">
        <v>1317</v>
      </c>
      <c r="AKG503" t="s">
        <v>1329</v>
      </c>
      <c r="AKH503" t="s">
        <v>1330</v>
      </c>
      <c r="AKI503" t="s">
        <v>1285</v>
      </c>
      <c r="AKK503" t="s">
        <v>1331</v>
      </c>
      <c r="ALN503" s="41" t="s">
        <v>1717</v>
      </c>
      <c r="ALS503" t="s">
        <v>1332</v>
      </c>
      <c r="ALU503" t="s">
        <v>1333</v>
      </c>
      <c r="ALW503" t="s">
        <v>1718</v>
      </c>
      <c r="AMA503" t="s">
        <v>1334</v>
      </c>
      <c r="AMP503" s="41" t="s">
        <v>1719</v>
      </c>
      <c r="ANA503" t="s">
        <v>1335</v>
      </c>
      <c r="ANJ503" t="s">
        <v>1693</v>
      </c>
      <c r="ANV503" t="s">
        <v>1336</v>
      </c>
      <c r="AOF503" t="s">
        <v>1337</v>
      </c>
      <c r="AOJ503" s="41" t="s">
        <v>1720</v>
      </c>
      <c r="APG503" t="s">
        <v>1282</v>
      </c>
      <c r="APK503" t="s">
        <v>1285</v>
      </c>
      <c r="APL503" t="s">
        <v>1338</v>
      </c>
      <c r="APV503" t="s">
        <v>1328</v>
      </c>
      <c r="AQC503" t="s">
        <v>1339</v>
      </c>
      <c r="AQK503" t="s">
        <v>1687</v>
      </c>
      <c r="AQL503" t="s">
        <v>1340</v>
      </c>
      <c r="AQY503" t="s">
        <v>1341</v>
      </c>
      <c r="ARF503" t="s">
        <v>1285</v>
      </c>
      <c r="ARK503" t="s">
        <v>1342</v>
      </c>
      <c r="ARW503" t="s">
        <v>1721</v>
      </c>
      <c r="ARY503" t="s">
        <v>1343</v>
      </c>
      <c r="ASD503" t="s">
        <v>1344</v>
      </c>
      <c r="ASE503" t="s">
        <v>1722</v>
      </c>
      <c r="ASU503" t="s">
        <v>4400</v>
      </c>
      <c r="ATE503" t="s">
        <v>1345</v>
      </c>
      <c r="ATM503" t="s">
        <v>1346</v>
      </c>
      <c r="AUB503" t="s">
        <v>1347</v>
      </c>
      <c r="AUE503" t="s">
        <v>1723</v>
      </c>
      <c r="AUH503" s="41" t="s">
        <v>1724</v>
      </c>
      <c r="AUK503" s="41" t="s">
        <v>1725</v>
      </c>
      <c r="AUQ503" s="41" t="s">
        <v>1726</v>
      </c>
      <c r="AUW503" s="41" t="s">
        <v>1705</v>
      </c>
      <c r="AWA503" s="41" t="s">
        <v>1727</v>
      </c>
      <c r="AWE503">
        <v>100</v>
      </c>
      <c r="AWY503" t="s">
        <v>1278</v>
      </c>
      <c r="AWZ503" t="s">
        <v>1278</v>
      </c>
      <c r="AXA503" t="s">
        <v>1282</v>
      </c>
      <c r="AXU503" t="s">
        <v>1713</v>
      </c>
      <c r="AYO503" t="s">
        <v>1304</v>
      </c>
      <c r="AZI503" t="s">
        <v>1348</v>
      </c>
      <c r="AZM503" t="s">
        <v>1349</v>
      </c>
      <c r="BBM503" t="s">
        <v>1728</v>
      </c>
      <c r="BBY503" t="s">
        <v>1728</v>
      </c>
      <c r="BCD503" t="s">
        <v>1350</v>
      </c>
      <c r="BCE503" t="s">
        <v>1350</v>
      </c>
      <c r="BCF503" t="s">
        <v>1350</v>
      </c>
      <c r="BCG503" t="s">
        <v>1351</v>
      </c>
      <c r="BCH503" t="s">
        <v>1351</v>
      </c>
      <c r="BCI503" t="s">
        <v>1351</v>
      </c>
      <c r="BCP503" t="s">
        <v>1352</v>
      </c>
      <c r="BDH503" t="s">
        <v>1710</v>
      </c>
      <c r="BDI503" t="s">
        <v>1710</v>
      </c>
      <c r="BDJ503" t="s">
        <v>1729</v>
      </c>
      <c r="BEU503" t="s">
        <v>4400</v>
      </c>
      <c r="BGP503" t="s">
        <v>1728</v>
      </c>
      <c r="BIB503" t="s">
        <v>4400</v>
      </c>
      <c r="BIN503" s="41" t="s">
        <v>4612</v>
      </c>
    </row>
    <row r="504" spans="1:1015 1030:1600" ht="409.5">
      <c r="A504" t="s">
        <v>1744</v>
      </c>
      <c r="B504" t="s">
        <v>4613</v>
      </c>
      <c r="C504">
        <v>2606917</v>
      </c>
      <c r="D504" t="s">
        <v>1262</v>
      </c>
      <c r="E504" t="s">
        <v>54</v>
      </c>
      <c r="F504" t="s">
        <v>1263</v>
      </c>
      <c r="G504" t="s">
        <v>1264</v>
      </c>
      <c r="H504" t="s">
        <v>1265</v>
      </c>
      <c r="I504" t="s">
        <v>1266</v>
      </c>
      <c r="L504" t="s">
        <v>1749</v>
      </c>
      <c r="M504" t="s">
        <v>1267</v>
      </c>
      <c r="N504" t="s">
        <v>1267</v>
      </c>
      <c r="O504" t="s">
        <v>4614</v>
      </c>
      <c r="P504" t="s">
        <v>4615</v>
      </c>
      <c r="Q504" t="s">
        <v>1762</v>
      </c>
      <c r="R504" t="s">
        <v>4616</v>
      </c>
      <c r="S504" t="s">
        <v>4520</v>
      </c>
      <c r="T504">
        <v>0</v>
      </c>
      <c r="U504" t="s">
        <v>1268</v>
      </c>
      <c r="V504" t="s">
        <v>1269</v>
      </c>
      <c r="W504" t="s">
        <v>1270</v>
      </c>
      <c r="X504" t="s">
        <v>1354</v>
      </c>
      <c r="Y504" t="s">
        <v>1742</v>
      </c>
      <c r="Z504" s="41" t="s">
        <v>4617</v>
      </c>
      <c r="AB504" t="s">
        <v>1730</v>
      </c>
      <c r="AC504" t="s">
        <v>1272</v>
      </c>
      <c r="AD504" t="s">
        <v>1273</v>
      </c>
      <c r="AE504" t="s">
        <v>1274</v>
      </c>
      <c r="AF504" t="s">
        <v>1275</v>
      </c>
      <c r="AG504" t="s">
        <v>1276</v>
      </c>
      <c r="AH504" t="s">
        <v>1749</v>
      </c>
      <c r="AS504" t="s">
        <v>1745</v>
      </c>
      <c r="BJ504" t="s">
        <v>1684</v>
      </c>
      <c r="BK504" t="s">
        <v>1685</v>
      </c>
      <c r="BM504" t="s">
        <v>1686</v>
      </c>
      <c r="BN504" t="s">
        <v>1686</v>
      </c>
      <c r="BO504" t="s">
        <v>1686</v>
      </c>
      <c r="BP504" t="s">
        <v>1686</v>
      </c>
      <c r="BX504" t="s">
        <v>1277</v>
      </c>
      <c r="CA504" t="s">
        <v>1278</v>
      </c>
      <c r="CL504" t="s">
        <v>1279</v>
      </c>
      <c r="CM504" t="s">
        <v>1279</v>
      </c>
      <c r="CO504" t="s">
        <v>4400</v>
      </c>
      <c r="DC504" t="s">
        <v>1280</v>
      </c>
      <c r="DD504" t="s">
        <v>1280</v>
      </c>
      <c r="DJ504" t="s">
        <v>1687</v>
      </c>
      <c r="DK504" t="s">
        <v>1281</v>
      </c>
      <c r="FJ504" t="s">
        <v>4400</v>
      </c>
      <c r="FQ504" t="s">
        <v>1282</v>
      </c>
      <c r="GL504" t="s">
        <v>1283</v>
      </c>
      <c r="GN504" t="s">
        <v>1284</v>
      </c>
      <c r="GO504" t="s">
        <v>1284</v>
      </c>
      <c r="GR504" t="s">
        <v>1285</v>
      </c>
      <c r="GU504" t="s">
        <v>1286</v>
      </c>
      <c r="GW504" t="s">
        <v>1286</v>
      </c>
      <c r="GX504" t="s">
        <v>1286</v>
      </c>
      <c r="GY504" t="s">
        <v>1286</v>
      </c>
      <c r="GZ504" t="s">
        <v>1286</v>
      </c>
      <c r="HA504" t="s">
        <v>1284</v>
      </c>
      <c r="HC504" t="s">
        <v>1284</v>
      </c>
      <c r="HD504" t="s">
        <v>1285</v>
      </c>
      <c r="HI504" t="s">
        <v>1287</v>
      </c>
      <c r="HR504" t="s">
        <v>1288</v>
      </c>
      <c r="HS504" s="41" t="s">
        <v>1688</v>
      </c>
      <c r="HT504" t="s">
        <v>1687</v>
      </c>
      <c r="HU504" t="s">
        <v>1687</v>
      </c>
      <c r="IX504" t="s">
        <v>1289</v>
      </c>
      <c r="JD504" t="s">
        <v>1689</v>
      </c>
      <c r="JJ504" t="s">
        <v>1290</v>
      </c>
      <c r="JK504" t="s">
        <v>1290</v>
      </c>
      <c r="JQ504" t="s">
        <v>1291</v>
      </c>
      <c r="JT504" t="s">
        <v>1690</v>
      </c>
      <c r="JV504" t="s">
        <v>1292</v>
      </c>
      <c r="JX504" t="s">
        <v>1293</v>
      </c>
      <c r="JY504" t="s">
        <v>1294</v>
      </c>
      <c r="JZ504" t="s">
        <v>1295</v>
      </c>
      <c r="KB504" t="s">
        <v>1296</v>
      </c>
      <c r="KU504" t="s">
        <v>1297</v>
      </c>
      <c r="KV504" t="s">
        <v>1297</v>
      </c>
      <c r="KX504" t="s">
        <v>1278</v>
      </c>
      <c r="KZ504" t="s">
        <v>1687</v>
      </c>
      <c r="LA504" t="s">
        <v>1298</v>
      </c>
      <c r="LB504" t="s">
        <v>1298</v>
      </c>
      <c r="LL504" t="s">
        <v>1299</v>
      </c>
      <c r="LQ504" t="s">
        <v>1691</v>
      </c>
      <c r="LS504" t="s">
        <v>1692</v>
      </c>
      <c r="LZ504" t="s">
        <v>1282</v>
      </c>
      <c r="MA504" t="s">
        <v>1300</v>
      </c>
      <c r="MN504" t="s">
        <v>1301</v>
      </c>
      <c r="NC504" t="s">
        <v>1302</v>
      </c>
      <c r="ND504" t="s">
        <v>1285</v>
      </c>
      <c r="NH504" t="s">
        <v>1278</v>
      </c>
      <c r="NL504" t="s">
        <v>1303</v>
      </c>
      <c r="OE504" t="s">
        <v>1693</v>
      </c>
      <c r="PM504" s="41" t="s">
        <v>1694</v>
      </c>
      <c r="PO504" s="41" t="s">
        <v>1695</v>
      </c>
      <c r="PP504" s="41" t="s">
        <v>1696</v>
      </c>
      <c r="PQ504" s="41" t="s">
        <v>1695</v>
      </c>
      <c r="PR504" s="41" t="s">
        <v>1695</v>
      </c>
      <c r="PS504" s="41" t="s">
        <v>1697</v>
      </c>
      <c r="PT504" s="41" t="s">
        <v>1698</v>
      </c>
      <c r="PU504" s="41" t="s">
        <v>1699</v>
      </c>
      <c r="PV504" s="41" t="s">
        <v>1700</v>
      </c>
      <c r="PW504" s="41" t="s">
        <v>1701</v>
      </c>
      <c r="QF504" s="41" t="s">
        <v>1702</v>
      </c>
      <c r="QG504" s="41" t="s">
        <v>1703</v>
      </c>
      <c r="QO504" t="s">
        <v>1304</v>
      </c>
      <c r="QP504" t="s">
        <v>1687</v>
      </c>
      <c r="QR504" t="s">
        <v>1278</v>
      </c>
      <c r="QS504" t="s">
        <v>1278</v>
      </c>
      <c r="QX504" t="s">
        <v>1282</v>
      </c>
      <c r="RN504" t="s">
        <v>1305</v>
      </c>
      <c r="RO504" t="s">
        <v>1306</v>
      </c>
      <c r="SA504" t="s">
        <v>1278</v>
      </c>
      <c r="SJ504" t="s">
        <v>4400</v>
      </c>
      <c r="SK504" t="s">
        <v>1307</v>
      </c>
      <c r="SL504" t="s">
        <v>1308</v>
      </c>
      <c r="SP504" t="s">
        <v>1285</v>
      </c>
      <c r="TA504" t="s">
        <v>1687</v>
      </c>
      <c r="TD504" t="s">
        <v>1687</v>
      </c>
      <c r="TG504" t="s">
        <v>1687</v>
      </c>
      <c r="TH504" t="s">
        <v>1309</v>
      </c>
      <c r="TQ504" t="s">
        <v>1704</v>
      </c>
      <c r="TY504" s="41" t="s">
        <v>1705</v>
      </c>
      <c r="UH504" s="41" t="s">
        <v>1705</v>
      </c>
      <c r="UM504" s="41" t="s">
        <v>1705</v>
      </c>
      <c r="UN504" s="41" t="s">
        <v>1705</v>
      </c>
      <c r="UO504" s="41" t="s">
        <v>1705</v>
      </c>
      <c r="WI504" t="s">
        <v>1278</v>
      </c>
      <c r="YB504" t="s">
        <v>1282</v>
      </c>
      <c r="YM504" t="s">
        <v>1310</v>
      </c>
      <c r="YU504" t="s">
        <v>1311</v>
      </c>
      <c r="ZN504" t="s">
        <v>1312</v>
      </c>
      <c r="ZX504" t="s">
        <v>1313</v>
      </c>
      <c r="ZZ504" t="s">
        <v>1706</v>
      </c>
      <c r="AAB504" t="s">
        <v>1689</v>
      </c>
      <c r="AAH504" t="s">
        <v>1314</v>
      </c>
      <c r="AAI504" t="s">
        <v>1315</v>
      </c>
      <c r="AAQ504" t="s">
        <v>1316</v>
      </c>
      <c r="AAR504" t="s">
        <v>1278</v>
      </c>
      <c r="AAS504" t="s">
        <v>1317</v>
      </c>
      <c r="AAT504" t="s">
        <v>1743</v>
      </c>
      <c r="AAW504" t="s">
        <v>1285</v>
      </c>
      <c r="ABE504" t="s">
        <v>1278</v>
      </c>
      <c r="ABG504" t="s">
        <v>1318</v>
      </c>
      <c r="ABN504" t="s">
        <v>1278</v>
      </c>
      <c r="ABR504" t="s">
        <v>1707</v>
      </c>
      <c r="ACD504" t="s">
        <v>1708</v>
      </c>
      <c r="ACG504" t="s">
        <v>1709</v>
      </c>
      <c r="ADG504" t="s">
        <v>1282</v>
      </c>
      <c r="ADP504" t="s">
        <v>1319</v>
      </c>
      <c r="ADR504" t="s">
        <v>1710</v>
      </c>
      <c r="AED504" t="s">
        <v>1320</v>
      </c>
      <c r="AET504" t="s">
        <v>1711</v>
      </c>
      <c r="AEV504" t="s">
        <v>1311</v>
      </c>
      <c r="AFA504" t="s">
        <v>1321</v>
      </c>
      <c r="AFI504" s="41" t="s">
        <v>1712</v>
      </c>
      <c r="AFR504" t="s">
        <v>1299</v>
      </c>
      <c r="AFS504" t="s">
        <v>1713</v>
      </c>
      <c r="AFZ504" t="s">
        <v>1322</v>
      </c>
      <c r="AGO504" t="s">
        <v>1323</v>
      </c>
      <c r="AGP504">
        <v>3</v>
      </c>
      <c r="AGQ504" t="s">
        <v>1324</v>
      </c>
      <c r="AGR504" t="s">
        <v>1324</v>
      </c>
      <c r="AGT504" t="s">
        <v>1324</v>
      </c>
      <c r="AHB504" t="s">
        <v>1325</v>
      </c>
      <c r="AHC504" t="s">
        <v>1326</v>
      </c>
      <c r="AHO504" t="s">
        <v>1689</v>
      </c>
      <c r="AHT504" t="b">
        <v>0</v>
      </c>
      <c r="AHX504" s="42">
        <v>0</v>
      </c>
      <c r="AIC504" s="41" t="s">
        <v>1714</v>
      </c>
      <c r="AIE504" t="s">
        <v>1327</v>
      </c>
      <c r="AIM504" t="s">
        <v>1715</v>
      </c>
      <c r="AIN504" t="s">
        <v>1716</v>
      </c>
      <c r="AJA504" t="s">
        <v>4618</v>
      </c>
      <c r="AJR504" t="s">
        <v>1328</v>
      </c>
      <c r="AKF504" t="s">
        <v>1317</v>
      </c>
      <c r="AKG504" t="s">
        <v>1329</v>
      </c>
      <c r="AKH504" t="s">
        <v>1330</v>
      </c>
      <c r="AKI504" t="s">
        <v>1285</v>
      </c>
      <c r="AKK504" t="s">
        <v>1331</v>
      </c>
      <c r="ALN504" s="41" t="s">
        <v>1717</v>
      </c>
      <c r="ALS504" t="s">
        <v>1332</v>
      </c>
      <c r="ALU504" t="s">
        <v>1333</v>
      </c>
      <c r="ALW504" t="s">
        <v>1718</v>
      </c>
      <c r="AMA504" t="s">
        <v>1334</v>
      </c>
      <c r="AMP504" s="41" t="s">
        <v>1719</v>
      </c>
      <c r="ANA504" t="s">
        <v>1335</v>
      </c>
      <c r="ANJ504" t="s">
        <v>1693</v>
      </c>
      <c r="ANV504" t="s">
        <v>1336</v>
      </c>
      <c r="AOF504" t="s">
        <v>1337</v>
      </c>
      <c r="AOJ504" s="41" t="s">
        <v>1720</v>
      </c>
      <c r="APG504" t="s">
        <v>1282</v>
      </c>
      <c r="APK504" t="s">
        <v>1285</v>
      </c>
      <c r="APL504" t="s">
        <v>1338</v>
      </c>
      <c r="APV504" t="s">
        <v>1328</v>
      </c>
      <c r="AQC504" t="s">
        <v>1339</v>
      </c>
      <c r="AQK504" t="s">
        <v>1687</v>
      </c>
      <c r="AQL504" t="s">
        <v>1340</v>
      </c>
      <c r="AQY504" t="s">
        <v>1341</v>
      </c>
      <c r="ARF504" t="s">
        <v>1285</v>
      </c>
      <c r="ARK504" t="s">
        <v>1342</v>
      </c>
      <c r="ARW504" t="s">
        <v>1721</v>
      </c>
      <c r="ARY504" t="s">
        <v>1343</v>
      </c>
      <c r="ASD504" t="s">
        <v>1344</v>
      </c>
      <c r="ASE504" t="s">
        <v>1722</v>
      </c>
      <c r="ASU504" t="s">
        <v>4400</v>
      </c>
      <c r="ATE504" t="s">
        <v>1345</v>
      </c>
      <c r="ATM504" t="s">
        <v>1346</v>
      </c>
      <c r="AUB504" t="s">
        <v>1347</v>
      </c>
      <c r="AUE504" t="s">
        <v>1723</v>
      </c>
      <c r="AUH504" s="41" t="s">
        <v>1724</v>
      </c>
      <c r="AUK504" s="41" t="s">
        <v>1725</v>
      </c>
      <c r="AUQ504" s="41" t="s">
        <v>1726</v>
      </c>
      <c r="AUW504" s="41" t="s">
        <v>1705</v>
      </c>
      <c r="AWA504" s="41" t="s">
        <v>1727</v>
      </c>
      <c r="AWE504">
        <v>100</v>
      </c>
      <c r="AWY504" t="s">
        <v>1278</v>
      </c>
      <c r="AWZ504" t="s">
        <v>1278</v>
      </c>
      <c r="AXA504" t="s">
        <v>1282</v>
      </c>
      <c r="AXU504" t="s">
        <v>1713</v>
      </c>
      <c r="AYO504" t="s">
        <v>1304</v>
      </c>
      <c r="AZI504" t="s">
        <v>1348</v>
      </c>
      <c r="AZM504" t="s">
        <v>1349</v>
      </c>
      <c r="BBM504" t="s">
        <v>1728</v>
      </c>
      <c r="BBY504" t="s">
        <v>1728</v>
      </c>
      <c r="BCD504" t="s">
        <v>1350</v>
      </c>
      <c r="BCE504" t="s">
        <v>1350</v>
      </c>
      <c r="BCF504" t="s">
        <v>1350</v>
      </c>
      <c r="BCG504" t="s">
        <v>1351</v>
      </c>
      <c r="BCH504" t="s">
        <v>1351</v>
      </c>
      <c r="BCI504" t="s">
        <v>1351</v>
      </c>
      <c r="BCP504" t="s">
        <v>1352</v>
      </c>
      <c r="BDH504" t="s">
        <v>1710</v>
      </c>
      <c r="BDI504" t="s">
        <v>1710</v>
      </c>
      <c r="BDJ504" t="s">
        <v>1729</v>
      </c>
      <c r="BEU504" t="s">
        <v>4400</v>
      </c>
      <c r="BGP504" t="s">
        <v>1728</v>
      </c>
      <c r="BIB504" t="s">
        <v>4400</v>
      </c>
      <c r="BIN504" s="41" t="s">
        <v>4619</v>
      </c>
    </row>
    <row r="505" spans="1:1015 1030:1600" ht="409.5">
      <c r="A505" t="s">
        <v>1744</v>
      </c>
      <c r="B505" t="s">
        <v>4620</v>
      </c>
      <c r="C505">
        <v>2606923</v>
      </c>
      <c r="D505" t="s">
        <v>1262</v>
      </c>
      <c r="E505" t="s">
        <v>54</v>
      </c>
      <c r="F505" t="s">
        <v>1263</v>
      </c>
      <c r="G505" t="s">
        <v>1264</v>
      </c>
      <c r="H505" t="s">
        <v>1265</v>
      </c>
      <c r="I505" t="s">
        <v>1266</v>
      </c>
      <c r="L505" t="s">
        <v>1749</v>
      </c>
      <c r="M505" t="s">
        <v>1267</v>
      </c>
      <c r="N505" t="s">
        <v>1267</v>
      </c>
      <c r="O505" t="s">
        <v>4615</v>
      </c>
      <c r="P505" t="s">
        <v>4621</v>
      </c>
      <c r="Q505" t="s">
        <v>1762</v>
      </c>
      <c r="R505" t="s">
        <v>4622</v>
      </c>
      <c r="S505" t="s">
        <v>4520</v>
      </c>
      <c r="T505">
        <v>0</v>
      </c>
      <c r="U505" t="s">
        <v>1268</v>
      </c>
      <c r="V505" t="s">
        <v>1269</v>
      </c>
      <c r="W505" t="s">
        <v>1270</v>
      </c>
      <c r="X505" t="s">
        <v>1354</v>
      </c>
      <c r="Y505" t="s">
        <v>1742</v>
      </c>
      <c r="Z505" s="41" t="s">
        <v>4623</v>
      </c>
      <c r="AB505" t="s">
        <v>1730</v>
      </c>
      <c r="AC505" t="s">
        <v>1272</v>
      </c>
      <c r="AD505" t="s">
        <v>1273</v>
      </c>
      <c r="AE505" t="s">
        <v>1274</v>
      </c>
      <c r="AF505" t="s">
        <v>1275</v>
      </c>
      <c r="AG505" t="s">
        <v>1276</v>
      </c>
      <c r="AH505" t="s">
        <v>1749</v>
      </c>
      <c r="AS505" t="s">
        <v>1745</v>
      </c>
      <c r="BJ505" t="s">
        <v>1684</v>
      </c>
      <c r="BK505" t="s">
        <v>1685</v>
      </c>
      <c r="BM505" t="s">
        <v>1686</v>
      </c>
      <c r="BN505" t="s">
        <v>1686</v>
      </c>
      <c r="BO505" t="s">
        <v>1686</v>
      </c>
      <c r="BP505" t="s">
        <v>1686</v>
      </c>
      <c r="BX505" t="s">
        <v>1277</v>
      </c>
      <c r="CA505" t="s">
        <v>1278</v>
      </c>
      <c r="CL505" t="s">
        <v>1279</v>
      </c>
      <c r="CM505" t="s">
        <v>1279</v>
      </c>
      <c r="CO505" t="s">
        <v>4400</v>
      </c>
      <c r="DC505" t="s">
        <v>1280</v>
      </c>
      <c r="DD505" t="s">
        <v>1280</v>
      </c>
      <c r="DJ505" t="s">
        <v>1687</v>
      </c>
      <c r="DK505" t="s">
        <v>1281</v>
      </c>
      <c r="FJ505" t="s">
        <v>4400</v>
      </c>
      <c r="FQ505" t="s">
        <v>1282</v>
      </c>
      <c r="GL505" t="s">
        <v>1283</v>
      </c>
      <c r="GN505" t="s">
        <v>1284</v>
      </c>
      <c r="GO505" t="s">
        <v>1284</v>
      </c>
      <c r="GR505" t="s">
        <v>1285</v>
      </c>
      <c r="GU505" t="s">
        <v>1286</v>
      </c>
      <c r="GW505" t="s">
        <v>1286</v>
      </c>
      <c r="GX505" t="s">
        <v>1286</v>
      </c>
      <c r="GY505" t="s">
        <v>1286</v>
      </c>
      <c r="GZ505" t="s">
        <v>1286</v>
      </c>
      <c r="HA505" t="s">
        <v>1284</v>
      </c>
      <c r="HC505" t="s">
        <v>1284</v>
      </c>
      <c r="HD505" t="s">
        <v>1285</v>
      </c>
      <c r="HI505" t="s">
        <v>1287</v>
      </c>
      <c r="HR505" t="s">
        <v>1288</v>
      </c>
      <c r="HS505" s="41" t="s">
        <v>1688</v>
      </c>
      <c r="HT505" t="s">
        <v>1687</v>
      </c>
      <c r="HU505" t="s">
        <v>1687</v>
      </c>
      <c r="IX505" t="s">
        <v>1289</v>
      </c>
      <c r="JD505" t="s">
        <v>1689</v>
      </c>
      <c r="JJ505" t="s">
        <v>1290</v>
      </c>
      <c r="JK505" t="s">
        <v>1290</v>
      </c>
      <c r="JQ505" t="s">
        <v>1291</v>
      </c>
      <c r="JT505" t="s">
        <v>1690</v>
      </c>
      <c r="JV505" t="s">
        <v>1292</v>
      </c>
      <c r="JX505" t="s">
        <v>1293</v>
      </c>
      <c r="JY505" t="s">
        <v>1294</v>
      </c>
      <c r="JZ505" t="s">
        <v>1295</v>
      </c>
      <c r="KB505" t="s">
        <v>1296</v>
      </c>
      <c r="KU505" t="s">
        <v>1297</v>
      </c>
      <c r="KV505" t="s">
        <v>1297</v>
      </c>
      <c r="KX505" t="s">
        <v>1278</v>
      </c>
      <c r="KZ505" t="s">
        <v>1687</v>
      </c>
      <c r="LA505" t="s">
        <v>1298</v>
      </c>
      <c r="LB505" t="s">
        <v>1298</v>
      </c>
      <c r="LL505" t="s">
        <v>1299</v>
      </c>
      <c r="LQ505" t="s">
        <v>1691</v>
      </c>
      <c r="LS505" t="s">
        <v>1692</v>
      </c>
      <c r="LZ505" t="s">
        <v>1282</v>
      </c>
      <c r="MA505" t="s">
        <v>1300</v>
      </c>
      <c r="MN505" t="s">
        <v>1301</v>
      </c>
      <c r="NC505" t="s">
        <v>1302</v>
      </c>
      <c r="ND505" t="s">
        <v>1285</v>
      </c>
      <c r="NH505" t="s">
        <v>1278</v>
      </c>
      <c r="NL505" t="s">
        <v>1303</v>
      </c>
      <c r="OE505" t="s">
        <v>1693</v>
      </c>
      <c r="PM505" s="41" t="s">
        <v>1694</v>
      </c>
      <c r="PO505" s="41" t="s">
        <v>1695</v>
      </c>
      <c r="PP505" s="41" t="s">
        <v>1696</v>
      </c>
      <c r="PQ505" s="41" t="s">
        <v>1695</v>
      </c>
      <c r="PR505" s="41" t="s">
        <v>1695</v>
      </c>
      <c r="PS505" s="41" t="s">
        <v>1697</v>
      </c>
      <c r="PT505" s="41" t="s">
        <v>1698</v>
      </c>
      <c r="PU505" s="41" t="s">
        <v>1699</v>
      </c>
      <c r="PV505" s="41" t="s">
        <v>1700</v>
      </c>
      <c r="PW505" s="41" t="s">
        <v>1701</v>
      </c>
      <c r="QF505" s="41" t="s">
        <v>1702</v>
      </c>
      <c r="QG505" s="41" t="s">
        <v>1703</v>
      </c>
      <c r="QO505" t="s">
        <v>1304</v>
      </c>
      <c r="QP505" t="s">
        <v>1687</v>
      </c>
      <c r="QR505" t="s">
        <v>1278</v>
      </c>
      <c r="QS505" t="s">
        <v>1278</v>
      </c>
      <c r="QX505" t="s">
        <v>1282</v>
      </c>
      <c r="RN505" t="s">
        <v>1305</v>
      </c>
      <c r="RO505" t="s">
        <v>1306</v>
      </c>
      <c r="SA505" t="s">
        <v>1278</v>
      </c>
      <c r="SJ505" t="s">
        <v>4400</v>
      </c>
      <c r="SK505" t="s">
        <v>1307</v>
      </c>
      <c r="SL505" t="s">
        <v>1308</v>
      </c>
      <c r="SP505" t="s">
        <v>1285</v>
      </c>
      <c r="TA505" t="s">
        <v>1687</v>
      </c>
      <c r="TD505" t="s">
        <v>1687</v>
      </c>
      <c r="TG505" t="s">
        <v>1687</v>
      </c>
      <c r="TH505" t="s">
        <v>1309</v>
      </c>
      <c r="TQ505" t="s">
        <v>1704</v>
      </c>
      <c r="TY505" s="41" t="s">
        <v>1705</v>
      </c>
      <c r="UH505" s="41" t="s">
        <v>1705</v>
      </c>
      <c r="UM505" s="41" t="s">
        <v>1705</v>
      </c>
      <c r="UN505" s="41" t="s">
        <v>1705</v>
      </c>
      <c r="UO505" s="41" t="s">
        <v>1705</v>
      </c>
      <c r="WI505" t="s">
        <v>1278</v>
      </c>
      <c r="YB505" t="s">
        <v>1282</v>
      </c>
      <c r="YM505" t="s">
        <v>1310</v>
      </c>
      <c r="YU505" t="s">
        <v>1311</v>
      </c>
      <c r="ZN505" t="s">
        <v>1312</v>
      </c>
      <c r="ZX505" t="s">
        <v>1313</v>
      </c>
      <c r="ZZ505" t="s">
        <v>1706</v>
      </c>
      <c r="AAB505" t="s">
        <v>1689</v>
      </c>
      <c r="AAH505" t="s">
        <v>1314</v>
      </c>
      <c r="AAI505" t="s">
        <v>1315</v>
      </c>
      <c r="AAQ505" t="s">
        <v>1316</v>
      </c>
      <c r="AAR505" t="s">
        <v>1278</v>
      </c>
      <c r="AAS505" t="s">
        <v>1317</v>
      </c>
      <c r="AAT505" t="s">
        <v>1743</v>
      </c>
      <c r="AAW505" t="s">
        <v>1285</v>
      </c>
      <c r="ABE505" t="s">
        <v>1278</v>
      </c>
      <c r="ABG505" t="s">
        <v>1318</v>
      </c>
      <c r="ABN505" t="s">
        <v>1278</v>
      </c>
      <c r="ABR505" t="s">
        <v>1707</v>
      </c>
      <c r="ACD505" t="s">
        <v>1708</v>
      </c>
      <c r="ACG505" t="s">
        <v>1709</v>
      </c>
      <c r="ADG505" t="s">
        <v>1282</v>
      </c>
      <c r="ADP505" t="s">
        <v>1319</v>
      </c>
      <c r="ADR505" t="s">
        <v>1710</v>
      </c>
      <c r="AED505" t="s">
        <v>1320</v>
      </c>
      <c r="AET505" t="s">
        <v>1711</v>
      </c>
      <c r="AEV505" t="s">
        <v>1311</v>
      </c>
      <c r="AFA505" t="s">
        <v>1321</v>
      </c>
      <c r="AFI505" s="41" t="s">
        <v>1712</v>
      </c>
      <c r="AFR505" t="s">
        <v>1299</v>
      </c>
      <c r="AFS505" t="s">
        <v>1713</v>
      </c>
      <c r="AFZ505" t="s">
        <v>1322</v>
      </c>
      <c r="AGO505" t="s">
        <v>1323</v>
      </c>
      <c r="AGP505">
        <v>3</v>
      </c>
      <c r="AGQ505" t="s">
        <v>1324</v>
      </c>
      <c r="AGR505" t="s">
        <v>1324</v>
      </c>
      <c r="AGT505" t="s">
        <v>1324</v>
      </c>
      <c r="AHB505" t="s">
        <v>1325</v>
      </c>
      <c r="AHC505" t="s">
        <v>1326</v>
      </c>
      <c r="AHO505" t="s">
        <v>1689</v>
      </c>
      <c r="AHT505" t="b">
        <v>0</v>
      </c>
      <c r="AHX505" s="42">
        <v>0</v>
      </c>
      <c r="AIC505" s="41" t="s">
        <v>1714</v>
      </c>
      <c r="AIE505" t="s">
        <v>1327</v>
      </c>
      <c r="AIM505" t="s">
        <v>1715</v>
      </c>
      <c r="AIN505" t="s">
        <v>1716</v>
      </c>
      <c r="AJA505" t="s">
        <v>4624</v>
      </c>
      <c r="AJR505" t="s">
        <v>1328</v>
      </c>
      <c r="AKF505" t="s">
        <v>1317</v>
      </c>
      <c r="AKG505" t="s">
        <v>1329</v>
      </c>
      <c r="AKH505" t="s">
        <v>1330</v>
      </c>
      <c r="AKI505" t="s">
        <v>1285</v>
      </c>
      <c r="AKK505" t="s">
        <v>1331</v>
      </c>
      <c r="ALN505" s="41" t="s">
        <v>1717</v>
      </c>
      <c r="ALS505" t="s">
        <v>1332</v>
      </c>
      <c r="ALU505" t="s">
        <v>1333</v>
      </c>
      <c r="ALW505" t="s">
        <v>1718</v>
      </c>
      <c r="AMA505" t="s">
        <v>1334</v>
      </c>
      <c r="AMP505" s="41" t="s">
        <v>1719</v>
      </c>
      <c r="ANA505" t="s">
        <v>1335</v>
      </c>
      <c r="ANJ505" t="s">
        <v>1693</v>
      </c>
      <c r="ANV505" t="s">
        <v>1336</v>
      </c>
      <c r="AOF505" t="s">
        <v>1337</v>
      </c>
      <c r="AOJ505" s="41" t="s">
        <v>1720</v>
      </c>
      <c r="APG505" t="s">
        <v>1282</v>
      </c>
      <c r="APK505" t="s">
        <v>1285</v>
      </c>
      <c r="APL505" t="s">
        <v>1338</v>
      </c>
      <c r="APV505" t="s">
        <v>1328</v>
      </c>
      <c r="AQC505" t="s">
        <v>1339</v>
      </c>
      <c r="AQK505" t="s">
        <v>1687</v>
      </c>
      <c r="AQL505" t="s">
        <v>1340</v>
      </c>
      <c r="AQY505" t="s">
        <v>1341</v>
      </c>
      <c r="ARF505" t="s">
        <v>1285</v>
      </c>
      <c r="ARK505" t="s">
        <v>1342</v>
      </c>
      <c r="ARW505" t="s">
        <v>1721</v>
      </c>
      <c r="ARY505" t="s">
        <v>1343</v>
      </c>
      <c r="ASD505" t="s">
        <v>1344</v>
      </c>
      <c r="ASE505" t="s">
        <v>1722</v>
      </c>
      <c r="ASU505" t="s">
        <v>4400</v>
      </c>
      <c r="ATE505" t="s">
        <v>1345</v>
      </c>
      <c r="ATM505" t="s">
        <v>1346</v>
      </c>
      <c r="AUB505" t="s">
        <v>1347</v>
      </c>
      <c r="AUE505" t="s">
        <v>1723</v>
      </c>
      <c r="AUH505" s="41" t="s">
        <v>1724</v>
      </c>
      <c r="AUK505" s="41" t="s">
        <v>1725</v>
      </c>
      <c r="AUQ505" s="41" t="s">
        <v>1726</v>
      </c>
      <c r="AUW505" s="41" t="s">
        <v>1705</v>
      </c>
      <c r="AWA505" s="41" t="s">
        <v>1727</v>
      </c>
      <c r="AWE505">
        <v>100</v>
      </c>
      <c r="AWY505" t="s">
        <v>1278</v>
      </c>
      <c r="AWZ505" t="s">
        <v>1278</v>
      </c>
      <c r="AXA505" t="s">
        <v>1282</v>
      </c>
      <c r="AXU505" t="s">
        <v>1713</v>
      </c>
      <c r="AYO505" t="s">
        <v>1304</v>
      </c>
      <c r="AZI505" t="s">
        <v>1348</v>
      </c>
      <c r="AZM505" t="s">
        <v>1349</v>
      </c>
      <c r="BBM505" t="s">
        <v>1728</v>
      </c>
      <c r="BBY505" t="s">
        <v>1728</v>
      </c>
      <c r="BCD505" t="s">
        <v>1350</v>
      </c>
      <c r="BCE505" t="s">
        <v>1350</v>
      </c>
      <c r="BCF505" t="s">
        <v>1350</v>
      </c>
      <c r="BCG505" t="s">
        <v>1351</v>
      </c>
      <c r="BCH505" t="s">
        <v>1351</v>
      </c>
      <c r="BCI505" t="s">
        <v>1351</v>
      </c>
      <c r="BCP505" t="s">
        <v>1352</v>
      </c>
      <c r="BDH505" t="s">
        <v>1710</v>
      </c>
      <c r="BDI505" t="s">
        <v>1710</v>
      </c>
      <c r="BDJ505" t="s">
        <v>1729</v>
      </c>
      <c r="BEU505" t="s">
        <v>4400</v>
      </c>
      <c r="BGP505" t="s">
        <v>1728</v>
      </c>
      <c r="BIB505" t="s">
        <v>4400</v>
      </c>
      <c r="BIN505" s="41" t="s">
        <v>4625</v>
      </c>
    </row>
    <row r="506" spans="1:1015 1030:1600" ht="409.5">
      <c r="A506" t="s">
        <v>1744</v>
      </c>
      <c r="B506" t="s">
        <v>4626</v>
      </c>
      <c r="C506">
        <v>2606935</v>
      </c>
      <c r="D506" t="s">
        <v>1262</v>
      </c>
      <c r="E506" t="s">
        <v>54</v>
      </c>
      <c r="F506" t="s">
        <v>1263</v>
      </c>
      <c r="G506" t="s">
        <v>1264</v>
      </c>
      <c r="H506" t="s">
        <v>1265</v>
      </c>
      <c r="I506" t="s">
        <v>1266</v>
      </c>
      <c r="L506" t="s">
        <v>1749</v>
      </c>
      <c r="M506" t="s">
        <v>1267</v>
      </c>
      <c r="N506" t="s">
        <v>1267</v>
      </c>
      <c r="O506" t="s">
        <v>4627</v>
      </c>
      <c r="P506" t="s">
        <v>4628</v>
      </c>
      <c r="Q506" t="s">
        <v>1762</v>
      </c>
      <c r="R506" t="s">
        <v>4628</v>
      </c>
      <c r="S506" t="s">
        <v>4520</v>
      </c>
      <c r="T506">
        <v>0</v>
      </c>
      <c r="U506" t="s">
        <v>1268</v>
      </c>
      <c r="V506" t="s">
        <v>1269</v>
      </c>
      <c r="W506" t="s">
        <v>1270</v>
      </c>
      <c r="X506" t="s">
        <v>1354</v>
      </c>
      <c r="Y506" t="s">
        <v>1742</v>
      </c>
      <c r="Z506" s="41" t="s">
        <v>4629</v>
      </c>
      <c r="AB506" t="s">
        <v>1730</v>
      </c>
      <c r="AC506" t="s">
        <v>1272</v>
      </c>
      <c r="AD506" t="s">
        <v>1273</v>
      </c>
      <c r="AE506" t="s">
        <v>1274</v>
      </c>
      <c r="AF506" t="s">
        <v>1275</v>
      </c>
      <c r="AG506" t="s">
        <v>1276</v>
      </c>
      <c r="AH506" t="s">
        <v>1749</v>
      </c>
      <c r="AS506" t="s">
        <v>1745</v>
      </c>
      <c r="BJ506" t="s">
        <v>1684</v>
      </c>
      <c r="BK506" t="s">
        <v>1685</v>
      </c>
      <c r="BM506" t="s">
        <v>1686</v>
      </c>
      <c r="BN506" t="s">
        <v>1686</v>
      </c>
      <c r="BO506" t="s">
        <v>1686</v>
      </c>
      <c r="BP506" t="s">
        <v>1686</v>
      </c>
      <c r="BX506" t="s">
        <v>1277</v>
      </c>
      <c r="CA506" t="s">
        <v>1278</v>
      </c>
      <c r="CL506" t="s">
        <v>1279</v>
      </c>
      <c r="CM506" t="s">
        <v>1279</v>
      </c>
      <c r="CO506" t="s">
        <v>4400</v>
      </c>
      <c r="DC506" t="s">
        <v>1280</v>
      </c>
      <c r="DD506" t="s">
        <v>1280</v>
      </c>
      <c r="DJ506" t="s">
        <v>1687</v>
      </c>
      <c r="DK506" t="s">
        <v>1281</v>
      </c>
      <c r="FJ506" t="s">
        <v>4400</v>
      </c>
      <c r="FQ506" t="s">
        <v>1282</v>
      </c>
      <c r="GL506" t="s">
        <v>1283</v>
      </c>
      <c r="GN506" t="s">
        <v>1284</v>
      </c>
      <c r="GO506" t="s">
        <v>1284</v>
      </c>
      <c r="GR506" t="s">
        <v>1285</v>
      </c>
      <c r="GU506" t="s">
        <v>1286</v>
      </c>
      <c r="GW506" t="s">
        <v>1286</v>
      </c>
      <c r="GX506" t="s">
        <v>1286</v>
      </c>
      <c r="GY506" t="s">
        <v>1286</v>
      </c>
      <c r="GZ506" t="s">
        <v>1286</v>
      </c>
      <c r="HA506" t="s">
        <v>1284</v>
      </c>
      <c r="HC506" t="s">
        <v>1284</v>
      </c>
      <c r="HD506" t="s">
        <v>1285</v>
      </c>
      <c r="HI506" t="s">
        <v>1287</v>
      </c>
      <c r="HR506" t="s">
        <v>1288</v>
      </c>
      <c r="HS506" s="41" t="s">
        <v>1688</v>
      </c>
      <c r="HT506" t="s">
        <v>1687</v>
      </c>
      <c r="HU506" t="s">
        <v>1687</v>
      </c>
      <c r="IX506" t="s">
        <v>1289</v>
      </c>
      <c r="JD506" t="s">
        <v>1689</v>
      </c>
      <c r="JJ506" t="s">
        <v>1290</v>
      </c>
      <c r="JK506" t="s">
        <v>1290</v>
      </c>
      <c r="JQ506" t="s">
        <v>1291</v>
      </c>
      <c r="JT506" t="s">
        <v>1690</v>
      </c>
      <c r="JV506" t="s">
        <v>1292</v>
      </c>
      <c r="JX506" t="s">
        <v>1293</v>
      </c>
      <c r="JY506" t="s">
        <v>1294</v>
      </c>
      <c r="JZ506" t="s">
        <v>1295</v>
      </c>
      <c r="KB506" t="s">
        <v>1296</v>
      </c>
      <c r="KU506" t="s">
        <v>1297</v>
      </c>
      <c r="KV506" t="s">
        <v>1297</v>
      </c>
      <c r="KX506" t="s">
        <v>1278</v>
      </c>
      <c r="KZ506" t="s">
        <v>1687</v>
      </c>
      <c r="LA506" t="s">
        <v>1298</v>
      </c>
      <c r="LB506" t="s">
        <v>1298</v>
      </c>
      <c r="LL506" t="s">
        <v>1299</v>
      </c>
      <c r="LQ506" t="s">
        <v>1691</v>
      </c>
      <c r="LS506" t="s">
        <v>1692</v>
      </c>
      <c r="LZ506" t="s">
        <v>1282</v>
      </c>
      <c r="MA506" t="s">
        <v>1300</v>
      </c>
      <c r="MN506" t="s">
        <v>1301</v>
      </c>
      <c r="NC506" t="s">
        <v>1302</v>
      </c>
      <c r="ND506" t="s">
        <v>1285</v>
      </c>
      <c r="NH506" t="s">
        <v>1278</v>
      </c>
      <c r="NL506" t="s">
        <v>1303</v>
      </c>
      <c r="OE506" t="s">
        <v>1693</v>
      </c>
      <c r="PM506" s="41" t="s">
        <v>1694</v>
      </c>
      <c r="PO506" s="41" t="s">
        <v>1695</v>
      </c>
      <c r="PP506" s="41" t="s">
        <v>1696</v>
      </c>
      <c r="PQ506" s="41" t="s">
        <v>1695</v>
      </c>
      <c r="PR506" s="41" t="s">
        <v>1695</v>
      </c>
      <c r="PS506" s="41" t="s">
        <v>1697</v>
      </c>
      <c r="PT506" s="41" t="s">
        <v>1698</v>
      </c>
      <c r="PU506" s="41" t="s">
        <v>1699</v>
      </c>
      <c r="PV506" s="41" t="s">
        <v>1700</v>
      </c>
      <c r="PW506" s="41" t="s">
        <v>1701</v>
      </c>
      <c r="QF506" s="41" t="s">
        <v>1702</v>
      </c>
      <c r="QG506" s="41" t="s">
        <v>1703</v>
      </c>
      <c r="QO506" t="s">
        <v>1304</v>
      </c>
      <c r="QP506" t="s">
        <v>1687</v>
      </c>
      <c r="QR506" t="s">
        <v>1278</v>
      </c>
      <c r="QS506" t="s">
        <v>1278</v>
      </c>
      <c r="QX506" t="s">
        <v>1282</v>
      </c>
      <c r="RN506" t="s">
        <v>1305</v>
      </c>
      <c r="RO506" t="s">
        <v>1306</v>
      </c>
      <c r="SA506" t="s">
        <v>1278</v>
      </c>
      <c r="SJ506" t="s">
        <v>4400</v>
      </c>
      <c r="SK506" t="s">
        <v>1307</v>
      </c>
      <c r="SL506" t="s">
        <v>1308</v>
      </c>
      <c r="SP506" t="s">
        <v>1285</v>
      </c>
      <c r="TA506" t="s">
        <v>1687</v>
      </c>
      <c r="TD506" t="s">
        <v>1687</v>
      </c>
      <c r="TG506" t="s">
        <v>1687</v>
      </c>
      <c r="TH506" t="s">
        <v>1309</v>
      </c>
      <c r="TQ506" t="s">
        <v>1704</v>
      </c>
      <c r="TY506" s="41" t="s">
        <v>1705</v>
      </c>
      <c r="UH506" s="41" t="s">
        <v>1705</v>
      </c>
      <c r="UM506" s="41" t="s">
        <v>1705</v>
      </c>
      <c r="UN506" s="41" t="s">
        <v>1705</v>
      </c>
      <c r="UO506" s="41" t="s">
        <v>1705</v>
      </c>
      <c r="WI506" t="s">
        <v>1278</v>
      </c>
      <c r="YB506" t="s">
        <v>1282</v>
      </c>
      <c r="YM506" t="s">
        <v>1310</v>
      </c>
      <c r="YU506" t="s">
        <v>1311</v>
      </c>
      <c r="ZN506" t="s">
        <v>1312</v>
      </c>
      <c r="ZX506" t="s">
        <v>1313</v>
      </c>
      <c r="ZZ506" t="s">
        <v>1706</v>
      </c>
      <c r="AAB506" t="s">
        <v>1689</v>
      </c>
      <c r="AAH506" t="s">
        <v>1314</v>
      </c>
      <c r="AAI506" t="s">
        <v>1315</v>
      </c>
      <c r="AAQ506" t="s">
        <v>1316</v>
      </c>
      <c r="AAR506" t="s">
        <v>1278</v>
      </c>
      <c r="AAS506" t="s">
        <v>1317</v>
      </c>
      <c r="AAT506" t="s">
        <v>1743</v>
      </c>
      <c r="AAW506" t="s">
        <v>1285</v>
      </c>
      <c r="ABE506" t="s">
        <v>1278</v>
      </c>
      <c r="ABG506" t="s">
        <v>1318</v>
      </c>
      <c r="ABN506" t="s">
        <v>1278</v>
      </c>
      <c r="ABR506" t="s">
        <v>1707</v>
      </c>
      <c r="ACD506" t="s">
        <v>1708</v>
      </c>
      <c r="ACG506" t="s">
        <v>1709</v>
      </c>
      <c r="ADG506" t="s">
        <v>1282</v>
      </c>
      <c r="ADP506" t="s">
        <v>1319</v>
      </c>
      <c r="ADR506" t="s">
        <v>1710</v>
      </c>
      <c r="AED506" t="s">
        <v>1320</v>
      </c>
      <c r="AET506" t="s">
        <v>1711</v>
      </c>
      <c r="AEV506" t="s">
        <v>1311</v>
      </c>
      <c r="AFA506" t="s">
        <v>1321</v>
      </c>
      <c r="AFI506" s="41" t="s">
        <v>1712</v>
      </c>
      <c r="AFR506" t="s">
        <v>1299</v>
      </c>
      <c r="AFS506" t="s">
        <v>1713</v>
      </c>
      <c r="AFZ506" t="s">
        <v>1322</v>
      </c>
      <c r="AGO506" t="s">
        <v>1323</v>
      </c>
      <c r="AGP506">
        <v>3</v>
      </c>
      <c r="AGQ506" t="s">
        <v>1324</v>
      </c>
      <c r="AGR506" t="s">
        <v>1324</v>
      </c>
      <c r="AGT506" t="s">
        <v>1324</v>
      </c>
      <c r="AHB506" t="s">
        <v>1325</v>
      </c>
      <c r="AHC506" t="s">
        <v>1326</v>
      </c>
      <c r="AHO506" t="s">
        <v>1689</v>
      </c>
      <c r="AHT506" t="b">
        <v>0</v>
      </c>
      <c r="AHX506" s="42">
        <v>0</v>
      </c>
      <c r="AIC506" s="41" t="s">
        <v>1714</v>
      </c>
      <c r="AIE506" t="s">
        <v>1327</v>
      </c>
      <c r="AIM506" t="s">
        <v>1715</v>
      </c>
      <c r="AIN506" t="s">
        <v>1716</v>
      </c>
      <c r="AJA506" t="s">
        <v>4630</v>
      </c>
      <c r="AJR506" t="s">
        <v>1328</v>
      </c>
      <c r="AKF506" t="s">
        <v>1317</v>
      </c>
      <c r="AKG506" t="s">
        <v>1329</v>
      </c>
      <c r="AKH506" t="s">
        <v>1330</v>
      </c>
      <c r="AKI506" t="s">
        <v>1285</v>
      </c>
      <c r="AKK506" t="s">
        <v>1331</v>
      </c>
      <c r="ALN506" s="41" t="s">
        <v>1717</v>
      </c>
      <c r="ALS506" t="s">
        <v>1332</v>
      </c>
      <c r="ALU506" t="s">
        <v>1333</v>
      </c>
      <c r="ALW506" t="s">
        <v>1718</v>
      </c>
      <c r="AMA506" t="s">
        <v>1334</v>
      </c>
      <c r="AMP506" s="41" t="s">
        <v>1719</v>
      </c>
      <c r="ANA506" t="s">
        <v>1335</v>
      </c>
      <c r="ANJ506" t="s">
        <v>1693</v>
      </c>
      <c r="ANV506" t="s">
        <v>1336</v>
      </c>
      <c r="AOF506" t="s">
        <v>1337</v>
      </c>
      <c r="AOJ506" s="41" t="s">
        <v>1720</v>
      </c>
      <c r="APG506" t="s">
        <v>1282</v>
      </c>
      <c r="APK506" t="s">
        <v>1285</v>
      </c>
      <c r="APL506" t="s">
        <v>1338</v>
      </c>
      <c r="APV506" t="s">
        <v>1328</v>
      </c>
      <c r="AQC506" t="s">
        <v>1339</v>
      </c>
      <c r="AQK506" t="s">
        <v>1687</v>
      </c>
      <c r="AQL506" t="s">
        <v>1340</v>
      </c>
      <c r="AQY506" t="s">
        <v>1341</v>
      </c>
      <c r="ARF506" t="s">
        <v>1285</v>
      </c>
      <c r="ARK506" t="s">
        <v>1342</v>
      </c>
      <c r="ARW506" t="s">
        <v>1721</v>
      </c>
      <c r="ARY506" t="s">
        <v>1343</v>
      </c>
      <c r="ASD506" t="s">
        <v>1344</v>
      </c>
      <c r="ASE506" t="s">
        <v>1722</v>
      </c>
      <c r="ASU506" t="s">
        <v>4400</v>
      </c>
      <c r="ATE506" t="s">
        <v>1345</v>
      </c>
      <c r="ATM506" t="s">
        <v>1346</v>
      </c>
      <c r="AUB506" t="s">
        <v>1347</v>
      </c>
      <c r="AUE506" t="s">
        <v>1723</v>
      </c>
      <c r="AUH506" s="41" t="s">
        <v>1724</v>
      </c>
      <c r="AUK506" s="41" t="s">
        <v>1725</v>
      </c>
      <c r="AUQ506" s="41" t="s">
        <v>1726</v>
      </c>
      <c r="AUW506" s="41" t="s">
        <v>1705</v>
      </c>
      <c r="AWA506" s="41" t="s">
        <v>1727</v>
      </c>
      <c r="AWE506">
        <v>100</v>
      </c>
      <c r="AWY506" t="s">
        <v>1278</v>
      </c>
      <c r="AWZ506" t="s">
        <v>1278</v>
      </c>
      <c r="AXA506" t="s">
        <v>1282</v>
      </c>
      <c r="AXU506" t="s">
        <v>1713</v>
      </c>
      <c r="AYO506" t="s">
        <v>1304</v>
      </c>
      <c r="AZI506" t="s">
        <v>1348</v>
      </c>
      <c r="AZM506" t="s">
        <v>1349</v>
      </c>
      <c r="BBM506" t="s">
        <v>1728</v>
      </c>
      <c r="BBY506" t="s">
        <v>1728</v>
      </c>
      <c r="BCD506" t="s">
        <v>1350</v>
      </c>
      <c r="BCE506" t="s">
        <v>1350</v>
      </c>
      <c r="BCF506" t="s">
        <v>1350</v>
      </c>
      <c r="BCG506" t="s">
        <v>1351</v>
      </c>
      <c r="BCH506" t="s">
        <v>1351</v>
      </c>
      <c r="BCI506" t="s">
        <v>1351</v>
      </c>
      <c r="BCP506" t="s">
        <v>1352</v>
      </c>
      <c r="BDH506" t="s">
        <v>1710</v>
      </c>
      <c r="BDI506" t="s">
        <v>1710</v>
      </c>
      <c r="BDJ506" t="s">
        <v>1729</v>
      </c>
      <c r="BEU506" t="s">
        <v>4400</v>
      </c>
      <c r="BGP506" t="s">
        <v>1728</v>
      </c>
      <c r="BIB506" t="s">
        <v>4400</v>
      </c>
      <c r="BIN506" s="41" t="s">
        <v>4631</v>
      </c>
    </row>
    <row r="507" spans="1:1015 1030:1600" ht="409.5">
      <c r="A507" t="s">
        <v>1744</v>
      </c>
      <c r="B507" t="s">
        <v>4632</v>
      </c>
      <c r="C507">
        <v>2606940</v>
      </c>
      <c r="D507" t="s">
        <v>1262</v>
      </c>
      <c r="E507" t="s">
        <v>54</v>
      </c>
      <c r="F507" t="s">
        <v>1263</v>
      </c>
      <c r="G507" t="s">
        <v>1264</v>
      </c>
      <c r="H507" t="s">
        <v>1265</v>
      </c>
      <c r="I507" t="s">
        <v>1266</v>
      </c>
      <c r="L507" t="s">
        <v>1749</v>
      </c>
      <c r="M507" t="s">
        <v>1267</v>
      </c>
      <c r="N507" t="s">
        <v>1267</v>
      </c>
      <c r="O507" t="s">
        <v>4633</v>
      </c>
      <c r="P507" t="s">
        <v>4634</v>
      </c>
      <c r="Q507" t="s">
        <v>1762</v>
      </c>
      <c r="R507" t="s">
        <v>4634</v>
      </c>
      <c r="S507" t="s">
        <v>4520</v>
      </c>
      <c r="T507">
        <v>0</v>
      </c>
      <c r="U507" t="s">
        <v>1268</v>
      </c>
      <c r="V507" t="s">
        <v>1269</v>
      </c>
      <c r="W507" t="s">
        <v>1270</v>
      </c>
      <c r="X507" t="s">
        <v>1354</v>
      </c>
      <c r="Y507" t="s">
        <v>1742</v>
      </c>
      <c r="Z507" s="41" t="s">
        <v>4635</v>
      </c>
      <c r="AB507" t="s">
        <v>1730</v>
      </c>
      <c r="AC507" t="s">
        <v>1272</v>
      </c>
      <c r="AD507" t="s">
        <v>1273</v>
      </c>
      <c r="AE507" t="s">
        <v>1274</v>
      </c>
      <c r="AF507" t="s">
        <v>1275</v>
      </c>
      <c r="AG507" t="s">
        <v>1276</v>
      </c>
      <c r="AH507" t="s">
        <v>1749</v>
      </c>
      <c r="AS507" t="s">
        <v>1745</v>
      </c>
      <c r="BJ507" t="s">
        <v>1684</v>
      </c>
      <c r="BK507" t="s">
        <v>1685</v>
      </c>
      <c r="BM507" t="s">
        <v>1686</v>
      </c>
      <c r="BN507" t="s">
        <v>1686</v>
      </c>
      <c r="BO507" t="s">
        <v>1686</v>
      </c>
      <c r="BP507" t="s">
        <v>1686</v>
      </c>
      <c r="BX507" t="s">
        <v>1277</v>
      </c>
      <c r="CA507" t="s">
        <v>1278</v>
      </c>
      <c r="CL507" t="s">
        <v>1279</v>
      </c>
      <c r="CM507" t="s">
        <v>1279</v>
      </c>
      <c r="CO507" t="s">
        <v>4400</v>
      </c>
      <c r="DC507" t="s">
        <v>1280</v>
      </c>
      <c r="DD507" t="s">
        <v>1280</v>
      </c>
      <c r="DJ507" t="s">
        <v>1687</v>
      </c>
      <c r="DK507" t="s">
        <v>1281</v>
      </c>
      <c r="FJ507" t="s">
        <v>4400</v>
      </c>
      <c r="FQ507" t="s">
        <v>1282</v>
      </c>
      <c r="GL507" t="s">
        <v>1283</v>
      </c>
      <c r="GN507" t="s">
        <v>1284</v>
      </c>
      <c r="GO507" t="s">
        <v>1284</v>
      </c>
      <c r="GR507" t="s">
        <v>1285</v>
      </c>
      <c r="GU507" t="s">
        <v>1286</v>
      </c>
      <c r="GW507" t="s">
        <v>1286</v>
      </c>
      <c r="GX507" t="s">
        <v>1286</v>
      </c>
      <c r="GY507" t="s">
        <v>1286</v>
      </c>
      <c r="GZ507" t="s">
        <v>1286</v>
      </c>
      <c r="HA507" t="s">
        <v>1284</v>
      </c>
      <c r="HC507" t="s">
        <v>1284</v>
      </c>
      <c r="HD507" t="s">
        <v>1285</v>
      </c>
      <c r="HI507" t="s">
        <v>1287</v>
      </c>
      <c r="HR507" t="s">
        <v>1288</v>
      </c>
      <c r="HS507" s="41" t="s">
        <v>1688</v>
      </c>
      <c r="HT507" t="s">
        <v>1687</v>
      </c>
      <c r="HU507" t="s">
        <v>1687</v>
      </c>
      <c r="IX507" t="s">
        <v>1289</v>
      </c>
      <c r="JD507" t="s">
        <v>1689</v>
      </c>
      <c r="JJ507" t="s">
        <v>1290</v>
      </c>
      <c r="JK507" t="s">
        <v>1290</v>
      </c>
      <c r="JQ507" t="s">
        <v>1291</v>
      </c>
      <c r="JT507" t="s">
        <v>1690</v>
      </c>
      <c r="JV507" t="s">
        <v>1292</v>
      </c>
      <c r="JX507" t="s">
        <v>1293</v>
      </c>
      <c r="JY507" t="s">
        <v>1294</v>
      </c>
      <c r="JZ507" t="s">
        <v>1295</v>
      </c>
      <c r="KB507" t="s">
        <v>1296</v>
      </c>
      <c r="KU507" t="s">
        <v>1297</v>
      </c>
      <c r="KV507" t="s">
        <v>1297</v>
      </c>
      <c r="KX507" t="s">
        <v>1278</v>
      </c>
      <c r="KZ507" t="s">
        <v>1687</v>
      </c>
      <c r="LA507" t="s">
        <v>1298</v>
      </c>
      <c r="LB507" t="s">
        <v>1298</v>
      </c>
      <c r="LL507" t="s">
        <v>1299</v>
      </c>
      <c r="LQ507" t="s">
        <v>1691</v>
      </c>
      <c r="LS507" t="s">
        <v>1692</v>
      </c>
      <c r="LZ507" t="s">
        <v>1282</v>
      </c>
      <c r="MA507" t="s">
        <v>1300</v>
      </c>
      <c r="MN507" t="s">
        <v>1301</v>
      </c>
      <c r="NC507" t="s">
        <v>1302</v>
      </c>
      <c r="ND507" t="s">
        <v>1285</v>
      </c>
      <c r="NH507" t="s">
        <v>1278</v>
      </c>
      <c r="NL507" t="s">
        <v>1303</v>
      </c>
      <c r="OE507" t="s">
        <v>1693</v>
      </c>
      <c r="PM507" s="41" t="s">
        <v>1694</v>
      </c>
      <c r="PO507" s="41" t="s">
        <v>1695</v>
      </c>
      <c r="PP507" s="41" t="s">
        <v>1696</v>
      </c>
      <c r="PQ507" s="41" t="s">
        <v>1695</v>
      </c>
      <c r="PR507" s="41" t="s">
        <v>1695</v>
      </c>
      <c r="PS507" s="41" t="s">
        <v>1697</v>
      </c>
      <c r="PT507" s="41" t="s">
        <v>1698</v>
      </c>
      <c r="PU507" s="41" t="s">
        <v>1699</v>
      </c>
      <c r="PV507" s="41" t="s">
        <v>1700</v>
      </c>
      <c r="PW507" s="41" t="s">
        <v>1701</v>
      </c>
      <c r="QF507" s="41" t="s">
        <v>1702</v>
      </c>
      <c r="QG507" s="41" t="s">
        <v>1703</v>
      </c>
      <c r="QO507" t="s">
        <v>1304</v>
      </c>
      <c r="QP507" t="s">
        <v>1687</v>
      </c>
      <c r="QR507" t="s">
        <v>1278</v>
      </c>
      <c r="QS507" t="s">
        <v>1278</v>
      </c>
      <c r="QX507" t="s">
        <v>1282</v>
      </c>
      <c r="RN507" t="s">
        <v>1305</v>
      </c>
      <c r="RO507" t="s">
        <v>1306</v>
      </c>
      <c r="SA507" t="s">
        <v>1278</v>
      </c>
      <c r="SJ507" t="s">
        <v>4400</v>
      </c>
      <c r="SK507" t="s">
        <v>1307</v>
      </c>
      <c r="SL507" t="s">
        <v>1308</v>
      </c>
      <c r="SP507" t="s">
        <v>1285</v>
      </c>
      <c r="TA507" t="s">
        <v>1687</v>
      </c>
      <c r="TD507" t="s">
        <v>1687</v>
      </c>
      <c r="TG507" t="s">
        <v>1687</v>
      </c>
      <c r="TH507" t="s">
        <v>1309</v>
      </c>
      <c r="TQ507" t="s">
        <v>1704</v>
      </c>
      <c r="TY507" s="41" t="s">
        <v>1705</v>
      </c>
      <c r="UH507" s="41" t="s">
        <v>1705</v>
      </c>
      <c r="UM507" s="41" t="s">
        <v>1705</v>
      </c>
      <c r="UN507" s="41" t="s">
        <v>1705</v>
      </c>
      <c r="UO507" s="41" t="s">
        <v>1705</v>
      </c>
      <c r="WI507" t="s">
        <v>1278</v>
      </c>
      <c r="YB507" t="s">
        <v>1282</v>
      </c>
      <c r="YM507" t="s">
        <v>1310</v>
      </c>
      <c r="YU507" t="s">
        <v>1311</v>
      </c>
      <c r="ZN507" t="s">
        <v>1312</v>
      </c>
      <c r="ZX507" t="s">
        <v>1313</v>
      </c>
      <c r="ZZ507" t="s">
        <v>1706</v>
      </c>
      <c r="AAB507" t="s">
        <v>1689</v>
      </c>
      <c r="AAH507" t="s">
        <v>1314</v>
      </c>
      <c r="AAI507" t="s">
        <v>1315</v>
      </c>
      <c r="AAQ507" t="s">
        <v>1316</v>
      </c>
      <c r="AAR507" t="s">
        <v>1278</v>
      </c>
      <c r="AAS507" t="s">
        <v>1317</v>
      </c>
      <c r="AAT507" t="s">
        <v>1743</v>
      </c>
      <c r="AAW507" t="s">
        <v>1285</v>
      </c>
      <c r="ABE507" t="s">
        <v>1278</v>
      </c>
      <c r="ABG507" t="s">
        <v>1318</v>
      </c>
      <c r="ABN507" t="s">
        <v>1278</v>
      </c>
      <c r="ABR507" t="s">
        <v>1707</v>
      </c>
      <c r="ACD507" t="s">
        <v>1708</v>
      </c>
      <c r="ACG507" t="s">
        <v>1709</v>
      </c>
      <c r="ADG507" t="s">
        <v>1282</v>
      </c>
      <c r="ADP507" t="s">
        <v>1319</v>
      </c>
      <c r="ADR507" t="s">
        <v>1710</v>
      </c>
      <c r="AED507" t="s">
        <v>1320</v>
      </c>
      <c r="AET507" t="s">
        <v>1711</v>
      </c>
      <c r="AEV507" t="s">
        <v>1311</v>
      </c>
      <c r="AFA507" t="s">
        <v>1321</v>
      </c>
      <c r="AFI507" s="41" t="s">
        <v>1712</v>
      </c>
      <c r="AFR507" t="s">
        <v>1299</v>
      </c>
      <c r="AFS507" t="s">
        <v>1713</v>
      </c>
      <c r="AFZ507" t="s">
        <v>1322</v>
      </c>
      <c r="AGO507" t="s">
        <v>1323</v>
      </c>
      <c r="AGP507">
        <v>3</v>
      </c>
      <c r="AGQ507" t="s">
        <v>1324</v>
      </c>
      <c r="AGR507" t="s">
        <v>1324</v>
      </c>
      <c r="AGT507" t="s">
        <v>1324</v>
      </c>
      <c r="AHB507" t="s">
        <v>1325</v>
      </c>
      <c r="AHC507" t="s">
        <v>1326</v>
      </c>
      <c r="AHO507" t="s">
        <v>1689</v>
      </c>
      <c r="AHT507" t="b">
        <v>0</v>
      </c>
      <c r="AHX507" s="42">
        <v>0</v>
      </c>
      <c r="AIC507" s="41" t="s">
        <v>1714</v>
      </c>
      <c r="AIE507" t="s">
        <v>1327</v>
      </c>
      <c r="AIM507" t="s">
        <v>1715</v>
      </c>
      <c r="AIN507" t="s">
        <v>1716</v>
      </c>
      <c r="AJA507" t="s">
        <v>4636</v>
      </c>
      <c r="AJR507" t="s">
        <v>1328</v>
      </c>
      <c r="AKF507" t="s">
        <v>1317</v>
      </c>
      <c r="AKG507" t="s">
        <v>1329</v>
      </c>
      <c r="AKH507" t="s">
        <v>1330</v>
      </c>
      <c r="AKI507" t="s">
        <v>1285</v>
      </c>
      <c r="AKK507" t="s">
        <v>1331</v>
      </c>
      <c r="ALN507" s="41" t="s">
        <v>1717</v>
      </c>
      <c r="ALS507" t="s">
        <v>1332</v>
      </c>
      <c r="ALU507" t="s">
        <v>1333</v>
      </c>
      <c r="ALW507" t="s">
        <v>1718</v>
      </c>
      <c r="AMA507" t="s">
        <v>1334</v>
      </c>
      <c r="AMP507" s="41" t="s">
        <v>1719</v>
      </c>
      <c r="ANA507" t="s">
        <v>1335</v>
      </c>
      <c r="ANJ507" t="s">
        <v>1693</v>
      </c>
      <c r="ANV507" t="s">
        <v>1336</v>
      </c>
      <c r="AOF507" t="s">
        <v>1337</v>
      </c>
      <c r="AOJ507" s="41" t="s">
        <v>1720</v>
      </c>
      <c r="APG507" t="s">
        <v>1282</v>
      </c>
      <c r="APK507" t="s">
        <v>1285</v>
      </c>
      <c r="APL507" t="s">
        <v>1338</v>
      </c>
      <c r="APV507" t="s">
        <v>1328</v>
      </c>
      <c r="AQC507" t="s">
        <v>1339</v>
      </c>
      <c r="AQK507" t="s">
        <v>1687</v>
      </c>
      <c r="AQL507" t="s">
        <v>1340</v>
      </c>
      <c r="AQY507" t="s">
        <v>1341</v>
      </c>
      <c r="ARF507" t="s">
        <v>1285</v>
      </c>
      <c r="ARK507" t="s">
        <v>1342</v>
      </c>
      <c r="ARW507" t="s">
        <v>1721</v>
      </c>
      <c r="ARY507" t="s">
        <v>1343</v>
      </c>
      <c r="ASD507" t="s">
        <v>1344</v>
      </c>
      <c r="ASE507" t="s">
        <v>1722</v>
      </c>
      <c r="ASU507" t="s">
        <v>4400</v>
      </c>
      <c r="ATE507" t="s">
        <v>1345</v>
      </c>
      <c r="ATM507" t="s">
        <v>1346</v>
      </c>
      <c r="AUB507" t="s">
        <v>1347</v>
      </c>
      <c r="AUE507" t="s">
        <v>1723</v>
      </c>
      <c r="AUH507" s="41" t="s">
        <v>1724</v>
      </c>
      <c r="AUK507" s="41" t="s">
        <v>1725</v>
      </c>
      <c r="AUQ507" s="41" t="s">
        <v>1726</v>
      </c>
      <c r="AUW507" s="41" t="s">
        <v>1705</v>
      </c>
      <c r="AWA507" s="41" t="s">
        <v>1727</v>
      </c>
      <c r="AWE507">
        <v>100</v>
      </c>
      <c r="AWY507" t="s">
        <v>1278</v>
      </c>
      <c r="AWZ507" t="s">
        <v>1278</v>
      </c>
      <c r="AXA507" t="s">
        <v>1282</v>
      </c>
      <c r="AXU507" t="s">
        <v>1713</v>
      </c>
      <c r="AYO507" t="s">
        <v>1304</v>
      </c>
      <c r="AZI507" t="s">
        <v>1348</v>
      </c>
      <c r="AZM507" t="s">
        <v>1349</v>
      </c>
      <c r="BBM507" t="s">
        <v>1728</v>
      </c>
      <c r="BBY507" t="s">
        <v>1728</v>
      </c>
      <c r="BCD507" t="s">
        <v>1350</v>
      </c>
      <c r="BCE507" t="s">
        <v>1350</v>
      </c>
      <c r="BCF507" t="s">
        <v>1350</v>
      </c>
      <c r="BCG507" t="s">
        <v>1351</v>
      </c>
      <c r="BCH507" t="s">
        <v>1351</v>
      </c>
      <c r="BCI507" t="s">
        <v>1351</v>
      </c>
      <c r="BCP507" t="s">
        <v>1352</v>
      </c>
      <c r="BDH507" t="s">
        <v>1710</v>
      </c>
      <c r="BDI507" t="s">
        <v>1710</v>
      </c>
      <c r="BDJ507" t="s">
        <v>1729</v>
      </c>
      <c r="BEU507" t="s">
        <v>4400</v>
      </c>
      <c r="BGP507" t="s">
        <v>1728</v>
      </c>
      <c r="BIB507" t="s">
        <v>4400</v>
      </c>
      <c r="BIN507" s="41" t="s">
        <v>4637</v>
      </c>
    </row>
    <row r="508" spans="1:1015 1030:1600" ht="409.5">
      <c r="A508" t="s">
        <v>1744</v>
      </c>
      <c r="B508" t="s">
        <v>4638</v>
      </c>
      <c r="C508">
        <v>2607101</v>
      </c>
      <c r="D508" t="s">
        <v>1262</v>
      </c>
      <c r="E508" t="s">
        <v>54</v>
      </c>
      <c r="F508" t="s">
        <v>1263</v>
      </c>
      <c r="G508" t="s">
        <v>1264</v>
      </c>
      <c r="H508" t="s">
        <v>1265</v>
      </c>
      <c r="I508" t="s">
        <v>1266</v>
      </c>
      <c r="L508" t="s">
        <v>1749</v>
      </c>
      <c r="M508" t="s">
        <v>1267</v>
      </c>
      <c r="N508" t="s">
        <v>1267</v>
      </c>
      <c r="O508" t="s">
        <v>4639</v>
      </c>
      <c r="P508" t="s">
        <v>4640</v>
      </c>
      <c r="Q508" t="s">
        <v>1762</v>
      </c>
      <c r="R508" t="s">
        <v>4640</v>
      </c>
      <c r="S508" t="s">
        <v>4520</v>
      </c>
      <c r="T508">
        <v>0</v>
      </c>
      <c r="U508" t="s">
        <v>1268</v>
      </c>
      <c r="V508" t="s">
        <v>1269</v>
      </c>
      <c r="W508" t="s">
        <v>1270</v>
      </c>
      <c r="X508" t="s">
        <v>1354</v>
      </c>
      <c r="Y508" t="s">
        <v>1742</v>
      </c>
      <c r="Z508" s="41" t="s">
        <v>4641</v>
      </c>
      <c r="AB508" t="s">
        <v>1730</v>
      </c>
      <c r="AC508" t="s">
        <v>1272</v>
      </c>
      <c r="AD508" t="s">
        <v>1273</v>
      </c>
      <c r="AE508" t="s">
        <v>1274</v>
      </c>
      <c r="AF508" t="s">
        <v>1275</v>
      </c>
      <c r="AG508" t="s">
        <v>1276</v>
      </c>
      <c r="AH508" t="s">
        <v>1749</v>
      </c>
      <c r="AS508" t="s">
        <v>1745</v>
      </c>
      <c r="BJ508" t="s">
        <v>1684</v>
      </c>
      <c r="BK508" t="s">
        <v>1685</v>
      </c>
      <c r="BM508" t="s">
        <v>1686</v>
      </c>
      <c r="BN508" t="s">
        <v>1686</v>
      </c>
      <c r="BO508" t="s">
        <v>1686</v>
      </c>
      <c r="BP508" t="s">
        <v>1686</v>
      </c>
      <c r="BX508" t="s">
        <v>1277</v>
      </c>
      <c r="CA508" t="s">
        <v>1278</v>
      </c>
      <c r="CL508" t="s">
        <v>1279</v>
      </c>
      <c r="CM508" t="s">
        <v>1279</v>
      </c>
      <c r="CO508" t="s">
        <v>4400</v>
      </c>
      <c r="DC508" t="s">
        <v>1280</v>
      </c>
      <c r="DD508" t="s">
        <v>1280</v>
      </c>
      <c r="DJ508" t="s">
        <v>1687</v>
      </c>
      <c r="DK508" t="s">
        <v>1281</v>
      </c>
      <c r="FJ508" t="s">
        <v>4400</v>
      </c>
      <c r="FQ508" t="s">
        <v>1282</v>
      </c>
      <c r="GL508" t="s">
        <v>1283</v>
      </c>
      <c r="GN508" t="s">
        <v>1284</v>
      </c>
      <c r="GO508" t="s">
        <v>1284</v>
      </c>
      <c r="GR508" t="s">
        <v>1285</v>
      </c>
      <c r="GU508" t="s">
        <v>1286</v>
      </c>
      <c r="GW508" t="s">
        <v>1286</v>
      </c>
      <c r="GX508" t="s">
        <v>1286</v>
      </c>
      <c r="GY508" t="s">
        <v>1286</v>
      </c>
      <c r="GZ508" t="s">
        <v>1286</v>
      </c>
      <c r="HA508" t="s">
        <v>1284</v>
      </c>
      <c r="HC508" t="s">
        <v>1284</v>
      </c>
      <c r="HD508" t="s">
        <v>1285</v>
      </c>
      <c r="HI508" t="s">
        <v>1287</v>
      </c>
      <c r="HR508" t="s">
        <v>1288</v>
      </c>
      <c r="HS508" s="41" t="s">
        <v>1688</v>
      </c>
      <c r="HT508" t="s">
        <v>1687</v>
      </c>
      <c r="HU508" t="s">
        <v>1687</v>
      </c>
      <c r="IX508" t="s">
        <v>1289</v>
      </c>
      <c r="JD508" t="s">
        <v>1689</v>
      </c>
      <c r="JJ508" t="s">
        <v>1290</v>
      </c>
      <c r="JK508" t="s">
        <v>1290</v>
      </c>
      <c r="JQ508" t="s">
        <v>1291</v>
      </c>
      <c r="JT508" t="s">
        <v>1690</v>
      </c>
      <c r="JV508" t="s">
        <v>1292</v>
      </c>
      <c r="JX508" t="s">
        <v>1293</v>
      </c>
      <c r="JY508" t="s">
        <v>1294</v>
      </c>
      <c r="JZ508" t="s">
        <v>1295</v>
      </c>
      <c r="KB508" t="s">
        <v>1296</v>
      </c>
      <c r="KU508" t="s">
        <v>1297</v>
      </c>
      <c r="KV508" t="s">
        <v>1297</v>
      </c>
      <c r="KX508" t="s">
        <v>1278</v>
      </c>
      <c r="KZ508" t="s">
        <v>1687</v>
      </c>
      <c r="LA508" t="s">
        <v>1298</v>
      </c>
      <c r="LB508" t="s">
        <v>1298</v>
      </c>
      <c r="LL508" t="s">
        <v>1299</v>
      </c>
      <c r="LQ508" t="s">
        <v>1691</v>
      </c>
      <c r="LS508" t="s">
        <v>1692</v>
      </c>
      <c r="LZ508" t="s">
        <v>1282</v>
      </c>
      <c r="MA508" t="s">
        <v>1300</v>
      </c>
      <c r="MN508" t="s">
        <v>1301</v>
      </c>
      <c r="NC508" t="s">
        <v>1302</v>
      </c>
      <c r="ND508" t="s">
        <v>1285</v>
      </c>
      <c r="NH508" t="s">
        <v>1278</v>
      </c>
      <c r="NL508" t="s">
        <v>1303</v>
      </c>
      <c r="OE508" t="s">
        <v>1693</v>
      </c>
      <c r="PM508" s="41" t="s">
        <v>1694</v>
      </c>
      <c r="PO508" s="41" t="s">
        <v>1695</v>
      </c>
      <c r="PP508" s="41" t="s">
        <v>1696</v>
      </c>
      <c r="PQ508" s="41" t="s">
        <v>1695</v>
      </c>
      <c r="PR508" s="41" t="s">
        <v>1695</v>
      </c>
      <c r="PS508" s="41" t="s">
        <v>1697</v>
      </c>
      <c r="PT508" s="41" t="s">
        <v>1698</v>
      </c>
      <c r="PU508" s="41" t="s">
        <v>1699</v>
      </c>
      <c r="PV508" s="41" t="s">
        <v>1700</v>
      </c>
      <c r="PW508" s="41" t="s">
        <v>1701</v>
      </c>
      <c r="QF508" s="41" t="s">
        <v>1702</v>
      </c>
      <c r="QG508" s="41" t="s">
        <v>1703</v>
      </c>
      <c r="QO508" t="s">
        <v>1304</v>
      </c>
      <c r="QP508" t="s">
        <v>1687</v>
      </c>
      <c r="QR508" t="s">
        <v>1278</v>
      </c>
      <c r="QS508" t="s">
        <v>1278</v>
      </c>
      <c r="QX508" t="s">
        <v>1282</v>
      </c>
      <c r="RN508" t="s">
        <v>1305</v>
      </c>
      <c r="RO508" t="s">
        <v>1306</v>
      </c>
      <c r="SA508" t="s">
        <v>1278</v>
      </c>
      <c r="SJ508" t="s">
        <v>4400</v>
      </c>
      <c r="SK508" t="s">
        <v>1307</v>
      </c>
      <c r="SL508" t="s">
        <v>1308</v>
      </c>
      <c r="SP508" t="s">
        <v>1285</v>
      </c>
      <c r="TA508" t="s">
        <v>1687</v>
      </c>
      <c r="TD508" t="s">
        <v>1687</v>
      </c>
      <c r="TG508" t="s">
        <v>1687</v>
      </c>
      <c r="TH508" t="s">
        <v>1309</v>
      </c>
      <c r="TQ508" t="s">
        <v>1704</v>
      </c>
      <c r="TY508" s="41" t="s">
        <v>1705</v>
      </c>
      <c r="UH508" s="41" t="s">
        <v>1705</v>
      </c>
      <c r="UM508" s="41" t="s">
        <v>1705</v>
      </c>
      <c r="UN508" s="41" t="s">
        <v>1705</v>
      </c>
      <c r="UO508" s="41" t="s">
        <v>1705</v>
      </c>
      <c r="WI508" t="s">
        <v>1278</v>
      </c>
      <c r="YB508" t="s">
        <v>1282</v>
      </c>
      <c r="YM508" t="s">
        <v>1310</v>
      </c>
      <c r="YU508" t="s">
        <v>1311</v>
      </c>
      <c r="ZN508" t="s">
        <v>1312</v>
      </c>
      <c r="ZX508" t="s">
        <v>1313</v>
      </c>
      <c r="ZZ508" t="s">
        <v>1706</v>
      </c>
      <c r="AAB508" t="s">
        <v>1689</v>
      </c>
      <c r="AAH508" t="s">
        <v>1314</v>
      </c>
      <c r="AAI508" t="s">
        <v>1315</v>
      </c>
      <c r="AAQ508" t="s">
        <v>1316</v>
      </c>
      <c r="AAR508" t="s">
        <v>1278</v>
      </c>
      <c r="AAS508" t="s">
        <v>1317</v>
      </c>
      <c r="AAT508" t="s">
        <v>1743</v>
      </c>
      <c r="AAW508" t="s">
        <v>1285</v>
      </c>
      <c r="ABE508" t="s">
        <v>1278</v>
      </c>
      <c r="ABG508" t="s">
        <v>1318</v>
      </c>
      <c r="ABN508" t="s">
        <v>1278</v>
      </c>
      <c r="ABR508" t="s">
        <v>1707</v>
      </c>
      <c r="ACD508" t="s">
        <v>1708</v>
      </c>
      <c r="ACG508" t="s">
        <v>1709</v>
      </c>
      <c r="ADG508" t="s">
        <v>1282</v>
      </c>
      <c r="ADP508" t="s">
        <v>1319</v>
      </c>
      <c r="ADR508" t="s">
        <v>1710</v>
      </c>
      <c r="AED508" t="s">
        <v>1320</v>
      </c>
      <c r="AET508" t="s">
        <v>1711</v>
      </c>
      <c r="AEV508" t="s">
        <v>1311</v>
      </c>
      <c r="AFA508" t="s">
        <v>1321</v>
      </c>
      <c r="AFI508" s="41" t="s">
        <v>1712</v>
      </c>
      <c r="AFR508" t="s">
        <v>1299</v>
      </c>
      <c r="AFS508" t="s">
        <v>1713</v>
      </c>
      <c r="AFZ508" t="s">
        <v>1322</v>
      </c>
      <c r="AGO508" t="s">
        <v>1323</v>
      </c>
      <c r="AGP508">
        <v>3</v>
      </c>
      <c r="AGQ508" t="s">
        <v>1324</v>
      </c>
      <c r="AGR508" t="s">
        <v>1324</v>
      </c>
      <c r="AGT508" t="s">
        <v>1324</v>
      </c>
      <c r="AHB508" t="s">
        <v>1325</v>
      </c>
      <c r="AHC508" t="s">
        <v>1326</v>
      </c>
      <c r="AHO508" t="s">
        <v>1689</v>
      </c>
      <c r="AHT508" t="b">
        <v>0</v>
      </c>
      <c r="AHX508" s="42">
        <v>0</v>
      </c>
      <c r="AIC508" s="41" t="s">
        <v>1714</v>
      </c>
      <c r="AIE508" t="s">
        <v>1327</v>
      </c>
      <c r="AIM508" t="s">
        <v>1715</v>
      </c>
      <c r="AIN508" t="s">
        <v>1716</v>
      </c>
      <c r="AJA508" t="s">
        <v>4642</v>
      </c>
      <c r="AJR508" t="s">
        <v>1328</v>
      </c>
      <c r="AKF508" t="s">
        <v>1317</v>
      </c>
      <c r="AKG508" t="s">
        <v>1329</v>
      </c>
      <c r="AKH508" t="s">
        <v>1330</v>
      </c>
      <c r="AKI508" t="s">
        <v>1285</v>
      </c>
      <c r="AKK508" t="s">
        <v>1331</v>
      </c>
      <c r="ALN508" s="41" t="s">
        <v>1717</v>
      </c>
      <c r="ALS508" t="s">
        <v>1332</v>
      </c>
      <c r="ALU508" t="s">
        <v>1333</v>
      </c>
      <c r="ALW508" t="s">
        <v>1718</v>
      </c>
      <c r="AMA508" t="s">
        <v>1334</v>
      </c>
      <c r="AMP508" s="41" t="s">
        <v>1719</v>
      </c>
      <c r="ANA508" t="s">
        <v>1335</v>
      </c>
      <c r="ANJ508" t="s">
        <v>1693</v>
      </c>
      <c r="ANV508" t="s">
        <v>1336</v>
      </c>
      <c r="AOF508" t="s">
        <v>1337</v>
      </c>
      <c r="AOJ508" s="41" t="s">
        <v>1720</v>
      </c>
      <c r="APG508" t="s">
        <v>1282</v>
      </c>
      <c r="APK508" t="s">
        <v>1285</v>
      </c>
      <c r="APL508" t="s">
        <v>1338</v>
      </c>
      <c r="APV508" t="s">
        <v>1328</v>
      </c>
      <c r="AQC508" t="s">
        <v>1339</v>
      </c>
      <c r="AQK508" t="s">
        <v>1687</v>
      </c>
      <c r="AQL508" t="s">
        <v>1340</v>
      </c>
      <c r="AQY508" t="s">
        <v>1341</v>
      </c>
      <c r="ARF508" t="s">
        <v>1285</v>
      </c>
      <c r="ARK508" t="s">
        <v>1342</v>
      </c>
      <c r="ARW508" t="s">
        <v>1721</v>
      </c>
      <c r="ARY508" t="s">
        <v>1343</v>
      </c>
      <c r="ASD508" t="s">
        <v>1344</v>
      </c>
      <c r="ASE508" t="s">
        <v>1722</v>
      </c>
      <c r="ASU508" t="s">
        <v>4400</v>
      </c>
      <c r="ATE508" t="s">
        <v>1345</v>
      </c>
      <c r="ATM508" t="s">
        <v>1346</v>
      </c>
      <c r="AUB508" t="s">
        <v>1347</v>
      </c>
      <c r="AUE508" t="s">
        <v>1723</v>
      </c>
      <c r="AUH508" s="41" t="s">
        <v>1724</v>
      </c>
      <c r="AUK508" s="41" t="s">
        <v>1725</v>
      </c>
      <c r="AUQ508" s="41" t="s">
        <v>1726</v>
      </c>
      <c r="AUW508" s="41" t="s">
        <v>1705</v>
      </c>
      <c r="AWA508" s="41" t="s">
        <v>1727</v>
      </c>
      <c r="AWE508">
        <v>100</v>
      </c>
      <c r="AWY508" t="s">
        <v>1278</v>
      </c>
      <c r="AWZ508" t="s">
        <v>1278</v>
      </c>
      <c r="AXA508" t="s">
        <v>1282</v>
      </c>
      <c r="AXU508" t="s">
        <v>1713</v>
      </c>
      <c r="AYO508" t="s">
        <v>1304</v>
      </c>
      <c r="AZI508" t="s">
        <v>1348</v>
      </c>
      <c r="AZM508" t="s">
        <v>1349</v>
      </c>
      <c r="BBM508" t="s">
        <v>1728</v>
      </c>
      <c r="BBY508" t="s">
        <v>1728</v>
      </c>
      <c r="BCD508" t="s">
        <v>1350</v>
      </c>
      <c r="BCE508" t="s">
        <v>1350</v>
      </c>
      <c r="BCF508" t="s">
        <v>1350</v>
      </c>
      <c r="BCG508" t="s">
        <v>1351</v>
      </c>
      <c r="BCH508" t="s">
        <v>1351</v>
      </c>
      <c r="BCI508" t="s">
        <v>1351</v>
      </c>
      <c r="BCP508" t="s">
        <v>1352</v>
      </c>
      <c r="BDH508" t="s">
        <v>1710</v>
      </c>
      <c r="BDI508" t="s">
        <v>1710</v>
      </c>
      <c r="BDJ508" t="s">
        <v>1729</v>
      </c>
      <c r="BEU508" t="s">
        <v>4400</v>
      </c>
      <c r="BGP508" t="s">
        <v>1728</v>
      </c>
      <c r="BIB508" t="s">
        <v>4400</v>
      </c>
      <c r="BIN508" s="41" t="s">
        <v>4643</v>
      </c>
    </row>
    <row r="509" spans="1:1015 1030:1600" ht="409.5">
      <c r="A509" t="s">
        <v>1744</v>
      </c>
      <c r="B509" t="s">
        <v>4644</v>
      </c>
      <c r="C509">
        <v>2607154</v>
      </c>
      <c r="D509" t="s">
        <v>1262</v>
      </c>
      <c r="E509" t="s">
        <v>54</v>
      </c>
      <c r="F509" t="s">
        <v>1263</v>
      </c>
      <c r="G509" t="s">
        <v>1264</v>
      </c>
      <c r="H509" t="s">
        <v>1265</v>
      </c>
      <c r="I509" t="s">
        <v>1266</v>
      </c>
      <c r="L509" t="s">
        <v>1749</v>
      </c>
      <c r="M509" t="s">
        <v>1267</v>
      </c>
      <c r="N509" t="s">
        <v>1267</v>
      </c>
      <c r="O509" t="s">
        <v>4645</v>
      </c>
      <c r="P509" t="s">
        <v>4646</v>
      </c>
      <c r="Q509" t="s">
        <v>1762</v>
      </c>
      <c r="R509" t="s">
        <v>4646</v>
      </c>
      <c r="S509" t="s">
        <v>4520</v>
      </c>
      <c r="T509">
        <v>0</v>
      </c>
      <c r="U509" t="s">
        <v>1268</v>
      </c>
      <c r="V509" t="s">
        <v>1269</v>
      </c>
      <c r="W509" t="s">
        <v>1270</v>
      </c>
      <c r="X509" t="s">
        <v>1354</v>
      </c>
      <c r="Y509" t="s">
        <v>1742</v>
      </c>
      <c r="Z509" s="41" t="s">
        <v>4647</v>
      </c>
      <c r="AB509" t="s">
        <v>1730</v>
      </c>
      <c r="AC509" t="s">
        <v>1272</v>
      </c>
      <c r="AD509" t="s">
        <v>1273</v>
      </c>
      <c r="AE509" t="s">
        <v>1274</v>
      </c>
      <c r="AF509" t="s">
        <v>1275</v>
      </c>
      <c r="AG509" t="s">
        <v>1276</v>
      </c>
      <c r="AH509" t="s">
        <v>1749</v>
      </c>
      <c r="AS509" t="s">
        <v>1745</v>
      </c>
      <c r="BJ509" t="s">
        <v>1684</v>
      </c>
      <c r="BK509" t="s">
        <v>1685</v>
      </c>
      <c r="BM509" t="s">
        <v>1686</v>
      </c>
      <c r="BN509" t="s">
        <v>1686</v>
      </c>
      <c r="BO509" t="s">
        <v>1686</v>
      </c>
      <c r="BP509" t="s">
        <v>1686</v>
      </c>
      <c r="BX509" t="s">
        <v>1277</v>
      </c>
      <c r="CA509" t="s">
        <v>1278</v>
      </c>
      <c r="CL509" t="s">
        <v>1279</v>
      </c>
      <c r="CM509" t="s">
        <v>1279</v>
      </c>
      <c r="CO509" t="s">
        <v>4400</v>
      </c>
      <c r="DC509" t="s">
        <v>1280</v>
      </c>
      <c r="DD509" t="s">
        <v>1280</v>
      </c>
      <c r="DJ509" t="s">
        <v>1687</v>
      </c>
      <c r="DK509" t="s">
        <v>1281</v>
      </c>
      <c r="FJ509" t="s">
        <v>4400</v>
      </c>
      <c r="FQ509" t="s">
        <v>1282</v>
      </c>
      <c r="GL509" t="s">
        <v>1283</v>
      </c>
      <c r="GN509" t="s">
        <v>1284</v>
      </c>
      <c r="GO509" t="s">
        <v>1284</v>
      </c>
      <c r="GR509" t="s">
        <v>1285</v>
      </c>
      <c r="GU509" t="s">
        <v>1286</v>
      </c>
      <c r="GW509" t="s">
        <v>1286</v>
      </c>
      <c r="GX509" t="s">
        <v>1286</v>
      </c>
      <c r="GY509" t="s">
        <v>1286</v>
      </c>
      <c r="GZ509" t="s">
        <v>1286</v>
      </c>
      <c r="HA509" t="s">
        <v>1284</v>
      </c>
      <c r="HC509" t="s">
        <v>1284</v>
      </c>
      <c r="HD509" t="s">
        <v>1285</v>
      </c>
      <c r="HI509" t="s">
        <v>1287</v>
      </c>
      <c r="HR509" t="s">
        <v>1288</v>
      </c>
      <c r="HS509" s="41" t="s">
        <v>1688</v>
      </c>
      <c r="HT509" t="s">
        <v>1687</v>
      </c>
      <c r="HU509" t="s">
        <v>1687</v>
      </c>
      <c r="IX509" t="s">
        <v>1289</v>
      </c>
      <c r="JD509" t="s">
        <v>1689</v>
      </c>
      <c r="JJ509" t="s">
        <v>1290</v>
      </c>
      <c r="JK509" t="s">
        <v>1290</v>
      </c>
      <c r="JQ509" t="s">
        <v>1291</v>
      </c>
      <c r="JT509" t="s">
        <v>1690</v>
      </c>
      <c r="JV509" t="s">
        <v>1292</v>
      </c>
      <c r="JX509" t="s">
        <v>1293</v>
      </c>
      <c r="JY509" t="s">
        <v>1294</v>
      </c>
      <c r="JZ509" t="s">
        <v>1295</v>
      </c>
      <c r="KB509" t="s">
        <v>1296</v>
      </c>
      <c r="KU509" t="s">
        <v>1297</v>
      </c>
      <c r="KV509" t="s">
        <v>1297</v>
      </c>
      <c r="KX509" t="s">
        <v>1278</v>
      </c>
      <c r="KZ509" t="s">
        <v>1687</v>
      </c>
      <c r="LA509" t="s">
        <v>1298</v>
      </c>
      <c r="LB509" t="s">
        <v>1298</v>
      </c>
      <c r="LL509" t="s">
        <v>1299</v>
      </c>
      <c r="LQ509" t="s">
        <v>1691</v>
      </c>
      <c r="LS509" t="s">
        <v>1692</v>
      </c>
      <c r="LZ509" t="s">
        <v>1282</v>
      </c>
      <c r="MA509" t="s">
        <v>1300</v>
      </c>
      <c r="MN509" t="s">
        <v>1301</v>
      </c>
      <c r="NC509" t="s">
        <v>1302</v>
      </c>
      <c r="ND509" t="s">
        <v>1285</v>
      </c>
      <c r="NH509" t="s">
        <v>1278</v>
      </c>
      <c r="NL509" t="s">
        <v>1303</v>
      </c>
      <c r="OE509" t="s">
        <v>1693</v>
      </c>
      <c r="PM509" s="41" t="s">
        <v>1694</v>
      </c>
      <c r="PO509" s="41" t="s">
        <v>1695</v>
      </c>
      <c r="PP509" s="41" t="s">
        <v>1696</v>
      </c>
      <c r="PQ509" s="41" t="s">
        <v>1695</v>
      </c>
      <c r="PR509" s="41" t="s">
        <v>1695</v>
      </c>
      <c r="PS509" s="41" t="s">
        <v>1697</v>
      </c>
      <c r="PT509" s="41" t="s">
        <v>1698</v>
      </c>
      <c r="PU509" s="41" t="s">
        <v>1699</v>
      </c>
      <c r="PV509" s="41" t="s">
        <v>1700</v>
      </c>
      <c r="PW509" s="41" t="s">
        <v>1701</v>
      </c>
      <c r="QF509" s="41" t="s">
        <v>1702</v>
      </c>
      <c r="QG509" s="41" t="s">
        <v>1703</v>
      </c>
      <c r="QO509" t="s">
        <v>1304</v>
      </c>
      <c r="QP509" t="s">
        <v>1687</v>
      </c>
      <c r="QR509" t="s">
        <v>1278</v>
      </c>
      <c r="QS509" t="s">
        <v>1278</v>
      </c>
      <c r="QX509" t="s">
        <v>1282</v>
      </c>
      <c r="RN509" t="s">
        <v>1305</v>
      </c>
      <c r="RO509" t="s">
        <v>1306</v>
      </c>
      <c r="SA509" t="s">
        <v>1278</v>
      </c>
      <c r="SJ509" t="s">
        <v>4400</v>
      </c>
      <c r="SK509" t="s">
        <v>1307</v>
      </c>
      <c r="SL509" t="s">
        <v>1308</v>
      </c>
      <c r="SP509" t="s">
        <v>1285</v>
      </c>
      <c r="TA509" t="s">
        <v>1687</v>
      </c>
      <c r="TD509" t="s">
        <v>1687</v>
      </c>
      <c r="TG509" t="s">
        <v>1687</v>
      </c>
      <c r="TH509" t="s">
        <v>1309</v>
      </c>
      <c r="TQ509" t="s">
        <v>1704</v>
      </c>
      <c r="TY509" s="41" t="s">
        <v>1705</v>
      </c>
      <c r="UH509" s="41" t="s">
        <v>1705</v>
      </c>
      <c r="UM509" s="41" t="s">
        <v>1705</v>
      </c>
      <c r="UN509" s="41" t="s">
        <v>1705</v>
      </c>
      <c r="UO509" s="41" t="s">
        <v>1705</v>
      </c>
      <c r="WI509" t="s">
        <v>1278</v>
      </c>
      <c r="YB509" t="s">
        <v>1282</v>
      </c>
      <c r="YM509" t="s">
        <v>1310</v>
      </c>
      <c r="YU509" t="s">
        <v>1311</v>
      </c>
      <c r="ZN509" t="s">
        <v>1312</v>
      </c>
      <c r="ZX509" t="s">
        <v>1313</v>
      </c>
      <c r="ZZ509" t="s">
        <v>1706</v>
      </c>
      <c r="AAB509" t="s">
        <v>1689</v>
      </c>
      <c r="AAH509" t="s">
        <v>1314</v>
      </c>
      <c r="AAI509" t="s">
        <v>1315</v>
      </c>
      <c r="AAQ509" t="s">
        <v>1316</v>
      </c>
      <c r="AAR509" t="s">
        <v>1278</v>
      </c>
      <c r="AAS509" t="s">
        <v>1317</v>
      </c>
      <c r="AAT509" t="s">
        <v>1743</v>
      </c>
      <c r="AAW509" t="s">
        <v>1285</v>
      </c>
      <c r="ABE509" t="s">
        <v>1278</v>
      </c>
      <c r="ABG509" t="s">
        <v>1318</v>
      </c>
      <c r="ABN509" t="s">
        <v>1278</v>
      </c>
      <c r="ABR509" t="s">
        <v>1707</v>
      </c>
      <c r="ACD509" t="s">
        <v>1708</v>
      </c>
      <c r="ACG509" t="s">
        <v>1709</v>
      </c>
      <c r="ADG509" t="s">
        <v>1282</v>
      </c>
      <c r="ADP509" t="s">
        <v>1319</v>
      </c>
      <c r="ADR509" t="s">
        <v>1710</v>
      </c>
      <c r="AED509" t="s">
        <v>1320</v>
      </c>
      <c r="AET509" t="s">
        <v>1711</v>
      </c>
      <c r="AEV509" t="s">
        <v>1311</v>
      </c>
      <c r="AFA509" t="s">
        <v>1321</v>
      </c>
      <c r="AFI509" s="41" t="s">
        <v>1712</v>
      </c>
      <c r="AFR509" t="s">
        <v>1299</v>
      </c>
      <c r="AFS509" t="s">
        <v>1713</v>
      </c>
      <c r="AFZ509" t="s">
        <v>1322</v>
      </c>
      <c r="AGO509" t="s">
        <v>1323</v>
      </c>
      <c r="AGP509">
        <v>3</v>
      </c>
      <c r="AGQ509" t="s">
        <v>1324</v>
      </c>
      <c r="AGR509" t="s">
        <v>1324</v>
      </c>
      <c r="AGT509" t="s">
        <v>1324</v>
      </c>
      <c r="AHB509" t="s">
        <v>1325</v>
      </c>
      <c r="AHC509" t="s">
        <v>1326</v>
      </c>
      <c r="AHO509" t="s">
        <v>1689</v>
      </c>
      <c r="AHT509" t="b">
        <v>0</v>
      </c>
      <c r="AHX509" s="42">
        <v>0</v>
      </c>
      <c r="AIC509" s="41" t="s">
        <v>1714</v>
      </c>
      <c r="AIE509" t="s">
        <v>1327</v>
      </c>
      <c r="AIM509" t="s">
        <v>1715</v>
      </c>
      <c r="AIN509" t="s">
        <v>1716</v>
      </c>
      <c r="AJA509" t="s">
        <v>4648</v>
      </c>
      <c r="AJR509" t="s">
        <v>1328</v>
      </c>
      <c r="AKF509" t="s">
        <v>1317</v>
      </c>
      <c r="AKG509" t="s">
        <v>1329</v>
      </c>
      <c r="AKH509" t="s">
        <v>1330</v>
      </c>
      <c r="AKI509" t="s">
        <v>1285</v>
      </c>
      <c r="AKK509" t="s">
        <v>1331</v>
      </c>
      <c r="ALN509" s="41" t="s">
        <v>1717</v>
      </c>
      <c r="ALS509" t="s">
        <v>1332</v>
      </c>
      <c r="ALU509" t="s">
        <v>1333</v>
      </c>
      <c r="ALW509" t="s">
        <v>1718</v>
      </c>
      <c r="AMA509" t="s">
        <v>1334</v>
      </c>
      <c r="AMP509" s="41" t="s">
        <v>1719</v>
      </c>
      <c r="ANA509" t="s">
        <v>1335</v>
      </c>
      <c r="ANJ509" t="s">
        <v>1693</v>
      </c>
      <c r="ANV509" t="s">
        <v>1336</v>
      </c>
      <c r="AOF509" t="s">
        <v>1337</v>
      </c>
      <c r="AOJ509" s="41" t="s">
        <v>1720</v>
      </c>
      <c r="APG509" t="s">
        <v>1282</v>
      </c>
      <c r="APK509" t="s">
        <v>1285</v>
      </c>
      <c r="APL509" t="s">
        <v>1338</v>
      </c>
      <c r="APV509" t="s">
        <v>1328</v>
      </c>
      <c r="AQC509" t="s">
        <v>1339</v>
      </c>
      <c r="AQK509" t="s">
        <v>1687</v>
      </c>
      <c r="AQL509" t="s">
        <v>1340</v>
      </c>
      <c r="AQY509" t="s">
        <v>1341</v>
      </c>
      <c r="ARF509" t="s">
        <v>1285</v>
      </c>
      <c r="ARK509" t="s">
        <v>1342</v>
      </c>
      <c r="ARW509" t="s">
        <v>1721</v>
      </c>
      <c r="ARY509" t="s">
        <v>1343</v>
      </c>
      <c r="ASD509" t="s">
        <v>1344</v>
      </c>
      <c r="ASE509" t="s">
        <v>1722</v>
      </c>
      <c r="ASU509" t="s">
        <v>4400</v>
      </c>
      <c r="ATE509" t="s">
        <v>1345</v>
      </c>
      <c r="ATM509" t="s">
        <v>1346</v>
      </c>
      <c r="AUB509" t="s">
        <v>1347</v>
      </c>
      <c r="AUE509" t="s">
        <v>1723</v>
      </c>
      <c r="AUH509" s="41" t="s">
        <v>1724</v>
      </c>
      <c r="AUK509" s="41" t="s">
        <v>1725</v>
      </c>
      <c r="AUQ509" s="41" t="s">
        <v>1726</v>
      </c>
      <c r="AUW509" s="41" t="s">
        <v>1705</v>
      </c>
      <c r="AWA509" s="41" t="s">
        <v>1727</v>
      </c>
      <c r="AWE509">
        <v>100</v>
      </c>
      <c r="AWY509" t="s">
        <v>1278</v>
      </c>
      <c r="AWZ509" t="s">
        <v>1278</v>
      </c>
      <c r="AXA509" t="s">
        <v>1282</v>
      </c>
      <c r="AXU509" t="s">
        <v>1713</v>
      </c>
      <c r="AYO509" t="s">
        <v>1304</v>
      </c>
      <c r="AZI509" t="s">
        <v>1348</v>
      </c>
      <c r="AZM509" t="s">
        <v>1349</v>
      </c>
      <c r="BBM509" t="s">
        <v>1728</v>
      </c>
      <c r="BBY509" t="s">
        <v>1728</v>
      </c>
      <c r="BCD509" t="s">
        <v>1350</v>
      </c>
      <c r="BCE509" t="s">
        <v>1350</v>
      </c>
      <c r="BCF509" t="s">
        <v>1350</v>
      </c>
      <c r="BCG509" t="s">
        <v>1351</v>
      </c>
      <c r="BCH509" t="s">
        <v>1351</v>
      </c>
      <c r="BCI509" t="s">
        <v>1351</v>
      </c>
      <c r="BCP509" t="s">
        <v>1352</v>
      </c>
      <c r="BDH509" t="s">
        <v>1710</v>
      </c>
      <c r="BDI509" t="s">
        <v>1710</v>
      </c>
      <c r="BDJ509" t="s">
        <v>1729</v>
      </c>
      <c r="BEU509" t="s">
        <v>4400</v>
      </c>
      <c r="BGP509" t="s">
        <v>1728</v>
      </c>
      <c r="BIB509" t="s">
        <v>4400</v>
      </c>
      <c r="BIN509" s="41" t="s">
        <v>4649</v>
      </c>
    </row>
    <row r="510" spans="1:1015 1030:1600" ht="409.5">
      <c r="A510" t="s">
        <v>1744</v>
      </c>
      <c r="B510" t="s">
        <v>4650</v>
      </c>
      <c r="C510">
        <v>2607190</v>
      </c>
      <c r="D510" t="s">
        <v>1262</v>
      </c>
      <c r="E510" t="s">
        <v>54</v>
      </c>
      <c r="F510" t="s">
        <v>1263</v>
      </c>
      <c r="G510" t="s">
        <v>1264</v>
      </c>
      <c r="H510" t="s">
        <v>1265</v>
      </c>
      <c r="I510" t="s">
        <v>1266</v>
      </c>
      <c r="L510" t="s">
        <v>1749</v>
      </c>
      <c r="M510" t="s">
        <v>1267</v>
      </c>
      <c r="N510" t="s">
        <v>1267</v>
      </c>
      <c r="O510" t="s">
        <v>4651</v>
      </c>
      <c r="P510" t="s">
        <v>4652</v>
      </c>
      <c r="Q510" t="s">
        <v>1762</v>
      </c>
      <c r="R510" t="s">
        <v>4653</v>
      </c>
      <c r="S510" t="s">
        <v>4520</v>
      </c>
      <c r="T510">
        <v>0</v>
      </c>
      <c r="U510" t="s">
        <v>1268</v>
      </c>
      <c r="V510" t="s">
        <v>1269</v>
      </c>
      <c r="W510" t="s">
        <v>1270</v>
      </c>
      <c r="X510" t="s">
        <v>1354</v>
      </c>
      <c r="Y510" t="s">
        <v>1742</v>
      </c>
      <c r="Z510" s="41" t="s">
        <v>4654</v>
      </c>
      <c r="AB510" t="s">
        <v>1730</v>
      </c>
      <c r="AC510" t="s">
        <v>1272</v>
      </c>
      <c r="AD510" t="s">
        <v>1273</v>
      </c>
      <c r="AE510" t="s">
        <v>1274</v>
      </c>
      <c r="AF510" t="s">
        <v>1275</v>
      </c>
      <c r="AG510" t="s">
        <v>1276</v>
      </c>
      <c r="AH510" t="s">
        <v>1749</v>
      </c>
      <c r="AS510" t="s">
        <v>1745</v>
      </c>
      <c r="BJ510" t="s">
        <v>1684</v>
      </c>
      <c r="BK510" t="s">
        <v>1685</v>
      </c>
      <c r="BM510" t="s">
        <v>1686</v>
      </c>
      <c r="BN510" t="s">
        <v>1686</v>
      </c>
      <c r="BO510" t="s">
        <v>1686</v>
      </c>
      <c r="BP510" t="s">
        <v>1686</v>
      </c>
      <c r="BX510" t="s">
        <v>1277</v>
      </c>
      <c r="CA510" t="s">
        <v>1278</v>
      </c>
      <c r="CL510" t="s">
        <v>1279</v>
      </c>
      <c r="CM510" t="s">
        <v>1279</v>
      </c>
      <c r="CO510" t="s">
        <v>4400</v>
      </c>
      <c r="DC510" t="s">
        <v>1280</v>
      </c>
      <c r="DD510" t="s">
        <v>1280</v>
      </c>
      <c r="DJ510" t="s">
        <v>1687</v>
      </c>
      <c r="DK510" t="s">
        <v>1281</v>
      </c>
      <c r="FJ510" t="s">
        <v>4400</v>
      </c>
      <c r="FQ510" t="s">
        <v>1282</v>
      </c>
      <c r="GL510" t="s">
        <v>1283</v>
      </c>
      <c r="GN510" t="s">
        <v>1284</v>
      </c>
      <c r="GO510" t="s">
        <v>1284</v>
      </c>
      <c r="GR510" t="s">
        <v>1285</v>
      </c>
      <c r="GU510" t="s">
        <v>1286</v>
      </c>
      <c r="GW510" t="s">
        <v>1286</v>
      </c>
      <c r="GX510" t="s">
        <v>1286</v>
      </c>
      <c r="GY510" t="s">
        <v>1286</v>
      </c>
      <c r="GZ510" t="s">
        <v>1286</v>
      </c>
      <c r="HA510" t="s">
        <v>1284</v>
      </c>
      <c r="HC510" t="s">
        <v>1284</v>
      </c>
      <c r="HD510" t="s">
        <v>1285</v>
      </c>
      <c r="HI510" t="s">
        <v>1287</v>
      </c>
      <c r="HR510" t="s">
        <v>1288</v>
      </c>
      <c r="HS510" s="41" t="s">
        <v>1688</v>
      </c>
      <c r="HT510" t="s">
        <v>1687</v>
      </c>
      <c r="HU510" t="s">
        <v>1687</v>
      </c>
      <c r="IX510" t="s">
        <v>1289</v>
      </c>
      <c r="JD510" t="s">
        <v>1689</v>
      </c>
      <c r="JJ510" t="s">
        <v>1290</v>
      </c>
      <c r="JK510" t="s">
        <v>1290</v>
      </c>
      <c r="JQ510" t="s">
        <v>1291</v>
      </c>
      <c r="JT510" t="s">
        <v>1690</v>
      </c>
      <c r="JV510" t="s">
        <v>1292</v>
      </c>
      <c r="JX510" t="s">
        <v>1293</v>
      </c>
      <c r="JY510" t="s">
        <v>1294</v>
      </c>
      <c r="JZ510" t="s">
        <v>1295</v>
      </c>
      <c r="KB510" t="s">
        <v>1296</v>
      </c>
      <c r="KU510" t="s">
        <v>1297</v>
      </c>
      <c r="KV510" t="s">
        <v>1297</v>
      </c>
      <c r="KX510" t="s">
        <v>1278</v>
      </c>
      <c r="KZ510" t="s">
        <v>1687</v>
      </c>
      <c r="LA510" t="s">
        <v>1298</v>
      </c>
      <c r="LB510" t="s">
        <v>1298</v>
      </c>
      <c r="LL510" t="s">
        <v>1299</v>
      </c>
      <c r="LQ510" t="s">
        <v>1691</v>
      </c>
      <c r="LS510" t="s">
        <v>1692</v>
      </c>
      <c r="LZ510" t="s">
        <v>1282</v>
      </c>
      <c r="MA510" t="s">
        <v>1300</v>
      </c>
      <c r="MN510" t="s">
        <v>1301</v>
      </c>
      <c r="NC510" t="s">
        <v>1302</v>
      </c>
      <c r="ND510" t="s">
        <v>1285</v>
      </c>
      <c r="NH510" t="s">
        <v>1278</v>
      </c>
      <c r="NL510" t="s">
        <v>1303</v>
      </c>
      <c r="OE510" t="s">
        <v>1693</v>
      </c>
      <c r="PM510" s="41" t="s">
        <v>1694</v>
      </c>
      <c r="PO510" s="41" t="s">
        <v>1695</v>
      </c>
      <c r="PP510" s="41" t="s">
        <v>1696</v>
      </c>
      <c r="PQ510" s="41" t="s">
        <v>1695</v>
      </c>
      <c r="PR510" s="41" t="s">
        <v>1695</v>
      </c>
      <c r="PS510" s="41" t="s">
        <v>1697</v>
      </c>
      <c r="PT510" s="41" t="s">
        <v>1698</v>
      </c>
      <c r="PU510" s="41" t="s">
        <v>1699</v>
      </c>
      <c r="PV510" s="41" t="s">
        <v>1700</v>
      </c>
      <c r="PW510" s="41" t="s">
        <v>1701</v>
      </c>
      <c r="QF510" s="41" t="s">
        <v>1702</v>
      </c>
      <c r="QG510" s="41" t="s">
        <v>1703</v>
      </c>
      <c r="QO510" t="s">
        <v>1304</v>
      </c>
      <c r="QP510" t="s">
        <v>1687</v>
      </c>
      <c r="QR510" t="s">
        <v>1278</v>
      </c>
      <c r="QS510" t="s">
        <v>1278</v>
      </c>
      <c r="QX510" t="s">
        <v>1282</v>
      </c>
      <c r="RN510" t="s">
        <v>1305</v>
      </c>
      <c r="RO510" t="s">
        <v>1306</v>
      </c>
      <c r="SA510" t="s">
        <v>1278</v>
      </c>
      <c r="SJ510" t="s">
        <v>4400</v>
      </c>
      <c r="SK510" t="s">
        <v>1307</v>
      </c>
      <c r="SL510" t="s">
        <v>1308</v>
      </c>
      <c r="SP510" t="s">
        <v>1285</v>
      </c>
      <c r="TA510" t="s">
        <v>1687</v>
      </c>
      <c r="TD510" t="s">
        <v>1687</v>
      </c>
      <c r="TG510" t="s">
        <v>1687</v>
      </c>
      <c r="TH510" t="s">
        <v>1309</v>
      </c>
      <c r="TQ510" t="s">
        <v>1704</v>
      </c>
      <c r="TY510" s="41" t="s">
        <v>1705</v>
      </c>
      <c r="UH510" s="41" t="s">
        <v>1705</v>
      </c>
      <c r="UM510" s="41" t="s">
        <v>1705</v>
      </c>
      <c r="UN510" s="41" t="s">
        <v>1705</v>
      </c>
      <c r="UO510" s="41" t="s">
        <v>1705</v>
      </c>
      <c r="WI510" t="s">
        <v>1278</v>
      </c>
      <c r="YB510" t="s">
        <v>1282</v>
      </c>
      <c r="YM510" t="s">
        <v>1310</v>
      </c>
      <c r="YU510" t="s">
        <v>1311</v>
      </c>
      <c r="ZN510" t="s">
        <v>1312</v>
      </c>
      <c r="ZX510" t="s">
        <v>1313</v>
      </c>
      <c r="ZZ510" t="s">
        <v>1706</v>
      </c>
      <c r="AAB510" t="s">
        <v>1689</v>
      </c>
      <c r="AAH510" t="s">
        <v>1314</v>
      </c>
      <c r="AAI510" t="s">
        <v>1315</v>
      </c>
      <c r="AAQ510" t="s">
        <v>1316</v>
      </c>
      <c r="AAR510" t="s">
        <v>1278</v>
      </c>
      <c r="AAS510" t="s">
        <v>1317</v>
      </c>
      <c r="AAT510" t="s">
        <v>1743</v>
      </c>
      <c r="AAW510" t="s">
        <v>1285</v>
      </c>
      <c r="ABE510" t="s">
        <v>1278</v>
      </c>
      <c r="ABG510" t="s">
        <v>1318</v>
      </c>
      <c r="ABN510" t="s">
        <v>1278</v>
      </c>
      <c r="ABR510" t="s">
        <v>1707</v>
      </c>
      <c r="ACD510" t="s">
        <v>1708</v>
      </c>
      <c r="ACG510" t="s">
        <v>1709</v>
      </c>
      <c r="ADG510" t="s">
        <v>1282</v>
      </c>
      <c r="ADP510" t="s">
        <v>1319</v>
      </c>
      <c r="ADR510" t="s">
        <v>1710</v>
      </c>
      <c r="AED510" t="s">
        <v>1320</v>
      </c>
      <c r="AET510" t="s">
        <v>1711</v>
      </c>
      <c r="AEV510" t="s">
        <v>1311</v>
      </c>
      <c r="AFA510" t="s">
        <v>1321</v>
      </c>
      <c r="AFI510" s="41" t="s">
        <v>1712</v>
      </c>
      <c r="AFR510" t="s">
        <v>1299</v>
      </c>
      <c r="AFS510" t="s">
        <v>1713</v>
      </c>
      <c r="AFZ510" t="s">
        <v>1322</v>
      </c>
      <c r="AGO510" t="s">
        <v>1323</v>
      </c>
      <c r="AGP510">
        <v>3</v>
      </c>
      <c r="AGQ510" t="s">
        <v>1324</v>
      </c>
      <c r="AGR510" t="s">
        <v>1324</v>
      </c>
      <c r="AGT510" t="s">
        <v>1324</v>
      </c>
      <c r="AHB510" t="s">
        <v>1325</v>
      </c>
      <c r="AHC510" t="s">
        <v>1326</v>
      </c>
      <c r="AHO510" t="s">
        <v>1689</v>
      </c>
      <c r="AHT510" t="b">
        <v>0</v>
      </c>
      <c r="AHX510" s="42">
        <v>0</v>
      </c>
      <c r="AIC510" s="41" t="s">
        <v>1714</v>
      </c>
      <c r="AIE510" t="s">
        <v>1327</v>
      </c>
      <c r="AIM510" t="s">
        <v>1715</v>
      </c>
      <c r="AIN510" t="s">
        <v>1716</v>
      </c>
      <c r="AJA510" t="s">
        <v>4655</v>
      </c>
      <c r="AJR510" t="s">
        <v>1328</v>
      </c>
      <c r="AKF510" t="s">
        <v>1317</v>
      </c>
      <c r="AKG510" t="s">
        <v>1329</v>
      </c>
      <c r="AKH510" t="s">
        <v>1330</v>
      </c>
      <c r="AKI510" t="s">
        <v>1285</v>
      </c>
      <c r="AKK510" t="s">
        <v>1331</v>
      </c>
      <c r="ALN510" s="41" t="s">
        <v>1717</v>
      </c>
      <c r="ALS510" t="s">
        <v>1332</v>
      </c>
      <c r="ALU510" t="s">
        <v>1333</v>
      </c>
      <c r="ALW510" t="s">
        <v>1718</v>
      </c>
      <c r="AMA510" t="s">
        <v>1334</v>
      </c>
      <c r="AMP510" s="41" t="s">
        <v>1719</v>
      </c>
      <c r="ANA510" t="s">
        <v>1335</v>
      </c>
      <c r="ANJ510" t="s">
        <v>1693</v>
      </c>
      <c r="ANV510" t="s">
        <v>1336</v>
      </c>
      <c r="AOF510" t="s">
        <v>1337</v>
      </c>
      <c r="AOJ510" s="41" t="s">
        <v>1720</v>
      </c>
      <c r="APG510" t="s">
        <v>1282</v>
      </c>
      <c r="APK510" t="s">
        <v>1285</v>
      </c>
      <c r="APL510" t="s">
        <v>1338</v>
      </c>
      <c r="APV510" t="s">
        <v>1328</v>
      </c>
      <c r="AQC510" t="s">
        <v>1339</v>
      </c>
      <c r="AQK510" t="s">
        <v>1687</v>
      </c>
      <c r="AQL510" t="s">
        <v>1340</v>
      </c>
      <c r="AQY510" t="s">
        <v>1341</v>
      </c>
      <c r="ARF510" t="s">
        <v>1285</v>
      </c>
      <c r="ARK510" t="s">
        <v>1342</v>
      </c>
      <c r="ARW510" t="s">
        <v>1721</v>
      </c>
      <c r="ARY510" t="s">
        <v>1343</v>
      </c>
      <c r="ASD510" t="s">
        <v>1344</v>
      </c>
      <c r="ASE510" t="s">
        <v>1722</v>
      </c>
      <c r="ASU510" t="s">
        <v>4400</v>
      </c>
      <c r="ATE510" t="s">
        <v>1345</v>
      </c>
      <c r="ATM510" t="s">
        <v>1346</v>
      </c>
      <c r="AUB510" t="s">
        <v>1347</v>
      </c>
      <c r="AUE510" t="s">
        <v>1723</v>
      </c>
      <c r="AUH510" s="41" t="s">
        <v>1724</v>
      </c>
      <c r="AUK510" s="41" t="s">
        <v>1725</v>
      </c>
      <c r="AUQ510" s="41" t="s">
        <v>1726</v>
      </c>
      <c r="AUW510" s="41" t="s">
        <v>1705</v>
      </c>
      <c r="AWA510" s="41" t="s">
        <v>1727</v>
      </c>
      <c r="AWE510">
        <v>100</v>
      </c>
      <c r="AWY510" t="s">
        <v>1278</v>
      </c>
      <c r="AWZ510" t="s">
        <v>1278</v>
      </c>
      <c r="AXA510" t="s">
        <v>1282</v>
      </c>
      <c r="AXU510" t="s">
        <v>1713</v>
      </c>
      <c r="AYO510" t="s">
        <v>1304</v>
      </c>
      <c r="AZI510" t="s">
        <v>1348</v>
      </c>
      <c r="AZM510" t="s">
        <v>1349</v>
      </c>
      <c r="BBM510" t="s">
        <v>1728</v>
      </c>
      <c r="BBY510" t="s">
        <v>1728</v>
      </c>
      <c r="BCD510" t="s">
        <v>1350</v>
      </c>
      <c r="BCE510" t="s">
        <v>1350</v>
      </c>
      <c r="BCF510" t="s">
        <v>1350</v>
      </c>
      <c r="BCG510" t="s">
        <v>1351</v>
      </c>
      <c r="BCH510" t="s">
        <v>1351</v>
      </c>
      <c r="BCI510" t="s">
        <v>1351</v>
      </c>
      <c r="BCP510" t="s">
        <v>1352</v>
      </c>
      <c r="BDH510" t="s">
        <v>1710</v>
      </c>
      <c r="BDI510" t="s">
        <v>1710</v>
      </c>
      <c r="BDJ510" t="s">
        <v>1729</v>
      </c>
      <c r="BEU510" t="s">
        <v>4400</v>
      </c>
      <c r="BGP510" t="s">
        <v>1728</v>
      </c>
      <c r="BIB510" t="s">
        <v>4400</v>
      </c>
      <c r="BIN510" s="41" t="s">
        <v>4656</v>
      </c>
    </row>
    <row r="511" spans="1:1015 1030:1600" ht="409.5">
      <c r="A511" t="s">
        <v>1744</v>
      </c>
      <c r="B511" t="s">
        <v>4657</v>
      </c>
      <c r="C511">
        <v>2607192</v>
      </c>
      <c r="D511" t="s">
        <v>1262</v>
      </c>
      <c r="E511" t="s">
        <v>54</v>
      </c>
      <c r="F511" t="s">
        <v>1263</v>
      </c>
      <c r="G511" t="s">
        <v>1264</v>
      </c>
      <c r="H511" t="s">
        <v>1265</v>
      </c>
      <c r="I511" t="s">
        <v>1266</v>
      </c>
      <c r="L511" t="s">
        <v>1749</v>
      </c>
      <c r="M511" t="s">
        <v>1267</v>
      </c>
      <c r="N511" t="s">
        <v>1267</v>
      </c>
      <c r="O511" t="s">
        <v>4658</v>
      </c>
      <c r="P511" t="s">
        <v>4652</v>
      </c>
      <c r="Q511" t="s">
        <v>1762</v>
      </c>
      <c r="R511" t="s">
        <v>4652</v>
      </c>
      <c r="S511" t="s">
        <v>4520</v>
      </c>
      <c r="T511">
        <v>0</v>
      </c>
      <c r="U511" t="s">
        <v>1268</v>
      </c>
      <c r="V511" t="s">
        <v>1269</v>
      </c>
      <c r="W511" t="s">
        <v>1270</v>
      </c>
      <c r="X511" t="s">
        <v>1354</v>
      </c>
      <c r="Y511" t="s">
        <v>1742</v>
      </c>
      <c r="Z511" s="41" t="s">
        <v>4659</v>
      </c>
      <c r="AB511" t="s">
        <v>1730</v>
      </c>
      <c r="AC511" t="s">
        <v>1272</v>
      </c>
      <c r="AD511" t="s">
        <v>1273</v>
      </c>
      <c r="AE511" t="s">
        <v>1274</v>
      </c>
      <c r="AF511" t="s">
        <v>1275</v>
      </c>
      <c r="AG511" t="s">
        <v>1276</v>
      </c>
      <c r="AH511" t="s">
        <v>1749</v>
      </c>
      <c r="AS511" t="s">
        <v>1745</v>
      </c>
      <c r="BJ511" t="s">
        <v>1684</v>
      </c>
      <c r="BK511" t="s">
        <v>1685</v>
      </c>
      <c r="BM511" t="s">
        <v>1686</v>
      </c>
      <c r="BN511" t="s">
        <v>1686</v>
      </c>
      <c r="BO511" t="s">
        <v>1686</v>
      </c>
      <c r="BP511" t="s">
        <v>1686</v>
      </c>
      <c r="BX511" t="s">
        <v>1277</v>
      </c>
      <c r="CA511" t="s">
        <v>1278</v>
      </c>
      <c r="CL511" t="s">
        <v>1279</v>
      </c>
      <c r="CM511" t="s">
        <v>1279</v>
      </c>
      <c r="CO511" t="s">
        <v>4400</v>
      </c>
      <c r="DC511" t="s">
        <v>1280</v>
      </c>
      <c r="DD511" t="s">
        <v>1280</v>
      </c>
      <c r="DJ511" t="s">
        <v>1687</v>
      </c>
      <c r="DK511" t="s">
        <v>1281</v>
      </c>
      <c r="FJ511" t="s">
        <v>4400</v>
      </c>
      <c r="FQ511" t="s">
        <v>1282</v>
      </c>
      <c r="GL511" t="s">
        <v>1283</v>
      </c>
      <c r="GN511" t="s">
        <v>1284</v>
      </c>
      <c r="GO511" t="s">
        <v>1284</v>
      </c>
      <c r="GR511" t="s">
        <v>1285</v>
      </c>
      <c r="GU511" t="s">
        <v>1286</v>
      </c>
      <c r="GW511" t="s">
        <v>1286</v>
      </c>
      <c r="GX511" t="s">
        <v>1286</v>
      </c>
      <c r="GY511" t="s">
        <v>1286</v>
      </c>
      <c r="GZ511" t="s">
        <v>1286</v>
      </c>
      <c r="HA511" t="s">
        <v>1284</v>
      </c>
      <c r="HC511" t="s">
        <v>1284</v>
      </c>
      <c r="HD511" t="s">
        <v>1285</v>
      </c>
      <c r="HI511" t="s">
        <v>1287</v>
      </c>
      <c r="HR511" t="s">
        <v>1288</v>
      </c>
      <c r="HS511" s="41" t="s">
        <v>1688</v>
      </c>
      <c r="HT511" t="s">
        <v>1687</v>
      </c>
      <c r="HU511" t="s">
        <v>1687</v>
      </c>
      <c r="IX511" t="s">
        <v>1289</v>
      </c>
      <c r="JD511" t="s">
        <v>1689</v>
      </c>
      <c r="JJ511" t="s">
        <v>1290</v>
      </c>
      <c r="JK511" t="s">
        <v>1290</v>
      </c>
      <c r="JQ511" t="s">
        <v>1291</v>
      </c>
      <c r="JT511" t="s">
        <v>1690</v>
      </c>
      <c r="JV511" t="s">
        <v>1292</v>
      </c>
      <c r="JX511" t="s">
        <v>1293</v>
      </c>
      <c r="JY511" t="s">
        <v>1294</v>
      </c>
      <c r="JZ511" t="s">
        <v>1295</v>
      </c>
      <c r="KB511" t="s">
        <v>1296</v>
      </c>
      <c r="KU511" t="s">
        <v>1297</v>
      </c>
      <c r="KV511" t="s">
        <v>1297</v>
      </c>
      <c r="KX511" t="s">
        <v>1278</v>
      </c>
      <c r="KZ511" t="s">
        <v>1687</v>
      </c>
      <c r="LA511" t="s">
        <v>1298</v>
      </c>
      <c r="LB511" t="s">
        <v>1298</v>
      </c>
      <c r="LL511" t="s">
        <v>1299</v>
      </c>
      <c r="LQ511" t="s">
        <v>1691</v>
      </c>
      <c r="LS511" t="s">
        <v>1692</v>
      </c>
      <c r="LZ511" t="s">
        <v>1282</v>
      </c>
      <c r="MA511" t="s">
        <v>1300</v>
      </c>
      <c r="MN511" t="s">
        <v>1301</v>
      </c>
      <c r="NC511" t="s">
        <v>1302</v>
      </c>
      <c r="ND511" t="s">
        <v>1285</v>
      </c>
      <c r="NH511" t="s">
        <v>1278</v>
      </c>
      <c r="NL511" t="s">
        <v>1303</v>
      </c>
      <c r="OE511" t="s">
        <v>1693</v>
      </c>
      <c r="PM511" s="41" t="s">
        <v>1694</v>
      </c>
      <c r="PO511" s="41" t="s">
        <v>1695</v>
      </c>
      <c r="PP511" s="41" t="s">
        <v>1696</v>
      </c>
      <c r="PQ511" s="41" t="s">
        <v>1695</v>
      </c>
      <c r="PR511" s="41" t="s">
        <v>1695</v>
      </c>
      <c r="PS511" s="41" t="s">
        <v>1697</v>
      </c>
      <c r="PT511" s="41" t="s">
        <v>1698</v>
      </c>
      <c r="PU511" s="41" t="s">
        <v>1699</v>
      </c>
      <c r="PV511" s="41" t="s">
        <v>1700</v>
      </c>
      <c r="PW511" s="41" t="s">
        <v>1701</v>
      </c>
      <c r="QF511" s="41" t="s">
        <v>1702</v>
      </c>
      <c r="QG511" s="41" t="s">
        <v>1703</v>
      </c>
      <c r="QO511" t="s">
        <v>1304</v>
      </c>
      <c r="QP511" t="s">
        <v>1687</v>
      </c>
      <c r="QR511" t="s">
        <v>1278</v>
      </c>
      <c r="QS511" t="s">
        <v>1278</v>
      </c>
      <c r="QX511" t="s">
        <v>1282</v>
      </c>
      <c r="RN511" t="s">
        <v>1305</v>
      </c>
      <c r="RO511" t="s">
        <v>1306</v>
      </c>
      <c r="SA511" t="s">
        <v>1278</v>
      </c>
      <c r="SJ511" t="s">
        <v>4400</v>
      </c>
      <c r="SK511" t="s">
        <v>1307</v>
      </c>
      <c r="SL511" t="s">
        <v>1308</v>
      </c>
      <c r="SP511" t="s">
        <v>1285</v>
      </c>
      <c r="TA511" t="s">
        <v>1687</v>
      </c>
      <c r="TD511" t="s">
        <v>1687</v>
      </c>
      <c r="TG511" t="s">
        <v>1687</v>
      </c>
      <c r="TH511" t="s">
        <v>1309</v>
      </c>
      <c r="TQ511" t="s">
        <v>1704</v>
      </c>
      <c r="TY511" s="41" t="s">
        <v>1705</v>
      </c>
      <c r="UH511" s="41" t="s">
        <v>1705</v>
      </c>
      <c r="UM511" s="41" t="s">
        <v>1705</v>
      </c>
      <c r="UN511" s="41" t="s">
        <v>1705</v>
      </c>
      <c r="UO511" s="41" t="s">
        <v>1705</v>
      </c>
      <c r="WI511" t="s">
        <v>1278</v>
      </c>
      <c r="YB511" t="s">
        <v>1282</v>
      </c>
      <c r="YM511" t="s">
        <v>1310</v>
      </c>
      <c r="YU511" t="s">
        <v>1311</v>
      </c>
      <c r="ZN511" t="s">
        <v>1312</v>
      </c>
      <c r="ZX511" t="s">
        <v>1313</v>
      </c>
      <c r="ZZ511" t="s">
        <v>1706</v>
      </c>
      <c r="AAB511" t="s">
        <v>1689</v>
      </c>
      <c r="AAH511" t="s">
        <v>1314</v>
      </c>
      <c r="AAI511" t="s">
        <v>1315</v>
      </c>
      <c r="AAQ511" t="s">
        <v>1316</v>
      </c>
      <c r="AAR511" t="s">
        <v>1278</v>
      </c>
      <c r="AAS511" t="s">
        <v>1317</v>
      </c>
      <c r="AAT511" t="s">
        <v>1743</v>
      </c>
      <c r="AAW511" t="s">
        <v>1285</v>
      </c>
      <c r="ABE511" t="s">
        <v>1278</v>
      </c>
      <c r="ABG511" t="s">
        <v>1318</v>
      </c>
      <c r="ABN511" t="s">
        <v>1278</v>
      </c>
      <c r="ABR511" t="s">
        <v>1707</v>
      </c>
      <c r="ACD511" t="s">
        <v>1708</v>
      </c>
      <c r="ACG511" t="s">
        <v>1709</v>
      </c>
      <c r="ADG511" t="s">
        <v>1282</v>
      </c>
      <c r="ADP511" t="s">
        <v>1319</v>
      </c>
      <c r="ADR511" t="s">
        <v>1710</v>
      </c>
      <c r="AED511" t="s">
        <v>1320</v>
      </c>
      <c r="AET511" t="s">
        <v>1711</v>
      </c>
      <c r="AEV511" t="s">
        <v>1311</v>
      </c>
      <c r="AFA511" t="s">
        <v>1321</v>
      </c>
      <c r="AFI511" s="41" t="s">
        <v>1712</v>
      </c>
      <c r="AFR511" t="s">
        <v>1299</v>
      </c>
      <c r="AFS511" t="s">
        <v>1713</v>
      </c>
      <c r="AFZ511" t="s">
        <v>1322</v>
      </c>
      <c r="AGO511" t="s">
        <v>1323</v>
      </c>
      <c r="AGP511">
        <v>3</v>
      </c>
      <c r="AGQ511" t="s">
        <v>1324</v>
      </c>
      <c r="AGR511" t="s">
        <v>1324</v>
      </c>
      <c r="AGT511" t="s">
        <v>1324</v>
      </c>
      <c r="AHB511" t="s">
        <v>1325</v>
      </c>
      <c r="AHC511" t="s">
        <v>1326</v>
      </c>
      <c r="AHO511" t="s">
        <v>1689</v>
      </c>
      <c r="AHT511" t="b">
        <v>0</v>
      </c>
      <c r="AHX511" s="42">
        <v>0</v>
      </c>
      <c r="AIC511" s="41" t="s">
        <v>1714</v>
      </c>
      <c r="AIE511" t="s">
        <v>1327</v>
      </c>
      <c r="AIM511" t="s">
        <v>1715</v>
      </c>
      <c r="AIN511" t="s">
        <v>1716</v>
      </c>
      <c r="AJA511" t="s">
        <v>4660</v>
      </c>
      <c r="AJR511" t="s">
        <v>1328</v>
      </c>
      <c r="AKF511" t="s">
        <v>1317</v>
      </c>
      <c r="AKG511" t="s">
        <v>1329</v>
      </c>
      <c r="AKH511" t="s">
        <v>1330</v>
      </c>
      <c r="AKI511" t="s">
        <v>1285</v>
      </c>
      <c r="AKK511" t="s">
        <v>1331</v>
      </c>
      <c r="ALN511" s="41" t="s">
        <v>1717</v>
      </c>
      <c r="ALS511" t="s">
        <v>1332</v>
      </c>
      <c r="ALU511" t="s">
        <v>1333</v>
      </c>
      <c r="ALW511" t="s">
        <v>1718</v>
      </c>
      <c r="AMA511" t="s">
        <v>1334</v>
      </c>
      <c r="AMP511" s="41" t="s">
        <v>1719</v>
      </c>
      <c r="ANA511" t="s">
        <v>1335</v>
      </c>
      <c r="ANJ511" t="s">
        <v>1693</v>
      </c>
      <c r="ANV511" t="s">
        <v>1336</v>
      </c>
      <c r="AOF511" t="s">
        <v>1337</v>
      </c>
      <c r="AOJ511" s="41" t="s">
        <v>1720</v>
      </c>
      <c r="APG511" t="s">
        <v>1282</v>
      </c>
      <c r="APK511" t="s">
        <v>1285</v>
      </c>
      <c r="APL511" t="s">
        <v>1338</v>
      </c>
      <c r="APV511" t="s">
        <v>1328</v>
      </c>
      <c r="AQC511" t="s">
        <v>1339</v>
      </c>
      <c r="AQK511" t="s">
        <v>1687</v>
      </c>
      <c r="AQL511" t="s">
        <v>1340</v>
      </c>
      <c r="AQY511" t="s">
        <v>1341</v>
      </c>
      <c r="ARF511" t="s">
        <v>1285</v>
      </c>
      <c r="ARK511" t="s">
        <v>1342</v>
      </c>
      <c r="ARW511" t="s">
        <v>1721</v>
      </c>
      <c r="ARY511" t="s">
        <v>1343</v>
      </c>
      <c r="ASD511" t="s">
        <v>1344</v>
      </c>
      <c r="ASE511" t="s">
        <v>1722</v>
      </c>
      <c r="ASU511" t="s">
        <v>4400</v>
      </c>
      <c r="ATE511" t="s">
        <v>1345</v>
      </c>
      <c r="ATM511" t="s">
        <v>1346</v>
      </c>
      <c r="AUB511" t="s">
        <v>1347</v>
      </c>
      <c r="AUE511" t="s">
        <v>1723</v>
      </c>
      <c r="AUH511" s="41" t="s">
        <v>1724</v>
      </c>
      <c r="AUK511" s="41" t="s">
        <v>1725</v>
      </c>
      <c r="AUQ511" s="41" t="s">
        <v>1726</v>
      </c>
      <c r="AUW511" s="41" t="s">
        <v>1705</v>
      </c>
      <c r="AWA511" s="41" t="s">
        <v>1727</v>
      </c>
      <c r="AWE511">
        <v>100</v>
      </c>
      <c r="AWY511" t="s">
        <v>1278</v>
      </c>
      <c r="AWZ511" t="s">
        <v>1278</v>
      </c>
      <c r="AXA511" t="s">
        <v>1282</v>
      </c>
      <c r="AXU511" t="s">
        <v>1713</v>
      </c>
      <c r="AYO511" t="s">
        <v>1304</v>
      </c>
      <c r="AZI511" t="s">
        <v>1348</v>
      </c>
      <c r="AZM511" t="s">
        <v>1349</v>
      </c>
      <c r="BBM511" t="s">
        <v>1728</v>
      </c>
      <c r="BBY511" t="s">
        <v>1728</v>
      </c>
      <c r="BCD511" t="s">
        <v>1350</v>
      </c>
      <c r="BCE511" t="s">
        <v>1350</v>
      </c>
      <c r="BCF511" t="s">
        <v>1350</v>
      </c>
      <c r="BCG511" t="s">
        <v>1351</v>
      </c>
      <c r="BCH511" t="s">
        <v>1351</v>
      </c>
      <c r="BCI511" t="s">
        <v>1351</v>
      </c>
      <c r="BCP511" t="s">
        <v>1352</v>
      </c>
      <c r="BDH511" t="s">
        <v>1710</v>
      </c>
      <c r="BDI511" t="s">
        <v>1710</v>
      </c>
      <c r="BDJ511" t="s">
        <v>1729</v>
      </c>
      <c r="BEU511" t="s">
        <v>4400</v>
      </c>
      <c r="BGP511" t="s">
        <v>1728</v>
      </c>
      <c r="BIB511" t="s">
        <v>4400</v>
      </c>
      <c r="BIN511" s="41" t="s">
        <v>4661</v>
      </c>
    </row>
    <row r="512" spans="1:1015 1030:1600" ht="409.5">
      <c r="A512" t="s">
        <v>1744</v>
      </c>
      <c r="B512" t="s">
        <v>4662</v>
      </c>
      <c r="C512">
        <v>2607383</v>
      </c>
      <c r="D512" t="s">
        <v>1262</v>
      </c>
      <c r="E512" t="s">
        <v>54</v>
      </c>
      <c r="F512" t="s">
        <v>1263</v>
      </c>
      <c r="G512" t="s">
        <v>1264</v>
      </c>
      <c r="H512" t="s">
        <v>1265</v>
      </c>
      <c r="I512" t="s">
        <v>1266</v>
      </c>
      <c r="L512" t="s">
        <v>1749</v>
      </c>
      <c r="M512" t="s">
        <v>1267</v>
      </c>
      <c r="N512" t="s">
        <v>1267</v>
      </c>
      <c r="O512" t="s">
        <v>4663</v>
      </c>
      <c r="P512" t="s">
        <v>4664</v>
      </c>
      <c r="Q512" t="s">
        <v>1762</v>
      </c>
      <c r="R512" t="s">
        <v>4664</v>
      </c>
      <c r="S512" t="s">
        <v>4520</v>
      </c>
      <c r="T512">
        <v>0</v>
      </c>
      <c r="U512" t="s">
        <v>1268</v>
      </c>
      <c r="V512" t="s">
        <v>1269</v>
      </c>
      <c r="W512" t="s">
        <v>1270</v>
      </c>
      <c r="X512" t="s">
        <v>1354</v>
      </c>
      <c r="Y512" t="s">
        <v>1742</v>
      </c>
      <c r="Z512" s="41" t="s">
        <v>4665</v>
      </c>
      <c r="AB512" t="s">
        <v>1730</v>
      </c>
      <c r="AC512" t="s">
        <v>1272</v>
      </c>
      <c r="AD512" t="s">
        <v>1273</v>
      </c>
      <c r="AE512" t="s">
        <v>1274</v>
      </c>
      <c r="AF512" t="s">
        <v>1275</v>
      </c>
      <c r="AG512" t="s">
        <v>1276</v>
      </c>
      <c r="AH512" t="s">
        <v>1749</v>
      </c>
      <c r="AS512" t="s">
        <v>1745</v>
      </c>
      <c r="BJ512" t="s">
        <v>1684</v>
      </c>
      <c r="BK512" t="s">
        <v>1685</v>
      </c>
      <c r="BM512" t="s">
        <v>1686</v>
      </c>
      <c r="BN512" t="s">
        <v>1686</v>
      </c>
      <c r="BO512" t="s">
        <v>1686</v>
      </c>
      <c r="BP512" t="s">
        <v>1686</v>
      </c>
      <c r="BX512" t="s">
        <v>1277</v>
      </c>
      <c r="CA512" t="s">
        <v>1278</v>
      </c>
      <c r="CL512" t="s">
        <v>1279</v>
      </c>
      <c r="CM512" t="s">
        <v>1279</v>
      </c>
      <c r="CO512" t="s">
        <v>4400</v>
      </c>
      <c r="DC512" t="s">
        <v>1280</v>
      </c>
      <c r="DD512" t="s">
        <v>1280</v>
      </c>
      <c r="DJ512" t="s">
        <v>1687</v>
      </c>
      <c r="DK512" t="s">
        <v>1281</v>
      </c>
      <c r="FJ512" t="s">
        <v>4400</v>
      </c>
      <c r="FQ512" t="s">
        <v>1282</v>
      </c>
      <c r="GL512" t="s">
        <v>1283</v>
      </c>
      <c r="GN512" t="s">
        <v>1284</v>
      </c>
      <c r="GO512" t="s">
        <v>1284</v>
      </c>
      <c r="GR512" t="s">
        <v>1285</v>
      </c>
      <c r="GU512" t="s">
        <v>1286</v>
      </c>
      <c r="GW512" t="s">
        <v>1286</v>
      </c>
      <c r="GX512" t="s">
        <v>1286</v>
      </c>
      <c r="GY512" t="s">
        <v>1286</v>
      </c>
      <c r="GZ512" t="s">
        <v>1286</v>
      </c>
      <c r="HA512" t="s">
        <v>1284</v>
      </c>
      <c r="HC512" t="s">
        <v>1284</v>
      </c>
      <c r="HD512" t="s">
        <v>1285</v>
      </c>
      <c r="HI512" t="s">
        <v>1287</v>
      </c>
      <c r="HR512" t="s">
        <v>1288</v>
      </c>
      <c r="HS512" s="41" t="s">
        <v>1688</v>
      </c>
      <c r="HT512" t="s">
        <v>1687</v>
      </c>
      <c r="HU512" t="s">
        <v>1687</v>
      </c>
      <c r="IX512" t="s">
        <v>1289</v>
      </c>
      <c r="JD512" t="s">
        <v>1689</v>
      </c>
      <c r="JJ512" t="s">
        <v>1290</v>
      </c>
      <c r="JK512" t="s">
        <v>1290</v>
      </c>
      <c r="JQ512" t="s">
        <v>1291</v>
      </c>
      <c r="JT512" t="s">
        <v>1690</v>
      </c>
      <c r="JV512" t="s">
        <v>1292</v>
      </c>
      <c r="JX512" t="s">
        <v>1293</v>
      </c>
      <c r="JY512" t="s">
        <v>1294</v>
      </c>
      <c r="JZ512" t="s">
        <v>1295</v>
      </c>
      <c r="KB512" t="s">
        <v>1296</v>
      </c>
      <c r="KU512" t="s">
        <v>1297</v>
      </c>
      <c r="KV512" t="s">
        <v>1297</v>
      </c>
      <c r="KX512" t="s">
        <v>1278</v>
      </c>
      <c r="KZ512" t="s">
        <v>1687</v>
      </c>
      <c r="LA512" t="s">
        <v>1298</v>
      </c>
      <c r="LB512" t="s">
        <v>1298</v>
      </c>
      <c r="LL512" t="s">
        <v>1299</v>
      </c>
      <c r="LQ512" t="s">
        <v>1691</v>
      </c>
      <c r="LS512" t="s">
        <v>1692</v>
      </c>
      <c r="LZ512" t="s">
        <v>1282</v>
      </c>
      <c r="MA512" t="s">
        <v>1300</v>
      </c>
      <c r="MN512" t="s">
        <v>1301</v>
      </c>
      <c r="NC512" t="s">
        <v>1302</v>
      </c>
      <c r="ND512" t="s">
        <v>1285</v>
      </c>
      <c r="NH512" t="s">
        <v>1278</v>
      </c>
      <c r="NL512" t="s">
        <v>1303</v>
      </c>
      <c r="OE512" t="s">
        <v>1693</v>
      </c>
      <c r="PM512" s="41" t="s">
        <v>1694</v>
      </c>
      <c r="PO512" s="41" t="s">
        <v>1695</v>
      </c>
      <c r="PP512" s="41" t="s">
        <v>1696</v>
      </c>
      <c r="PQ512" s="41" t="s">
        <v>1695</v>
      </c>
      <c r="PR512" s="41" t="s">
        <v>1695</v>
      </c>
      <c r="PS512" s="41" t="s">
        <v>1697</v>
      </c>
      <c r="PT512" s="41" t="s">
        <v>1698</v>
      </c>
      <c r="PU512" s="41" t="s">
        <v>1699</v>
      </c>
      <c r="PV512" s="41" t="s">
        <v>1700</v>
      </c>
      <c r="PW512" s="41" t="s">
        <v>1701</v>
      </c>
      <c r="QF512" s="41" t="s">
        <v>1702</v>
      </c>
      <c r="QG512" s="41" t="s">
        <v>1703</v>
      </c>
      <c r="QO512" t="s">
        <v>1304</v>
      </c>
      <c r="QP512" t="s">
        <v>1687</v>
      </c>
      <c r="QR512" t="s">
        <v>1278</v>
      </c>
      <c r="QS512" t="s">
        <v>1278</v>
      </c>
      <c r="QX512" t="s">
        <v>1282</v>
      </c>
      <c r="RN512" t="s">
        <v>1305</v>
      </c>
      <c r="RO512" t="s">
        <v>1306</v>
      </c>
      <c r="SA512" t="s">
        <v>1278</v>
      </c>
      <c r="SJ512" t="s">
        <v>4400</v>
      </c>
      <c r="SK512" t="s">
        <v>1307</v>
      </c>
      <c r="SL512" t="s">
        <v>1308</v>
      </c>
      <c r="SP512" t="s">
        <v>1285</v>
      </c>
      <c r="TA512" t="s">
        <v>1687</v>
      </c>
      <c r="TD512" t="s">
        <v>1687</v>
      </c>
      <c r="TG512" t="s">
        <v>1687</v>
      </c>
      <c r="TH512" t="s">
        <v>1309</v>
      </c>
      <c r="TQ512" t="s">
        <v>1704</v>
      </c>
      <c r="TY512" s="41" t="s">
        <v>1705</v>
      </c>
      <c r="UH512" s="41" t="s">
        <v>1705</v>
      </c>
      <c r="UM512" s="41" t="s">
        <v>1705</v>
      </c>
      <c r="UN512" s="41" t="s">
        <v>1705</v>
      </c>
      <c r="UO512" s="41" t="s">
        <v>1705</v>
      </c>
      <c r="WI512" t="s">
        <v>1278</v>
      </c>
      <c r="YB512" t="s">
        <v>1282</v>
      </c>
      <c r="YM512" t="s">
        <v>1310</v>
      </c>
      <c r="YU512" t="s">
        <v>1311</v>
      </c>
      <c r="ZN512" t="s">
        <v>1312</v>
      </c>
      <c r="ZX512" t="s">
        <v>1313</v>
      </c>
      <c r="ZZ512" t="s">
        <v>1706</v>
      </c>
      <c r="AAB512" t="s">
        <v>1689</v>
      </c>
      <c r="AAH512" t="s">
        <v>1314</v>
      </c>
      <c r="AAI512" t="s">
        <v>1315</v>
      </c>
      <c r="AAQ512" t="s">
        <v>1316</v>
      </c>
      <c r="AAR512" t="s">
        <v>1278</v>
      </c>
      <c r="AAS512" t="s">
        <v>1317</v>
      </c>
      <c r="AAT512" t="s">
        <v>1743</v>
      </c>
      <c r="AAW512" t="s">
        <v>1285</v>
      </c>
      <c r="ABE512" t="s">
        <v>1278</v>
      </c>
      <c r="ABG512" t="s">
        <v>1318</v>
      </c>
      <c r="ABN512" t="s">
        <v>1278</v>
      </c>
      <c r="ABR512" t="s">
        <v>1707</v>
      </c>
      <c r="ACD512" t="s">
        <v>1708</v>
      </c>
      <c r="ACG512" t="s">
        <v>1709</v>
      </c>
      <c r="ADG512" t="s">
        <v>1282</v>
      </c>
      <c r="ADP512" t="s">
        <v>1319</v>
      </c>
      <c r="ADR512" t="s">
        <v>1710</v>
      </c>
      <c r="AED512" t="s">
        <v>1320</v>
      </c>
      <c r="AET512" t="s">
        <v>1711</v>
      </c>
      <c r="AEV512" t="s">
        <v>1311</v>
      </c>
      <c r="AFA512" t="s">
        <v>1321</v>
      </c>
      <c r="AFI512" s="41" t="s">
        <v>1712</v>
      </c>
      <c r="AFR512" t="s">
        <v>1299</v>
      </c>
      <c r="AFS512" t="s">
        <v>1713</v>
      </c>
      <c r="AFZ512" t="s">
        <v>1322</v>
      </c>
      <c r="AGO512" t="s">
        <v>1323</v>
      </c>
      <c r="AGP512">
        <v>3</v>
      </c>
      <c r="AGQ512" t="s">
        <v>1324</v>
      </c>
      <c r="AGR512" t="s">
        <v>1324</v>
      </c>
      <c r="AGT512" t="s">
        <v>1324</v>
      </c>
      <c r="AHB512" t="s">
        <v>1325</v>
      </c>
      <c r="AHC512" t="s">
        <v>1326</v>
      </c>
      <c r="AHO512" t="s">
        <v>1689</v>
      </c>
      <c r="AHT512" t="b">
        <v>0</v>
      </c>
      <c r="AHX512" s="42">
        <v>0</v>
      </c>
      <c r="AIC512" s="41" t="s">
        <v>1714</v>
      </c>
      <c r="AIE512" t="s">
        <v>1327</v>
      </c>
      <c r="AIM512" t="s">
        <v>1715</v>
      </c>
      <c r="AIN512" t="s">
        <v>1716</v>
      </c>
      <c r="AJA512" t="s">
        <v>4666</v>
      </c>
      <c r="AJR512" t="s">
        <v>1328</v>
      </c>
      <c r="AKF512" t="s">
        <v>1317</v>
      </c>
      <c r="AKG512" t="s">
        <v>1329</v>
      </c>
      <c r="AKH512" t="s">
        <v>1330</v>
      </c>
      <c r="AKI512" t="s">
        <v>1285</v>
      </c>
      <c r="AKK512" t="s">
        <v>1331</v>
      </c>
      <c r="ALN512" s="41" t="s">
        <v>1717</v>
      </c>
      <c r="ALS512" t="s">
        <v>1332</v>
      </c>
      <c r="ALU512" t="s">
        <v>1333</v>
      </c>
      <c r="ALW512" t="s">
        <v>1718</v>
      </c>
      <c r="AMA512" t="s">
        <v>1334</v>
      </c>
      <c r="AMP512" s="41" t="s">
        <v>1719</v>
      </c>
      <c r="ANA512" t="s">
        <v>1335</v>
      </c>
      <c r="ANJ512" t="s">
        <v>1693</v>
      </c>
      <c r="ANV512" t="s">
        <v>1336</v>
      </c>
      <c r="AOF512" t="s">
        <v>1337</v>
      </c>
      <c r="AOJ512" s="41" t="s">
        <v>1720</v>
      </c>
      <c r="APG512" t="s">
        <v>1282</v>
      </c>
      <c r="APK512" t="s">
        <v>1285</v>
      </c>
      <c r="APL512" t="s">
        <v>1338</v>
      </c>
      <c r="APV512" t="s">
        <v>1328</v>
      </c>
      <c r="AQC512" t="s">
        <v>1339</v>
      </c>
      <c r="AQK512" t="s">
        <v>1687</v>
      </c>
      <c r="AQL512" t="s">
        <v>1340</v>
      </c>
      <c r="AQY512" t="s">
        <v>1341</v>
      </c>
      <c r="ARF512" t="s">
        <v>1285</v>
      </c>
      <c r="ARK512" t="s">
        <v>1342</v>
      </c>
      <c r="ARW512" t="s">
        <v>1721</v>
      </c>
      <c r="ARY512" t="s">
        <v>1343</v>
      </c>
      <c r="ASD512" t="s">
        <v>1344</v>
      </c>
      <c r="ASE512" t="s">
        <v>1722</v>
      </c>
      <c r="ASU512" t="s">
        <v>4400</v>
      </c>
      <c r="ATE512" t="s">
        <v>1345</v>
      </c>
      <c r="ATM512" t="s">
        <v>1346</v>
      </c>
      <c r="AUB512" t="s">
        <v>1347</v>
      </c>
      <c r="AUE512" t="s">
        <v>1723</v>
      </c>
      <c r="AUH512" s="41" t="s">
        <v>1724</v>
      </c>
      <c r="AUK512" s="41" t="s">
        <v>1725</v>
      </c>
      <c r="AUQ512" s="41" t="s">
        <v>1726</v>
      </c>
      <c r="AUW512" s="41" t="s">
        <v>1705</v>
      </c>
      <c r="AWA512" s="41" t="s">
        <v>1727</v>
      </c>
      <c r="AWE512">
        <v>100</v>
      </c>
      <c r="AWY512" t="s">
        <v>1278</v>
      </c>
      <c r="AWZ512" t="s">
        <v>1278</v>
      </c>
      <c r="AXA512" t="s">
        <v>1282</v>
      </c>
      <c r="AXU512" t="s">
        <v>1713</v>
      </c>
      <c r="AYO512" t="s">
        <v>1304</v>
      </c>
      <c r="AZI512" t="s">
        <v>1348</v>
      </c>
      <c r="AZM512" t="s">
        <v>1349</v>
      </c>
      <c r="BBM512" t="s">
        <v>1728</v>
      </c>
      <c r="BBY512" t="s">
        <v>1728</v>
      </c>
      <c r="BCD512" t="s">
        <v>1350</v>
      </c>
      <c r="BCE512" t="s">
        <v>1350</v>
      </c>
      <c r="BCF512" t="s">
        <v>1350</v>
      </c>
      <c r="BCG512" t="s">
        <v>1351</v>
      </c>
      <c r="BCH512" t="s">
        <v>1351</v>
      </c>
      <c r="BCI512" t="s">
        <v>1351</v>
      </c>
      <c r="BCP512" t="s">
        <v>1352</v>
      </c>
      <c r="BDH512" t="s">
        <v>1710</v>
      </c>
      <c r="BDI512" t="s">
        <v>1710</v>
      </c>
      <c r="BDJ512" t="s">
        <v>1729</v>
      </c>
      <c r="BEU512" t="s">
        <v>4400</v>
      </c>
      <c r="BGP512" t="s">
        <v>1728</v>
      </c>
      <c r="BIB512" t="s">
        <v>4400</v>
      </c>
      <c r="BIN512" s="41" t="s">
        <v>4667</v>
      </c>
    </row>
    <row r="513" spans="1:1015 1030:1600" ht="409.5">
      <c r="A513" t="s">
        <v>1744</v>
      </c>
      <c r="B513" t="s">
        <v>4668</v>
      </c>
      <c r="C513">
        <v>2607459</v>
      </c>
      <c r="D513" t="s">
        <v>1262</v>
      </c>
      <c r="E513" t="s">
        <v>54</v>
      </c>
      <c r="F513" t="s">
        <v>1263</v>
      </c>
      <c r="G513" t="s">
        <v>1264</v>
      </c>
      <c r="H513" t="s">
        <v>1265</v>
      </c>
      <c r="I513" t="s">
        <v>1266</v>
      </c>
      <c r="L513" t="s">
        <v>1749</v>
      </c>
      <c r="M513" t="s">
        <v>1267</v>
      </c>
      <c r="N513" t="s">
        <v>1267</v>
      </c>
      <c r="O513" t="s">
        <v>4669</v>
      </c>
      <c r="P513" t="s">
        <v>4664</v>
      </c>
      <c r="Q513" t="s">
        <v>1762</v>
      </c>
      <c r="R513" t="s">
        <v>4664</v>
      </c>
      <c r="S513" t="s">
        <v>4520</v>
      </c>
      <c r="T513">
        <v>0</v>
      </c>
      <c r="U513" t="s">
        <v>1268</v>
      </c>
      <c r="V513" t="s">
        <v>1269</v>
      </c>
      <c r="W513" t="s">
        <v>1270</v>
      </c>
      <c r="X513" t="s">
        <v>1354</v>
      </c>
      <c r="Y513" t="s">
        <v>1742</v>
      </c>
      <c r="Z513" s="41" t="s">
        <v>4670</v>
      </c>
      <c r="AB513" t="s">
        <v>1730</v>
      </c>
      <c r="AC513" t="s">
        <v>1272</v>
      </c>
      <c r="AD513" t="s">
        <v>1273</v>
      </c>
      <c r="AE513" t="s">
        <v>1274</v>
      </c>
      <c r="AF513" t="s">
        <v>1275</v>
      </c>
      <c r="AG513" t="s">
        <v>1276</v>
      </c>
      <c r="AH513" t="s">
        <v>1749</v>
      </c>
      <c r="AS513" t="s">
        <v>1745</v>
      </c>
      <c r="BJ513" t="s">
        <v>1684</v>
      </c>
      <c r="BK513" t="s">
        <v>1685</v>
      </c>
      <c r="BM513" t="s">
        <v>1686</v>
      </c>
      <c r="BN513" t="s">
        <v>1686</v>
      </c>
      <c r="BO513" t="s">
        <v>1686</v>
      </c>
      <c r="BP513" t="s">
        <v>1686</v>
      </c>
      <c r="BX513" t="s">
        <v>1277</v>
      </c>
      <c r="CA513" t="s">
        <v>1278</v>
      </c>
      <c r="CL513" t="s">
        <v>1279</v>
      </c>
      <c r="CM513" t="s">
        <v>1279</v>
      </c>
      <c r="CO513" t="s">
        <v>4400</v>
      </c>
      <c r="DC513" t="s">
        <v>1280</v>
      </c>
      <c r="DD513" t="s">
        <v>1280</v>
      </c>
      <c r="DJ513" t="s">
        <v>1687</v>
      </c>
      <c r="DK513" t="s">
        <v>1281</v>
      </c>
      <c r="FJ513" t="s">
        <v>4400</v>
      </c>
      <c r="FQ513" t="s">
        <v>1282</v>
      </c>
      <c r="GL513" t="s">
        <v>1283</v>
      </c>
      <c r="GN513" t="s">
        <v>1284</v>
      </c>
      <c r="GO513" t="s">
        <v>1284</v>
      </c>
      <c r="GR513" t="s">
        <v>1285</v>
      </c>
      <c r="GU513" t="s">
        <v>1286</v>
      </c>
      <c r="GW513" t="s">
        <v>1286</v>
      </c>
      <c r="GX513" t="s">
        <v>1286</v>
      </c>
      <c r="GY513" t="s">
        <v>1286</v>
      </c>
      <c r="GZ513" t="s">
        <v>1286</v>
      </c>
      <c r="HA513" t="s">
        <v>1284</v>
      </c>
      <c r="HC513" t="s">
        <v>1284</v>
      </c>
      <c r="HD513" t="s">
        <v>1285</v>
      </c>
      <c r="HI513" t="s">
        <v>1287</v>
      </c>
      <c r="HR513" t="s">
        <v>1288</v>
      </c>
      <c r="HS513" s="41" t="s">
        <v>1688</v>
      </c>
      <c r="HT513" t="s">
        <v>1687</v>
      </c>
      <c r="HU513" t="s">
        <v>1687</v>
      </c>
      <c r="IX513" t="s">
        <v>1289</v>
      </c>
      <c r="JD513" t="s">
        <v>1689</v>
      </c>
      <c r="JJ513" t="s">
        <v>1290</v>
      </c>
      <c r="JK513" t="s">
        <v>1290</v>
      </c>
      <c r="JQ513" t="s">
        <v>1291</v>
      </c>
      <c r="JT513" t="s">
        <v>1690</v>
      </c>
      <c r="JV513" t="s">
        <v>1292</v>
      </c>
      <c r="JX513" t="s">
        <v>1293</v>
      </c>
      <c r="JY513" t="s">
        <v>1294</v>
      </c>
      <c r="JZ513" t="s">
        <v>1295</v>
      </c>
      <c r="KB513" t="s">
        <v>1296</v>
      </c>
      <c r="KU513" t="s">
        <v>1297</v>
      </c>
      <c r="KV513" t="s">
        <v>1297</v>
      </c>
      <c r="KX513" t="s">
        <v>1278</v>
      </c>
      <c r="KZ513" t="s">
        <v>1687</v>
      </c>
      <c r="LA513" t="s">
        <v>1298</v>
      </c>
      <c r="LB513" t="s">
        <v>1298</v>
      </c>
      <c r="LL513" t="s">
        <v>1299</v>
      </c>
      <c r="LQ513" t="s">
        <v>1691</v>
      </c>
      <c r="LS513" t="s">
        <v>1692</v>
      </c>
      <c r="LZ513" t="s">
        <v>1282</v>
      </c>
      <c r="MA513" t="s">
        <v>1300</v>
      </c>
      <c r="MN513" t="s">
        <v>1301</v>
      </c>
      <c r="NC513" t="s">
        <v>1302</v>
      </c>
      <c r="ND513" t="s">
        <v>1285</v>
      </c>
      <c r="NH513" t="s">
        <v>1278</v>
      </c>
      <c r="NL513" t="s">
        <v>1303</v>
      </c>
      <c r="OE513" t="s">
        <v>1693</v>
      </c>
      <c r="PM513" s="41" t="s">
        <v>1694</v>
      </c>
      <c r="PO513" s="41" t="s">
        <v>1695</v>
      </c>
      <c r="PP513" s="41" t="s">
        <v>1696</v>
      </c>
      <c r="PQ513" s="41" t="s">
        <v>1695</v>
      </c>
      <c r="PR513" s="41" t="s">
        <v>1695</v>
      </c>
      <c r="PS513" s="41" t="s">
        <v>1697</v>
      </c>
      <c r="PT513" s="41" t="s">
        <v>1698</v>
      </c>
      <c r="PU513" s="41" t="s">
        <v>1699</v>
      </c>
      <c r="PV513" s="41" t="s">
        <v>1700</v>
      </c>
      <c r="PW513" s="41" t="s">
        <v>1701</v>
      </c>
      <c r="QF513" s="41" t="s">
        <v>1702</v>
      </c>
      <c r="QG513" s="41" t="s">
        <v>1703</v>
      </c>
      <c r="QO513" t="s">
        <v>1304</v>
      </c>
      <c r="QP513" t="s">
        <v>1687</v>
      </c>
      <c r="QR513" t="s">
        <v>1278</v>
      </c>
      <c r="QS513" t="s">
        <v>1278</v>
      </c>
      <c r="QX513" t="s">
        <v>1282</v>
      </c>
      <c r="RN513" t="s">
        <v>1305</v>
      </c>
      <c r="RO513" t="s">
        <v>1306</v>
      </c>
      <c r="SA513" t="s">
        <v>1278</v>
      </c>
      <c r="SJ513" t="s">
        <v>4400</v>
      </c>
      <c r="SK513" t="s">
        <v>1307</v>
      </c>
      <c r="SL513" t="s">
        <v>1308</v>
      </c>
      <c r="SP513" t="s">
        <v>1285</v>
      </c>
      <c r="TA513" t="s">
        <v>1687</v>
      </c>
      <c r="TD513" t="s">
        <v>1687</v>
      </c>
      <c r="TG513" t="s">
        <v>1687</v>
      </c>
      <c r="TH513" t="s">
        <v>1309</v>
      </c>
      <c r="TQ513" t="s">
        <v>1704</v>
      </c>
      <c r="TY513" s="41" t="s">
        <v>1705</v>
      </c>
      <c r="UH513" s="41" t="s">
        <v>1705</v>
      </c>
      <c r="UM513" s="41" t="s">
        <v>1705</v>
      </c>
      <c r="UN513" s="41" t="s">
        <v>1705</v>
      </c>
      <c r="UO513" s="41" t="s">
        <v>1705</v>
      </c>
      <c r="WI513" t="s">
        <v>1278</v>
      </c>
      <c r="YB513" t="s">
        <v>1282</v>
      </c>
      <c r="YM513" t="s">
        <v>1310</v>
      </c>
      <c r="YU513" t="s">
        <v>1311</v>
      </c>
      <c r="ZN513" t="s">
        <v>1312</v>
      </c>
      <c r="ZX513" t="s">
        <v>1313</v>
      </c>
      <c r="ZZ513" t="s">
        <v>1706</v>
      </c>
      <c r="AAB513" t="s">
        <v>1689</v>
      </c>
      <c r="AAH513" t="s">
        <v>1314</v>
      </c>
      <c r="AAI513" t="s">
        <v>1315</v>
      </c>
      <c r="AAQ513" t="s">
        <v>1316</v>
      </c>
      <c r="AAR513" t="s">
        <v>1278</v>
      </c>
      <c r="AAS513" t="s">
        <v>1317</v>
      </c>
      <c r="AAT513" t="s">
        <v>1743</v>
      </c>
      <c r="AAW513" t="s">
        <v>1285</v>
      </c>
      <c r="ABE513" t="s">
        <v>1278</v>
      </c>
      <c r="ABG513" t="s">
        <v>1318</v>
      </c>
      <c r="ABN513" t="s">
        <v>1278</v>
      </c>
      <c r="ABR513" t="s">
        <v>1707</v>
      </c>
      <c r="ACD513" t="s">
        <v>1708</v>
      </c>
      <c r="ACG513" t="s">
        <v>1709</v>
      </c>
      <c r="ADG513" t="s">
        <v>1282</v>
      </c>
      <c r="ADP513" t="s">
        <v>1319</v>
      </c>
      <c r="ADR513" t="s">
        <v>1710</v>
      </c>
      <c r="AED513" t="s">
        <v>1320</v>
      </c>
      <c r="AET513" t="s">
        <v>1711</v>
      </c>
      <c r="AEV513" t="s">
        <v>1311</v>
      </c>
      <c r="AFA513" t="s">
        <v>1321</v>
      </c>
      <c r="AFI513" s="41" t="s">
        <v>1712</v>
      </c>
      <c r="AFR513" t="s">
        <v>1299</v>
      </c>
      <c r="AFS513" t="s">
        <v>1713</v>
      </c>
      <c r="AFZ513" t="s">
        <v>1322</v>
      </c>
      <c r="AGO513" t="s">
        <v>1323</v>
      </c>
      <c r="AGP513">
        <v>3</v>
      </c>
      <c r="AGQ513" t="s">
        <v>1324</v>
      </c>
      <c r="AGR513" t="s">
        <v>1324</v>
      </c>
      <c r="AGT513" t="s">
        <v>1324</v>
      </c>
      <c r="AHB513" t="s">
        <v>1325</v>
      </c>
      <c r="AHC513" t="s">
        <v>1326</v>
      </c>
      <c r="AHO513" t="s">
        <v>1689</v>
      </c>
      <c r="AHT513" t="b">
        <v>0</v>
      </c>
      <c r="AHX513" s="42">
        <v>0</v>
      </c>
      <c r="AIC513" s="41" t="s">
        <v>1714</v>
      </c>
      <c r="AIE513" t="s">
        <v>1327</v>
      </c>
      <c r="AIM513" t="s">
        <v>1715</v>
      </c>
      <c r="AIN513" t="s">
        <v>1716</v>
      </c>
      <c r="AJA513" t="s">
        <v>4671</v>
      </c>
      <c r="AJR513" t="s">
        <v>1328</v>
      </c>
      <c r="AKF513" t="s">
        <v>1317</v>
      </c>
      <c r="AKG513" t="s">
        <v>1329</v>
      </c>
      <c r="AKH513" t="s">
        <v>1330</v>
      </c>
      <c r="AKI513" t="s">
        <v>1285</v>
      </c>
      <c r="AKK513" t="s">
        <v>1331</v>
      </c>
      <c r="ALN513" s="41" t="s">
        <v>1717</v>
      </c>
      <c r="ALS513" t="s">
        <v>1332</v>
      </c>
      <c r="ALU513" t="s">
        <v>1333</v>
      </c>
      <c r="ALW513" t="s">
        <v>1718</v>
      </c>
      <c r="AMA513" t="s">
        <v>1334</v>
      </c>
      <c r="AMP513" s="41" t="s">
        <v>1719</v>
      </c>
      <c r="ANA513" t="s">
        <v>1335</v>
      </c>
      <c r="ANJ513" t="s">
        <v>1693</v>
      </c>
      <c r="ANV513" t="s">
        <v>1336</v>
      </c>
      <c r="AOF513" t="s">
        <v>1337</v>
      </c>
      <c r="AOJ513" s="41" t="s">
        <v>1720</v>
      </c>
      <c r="APG513" t="s">
        <v>1282</v>
      </c>
      <c r="APK513" t="s">
        <v>1285</v>
      </c>
      <c r="APL513" t="s">
        <v>1338</v>
      </c>
      <c r="APV513" t="s">
        <v>1328</v>
      </c>
      <c r="AQC513" t="s">
        <v>1339</v>
      </c>
      <c r="AQK513" t="s">
        <v>1687</v>
      </c>
      <c r="AQL513" t="s">
        <v>1340</v>
      </c>
      <c r="AQY513" t="s">
        <v>1341</v>
      </c>
      <c r="ARF513" t="s">
        <v>1285</v>
      </c>
      <c r="ARK513" t="s">
        <v>1342</v>
      </c>
      <c r="ARW513" t="s">
        <v>1721</v>
      </c>
      <c r="ARY513" t="s">
        <v>1343</v>
      </c>
      <c r="ASD513" t="s">
        <v>1344</v>
      </c>
      <c r="ASE513" t="s">
        <v>1722</v>
      </c>
      <c r="ASU513" t="s">
        <v>4400</v>
      </c>
      <c r="ATE513" t="s">
        <v>1345</v>
      </c>
      <c r="ATM513" t="s">
        <v>1346</v>
      </c>
      <c r="AUB513" t="s">
        <v>1347</v>
      </c>
      <c r="AUE513" t="s">
        <v>1723</v>
      </c>
      <c r="AUH513" s="41" t="s">
        <v>1724</v>
      </c>
      <c r="AUK513" s="41" t="s">
        <v>1725</v>
      </c>
      <c r="AUQ513" s="41" t="s">
        <v>1726</v>
      </c>
      <c r="AUW513" s="41" t="s">
        <v>1705</v>
      </c>
      <c r="AWA513" s="41" t="s">
        <v>1727</v>
      </c>
      <c r="AWE513">
        <v>100</v>
      </c>
      <c r="AWY513" t="s">
        <v>1278</v>
      </c>
      <c r="AWZ513" t="s">
        <v>1278</v>
      </c>
      <c r="AXA513" t="s">
        <v>1282</v>
      </c>
      <c r="AXU513" t="s">
        <v>1713</v>
      </c>
      <c r="AYO513" t="s">
        <v>1304</v>
      </c>
      <c r="AZI513" t="s">
        <v>1348</v>
      </c>
      <c r="AZM513" t="s">
        <v>1349</v>
      </c>
      <c r="BBM513" t="s">
        <v>1728</v>
      </c>
      <c r="BBY513" t="s">
        <v>1728</v>
      </c>
      <c r="BCD513" t="s">
        <v>1350</v>
      </c>
      <c r="BCE513" t="s">
        <v>1350</v>
      </c>
      <c r="BCF513" t="s">
        <v>1350</v>
      </c>
      <c r="BCG513" t="s">
        <v>1351</v>
      </c>
      <c r="BCH513" t="s">
        <v>1351</v>
      </c>
      <c r="BCI513" t="s">
        <v>1351</v>
      </c>
      <c r="BCP513" t="s">
        <v>1352</v>
      </c>
      <c r="BDH513" t="s">
        <v>1710</v>
      </c>
      <c r="BDI513" t="s">
        <v>1710</v>
      </c>
      <c r="BDJ513" t="s">
        <v>1729</v>
      </c>
      <c r="BEU513" t="s">
        <v>4400</v>
      </c>
      <c r="BGP513" t="s">
        <v>1728</v>
      </c>
      <c r="BIB513" t="s">
        <v>4400</v>
      </c>
      <c r="BIN513" s="41" t="s">
        <v>4672</v>
      </c>
    </row>
    <row r="514" spans="1:1015 1030:1600" ht="409.5">
      <c r="A514" t="s">
        <v>1744</v>
      </c>
      <c r="B514" t="s">
        <v>4673</v>
      </c>
      <c r="C514">
        <v>2607396</v>
      </c>
      <c r="D514" t="s">
        <v>1262</v>
      </c>
      <c r="E514" t="s">
        <v>54</v>
      </c>
      <c r="F514" t="s">
        <v>1263</v>
      </c>
      <c r="G514" t="s">
        <v>1264</v>
      </c>
      <c r="H514" t="s">
        <v>1265</v>
      </c>
      <c r="I514" t="s">
        <v>1266</v>
      </c>
      <c r="L514" t="s">
        <v>1749</v>
      </c>
      <c r="M514" t="s">
        <v>1267</v>
      </c>
      <c r="N514" t="s">
        <v>1267</v>
      </c>
      <c r="O514" t="s">
        <v>4674</v>
      </c>
      <c r="P514" t="s">
        <v>4664</v>
      </c>
      <c r="Q514" t="s">
        <v>1762</v>
      </c>
      <c r="R514" t="s">
        <v>4664</v>
      </c>
      <c r="S514" t="s">
        <v>4520</v>
      </c>
      <c r="T514">
        <v>0</v>
      </c>
      <c r="U514" t="s">
        <v>1268</v>
      </c>
      <c r="V514" t="s">
        <v>1269</v>
      </c>
      <c r="W514" t="s">
        <v>1270</v>
      </c>
      <c r="X514" t="s">
        <v>1354</v>
      </c>
      <c r="Y514" t="s">
        <v>1742</v>
      </c>
      <c r="Z514" s="41" t="s">
        <v>4675</v>
      </c>
      <c r="AB514" t="s">
        <v>1730</v>
      </c>
      <c r="AC514" t="s">
        <v>1272</v>
      </c>
      <c r="AD514" t="s">
        <v>1273</v>
      </c>
      <c r="AE514" t="s">
        <v>1274</v>
      </c>
      <c r="AF514" t="s">
        <v>1275</v>
      </c>
      <c r="AG514" t="s">
        <v>1276</v>
      </c>
      <c r="AH514" t="s">
        <v>1749</v>
      </c>
      <c r="AS514" t="s">
        <v>1745</v>
      </c>
      <c r="BJ514" t="s">
        <v>1684</v>
      </c>
      <c r="BK514" t="s">
        <v>1685</v>
      </c>
      <c r="BM514" t="s">
        <v>1686</v>
      </c>
      <c r="BN514" t="s">
        <v>1686</v>
      </c>
      <c r="BO514" t="s">
        <v>1686</v>
      </c>
      <c r="BP514" t="s">
        <v>1686</v>
      </c>
      <c r="BX514" t="s">
        <v>1277</v>
      </c>
      <c r="CA514" t="s">
        <v>1278</v>
      </c>
      <c r="CL514" t="s">
        <v>1279</v>
      </c>
      <c r="CM514" t="s">
        <v>1279</v>
      </c>
      <c r="CO514" t="s">
        <v>4400</v>
      </c>
      <c r="DC514" t="s">
        <v>1280</v>
      </c>
      <c r="DD514" t="s">
        <v>1280</v>
      </c>
      <c r="DJ514" t="s">
        <v>1687</v>
      </c>
      <c r="DK514" t="s">
        <v>1281</v>
      </c>
      <c r="FJ514" t="s">
        <v>4400</v>
      </c>
      <c r="FQ514" t="s">
        <v>1282</v>
      </c>
      <c r="GL514" t="s">
        <v>1283</v>
      </c>
      <c r="GN514" t="s">
        <v>1284</v>
      </c>
      <c r="GO514" t="s">
        <v>1284</v>
      </c>
      <c r="GR514" t="s">
        <v>1285</v>
      </c>
      <c r="GU514" t="s">
        <v>1286</v>
      </c>
      <c r="GW514" t="s">
        <v>1286</v>
      </c>
      <c r="GX514" t="s">
        <v>1286</v>
      </c>
      <c r="GY514" t="s">
        <v>1286</v>
      </c>
      <c r="GZ514" t="s">
        <v>1286</v>
      </c>
      <c r="HA514" t="s">
        <v>1284</v>
      </c>
      <c r="HC514" t="s">
        <v>1284</v>
      </c>
      <c r="HD514" t="s">
        <v>1285</v>
      </c>
      <c r="HI514" t="s">
        <v>1287</v>
      </c>
      <c r="HR514" t="s">
        <v>1288</v>
      </c>
      <c r="HS514" s="41" t="s">
        <v>1688</v>
      </c>
      <c r="HT514" t="s">
        <v>1687</v>
      </c>
      <c r="HU514" t="s">
        <v>1687</v>
      </c>
      <c r="IX514" t="s">
        <v>1289</v>
      </c>
      <c r="JD514" t="s">
        <v>1689</v>
      </c>
      <c r="JJ514" t="s">
        <v>1290</v>
      </c>
      <c r="JK514" t="s">
        <v>1290</v>
      </c>
      <c r="JQ514" t="s">
        <v>1291</v>
      </c>
      <c r="JT514" t="s">
        <v>1690</v>
      </c>
      <c r="JV514" t="s">
        <v>1292</v>
      </c>
      <c r="JX514" t="s">
        <v>1293</v>
      </c>
      <c r="JY514" t="s">
        <v>1294</v>
      </c>
      <c r="JZ514" t="s">
        <v>1295</v>
      </c>
      <c r="KB514" t="s">
        <v>1296</v>
      </c>
      <c r="KU514" t="s">
        <v>1297</v>
      </c>
      <c r="KV514" t="s">
        <v>1297</v>
      </c>
      <c r="KX514" t="s">
        <v>1278</v>
      </c>
      <c r="KZ514" t="s">
        <v>1687</v>
      </c>
      <c r="LA514" t="s">
        <v>1298</v>
      </c>
      <c r="LB514" t="s">
        <v>1298</v>
      </c>
      <c r="LL514" t="s">
        <v>1299</v>
      </c>
      <c r="LQ514" t="s">
        <v>1691</v>
      </c>
      <c r="LS514" t="s">
        <v>1692</v>
      </c>
      <c r="LZ514" t="s">
        <v>1282</v>
      </c>
      <c r="MA514" t="s">
        <v>1300</v>
      </c>
      <c r="MN514" t="s">
        <v>1301</v>
      </c>
      <c r="NC514" t="s">
        <v>1302</v>
      </c>
      <c r="ND514" t="s">
        <v>1285</v>
      </c>
      <c r="NH514" t="s">
        <v>1278</v>
      </c>
      <c r="NL514" t="s">
        <v>1303</v>
      </c>
      <c r="OE514" t="s">
        <v>1693</v>
      </c>
      <c r="PM514" s="41" t="s">
        <v>1694</v>
      </c>
      <c r="PO514" s="41" t="s">
        <v>1695</v>
      </c>
      <c r="PP514" s="41" t="s">
        <v>1696</v>
      </c>
      <c r="PQ514" s="41" t="s">
        <v>1695</v>
      </c>
      <c r="PR514" s="41" t="s">
        <v>1695</v>
      </c>
      <c r="PS514" s="41" t="s">
        <v>1697</v>
      </c>
      <c r="PT514" s="41" t="s">
        <v>1698</v>
      </c>
      <c r="PU514" s="41" t="s">
        <v>1699</v>
      </c>
      <c r="PV514" s="41" t="s">
        <v>1700</v>
      </c>
      <c r="PW514" s="41" t="s">
        <v>1701</v>
      </c>
      <c r="QF514" s="41" t="s">
        <v>1702</v>
      </c>
      <c r="QG514" s="41" t="s">
        <v>1703</v>
      </c>
      <c r="QO514" t="s">
        <v>1304</v>
      </c>
      <c r="QP514" t="s">
        <v>1687</v>
      </c>
      <c r="QR514" t="s">
        <v>1278</v>
      </c>
      <c r="QS514" t="s">
        <v>1278</v>
      </c>
      <c r="QX514" t="s">
        <v>1282</v>
      </c>
      <c r="RN514" t="s">
        <v>1305</v>
      </c>
      <c r="RO514" t="s">
        <v>1306</v>
      </c>
      <c r="SA514" t="s">
        <v>1278</v>
      </c>
      <c r="SJ514" t="s">
        <v>4400</v>
      </c>
      <c r="SK514" t="s">
        <v>1307</v>
      </c>
      <c r="SL514" t="s">
        <v>1308</v>
      </c>
      <c r="SP514" t="s">
        <v>1285</v>
      </c>
      <c r="TA514" t="s">
        <v>1687</v>
      </c>
      <c r="TD514" t="s">
        <v>1687</v>
      </c>
      <c r="TG514" t="s">
        <v>1687</v>
      </c>
      <c r="TH514" t="s">
        <v>1309</v>
      </c>
      <c r="TQ514" t="s">
        <v>1704</v>
      </c>
      <c r="TY514" s="41" t="s">
        <v>1705</v>
      </c>
      <c r="UH514" s="41" t="s">
        <v>1705</v>
      </c>
      <c r="UM514" s="41" t="s">
        <v>1705</v>
      </c>
      <c r="UN514" s="41" t="s">
        <v>1705</v>
      </c>
      <c r="UO514" s="41" t="s">
        <v>1705</v>
      </c>
      <c r="WI514" t="s">
        <v>1278</v>
      </c>
      <c r="YB514" t="s">
        <v>1282</v>
      </c>
      <c r="YM514" t="s">
        <v>1310</v>
      </c>
      <c r="YU514" t="s">
        <v>1311</v>
      </c>
      <c r="ZN514" t="s">
        <v>1312</v>
      </c>
      <c r="ZX514" t="s">
        <v>1313</v>
      </c>
      <c r="ZZ514" t="s">
        <v>1706</v>
      </c>
      <c r="AAB514" t="s">
        <v>1689</v>
      </c>
      <c r="AAH514" t="s">
        <v>1314</v>
      </c>
      <c r="AAI514" t="s">
        <v>1315</v>
      </c>
      <c r="AAQ514" t="s">
        <v>1316</v>
      </c>
      <c r="AAR514" t="s">
        <v>1278</v>
      </c>
      <c r="AAS514" t="s">
        <v>1317</v>
      </c>
      <c r="AAT514" t="s">
        <v>1743</v>
      </c>
      <c r="AAW514" t="s">
        <v>1285</v>
      </c>
      <c r="ABE514" t="s">
        <v>1278</v>
      </c>
      <c r="ABG514" t="s">
        <v>1318</v>
      </c>
      <c r="ABN514" t="s">
        <v>1278</v>
      </c>
      <c r="ABR514" t="s">
        <v>1707</v>
      </c>
      <c r="ACD514" t="s">
        <v>1708</v>
      </c>
      <c r="ACG514" t="s">
        <v>1709</v>
      </c>
      <c r="ADG514" t="s">
        <v>1282</v>
      </c>
      <c r="ADP514" t="s">
        <v>1319</v>
      </c>
      <c r="ADR514" t="s">
        <v>1710</v>
      </c>
      <c r="AED514" t="s">
        <v>1320</v>
      </c>
      <c r="AET514" t="s">
        <v>1711</v>
      </c>
      <c r="AEV514" t="s">
        <v>1311</v>
      </c>
      <c r="AFA514" t="s">
        <v>1321</v>
      </c>
      <c r="AFI514" s="41" t="s">
        <v>1712</v>
      </c>
      <c r="AFR514" t="s">
        <v>1299</v>
      </c>
      <c r="AFS514" t="s">
        <v>1713</v>
      </c>
      <c r="AFZ514" t="s">
        <v>1322</v>
      </c>
      <c r="AGO514" t="s">
        <v>1323</v>
      </c>
      <c r="AGP514">
        <v>3</v>
      </c>
      <c r="AGQ514" t="s">
        <v>1324</v>
      </c>
      <c r="AGR514" t="s">
        <v>1324</v>
      </c>
      <c r="AGT514" t="s">
        <v>1324</v>
      </c>
      <c r="AHB514" t="s">
        <v>1325</v>
      </c>
      <c r="AHC514" t="s">
        <v>1326</v>
      </c>
      <c r="AHO514" t="s">
        <v>1689</v>
      </c>
      <c r="AHT514" t="b">
        <v>0</v>
      </c>
      <c r="AHX514" s="42">
        <v>0</v>
      </c>
      <c r="AIC514" s="41" t="s">
        <v>1714</v>
      </c>
      <c r="AIE514" t="s">
        <v>1327</v>
      </c>
      <c r="AIM514" t="s">
        <v>1715</v>
      </c>
      <c r="AIN514" t="s">
        <v>1716</v>
      </c>
      <c r="AJA514" t="s">
        <v>4676</v>
      </c>
      <c r="AJR514" t="s">
        <v>1328</v>
      </c>
      <c r="AKF514" t="s">
        <v>1317</v>
      </c>
      <c r="AKG514" t="s">
        <v>1329</v>
      </c>
      <c r="AKH514" t="s">
        <v>1330</v>
      </c>
      <c r="AKI514" t="s">
        <v>1285</v>
      </c>
      <c r="AKK514" t="s">
        <v>1331</v>
      </c>
      <c r="ALN514" s="41" t="s">
        <v>1717</v>
      </c>
      <c r="ALS514" t="s">
        <v>1332</v>
      </c>
      <c r="ALU514" t="s">
        <v>1333</v>
      </c>
      <c r="ALW514" t="s">
        <v>1718</v>
      </c>
      <c r="AMA514" t="s">
        <v>1334</v>
      </c>
      <c r="AMP514" s="41" t="s">
        <v>1719</v>
      </c>
      <c r="ANA514" t="s">
        <v>1335</v>
      </c>
      <c r="ANJ514" t="s">
        <v>1693</v>
      </c>
      <c r="ANV514" t="s">
        <v>1336</v>
      </c>
      <c r="AOF514" t="s">
        <v>1337</v>
      </c>
      <c r="AOJ514" s="41" t="s">
        <v>1720</v>
      </c>
      <c r="APG514" t="s">
        <v>1282</v>
      </c>
      <c r="APK514" t="s">
        <v>1285</v>
      </c>
      <c r="APL514" t="s">
        <v>1338</v>
      </c>
      <c r="APV514" t="s">
        <v>1328</v>
      </c>
      <c r="AQC514" t="s">
        <v>1339</v>
      </c>
      <c r="AQK514" t="s">
        <v>1687</v>
      </c>
      <c r="AQL514" t="s">
        <v>1340</v>
      </c>
      <c r="AQY514" t="s">
        <v>1341</v>
      </c>
      <c r="ARF514" t="s">
        <v>1285</v>
      </c>
      <c r="ARK514" t="s">
        <v>1342</v>
      </c>
      <c r="ARW514" t="s">
        <v>1721</v>
      </c>
      <c r="ARY514" t="s">
        <v>1343</v>
      </c>
      <c r="ASD514" t="s">
        <v>1344</v>
      </c>
      <c r="ASE514" t="s">
        <v>1722</v>
      </c>
      <c r="ASU514" t="s">
        <v>4400</v>
      </c>
      <c r="ATE514" t="s">
        <v>1345</v>
      </c>
      <c r="ATM514" t="s">
        <v>1346</v>
      </c>
      <c r="AUB514" t="s">
        <v>1347</v>
      </c>
      <c r="AUE514" t="s">
        <v>1723</v>
      </c>
      <c r="AUH514" s="41" t="s">
        <v>1724</v>
      </c>
      <c r="AUK514" s="41" t="s">
        <v>1725</v>
      </c>
      <c r="AUQ514" s="41" t="s">
        <v>1726</v>
      </c>
      <c r="AUW514" s="41" t="s">
        <v>1705</v>
      </c>
      <c r="AWA514" s="41" t="s">
        <v>1727</v>
      </c>
      <c r="AWE514">
        <v>100</v>
      </c>
      <c r="AWY514" t="s">
        <v>1278</v>
      </c>
      <c r="AWZ514" t="s">
        <v>1278</v>
      </c>
      <c r="AXA514" t="s">
        <v>1282</v>
      </c>
      <c r="AXU514" t="s">
        <v>1713</v>
      </c>
      <c r="AYO514" t="s">
        <v>1304</v>
      </c>
      <c r="AZI514" t="s">
        <v>1348</v>
      </c>
      <c r="AZM514" t="s">
        <v>1349</v>
      </c>
      <c r="BBM514" t="s">
        <v>1728</v>
      </c>
      <c r="BBY514" t="s">
        <v>1728</v>
      </c>
      <c r="BCD514" t="s">
        <v>1350</v>
      </c>
      <c r="BCE514" t="s">
        <v>1350</v>
      </c>
      <c r="BCF514" t="s">
        <v>1350</v>
      </c>
      <c r="BCG514" t="s">
        <v>1351</v>
      </c>
      <c r="BCH514" t="s">
        <v>1351</v>
      </c>
      <c r="BCI514" t="s">
        <v>1351</v>
      </c>
      <c r="BCP514" t="s">
        <v>1352</v>
      </c>
      <c r="BDH514" t="s">
        <v>1710</v>
      </c>
      <c r="BDI514" t="s">
        <v>1710</v>
      </c>
      <c r="BDJ514" t="s">
        <v>1729</v>
      </c>
      <c r="BEU514" t="s">
        <v>4400</v>
      </c>
      <c r="BGP514" t="s">
        <v>1728</v>
      </c>
      <c r="BIB514" t="s">
        <v>4400</v>
      </c>
      <c r="BIN514" s="41" t="s">
        <v>4677</v>
      </c>
    </row>
    <row r="515" spans="1:1015 1030:1600" ht="409.5">
      <c r="A515" t="s">
        <v>1744</v>
      </c>
      <c r="B515" t="s">
        <v>4678</v>
      </c>
      <c r="C515">
        <v>2607524</v>
      </c>
      <c r="D515" t="s">
        <v>1262</v>
      </c>
      <c r="E515" t="s">
        <v>54</v>
      </c>
      <c r="F515" t="s">
        <v>1263</v>
      </c>
      <c r="G515" t="s">
        <v>1264</v>
      </c>
      <c r="H515" t="s">
        <v>1265</v>
      </c>
      <c r="I515" t="s">
        <v>1266</v>
      </c>
      <c r="L515" t="s">
        <v>1749</v>
      </c>
      <c r="M515" t="s">
        <v>1267</v>
      </c>
      <c r="N515" t="s">
        <v>1267</v>
      </c>
      <c r="O515" t="s">
        <v>4679</v>
      </c>
      <c r="P515" t="s">
        <v>4680</v>
      </c>
      <c r="Q515" t="s">
        <v>1762</v>
      </c>
      <c r="R515" t="s">
        <v>4680</v>
      </c>
      <c r="S515" t="s">
        <v>4520</v>
      </c>
      <c r="T515">
        <v>0</v>
      </c>
      <c r="U515" t="s">
        <v>1268</v>
      </c>
      <c r="V515" t="s">
        <v>1269</v>
      </c>
      <c r="W515" t="s">
        <v>1270</v>
      </c>
      <c r="X515" t="s">
        <v>1354</v>
      </c>
      <c r="Y515" t="s">
        <v>1742</v>
      </c>
      <c r="Z515" s="41" t="s">
        <v>4681</v>
      </c>
      <c r="AB515" t="s">
        <v>1730</v>
      </c>
      <c r="AC515" t="s">
        <v>1272</v>
      </c>
      <c r="AD515" t="s">
        <v>1273</v>
      </c>
      <c r="AE515" t="s">
        <v>1274</v>
      </c>
      <c r="AF515" t="s">
        <v>1275</v>
      </c>
      <c r="AG515" t="s">
        <v>1276</v>
      </c>
      <c r="AH515" t="s">
        <v>1749</v>
      </c>
      <c r="AS515" t="s">
        <v>1745</v>
      </c>
      <c r="BJ515" t="s">
        <v>1684</v>
      </c>
      <c r="BK515" t="s">
        <v>1685</v>
      </c>
      <c r="BM515" t="s">
        <v>1686</v>
      </c>
      <c r="BN515" t="s">
        <v>1686</v>
      </c>
      <c r="BO515" t="s">
        <v>1686</v>
      </c>
      <c r="BP515" t="s">
        <v>1686</v>
      </c>
      <c r="BX515" t="s">
        <v>1277</v>
      </c>
      <c r="CA515" t="s">
        <v>1278</v>
      </c>
      <c r="CL515" t="s">
        <v>1279</v>
      </c>
      <c r="CM515" t="s">
        <v>1279</v>
      </c>
      <c r="CO515" t="s">
        <v>4400</v>
      </c>
      <c r="DC515" t="s">
        <v>1280</v>
      </c>
      <c r="DD515" t="s">
        <v>1280</v>
      </c>
      <c r="DJ515" t="s">
        <v>1687</v>
      </c>
      <c r="DK515" t="s">
        <v>1281</v>
      </c>
      <c r="FJ515" t="s">
        <v>4400</v>
      </c>
      <c r="FQ515" t="s">
        <v>1282</v>
      </c>
      <c r="GL515" t="s">
        <v>1283</v>
      </c>
      <c r="GN515" t="s">
        <v>1284</v>
      </c>
      <c r="GO515" t="s">
        <v>1284</v>
      </c>
      <c r="GR515" t="s">
        <v>1285</v>
      </c>
      <c r="GU515" t="s">
        <v>1286</v>
      </c>
      <c r="GW515" t="s">
        <v>1286</v>
      </c>
      <c r="GX515" t="s">
        <v>1286</v>
      </c>
      <c r="GY515" t="s">
        <v>1286</v>
      </c>
      <c r="GZ515" t="s">
        <v>1286</v>
      </c>
      <c r="HA515" t="s">
        <v>1284</v>
      </c>
      <c r="HC515" t="s">
        <v>1284</v>
      </c>
      <c r="HD515" t="s">
        <v>1285</v>
      </c>
      <c r="HI515" t="s">
        <v>1287</v>
      </c>
      <c r="HR515" t="s">
        <v>1288</v>
      </c>
      <c r="HS515" s="41" t="s">
        <v>1688</v>
      </c>
      <c r="HT515" t="s">
        <v>1687</v>
      </c>
      <c r="HU515" t="s">
        <v>1687</v>
      </c>
      <c r="IX515" t="s">
        <v>1289</v>
      </c>
      <c r="JD515" t="s">
        <v>1689</v>
      </c>
      <c r="JJ515" t="s">
        <v>1290</v>
      </c>
      <c r="JK515" t="s">
        <v>1290</v>
      </c>
      <c r="JQ515" t="s">
        <v>1291</v>
      </c>
      <c r="JT515" t="s">
        <v>1690</v>
      </c>
      <c r="JV515" t="s">
        <v>1292</v>
      </c>
      <c r="JX515" t="s">
        <v>1293</v>
      </c>
      <c r="JY515" t="s">
        <v>1294</v>
      </c>
      <c r="JZ515" t="s">
        <v>1295</v>
      </c>
      <c r="KB515" t="s">
        <v>1296</v>
      </c>
      <c r="KU515" t="s">
        <v>1297</v>
      </c>
      <c r="KV515" t="s">
        <v>1297</v>
      </c>
      <c r="KX515" t="s">
        <v>1278</v>
      </c>
      <c r="KZ515" t="s">
        <v>1687</v>
      </c>
      <c r="LA515" t="s">
        <v>1298</v>
      </c>
      <c r="LB515" t="s">
        <v>1298</v>
      </c>
      <c r="LL515" t="s">
        <v>1299</v>
      </c>
      <c r="LQ515" t="s">
        <v>1691</v>
      </c>
      <c r="LS515" t="s">
        <v>1692</v>
      </c>
      <c r="LZ515" t="s">
        <v>1282</v>
      </c>
      <c r="MA515" t="s">
        <v>1300</v>
      </c>
      <c r="MN515" t="s">
        <v>1301</v>
      </c>
      <c r="NC515" t="s">
        <v>1302</v>
      </c>
      <c r="ND515" t="s">
        <v>1285</v>
      </c>
      <c r="NH515" t="s">
        <v>1278</v>
      </c>
      <c r="NL515" t="s">
        <v>1303</v>
      </c>
      <c r="OE515" t="s">
        <v>1693</v>
      </c>
      <c r="PM515" s="41" t="s">
        <v>1694</v>
      </c>
      <c r="PO515" s="41" t="s">
        <v>1695</v>
      </c>
      <c r="PP515" s="41" t="s">
        <v>1696</v>
      </c>
      <c r="PQ515" s="41" t="s">
        <v>1695</v>
      </c>
      <c r="PR515" s="41" t="s">
        <v>1695</v>
      </c>
      <c r="PS515" s="41" t="s">
        <v>1697</v>
      </c>
      <c r="PT515" s="41" t="s">
        <v>1698</v>
      </c>
      <c r="PU515" s="41" t="s">
        <v>1699</v>
      </c>
      <c r="PV515" s="41" t="s">
        <v>1700</v>
      </c>
      <c r="PW515" s="41" t="s">
        <v>1701</v>
      </c>
      <c r="QF515" s="41" t="s">
        <v>1702</v>
      </c>
      <c r="QG515" s="41" t="s">
        <v>1703</v>
      </c>
      <c r="QO515" t="s">
        <v>1304</v>
      </c>
      <c r="QP515" t="s">
        <v>1687</v>
      </c>
      <c r="QR515" t="s">
        <v>1278</v>
      </c>
      <c r="QS515" t="s">
        <v>1278</v>
      </c>
      <c r="QX515" t="s">
        <v>1282</v>
      </c>
      <c r="RN515" t="s">
        <v>1305</v>
      </c>
      <c r="RO515" t="s">
        <v>1306</v>
      </c>
      <c r="SA515" t="s">
        <v>1278</v>
      </c>
      <c r="SJ515" t="s">
        <v>4400</v>
      </c>
      <c r="SK515" t="s">
        <v>1307</v>
      </c>
      <c r="SL515" t="s">
        <v>1308</v>
      </c>
      <c r="SP515" t="s">
        <v>1285</v>
      </c>
      <c r="TA515" t="s">
        <v>1687</v>
      </c>
      <c r="TD515" t="s">
        <v>1687</v>
      </c>
      <c r="TG515" t="s">
        <v>1687</v>
      </c>
      <c r="TH515" t="s">
        <v>1309</v>
      </c>
      <c r="TQ515" t="s">
        <v>1704</v>
      </c>
      <c r="TY515" s="41" t="s">
        <v>1705</v>
      </c>
      <c r="UH515" s="41" t="s">
        <v>1705</v>
      </c>
      <c r="UM515" s="41" t="s">
        <v>1705</v>
      </c>
      <c r="UN515" s="41" t="s">
        <v>1705</v>
      </c>
      <c r="UO515" s="41" t="s">
        <v>1705</v>
      </c>
      <c r="WI515" t="s">
        <v>1278</v>
      </c>
      <c r="YB515" t="s">
        <v>1282</v>
      </c>
      <c r="YM515" t="s">
        <v>1310</v>
      </c>
      <c r="YU515" t="s">
        <v>1311</v>
      </c>
      <c r="ZN515" t="s">
        <v>1312</v>
      </c>
      <c r="ZX515" t="s">
        <v>1313</v>
      </c>
      <c r="ZZ515" t="s">
        <v>1706</v>
      </c>
      <c r="AAB515" t="s">
        <v>1689</v>
      </c>
      <c r="AAH515" t="s">
        <v>1314</v>
      </c>
      <c r="AAI515" t="s">
        <v>1315</v>
      </c>
      <c r="AAQ515" t="s">
        <v>1316</v>
      </c>
      <c r="AAR515" t="s">
        <v>1278</v>
      </c>
      <c r="AAS515" t="s">
        <v>1317</v>
      </c>
      <c r="AAT515" t="s">
        <v>1743</v>
      </c>
      <c r="AAW515" t="s">
        <v>1285</v>
      </c>
      <c r="ABE515" t="s">
        <v>1278</v>
      </c>
      <c r="ABG515" t="s">
        <v>1318</v>
      </c>
      <c r="ABN515" t="s">
        <v>1278</v>
      </c>
      <c r="ABR515" t="s">
        <v>1707</v>
      </c>
      <c r="ACD515" t="s">
        <v>1708</v>
      </c>
      <c r="ACG515" t="s">
        <v>1709</v>
      </c>
      <c r="ADG515" t="s">
        <v>1282</v>
      </c>
      <c r="ADP515" t="s">
        <v>1319</v>
      </c>
      <c r="ADR515" t="s">
        <v>1710</v>
      </c>
      <c r="AED515" t="s">
        <v>1320</v>
      </c>
      <c r="AET515" t="s">
        <v>1711</v>
      </c>
      <c r="AEV515" t="s">
        <v>1311</v>
      </c>
      <c r="AFA515" t="s">
        <v>1321</v>
      </c>
      <c r="AFI515" s="41" t="s">
        <v>1712</v>
      </c>
      <c r="AFR515" t="s">
        <v>1299</v>
      </c>
      <c r="AFS515" t="s">
        <v>1713</v>
      </c>
      <c r="AFZ515" t="s">
        <v>1322</v>
      </c>
      <c r="AGO515" t="s">
        <v>1323</v>
      </c>
      <c r="AGP515">
        <v>3</v>
      </c>
      <c r="AGQ515" t="s">
        <v>1324</v>
      </c>
      <c r="AGR515" t="s">
        <v>1324</v>
      </c>
      <c r="AGT515" t="s">
        <v>1324</v>
      </c>
      <c r="AHB515" t="s">
        <v>1325</v>
      </c>
      <c r="AHC515" t="s">
        <v>1326</v>
      </c>
      <c r="AHO515" t="s">
        <v>1689</v>
      </c>
      <c r="AHT515" t="b">
        <v>0</v>
      </c>
      <c r="AHX515" s="42">
        <v>0</v>
      </c>
      <c r="AIC515" s="41" t="s">
        <v>1714</v>
      </c>
      <c r="AIE515" t="s">
        <v>1327</v>
      </c>
      <c r="AIM515" t="s">
        <v>1715</v>
      </c>
      <c r="AIN515" t="s">
        <v>1716</v>
      </c>
      <c r="AJA515" t="s">
        <v>4682</v>
      </c>
      <c r="AJR515" t="s">
        <v>1328</v>
      </c>
      <c r="AKF515" t="s">
        <v>1317</v>
      </c>
      <c r="AKG515" t="s">
        <v>1329</v>
      </c>
      <c r="AKH515" t="s">
        <v>1330</v>
      </c>
      <c r="AKI515" t="s">
        <v>1285</v>
      </c>
      <c r="AKK515" t="s">
        <v>1331</v>
      </c>
      <c r="ALN515" s="41" t="s">
        <v>1717</v>
      </c>
      <c r="ALS515" t="s">
        <v>1332</v>
      </c>
      <c r="ALU515" t="s">
        <v>1333</v>
      </c>
      <c r="ALW515" t="s">
        <v>1718</v>
      </c>
      <c r="AMA515" t="s">
        <v>1334</v>
      </c>
      <c r="AMP515" s="41" t="s">
        <v>1719</v>
      </c>
      <c r="ANA515" t="s">
        <v>1335</v>
      </c>
      <c r="ANJ515" t="s">
        <v>1693</v>
      </c>
      <c r="ANV515" t="s">
        <v>1336</v>
      </c>
      <c r="AOF515" t="s">
        <v>1337</v>
      </c>
      <c r="AOJ515" s="41" t="s">
        <v>1720</v>
      </c>
      <c r="APG515" t="s">
        <v>1282</v>
      </c>
      <c r="APK515" t="s">
        <v>1285</v>
      </c>
      <c r="APL515" t="s">
        <v>1338</v>
      </c>
      <c r="APV515" t="s">
        <v>1328</v>
      </c>
      <c r="AQC515" t="s">
        <v>1339</v>
      </c>
      <c r="AQK515" t="s">
        <v>1687</v>
      </c>
      <c r="AQL515" t="s">
        <v>1340</v>
      </c>
      <c r="AQY515" t="s">
        <v>1341</v>
      </c>
      <c r="ARF515" t="s">
        <v>1285</v>
      </c>
      <c r="ARK515" t="s">
        <v>1342</v>
      </c>
      <c r="ARW515" t="s">
        <v>1721</v>
      </c>
      <c r="ARY515" t="s">
        <v>1343</v>
      </c>
      <c r="ASD515" t="s">
        <v>1344</v>
      </c>
      <c r="ASE515" t="s">
        <v>1722</v>
      </c>
      <c r="ASU515" t="s">
        <v>4400</v>
      </c>
      <c r="ATE515" t="s">
        <v>1345</v>
      </c>
      <c r="ATM515" t="s">
        <v>1346</v>
      </c>
      <c r="AUB515" t="s">
        <v>1347</v>
      </c>
      <c r="AUE515" t="s">
        <v>1723</v>
      </c>
      <c r="AUH515" s="41" t="s">
        <v>1724</v>
      </c>
      <c r="AUK515" s="41" t="s">
        <v>1725</v>
      </c>
      <c r="AUQ515" s="41" t="s">
        <v>1726</v>
      </c>
      <c r="AUW515" s="41" t="s">
        <v>1705</v>
      </c>
      <c r="AWA515" s="41" t="s">
        <v>1727</v>
      </c>
      <c r="AWE515">
        <v>100</v>
      </c>
      <c r="AWY515" t="s">
        <v>1278</v>
      </c>
      <c r="AWZ515" t="s">
        <v>1278</v>
      </c>
      <c r="AXA515" t="s">
        <v>1282</v>
      </c>
      <c r="AXU515" t="s">
        <v>1713</v>
      </c>
      <c r="AYO515" t="s">
        <v>1304</v>
      </c>
      <c r="AZI515" t="s">
        <v>1348</v>
      </c>
      <c r="AZM515" t="s">
        <v>1349</v>
      </c>
      <c r="BBM515" t="s">
        <v>1728</v>
      </c>
      <c r="BBY515" t="s">
        <v>1728</v>
      </c>
      <c r="BCD515" t="s">
        <v>1350</v>
      </c>
      <c r="BCE515" t="s">
        <v>1350</v>
      </c>
      <c r="BCF515" t="s">
        <v>1350</v>
      </c>
      <c r="BCG515" t="s">
        <v>1351</v>
      </c>
      <c r="BCH515" t="s">
        <v>1351</v>
      </c>
      <c r="BCI515" t="s">
        <v>1351</v>
      </c>
      <c r="BCP515" t="s">
        <v>1352</v>
      </c>
      <c r="BDH515" t="s">
        <v>1710</v>
      </c>
      <c r="BDI515" t="s">
        <v>1710</v>
      </c>
      <c r="BDJ515" t="s">
        <v>1729</v>
      </c>
      <c r="BEU515" t="s">
        <v>4400</v>
      </c>
      <c r="BGP515" t="s">
        <v>1728</v>
      </c>
      <c r="BIB515" t="s">
        <v>4400</v>
      </c>
      <c r="BIN515" s="41" t="s">
        <v>4683</v>
      </c>
    </row>
    <row r="516" spans="1:1015 1030:1600" ht="409.5">
      <c r="A516" t="s">
        <v>1744</v>
      </c>
      <c r="B516" t="s">
        <v>4684</v>
      </c>
      <c r="C516">
        <v>2607614</v>
      </c>
      <c r="D516" t="s">
        <v>1262</v>
      </c>
      <c r="E516" t="s">
        <v>54</v>
      </c>
      <c r="F516" t="s">
        <v>1263</v>
      </c>
      <c r="G516" t="s">
        <v>1264</v>
      </c>
      <c r="H516" t="s">
        <v>1265</v>
      </c>
      <c r="I516" t="s">
        <v>1266</v>
      </c>
      <c r="L516" t="s">
        <v>1749</v>
      </c>
      <c r="M516" t="s">
        <v>1267</v>
      </c>
      <c r="N516" t="s">
        <v>1267</v>
      </c>
      <c r="O516" t="s">
        <v>4685</v>
      </c>
      <c r="P516" t="s">
        <v>4680</v>
      </c>
      <c r="Q516" t="s">
        <v>1762</v>
      </c>
      <c r="R516" t="s">
        <v>4680</v>
      </c>
      <c r="S516" t="s">
        <v>4520</v>
      </c>
      <c r="T516">
        <v>0</v>
      </c>
      <c r="U516" t="s">
        <v>1268</v>
      </c>
      <c r="V516" t="s">
        <v>1269</v>
      </c>
      <c r="W516" t="s">
        <v>1270</v>
      </c>
      <c r="X516" t="s">
        <v>1354</v>
      </c>
      <c r="Y516" t="s">
        <v>1742</v>
      </c>
      <c r="Z516" s="41" t="s">
        <v>4686</v>
      </c>
      <c r="AB516" t="s">
        <v>1730</v>
      </c>
      <c r="AC516" t="s">
        <v>1272</v>
      </c>
      <c r="AD516" t="s">
        <v>1273</v>
      </c>
      <c r="AE516" t="s">
        <v>1274</v>
      </c>
      <c r="AF516" t="s">
        <v>1275</v>
      </c>
      <c r="AG516" t="s">
        <v>1276</v>
      </c>
      <c r="AH516" t="s">
        <v>1749</v>
      </c>
      <c r="AS516" t="s">
        <v>1745</v>
      </c>
      <c r="BJ516" t="s">
        <v>1684</v>
      </c>
      <c r="BK516" t="s">
        <v>1685</v>
      </c>
      <c r="BM516" t="s">
        <v>1686</v>
      </c>
      <c r="BN516" t="s">
        <v>1686</v>
      </c>
      <c r="BO516" t="s">
        <v>1686</v>
      </c>
      <c r="BP516" t="s">
        <v>1686</v>
      </c>
      <c r="BX516" t="s">
        <v>1277</v>
      </c>
      <c r="CA516" t="s">
        <v>1278</v>
      </c>
      <c r="CL516" t="s">
        <v>1279</v>
      </c>
      <c r="CM516" t="s">
        <v>1279</v>
      </c>
      <c r="CO516" t="s">
        <v>4400</v>
      </c>
      <c r="DC516" t="s">
        <v>1280</v>
      </c>
      <c r="DD516" t="s">
        <v>1280</v>
      </c>
      <c r="DJ516" t="s">
        <v>1687</v>
      </c>
      <c r="DK516" t="s">
        <v>1281</v>
      </c>
      <c r="FJ516" t="s">
        <v>4400</v>
      </c>
      <c r="FQ516" t="s">
        <v>1282</v>
      </c>
      <c r="GL516" t="s">
        <v>1283</v>
      </c>
      <c r="GN516" t="s">
        <v>1284</v>
      </c>
      <c r="GO516" t="s">
        <v>1284</v>
      </c>
      <c r="GR516" t="s">
        <v>1285</v>
      </c>
      <c r="GU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1284</v>
      </c>
      <c r="HC516" t="s">
        <v>1284</v>
      </c>
      <c r="HD516" t="s">
        <v>1285</v>
      </c>
      <c r="HI516" t="s">
        <v>1287</v>
      </c>
      <c r="HR516" t="s">
        <v>1288</v>
      </c>
      <c r="HS516" s="41" t="s">
        <v>1688</v>
      </c>
      <c r="HT516" t="s">
        <v>1687</v>
      </c>
      <c r="HU516" t="s">
        <v>1687</v>
      </c>
      <c r="IX516" t="s">
        <v>1289</v>
      </c>
      <c r="JD516" t="s">
        <v>1689</v>
      </c>
      <c r="JJ516" t="s">
        <v>1290</v>
      </c>
      <c r="JK516" t="s">
        <v>1290</v>
      </c>
      <c r="JQ516" t="s">
        <v>1291</v>
      </c>
      <c r="JT516" t="s">
        <v>1690</v>
      </c>
      <c r="JV516" t="s">
        <v>1292</v>
      </c>
      <c r="JX516" t="s">
        <v>1293</v>
      </c>
      <c r="JY516" t="s">
        <v>1294</v>
      </c>
      <c r="JZ516" t="s">
        <v>1295</v>
      </c>
      <c r="KB516" t="s">
        <v>1296</v>
      </c>
      <c r="KU516" t="s">
        <v>1297</v>
      </c>
      <c r="KV516" t="s">
        <v>1297</v>
      </c>
      <c r="KX516" t="s">
        <v>1278</v>
      </c>
      <c r="KZ516" t="s">
        <v>1687</v>
      </c>
      <c r="LA516" t="s">
        <v>1298</v>
      </c>
      <c r="LB516" t="s">
        <v>1298</v>
      </c>
      <c r="LL516" t="s">
        <v>1299</v>
      </c>
      <c r="LQ516" t="s">
        <v>1691</v>
      </c>
      <c r="LS516" t="s">
        <v>1692</v>
      </c>
      <c r="LZ516" t="s">
        <v>1282</v>
      </c>
      <c r="MA516" t="s">
        <v>1300</v>
      </c>
      <c r="MN516" t="s">
        <v>1301</v>
      </c>
      <c r="NC516" t="s">
        <v>1302</v>
      </c>
      <c r="ND516" t="s">
        <v>1285</v>
      </c>
      <c r="NH516" t="s">
        <v>1278</v>
      </c>
      <c r="NL516" t="s">
        <v>1303</v>
      </c>
      <c r="OE516" t="s">
        <v>1693</v>
      </c>
      <c r="PM516" s="41" t="s">
        <v>1694</v>
      </c>
      <c r="PO516" s="41" t="s">
        <v>1695</v>
      </c>
      <c r="PP516" s="41" t="s">
        <v>1696</v>
      </c>
      <c r="PQ516" s="41" t="s">
        <v>1695</v>
      </c>
      <c r="PR516" s="41" t="s">
        <v>1695</v>
      </c>
      <c r="PS516" s="41" t="s">
        <v>1697</v>
      </c>
      <c r="PT516" s="41" t="s">
        <v>1698</v>
      </c>
      <c r="PU516" s="41" t="s">
        <v>1699</v>
      </c>
      <c r="PV516" s="41" t="s">
        <v>1700</v>
      </c>
      <c r="PW516" s="41" t="s">
        <v>1701</v>
      </c>
      <c r="QF516" s="41" t="s">
        <v>1702</v>
      </c>
      <c r="QG516" s="41" t="s">
        <v>1703</v>
      </c>
      <c r="QO516" t="s">
        <v>1304</v>
      </c>
      <c r="QP516" t="s">
        <v>1687</v>
      </c>
      <c r="QR516" t="s">
        <v>1278</v>
      </c>
      <c r="QS516" t="s">
        <v>1278</v>
      </c>
      <c r="QX516" t="s">
        <v>1282</v>
      </c>
      <c r="RN516" t="s">
        <v>1305</v>
      </c>
      <c r="RO516" t="s">
        <v>1306</v>
      </c>
      <c r="SA516" t="s">
        <v>1278</v>
      </c>
      <c r="SJ516" t="s">
        <v>4400</v>
      </c>
      <c r="SK516" t="s">
        <v>1307</v>
      </c>
      <c r="SL516" t="s">
        <v>1308</v>
      </c>
      <c r="SP516" t="s">
        <v>1285</v>
      </c>
      <c r="TA516" t="s">
        <v>1687</v>
      </c>
      <c r="TD516" t="s">
        <v>1687</v>
      </c>
      <c r="TG516" t="s">
        <v>1687</v>
      </c>
      <c r="TH516" t="s">
        <v>1309</v>
      </c>
      <c r="TQ516" t="s">
        <v>1704</v>
      </c>
      <c r="TY516" s="41" t="s">
        <v>1705</v>
      </c>
      <c r="UH516" s="41" t="s">
        <v>1705</v>
      </c>
      <c r="UM516" s="41" t="s">
        <v>1705</v>
      </c>
      <c r="UN516" s="41" t="s">
        <v>1705</v>
      </c>
      <c r="UO516" s="41" t="s">
        <v>1705</v>
      </c>
      <c r="WI516" t="s">
        <v>1278</v>
      </c>
      <c r="YB516" t="s">
        <v>1282</v>
      </c>
      <c r="YM516" t="s">
        <v>1310</v>
      </c>
      <c r="YU516" t="s">
        <v>1311</v>
      </c>
      <c r="ZN516" t="s">
        <v>1312</v>
      </c>
      <c r="ZX516" t="s">
        <v>1313</v>
      </c>
      <c r="ZZ516" t="s">
        <v>1706</v>
      </c>
      <c r="AAB516" t="s">
        <v>1689</v>
      </c>
      <c r="AAH516" t="s">
        <v>1314</v>
      </c>
      <c r="AAI516" t="s">
        <v>1315</v>
      </c>
      <c r="AAQ516" t="s">
        <v>1316</v>
      </c>
      <c r="AAR516" t="s">
        <v>1278</v>
      </c>
      <c r="AAS516" t="s">
        <v>1317</v>
      </c>
      <c r="AAT516" t="s">
        <v>1743</v>
      </c>
      <c r="AAW516" t="s">
        <v>1285</v>
      </c>
      <c r="ABE516" t="s">
        <v>1278</v>
      </c>
      <c r="ABG516" t="s">
        <v>1318</v>
      </c>
      <c r="ABN516" t="s">
        <v>1278</v>
      </c>
      <c r="ABR516" t="s">
        <v>1707</v>
      </c>
      <c r="ACD516" t="s">
        <v>1708</v>
      </c>
      <c r="ACG516" t="s">
        <v>1709</v>
      </c>
      <c r="ADG516" t="s">
        <v>1282</v>
      </c>
      <c r="ADP516" t="s">
        <v>1319</v>
      </c>
      <c r="ADR516" t="s">
        <v>1710</v>
      </c>
      <c r="AED516" t="s">
        <v>1320</v>
      </c>
      <c r="AET516" t="s">
        <v>1711</v>
      </c>
      <c r="AEV516" t="s">
        <v>1311</v>
      </c>
      <c r="AFA516" t="s">
        <v>1321</v>
      </c>
      <c r="AFI516" s="41" t="s">
        <v>1712</v>
      </c>
      <c r="AFR516" t="s">
        <v>1299</v>
      </c>
      <c r="AFS516" t="s">
        <v>1713</v>
      </c>
      <c r="AFZ516" t="s">
        <v>1322</v>
      </c>
      <c r="AGO516" t="s">
        <v>1323</v>
      </c>
      <c r="AGP516">
        <v>3</v>
      </c>
      <c r="AGQ516" t="s">
        <v>1324</v>
      </c>
      <c r="AGR516" t="s">
        <v>1324</v>
      </c>
      <c r="AGT516" t="s">
        <v>1324</v>
      </c>
      <c r="AHB516" t="s">
        <v>1325</v>
      </c>
      <c r="AHC516" t="s">
        <v>1326</v>
      </c>
      <c r="AHO516" t="s">
        <v>1689</v>
      </c>
      <c r="AHT516" t="b">
        <v>0</v>
      </c>
      <c r="AHX516" s="42">
        <v>0</v>
      </c>
      <c r="AIC516" s="41" t="s">
        <v>1714</v>
      </c>
      <c r="AIE516" t="s">
        <v>1327</v>
      </c>
      <c r="AIM516" t="s">
        <v>1715</v>
      </c>
      <c r="AIN516" t="s">
        <v>1716</v>
      </c>
      <c r="AJA516" t="s">
        <v>4687</v>
      </c>
      <c r="AJR516" t="s">
        <v>1328</v>
      </c>
      <c r="AKF516" t="s">
        <v>1317</v>
      </c>
      <c r="AKG516" t="s">
        <v>1329</v>
      </c>
      <c r="AKH516" t="s">
        <v>1330</v>
      </c>
      <c r="AKI516" t="s">
        <v>1285</v>
      </c>
      <c r="AKK516" t="s">
        <v>1331</v>
      </c>
      <c r="ALN516" s="41" t="s">
        <v>1717</v>
      </c>
      <c r="ALS516" t="s">
        <v>1332</v>
      </c>
      <c r="ALU516" t="s">
        <v>1333</v>
      </c>
      <c r="ALW516" t="s">
        <v>1718</v>
      </c>
      <c r="AMA516" t="s">
        <v>1334</v>
      </c>
      <c r="AMP516" s="41" t="s">
        <v>1719</v>
      </c>
      <c r="ANA516" t="s">
        <v>1335</v>
      </c>
      <c r="ANJ516" t="s">
        <v>1693</v>
      </c>
      <c r="ANV516" t="s">
        <v>1336</v>
      </c>
      <c r="AOF516" t="s">
        <v>1337</v>
      </c>
      <c r="AOJ516" s="41" t="s">
        <v>1720</v>
      </c>
      <c r="APG516" t="s">
        <v>1282</v>
      </c>
      <c r="APK516" t="s">
        <v>1285</v>
      </c>
      <c r="APL516" t="s">
        <v>1338</v>
      </c>
      <c r="APV516" t="s">
        <v>1328</v>
      </c>
      <c r="AQC516" t="s">
        <v>1339</v>
      </c>
      <c r="AQK516" t="s">
        <v>1687</v>
      </c>
      <c r="AQL516" t="s">
        <v>1340</v>
      </c>
      <c r="AQY516" t="s">
        <v>1341</v>
      </c>
      <c r="ARF516" t="s">
        <v>1285</v>
      </c>
      <c r="ARK516" t="s">
        <v>1342</v>
      </c>
      <c r="ARW516" t="s">
        <v>1721</v>
      </c>
      <c r="ARY516" t="s">
        <v>1343</v>
      </c>
      <c r="ASD516" t="s">
        <v>1344</v>
      </c>
      <c r="ASE516" t="s">
        <v>1722</v>
      </c>
      <c r="ASU516" t="s">
        <v>4400</v>
      </c>
      <c r="ATE516" t="s">
        <v>1345</v>
      </c>
      <c r="ATM516" t="s">
        <v>1346</v>
      </c>
      <c r="AUB516" t="s">
        <v>1347</v>
      </c>
      <c r="AUE516" t="s">
        <v>1723</v>
      </c>
      <c r="AUH516" s="41" t="s">
        <v>1724</v>
      </c>
      <c r="AUK516" s="41" t="s">
        <v>1725</v>
      </c>
      <c r="AUQ516" s="41" t="s">
        <v>1726</v>
      </c>
      <c r="AUW516" s="41" t="s">
        <v>1705</v>
      </c>
      <c r="AWA516" s="41" t="s">
        <v>1727</v>
      </c>
      <c r="AWE516">
        <v>100</v>
      </c>
      <c r="AWY516" t="s">
        <v>1278</v>
      </c>
      <c r="AWZ516" t="s">
        <v>1278</v>
      </c>
      <c r="AXA516" t="s">
        <v>1282</v>
      </c>
      <c r="AXU516" t="s">
        <v>1713</v>
      </c>
      <c r="AYO516" t="s">
        <v>1304</v>
      </c>
      <c r="AZI516" t="s">
        <v>1348</v>
      </c>
      <c r="AZM516" t="s">
        <v>1349</v>
      </c>
      <c r="BBM516" t="s">
        <v>1728</v>
      </c>
      <c r="BBY516" t="s">
        <v>1728</v>
      </c>
      <c r="BCD516" t="s">
        <v>1350</v>
      </c>
      <c r="BCE516" t="s">
        <v>1350</v>
      </c>
      <c r="BCF516" t="s">
        <v>1350</v>
      </c>
      <c r="BCG516" t="s">
        <v>1351</v>
      </c>
      <c r="BCH516" t="s">
        <v>1351</v>
      </c>
      <c r="BCI516" t="s">
        <v>1351</v>
      </c>
      <c r="BCP516" t="s">
        <v>1352</v>
      </c>
      <c r="BDH516" t="s">
        <v>1710</v>
      </c>
      <c r="BDI516" t="s">
        <v>1710</v>
      </c>
      <c r="BDJ516" t="s">
        <v>1729</v>
      </c>
      <c r="BEU516" t="s">
        <v>4400</v>
      </c>
      <c r="BGP516" t="s">
        <v>1728</v>
      </c>
      <c r="BIB516" t="s">
        <v>4400</v>
      </c>
      <c r="BIN516" s="41" t="s">
        <v>4688</v>
      </c>
    </row>
    <row r="517" spans="1:1015 1030:1600" ht="409.5">
      <c r="A517" t="s">
        <v>1744</v>
      </c>
      <c r="B517" t="s">
        <v>4689</v>
      </c>
      <c r="C517">
        <v>2607658</v>
      </c>
      <c r="D517" t="s">
        <v>1262</v>
      </c>
      <c r="E517" t="s">
        <v>54</v>
      </c>
      <c r="F517" t="s">
        <v>1263</v>
      </c>
      <c r="G517" t="s">
        <v>1264</v>
      </c>
      <c r="H517" t="s">
        <v>1265</v>
      </c>
      <c r="I517" t="s">
        <v>1266</v>
      </c>
      <c r="L517" t="s">
        <v>1749</v>
      </c>
      <c r="M517" t="s">
        <v>1267</v>
      </c>
      <c r="N517" t="s">
        <v>1267</v>
      </c>
      <c r="O517" t="s">
        <v>4690</v>
      </c>
      <c r="P517" t="s">
        <v>4690</v>
      </c>
      <c r="Q517" t="s">
        <v>1762</v>
      </c>
      <c r="R517" t="s">
        <v>4690</v>
      </c>
      <c r="S517" t="s">
        <v>4520</v>
      </c>
      <c r="T517">
        <v>0</v>
      </c>
      <c r="U517" t="s">
        <v>1268</v>
      </c>
      <c r="V517" t="s">
        <v>1269</v>
      </c>
      <c r="W517" t="s">
        <v>1270</v>
      </c>
      <c r="X517" t="s">
        <v>1354</v>
      </c>
      <c r="Y517" t="s">
        <v>1742</v>
      </c>
      <c r="Z517" s="41" t="s">
        <v>4691</v>
      </c>
      <c r="AB517" t="s">
        <v>1730</v>
      </c>
      <c r="AC517" t="s">
        <v>1272</v>
      </c>
      <c r="AD517" t="s">
        <v>1273</v>
      </c>
      <c r="AE517" t="s">
        <v>1274</v>
      </c>
      <c r="AF517" t="s">
        <v>1275</v>
      </c>
      <c r="AG517" t="s">
        <v>1276</v>
      </c>
      <c r="AH517" t="s">
        <v>1749</v>
      </c>
      <c r="AS517" t="s">
        <v>1745</v>
      </c>
      <c r="BJ517" t="s">
        <v>1684</v>
      </c>
      <c r="BK517" t="s">
        <v>1685</v>
      </c>
      <c r="BM517" t="s">
        <v>1686</v>
      </c>
      <c r="BN517" t="s">
        <v>1686</v>
      </c>
      <c r="BO517" t="s">
        <v>1686</v>
      </c>
      <c r="BP517" t="s">
        <v>1686</v>
      </c>
      <c r="BX517" t="s">
        <v>1277</v>
      </c>
      <c r="CA517" t="s">
        <v>1278</v>
      </c>
      <c r="CL517" t="s">
        <v>1279</v>
      </c>
      <c r="CM517" t="s">
        <v>1279</v>
      </c>
      <c r="CO517" t="s">
        <v>4400</v>
      </c>
      <c r="DC517" t="s">
        <v>1280</v>
      </c>
      <c r="DD517" t="s">
        <v>1280</v>
      </c>
      <c r="DJ517" t="s">
        <v>1687</v>
      </c>
      <c r="DK517" t="s">
        <v>1281</v>
      </c>
      <c r="FJ517" t="s">
        <v>4400</v>
      </c>
      <c r="FQ517" t="s">
        <v>1282</v>
      </c>
      <c r="GL517" t="s">
        <v>1283</v>
      </c>
      <c r="GN517" t="s">
        <v>1284</v>
      </c>
      <c r="GO517" t="s">
        <v>1284</v>
      </c>
      <c r="GR517" t="s">
        <v>1285</v>
      </c>
      <c r="GU517" t="s">
        <v>1286</v>
      </c>
      <c r="GW517" t="s">
        <v>1286</v>
      </c>
      <c r="GX517" t="s">
        <v>1286</v>
      </c>
      <c r="GY517" t="s">
        <v>1286</v>
      </c>
      <c r="GZ517" t="s">
        <v>1286</v>
      </c>
      <c r="HA517" t="s">
        <v>1284</v>
      </c>
      <c r="HC517" t="s">
        <v>1284</v>
      </c>
      <c r="HD517" t="s">
        <v>1285</v>
      </c>
      <c r="HI517" t="s">
        <v>1287</v>
      </c>
      <c r="HR517" t="s">
        <v>1288</v>
      </c>
      <c r="HS517" s="41" t="s">
        <v>1688</v>
      </c>
      <c r="HT517" t="s">
        <v>1687</v>
      </c>
      <c r="HU517" t="s">
        <v>1687</v>
      </c>
      <c r="IX517" t="s">
        <v>1289</v>
      </c>
      <c r="JD517" t="s">
        <v>1689</v>
      </c>
      <c r="JJ517" t="s">
        <v>1290</v>
      </c>
      <c r="JK517" t="s">
        <v>1290</v>
      </c>
      <c r="JQ517" t="s">
        <v>1291</v>
      </c>
      <c r="JT517" t="s">
        <v>1690</v>
      </c>
      <c r="JV517" t="s">
        <v>1292</v>
      </c>
      <c r="JX517" t="s">
        <v>1293</v>
      </c>
      <c r="JY517" t="s">
        <v>1294</v>
      </c>
      <c r="JZ517" t="s">
        <v>1295</v>
      </c>
      <c r="KB517" t="s">
        <v>1296</v>
      </c>
      <c r="KU517" t="s">
        <v>1297</v>
      </c>
      <c r="KV517" t="s">
        <v>1297</v>
      </c>
      <c r="KX517" t="s">
        <v>1278</v>
      </c>
      <c r="KZ517" t="s">
        <v>1687</v>
      </c>
      <c r="LA517" t="s">
        <v>1298</v>
      </c>
      <c r="LB517" t="s">
        <v>1298</v>
      </c>
      <c r="LL517" t="s">
        <v>1299</v>
      </c>
      <c r="LQ517" t="s">
        <v>1691</v>
      </c>
      <c r="LS517" t="s">
        <v>1692</v>
      </c>
      <c r="LZ517" t="s">
        <v>1282</v>
      </c>
      <c r="MA517" t="s">
        <v>1300</v>
      </c>
      <c r="MN517" t="s">
        <v>1301</v>
      </c>
      <c r="NC517" t="s">
        <v>1302</v>
      </c>
      <c r="ND517" t="s">
        <v>1285</v>
      </c>
      <c r="NH517" t="s">
        <v>1278</v>
      </c>
      <c r="NL517" t="s">
        <v>1303</v>
      </c>
      <c r="OE517" t="s">
        <v>1693</v>
      </c>
      <c r="PM517" s="41" t="s">
        <v>1694</v>
      </c>
      <c r="PO517" s="41" t="s">
        <v>1695</v>
      </c>
      <c r="PP517" s="41" t="s">
        <v>1696</v>
      </c>
      <c r="PQ517" s="41" t="s">
        <v>1695</v>
      </c>
      <c r="PR517" s="41" t="s">
        <v>1695</v>
      </c>
      <c r="PS517" s="41" t="s">
        <v>1697</v>
      </c>
      <c r="PT517" s="41" t="s">
        <v>1698</v>
      </c>
      <c r="PU517" s="41" t="s">
        <v>1699</v>
      </c>
      <c r="PV517" s="41" t="s">
        <v>1700</v>
      </c>
      <c r="PW517" s="41" t="s">
        <v>1701</v>
      </c>
      <c r="QF517" s="41" t="s">
        <v>1702</v>
      </c>
      <c r="QG517" s="41" t="s">
        <v>1703</v>
      </c>
      <c r="QO517" t="s">
        <v>1304</v>
      </c>
      <c r="QP517" t="s">
        <v>1687</v>
      </c>
      <c r="QR517" t="s">
        <v>1278</v>
      </c>
      <c r="QS517" t="s">
        <v>1278</v>
      </c>
      <c r="QX517" t="s">
        <v>1282</v>
      </c>
      <c r="RN517" t="s">
        <v>1305</v>
      </c>
      <c r="RO517" t="s">
        <v>1306</v>
      </c>
      <c r="SA517" t="s">
        <v>1278</v>
      </c>
      <c r="SJ517" t="s">
        <v>4400</v>
      </c>
      <c r="SK517" t="s">
        <v>1307</v>
      </c>
      <c r="SL517" t="s">
        <v>1308</v>
      </c>
      <c r="SP517" t="s">
        <v>1285</v>
      </c>
      <c r="TA517" t="s">
        <v>1687</v>
      </c>
      <c r="TD517" t="s">
        <v>1687</v>
      </c>
      <c r="TG517" t="s">
        <v>1687</v>
      </c>
      <c r="TH517" t="s">
        <v>1309</v>
      </c>
      <c r="TQ517" t="s">
        <v>1704</v>
      </c>
      <c r="TY517" s="41" t="s">
        <v>1705</v>
      </c>
      <c r="UH517" s="41" t="s">
        <v>1705</v>
      </c>
      <c r="UM517" s="41" t="s">
        <v>1705</v>
      </c>
      <c r="UN517" s="41" t="s">
        <v>1705</v>
      </c>
      <c r="UO517" s="41" t="s">
        <v>1705</v>
      </c>
      <c r="WI517" t="s">
        <v>1278</v>
      </c>
      <c r="YB517" t="s">
        <v>1282</v>
      </c>
      <c r="YM517" t="s">
        <v>1310</v>
      </c>
      <c r="YU517" t="s">
        <v>1311</v>
      </c>
      <c r="ZN517" t="s">
        <v>1312</v>
      </c>
      <c r="ZX517" t="s">
        <v>1313</v>
      </c>
      <c r="ZZ517" t="s">
        <v>1706</v>
      </c>
      <c r="AAB517" t="s">
        <v>1689</v>
      </c>
      <c r="AAH517" t="s">
        <v>1314</v>
      </c>
      <c r="AAI517" t="s">
        <v>1315</v>
      </c>
      <c r="AAQ517" t="s">
        <v>1316</v>
      </c>
      <c r="AAR517" t="s">
        <v>1278</v>
      </c>
      <c r="AAS517" t="s">
        <v>1317</v>
      </c>
      <c r="AAT517" t="s">
        <v>1743</v>
      </c>
      <c r="AAW517" t="s">
        <v>1285</v>
      </c>
      <c r="ABE517" t="s">
        <v>1278</v>
      </c>
      <c r="ABG517" t="s">
        <v>1318</v>
      </c>
      <c r="ABN517" t="s">
        <v>1278</v>
      </c>
      <c r="ABR517" t="s">
        <v>1707</v>
      </c>
      <c r="ACD517" t="s">
        <v>1708</v>
      </c>
      <c r="ACG517" t="s">
        <v>1709</v>
      </c>
      <c r="ADG517" t="s">
        <v>1282</v>
      </c>
      <c r="ADP517" t="s">
        <v>1319</v>
      </c>
      <c r="ADR517" t="s">
        <v>1710</v>
      </c>
      <c r="AED517" t="s">
        <v>1320</v>
      </c>
      <c r="AET517" t="s">
        <v>1711</v>
      </c>
      <c r="AEV517" t="s">
        <v>1311</v>
      </c>
      <c r="AFA517" t="s">
        <v>1321</v>
      </c>
      <c r="AFI517" s="41" t="s">
        <v>1712</v>
      </c>
      <c r="AFR517" t="s">
        <v>1299</v>
      </c>
      <c r="AFS517" t="s">
        <v>1713</v>
      </c>
      <c r="AFZ517" t="s">
        <v>1322</v>
      </c>
      <c r="AGO517" t="s">
        <v>1323</v>
      </c>
      <c r="AGP517">
        <v>3</v>
      </c>
      <c r="AGQ517" t="s">
        <v>1324</v>
      </c>
      <c r="AGR517" t="s">
        <v>1324</v>
      </c>
      <c r="AGT517" t="s">
        <v>1324</v>
      </c>
      <c r="AHB517" t="s">
        <v>1325</v>
      </c>
      <c r="AHC517" t="s">
        <v>1326</v>
      </c>
      <c r="AHO517" t="s">
        <v>1689</v>
      </c>
      <c r="AHT517" t="b">
        <v>0</v>
      </c>
      <c r="AHX517" s="42">
        <v>0</v>
      </c>
      <c r="AIC517" s="41" t="s">
        <v>1714</v>
      </c>
      <c r="AIE517" t="s">
        <v>1327</v>
      </c>
      <c r="AIM517" t="s">
        <v>1715</v>
      </c>
      <c r="AIN517" t="s">
        <v>1716</v>
      </c>
      <c r="AJA517" t="s">
        <v>4692</v>
      </c>
      <c r="AJR517" t="s">
        <v>1328</v>
      </c>
      <c r="AKF517" t="s">
        <v>1317</v>
      </c>
      <c r="AKG517" t="s">
        <v>1329</v>
      </c>
      <c r="AKH517" t="s">
        <v>1330</v>
      </c>
      <c r="AKI517" t="s">
        <v>1285</v>
      </c>
      <c r="AKK517" t="s">
        <v>1331</v>
      </c>
      <c r="ALN517" s="41" t="s">
        <v>1717</v>
      </c>
      <c r="ALS517" t="s">
        <v>1332</v>
      </c>
      <c r="ALU517" t="s">
        <v>1333</v>
      </c>
      <c r="ALW517" t="s">
        <v>1718</v>
      </c>
      <c r="AMA517" t="s">
        <v>1334</v>
      </c>
      <c r="AMP517" s="41" t="s">
        <v>1719</v>
      </c>
      <c r="ANA517" t="s">
        <v>1335</v>
      </c>
      <c r="ANJ517" t="s">
        <v>1693</v>
      </c>
      <c r="ANV517" t="s">
        <v>1336</v>
      </c>
      <c r="AOF517" t="s">
        <v>1337</v>
      </c>
      <c r="AOJ517" s="41" t="s">
        <v>1720</v>
      </c>
      <c r="APG517" t="s">
        <v>1282</v>
      </c>
      <c r="APK517" t="s">
        <v>1285</v>
      </c>
      <c r="APL517" t="s">
        <v>1338</v>
      </c>
      <c r="APV517" t="s">
        <v>1328</v>
      </c>
      <c r="AQC517" t="s">
        <v>1339</v>
      </c>
      <c r="AQK517" t="s">
        <v>1687</v>
      </c>
      <c r="AQL517" t="s">
        <v>1340</v>
      </c>
      <c r="AQY517" t="s">
        <v>1341</v>
      </c>
      <c r="ARF517" t="s">
        <v>1285</v>
      </c>
      <c r="ARK517" t="s">
        <v>1342</v>
      </c>
      <c r="ARW517" t="s">
        <v>1721</v>
      </c>
      <c r="ARY517" t="s">
        <v>1343</v>
      </c>
      <c r="ASD517" t="s">
        <v>1344</v>
      </c>
      <c r="ASE517" t="s">
        <v>1722</v>
      </c>
      <c r="ASU517" t="s">
        <v>4400</v>
      </c>
      <c r="ATE517" t="s">
        <v>1345</v>
      </c>
      <c r="ATM517" t="s">
        <v>1346</v>
      </c>
      <c r="AUB517" t="s">
        <v>1347</v>
      </c>
      <c r="AUE517" t="s">
        <v>1723</v>
      </c>
      <c r="AUH517" s="41" t="s">
        <v>1724</v>
      </c>
      <c r="AUK517" s="41" t="s">
        <v>1725</v>
      </c>
      <c r="AUQ517" s="41" t="s">
        <v>1726</v>
      </c>
      <c r="AUW517" s="41" t="s">
        <v>1705</v>
      </c>
      <c r="AWA517" s="41" t="s">
        <v>1727</v>
      </c>
      <c r="AWE517">
        <v>100</v>
      </c>
      <c r="AWY517" t="s">
        <v>1278</v>
      </c>
      <c r="AWZ517" t="s">
        <v>1278</v>
      </c>
      <c r="AXA517" t="s">
        <v>1282</v>
      </c>
      <c r="AXU517" t="s">
        <v>1713</v>
      </c>
      <c r="AYO517" t="s">
        <v>1304</v>
      </c>
      <c r="AZI517" t="s">
        <v>1348</v>
      </c>
      <c r="AZM517" t="s">
        <v>1349</v>
      </c>
      <c r="BBM517" t="s">
        <v>1728</v>
      </c>
      <c r="BBY517" t="s">
        <v>1728</v>
      </c>
      <c r="BCD517" t="s">
        <v>1350</v>
      </c>
      <c r="BCE517" t="s">
        <v>1350</v>
      </c>
      <c r="BCF517" t="s">
        <v>1350</v>
      </c>
      <c r="BCG517" t="s">
        <v>1351</v>
      </c>
      <c r="BCH517" t="s">
        <v>1351</v>
      </c>
      <c r="BCI517" t="s">
        <v>1351</v>
      </c>
      <c r="BCP517" t="s">
        <v>1352</v>
      </c>
      <c r="BDH517" t="s">
        <v>1710</v>
      </c>
      <c r="BDI517" t="s">
        <v>1710</v>
      </c>
      <c r="BDJ517" t="s">
        <v>1729</v>
      </c>
      <c r="BEU517" t="s">
        <v>4400</v>
      </c>
      <c r="BGP517" t="s">
        <v>1728</v>
      </c>
      <c r="BIB517" t="s">
        <v>4400</v>
      </c>
      <c r="BIN517" s="41" t="s">
        <v>4693</v>
      </c>
    </row>
    <row r="518" spans="1:1015 1030:1600" ht="409.5">
      <c r="A518" t="s">
        <v>1744</v>
      </c>
      <c r="B518" t="s">
        <v>4694</v>
      </c>
      <c r="C518">
        <v>2607705</v>
      </c>
      <c r="D518" t="s">
        <v>1262</v>
      </c>
      <c r="E518" t="s">
        <v>54</v>
      </c>
      <c r="F518" t="s">
        <v>1263</v>
      </c>
      <c r="G518" t="s">
        <v>1264</v>
      </c>
      <c r="H518" t="s">
        <v>1265</v>
      </c>
      <c r="I518" t="s">
        <v>1266</v>
      </c>
      <c r="L518" t="s">
        <v>1749</v>
      </c>
      <c r="M518" t="s">
        <v>1267</v>
      </c>
      <c r="N518" t="s">
        <v>1267</v>
      </c>
      <c r="O518" t="s">
        <v>4695</v>
      </c>
      <c r="P518" t="s">
        <v>4696</v>
      </c>
      <c r="Q518" t="s">
        <v>1762</v>
      </c>
      <c r="R518" t="s">
        <v>4696</v>
      </c>
      <c r="S518" t="s">
        <v>4520</v>
      </c>
      <c r="T518">
        <v>0</v>
      </c>
      <c r="U518" t="s">
        <v>1268</v>
      </c>
      <c r="V518" t="s">
        <v>1269</v>
      </c>
      <c r="W518" t="s">
        <v>1270</v>
      </c>
      <c r="X518" t="s">
        <v>1354</v>
      </c>
      <c r="Y518" t="s">
        <v>1742</v>
      </c>
      <c r="Z518" s="41" t="s">
        <v>4697</v>
      </c>
      <c r="AB518" t="s">
        <v>1730</v>
      </c>
      <c r="AC518" t="s">
        <v>1272</v>
      </c>
      <c r="AD518" t="s">
        <v>1273</v>
      </c>
      <c r="AE518" t="s">
        <v>1274</v>
      </c>
      <c r="AF518" t="s">
        <v>1275</v>
      </c>
      <c r="AG518" t="s">
        <v>1276</v>
      </c>
      <c r="AH518" t="s">
        <v>1749</v>
      </c>
      <c r="AS518" t="s">
        <v>1745</v>
      </c>
      <c r="BJ518" t="s">
        <v>1684</v>
      </c>
      <c r="BK518" t="s">
        <v>1685</v>
      </c>
      <c r="BM518" t="s">
        <v>1686</v>
      </c>
      <c r="BN518" t="s">
        <v>1686</v>
      </c>
      <c r="BO518" t="s">
        <v>1686</v>
      </c>
      <c r="BP518" t="s">
        <v>1686</v>
      </c>
      <c r="BX518" t="s">
        <v>1277</v>
      </c>
      <c r="CA518" t="s">
        <v>1278</v>
      </c>
      <c r="CL518" t="s">
        <v>1279</v>
      </c>
      <c r="CM518" t="s">
        <v>1279</v>
      </c>
      <c r="CO518" t="s">
        <v>4400</v>
      </c>
      <c r="DC518" t="s">
        <v>1280</v>
      </c>
      <c r="DD518" t="s">
        <v>1280</v>
      </c>
      <c r="DJ518" t="s">
        <v>1687</v>
      </c>
      <c r="DK518" t="s">
        <v>1281</v>
      </c>
      <c r="FJ518" t="s">
        <v>4400</v>
      </c>
      <c r="FQ518" t="s">
        <v>1282</v>
      </c>
      <c r="GL518" t="s">
        <v>1283</v>
      </c>
      <c r="GN518" t="s">
        <v>1284</v>
      </c>
      <c r="GO518" t="s">
        <v>1284</v>
      </c>
      <c r="GR518" t="s">
        <v>1285</v>
      </c>
      <c r="GU518" t="s">
        <v>1286</v>
      </c>
      <c r="GW518" t="s">
        <v>1286</v>
      </c>
      <c r="GX518" t="s">
        <v>1286</v>
      </c>
      <c r="GY518" t="s">
        <v>1286</v>
      </c>
      <c r="GZ518" t="s">
        <v>1286</v>
      </c>
      <c r="HA518" t="s">
        <v>1284</v>
      </c>
      <c r="HC518" t="s">
        <v>1284</v>
      </c>
      <c r="HD518" t="s">
        <v>1285</v>
      </c>
      <c r="HI518" t="s">
        <v>1287</v>
      </c>
      <c r="HR518" t="s">
        <v>1288</v>
      </c>
      <c r="HS518" s="41" t="s">
        <v>1688</v>
      </c>
      <c r="HT518" t="s">
        <v>1687</v>
      </c>
      <c r="HU518" t="s">
        <v>1687</v>
      </c>
      <c r="IX518" t="s">
        <v>1289</v>
      </c>
      <c r="JD518" t="s">
        <v>1689</v>
      </c>
      <c r="JJ518" t="s">
        <v>1290</v>
      </c>
      <c r="JK518" t="s">
        <v>1290</v>
      </c>
      <c r="JQ518" t="s">
        <v>1291</v>
      </c>
      <c r="JT518" t="s">
        <v>1690</v>
      </c>
      <c r="JV518" t="s">
        <v>1292</v>
      </c>
      <c r="JX518" t="s">
        <v>1293</v>
      </c>
      <c r="JY518" t="s">
        <v>1294</v>
      </c>
      <c r="JZ518" t="s">
        <v>1295</v>
      </c>
      <c r="KB518" t="s">
        <v>1296</v>
      </c>
      <c r="KU518" t="s">
        <v>1297</v>
      </c>
      <c r="KV518" t="s">
        <v>1297</v>
      </c>
      <c r="KX518" t="s">
        <v>1278</v>
      </c>
      <c r="KZ518" t="s">
        <v>1687</v>
      </c>
      <c r="LA518" t="s">
        <v>1298</v>
      </c>
      <c r="LB518" t="s">
        <v>1298</v>
      </c>
      <c r="LL518" t="s">
        <v>1299</v>
      </c>
      <c r="LQ518" t="s">
        <v>1691</v>
      </c>
      <c r="LS518" t="s">
        <v>1692</v>
      </c>
      <c r="LZ518" t="s">
        <v>1282</v>
      </c>
      <c r="MA518" t="s">
        <v>1300</v>
      </c>
      <c r="MN518" t="s">
        <v>1301</v>
      </c>
      <c r="NC518" t="s">
        <v>1302</v>
      </c>
      <c r="ND518" t="s">
        <v>1285</v>
      </c>
      <c r="NH518" t="s">
        <v>1278</v>
      </c>
      <c r="NL518" t="s">
        <v>1303</v>
      </c>
      <c r="OE518" t="s">
        <v>1693</v>
      </c>
      <c r="PM518" s="41" t="s">
        <v>1694</v>
      </c>
      <c r="PO518" s="41" t="s">
        <v>1695</v>
      </c>
      <c r="PP518" s="41" t="s">
        <v>1696</v>
      </c>
      <c r="PQ518" s="41" t="s">
        <v>1695</v>
      </c>
      <c r="PR518" s="41" t="s">
        <v>1695</v>
      </c>
      <c r="PS518" s="41" t="s">
        <v>1697</v>
      </c>
      <c r="PT518" s="41" t="s">
        <v>1698</v>
      </c>
      <c r="PU518" s="41" t="s">
        <v>1699</v>
      </c>
      <c r="PV518" s="41" t="s">
        <v>1700</v>
      </c>
      <c r="PW518" s="41" t="s">
        <v>1701</v>
      </c>
      <c r="QF518" s="41" t="s">
        <v>1702</v>
      </c>
      <c r="QG518" s="41" t="s">
        <v>1703</v>
      </c>
      <c r="QO518" t="s">
        <v>1304</v>
      </c>
      <c r="QP518" t="s">
        <v>1687</v>
      </c>
      <c r="QR518" t="s">
        <v>1278</v>
      </c>
      <c r="QS518" t="s">
        <v>1278</v>
      </c>
      <c r="QX518" t="s">
        <v>1282</v>
      </c>
      <c r="RN518" t="s">
        <v>1305</v>
      </c>
      <c r="RO518" t="s">
        <v>1306</v>
      </c>
      <c r="SA518" t="s">
        <v>1278</v>
      </c>
      <c r="SJ518" t="s">
        <v>4400</v>
      </c>
      <c r="SK518" t="s">
        <v>1307</v>
      </c>
      <c r="SL518" t="s">
        <v>1308</v>
      </c>
      <c r="SP518" t="s">
        <v>1285</v>
      </c>
      <c r="TA518" t="s">
        <v>1687</v>
      </c>
      <c r="TD518" t="s">
        <v>1687</v>
      </c>
      <c r="TG518" t="s">
        <v>1687</v>
      </c>
      <c r="TH518" t="s">
        <v>1309</v>
      </c>
      <c r="TQ518" t="s">
        <v>1704</v>
      </c>
      <c r="TY518" s="41" t="s">
        <v>1705</v>
      </c>
      <c r="UH518" s="41" t="s">
        <v>1705</v>
      </c>
      <c r="UM518" s="41" t="s">
        <v>1705</v>
      </c>
      <c r="UN518" s="41" t="s">
        <v>1705</v>
      </c>
      <c r="UO518" s="41" t="s">
        <v>1705</v>
      </c>
      <c r="WI518" t="s">
        <v>1278</v>
      </c>
      <c r="YB518" t="s">
        <v>1282</v>
      </c>
      <c r="YM518" t="s">
        <v>1310</v>
      </c>
      <c r="YU518" t="s">
        <v>1311</v>
      </c>
      <c r="ZN518" t="s">
        <v>1312</v>
      </c>
      <c r="ZX518" t="s">
        <v>1313</v>
      </c>
      <c r="ZZ518" t="s">
        <v>1706</v>
      </c>
      <c r="AAB518" t="s">
        <v>1689</v>
      </c>
      <c r="AAH518" t="s">
        <v>1314</v>
      </c>
      <c r="AAI518" t="s">
        <v>1315</v>
      </c>
      <c r="AAQ518" t="s">
        <v>1316</v>
      </c>
      <c r="AAR518" t="s">
        <v>1278</v>
      </c>
      <c r="AAS518" t="s">
        <v>1317</v>
      </c>
      <c r="AAT518" t="s">
        <v>1743</v>
      </c>
      <c r="AAW518" t="s">
        <v>1285</v>
      </c>
      <c r="ABE518" t="s">
        <v>1278</v>
      </c>
      <c r="ABG518" t="s">
        <v>1318</v>
      </c>
      <c r="ABN518" t="s">
        <v>1278</v>
      </c>
      <c r="ABR518" t="s">
        <v>1707</v>
      </c>
      <c r="ACD518" t="s">
        <v>1708</v>
      </c>
      <c r="ACG518" t="s">
        <v>1709</v>
      </c>
      <c r="ADG518" t="s">
        <v>1282</v>
      </c>
      <c r="ADP518" t="s">
        <v>1319</v>
      </c>
      <c r="ADR518" t="s">
        <v>1710</v>
      </c>
      <c r="AED518" t="s">
        <v>1320</v>
      </c>
      <c r="AET518" t="s">
        <v>1711</v>
      </c>
      <c r="AEV518" t="s">
        <v>1311</v>
      </c>
      <c r="AFA518" t="s">
        <v>1321</v>
      </c>
      <c r="AFI518" s="41" t="s">
        <v>1712</v>
      </c>
      <c r="AFR518" t="s">
        <v>1299</v>
      </c>
      <c r="AFS518" t="s">
        <v>1713</v>
      </c>
      <c r="AFZ518" t="s">
        <v>1322</v>
      </c>
      <c r="AGO518" t="s">
        <v>1323</v>
      </c>
      <c r="AGP518">
        <v>3</v>
      </c>
      <c r="AGQ518" t="s">
        <v>1324</v>
      </c>
      <c r="AGR518" t="s">
        <v>1324</v>
      </c>
      <c r="AGT518" t="s">
        <v>1324</v>
      </c>
      <c r="AHB518" t="s">
        <v>1325</v>
      </c>
      <c r="AHC518" t="s">
        <v>1326</v>
      </c>
      <c r="AHO518" t="s">
        <v>1689</v>
      </c>
      <c r="AHT518" t="b">
        <v>0</v>
      </c>
      <c r="AHX518" s="42">
        <v>0</v>
      </c>
      <c r="AIC518" s="41" t="s">
        <v>1714</v>
      </c>
      <c r="AIE518" t="s">
        <v>1327</v>
      </c>
      <c r="AIM518" t="s">
        <v>1715</v>
      </c>
      <c r="AIN518" t="s">
        <v>1716</v>
      </c>
      <c r="AJA518" t="s">
        <v>4698</v>
      </c>
      <c r="AJR518" t="s">
        <v>1328</v>
      </c>
      <c r="AKF518" t="s">
        <v>1317</v>
      </c>
      <c r="AKG518" t="s">
        <v>1329</v>
      </c>
      <c r="AKH518" t="s">
        <v>1330</v>
      </c>
      <c r="AKI518" t="s">
        <v>1285</v>
      </c>
      <c r="AKK518" t="s">
        <v>1331</v>
      </c>
      <c r="ALN518" s="41" t="s">
        <v>1717</v>
      </c>
      <c r="ALS518" t="s">
        <v>1332</v>
      </c>
      <c r="ALU518" t="s">
        <v>1333</v>
      </c>
      <c r="ALW518" t="s">
        <v>1718</v>
      </c>
      <c r="AMA518" t="s">
        <v>1334</v>
      </c>
      <c r="AMP518" s="41" t="s">
        <v>1719</v>
      </c>
      <c r="ANA518" t="s">
        <v>1335</v>
      </c>
      <c r="ANJ518" t="s">
        <v>1693</v>
      </c>
      <c r="ANV518" t="s">
        <v>1336</v>
      </c>
      <c r="AOF518" t="s">
        <v>1337</v>
      </c>
      <c r="AOJ518" s="41" t="s">
        <v>1720</v>
      </c>
      <c r="APG518" t="s">
        <v>1282</v>
      </c>
      <c r="APK518" t="s">
        <v>1285</v>
      </c>
      <c r="APL518" t="s">
        <v>1338</v>
      </c>
      <c r="APV518" t="s">
        <v>1328</v>
      </c>
      <c r="AQC518" t="s">
        <v>1339</v>
      </c>
      <c r="AQK518" t="s">
        <v>1687</v>
      </c>
      <c r="AQL518" t="s">
        <v>1340</v>
      </c>
      <c r="AQY518" t="s">
        <v>1341</v>
      </c>
      <c r="ARF518" t="s">
        <v>1285</v>
      </c>
      <c r="ARK518" t="s">
        <v>1342</v>
      </c>
      <c r="ARW518" t="s">
        <v>1721</v>
      </c>
      <c r="ARY518" t="s">
        <v>1343</v>
      </c>
      <c r="ASD518" t="s">
        <v>1344</v>
      </c>
      <c r="ASE518" t="s">
        <v>1722</v>
      </c>
      <c r="ASU518" t="s">
        <v>4400</v>
      </c>
      <c r="ATE518" t="s">
        <v>1345</v>
      </c>
      <c r="ATM518" t="s">
        <v>1346</v>
      </c>
      <c r="AUB518" t="s">
        <v>1347</v>
      </c>
      <c r="AUE518" t="s">
        <v>1723</v>
      </c>
      <c r="AUH518" s="41" t="s">
        <v>1724</v>
      </c>
      <c r="AUK518" s="41" t="s">
        <v>1725</v>
      </c>
      <c r="AUQ518" s="41" t="s">
        <v>1726</v>
      </c>
      <c r="AUW518" s="41" t="s">
        <v>1705</v>
      </c>
      <c r="AWA518" s="41" t="s">
        <v>1727</v>
      </c>
      <c r="AWE518">
        <v>100</v>
      </c>
      <c r="AWY518" t="s">
        <v>1278</v>
      </c>
      <c r="AWZ518" t="s">
        <v>1278</v>
      </c>
      <c r="AXA518" t="s">
        <v>1282</v>
      </c>
      <c r="AXU518" t="s">
        <v>1713</v>
      </c>
      <c r="AYO518" t="s">
        <v>1304</v>
      </c>
      <c r="AZI518" t="s">
        <v>1348</v>
      </c>
      <c r="AZM518" t="s">
        <v>1349</v>
      </c>
      <c r="BBM518" t="s">
        <v>1728</v>
      </c>
      <c r="BBY518" t="s">
        <v>1728</v>
      </c>
      <c r="BCD518" t="s">
        <v>1350</v>
      </c>
      <c r="BCE518" t="s">
        <v>1350</v>
      </c>
      <c r="BCF518" t="s">
        <v>1350</v>
      </c>
      <c r="BCG518" t="s">
        <v>1351</v>
      </c>
      <c r="BCH518" t="s">
        <v>1351</v>
      </c>
      <c r="BCI518" t="s">
        <v>1351</v>
      </c>
      <c r="BCP518" t="s">
        <v>1352</v>
      </c>
      <c r="BDH518" t="s">
        <v>1710</v>
      </c>
      <c r="BDI518" t="s">
        <v>1710</v>
      </c>
      <c r="BDJ518" t="s">
        <v>1729</v>
      </c>
      <c r="BEU518" t="s">
        <v>4400</v>
      </c>
      <c r="BGP518" t="s">
        <v>1728</v>
      </c>
      <c r="BIB518" t="s">
        <v>4400</v>
      </c>
      <c r="BIN518" s="41" t="s">
        <v>4699</v>
      </c>
    </row>
    <row r="519" spans="1:1015 1030:1600" ht="409.5">
      <c r="A519" t="s">
        <v>1744</v>
      </c>
      <c r="B519" t="s">
        <v>4700</v>
      </c>
      <c r="C519">
        <v>2607851</v>
      </c>
      <c r="D519" t="s">
        <v>1262</v>
      </c>
      <c r="E519" t="s">
        <v>54</v>
      </c>
      <c r="F519" t="s">
        <v>1263</v>
      </c>
      <c r="G519" t="s">
        <v>1264</v>
      </c>
      <c r="H519" t="s">
        <v>1265</v>
      </c>
      <c r="I519" t="s">
        <v>1266</v>
      </c>
      <c r="L519" t="s">
        <v>1749</v>
      </c>
      <c r="M519" t="s">
        <v>1267</v>
      </c>
      <c r="N519" t="s">
        <v>1267</v>
      </c>
      <c r="O519" t="s">
        <v>4701</v>
      </c>
      <c r="P519" t="s">
        <v>4702</v>
      </c>
      <c r="Q519" t="s">
        <v>1762</v>
      </c>
      <c r="R519" t="s">
        <v>4702</v>
      </c>
      <c r="S519" t="s">
        <v>4520</v>
      </c>
      <c r="T519">
        <v>0</v>
      </c>
      <c r="U519" t="s">
        <v>1268</v>
      </c>
      <c r="V519" t="s">
        <v>1269</v>
      </c>
      <c r="W519" t="s">
        <v>1270</v>
      </c>
      <c r="X519" t="s">
        <v>1354</v>
      </c>
      <c r="Y519" t="s">
        <v>1742</v>
      </c>
      <c r="Z519" s="41" t="s">
        <v>4703</v>
      </c>
      <c r="AB519" t="s">
        <v>1730</v>
      </c>
      <c r="AC519" t="s">
        <v>1272</v>
      </c>
      <c r="AD519" t="s">
        <v>1273</v>
      </c>
      <c r="AE519" t="s">
        <v>1274</v>
      </c>
      <c r="AF519" t="s">
        <v>1275</v>
      </c>
      <c r="AG519" t="s">
        <v>1276</v>
      </c>
      <c r="AH519" t="s">
        <v>1749</v>
      </c>
      <c r="AS519" t="s">
        <v>1745</v>
      </c>
      <c r="BJ519" t="s">
        <v>1684</v>
      </c>
      <c r="BK519" t="s">
        <v>1685</v>
      </c>
      <c r="BM519" t="s">
        <v>1686</v>
      </c>
      <c r="BN519" t="s">
        <v>1686</v>
      </c>
      <c r="BO519" t="s">
        <v>1686</v>
      </c>
      <c r="BP519" t="s">
        <v>1686</v>
      </c>
      <c r="BX519" t="s">
        <v>1277</v>
      </c>
      <c r="CA519" t="s">
        <v>1278</v>
      </c>
      <c r="CL519" t="s">
        <v>1279</v>
      </c>
      <c r="CM519" t="s">
        <v>1279</v>
      </c>
      <c r="CO519" t="s">
        <v>4400</v>
      </c>
      <c r="DC519" t="s">
        <v>1280</v>
      </c>
      <c r="DD519" t="s">
        <v>1280</v>
      </c>
      <c r="DJ519" t="s">
        <v>1687</v>
      </c>
      <c r="DK519" t="s">
        <v>1281</v>
      </c>
      <c r="FJ519" t="s">
        <v>4400</v>
      </c>
      <c r="FQ519" t="s">
        <v>1282</v>
      </c>
      <c r="GL519" t="s">
        <v>1283</v>
      </c>
      <c r="GN519" t="s">
        <v>1284</v>
      </c>
      <c r="GO519" t="s">
        <v>1284</v>
      </c>
      <c r="GR519" t="s">
        <v>1285</v>
      </c>
      <c r="GU519" t="s">
        <v>1286</v>
      </c>
      <c r="GW519" t="s">
        <v>1286</v>
      </c>
      <c r="GX519" t="s">
        <v>1286</v>
      </c>
      <c r="GY519" t="s">
        <v>1286</v>
      </c>
      <c r="GZ519" t="s">
        <v>1286</v>
      </c>
      <c r="HA519" t="s">
        <v>1284</v>
      </c>
      <c r="HC519" t="s">
        <v>1284</v>
      </c>
      <c r="HD519" t="s">
        <v>1285</v>
      </c>
      <c r="HI519" t="s">
        <v>1287</v>
      </c>
      <c r="HR519" t="s">
        <v>1288</v>
      </c>
      <c r="HS519" s="41" t="s">
        <v>1688</v>
      </c>
      <c r="HT519" t="s">
        <v>1687</v>
      </c>
      <c r="HU519" t="s">
        <v>1687</v>
      </c>
      <c r="IX519" t="s">
        <v>1289</v>
      </c>
      <c r="JD519" t="s">
        <v>1689</v>
      </c>
      <c r="JJ519" t="s">
        <v>1290</v>
      </c>
      <c r="JK519" t="s">
        <v>1290</v>
      </c>
      <c r="JQ519" t="s">
        <v>1291</v>
      </c>
      <c r="JT519" t="s">
        <v>1690</v>
      </c>
      <c r="JV519" t="s">
        <v>1292</v>
      </c>
      <c r="JX519" t="s">
        <v>1293</v>
      </c>
      <c r="JY519" t="s">
        <v>1294</v>
      </c>
      <c r="JZ519" t="s">
        <v>1295</v>
      </c>
      <c r="KB519" t="s">
        <v>1296</v>
      </c>
      <c r="KU519" t="s">
        <v>1297</v>
      </c>
      <c r="KV519" t="s">
        <v>1297</v>
      </c>
      <c r="KX519" t="s">
        <v>1278</v>
      </c>
      <c r="KZ519" t="s">
        <v>1687</v>
      </c>
      <c r="LA519" t="s">
        <v>1298</v>
      </c>
      <c r="LB519" t="s">
        <v>1298</v>
      </c>
      <c r="LL519" t="s">
        <v>1299</v>
      </c>
      <c r="LQ519" t="s">
        <v>1691</v>
      </c>
      <c r="LS519" t="s">
        <v>1692</v>
      </c>
      <c r="LZ519" t="s">
        <v>1282</v>
      </c>
      <c r="MA519" t="s">
        <v>1300</v>
      </c>
      <c r="MN519" t="s">
        <v>1301</v>
      </c>
      <c r="NC519" t="s">
        <v>1302</v>
      </c>
      <c r="ND519" t="s">
        <v>1285</v>
      </c>
      <c r="NH519" t="s">
        <v>1278</v>
      </c>
      <c r="NL519" t="s">
        <v>1303</v>
      </c>
      <c r="OE519" t="s">
        <v>1693</v>
      </c>
      <c r="PM519" s="41" t="s">
        <v>1694</v>
      </c>
      <c r="PO519" s="41" t="s">
        <v>1695</v>
      </c>
      <c r="PP519" s="41" t="s">
        <v>1696</v>
      </c>
      <c r="PQ519" s="41" t="s">
        <v>1695</v>
      </c>
      <c r="PR519" s="41" t="s">
        <v>1695</v>
      </c>
      <c r="PS519" s="41" t="s">
        <v>1697</v>
      </c>
      <c r="PT519" s="41" t="s">
        <v>1698</v>
      </c>
      <c r="PU519" s="41" t="s">
        <v>1699</v>
      </c>
      <c r="PV519" s="41" t="s">
        <v>1700</v>
      </c>
      <c r="PW519" s="41" t="s">
        <v>1701</v>
      </c>
      <c r="QF519" s="41" t="s">
        <v>1702</v>
      </c>
      <c r="QG519" s="41" t="s">
        <v>1703</v>
      </c>
      <c r="QO519" t="s">
        <v>1304</v>
      </c>
      <c r="QP519" t="s">
        <v>1687</v>
      </c>
      <c r="QR519" t="s">
        <v>1278</v>
      </c>
      <c r="QS519" t="s">
        <v>1278</v>
      </c>
      <c r="QX519" t="s">
        <v>1282</v>
      </c>
      <c r="RN519" t="s">
        <v>1305</v>
      </c>
      <c r="RO519" t="s">
        <v>1306</v>
      </c>
      <c r="SA519" t="s">
        <v>1278</v>
      </c>
      <c r="SJ519" t="s">
        <v>4400</v>
      </c>
      <c r="SK519" t="s">
        <v>1307</v>
      </c>
      <c r="SL519" t="s">
        <v>1308</v>
      </c>
      <c r="SP519" t="s">
        <v>1285</v>
      </c>
      <c r="TA519" t="s">
        <v>1687</v>
      </c>
      <c r="TD519" t="s">
        <v>1687</v>
      </c>
      <c r="TG519" t="s">
        <v>1687</v>
      </c>
      <c r="TH519" t="s">
        <v>1309</v>
      </c>
      <c r="TQ519" t="s">
        <v>1704</v>
      </c>
      <c r="TY519" s="41" t="s">
        <v>1705</v>
      </c>
      <c r="UH519" s="41" t="s">
        <v>1705</v>
      </c>
      <c r="UM519" s="41" t="s">
        <v>1705</v>
      </c>
      <c r="UN519" s="41" t="s">
        <v>1705</v>
      </c>
      <c r="UO519" s="41" t="s">
        <v>1705</v>
      </c>
      <c r="WI519" t="s">
        <v>1278</v>
      </c>
      <c r="YB519" t="s">
        <v>1282</v>
      </c>
      <c r="YM519" t="s">
        <v>1310</v>
      </c>
      <c r="YU519" t="s">
        <v>1311</v>
      </c>
      <c r="ZN519" t="s">
        <v>1312</v>
      </c>
      <c r="ZX519" t="s">
        <v>1313</v>
      </c>
      <c r="ZZ519" t="s">
        <v>1706</v>
      </c>
      <c r="AAB519" t="s">
        <v>1689</v>
      </c>
      <c r="AAH519" t="s">
        <v>1314</v>
      </c>
      <c r="AAI519" t="s">
        <v>1315</v>
      </c>
      <c r="AAQ519" t="s">
        <v>1316</v>
      </c>
      <c r="AAR519" t="s">
        <v>1278</v>
      </c>
      <c r="AAS519" t="s">
        <v>1317</v>
      </c>
      <c r="AAT519" t="s">
        <v>1743</v>
      </c>
      <c r="AAW519" t="s">
        <v>1285</v>
      </c>
      <c r="ABE519" t="s">
        <v>1278</v>
      </c>
      <c r="ABG519" t="s">
        <v>1318</v>
      </c>
      <c r="ABN519" t="s">
        <v>1278</v>
      </c>
      <c r="ABR519" t="s">
        <v>1707</v>
      </c>
      <c r="ACD519" t="s">
        <v>1708</v>
      </c>
      <c r="ACG519" t="s">
        <v>1709</v>
      </c>
      <c r="ADG519" t="s">
        <v>1282</v>
      </c>
      <c r="ADP519" t="s">
        <v>1319</v>
      </c>
      <c r="ADR519" t="s">
        <v>1710</v>
      </c>
      <c r="AED519" t="s">
        <v>1320</v>
      </c>
      <c r="AET519" t="s">
        <v>1711</v>
      </c>
      <c r="AEV519" t="s">
        <v>1311</v>
      </c>
      <c r="AFA519" t="s">
        <v>1321</v>
      </c>
      <c r="AFI519" s="41" t="s">
        <v>1712</v>
      </c>
      <c r="AFR519" t="s">
        <v>1299</v>
      </c>
      <c r="AFS519" t="s">
        <v>1713</v>
      </c>
      <c r="AFZ519" t="s">
        <v>1322</v>
      </c>
      <c r="AGO519" t="s">
        <v>1323</v>
      </c>
      <c r="AGP519">
        <v>3</v>
      </c>
      <c r="AGQ519" t="s">
        <v>1324</v>
      </c>
      <c r="AGR519" t="s">
        <v>1324</v>
      </c>
      <c r="AGT519" t="s">
        <v>1324</v>
      </c>
      <c r="AHB519" t="s">
        <v>1325</v>
      </c>
      <c r="AHC519" t="s">
        <v>1326</v>
      </c>
      <c r="AHO519" t="s">
        <v>1689</v>
      </c>
      <c r="AHT519" t="b">
        <v>0</v>
      </c>
      <c r="AHX519" s="42">
        <v>0</v>
      </c>
      <c r="AIC519" s="41" t="s">
        <v>1714</v>
      </c>
      <c r="AIE519" t="s">
        <v>1327</v>
      </c>
      <c r="AIM519" t="s">
        <v>1715</v>
      </c>
      <c r="AIN519" t="s">
        <v>1716</v>
      </c>
      <c r="AJA519" t="s">
        <v>4704</v>
      </c>
      <c r="AJR519" t="s">
        <v>1328</v>
      </c>
      <c r="AKF519" t="s">
        <v>1317</v>
      </c>
      <c r="AKG519" t="s">
        <v>1329</v>
      </c>
      <c r="AKH519" t="s">
        <v>1330</v>
      </c>
      <c r="AKI519" t="s">
        <v>1285</v>
      </c>
      <c r="AKK519" t="s">
        <v>1331</v>
      </c>
      <c r="ALN519" s="41" t="s">
        <v>1717</v>
      </c>
      <c r="ALS519" t="s">
        <v>1332</v>
      </c>
      <c r="ALU519" t="s">
        <v>1333</v>
      </c>
      <c r="ALW519" t="s">
        <v>1718</v>
      </c>
      <c r="AMA519" t="s">
        <v>1334</v>
      </c>
      <c r="AMP519" s="41" t="s">
        <v>1719</v>
      </c>
      <c r="ANA519" t="s">
        <v>1335</v>
      </c>
      <c r="ANJ519" t="s">
        <v>1693</v>
      </c>
      <c r="ANV519" t="s">
        <v>1336</v>
      </c>
      <c r="AOF519" t="s">
        <v>1337</v>
      </c>
      <c r="AOJ519" s="41" t="s">
        <v>1720</v>
      </c>
      <c r="APG519" t="s">
        <v>1282</v>
      </c>
      <c r="APK519" t="s">
        <v>1285</v>
      </c>
      <c r="APL519" t="s">
        <v>1338</v>
      </c>
      <c r="APV519" t="s">
        <v>1328</v>
      </c>
      <c r="AQC519" t="s">
        <v>1339</v>
      </c>
      <c r="AQK519" t="s">
        <v>1687</v>
      </c>
      <c r="AQL519" t="s">
        <v>1340</v>
      </c>
      <c r="AQY519" t="s">
        <v>1341</v>
      </c>
      <c r="ARF519" t="s">
        <v>1285</v>
      </c>
      <c r="ARK519" t="s">
        <v>1342</v>
      </c>
      <c r="ARW519" t="s">
        <v>1721</v>
      </c>
      <c r="ARY519" t="s">
        <v>1343</v>
      </c>
      <c r="ASD519" t="s">
        <v>1344</v>
      </c>
      <c r="ASE519" t="s">
        <v>1722</v>
      </c>
      <c r="ASU519" t="s">
        <v>4400</v>
      </c>
      <c r="ATE519" t="s">
        <v>1345</v>
      </c>
      <c r="ATM519" t="s">
        <v>1346</v>
      </c>
      <c r="AUB519" t="s">
        <v>1347</v>
      </c>
      <c r="AUE519" t="s">
        <v>1723</v>
      </c>
      <c r="AUH519" s="41" t="s">
        <v>1724</v>
      </c>
      <c r="AUK519" s="41" t="s">
        <v>1725</v>
      </c>
      <c r="AUQ519" s="41" t="s">
        <v>1726</v>
      </c>
      <c r="AUW519" s="41" t="s">
        <v>1705</v>
      </c>
      <c r="AWA519" s="41" t="s">
        <v>1727</v>
      </c>
      <c r="AWE519">
        <v>100</v>
      </c>
      <c r="AWY519" t="s">
        <v>1278</v>
      </c>
      <c r="AWZ519" t="s">
        <v>1278</v>
      </c>
      <c r="AXA519" t="s">
        <v>1282</v>
      </c>
      <c r="AXU519" t="s">
        <v>1713</v>
      </c>
      <c r="AYO519" t="s">
        <v>1304</v>
      </c>
      <c r="AZI519" t="s">
        <v>1348</v>
      </c>
      <c r="AZM519" t="s">
        <v>1349</v>
      </c>
      <c r="BBM519" t="s">
        <v>1728</v>
      </c>
      <c r="BBY519" t="s">
        <v>1728</v>
      </c>
      <c r="BCD519" t="s">
        <v>1350</v>
      </c>
      <c r="BCE519" t="s">
        <v>1350</v>
      </c>
      <c r="BCF519" t="s">
        <v>1350</v>
      </c>
      <c r="BCG519" t="s">
        <v>1351</v>
      </c>
      <c r="BCH519" t="s">
        <v>1351</v>
      </c>
      <c r="BCI519" t="s">
        <v>1351</v>
      </c>
      <c r="BCP519" t="s">
        <v>1352</v>
      </c>
      <c r="BDH519" t="s">
        <v>1710</v>
      </c>
      <c r="BDI519" t="s">
        <v>1710</v>
      </c>
      <c r="BDJ519" t="s">
        <v>1729</v>
      </c>
      <c r="BEU519" t="s">
        <v>4400</v>
      </c>
      <c r="BGP519" t="s">
        <v>1728</v>
      </c>
      <c r="BIB519" t="s">
        <v>4400</v>
      </c>
      <c r="BIN519" s="41" t="s">
        <v>4705</v>
      </c>
    </row>
    <row r="520" spans="1:1015 1030:1600" ht="409.5">
      <c r="A520" t="s">
        <v>1744</v>
      </c>
      <c r="B520" t="s">
        <v>4706</v>
      </c>
      <c r="C520">
        <v>2607966</v>
      </c>
      <c r="D520" t="s">
        <v>1262</v>
      </c>
      <c r="E520" t="s">
        <v>54</v>
      </c>
      <c r="F520" t="s">
        <v>1263</v>
      </c>
      <c r="G520" t="s">
        <v>1264</v>
      </c>
      <c r="H520" t="s">
        <v>1265</v>
      </c>
      <c r="I520" t="s">
        <v>1266</v>
      </c>
      <c r="L520" t="s">
        <v>1749</v>
      </c>
      <c r="M520" t="s">
        <v>1267</v>
      </c>
      <c r="N520" t="s">
        <v>1267</v>
      </c>
      <c r="O520" t="s">
        <v>4707</v>
      </c>
      <c r="P520" t="s">
        <v>4707</v>
      </c>
      <c r="Q520" t="s">
        <v>1762</v>
      </c>
      <c r="R520" t="s">
        <v>4707</v>
      </c>
      <c r="S520" t="s">
        <v>4708</v>
      </c>
      <c r="T520">
        <v>0</v>
      </c>
      <c r="U520" t="s">
        <v>1268</v>
      </c>
      <c r="V520" t="s">
        <v>1269</v>
      </c>
      <c r="W520" t="s">
        <v>1270</v>
      </c>
      <c r="X520" t="s">
        <v>1354</v>
      </c>
      <c r="Y520" t="s">
        <v>1742</v>
      </c>
      <c r="Z520" s="41" t="s">
        <v>4709</v>
      </c>
      <c r="AB520" t="s">
        <v>1730</v>
      </c>
      <c r="AC520" t="s">
        <v>1272</v>
      </c>
      <c r="AD520" t="s">
        <v>1273</v>
      </c>
      <c r="AE520" t="s">
        <v>1274</v>
      </c>
      <c r="AF520" t="s">
        <v>1275</v>
      </c>
      <c r="AG520" t="s">
        <v>1276</v>
      </c>
      <c r="AH520" t="s">
        <v>1749</v>
      </c>
      <c r="AS520" t="s">
        <v>1745</v>
      </c>
      <c r="BJ520" t="s">
        <v>1684</v>
      </c>
      <c r="BK520" t="s">
        <v>1685</v>
      </c>
      <c r="BM520" t="s">
        <v>1686</v>
      </c>
      <c r="BN520" t="s">
        <v>1686</v>
      </c>
      <c r="BO520" t="s">
        <v>1686</v>
      </c>
      <c r="BP520" t="s">
        <v>1686</v>
      </c>
      <c r="BX520" t="s">
        <v>1277</v>
      </c>
      <c r="CA520" t="s">
        <v>1278</v>
      </c>
      <c r="CL520" t="s">
        <v>1279</v>
      </c>
      <c r="CM520" t="s">
        <v>1279</v>
      </c>
      <c r="CO520" t="s">
        <v>4520</v>
      </c>
      <c r="DC520" t="s">
        <v>1280</v>
      </c>
      <c r="DD520" t="s">
        <v>1280</v>
      </c>
      <c r="DJ520" t="s">
        <v>1687</v>
      </c>
      <c r="DK520" t="s">
        <v>1281</v>
      </c>
      <c r="FJ520" t="s">
        <v>4520</v>
      </c>
      <c r="FQ520" t="s">
        <v>1282</v>
      </c>
      <c r="GL520" t="s">
        <v>1283</v>
      </c>
      <c r="GN520" t="s">
        <v>1284</v>
      </c>
      <c r="GO520" t="s">
        <v>1284</v>
      </c>
      <c r="GR520" t="s">
        <v>1285</v>
      </c>
      <c r="GU520" t="s">
        <v>1286</v>
      </c>
      <c r="GW520" t="s">
        <v>1286</v>
      </c>
      <c r="GX520" t="s">
        <v>1286</v>
      </c>
      <c r="GY520" t="s">
        <v>1286</v>
      </c>
      <c r="GZ520" t="s">
        <v>1286</v>
      </c>
      <c r="HA520" t="s">
        <v>1284</v>
      </c>
      <c r="HC520" t="s">
        <v>1284</v>
      </c>
      <c r="HD520" t="s">
        <v>1285</v>
      </c>
      <c r="HI520" t="s">
        <v>1287</v>
      </c>
      <c r="HR520" t="s">
        <v>1288</v>
      </c>
      <c r="HS520" s="41" t="s">
        <v>1688</v>
      </c>
      <c r="HT520" t="s">
        <v>1687</v>
      </c>
      <c r="HU520" t="s">
        <v>1687</v>
      </c>
      <c r="IX520" t="s">
        <v>1289</v>
      </c>
      <c r="JD520" t="s">
        <v>1689</v>
      </c>
      <c r="JJ520" t="s">
        <v>1290</v>
      </c>
      <c r="JK520" t="s">
        <v>1290</v>
      </c>
      <c r="JQ520" t="s">
        <v>1291</v>
      </c>
      <c r="JT520" t="s">
        <v>1690</v>
      </c>
      <c r="JV520" t="s">
        <v>1292</v>
      </c>
      <c r="JX520" t="s">
        <v>1293</v>
      </c>
      <c r="JY520" t="s">
        <v>1294</v>
      </c>
      <c r="JZ520" t="s">
        <v>1295</v>
      </c>
      <c r="KB520" t="s">
        <v>1296</v>
      </c>
      <c r="KU520" t="s">
        <v>1297</v>
      </c>
      <c r="KV520" t="s">
        <v>1297</v>
      </c>
      <c r="KX520" t="s">
        <v>1278</v>
      </c>
      <c r="KZ520" t="s">
        <v>1687</v>
      </c>
      <c r="LA520" t="s">
        <v>1298</v>
      </c>
      <c r="LB520" t="s">
        <v>1298</v>
      </c>
      <c r="LL520" t="s">
        <v>1299</v>
      </c>
      <c r="LQ520" t="s">
        <v>1691</v>
      </c>
      <c r="LS520" t="s">
        <v>1692</v>
      </c>
      <c r="LZ520" t="s">
        <v>1282</v>
      </c>
      <c r="MA520" t="s">
        <v>1300</v>
      </c>
      <c r="MN520" t="s">
        <v>1301</v>
      </c>
      <c r="NC520" t="s">
        <v>1302</v>
      </c>
      <c r="ND520" t="s">
        <v>1285</v>
      </c>
      <c r="NH520" t="s">
        <v>1278</v>
      </c>
      <c r="NL520" t="s">
        <v>1303</v>
      </c>
      <c r="OE520" t="s">
        <v>1693</v>
      </c>
      <c r="PM520" s="41" t="s">
        <v>1694</v>
      </c>
      <c r="PO520" s="41" t="s">
        <v>1695</v>
      </c>
      <c r="PP520" s="41" t="s">
        <v>1696</v>
      </c>
      <c r="PQ520" s="41" t="s">
        <v>1695</v>
      </c>
      <c r="PR520" s="41" t="s">
        <v>1695</v>
      </c>
      <c r="PS520" s="41" t="s">
        <v>1697</v>
      </c>
      <c r="PT520" s="41" t="s">
        <v>1698</v>
      </c>
      <c r="PU520" s="41" t="s">
        <v>1699</v>
      </c>
      <c r="PV520" s="41" t="s">
        <v>1700</v>
      </c>
      <c r="PW520" s="41" t="s">
        <v>1701</v>
      </c>
      <c r="QF520" s="41" t="s">
        <v>1702</v>
      </c>
      <c r="QG520" s="41" t="s">
        <v>1703</v>
      </c>
      <c r="QO520" t="s">
        <v>1304</v>
      </c>
      <c r="QP520" t="s">
        <v>1687</v>
      </c>
      <c r="QR520" t="s">
        <v>1278</v>
      </c>
      <c r="QS520" t="s">
        <v>1278</v>
      </c>
      <c r="QX520" t="s">
        <v>1282</v>
      </c>
      <c r="RN520" t="s">
        <v>1305</v>
      </c>
      <c r="RO520" t="s">
        <v>1306</v>
      </c>
      <c r="SA520" t="s">
        <v>1278</v>
      </c>
      <c r="SJ520" t="s">
        <v>4520</v>
      </c>
      <c r="SK520" t="s">
        <v>1307</v>
      </c>
      <c r="SL520" t="s">
        <v>1308</v>
      </c>
      <c r="SP520" t="s">
        <v>1285</v>
      </c>
      <c r="TA520" t="s">
        <v>1687</v>
      </c>
      <c r="TD520" t="s">
        <v>1687</v>
      </c>
      <c r="TG520" t="s">
        <v>1687</v>
      </c>
      <c r="TH520" t="s">
        <v>1309</v>
      </c>
      <c r="TQ520" t="s">
        <v>1704</v>
      </c>
      <c r="TY520" s="41" t="s">
        <v>1705</v>
      </c>
      <c r="UH520" s="41" t="s">
        <v>1705</v>
      </c>
      <c r="UM520" s="41" t="s">
        <v>1705</v>
      </c>
      <c r="UN520" s="41" t="s">
        <v>1705</v>
      </c>
      <c r="UO520" s="41" t="s">
        <v>1705</v>
      </c>
      <c r="WI520" t="s">
        <v>1278</v>
      </c>
      <c r="YB520" t="s">
        <v>1282</v>
      </c>
      <c r="YM520" t="s">
        <v>1310</v>
      </c>
      <c r="YU520" t="s">
        <v>1311</v>
      </c>
      <c r="ZN520" t="s">
        <v>1312</v>
      </c>
      <c r="ZX520" t="s">
        <v>1313</v>
      </c>
      <c r="ZZ520" t="s">
        <v>1706</v>
      </c>
      <c r="AAB520" t="s">
        <v>1689</v>
      </c>
      <c r="AAH520" t="s">
        <v>1314</v>
      </c>
      <c r="AAI520" t="s">
        <v>1315</v>
      </c>
      <c r="AAQ520" t="s">
        <v>1316</v>
      </c>
      <c r="AAR520" t="s">
        <v>1278</v>
      </c>
      <c r="AAS520" t="s">
        <v>1317</v>
      </c>
      <c r="AAT520" t="s">
        <v>1743</v>
      </c>
      <c r="AAW520" t="s">
        <v>1285</v>
      </c>
      <c r="ABE520" t="s">
        <v>1278</v>
      </c>
      <c r="ABG520" t="s">
        <v>1318</v>
      </c>
      <c r="ABN520" t="s">
        <v>1278</v>
      </c>
      <c r="ABR520" t="s">
        <v>1707</v>
      </c>
      <c r="ACD520" t="s">
        <v>1708</v>
      </c>
      <c r="ACG520" t="s">
        <v>1709</v>
      </c>
      <c r="ADG520" t="s">
        <v>1282</v>
      </c>
      <c r="ADP520" t="s">
        <v>1319</v>
      </c>
      <c r="ADR520" t="s">
        <v>1710</v>
      </c>
      <c r="AED520" t="s">
        <v>1320</v>
      </c>
      <c r="AET520" t="s">
        <v>1711</v>
      </c>
      <c r="AEV520" t="s">
        <v>1311</v>
      </c>
      <c r="AFA520" t="s">
        <v>1321</v>
      </c>
      <c r="AFI520" s="41" t="s">
        <v>1712</v>
      </c>
      <c r="AFR520" t="s">
        <v>1299</v>
      </c>
      <c r="AFS520" t="s">
        <v>1713</v>
      </c>
      <c r="AFZ520" t="s">
        <v>1322</v>
      </c>
      <c r="AGO520" t="s">
        <v>1323</v>
      </c>
      <c r="AGP520">
        <v>3</v>
      </c>
      <c r="AGQ520" t="s">
        <v>1324</v>
      </c>
      <c r="AGR520" t="s">
        <v>1324</v>
      </c>
      <c r="AGT520" t="s">
        <v>1324</v>
      </c>
      <c r="AHB520" t="s">
        <v>1325</v>
      </c>
      <c r="AHC520" t="s">
        <v>1326</v>
      </c>
      <c r="AHO520" t="s">
        <v>1689</v>
      </c>
      <c r="AHT520" t="b">
        <v>0</v>
      </c>
      <c r="AHX520" s="42">
        <v>0</v>
      </c>
      <c r="AIC520" s="41" t="s">
        <v>1714</v>
      </c>
      <c r="AIE520" t="s">
        <v>1327</v>
      </c>
      <c r="AIM520" t="s">
        <v>1715</v>
      </c>
      <c r="AIN520" t="s">
        <v>1716</v>
      </c>
      <c r="AJA520" t="s">
        <v>4710</v>
      </c>
      <c r="AJR520" t="s">
        <v>1328</v>
      </c>
      <c r="AKF520" t="s">
        <v>1317</v>
      </c>
      <c r="AKG520" t="s">
        <v>1329</v>
      </c>
      <c r="AKH520" t="s">
        <v>1330</v>
      </c>
      <c r="AKI520" t="s">
        <v>1285</v>
      </c>
      <c r="AKK520" t="s">
        <v>1331</v>
      </c>
      <c r="ALN520" s="41" t="s">
        <v>1717</v>
      </c>
      <c r="ALS520" t="s">
        <v>1332</v>
      </c>
      <c r="ALU520" t="s">
        <v>1333</v>
      </c>
      <c r="ALW520" t="s">
        <v>1718</v>
      </c>
      <c r="AMA520" t="s">
        <v>1334</v>
      </c>
      <c r="AMP520" s="41" t="s">
        <v>1719</v>
      </c>
      <c r="ANA520" t="s">
        <v>1335</v>
      </c>
      <c r="ANJ520" t="s">
        <v>1693</v>
      </c>
      <c r="ANV520" t="s">
        <v>1336</v>
      </c>
      <c r="AOF520" t="s">
        <v>1337</v>
      </c>
      <c r="AOJ520" s="41" t="s">
        <v>1720</v>
      </c>
      <c r="APG520" t="s">
        <v>1282</v>
      </c>
      <c r="APK520" t="s">
        <v>1285</v>
      </c>
      <c r="APL520" t="s">
        <v>1338</v>
      </c>
      <c r="APV520" t="s">
        <v>1328</v>
      </c>
      <c r="AQC520" t="s">
        <v>1339</v>
      </c>
      <c r="AQK520" t="s">
        <v>1687</v>
      </c>
      <c r="AQL520" t="s">
        <v>1340</v>
      </c>
      <c r="AQY520" t="s">
        <v>1341</v>
      </c>
      <c r="ARF520" t="s">
        <v>1285</v>
      </c>
      <c r="ARK520" t="s">
        <v>1342</v>
      </c>
      <c r="ARW520" t="s">
        <v>1721</v>
      </c>
      <c r="ARY520" t="s">
        <v>1343</v>
      </c>
      <c r="ASD520" t="s">
        <v>1344</v>
      </c>
      <c r="ASE520" t="s">
        <v>1722</v>
      </c>
      <c r="ASU520" t="s">
        <v>4520</v>
      </c>
      <c r="ATE520" t="s">
        <v>1345</v>
      </c>
      <c r="ATM520" t="s">
        <v>1346</v>
      </c>
      <c r="AUB520" t="s">
        <v>1347</v>
      </c>
      <c r="AUE520" t="s">
        <v>1723</v>
      </c>
      <c r="AUH520" s="41" t="s">
        <v>1724</v>
      </c>
      <c r="AUK520" s="41" t="s">
        <v>1725</v>
      </c>
      <c r="AUQ520" s="41" t="s">
        <v>1726</v>
      </c>
      <c r="AUW520" s="41" t="s">
        <v>1705</v>
      </c>
      <c r="AWA520" s="41" t="s">
        <v>1727</v>
      </c>
      <c r="AWE520">
        <v>100</v>
      </c>
      <c r="AWY520" t="s">
        <v>1278</v>
      </c>
      <c r="AWZ520" t="s">
        <v>1278</v>
      </c>
      <c r="AXA520" t="s">
        <v>1282</v>
      </c>
      <c r="AXU520" t="s">
        <v>1713</v>
      </c>
      <c r="AYO520" t="s">
        <v>1304</v>
      </c>
      <c r="AZI520" t="s">
        <v>1348</v>
      </c>
      <c r="AZM520" t="s">
        <v>1349</v>
      </c>
      <c r="BBM520" t="s">
        <v>1728</v>
      </c>
      <c r="BBY520" t="s">
        <v>1728</v>
      </c>
      <c r="BCD520" t="s">
        <v>1350</v>
      </c>
      <c r="BCE520" t="s">
        <v>1350</v>
      </c>
      <c r="BCF520" t="s">
        <v>1350</v>
      </c>
      <c r="BCG520" t="s">
        <v>1351</v>
      </c>
      <c r="BCH520" t="s">
        <v>1351</v>
      </c>
      <c r="BCI520" t="s">
        <v>1351</v>
      </c>
      <c r="BCP520" t="s">
        <v>1352</v>
      </c>
      <c r="BDH520" t="s">
        <v>1710</v>
      </c>
      <c r="BDI520" t="s">
        <v>1710</v>
      </c>
      <c r="BDJ520" t="s">
        <v>1729</v>
      </c>
      <c r="BEU520" t="s">
        <v>4520</v>
      </c>
      <c r="BGP520" t="s">
        <v>1728</v>
      </c>
      <c r="BIB520" t="s">
        <v>4520</v>
      </c>
      <c r="BIN520" s="41" t="s">
        <v>4711</v>
      </c>
    </row>
    <row r="521" spans="1:1015 1030:1600" ht="409.5">
      <c r="A521" t="s">
        <v>1744</v>
      </c>
      <c r="B521" t="s">
        <v>4712</v>
      </c>
      <c r="C521">
        <v>2608018</v>
      </c>
      <c r="D521" t="s">
        <v>1262</v>
      </c>
      <c r="E521" t="s">
        <v>54</v>
      </c>
      <c r="F521" t="s">
        <v>1263</v>
      </c>
      <c r="G521" t="s">
        <v>1264</v>
      </c>
      <c r="H521" t="s">
        <v>1265</v>
      </c>
      <c r="I521" t="s">
        <v>1266</v>
      </c>
      <c r="L521" t="s">
        <v>1749</v>
      </c>
      <c r="M521" t="s">
        <v>1267</v>
      </c>
      <c r="N521" t="s">
        <v>1267</v>
      </c>
      <c r="O521" t="s">
        <v>4713</v>
      </c>
      <c r="P521" t="s">
        <v>4713</v>
      </c>
      <c r="Q521" t="s">
        <v>1762</v>
      </c>
      <c r="R521" t="s">
        <v>4713</v>
      </c>
      <c r="S521" t="s">
        <v>4708</v>
      </c>
      <c r="T521">
        <v>0</v>
      </c>
      <c r="U521" t="s">
        <v>1268</v>
      </c>
      <c r="V521" t="s">
        <v>1269</v>
      </c>
      <c r="W521" t="s">
        <v>1270</v>
      </c>
      <c r="X521" t="s">
        <v>1354</v>
      </c>
      <c r="Y521" t="s">
        <v>1742</v>
      </c>
      <c r="Z521" s="41" t="s">
        <v>4714</v>
      </c>
      <c r="AB521" t="s">
        <v>1730</v>
      </c>
      <c r="AC521" t="s">
        <v>1272</v>
      </c>
      <c r="AD521" t="s">
        <v>1273</v>
      </c>
      <c r="AE521" t="s">
        <v>1274</v>
      </c>
      <c r="AF521" t="s">
        <v>1275</v>
      </c>
      <c r="AG521" t="s">
        <v>1276</v>
      </c>
      <c r="AH521" t="s">
        <v>1749</v>
      </c>
      <c r="AS521" t="s">
        <v>1745</v>
      </c>
      <c r="BJ521" t="s">
        <v>1684</v>
      </c>
      <c r="BK521" t="s">
        <v>1685</v>
      </c>
      <c r="BM521" t="s">
        <v>1686</v>
      </c>
      <c r="BN521" t="s">
        <v>1686</v>
      </c>
      <c r="BO521" t="s">
        <v>1686</v>
      </c>
      <c r="BP521" t="s">
        <v>1686</v>
      </c>
      <c r="BX521" t="s">
        <v>1277</v>
      </c>
      <c r="CA521" t="s">
        <v>1278</v>
      </c>
      <c r="CL521" t="s">
        <v>1279</v>
      </c>
      <c r="CM521" t="s">
        <v>1279</v>
      </c>
      <c r="CO521" t="s">
        <v>4520</v>
      </c>
      <c r="DC521" t="s">
        <v>1280</v>
      </c>
      <c r="DD521" t="s">
        <v>1280</v>
      </c>
      <c r="DJ521" t="s">
        <v>1687</v>
      </c>
      <c r="DK521" t="s">
        <v>1281</v>
      </c>
      <c r="FJ521" t="s">
        <v>4520</v>
      </c>
      <c r="FQ521" t="s">
        <v>1282</v>
      </c>
      <c r="GL521" t="s">
        <v>1283</v>
      </c>
      <c r="GN521" t="s">
        <v>1284</v>
      </c>
      <c r="GO521" t="s">
        <v>1284</v>
      </c>
      <c r="GR521" t="s">
        <v>1285</v>
      </c>
      <c r="GU521" t="s">
        <v>1286</v>
      </c>
      <c r="GW521" t="s">
        <v>1286</v>
      </c>
      <c r="GX521" t="s">
        <v>1286</v>
      </c>
      <c r="GY521" t="s">
        <v>1286</v>
      </c>
      <c r="GZ521" t="s">
        <v>1286</v>
      </c>
      <c r="HA521" t="s">
        <v>1284</v>
      </c>
      <c r="HC521" t="s">
        <v>1284</v>
      </c>
      <c r="HD521" t="s">
        <v>1285</v>
      </c>
      <c r="HI521" t="s">
        <v>1287</v>
      </c>
      <c r="HR521" t="s">
        <v>1288</v>
      </c>
      <c r="HS521" s="41" t="s">
        <v>1688</v>
      </c>
      <c r="HT521" t="s">
        <v>1687</v>
      </c>
      <c r="HU521" t="s">
        <v>1687</v>
      </c>
      <c r="IX521" t="s">
        <v>1289</v>
      </c>
      <c r="JD521" t="s">
        <v>1689</v>
      </c>
      <c r="JJ521" t="s">
        <v>1290</v>
      </c>
      <c r="JK521" t="s">
        <v>1290</v>
      </c>
      <c r="JQ521" t="s">
        <v>1291</v>
      </c>
      <c r="JT521" t="s">
        <v>1690</v>
      </c>
      <c r="JV521" t="s">
        <v>1292</v>
      </c>
      <c r="JX521" t="s">
        <v>1293</v>
      </c>
      <c r="JY521" t="s">
        <v>1294</v>
      </c>
      <c r="JZ521" t="s">
        <v>1295</v>
      </c>
      <c r="KB521" t="s">
        <v>1296</v>
      </c>
      <c r="KU521" t="s">
        <v>1297</v>
      </c>
      <c r="KV521" t="s">
        <v>1297</v>
      </c>
      <c r="KX521" t="s">
        <v>1278</v>
      </c>
      <c r="KZ521" t="s">
        <v>1687</v>
      </c>
      <c r="LA521" t="s">
        <v>1298</v>
      </c>
      <c r="LB521" t="s">
        <v>1298</v>
      </c>
      <c r="LL521" t="s">
        <v>1299</v>
      </c>
      <c r="LQ521" t="s">
        <v>1691</v>
      </c>
      <c r="LS521" t="s">
        <v>1692</v>
      </c>
      <c r="LZ521" t="s">
        <v>1282</v>
      </c>
      <c r="MA521" t="s">
        <v>1300</v>
      </c>
      <c r="MN521" t="s">
        <v>1301</v>
      </c>
      <c r="NC521" t="s">
        <v>1302</v>
      </c>
      <c r="ND521" t="s">
        <v>1285</v>
      </c>
      <c r="NH521" t="s">
        <v>1278</v>
      </c>
      <c r="NL521" t="s">
        <v>1303</v>
      </c>
      <c r="OE521" t="s">
        <v>1693</v>
      </c>
      <c r="PM521" s="41" t="s">
        <v>1694</v>
      </c>
      <c r="PO521" s="41" t="s">
        <v>1695</v>
      </c>
      <c r="PP521" s="41" t="s">
        <v>1696</v>
      </c>
      <c r="PQ521" s="41" t="s">
        <v>1695</v>
      </c>
      <c r="PR521" s="41" t="s">
        <v>1695</v>
      </c>
      <c r="PS521" s="41" t="s">
        <v>1697</v>
      </c>
      <c r="PT521" s="41" t="s">
        <v>1698</v>
      </c>
      <c r="PU521" s="41" t="s">
        <v>1699</v>
      </c>
      <c r="PV521" s="41" t="s">
        <v>1700</v>
      </c>
      <c r="PW521" s="41" t="s">
        <v>1701</v>
      </c>
      <c r="QF521" s="41" t="s">
        <v>1702</v>
      </c>
      <c r="QG521" s="41" t="s">
        <v>1703</v>
      </c>
      <c r="QO521" t="s">
        <v>1304</v>
      </c>
      <c r="QP521" t="s">
        <v>1687</v>
      </c>
      <c r="QR521" t="s">
        <v>1278</v>
      </c>
      <c r="QS521" t="s">
        <v>1278</v>
      </c>
      <c r="QX521" t="s">
        <v>1282</v>
      </c>
      <c r="RN521" t="s">
        <v>1305</v>
      </c>
      <c r="RO521" t="s">
        <v>1306</v>
      </c>
      <c r="SA521" t="s">
        <v>1278</v>
      </c>
      <c r="SJ521" t="s">
        <v>4520</v>
      </c>
      <c r="SK521" t="s">
        <v>1307</v>
      </c>
      <c r="SL521" t="s">
        <v>1308</v>
      </c>
      <c r="SP521" t="s">
        <v>1285</v>
      </c>
      <c r="TA521" t="s">
        <v>1687</v>
      </c>
      <c r="TD521" t="s">
        <v>1687</v>
      </c>
      <c r="TG521" t="s">
        <v>1687</v>
      </c>
      <c r="TH521" t="s">
        <v>1309</v>
      </c>
      <c r="TQ521" t="s">
        <v>1704</v>
      </c>
      <c r="TY521" s="41" t="s">
        <v>1705</v>
      </c>
      <c r="UH521" s="41" t="s">
        <v>1705</v>
      </c>
      <c r="UM521" s="41" t="s">
        <v>1705</v>
      </c>
      <c r="UN521" s="41" t="s">
        <v>1705</v>
      </c>
      <c r="UO521" s="41" t="s">
        <v>1705</v>
      </c>
      <c r="WI521" t="s">
        <v>1278</v>
      </c>
      <c r="YB521" t="s">
        <v>1282</v>
      </c>
      <c r="YM521" t="s">
        <v>1310</v>
      </c>
      <c r="YU521" t="s">
        <v>1311</v>
      </c>
      <c r="ZN521" t="s">
        <v>1312</v>
      </c>
      <c r="ZX521" t="s">
        <v>1313</v>
      </c>
      <c r="ZZ521" t="s">
        <v>1706</v>
      </c>
      <c r="AAB521" t="s">
        <v>1689</v>
      </c>
      <c r="AAH521" t="s">
        <v>1314</v>
      </c>
      <c r="AAI521" t="s">
        <v>1315</v>
      </c>
      <c r="AAQ521" t="s">
        <v>1316</v>
      </c>
      <c r="AAR521" t="s">
        <v>1278</v>
      </c>
      <c r="AAS521" t="s">
        <v>1317</v>
      </c>
      <c r="AAT521" t="s">
        <v>1743</v>
      </c>
      <c r="AAW521" t="s">
        <v>1285</v>
      </c>
      <c r="ABE521" t="s">
        <v>1278</v>
      </c>
      <c r="ABG521" t="s">
        <v>1318</v>
      </c>
      <c r="ABN521" t="s">
        <v>1278</v>
      </c>
      <c r="ABR521" t="s">
        <v>1707</v>
      </c>
      <c r="ACD521" t="s">
        <v>1708</v>
      </c>
      <c r="ACG521" t="s">
        <v>1709</v>
      </c>
      <c r="ADG521" t="s">
        <v>1282</v>
      </c>
      <c r="ADP521" t="s">
        <v>1319</v>
      </c>
      <c r="ADR521" t="s">
        <v>1710</v>
      </c>
      <c r="AED521" t="s">
        <v>1320</v>
      </c>
      <c r="AET521" t="s">
        <v>1711</v>
      </c>
      <c r="AEV521" t="s">
        <v>1311</v>
      </c>
      <c r="AFA521" t="s">
        <v>1321</v>
      </c>
      <c r="AFI521" s="41" t="s">
        <v>1712</v>
      </c>
      <c r="AFR521" t="s">
        <v>1299</v>
      </c>
      <c r="AFS521" t="s">
        <v>1713</v>
      </c>
      <c r="AFZ521" t="s">
        <v>1322</v>
      </c>
      <c r="AGO521" t="s">
        <v>1323</v>
      </c>
      <c r="AGP521">
        <v>3</v>
      </c>
      <c r="AGQ521" t="s">
        <v>1324</v>
      </c>
      <c r="AGR521" t="s">
        <v>1324</v>
      </c>
      <c r="AGT521" t="s">
        <v>1324</v>
      </c>
      <c r="AHB521" t="s">
        <v>1325</v>
      </c>
      <c r="AHC521" t="s">
        <v>1326</v>
      </c>
      <c r="AHO521" t="s">
        <v>1689</v>
      </c>
      <c r="AHT521" t="b">
        <v>0</v>
      </c>
      <c r="AHX521" s="42">
        <v>0</v>
      </c>
      <c r="AIC521" s="41" t="s">
        <v>1714</v>
      </c>
      <c r="AIE521" t="s">
        <v>1327</v>
      </c>
      <c r="AIM521" t="s">
        <v>1715</v>
      </c>
      <c r="AIN521" t="s">
        <v>1716</v>
      </c>
      <c r="AJA521" t="s">
        <v>4715</v>
      </c>
      <c r="AJR521" t="s">
        <v>1328</v>
      </c>
      <c r="AKF521" t="s">
        <v>1317</v>
      </c>
      <c r="AKG521" t="s">
        <v>1329</v>
      </c>
      <c r="AKH521" t="s">
        <v>1330</v>
      </c>
      <c r="AKI521" t="s">
        <v>1285</v>
      </c>
      <c r="AKK521" t="s">
        <v>1331</v>
      </c>
      <c r="ALN521" s="41" t="s">
        <v>1717</v>
      </c>
      <c r="ALS521" t="s">
        <v>1332</v>
      </c>
      <c r="ALU521" t="s">
        <v>1333</v>
      </c>
      <c r="ALW521" t="s">
        <v>1718</v>
      </c>
      <c r="AMA521" t="s">
        <v>1334</v>
      </c>
      <c r="AMP521" s="41" t="s">
        <v>1719</v>
      </c>
      <c r="ANA521" t="s">
        <v>1335</v>
      </c>
      <c r="ANJ521" t="s">
        <v>1693</v>
      </c>
      <c r="ANV521" t="s">
        <v>1336</v>
      </c>
      <c r="AOF521" t="s">
        <v>1337</v>
      </c>
      <c r="AOJ521" s="41" t="s">
        <v>1720</v>
      </c>
      <c r="APG521" t="s">
        <v>1282</v>
      </c>
      <c r="APK521" t="s">
        <v>1285</v>
      </c>
      <c r="APL521" t="s">
        <v>1338</v>
      </c>
      <c r="APV521" t="s">
        <v>1328</v>
      </c>
      <c r="AQC521" t="s">
        <v>1339</v>
      </c>
      <c r="AQK521" t="s">
        <v>1687</v>
      </c>
      <c r="AQL521" t="s">
        <v>1340</v>
      </c>
      <c r="AQY521" t="s">
        <v>1341</v>
      </c>
      <c r="ARF521" t="s">
        <v>1285</v>
      </c>
      <c r="ARK521" t="s">
        <v>1342</v>
      </c>
      <c r="ARW521" t="s">
        <v>1721</v>
      </c>
      <c r="ARY521" t="s">
        <v>1343</v>
      </c>
      <c r="ASD521" t="s">
        <v>1344</v>
      </c>
      <c r="ASE521" t="s">
        <v>1722</v>
      </c>
      <c r="ASU521" t="s">
        <v>4520</v>
      </c>
      <c r="ATE521" t="s">
        <v>1345</v>
      </c>
      <c r="ATM521" t="s">
        <v>1346</v>
      </c>
      <c r="AUB521" t="s">
        <v>1347</v>
      </c>
      <c r="AUE521" t="s">
        <v>1723</v>
      </c>
      <c r="AUH521" s="41" t="s">
        <v>1724</v>
      </c>
      <c r="AUK521" s="41" t="s">
        <v>1725</v>
      </c>
      <c r="AUQ521" s="41" t="s">
        <v>1726</v>
      </c>
      <c r="AUW521" s="41" t="s">
        <v>1705</v>
      </c>
      <c r="AWA521" s="41" t="s">
        <v>1727</v>
      </c>
      <c r="AWE521">
        <v>100</v>
      </c>
      <c r="AWY521" t="s">
        <v>1278</v>
      </c>
      <c r="AWZ521" t="s">
        <v>1278</v>
      </c>
      <c r="AXA521" t="s">
        <v>1282</v>
      </c>
      <c r="AXU521" t="s">
        <v>1713</v>
      </c>
      <c r="AYO521" t="s">
        <v>1304</v>
      </c>
      <c r="AZI521" t="s">
        <v>1348</v>
      </c>
      <c r="AZM521" t="s">
        <v>1349</v>
      </c>
      <c r="BBM521" t="s">
        <v>1728</v>
      </c>
      <c r="BBY521" t="s">
        <v>1728</v>
      </c>
      <c r="BCD521" t="s">
        <v>1350</v>
      </c>
      <c r="BCE521" t="s">
        <v>1350</v>
      </c>
      <c r="BCF521" t="s">
        <v>1350</v>
      </c>
      <c r="BCG521" t="s">
        <v>1351</v>
      </c>
      <c r="BCH521" t="s">
        <v>1351</v>
      </c>
      <c r="BCI521" t="s">
        <v>1351</v>
      </c>
      <c r="BCP521" t="s">
        <v>1352</v>
      </c>
      <c r="BDH521" t="s">
        <v>1710</v>
      </c>
      <c r="BDI521" t="s">
        <v>1710</v>
      </c>
      <c r="BDJ521" t="s">
        <v>1729</v>
      </c>
      <c r="BEU521" t="s">
        <v>4520</v>
      </c>
      <c r="BGP521" t="s">
        <v>1728</v>
      </c>
      <c r="BIB521" t="s">
        <v>4520</v>
      </c>
      <c r="BIN521" s="41" t="s">
        <v>4716</v>
      </c>
    </row>
    <row r="522" spans="1:1015 1030:1600" ht="409.5">
      <c r="A522" t="s">
        <v>1744</v>
      </c>
      <c r="B522" t="s">
        <v>4717</v>
      </c>
      <c r="C522">
        <v>2608185</v>
      </c>
      <c r="D522" t="s">
        <v>1262</v>
      </c>
      <c r="E522" t="s">
        <v>54</v>
      </c>
      <c r="F522" t="s">
        <v>1263</v>
      </c>
      <c r="G522" t="s">
        <v>1264</v>
      </c>
      <c r="H522" t="s">
        <v>1265</v>
      </c>
      <c r="I522" t="s">
        <v>1266</v>
      </c>
      <c r="L522" t="s">
        <v>1749</v>
      </c>
      <c r="M522" t="s">
        <v>1267</v>
      </c>
      <c r="N522" t="s">
        <v>1267</v>
      </c>
      <c r="O522" t="s">
        <v>4718</v>
      </c>
      <c r="P522" t="s">
        <v>4718</v>
      </c>
      <c r="Q522" t="s">
        <v>1762</v>
      </c>
      <c r="R522" t="s">
        <v>4718</v>
      </c>
      <c r="S522" t="s">
        <v>4708</v>
      </c>
      <c r="T522">
        <v>0</v>
      </c>
      <c r="U522" t="s">
        <v>1268</v>
      </c>
      <c r="V522" t="s">
        <v>1269</v>
      </c>
      <c r="W522" t="s">
        <v>1270</v>
      </c>
      <c r="X522" t="s">
        <v>1354</v>
      </c>
      <c r="Y522" t="s">
        <v>1742</v>
      </c>
      <c r="Z522" s="41" t="s">
        <v>4719</v>
      </c>
      <c r="AB522" t="s">
        <v>1730</v>
      </c>
      <c r="AC522" t="s">
        <v>1272</v>
      </c>
      <c r="AD522" t="s">
        <v>1273</v>
      </c>
      <c r="AE522" t="s">
        <v>1274</v>
      </c>
      <c r="AF522" t="s">
        <v>1275</v>
      </c>
      <c r="AG522" t="s">
        <v>1276</v>
      </c>
      <c r="AH522" t="s">
        <v>1749</v>
      </c>
      <c r="AS522" t="s">
        <v>1745</v>
      </c>
      <c r="BJ522" t="s">
        <v>1684</v>
      </c>
      <c r="BK522" t="s">
        <v>1685</v>
      </c>
      <c r="BM522" t="s">
        <v>1686</v>
      </c>
      <c r="BN522" t="s">
        <v>1686</v>
      </c>
      <c r="BO522" t="s">
        <v>1686</v>
      </c>
      <c r="BP522" t="s">
        <v>1686</v>
      </c>
      <c r="BX522" t="s">
        <v>1277</v>
      </c>
      <c r="CA522" t="s">
        <v>1278</v>
      </c>
      <c r="CL522" t="s">
        <v>1279</v>
      </c>
      <c r="CM522" t="s">
        <v>1279</v>
      </c>
      <c r="CO522" t="s">
        <v>4520</v>
      </c>
      <c r="DC522" t="s">
        <v>1280</v>
      </c>
      <c r="DD522" t="s">
        <v>1280</v>
      </c>
      <c r="DJ522" t="s">
        <v>1687</v>
      </c>
      <c r="DK522" t="s">
        <v>1281</v>
      </c>
      <c r="FJ522" t="s">
        <v>4520</v>
      </c>
      <c r="FQ522" t="s">
        <v>1282</v>
      </c>
      <c r="GL522" t="s">
        <v>1283</v>
      </c>
      <c r="GN522" t="s">
        <v>1284</v>
      </c>
      <c r="GO522" t="s">
        <v>1284</v>
      </c>
      <c r="GR522" t="s">
        <v>1285</v>
      </c>
      <c r="GU522" t="s">
        <v>1286</v>
      </c>
      <c r="GW522" t="s">
        <v>1286</v>
      </c>
      <c r="GX522" t="s">
        <v>1286</v>
      </c>
      <c r="GY522" t="s">
        <v>1286</v>
      </c>
      <c r="GZ522" t="s">
        <v>1286</v>
      </c>
      <c r="HA522" t="s">
        <v>1284</v>
      </c>
      <c r="HC522" t="s">
        <v>1284</v>
      </c>
      <c r="HD522" t="s">
        <v>1285</v>
      </c>
      <c r="HI522" t="s">
        <v>1287</v>
      </c>
      <c r="HR522" t="s">
        <v>1288</v>
      </c>
      <c r="HS522" s="41" t="s">
        <v>1688</v>
      </c>
      <c r="HT522" t="s">
        <v>1687</v>
      </c>
      <c r="HU522" t="s">
        <v>1687</v>
      </c>
      <c r="IX522" t="s">
        <v>1289</v>
      </c>
      <c r="JD522" t="s">
        <v>1689</v>
      </c>
      <c r="JJ522" t="s">
        <v>1290</v>
      </c>
      <c r="JK522" t="s">
        <v>1290</v>
      </c>
      <c r="JQ522" t="s">
        <v>1291</v>
      </c>
      <c r="JT522" t="s">
        <v>1690</v>
      </c>
      <c r="JV522" t="s">
        <v>1292</v>
      </c>
      <c r="JX522" t="s">
        <v>1293</v>
      </c>
      <c r="JY522" t="s">
        <v>1294</v>
      </c>
      <c r="JZ522" t="s">
        <v>1295</v>
      </c>
      <c r="KB522" t="s">
        <v>1296</v>
      </c>
      <c r="KU522" t="s">
        <v>1297</v>
      </c>
      <c r="KV522" t="s">
        <v>1297</v>
      </c>
      <c r="KX522" t="s">
        <v>1278</v>
      </c>
      <c r="KZ522" t="s">
        <v>1687</v>
      </c>
      <c r="LA522" t="s">
        <v>1298</v>
      </c>
      <c r="LB522" t="s">
        <v>1298</v>
      </c>
      <c r="LL522" t="s">
        <v>1299</v>
      </c>
      <c r="LQ522" t="s">
        <v>1691</v>
      </c>
      <c r="LS522" t="s">
        <v>1692</v>
      </c>
      <c r="LZ522" t="s">
        <v>1282</v>
      </c>
      <c r="MA522" t="s">
        <v>1300</v>
      </c>
      <c r="MN522" t="s">
        <v>1301</v>
      </c>
      <c r="NC522" t="s">
        <v>1302</v>
      </c>
      <c r="ND522" t="s">
        <v>1285</v>
      </c>
      <c r="NH522" t="s">
        <v>1278</v>
      </c>
      <c r="NL522" t="s">
        <v>1303</v>
      </c>
      <c r="OE522" t="s">
        <v>1693</v>
      </c>
      <c r="PM522" s="41" t="s">
        <v>1694</v>
      </c>
      <c r="PO522" s="41" t="s">
        <v>1695</v>
      </c>
      <c r="PP522" s="41" t="s">
        <v>1696</v>
      </c>
      <c r="PQ522" s="41" t="s">
        <v>1695</v>
      </c>
      <c r="PR522" s="41" t="s">
        <v>1695</v>
      </c>
      <c r="PS522" s="41" t="s">
        <v>1697</v>
      </c>
      <c r="PT522" s="41" t="s">
        <v>1698</v>
      </c>
      <c r="PU522" s="41" t="s">
        <v>1699</v>
      </c>
      <c r="PV522" s="41" t="s">
        <v>1700</v>
      </c>
      <c r="PW522" s="41" t="s">
        <v>1701</v>
      </c>
      <c r="QF522" s="41" t="s">
        <v>1702</v>
      </c>
      <c r="QG522" s="41" t="s">
        <v>1703</v>
      </c>
      <c r="QO522" t="s">
        <v>1304</v>
      </c>
      <c r="QP522" t="s">
        <v>1687</v>
      </c>
      <c r="QR522" t="s">
        <v>1278</v>
      </c>
      <c r="QS522" t="s">
        <v>1278</v>
      </c>
      <c r="QX522" t="s">
        <v>1282</v>
      </c>
      <c r="RN522" t="s">
        <v>1305</v>
      </c>
      <c r="RO522" t="s">
        <v>1306</v>
      </c>
      <c r="SA522" t="s">
        <v>1278</v>
      </c>
      <c r="SJ522" t="s">
        <v>4520</v>
      </c>
      <c r="SK522" t="s">
        <v>1307</v>
      </c>
      <c r="SL522" t="s">
        <v>1308</v>
      </c>
      <c r="SP522" t="s">
        <v>1285</v>
      </c>
      <c r="TA522" t="s">
        <v>1687</v>
      </c>
      <c r="TD522" t="s">
        <v>1687</v>
      </c>
      <c r="TG522" t="s">
        <v>1687</v>
      </c>
      <c r="TH522" t="s">
        <v>1309</v>
      </c>
      <c r="TQ522" t="s">
        <v>1704</v>
      </c>
      <c r="TY522" s="41" t="s">
        <v>1705</v>
      </c>
      <c r="UH522" s="41" t="s">
        <v>1705</v>
      </c>
      <c r="UM522" s="41" t="s">
        <v>1705</v>
      </c>
      <c r="UN522" s="41" t="s">
        <v>1705</v>
      </c>
      <c r="UO522" s="41" t="s">
        <v>1705</v>
      </c>
      <c r="WI522" t="s">
        <v>1278</v>
      </c>
      <c r="YB522" t="s">
        <v>1282</v>
      </c>
      <c r="YM522" t="s">
        <v>1310</v>
      </c>
      <c r="YU522" t="s">
        <v>1311</v>
      </c>
      <c r="ZN522" t="s">
        <v>1312</v>
      </c>
      <c r="ZX522" t="s">
        <v>1313</v>
      </c>
      <c r="ZZ522" t="s">
        <v>1706</v>
      </c>
      <c r="AAB522" t="s">
        <v>1689</v>
      </c>
      <c r="AAH522" t="s">
        <v>1314</v>
      </c>
      <c r="AAI522" t="s">
        <v>1315</v>
      </c>
      <c r="AAQ522" t="s">
        <v>1316</v>
      </c>
      <c r="AAR522" t="s">
        <v>1278</v>
      </c>
      <c r="AAS522" t="s">
        <v>1317</v>
      </c>
      <c r="AAT522" t="s">
        <v>1743</v>
      </c>
      <c r="AAW522" t="s">
        <v>1285</v>
      </c>
      <c r="ABE522" t="s">
        <v>1278</v>
      </c>
      <c r="ABG522" t="s">
        <v>1318</v>
      </c>
      <c r="ABN522" t="s">
        <v>1278</v>
      </c>
      <c r="ABR522" t="s">
        <v>1707</v>
      </c>
      <c r="ACD522" t="s">
        <v>1708</v>
      </c>
      <c r="ACG522" t="s">
        <v>1709</v>
      </c>
      <c r="ADG522" t="s">
        <v>1282</v>
      </c>
      <c r="ADP522" t="s">
        <v>1319</v>
      </c>
      <c r="ADR522" t="s">
        <v>1710</v>
      </c>
      <c r="AED522" t="s">
        <v>1320</v>
      </c>
      <c r="AET522" t="s">
        <v>1711</v>
      </c>
      <c r="AEV522" t="s">
        <v>1311</v>
      </c>
      <c r="AFA522" t="s">
        <v>1321</v>
      </c>
      <c r="AFI522" s="41" t="s">
        <v>1712</v>
      </c>
      <c r="AFR522" t="s">
        <v>1299</v>
      </c>
      <c r="AFS522" t="s">
        <v>1713</v>
      </c>
      <c r="AFZ522" t="s">
        <v>1322</v>
      </c>
      <c r="AGO522" t="s">
        <v>1323</v>
      </c>
      <c r="AGP522">
        <v>3</v>
      </c>
      <c r="AGQ522" t="s">
        <v>1324</v>
      </c>
      <c r="AGR522" t="s">
        <v>1324</v>
      </c>
      <c r="AGT522" t="s">
        <v>1324</v>
      </c>
      <c r="AHB522" t="s">
        <v>1325</v>
      </c>
      <c r="AHC522" t="s">
        <v>1326</v>
      </c>
      <c r="AHO522" t="s">
        <v>1689</v>
      </c>
      <c r="AHT522" t="b">
        <v>0</v>
      </c>
      <c r="AHX522" s="42">
        <v>0</v>
      </c>
      <c r="AIC522" s="41" t="s">
        <v>1714</v>
      </c>
      <c r="AIE522" t="s">
        <v>1327</v>
      </c>
      <c r="AIM522" t="s">
        <v>1715</v>
      </c>
      <c r="AIN522" t="s">
        <v>1716</v>
      </c>
      <c r="AJA522" t="s">
        <v>4720</v>
      </c>
      <c r="AJR522" t="s">
        <v>1328</v>
      </c>
      <c r="AKF522" t="s">
        <v>1317</v>
      </c>
      <c r="AKG522" t="s">
        <v>1329</v>
      </c>
      <c r="AKH522" t="s">
        <v>1330</v>
      </c>
      <c r="AKI522" t="s">
        <v>1285</v>
      </c>
      <c r="AKK522" t="s">
        <v>1331</v>
      </c>
      <c r="ALN522" s="41" t="s">
        <v>1717</v>
      </c>
      <c r="ALS522" t="s">
        <v>1332</v>
      </c>
      <c r="ALU522" t="s">
        <v>1333</v>
      </c>
      <c r="ALW522" t="s">
        <v>1718</v>
      </c>
      <c r="AMA522" t="s">
        <v>1334</v>
      </c>
      <c r="AMP522" s="41" t="s">
        <v>1719</v>
      </c>
      <c r="ANA522" t="s">
        <v>1335</v>
      </c>
      <c r="ANJ522" t="s">
        <v>1693</v>
      </c>
      <c r="ANV522" t="s">
        <v>1336</v>
      </c>
      <c r="AOF522" t="s">
        <v>1337</v>
      </c>
      <c r="AOJ522" s="41" t="s">
        <v>1720</v>
      </c>
      <c r="APG522" t="s">
        <v>1282</v>
      </c>
      <c r="APK522" t="s">
        <v>1285</v>
      </c>
      <c r="APL522" t="s">
        <v>1338</v>
      </c>
      <c r="APV522" t="s">
        <v>1328</v>
      </c>
      <c r="AQC522" t="s">
        <v>1339</v>
      </c>
      <c r="AQK522" t="s">
        <v>1687</v>
      </c>
      <c r="AQL522" t="s">
        <v>1340</v>
      </c>
      <c r="AQY522" t="s">
        <v>1341</v>
      </c>
      <c r="ARF522" t="s">
        <v>1285</v>
      </c>
      <c r="ARK522" t="s">
        <v>1342</v>
      </c>
      <c r="ARW522" t="s">
        <v>1721</v>
      </c>
      <c r="ARY522" t="s">
        <v>1343</v>
      </c>
      <c r="ASD522" t="s">
        <v>1344</v>
      </c>
      <c r="ASE522" t="s">
        <v>1722</v>
      </c>
      <c r="ASU522" t="s">
        <v>4520</v>
      </c>
      <c r="ATE522" t="s">
        <v>1345</v>
      </c>
      <c r="ATM522" t="s">
        <v>1346</v>
      </c>
      <c r="AUB522" t="s">
        <v>1347</v>
      </c>
      <c r="AUE522" t="s">
        <v>1723</v>
      </c>
      <c r="AUH522" s="41" t="s">
        <v>1724</v>
      </c>
      <c r="AUK522" s="41" t="s">
        <v>1725</v>
      </c>
      <c r="AUQ522" s="41" t="s">
        <v>1726</v>
      </c>
      <c r="AUW522" s="41" t="s">
        <v>1705</v>
      </c>
      <c r="AWA522" s="41" t="s">
        <v>1727</v>
      </c>
      <c r="AWE522">
        <v>100</v>
      </c>
      <c r="AWY522" t="s">
        <v>1278</v>
      </c>
      <c r="AWZ522" t="s">
        <v>1278</v>
      </c>
      <c r="AXA522" t="s">
        <v>1282</v>
      </c>
      <c r="AXU522" t="s">
        <v>1713</v>
      </c>
      <c r="AYO522" t="s">
        <v>1304</v>
      </c>
      <c r="AZI522" t="s">
        <v>1348</v>
      </c>
      <c r="AZM522" t="s">
        <v>1349</v>
      </c>
      <c r="BBM522" t="s">
        <v>1728</v>
      </c>
      <c r="BBY522" t="s">
        <v>1728</v>
      </c>
      <c r="BCD522" t="s">
        <v>1350</v>
      </c>
      <c r="BCE522" t="s">
        <v>1350</v>
      </c>
      <c r="BCF522" t="s">
        <v>1350</v>
      </c>
      <c r="BCG522" t="s">
        <v>1351</v>
      </c>
      <c r="BCH522" t="s">
        <v>1351</v>
      </c>
      <c r="BCI522" t="s">
        <v>1351</v>
      </c>
      <c r="BCP522" t="s">
        <v>1352</v>
      </c>
      <c r="BDH522" t="s">
        <v>1710</v>
      </c>
      <c r="BDI522" t="s">
        <v>1710</v>
      </c>
      <c r="BDJ522" t="s">
        <v>1729</v>
      </c>
      <c r="BEU522" t="s">
        <v>4520</v>
      </c>
      <c r="BGP522" t="s">
        <v>1728</v>
      </c>
      <c r="BIB522" t="s">
        <v>4520</v>
      </c>
      <c r="BIN522" s="41" t="s">
        <v>4721</v>
      </c>
    </row>
    <row r="523" spans="1:1015 1030:1600" ht="409.5">
      <c r="A523" t="s">
        <v>1744</v>
      </c>
      <c r="B523" t="s">
        <v>4722</v>
      </c>
      <c r="C523">
        <v>2608340</v>
      </c>
      <c r="D523" t="s">
        <v>1262</v>
      </c>
      <c r="E523" t="s">
        <v>54</v>
      </c>
      <c r="F523" t="s">
        <v>1263</v>
      </c>
      <c r="G523" t="s">
        <v>1264</v>
      </c>
      <c r="H523" t="s">
        <v>1265</v>
      </c>
      <c r="I523" t="s">
        <v>1266</v>
      </c>
      <c r="L523" t="s">
        <v>1749</v>
      </c>
      <c r="M523" t="s">
        <v>1267</v>
      </c>
      <c r="N523" t="s">
        <v>1267</v>
      </c>
      <c r="O523" t="s">
        <v>4723</v>
      </c>
      <c r="P523" t="s">
        <v>4723</v>
      </c>
      <c r="Q523" t="s">
        <v>1762</v>
      </c>
      <c r="R523" t="s">
        <v>4723</v>
      </c>
      <c r="S523" t="s">
        <v>4708</v>
      </c>
      <c r="T523">
        <v>0</v>
      </c>
      <c r="U523" t="s">
        <v>1268</v>
      </c>
      <c r="V523" t="s">
        <v>1269</v>
      </c>
      <c r="W523" t="s">
        <v>1270</v>
      </c>
      <c r="X523" t="s">
        <v>1354</v>
      </c>
      <c r="Y523" t="s">
        <v>1742</v>
      </c>
      <c r="Z523" s="41" t="s">
        <v>4724</v>
      </c>
      <c r="AB523" t="s">
        <v>1730</v>
      </c>
      <c r="AC523" t="s">
        <v>1272</v>
      </c>
      <c r="AD523" t="s">
        <v>1273</v>
      </c>
      <c r="AE523" t="s">
        <v>1274</v>
      </c>
      <c r="AF523" t="s">
        <v>1275</v>
      </c>
      <c r="AG523" t="s">
        <v>1276</v>
      </c>
      <c r="AH523" t="s">
        <v>1749</v>
      </c>
      <c r="AS523" t="s">
        <v>1745</v>
      </c>
      <c r="BJ523" t="s">
        <v>1684</v>
      </c>
      <c r="BK523" t="s">
        <v>1685</v>
      </c>
      <c r="BM523" t="s">
        <v>1686</v>
      </c>
      <c r="BN523" t="s">
        <v>1686</v>
      </c>
      <c r="BO523" t="s">
        <v>1686</v>
      </c>
      <c r="BP523" t="s">
        <v>1686</v>
      </c>
      <c r="BX523" t="s">
        <v>1277</v>
      </c>
      <c r="CA523" t="s">
        <v>1278</v>
      </c>
      <c r="CL523" t="s">
        <v>1279</v>
      </c>
      <c r="CM523" t="s">
        <v>1279</v>
      </c>
      <c r="CO523" t="s">
        <v>4520</v>
      </c>
      <c r="DC523" t="s">
        <v>1280</v>
      </c>
      <c r="DD523" t="s">
        <v>1280</v>
      </c>
      <c r="DJ523" t="s">
        <v>1687</v>
      </c>
      <c r="DK523" t="s">
        <v>1281</v>
      </c>
      <c r="FJ523" t="s">
        <v>4520</v>
      </c>
      <c r="FQ523" t="s">
        <v>1282</v>
      </c>
      <c r="GL523" t="s">
        <v>1283</v>
      </c>
      <c r="GN523" t="s">
        <v>1284</v>
      </c>
      <c r="GO523" t="s">
        <v>1284</v>
      </c>
      <c r="GR523" t="s">
        <v>1285</v>
      </c>
      <c r="GU523" t="s">
        <v>1286</v>
      </c>
      <c r="GW523" t="s">
        <v>1286</v>
      </c>
      <c r="GX523" t="s">
        <v>1286</v>
      </c>
      <c r="GY523" t="s">
        <v>1286</v>
      </c>
      <c r="GZ523" t="s">
        <v>1286</v>
      </c>
      <c r="HA523" t="s">
        <v>1284</v>
      </c>
      <c r="HC523" t="s">
        <v>1284</v>
      </c>
      <c r="HD523" t="s">
        <v>1285</v>
      </c>
      <c r="HI523" t="s">
        <v>1287</v>
      </c>
      <c r="HR523" t="s">
        <v>1288</v>
      </c>
      <c r="HS523" s="41" t="s">
        <v>1688</v>
      </c>
      <c r="HT523" t="s">
        <v>1687</v>
      </c>
      <c r="HU523" t="s">
        <v>1687</v>
      </c>
      <c r="IX523" t="s">
        <v>1289</v>
      </c>
      <c r="JD523" t="s">
        <v>1689</v>
      </c>
      <c r="JJ523" t="s">
        <v>1290</v>
      </c>
      <c r="JK523" t="s">
        <v>1290</v>
      </c>
      <c r="JQ523" t="s">
        <v>1291</v>
      </c>
      <c r="JT523" t="s">
        <v>1690</v>
      </c>
      <c r="JV523" t="s">
        <v>1292</v>
      </c>
      <c r="JX523" t="s">
        <v>1293</v>
      </c>
      <c r="JY523" t="s">
        <v>1294</v>
      </c>
      <c r="JZ523" t="s">
        <v>1295</v>
      </c>
      <c r="KB523" t="s">
        <v>1296</v>
      </c>
      <c r="KU523" t="s">
        <v>1297</v>
      </c>
      <c r="KV523" t="s">
        <v>1297</v>
      </c>
      <c r="KX523" t="s">
        <v>1278</v>
      </c>
      <c r="KZ523" t="s">
        <v>1687</v>
      </c>
      <c r="LA523" t="s">
        <v>1298</v>
      </c>
      <c r="LB523" t="s">
        <v>1298</v>
      </c>
      <c r="LL523" t="s">
        <v>1299</v>
      </c>
      <c r="LQ523" t="s">
        <v>1691</v>
      </c>
      <c r="LS523" t="s">
        <v>1692</v>
      </c>
      <c r="LZ523" t="s">
        <v>1282</v>
      </c>
      <c r="MA523" t="s">
        <v>1300</v>
      </c>
      <c r="MN523" t="s">
        <v>1301</v>
      </c>
      <c r="NC523" t="s">
        <v>1302</v>
      </c>
      <c r="ND523" t="s">
        <v>1285</v>
      </c>
      <c r="NH523" t="s">
        <v>1278</v>
      </c>
      <c r="NL523" t="s">
        <v>1303</v>
      </c>
      <c r="OE523" t="s">
        <v>1693</v>
      </c>
      <c r="PM523" s="41" t="s">
        <v>1694</v>
      </c>
      <c r="PO523" s="41" t="s">
        <v>1695</v>
      </c>
      <c r="PP523" s="41" t="s">
        <v>1696</v>
      </c>
      <c r="PQ523" s="41" t="s">
        <v>1695</v>
      </c>
      <c r="PR523" s="41" t="s">
        <v>1695</v>
      </c>
      <c r="PS523" s="41" t="s">
        <v>1697</v>
      </c>
      <c r="PT523" s="41" t="s">
        <v>1698</v>
      </c>
      <c r="PU523" s="41" t="s">
        <v>1699</v>
      </c>
      <c r="PV523" s="41" t="s">
        <v>1700</v>
      </c>
      <c r="PW523" s="41" t="s">
        <v>1701</v>
      </c>
      <c r="QF523" s="41" t="s">
        <v>1702</v>
      </c>
      <c r="QG523" s="41" t="s">
        <v>1703</v>
      </c>
      <c r="QO523" t="s">
        <v>1304</v>
      </c>
      <c r="QP523" t="s">
        <v>1687</v>
      </c>
      <c r="QR523" t="s">
        <v>1278</v>
      </c>
      <c r="QS523" t="s">
        <v>1278</v>
      </c>
      <c r="QX523" t="s">
        <v>1282</v>
      </c>
      <c r="RN523" t="s">
        <v>1305</v>
      </c>
      <c r="RO523" t="s">
        <v>1306</v>
      </c>
      <c r="SA523" t="s">
        <v>1278</v>
      </c>
      <c r="SJ523" t="s">
        <v>4520</v>
      </c>
      <c r="SK523" t="s">
        <v>1307</v>
      </c>
      <c r="SL523" t="s">
        <v>1308</v>
      </c>
      <c r="SP523" t="s">
        <v>1285</v>
      </c>
      <c r="TA523" t="s">
        <v>1687</v>
      </c>
      <c r="TD523" t="s">
        <v>1687</v>
      </c>
      <c r="TG523" t="s">
        <v>1687</v>
      </c>
      <c r="TH523" t="s">
        <v>1309</v>
      </c>
      <c r="TQ523" t="s">
        <v>1704</v>
      </c>
      <c r="TY523" s="41" t="s">
        <v>1705</v>
      </c>
      <c r="UH523" s="41" t="s">
        <v>1705</v>
      </c>
      <c r="UM523" s="41" t="s">
        <v>1705</v>
      </c>
      <c r="UN523" s="41" t="s">
        <v>1705</v>
      </c>
      <c r="UO523" s="41" t="s">
        <v>1705</v>
      </c>
      <c r="WI523" t="s">
        <v>1278</v>
      </c>
      <c r="YB523" t="s">
        <v>1282</v>
      </c>
      <c r="YM523" t="s">
        <v>1310</v>
      </c>
      <c r="YU523" t="s">
        <v>1311</v>
      </c>
      <c r="ZN523" t="s">
        <v>1312</v>
      </c>
      <c r="ZX523" t="s">
        <v>1313</v>
      </c>
      <c r="ZZ523" t="s">
        <v>1706</v>
      </c>
      <c r="AAB523" t="s">
        <v>1689</v>
      </c>
      <c r="AAH523" t="s">
        <v>1314</v>
      </c>
      <c r="AAI523" t="s">
        <v>1315</v>
      </c>
      <c r="AAQ523" t="s">
        <v>1316</v>
      </c>
      <c r="AAR523" t="s">
        <v>1278</v>
      </c>
      <c r="AAS523" t="s">
        <v>1317</v>
      </c>
      <c r="AAT523" t="s">
        <v>1743</v>
      </c>
      <c r="AAW523" t="s">
        <v>1285</v>
      </c>
      <c r="ABE523" t="s">
        <v>1278</v>
      </c>
      <c r="ABG523" t="s">
        <v>1318</v>
      </c>
      <c r="ABN523" t="s">
        <v>1278</v>
      </c>
      <c r="ABR523" t="s">
        <v>1707</v>
      </c>
      <c r="ACD523" t="s">
        <v>1708</v>
      </c>
      <c r="ACG523" t="s">
        <v>1709</v>
      </c>
      <c r="ADG523" t="s">
        <v>1282</v>
      </c>
      <c r="ADP523" t="s">
        <v>1319</v>
      </c>
      <c r="ADR523" t="s">
        <v>1710</v>
      </c>
      <c r="AED523" t="s">
        <v>1320</v>
      </c>
      <c r="AET523" t="s">
        <v>1711</v>
      </c>
      <c r="AEV523" t="s">
        <v>1311</v>
      </c>
      <c r="AFA523" t="s">
        <v>1321</v>
      </c>
      <c r="AFI523" s="41" t="s">
        <v>1712</v>
      </c>
      <c r="AFR523" t="s">
        <v>1299</v>
      </c>
      <c r="AFS523" t="s">
        <v>1713</v>
      </c>
      <c r="AFZ523" t="s">
        <v>1322</v>
      </c>
      <c r="AGO523" t="s">
        <v>1323</v>
      </c>
      <c r="AGP523">
        <v>3</v>
      </c>
      <c r="AGQ523" t="s">
        <v>1324</v>
      </c>
      <c r="AGR523" t="s">
        <v>1324</v>
      </c>
      <c r="AGT523" t="s">
        <v>1324</v>
      </c>
      <c r="AHB523" t="s">
        <v>1325</v>
      </c>
      <c r="AHC523" t="s">
        <v>1326</v>
      </c>
      <c r="AHO523" t="s">
        <v>1689</v>
      </c>
      <c r="AHT523" t="b">
        <v>0</v>
      </c>
      <c r="AHX523" s="42">
        <v>0</v>
      </c>
      <c r="AIC523" s="41" t="s">
        <v>1714</v>
      </c>
      <c r="AIE523" t="s">
        <v>1327</v>
      </c>
      <c r="AIM523" t="s">
        <v>1715</v>
      </c>
      <c r="AIN523" t="s">
        <v>1716</v>
      </c>
      <c r="AJA523" t="s">
        <v>4725</v>
      </c>
      <c r="AJR523" t="s">
        <v>1328</v>
      </c>
      <c r="AKF523" t="s">
        <v>1317</v>
      </c>
      <c r="AKG523" t="s">
        <v>1329</v>
      </c>
      <c r="AKH523" t="s">
        <v>1330</v>
      </c>
      <c r="AKI523" t="s">
        <v>1285</v>
      </c>
      <c r="AKK523" t="s">
        <v>1331</v>
      </c>
      <c r="ALN523" s="41" t="s">
        <v>1717</v>
      </c>
      <c r="ALS523" t="s">
        <v>1332</v>
      </c>
      <c r="ALU523" t="s">
        <v>1333</v>
      </c>
      <c r="ALW523" t="s">
        <v>1718</v>
      </c>
      <c r="AMA523" t="s">
        <v>1334</v>
      </c>
      <c r="AMP523" s="41" t="s">
        <v>1719</v>
      </c>
      <c r="ANA523" t="s">
        <v>1335</v>
      </c>
      <c r="ANJ523" t="s">
        <v>1693</v>
      </c>
      <c r="ANV523" t="s">
        <v>1336</v>
      </c>
      <c r="AOF523" t="s">
        <v>1337</v>
      </c>
      <c r="AOJ523" s="41" t="s">
        <v>1720</v>
      </c>
      <c r="APG523" t="s">
        <v>1282</v>
      </c>
      <c r="APK523" t="s">
        <v>1285</v>
      </c>
      <c r="APL523" t="s">
        <v>1338</v>
      </c>
      <c r="APV523" t="s">
        <v>1328</v>
      </c>
      <c r="AQC523" t="s">
        <v>1339</v>
      </c>
      <c r="AQK523" t="s">
        <v>1687</v>
      </c>
      <c r="AQL523" t="s">
        <v>1340</v>
      </c>
      <c r="AQY523" t="s">
        <v>1341</v>
      </c>
      <c r="ARF523" t="s">
        <v>1285</v>
      </c>
      <c r="ARK523" t="s">
        <v>1342</v>
      </c>
      <c r="ARW523" t="s">
        <v>1721</v>
      </c>
      <c r="ARY523" t="s">
        <v>1343</v>
      </c>
      <c r="ASD523" t="s">
        <v>1344</v>
      </c>
      <c r="ASE523" t="s">
        <v>1722</v>
      </c>
      <c r="ASU523" t="s">
        <v>4520</v>
      </c>
      <c r="ATE523" t="s">
        <v>1345</v>
      </c>
      <c r="ATM523" t="s">
        <v>1346</v>
      </c>
      <c r="AUB523" t="s">
        <v>1347</v>
      </c>
      <c r="AUE523" t="s">
        <v>1723</v>
      </c>
      <c r="AUH523" s="41" t="s">
        <v>1724</v>
      </c>
      <c r="AUK523" s="41" t="s">
        <v>1725</v>
      </c>
      <c r="AUQ523" s="41" t="s">
        <v>1726</v>
      </c>
      <c r="AUW523" s="41" t="s">
        <v>1705</v>
      </c>
      <c r="AWA523" s="41" t="s">
        <v>1727</v>
      </c>
      <c r="AWE523">
        <v>100</v>
      </c>
      <c r="AWY523" t="s">
        <v>1278</v>
      </c>
      <c r="AWZ523" t="s">
        <v>1278</v>
      </c>
      <c r="AXA523" t="s">
        <v>1282</v>
      </c>
      <c r="AXU523" t="s">
        <v>1713</v>
      </c>
      <c r="AYO523" t="s">
        <v>1304</v>
      </c>
      <c r="AZI523" t="s">
        <v>1348</v>
      </c>
      <c r="AZM523" t="s">
        <v>1349</v>
      </c>
      <c r="BBM523" t="s">
        <v>1728</v>
      </c>
      <c r="BBY523" t="s">
        <v>1728</v>
      </c>
      <c r="BCD523" t="s">
        <v>1350</v>
      </c>
      <c r="BCE523" t="s">
        <v>1350</v>
      </c>
      <c r="BCF523" t="s">
        <v>1350</v>
      </c>
      <c r="BCG523" t="s">
        <v>1351</v>
      </c>
      <c r="BCH523" t="s">
        <v>1351</v>
      </c>
      <c r="BCI523" t="s">
        <v>1351</v>
      </c>
      <c r="BCP523" t="s">
        <v>1352</v>
      </c>
      <c r="BDH523" t="s">
        <v>1710</v>
      </c>
      <c r="BDI523" t="s">
        <v>1710</v>
      </c>
      <c r="BDJ523" t="s">
        <v>1729</v>
      </c>
      <c r="BEU523" t="s">
        <v>4520</v>
      </c>
      <c r="BGP523" t="s">
        <v>1728</v>
      </c>
      <c r="BIB523" t="s">
        <v>4520</v>
      </c>
      <c r="BIN523" s="41" t="s">
        <v>4726</v>
      </c>
    </row>
    <row r="524" spans="1:1015 1030:1600" ht="409.5">
      <c r="A524" t="s">
        <v>1744</v>
      </c>
      <c r="B524" t="s">
        <v>4727</v>
      </c>
      <c r="C524">
        <v>2608407</v>
      </c>
      <c r="D524" t="s">
        <v>1262</v>
      </c>
      <c r="E524" t="s">
        <v>54</v>
      </c>
      <c r="F524" t="s">
        <v>1263</v>
      </c>
      <c r="G524" t="s">
        <v>1264</v>
      </c>
      <c r="H524" t="s">
        <v>1265</v>
      </c>
      <c r="I524" t="s">
        <v>1266</v>
      </c>
      <c r="L524" t="s">
        <v>1749</v>
      </c>
      <c r="M524" t="s">
        <v>1267</v>
      </c>
      <c r="N524" t="s">
        <v>1267</v>
      </c>
      <c r="O524" t="s">
        <v>4728</v>
      </c>
      <c r="P524" t="s">
        <v>4729</v>
      </c>
      <c r="Q524" t="s">
        <v>1762</v>
      </c>
      <c r="R524" t="s">
        <v>4729</v>
      </c>
      <c r="S524" t="s">
        <v>4708</v>
      </c>
      <c r="T524">
        <v>0</v>
      </c>
      <c r="U524" t="s">
        <v>1268</v>
      </c>
      <c r="V524" t="s">
        <v>1269</v>
      </c>
      <c r="W524" t="s">
        <v>1270</v>
      </c>
      <c r="X524" t="s">
        <v>1354</v>
      </c>
      <c r="Y524" t="s">
        <v>1742</v>
      </c>
      <c r="Z524" s="41" t="s">
        <v>4730</v>
      </c>
      <c r="AB524" t="s">
        <v>1730</v>
      </c>
      <c r="AC524" t="s">
        <v>1272</v>
      </c>
      <c r="AD524" t="s">
        <v>1273</v>
      </c>
      <c r="AE524" t="s">
        <v>1274</v>
      </c>
      <c r="AF524" t="s">
        <v>1275</v>
      </c>
      <c r="AG524" t="s">
        <v>1276</v>
      </c>
      <c r="AH524" t="s">
        <v>1749</v>
      </c>
      <c r="AS524" t="s">
        <v>1745</v>
      </c>
      <c r="BJ524" t="s">
        <v>1684</v>
      </c>
      <c r="BK524" t="s">
        <v>1685</v>
      </c>
      <c r="BM524" t="s">
        <v>1686</v>
      </c>
      <c r="BN524" t="s">
        <v>1686</v>
      </c>
      <c r="BO524" t="s">
        <v>1686</v>
      </c>
      <c r="BP524" t="s">
        <v>1686</v>
      </c>
      <c r="BX524" t="s">
        <v>1277</v>
      </c>
      <c r="CA524" t="s">
        <v>1278</v>
      </c>
      <c r="CL524" t="s">
        <v>1279</v>
      </c>
      <c r="CM524" t="s">
        <v>1279</v>
      </c>
      <c r="CO524" t="s">
        <v>4520</v>
      </c>
      <c r="DC524" t="s">
        <v>1280</v>
      </c>
      <c r="DD524" t="s">
        <v>1280</v>
      </c>
      <c r="DJ524" t="s">
        <v>1687</v>
      </c>
      <c r="DK524" t="s">
        <v>1281</v>
      </c>
      <c r="FJ524" t="s">
        <v>4520</v>
      </c>
      <c r="FQ524" t="s">
        <v>1282</v>
      </c>
      <c r="GL524" t="s">
        <v>1283</v>
      </c>
      <c r="GN524" t="s">
        <v>1284</v>
      </c>
      <c r="GO524" t="s">
        <v>1284</v>
      </c>
      <c r="GR524" t="s">
        <v>1285</v>
      </c>
      <c r="GU524" t="s">
        <v>1286</v>
      </c>
      <c r="GW524" t="s">
        <v>1286</v>
      </c>
      <c r="GX524" t="s">
        <v>1286</v>
      </c>
      <c r="GY524" t="s">
        <v>1286</v>
      </c>
      <c r="GZ524" t="s">
        <v>1286</v>
      </c>
      <c r="HA524" t="s">
        <v>1284</v>
      </c>
      <c r="HC524" t="s">
        <v>1284</v>
      </c>
      <c r="HD524" t="s">
        <v>1285</v>
      </c>
      <c r="HI524" t="s">
        <v>1287</v>
      </c>
      <c r="HR524" t="s">
        <v>1288</v>
      </c>
      <c r="HS524" s="41" t="s">
        <v>1688</v>
      </c>
      <c r="HT524" t="s">
        <v>1687</v>
      </c>
      <c r="HU524" t="s">
        <v>1687</v>
      </c>
      <c r="IX524" t="s">
        <v>1289</v>
      </c>
      <c r="JD524" t="s">
        <v>1689</v>
      </c>
      <c r="JJ524" t="s">
        <v>1290</v>
      </c>
      <c r="JK524" t="s">
        <v>1290</v>
      </c>
      <c r="JQ524" t="s">
        <v>1291</v>
      </c>
      <c r="JT524" t="s">
        <v>1690</v>
      </c>
      <c r="JV524" t="s">
        <v>1292</v>
      </c>
      <c r="JX524" t="s">
        <v>1293</v>
      </c>
      <c r="JY524" t="s">
        <v>1294</v>
      </c>
      <c r="JZ524" t="s">
        <v>1295</v>
      </c>
      <c r="KB524" t="s">
        <v>1296</v>
      </c>
      <c r="KU524" t="s">
        <v>1297</v>
      </c>
      <c r="KV524" t="s">
        <v>1297</v>
      </c>
      <c r="KX524" t="s">
        <v>1278</v>
      </c>
      <c r="KZ524" t="s">
        <v>1687</v>
      </c>
      <c r="LA524" t="s">
        <v>1298</v>
      </c>
      <c r="LB524" t="s">
        <v>1298</v>
      </c>
      <c r="LL524" t="s">
        <v>1299</v>
      </c>
      <c r="LQ524" t="s">
        <v>1691</v>
      </c>
      <c r="LS524" t="s">
        <v>1692</v>
      </c>
      <c r="LZ524" t="s">
        <v>1282</v>
      </c>
      <c r="MA524" t="s">
        <v>1300</v>
      </c>
      <c r="MN524" t="s">
        <v>1301</v>
      </c>
      <c r="NC524" t="s">
        <v>1302</v>
      </c>
      <c r="ND524" t="s">
        <v>1285</v>
      </c>
      <c r="NH524" t="s">
        <v>1278</v>
      </c>
      <c r="NL524" t="s">
        <v>1303</v>
      </c>
      <c r="OE524" t="s">
        <v>1693</v>
      </c>
      <c r="PM524" s="41" t="s">
        <v>1694</v>
      </c>
      <c r="PO524" s="41" t="s">
        <v>1695</v>
      </c>
      <c r="PP524" s="41" t="s">
        <v>1696</v>
      </c>
      <c r="PQ524" s="41" t="s">
        <v>1695</v>
      </c>
      <c r="PR524" s="41" t="s">
        <v>1695</v>
      </c>
      <c r="PS524" s="41" t="s">
        <v>1697</v>
      </c>
      <c r="PT524" s="41" t="s">
        <v>1698</v>
      </c>
      <c r="PU524" s="41" t="s">
        <v>1699</v>
      </c>
      <c r="PV524" s="41" t="s">
        <v>1700</v>
      </c>
      <c r="PW524" s="41" t="s">
        <v>1701</v>
      </c>
      <c r="QF524" s="41" t="s">
        <v>1702</v>
      </c>
      <c r="QG524" s="41" t="s">
        <v>1703</v>
      </c>
      <c r="QO524" t="s">
        <v>1304</v>
      </c>
      <c r="QP524" t="s">
        <v>1687</v>
      </c>
      <c r="QR524" t="s">
        <v>1278</v>
      </c>
      <c r="QS524" t="s">
        <v>1278</v>
      </c>
      <c r="QX524" t="s">
        <v>1282</v>
      </c>
      <c r="RN524" t="s">
        <v>1305</v>
      </c>
      <c r="RO524" t="s">
        <v>1306</v>
      </c>
      <c r="SA524" t="s">
        <v>1278</v>
      </c>
      <c r="SJ524" t="s">
        <v>4520</v>
      </c>
      <c r="SK524" t="s">
        <v>1307</v>
      </c>
      <c r="SL524" t="s">
        <v>1308</v>
      </c>
      <c r="SP524" t="s">
        <v>1285</v>
      </c>
      <c r="TA524" t="s">
        <v>1687</v>
      </c>
      <c r="TD524" t="s">
        <v>1687</v>
      </c>
      <c r="TG524" t="s">
        <v>1687</v>
      </c>
      <c r="TH524" t="s">
        <v>1309</v>
      </c>
      <c r="TQ524" t="s">
        <v>1704</v>
      </c>
      <c r="TY524" s="41" t="s">
        <v>1705</v>
      </c>
      <c r="UH524" s="41" t="s">
        <v>1705</v>
      </c>
      <c r="UM524" s="41" t="s">
        <v>1705</v>
      </c>
      <c r="UN524" s="41" t="s">
        <v>1705</v>
      </c>
      <c r="UO524" s="41" t="s">
        <v>1705</v>
      </c>
      <c r="WI524" t="s">
        <v>1278</v>
      </c>
      <c r="YB524" t="s">
        <v>1282</v>
      </c>
      <c r="YM524" t="s">
        <v>1310</v>
      </c>
      <c r="YU524" t="s">
        <v>1311</v>
      </c>
      <c r="ZN524" t="s">
        <v>1312</v>
      </c>
      <c r="ZX524" t="s">
        <v>1313</v>
      </c>
      <c r="ZZ524" t="s">
        <v>1706</v>
      </c>
      <c r="AAB524" t="s">
        <v>1689</v>
      </c>
      <c r="AAH524" t="s">
        <v>1314</v>
      </c>
      <c r="AAI524" t="s">
        <v>1315</v>
      </c>
      <c r="AAQ524" t="s">
        <v>1316</v>
      </c>
      <c r="AAR524" t="s">
        <v>1278</v>
      </c>
      <c r="AAS524" t="s">
        <v>1317</v>
      </c>
      <c r="AAT524" t="s">
        <v>1743</v>
      </c>
      <c r="AAW524" t="s">
        <v>1285</v>
      </c>
      <c r="ABE524" t="s">
        <v>1278</v>
      </c>
      <c r="ABG524" t="s">
        <v>1318</v>
      </c>
      <c r="ABN524" t="s">
        <v>1278</v>
      </c>
      <c r="ABR524" t="s">
        <v>1707</v>
      </c>
      <c r="ACD524" t="s">
        <v>1708</v>
      </c>
      <c r="ACG524" t="s">
        <v>1709</v>
      </c>
      <c r="ADG524" t="s">
        <v>1282</v>
      </c>
      <c r="ADP524" t="s">
        <v>1319</v>
      </c>
      <c r="ADR524" t="s">
        <v>1710</v>
      </c>
      <c r="AED524" t="s">
        <v>1320</v>
      </c>
      <c r="AET524" t="s">
        <v>1711</v>
      </c>
      <c r="AEV524" t="s">
        <v>1311</v>
      </c>
      <c r="AFA524" t="s">
        <v>1321</v>
      </c>
      <c r="AFI524" s="41" t="s">
        <v>1712</v>
      </c>
      <c r="AFR524" t="s">
        <v>1299</v>
      </c>
      <c r="AFS524" t="s">
        <v>1713</v>
      </c>
      <c r="AFZ524" t="s">
        <v>1322</v>
      </c>
      <c r="AGO524" t="s">
        <v>1323</v>
      </c>
      <c r="AGP524">
        <v>3</v>
      </c>
      <c r="AGQ524" t="s">
        <v>1324</v>
      </c>
      <c r="AGR524" t="s">
        <v>1324</v>
      </c>
      <c r="AGT524" t="s">
        <v>1324</v>
      </c>
      <c r="AHB524" t="s">
        <v>1325</v>
      </c>
      <c r="AHC524" t="s">
        <v>1326</v>
      </c>
      <c r="AHO524" t="s">
        <v>1689</v>
      </c>
      <c r="AHT524" t="b">
        <v>0</v>
      </c>
      <c r="AHX524" s="42">
        <v>0</v>
      </c>
      <c r="AIC524" s="41" t="s">
        <v>1714</v>
      </c>
      <c r="AIE524" t="s">
        <v>1327</v>
      </c>
      <c r="AIM524" t="s">
        <v>1715</v>
      </c>
      <c r="AIN524" t="s">
        <v>1716</v>
      </c>
      <c r="AJA524" t="s">
        <v>4731</v>
      </c>
      <c r="AJR524" t="s">
        <v>1328</v>
      </c>
      <c r="AKF524" t="s">
        <v>1317</v>
      </c>
      <c r="AKG524" t="s">
        <v>1329</v>
      </c>
      <c r="AKH524" t="s">
        <v>1330</v>
      </c>
      <c r="AKI524" t="s">
        <v>1285</v>
      </c>
      <c r="AKK524" t="s">
        <v>1331</v>
      </c>
      <c r="ALN524" s="41" t="s">
        <v>1717</v>
      </c>
      <c r="ALS524" t="s">
        <v>1332</v>
      </c>
      <c r="ALU524" t="s">
        <v>1333</v>
      </c>
      <c r="ALW524" t="s">
        <v>1718</v>
      </c>
      <c r="AMA524" t="s">
        <v>1334</v>
      </c>
      <c r="AMP524" s="41" t="s">
        <v>1719</v>
      </c>
      <c r="ANA524" t="s">
        <v>1335</v>
      </c>
      <c r="ANJ524" t="s">
        <v>1693</v>
      </c>
      <c r="ANV524" t="s">
        <v>1336</v>
      </c>
      <c r="AOF524" t="s">
        <v>1337</v>
      </c>
      <c r="AOJ524" s="41" t="s">
        <v>1720</v>
      </c>
      <c r="APG524" t="s">
        <v>1282</v>
      </c>
      <c r="APK524" t="s">
        <v>1285</v>
      </c>
      <c r="APL524" t="s">
        <v>1338</v>
      </c>
      <c r="APV524" t="s">
        <v>1328</v>
      </c>
      <c r="AQC524" t="s">
        <v>1339</v>
      </c>
      <c r="AQK524" t="s">
        <v>1687</v>
      </c>
      <c r="AQL524" t="s">
        <v>1340</v>
      </c>
      <c r="AQY524" t="s">
        <v>1341</v>
      </c>
      <c r="ARF524" t="s">
        <v>1285</v>
      </c>
      <c r="ARK524" t="s">
        <v>1342</v>
      </c>
      <c r="ARW524" t="s">
        <v>1721</v>
      </c>
      <c r="ARY524" t="s">
        <v>1343</v>
      </c>
      <c r="ASD524" t="s">
        <v>1344</v>
      </c>
      <c r="ASE524" t="s">
        <v>1722</v>
      </c>
      <c r="ASU524" t="s">
        <v>4520</v>
      </c>
      <c r="ATE524" t="s">
        <v>1345</v>
      </c>
      <c r="ATM524" t="s">
        <v>1346</v>
      </c>
      <c r="AUB524" t="s">
        <v>1347</v>
      </c>
      <c r="AUE524" t="s">
        <v>1723</v>
      </c>
      <c r="AUH524" s="41" t="s">
        <v>1724</v>
      </c>
      <c r="AUK524" s="41" t="s">
        <v>1725</v>
      </c>
      <c r="AUQ524" s="41" t="s">
        <v>1726</v>
      </c>
      <c r="AUW524" s="41" t="s">
        <v>1705</v>
      </c>
      <c r="AWA524" s="41" t="s">
        <v>1727</v>
      </c>
      <c r="AWE524">
        <v>100</v>
      </c>
      <c r="AWY524" t="s">
        <v>1278</v>
      </c>
      <c r="AWZ524" t="s">
        <v>1278</v>
      </c>
      <c r="AXA524" t="s">
        <v>1282</v>
      </c>
      <c r="AXU524" t="s">
        <v>1713</v>
      </c>
      <c r="AYO524" t="s">
        <v>1304</v>
      </c>
      <c r="AZI524" t="s">
        <v>1348</v>
      </c>
      <c r="AZM524" t="s">
        <v>1349</v>
      </c>
      <c r="BBM524" t="s">
        <v>1728</v>
      </c>
      <c r="BBY524" t="s">
        <v>1728</v>
      </c>
      <c r="BCD524" t="s">
        <v>1350</v>
      </c>
      <c r="BCE524" t="s">
        <v>1350</v>
      </c>
      <c r="BCF524" t="s">
        <v>1350</v>
      </c>
      <c r="BCG524" t="s">
        <v>1351</v>
      </c>
      <c r="BCH524" t="s">
        <v>1351</v>
      </c>
      <c r="BCI524" t="s">
        <v>1351</v>
      </c>
      <c r="BCP524" t="s">
        <v>1352</v>
      </c>
      <c r="BDH524" t="s">
        <v>1710</v>
      </c>
      <c r="BDI524" t="s">
        <v>1710</v>
      </c>
      <c r="BDJ524" t="s">
        <v>1729</v>
      </c>
      <c r="BEU524" t="s">
        <v>4520</v>
      </c>
      <c r="BGP524" t="s">
        <v>1728</v>
      </c>
      <c r="BIB524" t="s">
        <v>4520</v>
      </c>
      <c r="BIN524" s="41" t="s">
        <v>4732</v>
      </c>
    </row>
    <row r="525" spans="1:1015 1030:1600" ht="409.5">
      <c r="A525" t="s">
        <v>1744</v>
      </c>
      <c r="B525" t="s">
        <v>4733</v>
      </c>
      <c r="C525">
        <v>2608411</v>
      </c>
      <c r="D525" t="s">
        <v>1262</v>
      </c>
      <c r="E525" t="s">
        <v>54</v>
      </c>
      <c r="F525" t="s">
        <v>1263</v>
      </c>
      <c r="G525" t="s">
        <v>1264</v>
      </c>
      <c r="H525" t="s">
        <v>1265</v>
      </c>
      <c r="I525" t="s">
        <v>1266</v>
      </c>
      <c r="L525" t="s">
        <v>1749</v>
      </c>
      <c r="M525" t="s">
        <v>1267</v>
      </c>
      <c r="N525" t="s">
        <v>1267</v>
      </c>
      <c r="O525" t="s">
        <v>4734</v>
      </c>
      <c r="P525" t="s">
        <v>4729</v>
      </c>
      <c r="Q525" t="s">
        <v>1762</v>
      </c>
      <c r="R525" t="s">
        <v>4729</v>
      </c>
      <c r="S525" t="s">
        <v>4708</v>
      </c>
      <c r="T525">
        <v>0</v>
      </c>
      <c r="U525" t="s">
        <v>1268</v>
      </c>
      <c r="V525" t="s">
        <v>1269</v>
      </c>
      <c r="W525" t="s">
        <v>1270</v>
      </c>
      <c r="X525" t="s">
        <v>1354</v>
      </c>
      <c r="Y525" t="s">
        <v>1742</v>
      </c>
      <c r="Z525" s="41" t="s">
        <v>4735</v>
      </c>
      <c r="AB525" t="s">
        <v>1730</v>
      </c>
      <c r="AC525" t="s">
        <v>1272</v>
      </c>
      <c r="AD525" t="s">
        <v>1273</v>
      </c>
      <c r="AE525" t="s">
        <v>1274</v>
      </c>
      <c r="AF525" t="s">
        <v>1275</v>
      </c>
      <c r="AG525" t="s">
        <v>1276</v>
      </c>
      <c r="AH525" t="s">
        <v>1749</v>
      </c>
      <c r="AS525" t="s">
        <v>1745</v>
      </c>
      <c r="BJ525" t="s">
        <v>1684</v>
      </c>
      <c r="BK525" t="s">
        <v>1685</v>
      </c>
      <c r="BM525" t="s">
        <v>1686</v>
      </c>
      <c r="BN525" t="s">
        <v>1686</v>
      </c>
      <c r="BO525" t="s">
        <v>1686</v>
      </c>
      <c r="BP525" t="s">
        <v>1686</v>
      </c>
      <c r="BX525" t="s">
        <v>1277</v>
      </c>
      <c r="CA525" t="s">
        <v>1278</v>
      </c>
      <c r="CL525" t="s">
        <v>1279</v>
      </c>
      <c r="CM525" t="s">
        <v>1279</v>
      </c>
      <c r="CO525" t="s">
        <v>4520</v>
      </c>
      <c r="DC525" t="s">
        <v>1280</v>
      </c>
      <c r="DD525" t="s">
        <v>1280</v>
      </c>
      <c r="DJ525" t="s">
        <v>1687</v>
      </c>
      <c r="DK525" t="s">
        <v>1281</v>
      </c>
      <c r="FJ525" t="s">
        <v>4520</v>
      </c>
      <c r="FQ525" t="s">
        <v>1282</v>
      </c>
      <c r="GL525" t="s">
        <v>1283</v>
      </c>
      <c r="GN525" t="s">
        <v>1284</v>
      </c>
      <c r="GO525" t="s">
        <v>1284</v>
      </c>
      <c r="GR525" t="s">
        <v>1285</v>
      </c>
      <c r="GU525" t="s">
        <v>1286</v>
      </c>
      <c r="GW525" t="s">
        <v>1286</v>
      </c>
      <c r="GX525" t="s">
        <v>1286</v>
      </c>
      <c r="GY525" t="s">
        <v>1286</v>
      </c>
      <c r="GZ525" t="s">
        <v>1286</v>
      </c>
      <c r="HA525" t="s">
        <v>1284</v>
      </c>
      <c r="HC525" t="s">
        <v>1284</v>
      </c>
      <c r="HD525" t="s">
        <v>1285</v>
      </c>
      <c r="HI525" t="s">
        <v>1287</v>
      </c>
      <c r="HR525" t="s">
        <v>1288</v>
      </c>
      <c r="HS525" s="41" t="s">
        <v>1688</v>
      </c>
      <c r="HT525" t="s">
        <v>1687</v>
      </c>
      <c r="HU525" t="s">
        <v>1687</v>
      </c>
      <c r="IX525" t="s">
        <v>1289</v>
      </c>
      <c r="JD525" t="s">
        <v>1689</v>
      </c>
      <c r="JJ525" t="s">
        <v>1290</v>
      </c>
      <c r="JK525" t="s">
        <v>1290</v>
      </c>
      <c r="JQ525" t="s">
        <v>1291</v>
      </c>
      <c r="JT525" t="s">
        <v>1690</v>
      </c>
      <c r="JV525" t="s">
        <v>1292</v>
      </c>
      <c r="JX525" t="s">
        <v>1293</v>
      </c>
      <c r="JY525" t="s">
        <v>1294</v>
      </c>
      <c r="JZ525" t="s">
        <v>1295</v>
      </c>
      <c r="KB525" t="s">
        <v>1296</v>
      </c>
      <c r="KU525" t="s">
        <v>1297</v>
      </c>
      <c r="KV525" t="s">
        <v>1297</v>
      </c>
      <c r="KX525" t="s">
        <v>1278</v>
      </c>
      <c r="KZ525" t="s">
        <v>1687</v>
      </c>
      <c r="LA525" t="s">
        <v>1298</v>
      </c>
      <c r="LB525" t="s">
        <v>1298</v>
      </c>
      <c r="LL525" t="s">
        <v>1299</v>
      </c>
      <c r="LQ525" t="s">
        <v>1691</v>
      </c>
      <c r="LS525" t="s">
        <v>1692</v>
      </c>
      <c r="LZ525" t="s">
        <v>1282</v>
      </c>
      <c r="MA525" t="s">
        <v>1300</v>
      </c>
      <c r="MN525" t="s">
        <v>1301</v>
      </c>
      <c r="NC525" t="s">
        <v>1302</v>
      </c>
      <c r="ND525" t="s">
        <v>1285</v>
      </c>
      <c r="NH525" t="s">
        <v>1278</v>
      </c>
      <c r="NL525" t="s">
        <v>1303</v>
      </c>
      <c r="OE525" t="s">
        <v>1693</v>
      </c>
      <c r="PM525" s="41" t="s">
        <v>1694</v>
      </c>
      <c r="PO525" s="41" t="s">
        <v>1695</v>
      </c>
      <c r="PP525" s="41" t="s">
        <v>1696</v>
      </c>
      <c r="PQ525" s="41" t="s">
        <v>1695</v>
      </c>
      <c r="PR525" s="41" t="s">
        <v>1695</v>
      </c>
      <c r="PS525" s="41" t="s">
        <v>1697</v>
      </c>
      <c r="PT525" s="41" t="s">
        <v>1698</v>
      </c>
      <c r="PU525" s="41" t="s">
        <v>1699</v>
      </c>
      <c r="PV525" s="41" t="s">
        <v>1700</v>
      </c>
      <c r="PW525" s="41" t="s">
        <v>1701</v>
      </c>
      <c r="QF525" s="41" t="s">
        <v>1702</v>
      </c>
      <c r="QG525" s="41" t="s">
        <v>1703</v>
      </c>
      <c r="QO525" t="s">
        <v>1304</v>
      </c>
      <c r="QP525" t="s">
        <v>1687</v>
      </c>
      <c r="QR525" t="s">
        <v>1278</v>
      </c>
      <c r="QS525" t="s">
        <v>1278</v>
      </c>
      <c r="QX525" t="s">
        <v>1282</v>
      </c>
      <c r="RN525" t="s">
        <v>1305</v>
      </c>
      <c r="RO525" t="s">
        <v>1306</v>
      </c>
      <c r="SA525" t="s">
        <v>1278</v>
      </c>
      <c r="SJ525" t="s">
        <v>4520</v>
      </c>
      <c r="SK525" t="s">
        <v>1307</v>
      </c>
      <c r="SL525" t="s">
        <v>1308</v>
      </c>
      <c r="SP525" t="s">
        <v>1285</v>
      </c>
      <c r="TA525" t="s">
        <v>1687</v>
      </c>
      <c r="TD525" t="s">
        <v>1687</v>
      </c>
      <c r="TG525" t="s">
        <v>1687</v>
      </c>
      <c r="TH525" t="s">
        <v>1309</v>
      </c>
      <c r="TQ525" t="s">
        <v>1704</v>
      </c>
      <c r="TY525" s="41" t="s">
        <v>1705</v>
      </c>
      <c r="UH525" s="41" t="s">
        <v>1705</v>
      </c>
      <c r="UM525" s="41" t="s">
        <v>1705</v>
      </c>
      <c r="UN525" s="41" t="s">
        <v>1705</v>
      </c>
      <c r="UO525" s="41" t="s">
        <v>1705</v>
      </c>
      <c r="WI525" t="s">
        <v>1278</v>
      </c>
      <c r="YB525" t="s">
        <v>1282</v>
      </c>
      <c r="YM525" t="s">
        <v>1310</v>
      </c>
      <c r="YU525" t="s">
        <v>1311</v>
      </c>
      <c r="ZN525" t="s">
        <v>1312</v>
      </c>
      <c r="ZX525" t="s">
        <v>1313</v>
      </c>
      <c r="ZZ525" t="s">
        <v>1706</v>
      </c>
      <c r="AAB525" t="s">
        <v>1689</v>
      </c>
      <c r="AAH525" t="s">
        <v>1314</v>
      </c>
      <c r="AAI525" t="s">
        <v>1315</v>
      </c>
      <c r="AAQ525" t="s">
        <v>1316</v>
      </c>
      <c r="AAR525" t="s">
        <v>1278</v>
      </c>
      <c r="AAS525" t="s">
        <v>1317</v>
      </c>
      <c r="AAT525" t="s">
        <v>1743</v>
      </c>
      <c r="AAW525" t="s">
        <v>1285</v>
      </c>
      <c r="ABE525" t="s">
        <v>1278</v>
      </c>
      <c r="ABG525" t="s">
        <v>1318</v>
      </c>
      <c r="ABN525" t="s">
        <v>1278</v>
      </c>
      <c r="ABR525" t="s">
        <v>1707</v>
      </c>
      <c r="ACD525" t="s">
        <v>1708</v>
      </c>
      <c r="ACG525" t="s">
        <v>1709</v>
      </c>
      <c r="ADG525" t="s">
        <v>1282</v>
      </c>
      <c r="ADP525" t="s">
        <v>1319</v>
      </c>
      <c r="ADR525" t="s">
        <v>1710</v>
      </c>
      <c r="AED525" t="s">
        <v>1320</v>
      </c>
      <c r="AET525" t="s">
        <v>1711</v>
      </c>
      <c r="AEV525" t="s">
        <v>1311</v>
      </c>
      <c r="AFA525" t="s">
        <v>1321</v>
      </c>
      <c r="AFI525" s="41" t="s">
        <v>1712</v>
      </c>
      <c r="AFR525" t="s">
        <v>1299</v>
      </c>
      <c r="AFS525" t="s">
        <v>1713</v>
      </c>
      <c r="AFZ525" t="s">
        <v>1322</v>
      </c>
      <c r="AGO525" t="s">
        <v>1323</v>
      </c>
      <c r="AGP525">
        <v>3</v>
      </c>
      <c r="AGQ525" t="s">
        <v>1324</v>
      </c>
      <c r="AGR525" t="s">
        <v>1324</v>
      </c>
      <c r="AGT525" t="s">
        <v>1324</v>
      </c>
      <c r="AHB525" t="s">
        <v>1325</v>
      </c>
      <c r="AHC525" t="s">
        <v>1326</v>
      </c>
      <c r="AHO525" t="s">
        <v>1689</v>
      </c>
      <c r="AHT525" t="b">
        <v>0</v>
      </c>
      <c r="AHX525" s="42">
        <v>0</v>
      </c>
      <c r="AIC525" s="41" t="s">
        <v>1714</v>
      </c>
      <c r="AIE525" t="s">
        <v>1327</v>
      </c>
      <c r="AIM525" t="s">
        <v>1715</v>
      </c>
      <c r="AIN525" t="s">
        <v>1716</v>
      </c>
      <c r="AJA525" t="s">
        <v>4736</v>
      </c>
      <c r="AJR525" t="s">
        <v>1328</v>
      </c>
      <c r="AKF525" t="s">
        <v>1317</v>
      </c>
      <c r="AKG525" t="s">
        <v>1329</v>
      </c>
      <c r="AKH525" t="s">
        <v>1330</v>
      </c>
      <c r="AKI525" t="s">
        <v>1285</v>
      </c>
      <c r="AKK525" t="s">
        <v>1331</v>
      </c>
      <c r="ALN525" s="41" t="s">
        <v>1717</v>
      </c>
      <c r="ALS525" t="s">
        <v>1332</v>
      </c>
      <c r="ALU525" t="s">
        <v>1333</v>
      </c>
      <c r="ALW525" t="s">
        <v>1718</v>
      </c>
      <c r="AMA525" t="s">
        <v>1334</v>
      </c>
      <c r="AMP525" s="41" t="s">
        <v>1719</v>
      </c>
      <c r="ANA525" t="s">
        <v>1335</v>
      </c>
      <c r="ANJ525" t="s">
        <v>1693</v>
      </c>
      <c r="ANV525" t="s">
        <v>1336</v>
      </c>
      <c r="AOF525" t="s">
        <v>1337</v>
      </c>
      <c r="AOJ525" s="41" t="s">
        <v>1720</v>
      </c>
      <c r="APG525" t="s">
        <v>1282</v>
      </c>
      <c r="APK525" t="s">
        <v>1285</v>
      </c>
      <c r="APL525" t="s">
        <v>1338</v>
      </c>
      <c r="APV525" t="s">
        <v>1328</v>
      </c>
      <c r="AQC525" t="s">
        <v>1339</v>
      </c>
      <c r="AQK525" t="s">
        <v>1687</v>
      </c>
      <c r="AQL525" t="s">
        <v>1340</v>
      </c>
      <c r="AQY525" t="s">
        <v>1341</v>
      </c>
      <c r="ARF525" t="s">
        <v>1285</v>
      </c>
      <c r="ARK525" t="s">
        <v>1342</v>
      </c>
      <c r="ARW525" t="s">
        <v>1721</v>
      </c>
      <c r="ARY525" t="s">
        <v>1343</v>
      </c>
      <c r="ASD525" t="s">
        <v>1344</v>
      </c>
      <c r="ASE525" t="s">
        <v>1722</v>
      </c>
      <c r="ASU525" t="s">
        <v>4520</v>
      </c>
      <c r="ATE525" t="s">
        <v>1345</v>
      </c>
      <c r="ATM525" t="s">
        <v>1346</v>
      </c>
      <c r="AUB525" t="s">
        <v>1347</v>
      </c>
      <c r="AUE525" t="s">
        <v>1723</v>
      </c>
      <c r="AUH525" s="41" t="s">
        <v>1724</v>
      </c>
      <c r="AUK525" s="41" t="s">
        <v>1725</v>
      </c>
      <c r="AUQ525" s="41" t="s">
        <v>1726</v>
      </c>
      <c r="AUW525" s="41" t="s">
        <v>1705</v>
      </c>
      <c r="AWA525" s="41" t="s">
        <v>1727</v>
      </c>
      <c r="AWE525">
        <v>100</v>
      </c>
      <c r="AWY525" t="s">
        <v>1278</v>
      </c>
      <c r="AWZ525" t="s">
        <v>1278</v>
      </c>
      <c r="AXA525" t="s">
        <v>1282</v>
      </c>
      <c r="AXU525" t="s">
        <v>1713</v>
      </c>
      <c r="AYO525" t="s">
        <v>1304</v>
      </c>
      <c r="AZI525" t="s">
        <v>1348</v>
      </c>
      <c r="AZM525" t="s">
        <v>1349</v>
      </c>
      <c r="BBM525" t="s">
        <v>1728</v>
      </c>
      <c r="BBY525" t="s">
        <v>1728</v>
      </c>
      <c r="BCD525" t="s">
        <v>1350</v>
      </c>
      <c r="BCE525" t="s">
        <v>1350</v>
      </c>
      <c r="BCF525" t="s">
        <v>1350</v>
      </c>
      <c r="BCG525" t="s">
        <v>1351</v>
      </c>
      <c r="BCH525" t="s">
        <v>1351</v>
      </c>
      <c r="BCI525" t="s">
        <v>1351</v>
      </c>
      <c r="BCP525" t="s">
        <v>1352</v>
      </c>
      <c r="BDH525" t="s">
        <v>1710</v>
      </c>
      <c r="BDI525" t="s">
        <v>1710</v>
      </c>
      <c r="BDJ525" t="s">
        <v>1729</v>
      </c>
      <c r="BEU525" t="s">
        <v>4520</v>
      </c>
      <c r="BGP525" t="s">
        <v>1728</v>
      </c>
      <c r="BIB525" t="s">
        <v>4520</v>
      </c>
      <c r="BIN525" s="41" t="s">
        <v>4737</v>
      </c>
    </row>
    <row r="526" spans="1:1015 1030:1600" ht="409.5">
      <c r="A526" t="s">
        <v>1744</v>
      </c>
      <c r="B526" t="s">
        <v>4738</v>
      </c>
      <c r="C526">
        <v>2608565</v>
      </c>
      <c r="D526" t="s">
        <v>1262</v>
      </c>
      <c r="E526" t="s">
        <v>54</v>
      </c>
      <c r="F526" t="s">
        <v>1263</v>
      </c>
      <c r="G526" t="s">
        <v>1264</v>
      </c>
      <c r="H526" t="s">
        <v>1265</v>
      </c>
      <c r="I526" t="s">
        <v>1266</v>
      </c>
      <c r="L526" t="s">
        <v>1749</v>
      </c>
      <c r="M526" t="s">
        <v>1267</v>
      </c>
      <c r="N526" t="s">
        <v>1267</v>
      </c>
      <c r="O526" t="s">
        <v>4739</v>
      </c>
      <c r="P526" t="s">
        <v>4740</v>
      </c>
      <c r="Q526" t="s">
        <v>1762</v>
      </c>
      <c r="R526" t="s">
        <v>4740</v>
      </c>
      <c r="S526" t="s">
        <v>4708</v>
      </c>
      <c r="T526">
        <v>0</v>
      </c>
      <c r="U526" t="s">
        <v>1268</v>
      </c>
      <c r="V526" t="s">
        <v>1269</v>
      </c>
      <c r="W526" t="s">
        <v>1270</v>
      </c>
      <c r="X526" t="s">
        <v>1354</v>
      </c>
      <c r="Y526" t="s">
        <v>1742</v>
      </c>
      <c r="Z526" s="41" t="s">
        <v>4741</v>
      </c>
      <c r="AB526" t="s">
        <v>1730</v>
      </c>
      <c r="AC526" t="s">
        <v>1272</v>
      </c>
      <c r="AD526" t="s">
        <v>1273</v>
      </c>
      <c r="AE526" t="s">
        <v>1274</v>
      </c>
      <c r="AF526" t="s">
        <v>1275</v>
      </c>
      <c r="AG526" t="s">
        <v>1276</v>
      </c>
      <c r="AH526" t="s">
        <v>1749</v>
      </c>
      <c r="AS526" t="s">
        <v>1745</v>
      </c>
      <c r="BJ526" t="s">
        <v>1684</v>
      </c>
      <c r="BK526" t="s">
        <v>1685</v>
      </c>
      <c r="BM526" t="s">
        <v>1686</v>
      </c>
      <c r="BN526" t="s">
        <v>1686</v>
      </c>
      <c r="BO526" t="s">
        <v>1686</v>
      </c>
      <c r="BP526" t="s">
        <v>1686</v>
      </c>
      <c r="BX526" t="s">
        <v>1277</v>
      </c>
      <c r="CA526" t="s">
        <v>1278</v>
      </c>
      <c r="CL526" t="s">
        <v>1279</v>
      </c>
      <c r="CM526" t="s">
        <v>1279</v>
      </c>
      <c r="CO526" t="s">
        <v>4520</v>
      </c>
      <c r="DC526" t="s">
        <v>1280</v>
      </c>
      <c r="DD526" t="s">
        <v>1280</v>
      </c>
      <c r="DJ526" t="s">
        <v>1687</v>
      </c>
      <c r="DK526" t="s">
        <v>1281</v>
      </c>
      <c r="FJ526" t="s">
        <v>4520</v>
      </c>
      <c r="FQ526" t="s">
        <v>1282</v>
      </c>
      <c r="GL526" t="s">
        <v>1283</v>
      </c>
      <c r="GN526" t="s">
        <v>1284</v>
      </c>
      <c r="GO526" t="s">
        <v>1284</v>
      </c>
      <c r="GR526" t="s">
        <v>1285</v>
      </c>
      <c r="GU526" t="s">
        <v>1286</v>
      </c>
      <c r="GW526" t="s">
        <v>1286</v>
      </c>
      <c r="GX526" t="s">
        <v>1286</v>
      </c>
      <c r="GY526" t="s">
        <v>1286</v>
      </c>
      <c r="GZ526" t="s">
        <v>1286</v>
      </c>
      <c r="HA526" t="s">
        <v>1284</v>
      </c>
      <c r="HC526" t="s">
        <v>1284</v>
      </c>
      <c r="HD526" t="s">
        <v>1285</v>
      </c>
      <c r="HI526" t="s">
        <v>1287</v>
      </c>
      <c r="HR526" t="s">
        <v>1288</v>
      </c>
      <c r="HS526" s="41" t="s">
        <v>1688</v>
      </c>
      <c r="HT526" t="s">
        <v>1687</v>
      </c>
      <c r="HU526" t="s">
        <v>1687</v>
      </c>
      <c r="IX526" t="s">
        <v>1289</v>
      </c>
      <c r="JD526" t="s">
        <v>1689</v>
      </c>
      <c r="JJ526" t="s">
        <v>1290</v>
      </c>
      <c r="JK526" t="s">
        <v>1290</v>
      </c>
      <c r="JQ526" t="s">
        <v>1291</v>
      </c>
      <c r="JT526" t="s">
        <v>1690</v>
      </c>
      <c r="JV526" t="s">
        <v>1292</v>
      </c>
      <c r="JX526" t="s">
        <v>1293</v>
      </c>
      <c r="JY526" t="s">
        <v>1294</v>
      </c>
      <c r="JZ526" t="s">
        <v>1295</v>
      </c>
      <c r="KB526" t="s">
        <v>1296</v>
      </c>
      <c r="KU526" t="s">
        <v>1297</v>
      </c>
      <c r="KV526" t="s">
        <v>1297</v>
      </c>
      <c r="KX526" t="s">
        <v>1278</v>
      </c>
      <c r="KZ526" t="s">
        <v>1687</v>
      </c>
      <c r="LA526" t="s">
        <v>1298</v>
      </c>
      <c r="LB526" t="s">
        <v>1298</v>
      </c>
      <c r="LL526" t="s">
        <v>1299</v>
      </c>
      <c r="LQ526" t="s">
        <v>1691</v>
      </c>
      <c r="LS526" t="s">
        <v>1692</v>
      </c>
      <c r="LZ526" t="s">
        <v>1282</v>
      </c>
      <c r="MA526" t="s">
        <v>1300</v>
      </c>
      <c r="MN526" t="s">
        <v>1301</v>
      </c>
      <c r="NC526" t="s">
        <v>1302</v>
      </c>
      <c r="ND526" t="s">
        <v>1285</v>
      </c>
      <c r="NH526" t="s">
        <v>1278</v>
      </c>
      <c r="NL526" t="s">
        <v>1303</v>
      </c>
      <c r="OE526" t="s">
        <v>1693</v>
      </c>
      <c r="PM526" s="41" t="s">
        <v>1694</v>
      </c>
      <c r="PO526" s="41" t="s">
        <v>1695</v>
      </c>
      <c r="PP526" s="41" t="s">
        <v>1696</v>
      </c>
      <c r="PQ526" s="41" t="s">
        <v>1695</v>
      </c>
      <c r="PR526" s="41" t="s">
        <v>1695</v>
      </c>
      <c r="PS526" s="41" t="s">
        <v>1697</v>
      </c>
      <c r="PT526" s="41" t="s">
        <v>1698</v>
      </c>
      <c r="PU526" s="41" t="s">
        <v>1699</v>
      </c>
      <c r="PV526" s="41" t="s">
        <v>1700</v>
      </c>
      <c r="PW526" s="41" t="s">
        <v>1701</v>
      </c>
      <c r="QF526" s="41" t="s">
        <v>1702</v>
      </c>
      <c r="QG526" s="41" t="s">
        <v>1703</v>
      </c>
      <c r="QO526" t="s">
        <v>1304</v>
      </c>
      <c r="QP526" t="s">
        <v>1687</v>
      </c>
      <c r="QR526" t="s">
        <v>1278</v>
      </c>
      <c r="QS526" t="s">
        <v>1278</v>
      </c>
      <c r="QX526" t="s">
        <v>1282</v>
      </c>
      <c r="RN526" t="s">
        <v>1305</v>
      </c>
      <c r="RO526" t="s">
        <v>1306</v>
      </c>
      <c r="SA526" t="s">
        <v>1278</v>
      </c>
      <c r="SJ526" t="s">
        <v>4520</v>
      </c>
      <c r="SK526" t="s">
        <v>1307</v>
      </c>
      <c r="SL526" t="s">
        <v>1308</v>
      </c>
      <c r="SP526" t="s">
        <v>1285</v>
      </c>
      <c r="TA526" t="s">
        <v>1687</v>
      </c>
      <c r="TD526" t="s">
        <v>1687</v>
      </c>
      <c r="TG526" t="s">
        <v>1687</v>
      </c>
      <c r="TH526" t="s">
        <v>1309</v>
      </c>
      <c r="TQ526" t="s">
        <v>1704</v>
      </c>
      <c r="TY526" s="41" t="s">
        <v>1705</v>
      </c>
      <c r="UH526" s="41" t="s">
        <v>1705</v>
      </c>
      <c r="UM526" s="41" t="s">
        <v>1705</v>
      </c>
      <c r="UN526" s="41" t="s">
        <v>1705</v>
      </c>
      <c r="UO526" s="41" t="s">
        <v>1705</v>
      </c>
      <c r="WI526" t="s">
        <v>1278</v>
      </c>
      <c r="YB526" t="s">
        <v>1282</v>
      </c>
      <c r="YM526" t="s">
        <v>1310</v>
      </c>
      <c r="YU526" t="s">
        <v>1311</v>
      </c>
      <c r="ZN526" t="s">
        <v>1312</v>
      </c>
      <c r="ZX526" t="s">
        <v>1313</v>
      </c>
      <c r="ZZ526" t="s">
        <v>1706</v>
      </c>
      <c r="AAB526" t="s">
        <v>1689</v>
      </c>
      <c r="AAH526" t="s">
        <v>1314</v>
      </c>
      <c r="AAI526" t="s">
        <v>1315</v>
      </c>
      <c r="AAQ526" t="s">
        <v>1316</v>
      </c>
      <c r="AAR526" t="s">
        <v>1278</v>
      </c>
      <c r="AAS526" t="s">
        <v>1317</v>
      </c>
      <c r="AAT526" t="s">
        <v>1743</v>
      </c>
      <c r="AAW526" t="s">
        <v>1285</v>
      </c>
      <c r="ABE526" t="s">
        <v>1278</v>
      </c>
      <c r="ABG526" t="s">
        <v>1318</v>
      </c>
      <c r="ABN526" t="s">
        <v>1278</v>
      </c>
      <c r="ABR526" t="s">
        <v>1707</v>
      </c>
      <c r="ACD526" t="s">
        <v>1708</v>
      </c>
      <c r="ACG526" t="s">
        <v>1709</v>
      </c>
      <c r="ADG526" t="s">
        <v>1282</v>
      </c>
      <c r="ADP526" t="s">
        <v>1319</v>
      </c>
      <c r="ADR526" t="s">
        <v>1710</v>
      </c>
      <c r="AED526" t="s">
        <v>1320</v>
      </c>
      <c r="AET526" t="s">
        <v>1711</v>
      </c>
      <c r="AEV526" t="s">
        <v>1311</v>
      </c>
      <c r="AFA526" t="s">
        <v>1321</v>
      </c>
      <c r="AFI526" s="41" t="s">
        <v>1712</v>
      </c>
      <c r="AFR526" t="s">
        <v>1299</v>
      </c>
      <c r="AFS526" t="s">
        <v>1713</v>
      </c>
      <c r="AFZ526" t="s">
        <v>1322</v>
      </c>
      <c r="AGO526" t="s">
        <v>1323</v>
      </c>
      <c r="AGP526">
        <v>3</v>
      </c>
      <c r="AGQ526" t="s">
        <v>1324</v>
      </c>
      <c r="AGR526" t="s">
        <v>1324</v>
      </c>
      <c r="AGT526" t="s">
        <v>1324</v>
      </c>
      <c r="AHB526" t="s">
        <v>1325</v>
      </c>
      <c r="AHC526" t="s">
        <v>1326</v>
      </c>
      <c r="AHO526" t="s">
        <v>1689</v>
      </c>
      <c r="AHT526" t="b">
        <v>0</v>
      </c>
      <c r="AHX526" s="42">
        <v>0</v>
      </c>
      <c r="AIC526" s="41" t="s">
        <v>1714</v>
      </c>
      <c r="AIE526" t="s">
        <v>1327</v>
      </c>
      <c r="AIM526" t="s">
        <v>1715</v>
      </c>
      <c r="AIN526" t="s">
        <v>1716</v>
      </c>
      <c r="AJA526" t="s">
        <v>4742</v>
      </c>
      <c r="AJR526" t="s">
        <v>1328</v>
      </c>
      <c r="AKF526" t="s">
        <v>1317</v>
      </c>
      <c r="AKG526" t="s">
        <v>1329</v>
      </c>
      <c r="AKH526" t="s">
        <v>1330</v>
      </c>
      <c r="AKI526" t="s">
        <v>1285</v>
      </c>
      <c r="AKK526" t="s">
        <v>1331</v>
      </c>
      <c r="ALN526" s="41" t="s">
        <v>1717</v>
      </c>
      <c r="ALS526" t="s">
        <v>1332</v>
      </c>
      <c r="ALU526" t="s">
        <v>1333</v>
      </c>
      <c r="ALW526" t="s">
        <v>1718</v>
      </c>
      <c r="AMA526" t="s">
        <v>1334</v>
      </c>
      <c r="AMP526" s="41" t="s">
        <v>1719</v>
      </c>
      <c r="ANA526" t="s">
        <v>1335</v>
      </c>
      <c r="ANJ526" t="s">
        <v>1693</v>
      </c>
      <c r="ANV526" t="s">
        <v>1336</v>
      </c>
      <c r="AOF526" t="s">
        <v>1337</v>
      </c>
      <c r="AOJ526" s="41" t="s">
        <v>1720</v>
      </c>
      <c r="APG526" t="s">
        <v>1282</v>
      </c>
      <c r="APK526" t="s">
        <v>1285</v>
      </c>
      <c r="APL526" t="s">
        <v>1338</v>
      </c>
      <c r="APV526" t="s">
        <v>1328</v>
      </c>
      <c r="AQC526" t="s">
        <v>1339</v>
      </c>
      <c r="AQK526" t="s">
        <v>1687</v>
      </c>
      <c r="AQL526" t="s">
        <v>1340</v>
      </c>
      <c r="AQY526" t="s">
        <v>1341</v>
      </c>
      <c r="ARF526" t="s">
        <v>1285</v>
      </c>
      <c r="ARK526" t="s">
        <v>1342</v>
      </c>
      <c r="ARW526" t="s">
        <v>1721</v>
      </c>
      <c r="ARY526" t="s">
        <v>1343</v>
      </c>
      <c r="ASD526" t="s">
        <v>1344</v>
      </c>
      <c r="ASE526" t="s">
        <v>1722</v>
      </c>
      <c r="ASU526" t="s">
        <v>4520</v>
      </c>
      <c r="ATE526" t="s">
        <v>1345</v>
      </c>
      <c r="ATM526" t="s">
        <v>1346</v>
      </c>
      <c r="AUB526" t="s">
        <v>1347</v>
      </c>
      <c r="AUE526" t="s">
        <v>1723</v>
      </c>
      <c r="AUH526" s="41" t="s">
        <v>1724</v>
      </c>
      <c r="AUK526" s="41" t="s">
        <v>1725</v>
      </c>
      <c r="AUQ526" s="41" t="s">
        <v>1726</v>
      </c>
      <c r="AUW526" s="41" t="s">
        <v>1705</v>
      </c>
      <c r="AWA526" s="41" t="s">
        <v>1727</v>
      </c>
      <c r="AWE526">
        <v>100</v>
      </c>
      <c r="AWY526" t="s">
        <v>1278</v>
      </c>
      <c r="AWZ526" t="s">
        <v>1278</v>
      </c>
      <c r="AXA526" t="s">
        <v>1282</v>
      </c>
      <c r="AXU526" t="s">
        <v>1713</v>
      </c>
      <c r="AYO526" t="s">
        <v>1304</v>
      </c>
      <c r="AZI526" t="s">
        <v>1348</v>
      </c>
      <c r="AZM526" t="s">
        <v>1349</v>
      </c>
      <c r="BBM526" t="s">
        <v>1728</v>
      </c>
      <c r="BBY526" t="s">
        <v>1728</v>
      </c>
      <c r="BCD526" t="s">
        <v>1350</v>
      </c>
      <c r="BCE526" t="s">
        <v>1350</v>
      </c>
      <c r="BCF526" t="s">
        <v>1350</v>
      </c>
      <c r="BCG526" t="s">
        <v>1351</v>
      </c>
      <c r="BCH526" t="s">
        <v>1351</v>
      </c>
      <c r="BCI526" t="s">
        <v>1351</v>
      </c>
      <c r="BCP526" t="s">
        <v>1352</v>
      </c>
      <c r="BDH526" t="s">
        <v>1710</v>
      </c>
      <c r="BDI526" t="s">
        <v>1710</v>
      </c>
      <c r="BDJ526" t="s">
        <v>1729</v>
      </c>
      <c r="BEU526" t="s">
        <v>4520</v>
      </c>
      <c r="BGP526" t="s">
        <v>1728</v>
      </c>
      <c r="BIB526" t="s">
        <v>4520</v>
      </c>
      <c r="BIN526" s="41" t="s">
        <v>4743</v>
      </c>
    </row>
    <row r="527" spans="1:1015 1030:1600" ht="409.5">
      <c r="A527" t="s">
        <v>1744</v>
      </c>
      <c r="B527" t="s">
        <v>4744</v>
      </c>
      <c r="C527">
        <v>2608471</v>
      </c>
      <c r="D527" t="s">
        <v>1262</v>
      </c>
      <c r="E527" t="s">
        <v>54</v>
      </c>
      <c r="F527" t="s">
        <v>1263</v>
      </c>
      <c r="G527" t="s">
        <v>1264</v>
      </c>
      <c r="H527" t="s">
        <v>1265</v>
      </c>
      <c r="I527" t="s">
        <v>1266</v>
      </c>
      <c r="L527" t="s">
        <v>1749</v>
      </c>
      <c r="M527" t="s">
        <v>1267</v>
      </c>
      <c r="N527" t="s">
        <v>1267</v>
      </c>
      <c r="O527" t="s">
        <v>4745</v>
      </c>
      <c r="P527" t="s">
        <v>4746</v>
      </c>
      <c r="Q527" t="s">
        <v>1762</v>
      </c>
      <c r="R527" t="s">
        <v>4746</v>
      </c>
      <c r="S527" t="s">
        <v>4708</v>
      </c>
      <c r="T527">
        <v>0</v>
      </c>
      <c r="U527" t="s">
        <v>1268</v>
      </c>
      <c r="V527" t="s">
        <v>1269</v>
      </c>
      <c r="W527" t="s">
        <v>1270</v>
      </c>
      <c r="X527" t="s">
        <v>1354</v>
      </c>
      <c r="Y527" t="s">
        <v>1742</v>
      </c>
      <c r="Z527" s="41" t="s">
        <v>4747</v>
      </c>
      <c r="AB527" t="s">
        <v>1730</v>
      </c>
      <c r="AC527" t="s">
        <v>1272</v>
      </c>
      <c r="AD527" t="s">
        <v>1273</v>
      </c>
      <c r="AE527" t="s">
        <v>1274</v>
      </c>
      <c r="AF527" t="s">
        <v>1275</v>
      </c>
      <c r="AG527" t="s">
        <v>1276</v>
      </c>
      <c r="AH527" t="s">
        <v>1749</v>
      </c>
      <c r="AS527" t="s">
        <v>1745</v>
      </c>
      <c r="BJ527" t="s">
        <v>1684</v>
      </c>
      <c r="BK527" t="s">
        <v>1685</v>
      </c>
      <c r="BM527" t="s">
        <v>1686</v>
      </c>
      <c r="BN527" t="s">
        <v>1686</v>
      </c>
      <c r="BO527" t="s">
        <v>1686</v>
      </c>
      <c r="BP527" t="s">
        <v>1686</v>
      </c>
      <c r="BX527" t="s">
        <v>1277</v>
      </c>
      <c r="CA527" t="s">
        <v>1278</v>
      </c>
      <c r="CL527" t="s">
        <v>1279</v>
      </c>
      <c r="CM527" t="s">
        <v>1279</v>
      </c>
      <c r="CO527" t="s">
        <v>4520</v>
      </c>
      <c r="DC527" t="s">
        <v>1280</v>
      </c>
      <c r="DD527" t="s">
        <v>1280</v>
      </c>
      <c r="DJ527" t="s">
        <v>1687</v>
      </c>
      <c r="DK527" t="s">
        <v>1281</v>
      </c>
      <c r="FJ527" t="s">
        <v>4520</v>
      </c>
      <c r="FQ527" t="s">
        <v>1282</v>
      </c>
      <c r="GL527" t="s">
        <v>1283</v>
      </c>
      <c r="GN527" t="s">
        <v>1284</v>
      </c>
      <c r="GO527" t="s">
        <v>1284</v>
      </c>
      <c r="GR527" t="s">
        <v>1285</v>
      </c>
      <c r="GU527" t="s">
        <v>1286</v>
      </c>
      <c r="GW527" t="s">
        <v>1286</v>
      </c>
      <c r="GX527" t="s">
        <v>1286</v>
      </c>
      <c r="GY527" t="s">
        <v>1286</v>
      </c>
      <c r="GZ527" t="s">
        <v>1286</v>
      </c>
      <c r="HA527" t="s">
        <v>1284</v>
      </c>
      <c r="HC527" t="s">
        <v>1284</v>
      </c>
      <c r="HD527" t="s">
        <v>1285</v>
      </c>
      <c r="HI527" t="s">
        <v>1287</v>
      </c>
      <c r="HR527" t="s">
        <v>1288</v>
      </c>
      <c r="HS527" s="41" t="s">
        <v>1688</v>
      </c>
      <c r="HT527" t="s">
        <v>1687</v>
      </c>
      <c r="HU527" t="s">
        <v>1687</v>
      </c>
      <c r="IX527" t="s">
        <v>1289</v>
      </c>
      <c r="JD527" t="s">
        <v>1689</v>
      </c>
      <c r="JJ527" t="s">
        <v>1290</v>
      </c>
      <c r="JK527" t="s">
        <v>1290</v>
      </c>
      <c r="JQ527" t="s">
        <v>1291</v>
      </c>
      <c r="JT527" t="s">
        <v>1690</v>
      </c>
      <c r="JV527" t="s">
        <v>1292</v>
      </c>
      <c r="JX527" t="s">
        <v>1293</v>
      </c>
      <c r="JY527" t="s">
        <v>1294</v>
      </c>
      <c r="JZ527" t="s">
        <v>1295</v>
      </c>
      <c r="KB527" t="s">
        <v>1296</v>
      </c>
      <c r="KU527" t="s">
        <v>1297</v>
      </c>
      <c r="KV527" t="s">
        <v>1297</v>
      </c>
      <c r="KX527" t="s">
        <v>1278</v>
      </c>
      <c r="KZ527" t="s">
        <v>1687</v>
      </c>
      <c r="LA527" t="s">
        <v>1298</v>
      </c>
      <c r="LB527" t="s">
        <v>1298</v>
      </c>
      <c r="LL527" t="s">
        <v>1299</v>
      </c>
      <c r="LQ527" t="s">
        <v>1691</v>
      </c>
      <c r="LS527" t="s">
        <v>1692</v>
      </c>
      <c r="LZ527" t="s">
        <v>1282</v>
      </c>
      <c r="MA527" t="s">
        <v>1300</v>
      </c>
      <c r="MN527" t="s">
        <v>1301</v>
      </c>
      <c r="NC527" t="s">
        <v>1302</v>
      </c>
      <c r="ND527" t="s">
        <v>1285</v>
      </c>
      <c r="NH527" t="s">
        <v>1278</v>
      </c>
      <c r="NL527" t="s">
        <v>1303</v>
      </c>
      <c r="OE527" t="s">
        <v>1693</v>
      </c>
      <c r="PM527" s="41" t="s">
        <v>1694</v>
      </c>
      <c r="PO527" s="41" t="s">
        <v>1695</v>
      </c>
      <c r="PP527" s="41" t="s">
        <v>1696</v>
      </c>
      <c r="PQ527" s="41" t="s">
        <v>1695</v>
      </c>
      <c r="PR527" s="41" t="s">
        <v>1695</v>
      </c>
      <c r="PS527" s="41" t="s">
        <v>1697</v>
      </c>
      <c r="PT527" s="41" t="s">
        <v>1698</v>
      </c>
      <c r="PU527" s="41" t="s">
        <v>1699</v>
      </c>
      <c r="PV527" s="41" t="s">
        <v>1700</v>
      </c>
      <c r="PW527" s="41" t="s">
        <v>1701</v>
      </c>
      <c r="QF527" s="41" t="s">
        <v>1702</v>
      </c>
      <c r="QG527" s="41" t="s">
        <v>1703</v>
      </c>
      <c r="QO527" t="s">
        <v>1304</v>
      </c>
      <c r="QP527" t="s">
        <v>1687</v>
      </c>
      <c r="QR527" t="s">
        <v>1278</v>
      </c>
      <c r="QS527" t="s">
        <v>1278</v>
      </c>
      <c r="QX527" t="s">
        <v>1282</v>
      </c>
      <c r="RN527" t="s">
        <v>1305</v>
      </c>
      <c r="RO527" t="s">
        <v>1306</v>
      </c>
      <c r="SA527" t="s">
        <v>1278</v>
      </c>
      <c r="SJ527" t="s">
        <v>4520</v>
      </c>
      <c r="SK527" t="s">
        <v>1307</v>
      </c>
      <c r="SL527" t="s">
        <v>1308</v>
      </c>
      <c r="SP527" t="s">
        <v>1285</v>
      </c>
      <c r="TA527" t="s">
        <v>1687</v>
      </c>
      <c r="TD527" t="s">
        <v>1687</v>
      </c>
      <c r="TG527" t="s">
        <v>1687</v>
      </c>
      <c r="TH527" t="s">
        <v>1309</v>
      </c>
      <c r="TQ527" t="s">
        <v>1704</v>
      </c>
      <c r="TY527" s="41" t="s">
        <v>1705</v>
      </c>
      <c r="UH527" s="41" t="s">
        <v>1705</v>
      </c>
      <c r="UM527" s="41" t="s">
        <v>1705</v>
      </c>
      <c r="UN527" s="41" t="s">
        <v>1705</v>
      </c>
      <c r="UO527" s="41" t="s">
        <v>1705</v>
      </c>
      <c r="WI527" t="s">
        <v>1278</v>
      </c>
      <c r="YB527" t="s">
        <v>1282</v>
      </c>
      <c r="YM527" t="s">
        <v>1310</v>
      </c>
      <c r="YU527" t="s">
        <v>1311</v>
      </c>
      <c r="ZN527" t="s">
        <v>1312</v>
      </c>
      <c r="ZX527" t="s">
        <v>1313</v>
      </c>
      <c r="ZZ527" t="s">
        <v>1706</v>
      </c>
      <c r="AAB527" t="s">
        <v>1689</v>
      </c>
      <c r="AAH527" t="s">
        <v>1314</v>
      </c>
      <c r="AAI527" t="s">
        <v>1315</v>
      </c>
      <c r="AAQ527" t="s">
        <v>1316</v>
      </c>
      <c r="AAR527" t="s">
        <v>1278</v>
      </c>
      <c r="AAS527" t="s">
        <v>1317</v>
      </c>
      <c r="AAT527" t="s">
        <v>1743</v>
      </c>
      <c r="AAW527" t="s">
        <v>1285</v>
      </c>
      <c r="ABE527" t="s">
        <v>1278</v>
      </c>
      <c r="ABG527" t="s">
        <v>1318</v>
      </c>
      <c r="ABN527" t="s">
        <v>1278</v>
      </c>
      <c r="ABR527" t="s">
        <v>1707</v>
      </c>
      <c r="ACD527" t="s">
        <v>1708</v>
      </c>
      <c r="ACG527" t="s">
        <v>1709</v>
      </c>
      <c r="ADG527" t="s">
        <v>1282</v>
      </c>
      <c r="ADP527" t="s">
        <v>1319</v>
      </c>
      <c r="ADR527" t="s">
        <v>1710</v>
      </c>
      <c r="AED527" t="s">
        <v>1320</v>
      </c>
      <c r="AET527" t="s">
        <v>1711</v>
      </c>
      <c r="AEV527" t="s">
        <v>1311</v>
      </c>
      <c r="AFA527" t="s">
        <v>1321</v>
      </c>
      <c r="AFI527" s="41" t="s">
        <v>1712</v>
      </c>
      <c r="AFR527" t="s">
        <v>1299</v>
      </c>
      <c r="AFS527" t="s">
        <v>1713</v>
      </c>
      <c r="AFZ527" t="s">
        <v>1322</v>
      </c>
      <c r="AGO527" t="s">
        <v>1323</v>
      </c>
      <c r="AGP527">
        <v>3</v>
      </c>
      <c r="AGQ527" t="s">
        <v>1324</v>
      </c>
      <c r="AGR527" t="s">
        <v>1324</v>
      </c>
      <c r="AGT527" t="s">
        <v>1324</v>
      </c>
      <c r="AHB527" t="s">
        <v>1325</v>
      </c>
      <c r="AHC527" t="s">
        <v>1326</v>
      </c>
      <c r="AHO527" t="s">
        <v>1689</v>
      </c>
      <c r="AHT527" t="b">
        <v>0</v>
      </c>
      <c r="AHX527" s="42">
        <v>0</v>
      </c>
      <c r="AIC527" s="41" t="s">
        <v>1714</v>
      </c>
      <c r="AIE527" t="s">
        <v>1327</v>
      </c>
      <c r="AIM527" t="s">
        <v>1715</v>
      </c>
      <c r="AIN527" t="s">
        <v>1716</v>
      </c>
      <c r="AJA527" t="s">
        <v>4748</v>
      </c>
      <c r="AJR527" t="s">
        <v>1328</v>
      </c>
      <c r="AKF527" t="s">
        <v>1317</v>
      </c>
      <c r="AKG527" t="s">
        <v>1329</v>
      </c>
      <c r="AKH527" t="s">
        <v>1330</v>
      </c>
      <c r="AKI527" t="s">
        <v>1285</v>
      </c>
      <c r="AKK527" t="s">
        <v>1331</v>
      </c>
      <c r="ALN527" s="41" t="s">
        <v>1717</v>
      </c>
      <c r="ALS527" t="s">
        <v>1332</v>
      </c>
      <c r="ALU527" t="s">
        <v>1333</v>
      </c>
      <c r="ALW527" t="s">
        <v>1718</v>
      </c>
      <c r="AMA527" t="s">
        <v>1334</v>
      </c>
      <c r="AMP527" s="41" t="s">
        <v>1719</v>
      </c>
      <c r="ANA527" t="s">
        <v>1335</v>
      </c>
      <c r="ANJ527" t="s">
        <v>1693</v>
      </c>
      <c r="ANV527" t="s">
        <v>1336</v>
      </c>
      <c r="AOF527" t="s">
        <v>1337</v>
      </c>
      <c r="AOJ527" s="41" t="s">
        <v>1720</v>
      </c>
      <c r="APG527" t="s">
        <v>1282</v>
      </c>
      <c r="APK527" t="s">
        <v>1285</v>
      </c>
      <c r="APL527" t="s">
        <v>1338</v>
      </c>
      <c r="APV527" t="s">
        <v>1328</v>
      </c>
      <c r="AQC527" t="s">
        <v>1339</v>
      </c>
      <c r="AQK527" t="s">
        <v>1687</v>
      </c>
      <c r="AQL527" t="s">
        <v>1340</v>
      </c>
      <c r="AQY527" t="s">
        <v>1341</v>
      </c>
      <c r="ARF527" t="s">
        <v>1285</v>
      </c>
      <c r="ARK527" t="s">
        <v>1342</v>
      </c>
      <c r="ARW527" t="s">
        <v>1721</v>
      </c>
      <c r="ARY527" t="s">
        <v>1343</v>
      </c>
      <c r="ASD527" t="s">
        <v>1344</v>
      </c>
      <c r="ASE527" t="s">
        <v>1722</v>
      </c>
      <c r="ASU527" t="s">
        <v>4520</v>
      </c>
      <c r="ATE527" t="s">
        <v>1345</v>
      </c>
      <c r="ATM527" t="s">
        <v>1346</v>
      </c>
      <c r="AUB527" t="s">
        <v>1347</v>
      </c>
      <c r="AUE527" t="s">
        <v>1723</v>
      </c>
      <c r="AUH527" s="41" t="s">
        <v>1724</v>
      </c>
      <c r="AUK527" s="41" t="s">
        <v>1725</v>
      </c>
      <c r="AUQ527" s="41" t="s">
        <v>1726</v>
      </c>
      <c r="AUW527" s="41" t="s">
        <v>1705</v>
      </c>
      <c r="AWA527" s="41" t="s">
        <v>1727</v>
      </c>
      <c r="AWE527">
        <v>100</v>
      </c>
      <c r="AWY527" t="s">
        <v>1278</v>
      </c>
      <c r="AWZ527" t="s">
        <v>1278</v>
      </c>
      <c r="AXA527" t="s">
        <v>1282</v>
      </c>
      <c r="AXU527" t="s">
        <v>1713</v>
      </c>
      <c r="AYO527" t="s">
        <v>1304</v>
      </c>
      <c r="AZI527" t="s">
        <v>1348</v>
      </c>
      <c r="AZM527" t="s">
        <v>1349</v>
      </c>
      <c r="BBM527" t="s">
        <v>1728</v>
      </c>
      <c r="BBY527" t="s">
        <v>1728</v>
      </c>
      <c r="BCD527" t="s">
        <v>1350</v>
      </c>
      <c r="BCE527" t="s">
        <v>1350</v>
      </c>
      <c r="BCF527" t="s">
        <v>1350</v>
      </c>
      <c r="BCG527" t="s">
        <v>1351</v>
      </c>
      <c r="BCH527" t="s">
        <v>1351</v>
      </c>
      <c r="BCI527" t="s">
        <v>1351</v>
      </c>
      <c r="BCP527" t="s">
        <v>1352</v>
      </c>
      <c r="BDH527" t="s">
        <v>1710</v>
      </c>
      <c r="BDI527" t="s">
        <v>1710</v>
      </c>
      <c r="BDJ527" t="s">
        <v>1729</v>
      </c>
      <c r="BEU527" t="s">
        <v>4520</v>
      </c>
      <c r="BGP527" t="s">
        <v>1728</v>
      </c>
      <c r="BIB527" t="s">
        <v>4520</v>
      </c>
      <c r="BIN527" s="41" t="s">
        <v>4749</v>
      </c>
    </row>
    <row r="528" spans="1:1015 1030:1600" ht="409.5">
      <c r="A528" t="s">
        <v>1744</v>
      </c>
      <c r="B528" t="s">
        <v>4750</v>
      </c>
      <c r="C528">
        <v>2608723</v>
      </c>
      <c r="D528" t="s">
        <v>1262</v>
      </c>
      <c r="E528" t="s">
        <v>54</v>
      </c>
      <c r="F528" t="s">
        <v>1263</v>
      </c>
      <c r="G528" t="s">
        <v>1264</v>
      </c>
      <c r="H528" t="s">
        <v>1265</v>
      </c>
      <c r="I528" t="s">
        <v>1266</v>
      </c>
      <c r="L528" t="s">
        <v>1749</v>
      </c>
      <c r="M528" t="s">
        <v>1267</v>
      </c>
      <c r="N528" t="s">
        <v>1267</v>
      </c>
      <c r="O528" t="s">
        <v>4751</v>
      </c>
      <c r="P528" t="s">
        <v>4752</v>
      </c>
      <c r="Q528" t="s">
        <v>1762</v>
      </c>
      <c r="R528" t="s">
        <v>4752</v>
      </c>
      <c r="S528" t="s">
        <v>4708</v>
      </c>
      <c r="T528">
        <v>0</v>
      </c>
      <c r="U528" t="s">
        <v>1268</v>
      </c>
      <c r="V528" t="s">
        <v>1269</v>
      </c>
      <c r="W528" t="s">
        <v>1270</v>
      </c>
      <c r="X528" t="s">
        <v>1354</v>
      </c>
      <c r="Y528" t="s">
        <v>1742</v>
      </c>
      <c r="Z528" s="41" t="s">
        <v>4753</v>
      </c>
      <c r="AB528" t="s">
        <v>1730</v>
      </c>
      <c r="AC528" t="s">
        <v>1272</v>
      </c>
      <c r="AD528" t="s">
        <v>1273</v>
      </c>
      <c r="AE528" t="s">
        <v>1274</v>
      </c>
      <c r="AF528" t="s">
        <v>1275</v>
      </c>
      <c r="AG528" t="s">
        <v>1276</v>
      </c>
      <c r="AH528" t="s">
        <v>1749</v>
      </c>
      <c r="AS528" t="s">
        <v>1745</v>
      </c>
      <c r="BJ528" t="s">
        <v>1684</v>
      </c>
      <c r="BK528" t="s">
        <v>1685</v>
      </c>
      <c r="BM528" t="s">
        <v>1686</v>
      </c>
      <c r="BN528" t="s">
        <v>1686</v>
      </c>
      <c r="BO528" t="s">
        <v>1686</v>
      </c>
      <c r="BP528" t="s">
        <v>1686</v>
      </c>
      <c r="BX528" t="s">
        <v>1277</v>
      </c>
      <c r="CA528" t="s">
        <v>1278</v>
      </c>
      <c r="CL528" t="s">
        <v>1279</v>
      </c>
      <c r="CM528" t="s">
        <v>1279</v>
      </c>
      <c r="CO528" t="s">
        <v>4520</v>
      </c>
      <c r="DC528" t="s">
        <v>1280</v>
      </c>
      <c r="DD528" t="s">
        <v>1280</v>
      </c>
      <c r="DJ528" t="s">
        <v>1687</v>
      </c>
      <c r="DK528" t="s">
        <v>1281</v>
      </c>
      <c r="FJ528" t="s">
        <v>4520</v>
      </c>
      <c r="FQ528" t="s">
        <v>1282</v>
      </c>
      <c r="GL528" t="s">
        <v>1283</v>
      </c>
      <c r="GN528" t="s">
        <v>1284</v>
      </c>
      <c r="GO528" t="s">
        <v>1284</v>
      </c>
      <c r="GR528" t="s">
        <v>1285</v>
      </c>
      <c r="GU528" t="s">
        <v>1286</v>
      </c>
      <c r="GW528" t="s">
        <v>1286</v>
      </c>
      <c r="GX528" t="s">
        <v>1286</v>
      </c>
      <c r="GY528" t="s">
        <v>1286</v>
      </c>
      <c r="GZ528" t="s">
        <v>1286</v>
      </c>
      <c r="HA528" t="s">
        <v>1284</v>
      </c>
      <c r="HC528" t="s">
        <v>1284</v>
      </c>
      <c r="HD528" t="s">
        <v>1285</v>
      </c>
      <c r="HI528" t="s">
        <v>1287</v>
      </c>
      <c r="HR528" t="s">
        <v>1288</v>
      </c>
      <c r="HS528" s="41" t="s">
        <v>1688</v>
      </c>
      <c r="HT528" t="s">
        <v>1687</v>
      </c>
      <c r="HU528" t="s">
        <v>1687</v>
      </c>
      <c r="IX528" t="s">
        <v>1289</v>
      </c>
      <c r="JD528" t="s">
        <v>1689</v>
      </c>
      <c r="JJ528" t="s">
        <v>1290</v>
      </c>
      <c r="JK528" t="s">
        <v>1290</v>
      </c>
      <c r="JQ528" t="s">
        <v>1291</v>
      </c>
      <c r="JT528" t="s">
        <v>1690</v>
      </c>
      <c r="JV528" t="s">
        <v>1292</v>
      </c>
      <c r="JX528" t="s">
        <v>1293</v>
      </c>
      <c r="JY528" t="s">
        <v>1294</v>
      </c>
      <c r="JZ528" t="s">
        <v>1295</v>
      </c>
      <c r="KB528" t="s">
        <v>1296</v>
      </c>
      <c r="KU528" t="s">
        <v>1297</v>
      </c>
      <c r="KV528" t="s">
        <v>1297</v>
      </c>
      <c r="KX528" t="s">
        <v>1278</v>
      </c>
      <c r="KZ528" t="s">
        <v>1687</v>
      </c>
      <c r="LA528" t="s">
        <v>1298</v>
      </c>
      <c r="LB528" t="s">
        <v>1298</v>
      </c>
      <c r="LL528" t="s">
        <v>1299</v>
      </c>
      <c r="LQ528" t="s">
        <v>1691</v>
      </c>
      <c r="LS528" t="s">
        <v>1692</v>
      </c>
      <c r="LZ528" t="s">
        <v>1282</v>
      </c>
      <c r="MA528" t="s">
        <v>1300</v>
      </c>
      <c r="MN528" t="s">
        <v>1301</v>
      </c>
      <c r="NC528" t="s">
        <v>1302</v>
      </c>
      <c r="ND528" t="s">
        <v>1285</v>
      </c>
      <c r="NH528" t="s">
        <v>1278</v>
      </c>
      <c r="NL528" t="s">
        <v>1303</v>
      </c>
      <c r="OE528" t="s">
        <v>1693</v>
      </c>
      <c r="PM528" s="41" t="s">
        <v>1694</v>
      </c>
      <c r="PO528" s="41" t="s">
        <v>1695</v>
      </c>
      <c r="PP528" s="41" t="s">
        <v>1696</v>
      </c>
      <c r="PQ528" s="41" t="s">
        <v>1695</v>
      </c>
      <c r="PR528" s="41" t="s">
        <v>1695</v>
      </c>
      <c r="PS528" s="41" t="s">
        <v>1697</v>
      </c>
      <c r="PT528" s="41" t="s">
        <v>1698</v>
      </c>
      <c r="PU528" s="41" t="s">
        <v>1699</v>
      </c>
      <c r="PV528" s="41" t="s">
        <v>1700</v>
      </c>
      <c r="PW528" s="41" t="s">
        <v>1701</v>
      </c>
      <c r="QF528" s="41" t="s">
        <v>1702</v>
      </c>
      <c r="QG528" s="41" t="s">
        <v>1703</v>
      </c>
      <c r="QO528" t="s">
        <v>1304</v>
      </c>
      <c r="QP528" t="s">
        <v>1687</v>
      </c>
      <c r="QR528" t="s">
        <v>1278</v>
      </c>
      <c r="QS528" t="s">
        <v>1278</v>
      </c>
      <c r="QX528" t="s">
        <v>1282</v>
      </c>
      <c r="RN528" t="s">
        <v>1305</v>
      </c>
      <c r="RO528" t="s">
        <v>1306</v>
      </c>
      <c r="SA528" t="s">
        <v>1278</v>
      </c>
      <c r="SJ528" t="s">
        <v>4520</v>
      </c>
      <c r="SK528" t="s">
        <v>1307</v>
      </c>
      <c r="SL528" t="s">
        <v>1308</v>
      </c>
      <c r="SP528" t="s">
        <v>1285</v>
      </c>
      <c r="TA528" t="s">
        <v>1687</v>
      </c>
      <c r="TD528" t="s">
        <v>1687</v>
      </c>
      <c r="TG528" t="s">
        <v>1687</v>
      </c>
      <c r="TH528" t="s">
        <v>1309</v>
      </c>
      <c r="TQ528" t="s">
        <v>1704</v>
      </c>
      <c r="TY528" s="41" t="s">
        <v>1705</v>
      </c>
      <c r="UH528" s="41" t="s">
        <v>1705</v>
      </c>
      <c r="UM528" s="41" t="s">
        <v>1705</v>
      </c>
      <c r="UN528" s="41" t="s">
        <v>1705</v>
      </c>
      <c r="UO528" s="41" t="s">
        <v>1705</v>
      </c>
      <c r="WI528" t="s">
        <v>1278</v>
      </c>
      <c r="YB528" t="s">
        <v>1282</v>
      </c>
      <c r="YM528" t="s">
        <v>1310</v>
      </c>
      <c r="YU528" t="s">
        <v>1311</v>
      </c>
      <c r="ZN528" t="s">
        <v>1312</v>
      </c>
      <c r="ZX528" t="s">
        <v>1313</v>
      </c>
      <c r="ZZ528" t="s">
        <v>1706</v>
      </c>
      <c r="AAB528" t="s">
        <v>1689</v>
      </c>
      <c r="AAH528" t="s">
        <v>1314</v>
      </c>
      <c r="AAI528" t="s">
        <v>1315</v>
      </c>
      <c r="AAQ528" t="s">
        <v>1316</v>
      </c>
      <c r="AAR528" t="s">
        <v>1278</v>
      </c>
      <c r="AAS528" t="s">
        <v>1317</v>
      </c>
      <c r="AAT528" t="s">
        <v>1743</v>
      </c>
      <c r="AAW528" t="s">
        <v>1285</v>
      </c>
      <c r="ABE528" t="s">
        <v>1278</v>
      </c>
      <c r="ABG528" t="s">
        <v>1318</v>
      </c>
      <c r="ABN528" t="s">
        <v>1278</v>
      </c>
      <c r="ABR528" t="s">
        <v>1707</v>
      </c>
      <c r="ACD528" t="s">
        <v>1708</v>
      </c>
      <c r="ACG528" t="s">
        <v>1709</v>
      </c>
      <c r="ADG528" t="s">
        <v>1282</v>
      </c>
      <c r="ADP528" t="s">
        <v>1319</v>
      </c>
      <c r="ADR528" t="s">
        <v>1710</v>
      </c>
      <c r="AED528" t="s">
        <v>1320</v>
      </c>
      <c r="AET528" t="s">
        <v>1711</v>
      </c>
      <c r="AEV528" t="s">
        <v>1311</v>
      </c>
      <c r="AFA528" t="s">
        <v>1321</v>
      </c>
      <c r="AFI528" s="41" t="s">
        <v>1712</v>
      </c>
      <c r="AFR528" t="s">
        <v>1299</v>
      </c>
      <c r="AFS528" t="s">
        <v>1713</v>
      </c>
      <c r="AFZ528" t="s">
        <v>1322</v>
      </c>
      <c r="AGO528" t="s">
        <v>1323</v>
      </c>
      <c r="AGP528">
        <v>3</v>
      </c>
      <c r="AGQ528" t="s">
        <v>1324</v>
      </c>
      <c r="AGR528" t="s">
        <v>1324</v>
      </c>
      <c r="AGT528" t="s">
        <v>1324</v>
      </c>
      <c r="AHB528" t="s">
        <v>1325</v>
      </c>
      <c r="AHC528" t="s">
        <v>1326</v>
      </c>
      <c r="AHO528" t="s">
        <v>1689</v>
      </c>
      <c r="AHT528" t="b">
        <v>0</v>
      </c>
      <c r="AHX528" s="42">
        <v>0</v>
      </c>
      <c r="AIC528" s="41" t="s">
        <v>1714</v>
      </c>
      <c r="AIE528" t="s">
        <v>1327</v>
      </c>
      <c r="AIM528" t="s">
        <v>1715</v>
      </c>
      <c r="AIN528" t="s">
        <v>1716</v>
      </c>
      <c r="AJA528" t="s">
        <v>4754</v>
      </c>
      <c r="AJR528" t="s">
        <v>1328</v>
      </c>
      <c r="AKF528" t="s">
        <v>1317</v>
      </c>
      <c r="AKG528" t="s">
        <v>1329</v>
      </c>
      <c r="AKH528" t="s">
        <v>1330</v>
      </c>
      <c r="AKI528" t="s">
        <v>1285</v>
      </c>
      <c r="AKK528" t="s">
        <v>1331</v>
      </c>
      <c r="ALN528" s="41" t="s">
        <v>1717</v>
      </c>
      <c r="ALS528" t="s">
        <v>1332</v>
      </c>
      <c r="ALU528" t="s">
        <v>1333</v>
      </c>
      <c r="ALW528" t="s">
        <v>1718</v>
      </c>
      <c r="AMA528" t="s">
        <v>1334</v>
      </c>
      <c r="AMP528" s="41" t="s">
        <v>1719</v>
      </c>
      <c r="ANA528" t="s">
        <v>1335</v>
      </c>
      <c r="ANJ528" t="s">
        <v>1693</v>
      </c>
      <c r="ANV528" t="s">
        <v>1336</v>
      </c>
      <c r="AOF528" t="s">
        <v>1337</v>
      </c>
      <c r="AOJ528" s="41" t="s">
        <v>1720</v>
      </c>
      <c r="APG528" t="s">
        <v>1282</v>
      </c>
      <c r="APK528" t="s">
        <v>1285</v>
      </c>
      <c r="APL528" t="s">
        <v>1338</v>
      </c>
      <c r="APV528" t="s">
        <v>1328</v>
      </c>
      <c r="AQC528" t="s">
        <v>1339</v>
      </c>
      <c r="AQK528" t="s">
        <v>1687</v>
      </c>
      <c r="AQL528" t="s">
        <v>1340</v>
      </c>
      <c r="AQY528" t="s">
        <v>1341</v>
      </c>
      <c r="ARF528" t="s">
        <v>1285</v>
      </c>
      <c r="ARK528" t="s">
        <v>1342</v>
      </c>
      <c r="ARW528" t="s">
        <v>1721</v>
      </c>
      <c r="ARY528" t="s">
        <v>1343</v>
      </c>
      <c r="ASD528" t="s">
        <v>1344</v>
      </c>
      <c r="ASE528" t="s">
        <v>1722</v>
      </c>
      <c r="ASU528" t="s">
        <v>4520</v>
      </c>
      <c r="ATE528" t="s">
        <v>1345</v>
      </c>
      <c r="ATM528" t="s">
        <v>1346</v>
      </c>
      <c r="AUB528" t="s">
        <v>1347</v>
      </c>
      <c r="AUE528" t="s">
        <v>1723</v>
      </c>
      <c r="AUH528" s="41" t="s">
        <v>1724</v>
      </c>
      <c r="AUK528" s="41" t="s">
        <v>1725</v>
      </c>
      <c r="AUQ528" s="41" t="s">
        <v>1726</v>
      </c>
      <c r="AUW528" s="41" t="s">
        <v>1705</v>
      </c>
      <c r="AWA528" s="41" t="s">
        <v>1727</v>
      </c>
      <c r="AWE528">
        <v>100</v>
      </c>
      <c r="AWY528" t="s">
        <v>1278</v>
      </c>
      <c r="AWZ528" t="s">
        <v>1278</v>
      </c>
      <c r="AXA528" t="s">
        <v>1282</v>
      </c>
      <c r="AXU528" t="s">
        <v>1713</v>
      </c>
      <c r="AYO528" t="s">
        <v>1304</v>
      </c>
      <c r="AZI528" t="s">
        <v>1348</v>
      </c>
      <c r="AZM528" t="s">
        <v>1349</v>
      </c>
      <c r="BBM528" t="s">
        <v>1728</v>
      </c>
      <c r="BBY528" t="s">
        <v>1728</v>
      </c>
      <c r="BCD528" t="s">
        <v>1350</v>
      </c>
      <c r="BCE528" t="s">
        <v>1350</v>
      </c>
      <c r="BCF528" t="s">
        <v>1350</v>
      </c>
      <c r="BCG528" t="s">
        <v>1351</v>
      </c>
      <c r="BCH528" t="s">
        <v>1351</v>
      </c>
      <c r="BCI528" t="s">
        <v>1351</v>
      </c>
      <c r="BCP528" t="s">
        <v>1352</v>
      </c>
      <c r="BDH528" t="s">
        <v>1710</v>
      </c>
      <c r="BDI528" t="s">
        <v>1710</v>
      </c>
      <c r="BDJ528" t="s">
        <v>1729</v>
      </c>
      <c r="BEU528" t="s">
        <v>4520</v>
      </c>
      <c r="BGP528" t="s">
        <v>1728</v>
      </c>
      <c r="BIB528" t="s">
        <v>4520</v>
      </c>
      <c r="BIN528" s="41" t="s">
        <v>4755</v>
      </c>
    </row>
    <row r="529" spans="1:1015 1030:1600" ht="409.5">
      <c r="A529" t="s">
        <v>1744</v>
      </c>
      <c r="B529" t="s">
        <v>4756</v>
      </c>
      <c r="C529">
        <v>2608652</v>
      </c>
      <c r="D529" t="s">
        <v>1262</v>
      </c>
      <c r="E529" t="s">
        <v>54</v>
      </c>
      <c r="F529" t="s">
        <v>1263</v>
      </c>
      <c r="G529" t="s">
        <v>1264</v>
      </c>
      <c r="H529" t="s">
        <v>1265</v>
      </c>
      <c r="I529" t="s">
        <v>1266</v>
      </c>
      <c r="L529" t="s">
        <v>1749</v>
      </c>
      <c r="M529" t="s">
        <v>1267</v>
      </c>
      <c r="N529" t="s">
        <v>1267</v>
      </c>
      <c r="O529" t="s">
        <v>4757</v>
      </c>
      <c r="P529" t="s">
        <v>4758</v>
      </c>
      <c r="Q529" t="s">
        <v>1762</v>
      </c>
      <c r="R529" t="s">
        <v>4758</v>
      </c>
      <c r="S529" t="s">
        <v>4708</v>
      </c>
      <c r="T529">
        <v>0</v>
      </c>
      <c r="U529" t="s">
        <v>1268</v>
      </c>
      <c r="V529" t="s">
        <v>1269</v>
      </c>
      <c r="W529" t="s">
        <v>1270</v>
      </c>
      <c r="X529" t="s">
        <v>1354</v>
      </c>
      <c r="Y529" t="s">
        <v>1742</v>
      </c>
      <c r="Z529" s="41" t="s">
        <v>4759</v>
      </c>
      <c r="AB529" t="s">
        <v>1730</v>
      </c>
      <c r="AC529" t="s">
        <v>1272</v>
      </c>
      <c r="AD529" t="s">
        <v>1273</v>
      </c>
      <c r="AE529" t="s">
        <v>1274</v>
      </c>
      <c r="AF529" t="s">
        <v>1275</v>
      </c>
      <c r="AG529" t="s">
        <v>1276</v>
      </c>
      <c r="AH529" t="s">
        <v>1749</v>
      </c>
      <c r="AS529" t="s">
        <v>1745</v>
      </c>
      <c r="BJ529" t="s">
        <v>1684</v>
      </c>
      <c r="BK529" t="s">
        <v>1685</v>
      </c>
      <c r="BM529" t="s">
        <v>1686</v>
      </c>
      <c r="BN529" t="s">
        <v>1686</v>
      </c>
      <c r="BO529" t="s">
        <v>1686</v>
      </c>
      <c r="BP529" t="s">
        <v>1686</v>
      </c>
      <c r="BX529" t="s">
        <v>1277</v>
      </c>
      <c r="CA529" t="s">
        <v>1278</v>
      </c>
      <c r="CL529" t="s">
        <v>1279</v>
      </c>
      <c r="CM529" t="s">
        <v>1279</v>
      </c>
      <c r="CO529" t="s">
        <v>4520</v>
      </c>
      <c r="DC529" t="s">
        <v>1280</v>
      </c>
      <c r="DD529" t="s">
        <v>1280</v>
      </c>
      <c r="DJ529" t="s">
        <v>1687</v>
      </c>
      <c r="DK529" t="s">
        <v>1281</v>
      </c>
      <c r="FJ529" t="s">
        <v>4520</v>
      </c>
      <c r="FQ529" t="s">
        <v>1282</v>
      </c>
      <c r="GL529" t="s">
        <v>1283</v>
      </c>
      <c r="GN529" t="s">
        <v>1284</v>
      </c>
      <c r="GO529" t="s">
        <v>1284</v>
      </c>
      <c r="GR529" t="s">
        <v>1285</v>
      </c>
      <c r="GU529" t="s">
        <v>1286</v>
      </c>
      <c r="GW529" t="s">
        <v>1286</v>
      </c>
      <c r="GX529" t="s">
        <v>1286</v>
      </c>
      <c r="GY529" t="s">
        <v>1286</v>
      </c>
      <c r="GZ529" t="s">
        <v>1286</v>
      </c>
      <c r="HA529" t="s">
        <v>1284</v>
      </c>
      <c r="HC529" t="s">
        <v>1284</v>
      </c>
      <c r="HD529" t="s">
        <v>1285</v>
      </c>
      <c r="HI529" t="s">
        <v>1287</v>
      </c>
      <c r="HR529" t="s">
        <v>1288</v>
      </c>
      <c r="HS529" s="41" t="s">
        <v>1688</v>
      </c>
      <c r="HT529" t="s">
        <v>1687</v>
      </c>
      <c r="HU529" t="s">
        <v>1687</v>
      </c>
      <c r="IX529" t="s">
        <v>1289</v>
      </c>
      <c r="JD529" t="s">
        <v>1689</v>
      </c>
      <c r="JJ529" t="s">
        <v>1290</v>
      </c>
      <c r="JK529" t="s">
        <v>1290</v>
      </c>
      <c r="JQ529" t="s">
        <v>1291</v>
      </c>
      <c r="JT529" t="s">
        <v>1690</v>
      </c>
      <c r="JV529" t="s">
        <v>1292</v>
      </c>
      <c r="JX529" t="s">
        <v>1293</v>
      </c>
      <c r="JY529" t="s">
        <v>1294</v>
      </c>
      <c r="JZ529" t="s">
        <v>1295</v>
      </c>
      <c r="KB529" t="s">
        <v>1296</v>
      </c>
      <c r="KU529" t="s">
        <v>1297</v>
      </c>
      <c r="KV529" t="s">
        <v>1297</v>
      </c>
      <c r="KX529" t="s">
        <v>1278</v>
      </c>
      <c r="KZ529" t="s">
        <v>1687</v>
      </c>
      <c r="LA529" t="s">
        <v>1298</v>
      </c>
      <c r="LB529" t="s">
        <v>1298</v>
      </c>
      <c r="LL529" t="s">
        <v>1299</v>
      </c>
      <c r="LQ529" t="s">
        <v>1691</v>
      </c>
      <c r="LS529" t="s">
        <v>1692</v>
      </c>
      <c r="LZ529" t="s">
        <v>1282</v>
      </c>
      <c r="MA529" t="s">
        <v>1300</v>
      </c>
      <c r="MN529" t="s">
        <v>1301</v>
      </c>
      <c r="NC529" t="s">
        <v>1302</v>
      </c>
      <c r="ND529" t="s">
        <v>1285</v>
      </c>
      <c r="NH529" t="s">
        <v>1278</v>
      </c>
      <c r="NL529" t="s">
        <v>1303</v>
      </c>
      <c r="OE529" t="s">
        <v>1693</v>
      </c>
      <c r="PM529" s="41" t="s">
        <v>1694</v>
      </c>
      <c r="PO529" s="41" t="s">
        <v>1695</v>
      </c>
      <c r="PP529" s="41" t="s">
        <v>1696</v>
      </c>
      <c r="PQ529" s="41" t="s">
        <v>1695</v>
      </c>
      <c r="PR529" s="41" t="s">
        <v>1695</v>
      </c>
      <c r="PS529" s="41" t="s">
        <v>1697</v>
      </c>
      <c r="PT529" s="41" t="s">
        <v>1698</v>
      </c>
      <c r="PU529" s="41" t="s">
        <v>1699</v>
      </c>
      <c r="PV529" s="41" t="s">
        <v>1700</v>
      </c>
      <c r="PW529" s="41" t="s">
        <v>1701</v>
      </c>
      <c r="QF529" s="41" t="s">
        <v>1702</v>
      </c>
      <c r="QG529" s="41" t="s">
        <v>1703</v>
      </c>
      <c r="QO529" t="s">
        <v>1304</v>
      </c>
      <c r="QP529" t="s">
        <v>1687</v>
      </c>
      <c r="QR529" t="s">
        <v>1278</v>
      </c>
      <c r="QS529" t="s">
        <v>1278</v>
      </c>
      <c r="QX529" t="s">
        <v>1282</v>
      </c>
      <c r="RN529" t="s">
        <v>1305</v>
      </c>
      <c r="RO529" t="s">
        <v>1306</v>
      </c>
      <c r="SA529" t="s">
        <v>1278</v>
      </c>
      <c r="SJ529" t="s">
        <v>4520</v>
      </c>
      <c r="SK529" t="s">
        <v>1307</v>
      </c>
      <c r="SL529" t="s">
        <v>1308</v>
      </c>
      <c r="SP529" t="s">
        <v>1285</v>
      </c>
      <c r="TA529" t="s">
        <v>1687</v>
      </c>
      <c r="TD529" t="s">
        <v>1687</v>
      </c>
      <c r="TG529" t="s">
        <v>1687</v>
      </c>
      <c r="TH529" t="s">
        <v>1309</v>
      </c>
      <c r="TQ529" t="s">
        <v>1704</v>
      </c>
      <c r="TY529" s="41" t="s">
        <v>1705</v>
      </c>
      <c r="UH529" s="41" t="s">
        <v>1705</v>
      </c>
      <c r="UM529" s="41" t="s">
        <v>1705</v>
      </c>
      <c r="UN529" s="41" t="s">
        <v>1705</v>
      </c>
      <c r="UO529" s="41" t="s">
        <v>1705</v>
      </c>
      <c r="WI529" t="s">
        <v>1278</v>
      </c>
      <c r="YB529" t="s">
        <v>1282</v>
      </c>
      <c r="YM529" t="s">
        <v>1310</v>
      </c>
      <c r="YU529" t="s">
        <v>1311</v>
      </c>
      <c r="ZN529" t="s">
        <v>1312</v>
      </c>
      <c r="ZX529" t="s">
        <v>1313</v>
      </c>
      <c r="ZZ529" t="s">
        <v>1706</v>
      </c>
      <c r="AAB529" t="s">
        <v>1689</v>
      </c>
      <c r="AAH529" t="s">
        <v>1314</v>
      </c>
      <c r="AAI529" t="s">
        <v>1315</v>
      </c>
      <c r="AAQ529" t="s">
        <v>1316</v>
      </c>
      <c r="AAR529" t="s">
        <v>1278</v>
      </c>
      <c r="AAS529" t="s">
        <v>1317</v>
      </c>
      <c r="AAT529" t="s">
        <v>1743</v>
      </c>
      <c r="AAW529" t="s">
        <v>1285</v>
      </c>
      <c r="ABE529" t="s">
        <v>1278</v>
      </c>
      <c r="ABG529" t="s">
        <v>1318</v>
      </c>
      <c r="ABN529" t="s">
        <v>1278</v>
      </c>
      <c r="ABR529" t="s">
        <v>1707</v>
      </c>
      <c r="ACD529" t="s">
        <v>1708</v>
      </c>
      <c r="ACG529" t="s">
        <v>1709</v>
      </c>
      <c r="ADG529" t="s">
        <v>1282</v>
      </c>
      <c r="ADP529" t="s">
        <v>1319</v>
      </c>
      <c r="ADR529" t="s">
        <v>1710</v>
      </c>
      <c r="AED529" t="s">
        <v>1320</v>
      </c>
      <c r="AET529" t="s">
        <v>1711</v>
      </c>
      <c r="AEV529" t="s">
        <v>1311</v>
      </c>
      <c r="AFA529" t="s">
        <v>1321</v>
      </c>
      <c r="AFI529" s="41" t="s">
        <v>1712</v>
      </c>
      <c r="AFR529" t="s">
        <v>1299</v>
      </c>
      <c r="AFS529" t="s">
        <v>1713</v>
      </c>
      <c r="AFZ529" t="s">
        <v>1322</v>
      </c>
      <c r="AGO529" t="s">
        <v>1323</v>
      </c>
      <c r="AGP529">
        <v>3</v>
      </c>
      <c r="AGQ529" t="s">
        <v>1324</v>
      </c>
      <c r="AGR529" t="s">
        <v>1324</v>
      </c>
      <c r="AGT529" t="s">
        <v>1324</v>
      </c>
      <c r="AHB529" t="s">
        <v>1325</v>
      </c>
      <c r="AHC529" t="s">
        <v>1326</v>
      </c>
      <c r="AHO529" t="s">
        <v>1689</v>
      </c>
      <c r="AHT529" t="b">
        <v>0</v>
      </c>
      <c r="AHX529" s="42">
        <v>0</v>
      </c>
      <c r="AIC529" s="41" t="s">
        <v>1714</v>
      </c>
      <c r="AIE529" t="s">
        <v>1327</v>
      </c>
      <c r="AIM529" t="s">
        <v>1715</v>
      </c>
      <c r="AIN529" t="s">
        <v>1716</v>
      </c>
      <c r="AJA529" t="s">
        <v>4760</v>
      </c>
      <c r="AJR529" t="s">
        <v>1328</v>
      </c>
      <c r="AKF529" t="s">
        <v>1317</v>
      </c>
      <c r="AKG529" t="s">
        <v>1329</v>
      </c>
      <c r="AKH529" t="s">
        <v>1330</v>
      </c>
      <c r="AKI529" t="s">
        <v>1285</v>
      </c>
      <c r="AKK529" t="s">
        <v>1331</v>
      </c>
      <c r="ALN529" s="41" t="s">
        <v>1717</v>
      </c>
      <c r="ALS529" t="s">
        <v>1332</v>
      </c>
      <c r="ALU529" t="s">
        <v>1333</v>
      </c>
      <c r="ALW529" t="s">
        <v>1718</v>
      </c>
      <c r="AMA529" t="s">
        <v>1334</v>
      </c>
      <c r="AMP529" s="41" t="s">
        <v>1719</v>
      </c>
      <c r="ANA529" t="s">
        <v>1335</v>
      </c>
      <c r="ANJ529" t="s">
        <v>1693</v>
      </c>
      <c r="ANV529" t="s">
        <v>1336</v>
      </c>
      <c r="AOF529" t="s">
        <v>1337</v>
      </c>
      <c r="AOJ529" s="41" t="s">
        <v>1720</v>
      </c>
      <c r="APG529" t="s">
        <v>1282</v>
      </c>
      <c r="APK529" t="s">
        <v>1285</v>
      </c>
      <c r="APL529" t="s">
        <v>1338</v>
      </c>
      <c r="APV529" t="s">
        <v>1328</v>
      </c>
      <c r="AQC529" t="s">
        <v>1339</v>
      </c>
      <c r="AQK529" t="s">
        <v>1687</v>
      </c>
      <c r="AQL529" t="s">
        <v>1340</v>
      </c>
      <c r="AQY529" t="s">
        <v>1341</v>
      </c>
      <c r="ARF529" t="s">
        <v>1285</v>
      </c>
      <c r="ARK529" t="s">
        <v>1342</v>
      </c>
      <c r="ARW529" t="s">
        <v>1721</v>
      </c>
      <c r="ARY529" t="s">
        <v>1343</v>
      </c>
      <c r="ASD529" t="s">
        <v>1344</v>
      </c>
      <c r="ASE529" t="s">
        <v>1722</v>
      </c>
      <c r="ASU529" t="s">
        <v>4520</v>
      </c>
      <c r="ATE529" t="s">
        <v>1345</v>
      </c>
      <c r="ATM529" t="s">
        <v>1346</v>
      </c>
      <c r="AUB529" t="s">
        <v>1347</v>
      </c>
      <c r="AUE529" t="s">
        <v>1723</v>
      </c>
      <c r="AUH529" s="41" t="s">
        <v>1724</v>
      </c>
      <c r="AUK529" s="41" t="s">
        <v>1725</v>
      </c>
      <c r="AUQ529" s="41" t="s">
        <v>1726</v>
      </c>
      <c r="AUW529" s="41" t="s">
        <v>1705</v>
      </c>
      <c r="AWA529" s="41" t="s">
        <v>1727</v>
      </c>
      <c r="AWE529">
        <v>100</v>
      </c>
      <c r="AWY529" t="s">
        <v>1278</v>
      </c>
      <c r="AWZ529" t="s">
        <v>1278</v>
      </c>
      <c r="AXA529" t="s">
        <v>1282</v>
      </c>
      <c r="AXU529" t="s">
        <v>1713</v>
      </c>
      <c r="AYO529" t="s">
        <v>1304</v>
      </c>
      <c r="AZI529" t="s">
        <v>1348</v>
      </c>
      <c r="AZM529" t="s">
        <v>1349</v>
      </c>
      <c r="BBM529" t="s">
        <v>1728</v>
      </c>
      <c r="BBY529" t="s">
        <v>1728</v>
      </c>
      <c r="BCD529" t="s">
        <v>1350</v>
      </c>
      <c r="BCE529" t="s">
        <v>1350</v>
      </c>
      <c r="BCF529" t="s">
        <v>1350</v>
      </c>
      <c r="BCG529" t="s">
        <v>1351</v>
      </c>
      <c r="BCH529" t="s">
        <v>1351</v>
      </c>
      <c r="BCI529" t="s">
        <v>1351</v>
      </c>
      <c r="BCP529" t="s">
        <v>1352</v>
      </c>
      <c r="BDH529" t="s">
        <v>1710</v>
      </c>
      <c r="BDI529" t="s">
        <v>1710</v>
      </c>
      <c r="BDJ529" t="s">
        <v>1729</v>
      </c>
      <c r="BEU529" t="s">
        <v>4520</v>
      </c>
      <c r="BGP529" t="s">
        <v>1728</v>
      </c>
      <c r="BIB529" t="s">
        <v>4520</v>
      </c>
      <c r="BIN529" s="41" t="s">
        <v>4761</v>
      </c>
    </row>
    <row r="530" spans="1:1015 1030:1600" ht="409.5">
      <c r="A530" t="s">
        <v>1744</v>
      </c>
      <c r="B530" t="s">
        <v>4762</v>
      </c>
      <c r="C530">
        <v>2608738</v>
      </c>
      <c r="D530" t="s">
        <v>1262</v>
      </c>
      <c r="E530" t="s">
        <v>54</v>
      </c>
      <c r="F530" t="s">
        <v>1263</v>
      </c>
      <c r="G530" t="s">
        <v>1264</v>
      </c>
      <c r="H530" t="s">
        <v>1265</v>
      </c>
      <c r="I530" t="s">
        <v>1266</v>
      </c>
      <c r="L530" t="s">
        <v>1749</v>
      </c>
      <c r="M530" t="s">
        <v>1267</v>
      </c>
      <c r="N530" t="s">
        <v>1267</v>
      </c>
      <c r="O530" t="s">
        <v>4763</v>
      </c>
      <c r="P530" t="s">
        <v>4758</v>
      </c>
      <c r="Q530" t="s">
        <v>1762</v>
      </c>
      <c r="R530" t="s">
        <v>4764</v>
      </c>
      <c r="S530" t="s">
        <v>4708</v>
      </c>
      <c r="T530">
        <v>0</v>
      </c>
      <c r="U530" t="s">
        <v>1268</v>
      </c>
      <c r="V530" t="s">
        <v>1269</v>
      </c>
      <c r="W530" t="s">
        <v>1270</v>
      </c>
      <c r="X530" t="s">
        <v>1354</v>
      </c>
      <c r="Y530" t="s">
        <v>1742</v>
      </c>
      <c r="Z530" s="41" t="s">
        <v>4765</v>
      </c>
      <c r="AB530" t="s">
        <v>1730</v>
      </c>
      <c r="AC530" t="s">
        <v>1272</v>
      </c>
      <c r="AD530" t="s">
        <v>1273</v>
      </c>
      <c r="AE530" t="s">
        <v>1274</v>
      </c>
      <c r="AF530" t="s">
        <v>1275</v>
      </c>
      <c r="AG530" t="s">
        <v>1276</v>
      </c>
      <c r="AH530" t="s">
        <v>1749</v>
      </c>
      <c r="AS530" t="s">
        <v>1745</v>
      </c>
      <c r="BJ530" t="s">
        <v>1684</v>
      </c>
      <c r="BK530" t="s">
        <v>1685</v>
      </c>
      <c r="BM530" t="s">
        <v>1686</v>
      </c>
      <c r="BN530" t="s">
        <v>1686</v>
      </c>
      <c r="BO530" t="s">
        <v>1686</v>
      </c>
      <c r="BP530" t="s">
        <v>1686</v>
      </c>
      <c r="BX530" t="s">
        <v>1277</v>
      </c>
      <c r="CA530" t="s">
        <v>1278</v>
      </c>
      <c r="CL530" t="s">
        <v>1279</v>
      </c>
      <c r="CM530" t="s">
        <v>1279</v>
      </c>
      <c r="CO530" t="s">
        <v>4520</v>
      </c>
      <c r="DC530" t="s">
        <v>1280</v>
      </c>
      <c r="DD530" t="s">
        <v>1280</v>
      </c>
      <c r="DJ530" t="s">
        <v>1687</v>
      </c>
      <c r="DK530" t="s">
        <v>1281</v>
      </c>
      <c r="FJ530" t="s">
        <v>4520</v>
      </c>
      <c r="FQ530" t="s">
        <v>1282</v>
      </c>
      <c r="GL530" t="s">
        <v>1283</v>
      </c>
      <c r="GN530" t="s">
        <v>1284</v>
      </c>
      <c r="GO530" t="s">
        <v>1284</v>
      </c>
      <c r="GR530" t="s">
        <v>1285</v>
      </c>
      <c r="GU530" t="s">
        <v>1286</v>
      </c>
      <c r="GW530" t="s">
        <v>1286</v>
      </c>
      <c r="GX530" t="s">
        <v>1286</v>
      </c>
      <c r="GY530" t="s">
        <v>1286</v>
      </c>
      <c r="GZ530" t="s">
        <v>1286</v>
      </c>
      <c r="HA530" t="s">
        <v>1284</v>
      </c>
      <c r="HC530" t="s">
        <v>1284</v>
      </c>
      <c r="HD530" t="s">
        <v>1285</v>
      </c>
      <c r="HI530" t="s">
        <v>1287</v>
      </c>
      <c r="HR530" t="s">
        <v>1288</v>
      </c>
      <c r="HS530" s="41" t="s">
        <v>1688</v>
      </c>
      <c r="HT530" t="s">
        <v>1687</v>
      </c>
      <c r="HU530" t="s">
        <v>1687</v>
      </c>
      <c r="IX530" t="s">
        <v>1289</v>
      </c>
      <c r="JD530" t="s">
        <v>1689</v>
      </c>
      <c r="JJ530" t="s">
        <v>1290</v>
      </c>
      <c r="JK530" t="s">
        <v>1290</v>
      </c>
      <c r="JQ530" t="s">
        <v>1291</v>
      </c>
      <c r="JT530" t="s">
        <v>1690</v>
      </c>
      <c r="JV530" t="s">
        <v>1292</v>
      </c>
      <c r="JX530" t="s">
        <v>1293</v>
      </c>
      <c r="JY530" t="s">
        <v>1294</v>
      </c>
      <c r="JZ530" t="s">
        <v>1295</v>
      </c>
      <c r="KB530" t="s">
        <v>1296</v>
      </c>
      <c r="KU530" t="s">
        <v>1297</v>
      </c>
      <c r="KV530" t="s">
        <v>1297</v>
      </c>
      <c r="KX530" t="s">
        <v>1278</v>
      </c>
      <c r="KZ530" t="s">
        <v>1687</v>
      </c>
      <c r="LA530" t="s">
        <v>1298</v>
      </c>
      <c r="LB530" t="s">
        <v>1298</v>
      </c>
      <c r="LL530" t="s">
        <v>1299</v>
      </c>
      <c r="LQ530" t="s">
        <v>1691</v>
      </c>
      <c r="LS530" t="s">
        <v>1692</v>
      </c>
      <c r="LZ530" t="s">
        <v>1282</v>
      </c>
      <c r="MA530" t="s">
        <v>1300</v>
      </c>
      <c r="MN530" t="s">
        <v>1301</v>
      </c>
      <c r="NC530" t="s">
        <v>1302</v>
      </c>
      <c r="ND530" t="s">
        <v>1285</v>
      </c>
      <c r="NH530" t="s">
        <v>1278</v>
      </c>
      <c r="NL530" t="s">
        <v>1303</v>
      </c>
      <c r="OE530" t="s">
        <v>1693</v>
      </c>
      <c r="PM530" s="41" t="s">
        <v>1694</v>
      </c>
      <c r="PO530" s="41" t="s">
        <v>1695</v>
      </c>
      <c r="PP530" s="41" t="s">
        <v>1696</v>
      </c>
      <c r="PQ530" s="41" t="s">
        <v>1695</v>
      </c>
      <c r="PR530" s="41" t="s">
        <v>1695</v>
      </c>
      <c r="PS530" s="41" t="s">
        <v>1697</v>
      </c>
      <c r="PT530" s="41" t="s">
        <v>1698</v>
      </c>
      <c r="PU530" s="41" t="s">
        <v>1699</v>
      </c>
      <c r="PV530" s="41" t="s">
        <v>1700</v>
      </c>
      <c r="PW530" s="41" t="s">
        <v>1701</v>
      </c>
      <c r="QF530" s="41" t="s">
        <v>1702</v>
      </c>
      <c r="QG530" s="41" t="s">
        <v>1703</v>
      </c>
      <c r="QO530" t="s">
        <v>1304</v>
      </c>
      <c r="QP530" t="s">
        <v>1687</v>
      </c>
      <c r="QR530" t="s">
        <v>1278</v>
      </c>
      <c r="QS530" t="s">
        <v>1278</v>
      </c>
      <c r="QX530" t="s">
        <v>1282</v>
      </c>
      <c r="RN530" t="s">
        <v>1305</v>
      </c>
      <c r="RO530" t="s">
        <v>1306</v>
      </c>
      <c r="SA530" t="s">
        <v>1278</v>
      </c>
      <c r="SJ530" t="s">
        <v>4520</v>
      </c>
      <c r="SK530" t="s">
        <v>1307</v>
      </c>
      <c r="SL530" t="s">
        <v>1308</v>
      </c>
      <c r="SP530" t="s">
        <v>1285</v>
      </c>
      <c r="TA530" t="s">
        <v>1687</v>
      </c>
      <c r="TD530" t="s">
        <v>1687</v>
      </c>
      <c r="TG530" t="s">
        <v>1687</v>
      </c>
      <c r="TH530" t="s">
        <v>1309</v>
      </c>
      <c r="TQ530" t="s">
        <v>1704</v>
      </c>
      <c r="TY530" s="41" t="s">
        <v>1705</v>
      </c>
      <c r="UH530" s="41" t="s">
        <v>1705</v>
      </c>
      <c r="UM530" s="41" t="s">
        <v>1705</v>
      </c>
      <c r="UN530" s="41" t="s">
        <v>1705</v>
      </c>
      <c r="UO530" s="41" t="s">
        <v>1705</v>
      </c>
      <c r="WI530" t="s">
        <v>1278</v>
      </c>
      <c r="YB530" t="s">
        <v>1282</v>
      </c>
      <c r="YM530" t="s">
        <v>1310</v>
      </c>
      <c r="YU530" t="s">
        <v>1311</v>
      </c>
      <c r="ZN530" t="s">
        <v>1312</v>
      </c>
      <c r="ZX530" t="s">
        <v>1313</v>
      </c>
      <c r="ZZ530" t="s">
        <v>1706</v>
      </c>
      <c r="AAB530" t="s">
        <v>1689</v>
      </c>
      <c r="AAH530" t="s">
        <v>1314</v>
      </c>
      <c r="AAI530" t="s">
        <v>1315</v>
      </c>
      <c r="AAQ530" t="s">
        <v>1316</v>
      </c>
      <c r="AAR530" t="s">
        <v>1278</v>
      </c>
      <c r="AAS530" t="s">
        <v>1317</v>
      </c>
      <c r="AAT530" t="s">
        <v>1743</v>
      </c>
      <c r="AAW530" t="s">
        <v>1285</v>
      </c>
      <c r="ABE530" t="s">
        <v>1278</v>
      </c>
      <c r="ABG530" t="s">
        <v>1318</v>
      </c>
      <c r="ABN530" t="s">
        <v>1278</v>
      </c>
      <c r="ABR530" t="s">
        <v>1707</v>
      </c>
      <c r="ACD530" t="s">
        <v>1708</v>
      </c>
      <c r="ACG530" t="s">
        <v>1709</v>
      </c>
      <c r="ADG530" t="s">
        <v>1282</v>
      </c>
      <c r="ADP530" t="s">
        <v>1319</v>
      </c>
      <c r="ADR530" t="s">
        <v>1710</v>
      </c>
      <c r="AED530" t="s">
        <v>1320</v>
      </c>
      <c r="AET530" t="s">
        <v>1711</v>
      </c>
      <c r="AEV530" t="s">
        <v>1311</v>
      </c>
      <c r="AFA530" t="s">
        <v>1321</v>
      </c>
      <c r="AFI530" s="41" t="s">
        <v>1712</v>
      </c>
      <c r="AFR530" t="s">
        <v>1299</v>
      </c>
      <c r="AFS530" t="s">
        <v>1713</v>
      </c>
      <c r="AFZ530" t="s">
        <v>1322</v>
      </c>
      <c r="AGO530" t="s">
        <v>1323</v>
      </c>
      <c r="AGP530">
        <v>3</v>
      </c>
      <c r="AGQ530" t="s">
        <v>1324</v>
      </c>
      <c r="AGR530" t="s">
        <v>1324</v>
      </c>
      <c r="AGT530" t="s">
        <v>1324</v>
      </c>
      <c r="AHB530" t="s">
        <v>1325</v>
      </c>
      <c r="AHC530" t="s">
        <v>1326</v>
      </c>
      <c r="AHO530" t="s">
        <v>1689</v>
      </c>
      <c r="AHT530" t="b">
        <v>0</v>
      </c>
      <c r="AHX530" s="42">
        <v>0</v>
      </c>
      <c r="AIC530" s="41" t="s">
        <v>1714</v>
      </c>
      <c r="AIE530" t="s">
        <v>1327</v>
      </c>
      <c r="AIM530" t="s">
        <v>1715</v>
      </c>
      <c r="AIN530" t="s">
        <v>1716</v>
      </c>
      <c r="AJA530" t="s">
        <v>4766</v>
      </c>
      <c r="AJR530" t="s">
        <v>1328</v>
      </c>
      <c r="AKF530" t="s">
        <v>1317</v>
      </c>
      <c r="AKG530" t="s">
        <v>1329</v>
      </c>
      <c r="AKH530" t="s">
        <v>1330</v>
      </c>
      <c r="AKI530" t="s">
        <v>1285</v>
      </c>
      <c r="AKK530" t="s">
        <v>1331</v>
      </c>
      <c r="ALN530" s="41" t="s">
        <v>1717</v>
      </c>
      <c r="ALS530" t="s">
        <v>1332</v>
      </c>
      <c r="ALU530" t="s">
        <v>1333</v>
      </c>
      <c r="ALW530" t="s">
        <v>1718</v>
      </c>
      <c r="AMA530" t="s">
        <v>1334</v>
      </c>
      <c r="AMP530" s="41" t="s">
        <v>1719</v>
      </c>
      <c r="ANA530" t="s">
        <v>1335</v>
      </c>
      <c r="ANJ530" t="s">
        <v>1693</v>
      </c>
      <c r="ANV530" t="s">
        <v>1336</v>
      </c>
      <c r="AOF530" t="s">
        <v>1337</v>
      </c>
      <c r="AOJ530" s="41" t="s">
        <v>1720</v>
      </c>
      <c r="APG530" t="s">
        <v>1282</v>
      </c>
      <c r="APK530" t="s">
        <v>1285</v>
      </c>
      <c r="APL530" t="s">
        <v>1338</v>
      </c>
      <c r="APV530" t="s">
        <v>1328</v>
      </c>
      <c r="AQC530" t="s">
        <v>1339</v>
      </c>
      <c r="AQK530" t="s">
        <v>1687</v>
      </c>
      <c r="AQL530" t="s">
        <v>1340</v>
      </c>
      <c r="AQY530" t="s">
        <v>1341</v>
      </c>
      <c r="ARF530" t="s">
        <v>1285</v>
      </c>
      <c r="ARK530" t="s">
        <v>1342</v>
      </c>
      <c r="ARW530" t="s">
        <v>1721</v>
      </c>
      <c r="ARY530" t="s">
        <v>1343</v>
      </c>
      <c r="ASD530" t="s">
        <v>1344</v>
      </c>
      <c r="ASE530" t="s">
        <v>1722</v>
      </c>
      <c r="ASU530" t="s">
        <v>4520</v>
      </c>
      <c r="ATE530" t="s">
        <v>1345</v>
      </c>
      <c r="ATM530" t="s">
        <v>1346</v>
      </c>
      <c r="AUB530" t="s">
        <v>1347</v>
      </c>
      <c r="AUE530" t="s">
        <v>1723</v>
      </c>
      <c r="AUH530" s="41" t="s">
        <v>1724</v>
      </c>
      <c r="AUK530" s="41" t="s">
        <v>1725</v>
      </c>
      <c r="AUQ530" s="41" t="s">
        <v>1726</v>
      </c>
      <c r="AUW530" s="41" t="s">
        <v>1705</v>
      </c>
      <c r="AWA530" s="41" t="s">
        <v>1727</v>
      </c>
      <c r="AWE530">
        <v>100</v>
      </c>
      <c r="AWY530" t="s">
        <v>1278</v>
      </c>
      <c r="AWZ530" t="s">
        <v>1278</v>
      </c>
      <c r="AXA530" t="s">
        <v>1282</v>
      </c>
      <c r="AXU530" t="s">
        <v>1713</v>
      </c>
      <c r="AYO530" t="s">
        <v>1304</v>
      </c>
      <c r="AZI530" t="s">
        <v>1348</v>
      </c>
      <c r="AZM530" t="s">
        <v>1349</v>
      </c>
      <c r="BBM530" t="s">
        <v>1728</v>
      </c>
      <c r="BBY530" t="s">
        <v>1728</v>
      </c>
      <c r="BCD530" t="s">
        <v>1350</v>
      </c>
      <c r="BCE530" t="s">
        <v>1350</v>
      </c>
      <c r="BCF530" t="s">
        <v>1350</v>
      </c>
      <c r="BCG530" t="s">
        <v>1351</v>
      </c>
      <c r="BCH530" t="s">
        <v>1351</v>
      </c>
      <c r="BCI530" t="s">
        <v>1351</v>
      </c>
      <c r="BCP530" t="s">
        <v>1352</v>
      </c>
      <c r="BDH530" t="s">
        <v>1710</v>
      </c>
      <c r="BDI530" t="s">
        <v>1710</v>
      </c>
      <c r="BDJ530" t="s">
        <v>1729</v>
      </c>
      <c r="BEU530" t="s">
        <v>4520</v>
      </c>
      <c r="BGP530" t="s">
        <v>1728</v>
      </c>
      <c r="BIB530" t="s">
        <v>4520</v>
      </c>
      <c r="BIN530" s="41" t="s">
        <v>4767</v>
      </c>
    </row>
    <row r="531" spans="1:1015 1030:1600" ht="409.5">
      <c r="A531" t="s">
        <v>1744</v>
      </c>
      <c r="B531" t="s">
        <v>4768</v>
      </c>
      <c r="C531">
        <v>2608904</v>
      </c>
      <c r="D531" t="s">
        <v>1262</v>
      </c>
      <c r="E531" t="s">
        <v>54</v>
      </c>
      <c r="F531" t="s">
        <v>1263</v>
      </c>
      <c r="G531" t="s">
        <v>1264</v>
      </c>
      <c r="H531" t="s">
        <v>1265</v>
      </c>
      <c r="I531" t="s">
        <v>1266</v>
      </c>
      <c r="L531" t="s">
        <v>1749</v>
      </c>
      <c r="M531" t="s">
        <v>1267</v>
      </c>
      <c r="N531" t="s">
        <v>1267</v>
      </c>
      <c r="O531" t="s">
        <v>4769</v>
      </c>
      <c r="P531" t="s">
        <v>4770</v>
      </c>
      <c r="Q531" t="s">
        <v>1762</v>
      </c>
      <c r="R531" t="s">
        <v>4770</v>
      </c>
      <c r="S531" t="s">
        <v>4708</v>
      </c>
      <c r="T531">
        <v>0</v>
      </c>
      <c r="U531" t="s">
        <v>1268</v>
      </c>
      <c r="V531" t="s">
        <v>1269</v>
      </c>
      <c r="W531" t="s">
        <v>1270</v>
      </c>
      <c r="X531" t="s">
        <v>1354</v>
      </c>
      <c r="Y531" t="s">
        <v>1742</v>
      </c>
      <c r="Z531" s="41" t="s">
        <v>4771</v>
      </c>
      <c r="AB531" t="s">
        <v>1730</v>
      </c>
      <c r="AC531" t="s">
        <v>1272</v>
      </c>
      <c r="AD531" t="s">
        <v>1273</v>
      </c>
      <c r="AE531" t="s">
        <v>1274</v>
      </c>
      <c r="AF531" t="s">
        <v>1275</v>
      </c>
      <c r="AG531" t="s">
        <v>1276</v>
      </c>
      <c r="AH531" t="s">
        <v>1749</v>
      </c>
      <c r="AS531" t="s">
        <v>1745</v>
      </c>
      <c r="BJ531" t="s">
        <v>1684</v>
      </c>
      <c r="BK531" t="s">
        <v>1685</v>
      </c>
      <c r="BM531" t="s">
        <v>1686</v>
      </c>
      <c r="BN531" t="s">
        <v>1686</v>
      </c>
      <c r="BO531" t="s">
        <v>1686</v>
      </c>
      <c r="BP531" t="s">
        <v>1686</v>
      </c>
      <c r="BX531" t="s">
        <v>1277</v>
      </c>
      <c r="CA531" t="s">
        <v>1278</v>
      </c>
      <c r="CL531" t="s">
        <v>1279</v>
      </c>
      <c r="CM531" t="s">
        <v>1279</v>
      </c>
      <c r="CO531" t="s">
        <v>4520</v>
      </c>
      <c r="DC531" t="s">
        <v>1280</v>
      </c>
      <c r="DD531" t="s">
        <v>1280</v>
      </c>
      <c r="DJ531" t="s">
        <v>1687</v>
      </c>
      <c r="DK531" t="s">
        <v>1281</v>
      </c>
      <c r="FJ531" t="s">
        <v>4520</v>
      </c>
      <c r="FQ531" t="s">
        <v>1282</v>
      </c>
      <c r="GL531" t="s">
        <v>1283</v>
      </c>
      <c r="GN531" t="s">
        <v>1284</v>
      </c>
      <c r="GO531" t="s">
        <v>1284</v>
      </c>
      <c r="GR531" t="s">
        <v>1285</v>
      </c>
      <c r="GU531" t="s">
        <v>1286</v>
      </c>
      <c r="GW531" t="s">
        <v>1286</v>
      </c>
      <c r="GX531" t="s">
        <v>1286</v>
      </c>
      <c r="GY531" t="s">
        <v>1286</v>
      </c>
      <c r="GZ531" t="s">
        <v>1286</v>
      </c>
      <c r="HA531" t="s">
        <v>1284</v>
      </c>
      <c r="HC531" t="s">
        <v>1284</v>
      </c>
      <c r="HD531" t="s">
        <v>1285</v>
      </c>
      <c r="HI531" t="s">
        <v>1287</v>
      </c>
      <c r="HR531" t="s">
        <v>1288</v>
      </c>
      <c r="HS531" s="41" t="s">
        <v>1688</v>
      </c>
      <c r="HT531" t="s">
        <v>1687</v>
      </c>
      <c r="HU531" t="s">
        <v>1687</v>
      </c>
      <c r="IX531" t="s">
        <v>1289</v>
      </c>
      <c r="JD531" t="s">
        <v>1689</v>
      </c>
      <c r="JJ531" t="s">
        <v>1290</v>
      </c>
      <c r="JK531" t="s">
        <v>1290</v>
      </c>
      <c r="JQ531" t="s">
        <v>1291</v>
      </c>
      <c r="JT531" t="s">
        <v>1690</v>
      </c>
      <c r="JV531" t="s">
        <v>1292</v>
      </c>
      <c r="JX531" t="s">
        <v>1293</v>
      </c>
      <c r="JY531" t="s">
        <v>1294</v>
      </c>
      <c r="JZ531" t="s">
        <v>1295</v>
      </c>
      <c r="KB531" t="s">
        <v>1296</v>
      </c>
      <c r="KU531" t="s">
        <v>1297</v>
      </c>
      <c r="KV531" t="s">
        <v>1297</v>
      </c>
      <c r="KX531" t="s">
        <v>1278</v>
      </c>
      <c r="KZ531" t="s">
        <v>1687</v>
      </c>
      <c r="LA531" t="s">
        <v>1298</v>
      </c>
      <c r="LB531" t="s">
        <v>1298</v>
      </c>
      <c r="LL531" t="s">
        <v>1299</v>
      </c>
      <c r="LQ531" t="s">
        <v>1691</v>
      </c>
      <c r="LS531" t="s">
        <v>1692</v>
      </c>
      <c r="LZ531" t="s">
        <v>1282</v>
      </c>
      <c r="MA531" t="s">
        <v>1300</v>
      </c>
      <c r="MN531" t="s">
        <v>1301</v>
      </c>
      <c r="NC531" t="s">
        <v>1302</v>
      </c>
      <c r="ND531" t="s">
        <v>1285</v>
      </c>
      <c r="NH531" t="s">
        <v>1278</v>
      </c>
      <c r="NL531" t="s">
        <v>1303</v>
      </c>
      <c r="OE531" t="s">
        <v>1693</v>
      </c>
      <c r="PM531" s="41" t="s">
        <v>1694</v>
      </c>
      <c r="PO531" s="41" t="s">
        <v>1695</v>
      </c>
      <c r="PP531" s="41" t="s">
        <v>1696</v>
      </c>
      <c r="PQ531" s="41" t="s">
        <v>1695</v>
      </c>
      <c r="PR531" s="41" t="s">
        <v>1695</v>
      </c>
      <c r="PS531" s="41" t="s">
        <v>1697</v>
      </c>
      <c r="PT531" s="41" t="s">
        <v>1698</v>
      </c>
      <c r="PU531" s="41" t="s">
        <v>1699</v>
      </c>
      <c r="PV531" s="41" t="s">
        <v>1700</v>
      </c>
      <c r="PW531" s="41" t="s">
        <v>1701</v>
      </c>
      <c r="QF531" s="41" t="s">
        <v>1702</v>
      </c>
      <c r="QG531" s="41" t="s">
        <v>1703</v>
      </c>
      <c r="QO531" t="s">
        <v>1304</v>
      </c>
      <c r="QP531" t="s">
        <v>1687</v>
      </c>
      <c r="QR531" t="s">
        <v>1278</v>
      </c>
      <c r="QS531" t="s">
        <v>1278</v>
      </c>
      <c r="QX531" t="s">
        <v>1282</v>
      </c>
      <c r="RN531" t="s">
        <v>1305</v>
      </c>
      <c r="RO531" t="s">
        <v>1306</v>
      </c>
      <c r="SA531" t="s">
        <v>1278</v>
      </c>
      <c r="SJ531" t="s">
        <v>4520</v>
      </c>
      <c r="SK531" t="s">
        <v>1307</v>
      </c>
      <c r="SL531" t="s">
        <v>1308</v>
      </c>
      <c r="SP531" t="s">
        <v>1285</v>
      </c>
      <c r="TA531" t="s">
        <v>1687</v>
      </c>
      <c r="TD531" t="s">
        <v>1687</v>
      </c>
      <c r="TG531" t="s">
        <v>1687</v>
      </c>
      <c r="TH531" t="s">
        <v>1309</v>
      </c>
      <c r="TQ531" t="s">
        <v>1704</v>
      </c>
      <c r="TY531" s="41" t="s">
        <v>1705</v>
      </c>
      <c r="UH531" s="41" t="s">
        <v>1705</v>
      </c>
      <c r="UM531" s="41" t="s">
        <v>1705</v>
      </c>
      <c r="UN531" s="41" t="s">
        <v>1705</v>
      </c>
      <c r="UO531" s="41" t="s">
        <v>1705</v>
      </c>
      <c r="WI531" t="s">
        <v>1278</v>
      </c>
      <c r="YB531" t="s">
        <v>1282</v>
      </c>
      <c r="YM531" t="s">
        <v>1310</v>
      </c>
      <c r="YU531" t="s">
        <v>1311</v>
      </c>
      <c r="ZN531" t="s">
        <v>1312</v>
      </c>
      <c r="ZX531" t="s">
        <v>1313</v>
      </c>
      <c r="ZZ531" t="s">
        <v>1706</v>
      </c>
      <c r="AAB531" t="s">
        <v>1689</v>
      </c>
      <c r="AAH531" t="s">
        <v>1314</v>
      </c>
      <c r="AAI531" t="s">
        <v>1315</v>
      </c>
      <c r="AAQ531" t="s">
        <v>1316</v>
      </c>
      <c r="AAR531" t="s">
        <v>1278</v>
      </c>
      <c r="AAS531" t="s">
        <v>1317</v>
      </c>
      <c r="AAT531" t="s">
        <v>1743</v>
      </c>
      <c r="AAW531" t="s">
        <v>1285</v>
      </c>
      <c r="ABE531" t="s">
        <v>1278</v>
      </c>
      <c r="ABG531" t="s">
        <v>1318</v>
      </c>
      <c r="ABN531" t="s">
        <v>1278</v>
      </c>
      <c r="ABR531" t="s">
        <v>1707</v>
      </c>
      <c r="ACD531" t="s">
        <v>1708</v>
      </c>
      <c r="ACG531" t="s">
        <v>1709</v>
      </c>
      <c r="ADG531" t="s">
        <v>1282</v>
      </c>
      <c r="ADP531" t="s">
        <v>1319</v>
      </c>
      <c r="ADR531" t="s">
        <v>1710</v>
      </c>
      <c r="AED531" t="s">
        <v>1320</v>
      </c>
      <c r="AET531" t="s">
        <v>1711</v>
      </c>
      <c r="AEV531" t="s">
        <v>1311</v>
      </c>
      <c r="AFA531" t="s">
        <v>1321</v>
      </c>
      <c r="AFI531" s="41" t="s">
        <v>1712</v>
      </c>
      <c r="AFR531" t="s">
        <v>1299</v>
      </c>
      <c r="AFS531" t="s">
        <v>1713</v>
      </c>
      <c r="AFZ531" t="s">
        <v>1322</v>
      </c>
      <c r="AGO531" t="s">
        <v>1323</v>
      </c>
      <c r="AGP531">
        <v>3</v>
      </c>
      <c r="AGQ531" t="s">
        <v>1324</v>
      </c>
      <c r="AGR531" t="s">
        <v>1324</v>
      </c>
      <c r="AGT531" t="s">
        <v>1324</v>
      </c>
      <c r="AHB531" t="s">
        <v>1325</v>
      </c>
      <c r="AHC531" t="s">
        <v>1326</v>
      </c>
      <c r="AHO531" t="s">
        <v>1689</v>
      </c>
      <c r="AHT531" t="b">
        <v>0</v>
      </c>
      <c r="AHX531" s="42">
        <v>0</v>
      </c>
      <c r="AIC531" s="41" t="s">
        <v>1714</v>
      </c>
      <c r="AIE531" t="s">
        <v>1327</v>
      </c>
      <c r="AIM531" t="s">
        <v>1715</v>
      </c>
      <c r="AIN531" t="s">
        <v>1716</v>
      </c>
      <c r="AJA531" t="s">
        <v>4772</v>
      </c>
      <c r="AJR531" t="s">
        <v>1328</v>
      </c>
      <c r="AKF531" t="s">
        <v>1317</v>
      </c>
      <c r="AKG531" t="s">
        <v>1329</v>
      </c>
      <c r="AKH531" t="s">
        <v>1330</v>
      </c>
      <c r="AKI531" t="s">
        <v>1285</v>
      </c>
      <c r="AKK531" t="s">
        <v>1331</v>
      </c>
      <c r="ALN531" s="41" t="s">
        <v>1717</v>
      </c>
      <c r="ALS531" t="s">
        <v>1332</v>
      </c>
      <c r="ALU531" t="s">
        <v>1333</v>
      </c>
      <c r="ALW531" t="s">
        <v>1718</v>
      </c>
      <c r="AMA531" t="s">
        <v>1334</v>
      </c>
      <c r="AMP531" s="41" t="s">
        <v>1719</v>
      </c>
      <c r="ANA531" t="s">
        <v>1335</v>
      </c>
      <c r="ANJ531" t="s">
        <v>1693</v>
      </c>
      <c r="ANV531" t="s">
        <v>1336</v>
      </c>
      <c r="AOF531" t="s">
        <v>1337</v>
      </c>
      <c r="AOJ531" s="41" t="s">
        <v>1720</v>
      </c>
      <c r="APG531" t="s">
        <v>1282</v>
      </c>
      <c r="APK531" t="s">
        <v>1285</v>
      </c>
      <c r="APL531" t="s">
        <v>1338</v>
      </c>
      <c r="APV531" t="s">
        <v>1328</v>
      </c>
      <c r="AQC531" t="s">
        <v>1339</v>
      </c>
      <c r="AQK531" t="s">
        <v>1687</v>
      </c>
      <c r="AQL531" t="s">
        <v>1340</v>
      </c>
      <c r="AQY531" t="s">
        <v>1341</v>
      </c>
      <c r="ARF531" t="s">
        <v>1285</v>
      </c>
      <c r="ARK531" t="s">
        <v>1342</v>
      </c>
      <c r="ARW531" t="s">
        <v>1721</v>
      </c>
      <c r="ARY531" t="s">
        <v>1343</v>
      </c>
      <c r="ASD531" t="s">
        <v>1344</v>
      </c>
      <c r="ASE531" t="s">
        <v>1722</v>
      </c>
      <c r="ASU531" t="s">
        <v>4520</v>
      </c>
      <c r="ATE531" t="s">
        <v>1345</v>
      </c>
      <c r="ATM531" t="s">
        <v>1346</v>
      </c>
      <c r="AUB531" t="s">
        <v>1347</v>
      </c>
      <c r="AUE531" t="s">
        <v>1723</v>
      </c>
      <c r="AUH531" s="41" t="s">
        <v>1724</v>
      </c>
      <c r="AUK531" s="41" t="s">
        <v>1725</v>
      </c>
      <c r="AUQ531" s="41" t="s">
        <v>1726</v>
      </c>
      <c r="AUW531" s="41" t="s">
        <v>1705</v>
      </c>
      <c r="AWA531" s="41" t="s">
        <v>1727</v>
      </c>
      <c r="AWE531">
        <v>100</v>
      </c>
      <c r="AWY531" t="s">
        <v>1278</v>
      </c>
      <c r="AWZ531" t="s">
        <v>1278</v>
      </c>
      <c r="AXA531" t="s">
        <v>1282</v>
      </c>
      <c r="AXU531" t="s">
        <v>1713</v>
      </c>
      <c r="AYO531" t="s">
        <v>1304</v>
      </c>
      <c r="AZI531" t="s">
        <v>1348</v>
      </c>
      <c r="AZM531" t="s">
        <v>1349</v>
      </c>
      <c r="BBM531" t="s">
        <v>1728</v>
      </c>
      <c r="BBY531" t="s">
        <v>1728</v>
      </c>
      <c r="BCD531" t="s">
        <v>1350</v>
      </c>
      <c r="BCE531" t="s">
        <v>1350</v>
      </c>
      <c r="BCF531" t="s">
        <v>1350</v>
      </c>
      <c r="BCG531" t="s">
        <v>1351</v>
      </c>
      <c r="BCH531" t="s">
        <v>1351</v>
      </c>
      <c r="BCI531" t="s">
        <v>1351</v>
      </c>
      <c r="BCP531" t="s">
        <v>1352</v>
      </c>
      <c r="BDH531" t="s">
        <v>1710</v>
      </c>
      <c r="BDI531" t="s">
        <v>1710</v>
      </c>
      <c r="BDJ531" t="s">
        <v>1729</v>
      </c>
      <c r="BEU531" t="s">
        <v>4520</v>
      </c>
      <c r="BGP531" t="s">
        <v>1728</v>
      </c>
      <c r="BIB531" t="s">
        <v>4520</v>
      </c>
      <c r="BIN531" s="41" t="s">
        <v>4773</v>
      </c>
    </row>
    <row r="532" spans="1:1015 1030:1600" ht="409.5">
      <c r="A532" t="s">
        <v>1744</v>
      </c>
      <c r="B532" t="s">
        <v>4774</v>
      </c>
      <c r="C532">
        <v>2609007</v>
      </c>
      <c r="D532" t="s">
        <v>1262</v>
      </c>
      <c r="E532" t="s">
        <v>54</v>
      </c>
      <c r="F532" t="s">
        <v>1263</v>
      </c>
      <c r="G532" t="s">
        <v>1264</v>
      </c>
      <c r="H532" t="s">
        <v>1265</v>
      </c>
      <c r="I532" t="s">
        <v>1266</v>
      </c>
      <c r="L532" t="s">
        <v>1749</v>
      </c>
      <c r="M532" t="s">
        <v>1267</v>
      </c>
      <c r="N532" t="s">
        <v>1267</v>
      </c>
      <c r="O532" t="s">
        <v>4775</v>
      </c>
      <c r="P532" t="s">
        <v>4776</v>
      </c>
      <c r="Q532" t="s">
        <v>1762</v>
      </c>
      <c r="R532" t="s">
        <v>4776</v>
      </c>
      <c r="S532" t="s">
        <v>4708</v>
      </c>
      <c r="T532">
        <v>0</v>
      </c>
      <c r="U532" t="s">
        <v>1268</v>
      </c>
      <c r="V532" t="s">
        <v>1269</v>
      </c>
      <c r="W532" t="s">
        <v>1270</v>
      </c>
      <c r="X532" t="s">
        <v>1354</v>
      </c>
      <c r="Y532" t="s">
        <v>1742</v>
      </c>
      <c r="Z532" s="41" t="s">
        <v>4777</v>
      </c>
      <c r="AB532" t="s">
        <v>1730</v>
      </c>
      <c r="AC532" t="s">
        <v>1272</v>
      </c>
      <c r="AD532" t="s">
        <v>1273</v>
      </c>
      <c r="AE532" t="s">
        <v>1274</v>
      </c>
      <c r="AF532" t="s">
        <v>1275</v>
      </c>
      <c r="AG532" t="s">
        <v>1276</v>
      </c>
      <c r="AH532" t="s">
        <v>1749</v>
      </c>
      <c r="AS532" t="s">
        <v>1745</v>
      </c>
      <c r="BJ532" t="s">
        <v>1684</v>
      </c>
      <c r="BK532" t="s">
        <v>1685</v>
      </c>
      <c r="BM532" t="s">
        <v>1686</v>
      </c>
      <c r="BN532" t="s">
        <v>1686</v>
      </c>
      <c r="BO532" t="s">
        <v>1686</v>
      </c>
      <c r="BP532" t="s">
        <v>1686</v>
      </c>
      <c r="BX532" t="s">
        <v>1277</v>
      </c>
      <c r="CA532" t="s">
        <v>1278</v>
      </c>
      <c r="CL532" t="s">
        <v>1279</v>
      </c>
      <c r="CM532" t="s">
        <v>1279</v>
      </c>
      <c r="CO532" t="s">
        <v>4520</v>
      </c>
      <c r="DC532" t="s">
        <v>1280</v>
      </c>
      <c r="DD532" t="s">
        <v>1280</v>
      </c>
      <c r="DJ532" t="s">
        <v>1687</v>
      </c>
      <c r="DK532" t="s">
        <v>1281</v>
      </c>
      <c r="FJ532" t="s">
        <v>4520</v>
      </c>
      <c r="FQ532" t="s">
        <v>1282</v>
      </c>
      <c r="GL532" t="s">
        <v>1283</v>
      </c>
      <c r="GN532" t="s">
        <v>1284</v>
      </c>
      <c r="GO532" t="s">
        <v>1284</v>
      </c>
      <c r="GR532" t="s">
        <v>1285</v>
      </c>
      <c r="GU532" t="s">
        <v>1286</v>
      </c>
      <c r="GW532" t="s">
        <v>1286</v>
      </c>
      <c r="GX532" t="s">
        <v>1286</v>
      </c>
      <c r="GY532" t="s">
        <v>1286</v>
      </c>
      <c r="GZ532" t="s">
        <v>1286</v>
      </c>
      <c r="HA532" t="s">
        <v>1284</v>
      </c>
      <c r="HC532" t="s">
        <v>1284</v>
      </c>
      <c r="HD532" t="s">
        <v>1285</v>
      </c>
      <c r="HI532" t="s">
        <v>1287</v>
      </c>
      <c r="HR532" t="s">
        <v>1288</v>
      </c>
      <c r="HS532" s="41" t="s">
        <v>1688</v>
      </c>
      <c r="HT532" t="s">
        <v>1687</v>
      </c>
      <c r="HU532" t="s">
        <v>1687</v>
      </c>
      <c r="IX532" t="s">
        <v>1289</v>
      </c>
      <c r="JD532" t="s">
        <v>1689</v>
      </c>
      <c r="JJ532" t="s">
        <v>1290</v>
      </c>
      <c r="JK532" t="s">
        <v>1290</v>
      </c>
      <c r="JQ532" t="s">
        <v>1291</v>
      </c>
      <c r="JT532" t="s">
        <v>1690</v>
      </c>
      <c r="JV532" t="s">
        <v>1292</v>
      </c>
      <c r="JX532" t="s">
        <v>1293</v>
      </c>
      <c r="JY532" t="s">
        <v>1294</v>
      </c>
      <c r="JZ532" t="s">
        <v>1295</v>
      </c>
      <c r="KB532" t="s">
        <v>1296</v>
      </c>
      <c r="KU532" t="s">
        <v>1297</v>
      </c>
      <c r="KV532" t="s">
        <v>1297</v>
      </c>
      <c r="KX532" t="s">
        <v>1278</v>
      </c>
      <c r="KZ532" t="s">
        <v>1687</v>
      </c>
      <c r="LA532" t="s">
        <v>1298</v>
      </c>
      <c r="LB532" t="s">
        <v>1298</v>
      </c>
      <c r="LL532" t="s">
        <v>1299</v>
      </c>
      <c r="LQ532" t="s">
        <v>1691</v>
      </c>
      <c r="LS532" t="s">
        <v>1692</v>
      </c>
      <c r="LZ532" t="s">
        <v>1282</v>
      </c>
      <c r="MA532" t="s">
        <v>1300</v>
      </c>
      <c r="MN532" t="s">
        <v>1301</v>
      </c>
      <c r="NC532" t="s">
        <v>1302</v>
      </c>
      <c r="ND532" t="s">
        <v>1285</v>
      </c>
      <c r="NH532" t="s">
        <v>1278</v>
      </c>
      <c r="NL532" t="s">
        <v>1303</v>
      </c>
      <c r="OE532" t="s">
        <v>1693</v>
      </c>
      <c r="PM532" s="41" t="s">
        <v>1694</v>
      </c>
      <c r="PO532" s="41" t="s">
        <v>1695</v>
      </c>
      <c r="PP532" s="41" t="s">
        <v>1696</v>
      </c>
      <c r="PQ532" s="41" t="s">
        <v>1695</v>
      </c>
      <c r="PR532" s="41" t="s">
        <v>1695</v>
      </c>
      <c r="PS532" s="41" t="s">
        <v>1697</v>
      </c>
      <c r="PT532" s="41" t="s">
        <v>1698</v>
      </c>
      <c r="PU532" s="41" t="s">
        <v>1699</v>
      </c>
      <c r="PV532" s="41" t="s">
        <v>1700</v>
      </c>
      <c r="PW532" s="41" t="s">
        <v>1701</v>
      </c>
      <c r="QF532" s="41" t="s">
        <v>1702</v>
      </c>
      <c r="QG532" s="41" t="s">
        <v>1703</v>
      </c>
      <c r="QO532" t="s">
        <v>1304</v>
      </c>
      <c r="QP532" t="s">
        <v>1687</v>
      </c>
      <c r="QR532" t="s">
        <v>1278</v>
      </c>
      <c r="QS532" t="s">
        <v>1278</v>
      </c>
      <c r="QX532" t="s">
        <v>1282</v>
      </c>
      <c r="RN532" t="s">
        <v>1305</v>
      </c>
      <c r="RO532" t="s">
        <v>1306</v>
      </c>
      <c r="SA532" t="s">
        <v>1278</v>
      </c>
      <c r="SJ532" t="s">
        <v>4520</v>
      </c>
      <c r="SK532" t="s">
        <v>1307</v>
      </c>
      <c r="SL532" t="s">
        <v>1308</v>
      </c>
      <c r="SP532" t="s">
        <v>1285</v>
      </c>
      <c r="TA532" t="s">
        <v>1687</v>
      </c>
      <c r="TD532" t="s">
        <v>1687</v>
      </c>
      <c r="TG532" t="s">
        <v>1687</v>
      </c>
      <c r="TH532" t="s">
        <v>1309</v>
      </c>
      <c r="TQ532" t="s">
        <v>1704</v>
      </c>
      <c r="TY532" s="41" t="s">
        <v>1705</v>
      </c>
      <c r="UH532" s="41" t="s">
        <v>1705</v>
      </c>
      <c r="UM532" s="41" t="s">
        <v>1705</v>
      </c>
      <c r="UN532" s="41" t="s">
        <v>1705</v>
      </c>
      <c r="UO532" s="41" t="s">
        <v>1705</v>
      </c>
      <c r="WI532" t="s">
        <v>1278</v>
      </c>
      <c r="YB532" t="s">
        <v>1282</v>
      </c>
      <c r="YM532" t="s">
        <v>1310</v>
      </c>
      <c r="YU532" t="s">
        <v>1311</v>
      </c>
      <c r="ZN532" t="s">
        <v>1312</v>
      </c>
      <c r="ZX532" t="s">
        <v>1313</v>
      </c>
      <c r="ZZ532" t="s">
        <v>1706</v>
      </c>
      <c r="AAB532" t="s">
        <v>1689</v>
      </c>
      <c r="AAH532" t="s">
        <v>1314</v>
      </c>
      <c r="AAI532" t="s">
        <v>1315</v>
      </c>
      <c r="AAQ532" t="s">
        <v>1316</v>
      </c>
      <c r="AAR532" t="s">
        <v>1278</v>
      </c>
      <c r="AAS532" t="s">
        <v>1317</v>
      </c>
      <c r="AAT532" t="s">
        <v>1743</v>
      </c>
      <c r="AAW532" t="s">
        <v>1285</v>
      </c>
      <c r="ABE532" t="s">
        <v>1278</v>
      </c>
      <c r="ABG532" t="s">
        <v>1318</v>
      </c>
      <c r="ABN532" t="s">
        <v>1278</v>
      </c>
      <c r="ABR532" t="s">
        <v>1707</v>
      </c>
      <c r="ACD532" t="s">
        <v>1708</v>
      </c>
      <c r="ACG532" t="s">
        <v>1709</v>
      </c>
      <c r="ADG532" t="s">
        <v>1282</v>
      </c>
      <c r="ADP532" t="s">
        <v>1319</v>
      </c>
      <c r="ADR532" t="s">
        <v>1710</v>
      </c>
      <c r="AED532" t="s">
        <v>1320</v>
      </c>
      <c r="AET532" t="s">
        <v>1711</v>
      </c>
      <c r="AEV532" t="s">
        <v>1311</v>
      </c>
      <c r="AFA532" t="s">
        <v>1321</v>
      </c>
      <c r="AFI532" s="41" t="s">
        <v>1712</v>
      </c>
      <c r="AFR532" t="s">
        <v>1299</v>
      </c>
      <c r="AFS532" t="s">
        <v>1713</v>
      </c>
      <c r="AFZ532" t="s">
        <v>1322</v>
      </c>
      <c r="AGO532" t="s">
        <v>1323</v>
      </c>
      <c r="AGP532">
        <v>3</v>
      </c>
      <c r="AGQ532" t="s">
        <v>1324</v>
      </c>
      <c r="AGR532" t="s">
        <v>1324</v>
      </c>
      <c r="AGT532" t="s">
        <v>1324</v>
      </c>
      <c r="AHB532" t="s">
        <v>1325</v>
      </c>
      <c r="AHC532" t="s">
        <v>1326</v>
      </c>
      <c r="AHO532" t="s">
        <v>1689</v>
      </c>
      <c r="AHT532" t="b">
        <v>0</v>
      </c>
      <c r="AHX532" s="42">
        <v>0</v>
      </c>
      <c r="AIC532" s="41" t="s">
        <v>1714</v>
      </c>
      <c r="AIE532" t="s">
        <v>1327</v>
      </c>
      <c r="AIM532" t="s">
        <v>1715</v>
      </c>
      <c r="AIN532" t="s">
        <v>1716</v>
      </c>
      <c r="AJA532" t="s">
        <v>4778</v>
      </c>
      <c r="AJR532" t="s">
        <v>1328</v>
      </c>
      <c r="AKF532" t="s">
        <v>1317</v>
      </c>
      <c r="AKG532" t="s">
        <v>1329</v>
      </c>
      <c r="AKH532" t="s">
        <v>1330</v>
      </c>
      <c r="AKI532" t="s">
        <v>1285</v>
      </c>
      <c r="AKK532" t="s">
        <v>1331</v>
      </c>
      <c r="ALN532" s="41" t="s">
        <v>1717</v>
      </c>
      <c r="ALS532" t="s">
        <v>1332</v>
      </c>
      <c r="ALU532" t="s">
        <v>1333</v>
      </c>
      <c r="ALW532" t="s">
        <v>1718</v>
      </c>
      <c r="AMA532" t="s">
        <v>1334</v>
      </c>
      <c r="AMP532" s="41" t="s">
        <v>1719</v>
      </c>
      <c r="ANA532" t="s">
        <v>1335</v>
      </c>
      <c r="ANJ532" t="s">
        <v>1693</v>
      </c>
      <c r="ANV532" t="s">
        <v>1336</v>
      </c>
      <c r="AOF532" t="s">
        <v>1337</v>
      </c>
      <c r="AOJ532" s="41" t="s">
        <v>1720</v>
      </c>
      <c r="APG532" t="s">
        <v>1282</v>
      </c>
      <c r="APK532" t="s">
        <v>1285</v>
      </c>
      <c r="APL532" t="s">
        <v>1338</v>
      </c>
      <c r="APV532" t="s">
        <v>1328</v>
      </c>
      <c r="AQC532" t="s">
        <v>1339</v>
      </c>
      <c r="AQK532" t="s">
        <v>1687</v>
      </c>
      <c r="AQL532" t="s">
        <v>1340</v>
      </c>
      <c r="AQY532" t="s">
        <v>1341</v>
      </c>
      <c r="ARF532" t="s">
        <v>1285</v>
      </c>
      <c r="ARK532" t="s">
        <v>1342</v>
      </c>
      <c r="ARW532" t="s">
        <v>1721</v>
      </c>
      <c r="ARY532" t="s">
        <v>1343</v>
      </c>
      <c r="ASD532" t="s">
        <v>1344</v>
      </c>
      <c r="ASE532" t="s">
        <v>1722</v>
      </c>
      <c r="ASU532" t="s">
        <v>4520</v>
      </c>
      <c r="ATE532" t="s">
        <v>1345</v>
      </c>
      <c r="ATM532" t="s">
        <v>1346</v>
      </c>
      <c r="AUB532" t="s">
        <v>1347</v>
      </c>
      <c r="AUE532" t="s">
        <v>1723</v>
      </c>
      <c r="AUH532" s="41" t="s">
        <v>1724</v>
      </c>
      <c r="AUK532" s="41" t="s">
        <v>1725</v>
      </c>
      <c r="AUQ532" s="41" t="s">
        <v>1726</v>
      </c>
      <c r="AUW532" s="41" t="s">
        <v>1705</v>
      </c>
      <c r="AWA532" s="41" t="s">
        <v>1727</v>
      </c>
      <c r="AWE532">
        <v>100</v>
      </c>
      <c r="AWY532" t="s">
        <v>1278</v>
      </c>
      <c r="AWZ532" t="s">
        <v>1278</v>
      </c>
      <c r="AXA532" t="s">
        <v>1282</v>
      </c>
      <c r="AXU532" t="s">
        <v>1713</v>
      </c>
      <c r="AYO532" t="s">
        <v>1304</v>
      </c>
      <c r="AZI532" t="s">
        <v>1348</v>
      </c>
      <c r="AZM532" t="s">
        <v>1349</v>
      </c>
      <c r="BBM532" t="s">
        <v>1728</v>
      </c>
      <c r="BBY532" t="s">
        <v>1728</v>
      </c>
      <c r="BCD532" t="s">
        <v>1350</v>
      </c>
      <c r="BCE532" t="s">
        <v>1350</v>
      </c>
      <c r="BCF532" t="s">
        <v>1350</v>
      </c>
      <c r="BCG532" t="s">
        <v>1351</v>
      </c>
      <c r="BCH532" t="s">
        <v>1351</v>
      </c>
      <c r="BCI532" t="s">
        <v>1351</v>
      </c>
      <c r="BCP532" t="s">
        <v>1352</v>
      </c>
      <c r="BDH532" t="s">
        <v>1710</v>
      </c>
      <c r="BDI532" t="s">
        <v>1710</v>
      </c>
      <c r="BDJ532" t="s">
        <v>1729</v>
      </c>
      <c r="BEU532" t="s">
        <v>4520</v>
      </c>
      <c r="BGP532" t="s">
        <v>1728</v>
      </c>
      <c r="BIB532" t="s">
        <v>4520</v>
      </c>
      <c r="BIN532" s="41" t="s">
        <v>4779</v>
      </c>
    </row>
    <row r="533" spans="1:1015 1030:1600" ht="409.5">
      <c r="A533" t="s">
        <v>1744</v>
      </c>
      <c r="B533" t="s">
        <v>4780</v>
      </c>
      <c r="C533">
        <v>2609022</v>
      </c>
      <c r="D533" t="s">
        <v>1262</v>
      </c>
      <c r="E533" t="s">
        <v>54</v>
      </c>
      <c r="F533" t="s">
        <v>1263</v>
      </c>
      <c r="G533" t="s">
        <v>1264</v>
      </c>
      <c r="H533" t="s">
        <v>1265</v>
      </c>
      <c r="I533" t="s">
        <v>1266</v>
      </c>
      <c r="L533" t="s">
        <v>1749</v>
      </c>
      <c r="M533" t="s">
        <v>1267</v>
      </c>
      <c r="N533" t="s">
        <v>1267</v>
      </c>
      <c r="O533" t="s">
        <v>4781</v>
      </c>
      <c r="P533" t="s">
        <v>4782</v>
      </c>
      <c r="Q533" t="s">
        <v>1762</v>
      </c>
      <c r="R533" t="s">
        <v>4782</v>
      </c>
      <c r="S533" t="s">
        <v>4708</v>
      </c>
      <c r="T533">
        <v>0</v>
      </c>
      <c r="U533" t="s">
        <v>1268</v>
      </c>
      <c r="V533" t="s">
        <v>1269</v>
      </c>
      <c r="W533" t="s">
        <v>1270</v>
      </c>
      <c r="X533" t="s">
        <v>1354</v>
      </c>
      <c r="Y533" t="s">
        <v>1742</v>
      </c>
      <c r="Z533" s="41" t="s">
        <v>4783</v>
      </c>
      <c r="AB533" t="s">
        <v>1730</v>
      </c>
      <c r="AC533" t="s">
        <v>1272</v>
      </c>
      <c r="AD533" t="s">
        <v>1273</v>
      </c>
      <c r="AE533" t="s">
        <v>1274</v>
      </c>
      <c r="AF533" t="s">
        <v>1275</v>
      </c>
      <c r="AG533" t="s">
        <v>1276</v>
      </c>
      <c r="AH533" t="s">
        <v>1749</v>
      </c>
      <c r="AS533" t="s">
        <v>1745</v>
      </c>
      <c r="BJ533" t="s">
        <v>1684</v>
      </c>
      <c r="BK533" t="s">
        <v>1685</v>
      </c>
      <c r="BM533" t="s">
        <v>1686</v>
      </c>
      <c r="BN533" t="s">
        <v>1686</v>
      </c>
      <c r="BO533" t="s">
        <v>1686</v>
      </c>
      <c r="BP533" t="s">
        <v>1686</v>
      </c>
      <c r="BX533" t="s">
        <v>1277</v>
      </c>
      <c r="CA533" t="s">
        <v>1278</v>
      </c>
      <c r="CL533" t="s">
        <v>1279</v>
      </c>
      <c r="CM533" t="s">
        <v>1279</v>
      </c>
      <c r="CO533" t="s">
        <v>4520</v>
      </c>
      <c r="DC533" t="s">
        <v>1280</v>
      </c>
      <c r="DD533" t="s">
        <v>1280</v>
      </c>
      <c r="DJ533" t="s">
        <v>1687</v>
      </c>
      <c r="DK533" t="s">
        <v>1281</v>
      </c>
      <c r="FJ533" t="s">
        <v>4520</v>
      </c>
      <c r="FQ533" t="s">
        <v>1282</v>
      </c>
      <c r="GL533" t="s">
        <v>1283</v>
      </c>
      <c r="GN533" t="s">
        <v>1284</v>
      </c>
      <c r="GO533" t="s">
        <v>1284</v>
      </c>
      <c r="GR533" t="s">
        <v>1285</v>
      </c>
      <c r="GU533" t="s">
        <v>1286</v>
      </c>
      <c r="GW533" t="s">
        <v>1286</v>
      </c>
      <c r="GX533" t="s">
        <v>1286</v>
      </c>
      <c r="GY533" t="s">
        <v>1286</v>
      </c>
      <c r="GZ533" t="s">
        <v>1286</v>
      </c>
      <c r="HA533" t="s">
        <v>1284</v>
      </c>
      <c r="HC533" t="s">
        <v>1284</v>
      </c>
      <c r="HD533" t="s">
        <v>1285</v>
      </c>
      <c r="HI533" t="s">
        <v>1287</v>
      </c>
      <c r="HR533" t="s">
        <v>1288</v>
      </c>
      <c r="HS533" s="41" t="s">
        <v>1688</v>
      </c>
      <c r="HT533" t="s">
        <v>1687</v>
      </c>
      <c r="HU533" t="s">
        <v>1687</v>
      </c>
      <c r="IX533" t="s">
        <v>1289</v>
      </c>
      <c r="JD533" t="s">
        <v>1689</v>
      </c>
      <c r="JJ533" t="s">
        <v>1290</v>
      </c>
      <c r="JK533" t="s">
        <v>1290</v>
      </c>
      <c r="JQ533" t="s">
        <v>1291</v>
      </c>
      <c r="JT533" t="s">
        <v>1690</v>
      </c>
      <c r="JV533" t="s">
        <v>1292</v>
      </c>
      <c r="JX533" t="s">
        <v>1293</v>
      </c>
      <c r="JY533" t="s">
        <v>1294</v>
      </c>
      <c r="JZ533" t="s">
        <v>1295</v>
      </c>
      <c r="KB533" t="s">
        <v>1296</v>
      </c>
      <c r="KU533" t="s">
        <v>1297</v>
      </c>
      <c r="KV533" t="s">
        <v>1297</v>
      </c>
      <c r="KX533" t="s">
        <v>1278</v>
      </c>
      <c r="KZ533" t="s">
        <v>1687</v>
      </c>
      <c r="LA533" t="s">
        <v>1298</v>
      </c>
      <c r="LB533" t="s">
        <v>1298</v>
      </c>
      <c r="LL533" t="s">
        <v>1299</v>
      </c>
      <c r="LQ533" t="s">
        <v>1691</v>
      </c>
      <c r="LS533" t="s">
        <v>1692</v>
      </c>
      <c r="LZ533" t="s">
        <v>1282</v>
      </c>
      <c r="MA533" t="s">
        <v>1300</v>
      </c>
      <c r="MN533" t="s">
        <v>1301</v>
      </c>
      <c r="NC533" t="s">
        <v>1302</v>
      </c>
      <c r="ND533" t="s">
        <v>1285</v>
      </c>
      <c r="NH533" t="s">
        <v>1278</v>
      </c>
      <c r="NL533" t="s">
        <v>1303</v>
      </c>
      <c r="OE533" t="s">
        <v>1693</v>
      </c>
      <c r="PM533" s="41" t="s">
        <v>1694</v>
      </c>
      <c r="PO533" s="41" t="s">
        <v>1695</v>
      </c>
      <c r="PP533" s="41" t="s">
        <v>1696</v>
      </c>
      <c r="PQ533" s="41" t="s">
        <v>1695</v>
      </c>
      <c r="PR533" s="41" t="s">
        <v>1695</v>
      </c>
      <c r="PS533" s="41" t="s">
        <v>1697</v>
      </c>
      <c r="PT533" s="41" t="s">
        <v>1698</v>
      </c>
      <c r="PU533" s="41" t="s">
        <v>1699</v>
      </c>
      <c r="PV533" s="41" t="s">
        <v>1700</v>
      </c>
      <c r="PW533" s="41" t="s">
        <v>1701</v>
      </c>
      <c r="QF533" s="41" t="s">
        <v>1702</v>
      </c>
      <c r="QG533" s="41" t="s">
        <v>1703</v>
      </c>
      <c r="QO533" t="s">
        <v>1304</v>
      </c>
      <c r="QP533" t="s">
        <v>1687</v>
      </c>
      <c r="QR533" t="s">
        <v>1278</v>
      </c>
      <c r="QS533" t="s">
        <v>1278</v>
      </c>
      <c r="QX533" t="s">
        <v>1282</v>
      </c>
      <c r="RN533" t="s">
        <v>1305</v>
      </c>
      <c r="RO533" t="s">
        <v>1306</v>
      </c>
      <c r="SA533" t="s">
        <v>1278</v>
      </c>
      <c r="SJ533" t="s">
        <v>4520</v>
      </c>
      <c r="SK533" t="s">
        <v>1307</v>
      </c>
      <c r="SL533" t="s">
        <v>1308</v>
      </c>
      <c r="SP533" t="s">
        <v>1285</v>
      </c>
      <c r="TA533" t="s">
        <v>1687</v>
      </c>
      <c r="TD533" t="s">
        <v>1687</v>
      </c>
      <c r="TG533" t="s">
        <v>1687</v>
      </c>
      <c r="TH533" t="s">
        <v>1309</v>
      </c>
      <c r="TQ533" t="s">
        <v>1704</v>
      </c>
      <c r="TY533" s="41" t="s">
        <v>1705</v>
      </c>
      <c r="UH533" s="41" t="s">
        <v>1705</v>
      </c>
      <c r="UM533" s="41" t="s">
        <v>1705</v>
      </c>
      <c r="UN533" s="41" t="s">
        <v>1705</v>
      </c>
      <c r="UO533" s="41" t="s">
        <v>1705</v>
      </c>
      <c r="WI533" t="s">
        <v>1278</v>
      </c>
      <c r="YB533" t="s">
        <v>1282</v>
      </c>
      <c r="YM533" t="s">
        <v>1310</v>
      </c>
      <c r="YU533" t="s">
        <v>1311</v>
      </c>
      <c r="ZN533" t="s">
        <v>1312</v>
      </c>
      <c r="ZX533" t="s">
        <v>1313</v>
      </c>
      <c r="ZZ533" t="s">
        <v>1706</v>
      </c>
      <c r="AAB533" t="s">
        <v>1689</v>
      </c>
      <c r="AAH533" t="s">
        <v>1314</v>
      </c>
      <c r="AAI533" t="s">
        <v>1315</v>
      </c>
      <c r="AAQ533" t="s">
        <v>1316</v>
      </c>
      <c r="AAR533" t="s">
        <v>1278</v>
      </c>
      <c r="AAS533" t="s">
        <v>1317</v>
      </c>
      <c r="AAT533" t="s">
        <v>1743</v>
      </c>
      <c r="AAW533" t="s">
        <v>1285</v>
      </c>
      <c r="ABE533" t="s">
        <v>1278</v>
      </c>
      <c r="ABG533" t="s">
        <v>1318</v>
      </c>
      <c r="ABN533" t="s">
        <v>1278</v>
      </c>
      <c r="ABR533" t="s">
        <v>1707</v>
      </c>
      <c r="ACD533" t="s">
        <v>1708</v>
      </c>
      <c r="ACG533" t="s">
        <v>1709</v>
      </c>
      <c r="ADG533" t="s">
        <v>1282</v>
      </c>
      <c r="ADP533" t="s">
        <v>1319</v>
      </c>
      <c r="ADR533" t="s">
        <v>1710</v>
      </c>
      <c r="AED533" t="s">
        <v>1320</v>
      </c>
      <c r="AET533" t="s">
        <v>1711</v>
      </c>
      <c r="AEV533" t="s">
        <v>1311</v>
      </c>
      <c r="AFA533" t="s">
        <v>1321</v>
      </c>
      <c r="AFI533" s="41" t="s">
        <v>1712</v>
      </c>
      <c r="AFR533" t="s">
        <v>1299</v>
      </c>
      <c r="AFS533" t="s">
        <v>1713</v>
      </c>
      <c r="AFZ533" t="s">
        <v>1322</v>
      </c>
      <c r="AGO533" t="s">
        <v>1323</v>
      </c>
      <c r="AGP533">
        <v>3</v>
      </c>
      <c r="AGQ533" t="s">
        <v>1324</v>
      </c>
      <c r="AGR533" t="s">
        <v>1324</v>
      </c>
      <c r="AGT533" t="s">
        <v>1324</v>
      </c>
      <c r="AHB533" t="s">
        <v>1325</v>
      </c>
      <c r="AHC533" t="s">
        <v>1326</v>
      </c>
      <c r="AHO533" t="s">
        <v>1689</v>
      </c>
      <c r="AHT533" t="b">
        <v>0</v>
      </c>
      <c r="AHX533" s="42">
        <v>0</v>
      </c>
      <c r="AIC533" s="41" t="s">
        <v>1714</v>
      </c>
      <c r="AIE533" t="s">
        <v>1327</v>
      </c>
      <c r="AIM533" t="s">
        <v>1715</v>
      </c>
      <c r="AIN533" t="s">
        <v>1716</v>
      </c>
      <c r="AJA533" t="s">
        <v>4784</v>
      </c>
      <c r="AJR533" t="s">
        <v>1328</v>
      </c>
      <c r="AKF533" t="s">
        <v>1317</v>
      </c>
      <c r="AKG533" t="s">
        <v>1329</v>
      </c>
      <c r="AKH533" t="s">
        <v>1330</v>
      </c>
      <c r="AKI533" t="s">
        <v>1285</v>
      </c>
      <c r="AKK533" t="s">
        <v>1331</v>
      </c>
      <c r="ALN533" s="41" t="s">
        <v>1717</v>
      </c>
      <c r="ALS533" t="s">
        <v>1332</v>
      </c>
      <c r="ALU533" t="s">
        <v>1333</v>
      </c>
      <c r="ALW533" t="s">
        <v>1718</v>
      </c>
      <c r="AMA533" t="s">
        <v>1334</v>
      </c>
      <c r="AMP533" s="41" t="s">
        <v>1719</v>
      </c>
      <c r="ANA533" t="s">
        <v>1335</v>
      </c>
      <c r="ANJ533" t="s">
        <v>1693</v>
      </c>
      <c r="ANV533" t="s">
        <v>1336</v>
      </c>
      <c r="AOF533" t="s">
        <v>1337</v>
      </c>
      <c r="AOJ533" s="41" t="s">
        <v>1720</v>
      </c>
      <c r="APG533" t="s">
        <v>1282</v>
      </c>
      <c r="APK533" t="s">
        <v>1285</v>
      </c>
      <c r="APL533" t="s">
        <v>1338</v>
      </c>
      <c r="APV533" t="s">
        <v>1328</v>
      </c>
      <c r="AQC533" t="s">
        <v>1339</v>
      </c>
      <c r="AQK533" t="s">
        <v>1687</v>
      </c>
      <c r="AQL533" t="s">
        <v>1340</v>
      </c>
      <c r="AQY533" t="s">
        <v>1341</v>
      </c>
      <c r="ARF533" t="s">
        <v>1285</v>
      </c>
      <c r="ARK533" t="s">
        <v>1342</v>
      </c>
      <c r="ARW533" t="s">
        <v>1721</v>
      </c>
      <c r="ARY533" t="s">
        <v>1343</v>
      </c>
      <c r="ASD533" t="s">
        <v>1344</v>
      </c>
      <c r="ASE533" t="s">
        <v>1722</v>
      </c>
      <c r="ASU533" t="s">
        <v>4520</v>
      </c>
      <c r="ATE533" t="s">
        <v>1345</v>
      </c>
      <c r="ATM533" t="s">
        <v>1346</v>
      </c>
      <c r="AUB533" t="s">
        <v>1347</v>
      </c>
      <c r="AUE533" t="s">
        <v>1723</v>
      </c>
      <c r="AUH533" s="41" t="s">
        <v>1724</v>
      </c>
      <c r="AUK533" s="41" t="s">
        <v>1725</v>
      </c>
      <c r="AUQ533" s="41" t="s">
        <v>1726</v>
      </c>
      <c r="AUW533" s="41" t="s">
        <v>1705</v>
      </c>
      <c r="AWA533" s="41" t="s">
        <v>1727</v>
      </c>
      <c r="AWE533">
        <v>100</v>
      </c>
      <c r="AWY533" t="s">
        <v>1278</v>
      </c>
      <c r="AWZ533" t="s">
        <v>1278</v>
      </c>
      <c r="AXA533" t="s">
        <v>1282</v>
      </c>
      <c r="AXU533" t="s">
        <v>1713</v>
      </c>
      <c r="AYO533" t="s">
        <v>1304</v>
      </c>
      <c r="AZI533" t="s">
        <v>1348</v>
      </c>
      <c r="AZM533" t="s">
        <v>1349</v>
      </c>
      <c r="BBM533" t="s">
        <v>1728</v>
      </c>
      <c r="BBY533" t="s">
        <v>1728</v>
      </c>
      <c r="BCD533" t="s">
        <v>1350</v>
      </c>
      <c r="BCE533" t="s">
        <v>1350</v>
      </c>
      <c r="BCF533" t="s">
        <v>1350</v>
      </c>
      <c r="BCG533" t="s">
        <v>1351</v>
      </c>
      <c r="BCH533" t="s">
        <v>1351</v>
      </c>
      <c r="BCI533" t="s">
        <v>1351</v>
      </c>
      <c r="BCP533" t="s">
        <v>1352</v>
      </c>
      <c r="BDH533" t="s">
        <v>1710</v>
      </c>
      <c r="BDI533" t="s">
        <v>1710</v>
      </c>
      <c r="BDJ533" t="s">
        <v>1729</v>
      </c>
      <c r="BEU533" t="s">
        <v>4520</v>
      </c>
      <c r="BGP533" t="s">
        <v>1728</v>
      </c>
      <c r="BIB533" t="s">
        <v>4520</v>
      </c>
      <c r="BIN533" s="41" t="s">
        <v>4785</v>
      </c>
    </row>
    <row r="534" spans="1:1015 1030:1600" ht="409.5">
      <c r="A534" t="s">
        <v>1744</v>
      </c>
      <c r="B534" t="s">
        <v>4786</v>
      </c>
      <c r="C534">
        <v>2609096</v>
      </c>
      <c r="D534" t="s">
        <v>1262</v>
      </c>
      <c r="E534" t="s">
        <v>54</v>
      </c>
      <c r="F534" t="s">
        <v>1263</v>
      </c>
      <c r="G534" t="s">
        <v>1264</v>
      </c>
      <c r="H534" t="s">
        <v>1265</v>
      </c>
      <c r="I534" t="s">
        <v>1266</v>
      </c>
      <c r="L534" t="s">
        <v>1749</v>
      </c>
      <c r="M534" t="s">
        <v>1267</v>
      </c>
      <c r="N534" t="s">
        <v>1267</v>
      </c>
      <c r="O534" t="s">
        <v>4787</v>
      </c>
      <c r="P534" t="s">
        <v>4788</v>
      </c>
      <c r="Q534" t="s">
        <v>1762</v>
      </c>
      <c r="R534" t="s">
        <v>4789</v>
      </c>
      <c r="S534" t="s">
        <v>4708</v>
      </c>
      <c r="T534">
        <v>0</v>
      </c>
      <c r="U534" t="s">
        <v>1268</v>
      </c>
      <c r="V534" t="s">
        <v>1269</v>
      </c>
      <c r="W534" t="s">
        <v>1270</v>
      </c>
      <c r="X534" t="s">
        <v>1354</v>
      </c>
      <c r="Y534" t="s">
        <v>1742</v>
      </c>
      <c r="Z534" s="41" t="s">
        <v>4790</v>
      </c>
      <c r="AB534" t="s">
        <v>1730</v>
      </c>
      <c r="AC534" t="s">
        <v>1272</v>
      </c>
      <c r="AD534" t="s">
        <v>1273</v>
      </c>
      <c r="AE534" t="s">
        <v>1274</v>
      </c>
      <c r="AF534" t="s">
        <v>1275</v>
      </c>
      <c r="AG534" t="s">
        <v>1276</v>
      </c>
      <c r="AH534" t="s">
        <v>1749</v>
      </c>
      <c r="AS534" t="s">
        <v>1745</v>
      </c>
      <c r="BJ534" t="s">
        <v>1684</v>
      </c>
      <c r="BK534" t="s">
        <v>1685</v>
      </c>
      <c r="BM534" t="s">
        <v>1686</v>
      </c>
      <c r="BN534" t="s">
        <v>1686</v>
      </c>
      <c r="BO534" t="s">
        <v>1686</v>
      </c>
      <c r="BP534" t="s">
        <v>1686</v>
      </c>
      <c r="BX534" t="s">
        <v>1277</v>
      </c>
      <c r="CA534" t="s">
        <v>1278</v>
      </c>
      <c r="CL534" t="s">
        <v>1279</v>
      </c>
      <c r="CM534" t="s">
        <v>1279</v>
      </c>
      <c r="CO534" t="s">
        <v>4520</v>
      </c>
      <c r="DC534" t="s">
        <v>1280</v>
      </c>
      <c r="DD534" t="s">
        <v>1280</v>
      </c>
      <c r="DJ534" t="s">
        <v>1687</v>
      </c>
      <c r="DK534" t="s">
        <v>1281</v>
      </c>
      <c r="FJ534" t="s">
        <v>4520</v>
      </c>
      <c r="FQ534" t="s">
        <v>1282</v>
      </c>
      <c r="GL534" t="s">
        <v>1283</v>
      </c>
      <c r="GN534" t="s">
        <v>1284</v>
      </c>
      <c r="GO534" t="s">
        <v>1284</v>
      </c>
      <c r="GR534" t="s">
        <v>1285</v>
      </c>
      <c r="GU534" t="s">
        <v>1286</v>
      </c>
      <c r="GW534" t="s">
        <v>1286</v>
      </c>
      <c r="GX534" t="s">
        <v>1286</v>
      </c>
      <c r="GY534" t="s">
        <v>1286</v>
      </c>
      <c r="GZ534" t="s">
        <v>1286</v>
      </c>
      <c r="HA534" t="s">
        <v>1284</v>
      </c>
      <c r="HC534" t="s">
        <v>1284</v>
      </c>
      <c r="HD534" t="s">
        <v>1285</v>
      </c>
      <c r="HI534" t="s">
        <v>1287</v>
      </c>
      <c r="HR534" t="s">
        <v>1288</v>
      </c>
      <c r="HS534" s="41" t="s">
        <v>1688</v>
      </c>
      <c r="HT534" t="s">
        <v>1687</v>
      </c>
      <c r="HU534" t="s">
        <v>1687</v>
      </c>
      <c r="IX534" t="s">
        <v>1289</v>
      </c>
      <c r="JD534" t="s">
        <v>1689</v>
      </c>
      <c r="JJ534" t="s">
        <v>1290</v>
      </c>
      <c r="JK534" t="s">
        <v>1290</v>
      </c>
      <c r="JQ534" t="s">
        <v>1291</v>
      </c>
      <c r="JT534" t="s">
        <v>1690</v>
      </c>
      <c r="JV534" t="s">
        <v>1292</v>
      </c>
      <c r="JX534" t="s">
        <v>1293</v>
      </c>
      <c r="JY534" t="s">
        <v>1294</v>
      </c>
      <c r="JZ534" t="s">
        <v>1295</v>
      </c>
      <c r="KB534" t="s">
        <v>1296</v>
      </c>
      <c r="KU534" t="s">
        <v>1297</v>
      </c>
      <c r="KV534" t="s">
        <v>1297</v>
      </c>
      <c r="KX534" t="s">
        <v>1278</v>
      </c>
      <c r="KZ534" t="s">
        <v>1687</v>
      </c>
      <c r="LA534" t="s">
        <v>1298</v>
      </c>
      <c r="LB534" t="s">
        <v>1298</v>
      </c>
      <c r="LL534" t="s">
        <v>1299</v>
      </c>
      <c r="LQ534" t="s">
        <v>1691</v>
      </c>
      <c r="LS534" t="s">
        <v>1692</v>
      </c>
      <c r="LZ534" t="s">
        <v>1282</v>
      </c>
      <c r="MA534" t="s">
        <v>1300</v>
      </c>
      <c r="MN534" t="s">
        <v>1301</v>
      </c>
      <c r="NC534" t="s">
        <v>1302</v>
      </c>
      <c r="ND534" t="s">
        <v>1285</v>
      </c>
      <c r="NH534" t="s">
        <v>1278</v>
      </c>
      <c r="NL534" t="s">
        <v>1303</v>
      </c>
      <c r="OE534" t="s">
        <v>1693</v>
      </c>
      <c r="PM534" s="41" t="s">
        <v>1694</v>
      </c>
      <c r="PO534" s="41" t="s">
        <v>1695</v>
      </c>
      <c r="PP534" s="41" t="s">
        <v>1696</v>
      </c>
      <c r="PQ534" s="41" t="s">
        <v>1695</v>
      </c>
      <c r="PR534" s="41" t="s">
        <v>1695</v>
      </c>
      <c r="PS534" s="41" t="s">
        <v>1697</v>
      </c>
      <c r="PT534" s="41" t="s">
        <v>1698</v>
      </c>
      <c r="PU534" s="41" t="s">
        <v>1699</v>
      </c>
      <c r="PV534" s="41" t="s">
        <v>1700</v>
      </c>
      <c r="PW534" s="41" t="s">
        <v>1701</v>
      </c>
      <c r="QF534" s="41" t="s">
        <v>1702</v>
      </c>
      <c r="QG534" s="41" t="s">
        <v>1703</v>
      </c>
      <c r="QO534" t="s">
        <v>1304</v>
      </c>
      <c r="QP534" t="s">
        <v>1687</v>
      </c>
      <c r="QR534" t="s">
        <v>1278</v>
      </c>
      <c r="QS534" t="s">
        <v>1278</v>
      </c>
      <c r="QX534" t="s">
        <v>1282</v>
      </c>
      <c r="RN534" t="s">
        <v>1305</v>
      </c>
      <c r="RO534" t="s">
        <v>1306</v>
      </c>
      <c r="SA534" t="s">
        <v>1278</v>
      </c>
      <c r="SJ534" t="s">
        <v>4520</v>
      </c>
      <c r="SK534" t="s">
        <v>1307</v>
      </c>
      <c r="SL534" t="s">
        <v>1308</v>
      </c>
      <c r="SP534" t="s">
        <v>1285</v>
      </c>
      <c r="TA534" t="s">
        <v>1687</v>
      </c>
      <c r="TD534" t="s">
        <v>1687</v>
      </c>
      <c r="TG534" t="s">
        <v>1687</v>
      </c>
      <c r="TH534" t="s">
        <v>1309</v>
      </c>
      <c r="TQ534" t="s">
        <v>1704</v>
      </c>
      <c r="TY534" s="41" t="s">
        <v>1705</v>
      </c>
      <c r="UH534" s="41" t="s">
        <v>1705</v>
      </c>
      <c r="UM534" s="41" t="s">
        <v>1705</v>
      </c>
      <c r="UN534" s="41" t="s">
        <v>1705</v>
      </c>
      <c r="UO534" s="41" t="s">
        <v>1705</v>
      </c>
      <c r="WI534" t="s">
        <v>1278</v>
      </c>
      <c r="YB534" t="s">
        <v>1282</v>
      </c>
      <c r="YM534" t="s">
        <v>1310</v>
      </c>
      <c r="YU534" t="s">
        <v>1311</v>
      </c>
      <c r="ZN534" t="s">
        <v>1312</v>
      </c>
      <c r="ZX534" t="s">
        <v>1313</v>
      </c>
      <c r="ZZ534" t="s">
        <v>1706</v>
      </c>
      <c r="AAB534" t="s">
        <v>1689</v>
      </c>
      <c r="AAH534" t="s">
        <v>1314</v>
      </c>
      <c r="AAI534" t="s">
        <v>1315</v>
      </c>
      <c r="AAQ534" t="s">
        <v>1316</v>
      </c>
      <c r="AAR534" t="s">
        <v>1278</v>
      </c>
      <c r="AAS534" t="s">
        <v>1317</v>
      </c>
      <c r="AAT534" t="s">
        <v>1743</v>
      </c>
      <c r="AAW534" t="s">
        <v>1285</v>
      </c>
      <c r="ABE534" t="s">
        <v>1278</v>
      </c>
      <c r="ABG534" t="s">
        <v>1318</v>
      </c>
      <c r="ABN534" t="s">
        <v>1278</v>
      </c>
      <c r="ABR534" t="s">
        <v>1707</v>
      </c>
      <c r="ACD534" t="s">
        <v>1708</v>
      </c>
      <c r="ACG534" t="s">
        <v>1709</v>
      </c>
      <c r="ADG534" t="s">
        <v>1282</v>
      </c>
      <c r="ADP534" t="s">
        <v>1319</v>
      </c>
      <c r="ADR534" t="s">
        <v>1710</v>
      </c>
      <c r="AED534" t="s">
        <v>1320</v>
      </c>
      <c r="AET534" t="s">
        <v>1711</v>
      </c>
      <c r="AEV534" t="s">
        <v>1311</v>
      </c>
      <c r="AFA534" t="s">
        <v>1321</v>
      </c>
      <c r="AFI534" s="41" t="s">
        <v>1712</v>
      </c>
      <c r="AFR534" t="s">
        <v>1299</v>
      </c>
      <c r="AFS534" t="s">
        <v>1713</v>
      </c>
      <c r="AFZ534" t="s">
        <v>1322</v>
      </c>
      <c r="AGO534" t="s">
        <v>1323</v>
      </c>
      <c r="AGP534">
        <v>3</v>
      </c>
      <c r="AGQ534" t="s">
        <v>1324</v>
      </c>
      <c r="AGR534" t="s">
        <v>1324</v>
      </c>
      <c r="AGT534" t="s">
        <v>1324</v>
      </c>
      <c r="AHB534" t="s">
        <v>1325</v>
      </c>
      <c r="AHC534" t="s">
        <v>1326</v>
      </c>
      <c r="AHO534" t="s">
        <v>1689</v>
      </c>
      <c r="AHT534" t="b">
        <v>0</v>
      </c>
      <c r="AHX534" s="42">
        <v>0</v>
      </c>
      <c r="AIC534" s="41" t="s">
        <v>1714</v>
      </c>
      <c r="AIE534" t="s">
        <v>1327</v>
      </c>
      <c r="AIM534" t="s">
        <v>1715</v>
      </c>
      <c r="AIN534" t="s">
        <v>1716</v>
      </c>
      <c r="AJA534" t="s">
        <v>4791</v>
      </c>
      <c r="AJR534" t="s">
        <v>1328</v>
      </c>
      <c r="AKF534" t="s">
        <v>1317</v>
      </c>
      <c r="AKG534" t="s">
        <v>1329</v>
      </c>
      <c r="AKH534" t="s">
        <v>1330</v>
      </c>
      <c r="AKI534" t="s">
        <v>1285</v>
      </c>
      <c r="AKK534" t="s">
        <v>1331</v>
      </c>
      <c r="ALN534" s="41" t="s">
        <v>1717</v>
      </c>
      <c r="ALS534" t="s">
        <v>1332</v>
      </c>
      <c r="ALU534" t="s">
        <v>1333</v>
      </c>
      <c r="ALW534" t="s">
        <v>1718</v>
      </c>
      <c r="AMA534" t="s">
        <v>1334</v>
      </c>
      <c r="AMP534" s="41" t="s">
        <v>1719</v>
      </c>
      <c r="ANA534" t="s">
        <v>1335</v>
      </c>
      <c r="ANJ534" t="s">
        <v>1693</v>
      </c>
      <c r="ANV534" t="s">
        <v>1336</v>
      </c>
      <c r="AOF534" t="s">
        <v>1337</v>
      </c>
      <c r="AOJ534" s="41" t="s">
        <v>1720</v>
      </c>
      <c r="APG534" t="s">
        <v>1282</v>
      </c>
      <c r="APK534" t="s">
        <v>1285</v>
      </c>
      <c r="APL534" t="s">
        <v>1338</v>
      </c>
      <c r="APV534" t="s">
        <v>1328</v>
      </c>
      <c r="AQC534" t="s">
        <v>1339</v>
      </c>
      <c r="AQK534" t="s">
        <v>1687</v>
      </c>
      <c r="AQL534" t="s">
        <v>1340</v>
      </c>
      <c r="AQY534" t="s">
        <v>1341</v>
      </c>
      <c r="ARF534" t="s">
        <v>1285</v>
      </c>
      <c r="ARK534" t="s">
        <v>1342</v>
      </c>
      <c r="ARW534" t="s">
        <v>1721</v>
      </c>
      <c r="ARY534" t="s">
        <v>1343</v>
      </c>
      <c r="ASD534" t="s">
        <v>1344</v>
      </c>
      <c r="ASE534" t="s">
        <v>1722</v>
      </c>
      <c r="ASU534" t="s">
        <v>4520</v>
      </c>
      <c r="ATE534" t="s">
        <v>1345</v>
      </c>
      <c r="ATM534" t="s">
        <v>1346</v>
      </c>
      <c r="AUB534" t="s">
        <v>1347</v>
      </c>
      <c r="AUE534" t="s">
        <v>1723</v>
      </c>
      <c r="AUH534" s="41" t="s">
        <v>1724</v>
      </c>
      <c r="AUK534" s="41" t="s">
        <v>1725</v>
      </c>
      <c r="AUQ534" s="41" t="s">
        <v>1726</v>
      </c>
      <c r="AUW534" s="41" t="s">
        <v>1705</v>
      </c>
      <c r="AWA534" s="41" t="s">
        <v>1727</v>
      </c>
      <c r="AWE534">
        <v>100</v>
      </c>
      <c r="AWY534" t="s">
        <v>1278</v>
      </c>
      <c r="AWZ534" t="s">
        <v>1278</v>
      </c>
      <c r="AXA534" t="s">
        <v>1282</v>
      </c>
      <c r="AXU534" t="s">
        <v>1713</v>
      </c>
      <c r="AYO534" t="s">
        <v>1304</v>
      </c>
      <c r="AZI534" t="s">
        <v>1348</v>
      </c>
      <c r="AZM534" t="s">
        <v>1349</v>
      </c>
      <c r="BBM534" t="s">
        <v>1728</v>
      </c>
      <c r="BBY534" t="s">
        <v>1728</v>
      </c>
      <c r="BCD534" t="s">
        <v>1350</v>
      </c>
      <c r="BCE534" t="s">
        <v>1350</v>
      </c>
      <c r="BCF534" t="s">
        <v>1350</v>
      </c>
      <c r="BCG534" t="s">
        <v>1351</v>
      </c>
      <c r="BCH534" t="s">
        <v>1351</v>
      </c>
      <c r="BCI534" t="s">
        <v>1351</v>
      </c>
      <c r="BCP534" t="s">
        <v>1352</v>
      </c>
      <c r="BDH534" t="s">
        <v>1710</v>
      </c>
      <c r="BDI534" t="s">
        <v>1710</v>
      </c>
      <c r="BDJ534" t="s">
        <v>1729</v>
      </c>
      <c r="BEU534" t="s">
        <v>4520</v>
      </c>
      <c r="BGP534" t="s">
        <v>1728</v>
      </c>
      <c r="BIB534" t="s">
        <v>4520</v>
      </c>
      <c r="BIN534" s="41" t="s">
        <v>4792</v>
      </c>
    </row>
    <row r="535" spans="1:1015 1030:1600" ht="409.5">
      <c r="A535" t="s">
        <v>1744</v>
      </c>
      <c r="B535" t="s">
        <v>4793</v>
      </c>
      <c r="C535">
        <v>2609362</v>
      </c>
      <c r="D535" t="s">
        <v>1262</v>
      </c>
      <c r="E535" t="s">
        <v>54</v>
      </c>
      <c r="F535" t="s">
        <v>1263</v>
      </c>
      <c r="G535" t="s">
        <v>1264</v>
      </c>
      <c r="H535" t="s">
        <v>1265</v>
      </c>
      <c r="I535" t="s">
        <v>1266</v>
      </c>
      <c r="L535" t="s">
        <v>1749</v>
      </c>
      <c r="M535" t="s">
        <v>1267</v>
      </c>
      <c r="N535" t="s">
        <v>1267</v>
      </c>
      <c r="O535" t="s">
        <v>4794</v>
      </c>
      <c r="P535" t="s">
        <v>4795</v>
      </c>
      <c r="Q535" t="s">
        <v>1762</v>
      </c>
      <c r="R535" t="s">
        <v>4796</v>
      </c>
      <c r="S535" t="s">
        <v>4708</v>
      </c>
      <c r="T535">
        <v>0</v>
      </c>
      <c r="U535" t="s">
        <v>1268</v>
      </c>
      <c r="V535" t="s">
        <v>1269</v>
      </c>
      <c r="W535" t="s">
        <v>1270</v>
      </c>
      <c r="X535" t="s">
        <v>1354</v>
      </c>
      <c r="Y535" t="s">
        <v>1742</v>
      </c>
      <c r="Z535" s="41" t="s">
        <v>4797</v>
      </c>
      <c r="AB535" t="s">
        <v>1730</v>
      </c>
      <c r="AC535" t="s">
        <v>1272</v>
      </c>
      <c r="AD535" t="s">
        <v>1273</v>
      </c>
      <c r="AE535" t="s">
        <v>1274</v>
      </c>
      <c r="AF535" t="s">
        <v>1275</v>
      </c>
      <c r="AG535" t="s">
        <v>1276</v>
      </c>
      <c r="AH535" t="s">
        <v>1749</v>
      </c>
      <c r="AS535" t="s">
        <v>1745</v>
      </c>
      <c r="BJ535" t="s">
        <v>1684</v>
      </c>
      <c r="BK535" t="s">
        <v>1685</v>
      </c>
      <c r="BM535" t="s">
        <v>1686</v>
      </c>
      <c r="BN535" t="s">
        <v>1686</v>
      </c>
      <c r="BO535" t="s">
        <v>1686</v>
      </c>
      <c r="BP535" t="s">
        <v>1686</v>
      </c>
      <c r="BX535" t="s">
        <v>1277</v>
      </c>
      <c r="CA535" t="s">
        <v>1278</v>
      </c>
      <c r="CL535" t="s">
        <v>1279</v>
      </c>
      <c r="CM535" t="s">
        <v>1279</v>
      </c>
      <c r="CO535" t="s">
        <v>4520</v>
      </c>
      <c r="DC535" t="s">
        <v>1280</v>
      </c>
      <c r="DD535" t="s">
        <v>1280</v>
      </c>
      <c r="DJ535" t="s">
        <v>1687</v>
      </c>
      <c r="DK535" t="s">
        <v>1281</v>
      </c>
      <c r="FJ535" t="s">
        <v>4520</v>
      </c>
      <c r="FQ535" t="s">
        <v>1282</v>
      </c>
      <c r="GL535" t="s">
        <v>1283</v>
      </c>
      <c r="GN535" t="s">
        <v>1284</v>
      </c>
      <c r="GO535" t="s">
        <v>1284</v>
      </c>
      <c r="GR535" t="s">
        <v>1285</v>
      </c>
      <c r="GU535" t="s">
        <v>1286</v>
      </c>
      <c r="GW535" t="s">
        <v>1286</v>
      </c>
      <c r="GX535" t="s">
        <v>1286</v>
      </c>
      <c r="GY535" t="s">
        <v>1286</v>
      </c>
      <c r="GZ535" t="s">
        <v>1286</v>
      </c>
      <c r="HA535" t="s">
        <v>1284</v>
      </c>
      <c r="HC535" t="s">
        <v>1284</v>
      </c>
      <c r="HD535" t="s">
        <v>1285</v>
      </c>
      <c r="HI535" t="s">
        <v>1287</v>
      </c>
      <c r="HR535" t="s">
        <v>1288</v>
      </c>
      <c r="HS535" s="41" t="s">
        <v>1688</v>
      </c>
      <c r="HT535" t="s">
        <v>1687</v>
      </c>
      <c r="HU535" t="s">
        <v>1687</v>
      </c>
      <c r="IX535" t="s">
        <v>1289</v>
      </c>
      <c r="JD535" t="s">
        <v>1689</v>
      </c>
      <c r="JJ535" t="s">
        <v>1290</v>
      </c>
      <c r="JK535" t="s">
        <v>1290</v>
      </c>
      <c r="JQ535" t="s">
        <v>1291</v>
      </c>
      <c r="JT535" t="s">
        <v>1690</v>
      </c>
      <c r="JV535" t="s">
        <v>1292</v>
      </c>
      <c r="JX535" t="s">
        <v>1293</v>
      </c>
      <c r="JY535" t="s">
        <v>1294</v>
      </c>
      <c r="JZ535" t="s">
        <v>1295</v>
      </c>
      <c r="KB535" t="s">
        <v>1296</v>
      </c>
      <c r="KU535" t="s">
        <v>1297</v>
      </c>
      <c r="KV535" t="s">
        <v>1297</v>
      </c>
      <c r="KX535" t="s">
        <v>1278</v>
      </c>
      <c r="KZ535" t="s">
        <v>1687</v>
      </c>
      <c r="LA535" t="s">
        <v>1298</v>
      </c>
      <c r="LB535" t="s">
        <v>1298</v>
      </c>
      <c r="LL535" t="s">
        <v>1299</v>
      </c>
      <c r="LQ535" t="s">
        <v>1691</v>
      </c>
      <c r="LS535" t="s">
        <v>1692</v>
      </c>
      <c r="LZ535" t="s">
        <v>1282</v>
      </c>
      <c r="MA535" t="s">
        <v>1300</v>
      </c>
      <c r="MN535" t="s">
        <v>1301</v>
      </c>
      <c r="NC535" t="s">
        <v>1302</v>
      </c>
      <c r="ND535" t="s">
        <v>1285</v>
      </c>
      <c r="NH535" t="s">
        <v>1278</v>
      </c>
      <c r="NL535" t="s">
        <v>1303</v>
      </c>
      <c r="OE535" t="s">
        <v>1693</v>
      </c>
      <c r="PM535" s="41" t="s">
        <v>1694</v>
      </c>
      <c r="PO535" s="41" t="s">
        <v>1695</v>
      </c>
      <c r="PP535" s="41" t="s">
        <v>1696</v>
      </c>
      <c r="PQ535" s="41" t="s">
        <v>1695</v>
      </c>
      <c r="PR535" s="41" t="s">
        <v>1695</v>
      </c>
      <c r="PS535" s="41" t="s">
        <v>1697</v>
      </c>
      <c r="PT535" s="41" t="s">
        <v>1698</v>
      </c>
      <c r="PU535" s="41" t="s">
        <v>1699</v>
      </c>
      <c r="PV535" s="41" t="s">
        <v>1700</v>
      </c>
      <c r="PW535" s="41" t="s">
        <v>1701</v>
      </c>
      <c r="QF535" s="41" t="s">
        <v>1702</v>
      </c>
      <c r="QG535" s="41" t="s">
        <v>1703</v>
      </c>
      <c r="QO535" t="s">
        <v>1304</v>
      </c>
      <c r="QP535" t="s">
        <v>1687</v>
      </c>
      <c r="QR535" t="s">
        <v>1278</v>
      </c>
      <c r="QS535" t="s">
        <v>1278</v>
      </c>
      <c r="QX535" t="s">
        <v>1282</v>
      </c>
      <c r="RN535" t="s">
        <v>1305</v>
      </c>
      <c r="RO535" t="s">
        <v>1306</v>
      </c>
      <c r="SA535" t="s">
        <v>1278</v>
      </c>
      <c r="SJ535" t="s">
        <v>4520</v>
      </c>
      <c r="SK535" t="s">
        <v>1307</v>
      </c>
      <c r="SL535" t="s">
        <v>1308</v>
      </c>
      <c r="SP535" t="s">
        <v>1285</v>
      </c>
      <c r="TA535" t="s">
        <v>1687</v>
      </c>
      <c r="TD535" t="s">
        <v>1687</v>
      </c>
      <c r="TG535" t="s">
        <v>1687</v>
      </c>
      <c r="TH535" t="s">
        <v>1309</v>
      </c>
      <c r="TQ535" t="s">
        <v>1704</v>
      </c>
      <c r="TY535" s="41" t="s">
        <v>1705</v>
      </c>
      <c r="UH535" s="41" t="s">
        <v>1705</v>
      </c>
      <c r="UM535" s="41" t="s">
        <v>1705</v>
      </c>
      <c r="UN535" s="41" t="s">
        <v>1705</v>
      </c>
      <c r="UO535" s="41" t="s">
        <v>1705</v>
      </c>
      <c r="WI535" t="s">
        <v>1278</v>
      </c>
      <c r="YB535" t="s">
        <v>1282</v>
      </c>
      <c r="YM535" t="s">
        <v>1310</v>
      </c>
      <c r="YU535" t="s">
        <v>1311</v>
      </c>
      <c r="ZN535" t="s">
        <v>1312</v>
      </c>
      <c r="ZX535" t="s">
        <v>1313</v>
      </c>
      <c r="ZZ535" t="s">
        <v>1706</v>
      </c>
      <c r="AAB535" t="s">
        <v>1689</v>
      </c>
      <c r="AAH535" t="s">
        <v>1314</v>
      </c>
      <c r="AAI535" t="s">
        <v>1315</v>
      </c>
      <c r="AAQ535" t="s">
        <v>1316</v>
      </c>
      <c r="AAR535" t="s">
        <v>1278</v>
      </c>
      <c r="AAS535" t="s">
        <v>1317</v>
      </c>
      <c r="AAT535" t="s">
        <v>1743</v>
      </c>
      <c r="AAW535" t="s">
        <v>1285</v>
      </c>
      <c r="ABE535" t="s">
        <v>1278</v>
      </c>
      <c r="ABG535" t="s">
        <v>1318</v>
      </c>
      <c r="ABN535" t="s">
        <v>1278</v>
      </c>
      <c r="ABR535" t="s">
        <v>1707</v>
      </c>
      <c r="ACD535" t="s">
        <v>1708</v>
      </c>
      <c r="ACG535" t="s">
        <v>1709</v>
      </c>
      <c r="ADG535" t="s">
        <v>1282</v>
      </c>
      <c r="ADP535" t="s">
        <v>1319</v>
      </c>
      <c r="ADR535" t="s">
        <v>1710</v>
      </c>
      <c r="AED535" t="s">
        <v>1320</v>
      </c>
      <c r="AET535" t="s">
        <v>1711</v>
      </c>
      <c r="AEV535" t="s">
        <v>1311</v>
      </c>
      <c r="AFA535" t="s">
        <v>1321</v>
      </c>
      <c r="AFI535" s="41" t="s">
        <v>1712</v>
      </c>
      <c r="AFR535" t="s">
        <v>1299</v>
      </c>
      <c r="AFS535" t="s">
        <v>1713</v>
      </c>
      <c r="AFZ535" t="s">
        <v>1322</v>
      </c>
      <c r="AGO535" t="s">
        <v>1323</v>
      </c>
      <c r="AGP535">
        <v>3</v>
      </c>
      <c r="AGQ535" t="s">
        <v>1324</v>
      </c>
      <c r="AGR535" t="s">
        <v>1324</v>
      </c>
      <c r="AGT535" t="s">
        <v>1324</v>
      </c>
      <c r="AHB535" t="s">
        <v>1325</v>
      </c>
      <c r="AHC535" t="s">
        <v>1326</v>
      </c>
      <c r="AHO535" t="s">
        <v>1689</v>
      </c>
      <c r="AHT535" t="b">
        <v>0</v>
      </c>
      <c r="AHX535" s="42">
        <v>0</v>
      </c>
      <c r="AIC535" s="41" t="s">
        <v>1714</v>
      </c>
      <c r="AIE535" t="s">
        <v>1327</v>
      </c>
      <c r="AIM535" t="s">
        <v>1715</v>
      </c>
      <c r="AIN535" t="s">
        <v>1716</v>
      </c>
      <c r="AJA535" t="s">
        <v>4798</v>
      </c>
      <c r="AJR535" t="s">
        <v>1328</v>
      </c>
      <c r="AKF535" t="s">
        <v>1317</v>
      </c>
      <c r="AKG535" t="s">
        <v>1329</v>
      </c>
      <c r="AKH535" t="s">
        <v>1330</v>
      </c>
      <c r="AKI535" t="s">
        <v>1285</v>
      </c>
      <c r="AKK535" t="s">
        <v>1331</v>
      </c>
      <c r="ALN535" s="41" t="s">
        <v>1717</v>
      </c>
      <c r="ALS535" t="s">
        <v>1332</v>
      </c>
      <c r="ALU535" t="s">
        <v>1333</v>
      </c>
      <c r="ALW535" t="s">
        <v>1718</v>
      </c>
      <c r="AMA535" t="s">
        <v>1334</v>
      </c>
      <c r="AMP535" s="41" t="s">
        <v>1719</v>
      </c>
      <c r="ANA535" t="s">
        <v>1335</v>
      </c>
      <c r="ANJ535" t="s">
        <v>1693</v>
      </c>
      <c r="ANV535" t="s">
        <v>1336</v>
      </c>
      <c r="AOF535" t="s">
        <v>1337</v>
      </c>
      <c r="AOJ535" s="41" t="s">
        <v>1720</v>
      </c>
      <c r="APG535" t="s">
        <v>1282</v>
      </c>
      <c r="APK535" t="s">
        <v>1285</v>
      </c>
      <c r="APL535" t="s">
        <v>1338</v>
      </c>
      <c r="APV535" t="s">
        <v>1328</v>
      </c>
      <c r="AQC535" t="s">
        <v>1339</v>
      </c>
      <c r="AQK535" t="s">
        <v>1687</v>
      </c>
      <c r="AQL535" t="s">
        <v>1340</v>
      </c>
      <c r="AQY535" t="s">
        <v>1341</v>
      </c>
      <c r="ARF535" t="s">
        <v>1285</v>
      </c>
      <c r="ARK535" t="s">
        <v>1342</v>
      </c>
      <c r="ARW535" t="s">
        <v>1721</v>
      </c>
      <c r="ARY535" t="s">
        <v>1343</v>
      </c>
      <c r="ASD535" t="s">
        <v>1344</v>
      </c>
      <c r="ASE535" t="s">
        <v>1722</v>
      </c>
      <c r="ASU535" t="s">
        <v>4520</v>
      </c>
      <c r="ATE535" t="s">
        <v>1345</v>
      </c>
      <c r="ATM535" t="s">
        <v>1346</v>
      </c>
      <c r="AUB535" t="s">
        <v>1347</v>
      </c>
      <c r="AUE535" t="s">
        <v>1723</v>
      </c>
      <c r="AUH535" s="41" t="s">
        <v>1724</v>
      </c>
      <c r="AUK535" s="41" t="s">
        <v>1725</v>
      </c>
      <c r="AUQ535" s="41" t="s">
        <v>1726</v>
      </c>
      <c r="AUW535" s="41" t="s">
        <v>1705</v>
      </c>
      <c r="AWA535" s="41" t="s">
        <v>1727</v>
      </c>
      <c r="AWE535">
        <v>100</v>
      </c>
      <c r="AWY535" t="s">
        <v>1278</v>
      </c>
      <c r="AWZ535" t="s">
        <v>1278</v>
      </c>
      <c r="AXA535" t="s">
        <v>1282</v>
      </c>
      <c r="AXU535" t="s">
        <v>1713</v>
      </c>
      <c r="AYO535" t="s">
        <v>1304</v>
      </c>
      <c r="AZI535" t="s">
        <v>1348</v>
      </c>
      <c r="AZM535" t="s">
        <v>1349</v>
      </c>
      <c r="BBM535" t="s">
        <v>1728</v>
      </c>
      <c r="BBY535" t="s">
        <v>1728</v>
      </c>
      <c r="BCD535" t="s">
        <v>1350</v>
      </c>
      <c r="BCE535" t="s">
        <v>1350</v>
      </c>
      <c r="BCF535" t="s">
        <v>1350</v>
      </c>
      <c r="BCG535" t="s">
        <v>1351</v>
      </c>
      <c r="BCH535" t="s">
        <v>1351</v>
      </c>
      <c r="BCI535" t="s">
        <v>1351</v>
      </c>
      <c r="BCP535" t="s">
        <v>1352</v>
      </c>
      <c r="BDH535" t="s">
        <v>1710</v>
      </c>
      <c r="BDI535" t="s">
        <v>1710</v>
      </c>
      <c r="BDJ535" t="s">
        <v>1729</v>
      </c>
      <c r="BEU535" t="s">
        <v>4520</v>
      </c>
      <c r="BGP535" t="s">
        <v>1728</v>
      </c>
      <c r="BIB535" t="s">
        <v>4520</v>
      </c>
      <c r="BIN535" s="41" t="s">
        <v>4799</v>
      </c>
    </row>
    <row r="536" spans="1:1015 1030:1600" ht="409.5">
      <c r="A536" t="s">
        <v>1744</v>
      </c>
      <c r="B536" t="s">
        <v>4800</v>
      </c>
      <c r="C536">
        <v>2609368</v>
      </c>
      <c r="D536" t="s">
        <v>1262</v>
      </c>
      <c r="E536" t="s">
        <v>54</v>
      </c>
      <c r="F536" t="s">
        <v>1263</v>
      </c>
      <c r="G536" t="s">
        <v>1264</v>
      </c>
      <c r="H536" t="s">
        <v>1265</v>
      </c>
      <c r="I536" t="s">
        <v>1266</v>
      </c>
      <c r="L536" t="s">
        <v>1749</v>
      </c>
      <c r="M536" t="s">
        <v>1267</v>
      </c>
      <c r="N536" t="s">
        <v>1267</v>
      </c>
      <c r="O536" t="s">
        <v>4801</v>
      </c>
      <c r="P536" t="s">
        <v>4795</v>
      </c>
      <c r="Q536" t="s">
        <v>1762</v>
      </c>
      <c r="R536" t="s">
        <v>4795</v>
      </c>
      <c r="S536" t="s">
        <v>4708</v>
      </c>
      <c r="T536">
        <v>0</v>
      </c>
      <c r="U536" t="s">
        <v>1268</v>
      </c>
      <c r="V536" t="s">
        <v>1269</v>
      </c>
      <c r="W536" t="s">
        <v>1270</v>
      </c>
      <c r="X536" t="s">
        <v>1354</v>
      </c>
      <c r="Y536" t="s">
        <v>1742</v>
      </c>
      <c r="Z536" s="41" t="s">
        <v>4802</v>
      </c>
      <c r="AB536" t="s">
        <v>1730</v>
      </c>
      <c r="AC536" t="s">
        <v>1272</v>
      </c>
      <c r="AD536" t="s">
        <v>1273</v>
      </c>
      <c r="AE536" t="s">
        <v>1274</v>
      </c>
      <c r="AF536" t="s">
        <v>1275</v>
      </c>
      <c r="AG536" t="s">
        <v>1276</v>
      </c>
      <c r="AH536" t="s">
        <v>1749</v>
      </c>
      <c r="AS536" t="s">
        <v>1745</v>
      </c>
      <c r="BJ536" t="s">
        <v>1684</v>
      </c>
      <c r="BK536" t="s">
        <v>1685</v>
      </c>
      <c r="BM536" t="s">
        <v>1686</v>
      </c>
      <c r="BN536" t="s">
        <v>1686</v>
      </c>
      <c r="BO536" t="s">
        <v>1686</v>
      </c>
      <c r="BP536" t="s">
        <v>1686</v>
      </c>
      <c r="BX536" t="s">
        <v>1277</v>
      </c>
      <c r="CA536" t="s">
        <v>1278</v>
      </c>
      <c r="CL536" t="s">
        <v>1279</v>
      </c>
      <c r="CM536" t="s">
        <v>1279</v>
      </c>
      <c r="CO536" t="s">
        <v>4520</v>
      </c>
      <c r="DC536" t="s">
        <v>1280</v>
      </c>
      <c r="DD536" t="s">
        <v>1280</v>
      </c>
      <c r="DJ536" t="s">
        <v>1687</v>
      </c>
      <c r="DK536" t="s">
        <v>1281</v>
      </c>
      <c r="FJ536" t="s">
        <v>4520</v>
      </c>
      <c r="FQ536" t="s">
        <v>1282</v>
      </c>
      <c r="GL536" t="s">
        <v>1283</v>
      </c>
      <c r="GN536" t="s">
        <v>1284</v>
      </c>
      <c r="GO536" t="s">
        <v>1284</v>
      </c>
      <c r="GR536" t="s">
        <v>1285</v>
      </c>
      <c r="GU536" t="s">
        <v>1286</v>
      </c>
      <c r="GW536" t="s">
        <v>1286</v>
      </c>
      <c r="GX536" t="s">
        <v>1286</v>
      </c>
      <c r="GY536" t="s">
        <v>1286</v>
      </c>
      <c r="GZ536" t="s">
        <v>1286</v>
      </c>
      <c r="HA536" t="s">
        <v>1284</v>
      </c>
      <c r="HC536" t="s">
        <v>1284</v>
      </c>
      <c r="HD536" t="s">
        <v>1285</v>
      </c>
      <c r="HI536" t="s">
        <v>1287</v>
      </c>
      <c r="HR536" t="s">
        <v>1288</v>
      </c>
      <c r="HS536" s="41" t="s">
        <v>1688</v>
      </c>
      <c r="HT536" t="s">
        <v>1687</v>
      </c>
      <c r="HU536" t="s">
        <v>1687</v>
      </c>
      <c r="IX536" t="s">
        <v>1289</v>
      </c>
      <c r="JD536" t="s">
        <v>1689</v>
      </c>
      <c r="JJ536" t="s">
        <v>1290</v>
      </c>
      <c r="JK536" t="s">
        <v>1290</v>
      </c>
      <c r="JQ536" t="s">
        <v>1291</v>
      </c>
      <c r="JT536" t="s">
        <v>1690</v>
      </c>
      <c r="JV536" t="s">
        <v>1292</v>
      </c>
      <c r="JX536" t="s">
        <v>1293</v>
      </c>
      <c r="JY536" t="s">
        <v>1294</v>
      </c>
      <c r="JZ536" t="s">
        <v>1295</v>
      </c>
      <c r="KB536" t="s">
        <v>1296</v>
      </c>
      <c r="KU536" t="s">
        <v>1297</v>
      </c>
      <c r="KV536" t="s">
        <v>1297</v>
      </c>
      <c r="KX536" t="s">
        <v>1278</v>
      </c>
      <c r="KZ536" t="s">
        <v>1687</v>
      </c>
      <c r="LA536" t="s">
        <v>1298</v>
      </c>
      <c r="LB536" t="s">
        <v>1298</v>
      </c>
      <c r="LL536" t="s">
        <v>1299</v>
      </c>
      <c r="LQ536" t="s">
        <v>1691</v>
      </c>
      <c r="LS536" t="s">
        <v>1692</v>
      </c>
      <c r="LZ536" t="s">
        <v>1282</v>
      </c>
      <c r="MA536" t="s">
        <v>1300</v>
      </c>
      <c r="MN536" t="s">
        <v>1301</v>
      </c>
      <c r="NC536" t="s">
        <v>1302</v>
      </c>
      <c r="ND536" t="s">
        <v>1285</v>
      </c>
      <c r="NH536" t="s">
        <v>1278</v>
      </c>
      <c r="NL536" t="s">
        <v>1303</v>
      </c>
      <c r="OE536" t="s">
        <v>1693</v>
      </c>
      <c r="PM536" s="41" t="s">
        <v>1694</v>
      </c>
      <c r="PO536" s="41" t="s">
        <v>1695</v>
      </c>
      <c r="PP536" s="41" t="s">
        <v>1696</v>
      </c>
      <c r="PQ536" s="41" t="s">
        <v>1695</v>
      </c>
      <c r="PR536" s="41" t="s">
        <v>1695</v>
      </c>
      <c r="PS536" s="41" t="s">
        <v>1697</v>
      </c>
      <c r="PT536" s="41" t="s">
        <v>1698</v>
      </c>
      <c r="PU536" s="41" t="s">
        <v>1699</v>
      </c>
      <c r="PV536" s="41" t="s">
        <v>1700</v>
      </c>
      <c r="PW536" s="41" t="s">
        <v>1701</v>
      </c>
      <c r="QF536" s="41" t="s">
        <v>1702</v>
      </c>
      <c r="QG536" s="41" t="s">
        <v>1703</v>
      </c>
      <c r="QO536" t="s">
        <v>1304</v>
      </c>
      <c r="QP536" t="s">
        <v>1687</v>
      </c>
      <c r="QR536" t="s">
        <v>1278</v>
      </c>
      <c r="QS536" t="s">
        <v>1278</v>
      </c>
      <c r="QX536" t="s">
        <v>1282</v>
      </c>
      <c r="RN536" t="s">
        <v>1305</v>
      </c>
      <c r="RO536" t="s">
        <v>1306</v>
      </c>
      <c r="SA536" t="s">
        <v>1278</v>
      </c>
      <c r="SJ536" t="s">
        <v>4520</v>
      </c>
      <c r="SK536" t="s">
        <v>1307</v>
      </c>
      <c r="SL536" t="s">
        <v>1308</v>
      </c>
      <c r="SP536" t="s">
        <v>1285</v>
      </c>
      <c r="TA536" t="s">
        <v>1687</v>
      </c>
      <c r="TD536" t="s">
        <v>1687</v>
      </c>
      <c r="TG536" t="s">
        <v>1687</v>
      </c>
      <c r="TH536" t="s">
        <v>1309</v>
      </c>
      <c r="TQ536" t="s">
        <v>1704</v>
      </c>
      <c r="TY536" s="41" t="s">
        <v>1705</v>
      </c>
      <c r="UH536" s="41" t="s">
        <v>1705</v>
      </c>
      <c r="UM536" s="41" t="s">
        <v>1705</v>
      </c>
      <c r="UN536" s="41" t="s">
        <v>1705</v>
      </c>
      <c r="UO536" s="41" t="s">
        <v>1705</v>
      </c>
      <c r="WI536" t="s">
        <v>1278</v>
      </c>
      <c r="YB536" t="s">
        <v>1282</v>
      </c>
      <c r="YM536" t="s">
        <v>1310</v>
      </c>
      <c r="YU536" t="s">
        <v>1311</v>
      </c>
      <c r="ZN536" t="s">
        <v>1312</v>
      </c>
      <c r="ZX536" t="s">
        <v>1313</v>
      </c>
      <c r="ZZ536" t="s">
        <v>1706</v>
      </c>
      <c r="AAB536" t="s">
        <v>1689</v>
      </c>
      <c r="AAH536" t="s">
        <v>1314</v>
      </c>
      <c r="AAI536" t="s">
        <v>1315</v>
      </c>
      <c r="AAQ536" t="s">
        <v>1316</v>
      </c>
      <c r="AAR536" t="s">
        <v>1278</v>
      </c>
      <c r="AAS536" t="s">
        <v>1317</v>
      </c>
      <c r="AAT536" t="s">
        <v>1743</v>
      </c>
      <c r="AAW536" t="s">
        <v>1285</v>
      </c>
      <c r="ABE536" t="s">
        <v>1278</v>
      </c>
      <c r="ABG536" t="s">
        <v>1318</v>
      </c>
      <c r="ABN536" t="s">
        <v>1278</v>
      </c>
      <c r="ABR536" t="s">
        <v>1707</v>
      </c>
      <c r="ACD536" t="s">
        <v>1708</v>
      </c>
      <c r="ACG536" t="s">
        <v>1709</v>
      </c>
      <c r="ADG536" t="s">
        <v>1282</v>
      </c>
      <c r="ADP536" t="s">
        <v>1319</v>
      </c>
      <c r="ADR536" t="s">
        <v>1710</v>
      </c>
      <c r="AED536" t="s">
        <v>1320</v>
      </c>
      <c r="AET536" t="s">
        <v>1711</v>
      </c>
      <c r="AEV536" t="s">
        <v>1311</v>
      </c>
      <c r="AFA536" t="s">
        <v>1321</v>
      </c>
      <c r="AFI536" s="41" t="s">
        <v>1712</v>
      </c>
      <c r="AFR536" t="s">
        <v>1299</v>
      </c>
      <c r="AFS536" t="s">
        <v>1713</v>
      </c>
      <c r="AFZ536" t="s">
        <v>1322</v>
      </c>
      <c r="AGO536" t="s">
        <v>1323</v>
      </c>
      <c r="AGP536">
        <v>3</v>
      </c>
      <c r="AGQ536" t="s">
        <v>1324</v>
      </c>
      <c r="AGR536" t="s">
        <v>1324</v>
      </c>
      <c r="AGT536" t="s">
        <v>1324</v>
      </c>
      <c r="AHB536" t="s">
        <v>1325</v>
      </c>
      <c r="AHC536" t="s">
        <v>1326</v>
      </c>
      <c r="AHO536" t="s">
        <v>1689</v>
      </c>
      <c r="AHT536" t="b">
        <v>0</v>
      </c>
      <c r="AHX536" s="42">
        <v>0</v>
      </c>
      <c r="AIC536" s="41" t="s">
        <v>1714</v>
      </c>
      <c r="AIE536" t="s">
        <v>1327</v>
      </c>
      <c r="AIM536" t="s">
        <v>1715</v>
      </c>
      <c r="AIN536" t="s">
        <v>1716</v>
      </c>
      <c r="AJA536" t="s">
        <v>4803</v>
      </c>
      <c r="AJR536" t="s">
        <v>1328</v>
      </c>
      <c r="AKF536" t="s">
        <v>1317</v>
      </c>
      <c r="AKG536" t="s">
        <v>1329</v>
      </c>
      <c r="AKH536" t="s">
        <v>1330</v>
      </c>
      <c r="AKI536" t="s">
        <v>1285</v>
      </c>
      <c r="AKK536" t="s">
        <v>1331</v>
      </c>
      <c r="ALN536" s="41" t="s">
        <v>1717</v>
      </c>
      <c r="ALS536" t="s">
        <v>1332</v>
      </c>
      <c r="ALU536" t="s">
        <v>1333</v>
      </c>
      <c r="ALW536" t="s">
        <v>1718</v>
      </c>
      <c r="AMA536" t="s">
        <v>1334</v>
      </c>
      <c r="AMP536" s="41" t="s">
        <v>1719</v>
      </c>
      <c r="ANA536" t="s">
        <v>1335</v>
      </c>
      <c r="ANJ536" t="s">
        <v>1693</v>
      </c>
      <c r="ANV536" t="s">
        <v>1336</v>
      </c>
      <c r="AOF536" t="s">
        <v>1337</v>
      </c>
      <c r="AOJ536" s="41" t="s">
        <v>1720</v>
      </c>
      <c r="APG536" t="s">
        <v>1282</v>
      </c>
      <c r="APK536" t="s">
        <v>1285</v>
      </c>
      <c r="APL536" t="s">
        <v>1338</v>
      </c>
      <c r="APV536" t="s">
        <v>1328</v>
      </c>
      <c r="AQC536" t="s">
        <v>1339</v>
      </c>
      <c r="AQK536" t="s">
        <v>1687</v>
      </c>
      <c r="AQL536" t="s">
        <v>1340</v>
      </c>
      <c r="AQY536" t="s">
        <v>1341</v>
      </c>
      <c r="ARF536" t="s">
        <v>1285</v>
      </c>
      <c r="ARK536" t="s">
        <v>1342</v>
      </c>
      <c r="ARW536" t="s">
        <v>1721</v>
      </c>
      <c r="ARY536" t="s">
        <v>1343</v>
      </c>
      <c r="ASD536" t="s">
        <v>1344</v>
      </c>
      <c r="ASE536" t="s">
        <v>1722</v>
      </c>
      <c r="ASU536" t="s">
        <v>4520</v>
      </c>
      <c r="ATE536" t="s">
        <v>1345</v>
      </c>
      <c r="ATM536" t="s">
        <v>1346</v>
      </c>
      <c r="AUB536" t="s">
        <v>1347</v>
      </c>
      <c r="AUE536" t="s">
        <v>1723</v>
      </c>
      <c r="AUH536" s="41" t="s">
        <v>1724</v>
      </c>
      <c r="AUK536" s="41" t="s">
        <v>1725</v>
      </c>
      <c r="AUQ536" s="41" t="s">
        <v>1726</v>
      </c>
      <c r="AUW536" s="41" t="s">
        <v>1705</v>
      </c>
      <c r="AWA536" s="41" t="s">
        <v>1727</v>
      </c>
      <c r="AWE536">
        <v>100</v>
      </c>
      <c r="AWY536" t="s">
        <v>1278</v>
      </c>
      <c r="AWZ536" t="s">
        <v>1278</v>
      </c>
      <c r="AXA536" t="s">
        <v>1282</v>
      </c>
      <c r="AXU536" t="s">
        <v>1713</v>
      </c>
      <c r="AYO536" t="s">
        <v>1304</v>
      </c>
      <c r="AZI536" t="s">
        <v>1348</v>
      </c>
      <c r="AZM536" t="s">
        <v>1349</v>
      </c>
      <c r="BBM536" t="s">
        <v>1728</v>
      </c>
      <c r="BBY536" t="s">
        <v>1728</v>
      </c>
      <c r="BCD536" t="s">
        <v>1350</v>
      </c>
      <c r="BCE536" t="s">
        <v>1350</v>
      </c>
      <c r="BCF536" t="s">
        <v>1350</v>
      </c>
      <c r="BCG536" t="s">
        <v>1351</v>
      </c>
      <c r="BCH536" t="s">
        <v>1351</v>
      </c>
      <c r="BCI536" t="s">
        <v>1351</v>
      </c>
      <c r="BCP536" t="s">
        <v>1352</v>
      </c>
      <c r="BDH536" t="s">
        <v>1710</v>
      </c>
      <c r="BDI536" t="s">
        <v>1710</v>
      </c>
      <c r="BDJ536" t="s">
        <v>1729</v>
      </c>
      <c r="BEU536" t="s">
        <v>4520</v>
      </c>
      <c r="BGP536" t="s">
        <v>1728</v>
      </c>
      <c r="BIB536" t="s">
        <v>4520</v>
      </c>
      <c r="BIN536" s="41" t="s">
        <v>4804</v>
      </c>
    </row>
    <row r="537" spans="1:1015 1030:1600" ht="409.5">
      <c r="A537" t="s">
        <v>1744</v>
      </c>
      <c r="B537" t="s">
        <v>4805</v>
      </c>
      <c r="C537">
        <v>2609508</v>
      </c>
      <c r="D537" t="s">
        <v>1262</v>
      </c>
      <c r="E537" t="s">
        <v>54</v>
      </c>
      <c r="F537" t="s">
        <v>1263</v>
      </c>
      <c r="G537" t="s">
        <v>1264</v>
      </c>
      <c r="H537" t="s">
        <v>1265</v>
      </c>
      <c r="I537" t="s">
        <v>1266</v>
      </c>
      <c r="L537" t="s">
        <v>1749</v>
      </c>
      <c r="M537" t="s">
        <v>1267</v>
      </c>
      <c r="N537" t="s">
        <v>1267</v>
      </c>
      <c r="O537" t="s">
        <v>4806</v>
      </c>
      <c r="P537" t="s">
        <v>4807</v>
      </c>
      <c r="Q537" t="s">
        <v>1762</v>
      </c>
      <c r="R537" t="s">
        <v>4807</v>
      </c>
      <c r="S537" t="s">
        <v>4708</v>
      </c>
      <c r="T537">
        <v>0</v>
      </c>
      <c r="U537" t="s">
        <v>1268</v>
      </c>
      <c r="V537" t="s">
        <v>1269</v>
      </c>
      <c r="W537" t="s">
        <v>1270</v>
      </c>
      <c r="X537" t="s">
        <v>1354</v>
      </c>
      <c r="Y537" t="s">
        <v>1742</v>
      </c>
      <c r="Z537" s="41" t="s">
        <v>4808</v>
      </c>
      <c r="AB537" t="s">
        <v>1730</v>
      </c>
      <c r="AC537" t="s">
        <v>1272</v>
      </c>
      <c r="AD537" t="s">
        <v>1273</v>
      </c>
      <c r="AE537" t="s">
        <v>1274</v>
      </c>
      <c r="AF537" t="s">
        <v>1275</v>
      </c>
      <c r="AG537" t="s">
        <v>1276</v>
      </c>
      <c r="AH537" t="s">
        <v>1749</v>
      </c>
      <c r="AS537" t="s">
        <v>1745</v>
      </c>
      <c r="BJ537" t="s">
        <v>1684</v>
      </c>
      <c r="BK537" t="s">
        <v>1685</v>
      </c>
      <c r="BM537" t="s">
        <v>1686</v>
      </c>
      <c r="BN537" t="s">
        <v>1686</v>
      </c>
      <c r="BO537" t="s">
        <v>1686</v>
      </c>
      <c r="BP537" t="s">
        <v>1686</v>
      </c>
      <c r="BX537" t="s">
        <v>1277</v>
      </c>
      <c r="CA537" t="s">
        <v>1278</v>
      </c>
      <c r="CL537" t="s">
        <v>1279</v>
      </c>
      <c r="CM537" t="s">
        <v>1279</v>
      </c>
      <c r="CO537" t="s">
        <v>4520</v>
      </c>
      <c r="DC537" t="s">
        <v>1280</v>
      </c>
      <c r="DD537" t="s">
        <v>1280</v>
      </c>
      <c r="DJ537" t="s">
        <v>1687</v>
      </c>
      <c r="DK537" t="s">
        <v>1281</v>
      </c>
      <c r="FJ537" t="s">
        <v>4520</v>
      </c>
      <c r="FQ537" t="s">
        <v>1282</v>
      </c>
      <c r="GL537" t="s">
        <v>1283</v>
      </c>
      <c r="GN537" t="s">
        <v>1284</v>
      </c>
      <c r="GO537" t="s">
        <v>1284</v>
      </c>
      <c r="GR537" t="s">
        <v>1285</v>
      </c>
      <c r="GU537" t="s">
        <v>1286</v>
      </c>
      <c r="GW537" t="s">
        <v>1286</v>
      </c>
      <c r="GX537" t="s">
        <v>1286</v>
      </c>
      <c r="GY537" t="s">
        <v>1286</v>
      </c>
      <c r="GZ537" t="s">
        <v>1286</v>
      </c>
      <c r="HA537" t="s">
        <v>1284</v>
      </c>
      <c r="HC537" t="s">
        <v>1284</v>
      </c>
      <c r="HD537" t="s">
        <v>1285</v>
      </c>
      <c r="HI537" t="s">
        <v>1287</v>
      </c>
      <c r="HR537" t="s">
        <v>1288</v>
      </c>
      <c r="HS537" s="41" t="s">
        <v>1688</v>
      </c>
      <c r="HT537" t="s">
        <v>1687</v>
      </c>
      <c r="HU537" t="s">
        <v>1687</v>
      </c>
      <c r="IX537" t="s">
        <v>1289</v>
      </c>
      <c r="JD537" t="s">
        <v>1689</v>
      </c>
      <c r="JJ537" t="s">
        <v>1290</v>
      </c>
      <c r="JK537" t="s">
        <v>1290</v>
      </c>
      <c r="JQ537" t="s">
        <v>1291</v>
      </c>
      <c r="JT537" t="s">
        <v>1690</v>
      </c>
      <c r="JV537" t="s">
        <v>1292</v>
      </c>
      <c r="JX537" t="s">
        <v>1293</v>
      </c>
      <c r="JY537" t="s">
        <v>1294</v>
      </c>
      <c r="JZ537" t="s">
        <v>1295</v>
      </c>
      <c r="KB537" t="s">
        <v>1296</v>
      </c>
      <c r="KU537" t="s">
        <v>1297</v>
      </c>
      <c r="KV537" t="s">
        <v>1297</v>
      </c>
      <c r="KX537" t="s">
        <v>1278</v>
      </c>
      <c r="KZ537" t="s">
        <v>1687</v>
      </c>
      <c r="LA537" t="s">
        <v>1298</v>
      </c>
      <c r="LB537" t="s">
        <v>1298</v>
      </c>
      <c r="LL537" t="s">
        <v>1299</v>
      </c>
      <c r="LQ537" t="s">
        <v>1691</v>
      </c>
      <c r="LS537" t="s">
        <v>1692</v>
      </c>
      <c r="LZ537" t="s">
        <v>1282</v>
      </c>
      <c r="MA537" t="s">
        <v>1300</v>
      </c>
      <c r="MN537" t="s">
        <v>1301</v>
      </c>
      <c r="NC537" t="s">
        <v>1302</v>
      </c>
      <c r="ND537" t="s">
        <v>1285</v>
      </c>
      <c r="NH537" t="s">
        <v>1278</v>
      </c>
      <c r="NL537" t="s">
        <v>1303</v>
      </c>
      <c r="OE537" t="s">
        <v>1693</v>
      </c>
      <c r="PM537" s="41" t="s">
        <v>1694</v>
      </c>
      <c r="PO537" s="41" t="s">
        <v>1695</v>
      </c>
      <c r="PP537" s="41" t="s">
        <v>1696</v>
      </c>
      <c r="PQ537" s="41" t="s">
        <v>1695</v>
      </c>
      <c r="PR537" s="41" t="s">
        <v>1695</v>
      </c>
      <c r="PS537" s="41" t="s">
        <v>1697</v>
      </c>
      <c r="PT537" s="41" t="s">
        <v>1698</v>
      </c>
      <c r="PU537" s="41" t="s">
        <v>1699</v>
      </c>
      <c r="PV537" s="41" t="s">
        <v>1700</v>
      </c>
      <c r="PW537" s="41" t="s">
        <v>1701</v>
      </c>
      <c r="QF537" s="41" t="s">
        <v>1702</v>
      </c>
      <c r="QG537" s="41" t="s">
        <v>1703</v>
      </c>
      <c r="QO537" t="s">
        <v>1304</v>
      </c>
      <c r="QP537" t="s">
        <v>1687</v>
      </c>
      <c r="QR537" t="s">
        <v>1278</v>
      </c>
      <c r="QS537" t="s">
        <v>1278</v>
      </c>
      <c r="QX537" t="s">
        <v>1282</v>
      </c>
      <c r="RN537" t="s">
        <v>1305</v>
      </c>
      <c r="RO537" t="s">
        <v>1306</v>
      </c>
      <c r="SA537" t="s">
        <v>1278</v>
      </c>
      <c r="SJ537" t="s">
        <v>4520</v>
      </c>
      <c r="SK537" t="s">
        <v>1307</v>
      </c>
      <c r="SL537" t="s">
        <v>1308</v>
      </c>
      <c r="SP537" t="s">
        <v>1285</v>
      </c>
      <c r="TA537" t="s">
        <v>1687</v>
      </c>
      <c r="TD537" t="s">
        <v>1687</v>
      </c>
      <c r="TG537" t="s">
        <v>1687</v>
      </c>
      <c r="TH537" t="s">
        <v>1309</v>
      </c>
      <c r="TQ537" t="s">
        <v>1704</v>
      </c>
      <c r="TY537" s="41" t="s">
        <v>1705</v>
      </c>
      <c r="UH537" s="41" t="s">
        <v>1705</v>
      </c>
      <c r="UM537" s="41" t="s">
        <v>1705</v>
      </c>
      <c r="UN537" s="41" t="s">
        <v>1705</v>
      </c>
      <c r="UO537" s="41" t="s">
        <v>1705</v>
      </c>
      <c r="WI537" t="s">
        <v>1278</v>
      </c>
      <c r="YB537" t="s">
        <v>1282</v>
      </c>
      <c r="YM537" t="s">
        <v>1310</v>
      </c>
      <c r="YU537" t="s">
        <v>1311</v>
      </c>
      <c r="ZN537" t="s">
        <v>1312</v>
      </c>
      <c r="ZX537" t="s">
        <v>1313</v>
      </c>
      <c r="ZZ537" t="s">
        <v>1706</v>
      </c>
      <c r="AAB537" t="s">
        <v>1689</v>
      </c>
      <c r="AAH537" t="s">
        <v>1314</v>
      </c>
      <c r="AAI537" t="s">
        <v>1315</v>
      </c>
      <c r="AAQ537" t="s">
        <v>1316</v>
      </c>
      <c r="AAR537" t="s">
        <v>1278</v>
      </c>
      <c r="AAS537" t="s">
        <v>1317</v>
      </c>
      <c r="AAT537" t="s">
        <v>1743</v>
      </c>
      <c r="AAW537" t="s">
        <v>1285</v>
      </c>
      <c r="ABE537" t="s">
        <v>1278</v>
      </c>
      <c r="ABG537" t="s">
        <v>1318</v>
      </c>
      <c r="ABN537" t="s">
        <v>1278</v>
      </c>
      <c r="ABR537" t="s">
        <v>1707</v>
      </c>
      <c r="ACD537" t="s">
        <v>1708</v>
      </c>
      <c r="ACG537" t="s">
        <v>1709</v>
      </c>
      <c r="ADG537" t="s">
        <v>1282</v>
      </c>
      <c r="ADP537" t="s">
        <v>1319</v>
      </c>
      <c r="ADR537" t="s">
        <v>1710</v>
      </c>
      <c r="AED537" t="s">
        <v>1320</v>
      </c>
      <c r="AET537" t="s">
        <v>1711</v>
      </c>
      <c r="AEV537" t="s">
        <v>1311</v>
      </c>
      <c r="AFA537" t="s">
        <v>1321</v>
      </c>
      <c r="AFI537" s="41" t="s">
        <v>1712</v>
      </c>
      <c r="AFR537" t="s">
        <v>1299</v>
      </c>
      <c r="AFS537" t="s">
        <v>1713</v>
      </c>
      <c r="AFZ537" t="s">
        <v>1322</v>
      </c>
      <c r="AGO537" t="s">
        <v>1323</v>
      </c>
      <c r="AGP537">
        <v>3</v>
      </c>
      <c r="AGQ537" t="s">
        <v>1324</v>
      </c>
      <c r="AGR537" t="s">
        <v>1324</v>
      </c>
      <c r="AGT537" t="s">
        <v>1324</v>
      </c>
      <c r="AHB537" t="s">
        <v>1325</v>
      </c>
      <c r="AHC537" t="s">
        <v>1326</v>
      </c>
      <c r="AHO537" t="s">
        <v>1689</v>
      </c>
      <c r="AHT537" t="b">
        <v>0</v>
      </c>
      <c r="AHX537" s="42">
        <v>0</v>
      </c>
      <c r="AIC537" s="41" t="s">
        <v>1714</v>
      </c>
      <c r="AIE537" t="s">
        <v>1327</v>
      </c>
      <c r="AIM537" t="s">
        <v>1715</v>
      </c>
      <c r="AIN537" t="s">
        <v>1716</v>
      </c>
      <c r="AJA537" t="s">
        <v>4809</v>
      </c>
      <c r="AJR537" t="s">
        <v>1328</v>
      </c>
      <c r="AKF537" t="s">
        <v>1317</v>
      </c>
      <c r="AKG537" t="s">
        <v>1329</v>
      </c>
      <c r="AKH537" t="s">
        <v>1330</v>
      </c>
      <c r="AKI537" t="s">
        <v>1285</v>
      </c>
      <c r="AKK537" t="s">
        <v>1331</v>
      </c>
      <c r="ALN537" s="41" t="s">
        <v>1717</v>
      </c>
      <c r="ALS537" t="s">
        <v>1332</v>
      </c>
      <c r="ALU537" t="s">
        <v>1333</v>
      </c>
      <c r="ALW537" t="s">
        <v>1718</v>
      </c>
      <c r="AMA537" t="s">
        <v>1334</v>
      </c>
      <c r="AMP537" s="41" t="s">
        <v>1719</v>
      </c>
      <c r="ANA537" t="s">
        <v>1335</v>
      </c>
      <c r="ANJ537" t="s">
        <v>1693</v>
      </c>
      <c r="ANV537" t="s">
        <v>1336</v>
      </c>
      <c r="AOF537" t="s">
        <v>1337</v>
      </c>
      <c r="AOJ537" s="41" t="s">
        <v>1720</v>
      </c>
      <c r="APG537" t="s">
        <v>1282</v>
      </c>
      <c r="APK537" t="s">
        <v>1285</v>
      </c>
      <c r="APL537" t="s">
        <v>1338</v>
      </c>
      <c r="APV537" t="s">
        <v>1328</v>
      </c>
      <c r="AQC537" t="s">
        <v>1339</v>
      </c>
      <c r="AQK537" t="s">
        <v>1687</v>
      </c>
      <c r="AQL537" t="s">
        <v>1340</v>
      </c>
      <c r="AQY537" t="s">
        <v>1341</v>
      </c>
      <c r="ARF537" t="s">
        <v>1285</v>
      </c>
      <c r="ARK537" t="s">
        <v>1342</v>
      </c>
      <c r="ARW537" t="s">
        <v>1721</v>
      </c>
      <c r="ARY537" t="s">
        <v>1343</v>
      </c>
      <c r="ASD537" t="s">
        <v>1344</v>
      </c>
      <c r="ASE537" t="s">
        <v>1722</v>
      </c>
      <c r="ASU537" t="s">
        <v>4520</v>
      </c>
      <c r="ATE537" t="s">
        <v>1345</v>
      </c>
      <c r="ATM537" t="s">
        <v>1346</v>
      </c>
      <c r="AUB537" t="s">
        <v>1347</v>
      </c>
      <c r="AUE537" t="s">
        <v>1723</v>
      </c>
      <c r="AUH537" s="41" t="s">
        <v>1724</v>
      </c>
      <c r="AUK537" s="41" t="s">
        <v>1725</v>
      </c>
      <c r="AUQ537" s="41" t="s">
        <v>1726</v>
      </c>
      <c r="AUW537" s="41" t="s">
        <v>1705</v>
      </c>
      <c r="AWA537" s="41" t="s">
        <v>1727</v>
      </c>
      <c r="AWE537">
        <v>100</v>
      </c>
      <c r="AWY537" t="s">
        <v>1278</v>
      </c>
      <c r="AWZ537" t="s">
        <v>1278</v>
      </c>
      <c r="AXA537" t="s">
        <v>1282</v>
      </c>
      <c r="AXU537" t="s">
        <v>1713</v>
      </c>
      <c r="AYO537" t="s">
        <v>1304</v>
      </c>
      <c r="AZI537" t="s">
        <v>1348</v>
      </c>
      <c r="AZM537" t="s">
        <v>1349</v>
      </c>
      <c r="BBM537" t="s">
        <v>1728</v>
      </c>
      <c r="BBY537" t="s">
        <v>1728</v>
      </c>
      <c r="BCD537" t="s">
        <v>1350</v>
      </c>
      <c r="BCE537" t="s">
        <v>1350</v>
      </c>
      <c r="BCF537" t="s">
        <v>1350</v>
      </c>
      <c r="BCG537" t="s">
        <v>1351</v>
      </c>
      <c r="BCH537" t="s">
        <v>1351</v>
      </c>
      <c r="BCI537" t="s">
        <v>1351</v>
      </c>
      <c r="BCP537" t="s">
        <v>1352</v>
      </c>
      <c r="BDH537" t="s">
        <v>1710</v>
      </c>
      <c r="BDI537" t="s">
        <v>1710</v>
      </c>
      <c r="BDJ537" t="s">
        <v>1729</v>
      </c>
      <c r="BEU537" t="s">
        <v>4520</v>
      </c>
      <c r="BGP537" t="s">
        <v>1728</v>
      </c>
      <c r="BIB537" t="s">
        <v>4520</v>
      </c>
      <c r="BIN537" s="41" t="s">
        <v>4810</v>
      </c>
    </row>
    <row r="538" spans="1:1015 1030:1600" ht="409.5">
      <c r="A538" t="s">
        <v>1744</v>
      </c>
      <c r="B538" t="s">
        <v>4811</v>
      </c>
      <c r="C538">
        <v>2609476</v>
      </c>
      <c r="D538" t="s">
        <v>1262</v>
      </c>
      <c r="E538" t="s">
        <v>54</v>
      </c>
      <c r="F538" t="s">
        <v>1263</v>
      </c>
      <c r="G538" t="s">
        <v>1264</v>
      </c>
      <c r="H538" t="s">
        <v>1265</v>
      </c>
      <c r="I538" t="s">
        <v>1266</v>
      </c>
      <c r="L538" t="s">
        <v>1749</v>
      </c>
      <c r="M538" t="s">
        <v>1267</v>
      </c>
      <c r="N538" t="s">
        <v>1267</v>
      </c>
      <c r="O538" t="s">
        <v>4812</v>
      </c>
      <c r="P538" t="s">
        <v>4807</v>
      </c>
      <c r="Q538" t="s">
        <v>1762</v>
      </c>
      <c r="R538" t="s">
        <v>4807</v>
      </c>
      <c r="S538" t="s">
        <v>4708</v>
      </c>
      <c r="T538">
        <v>0</v>
      </c>
      <c r="U538" t="s">
        <v>1268</v>
      </c>
      <c r="V538" t="s">
        <v>1269</v>
      </c>
      <c r="W538" t="s">
        <v>1270</v>
      </c>
      <c r="X538" t="s">
        <v>1354</v>
      </c>
      <c r="Y538" t="s">
        <v>1742</v>
      </c>
      <c r="Z538" s="41" t="s">
        <v>4813</v>
      </c>
      <c r="AB538" t="s">
        <v>1730</v>
      </c>
      <c r="AC538" t="s">
        <v>1272</v>
      </c>
      <c r="AD538" t="s">
        <v>1273</v>
      </c>
      <c r="AE538" t="s">
        <v>1274</v>
      </c>
      <c r="AF538" t="s">
        <v>1275</v>
      </c>
      <c r="AG538" t="s">
        <v>1276</v>
      </c>
      <c r="AH538" t="s">
        <v>1749</v>
      </c>
      <c r="AS538" t="s">
        <v>1745</v>
      </c>
      <c r="BJ538" t="s">
        <v>1684</v>
      </c>
      <c r="BK538" t="s">
        <v>1685</v>
      </c>
      <c r="BM538" t="s">
        <v>1686</v>
      </c>
      <c r="BN538" t="s">
        <v>1686</v>
      </c>
      <c r="BO538" t="s">
        <v>1686</v>
      </c>
      <c r="BP538" t="s">
        <v>1686</v>
      </c>
      <c r="BX538" t="s">
        <v>1277</v>
      </c>
      <c r="CA538" t="s">
        <v>1278</v>
      </c>
      <c r="CL538" t="s">
        <v>1279</v>
      </c>
      <c r="CM538" t="s">
        <v>1279</v>
      </c>
      <c r="CO538" t="s">
        <v>4520</v>
      </c>
      <c r="DC538" t="s">
        <v>1280</v>
      </c>
      <c r="DD538" t="s">
        <v>1280</v>
      </c>
      <c r="DJ538" t="s">
        <v>1687</v>
      </c>
      <c r="DK538" t="s">
        <v>1281</v>
      </c>
      <c r="FJ538" t="s">
        <v>4520</v>
      </c>
      <c r="FQ538" t="s">
        <v>1282</v>
      </c>
      <c r="GL538" t="s">
        <v>1283</v>
      </c>
      <c r="GN538" t="s">
        <v>1284</v>
      </c>
      <c r="GO538" t="s">
        <v>1284</v>
      </c>
      <c r="GR538" t="s">
        <v>1285</v>
      </c>
      <c r="GU538" t="s">
        <v>1286</v>
      </c>
      <c r="GW538" t="s">
        <v>1286</v>
      </c>
      <c r="GX538" t="s">
        <v>1286</v>
      </c>
      <c r="GY538" t="s">
        <v>1286</v>
      </c>
      <c r="GZ538" t="s">
        <v>1286</v>
      </c>
      <c r="HA538" t="s">
        <v>1284</v>
      </c>
      <c r="HC538" t="s">
        <v>1284</v>
      </c>
      <c r="HD538" t="s">
        <v>1285</v>
      </c>
      <c r="HI538" t="s">
        <v>1287</v>
      </c>
      <c r="HR538" t="s">
        <v>1288</v>
      </c>
      <c r="HS538" s="41" t="s">
        <v>1688</v>
      </c>
      <c r="HT538" t="s">
        <v>1687</v>
      </c>
      <c r="HU538" t="s">
        <v>1687</v>
      </c>
      <c r="IX538" t="s">
        <v>1289</v>
      </c>
      <c r="JD538" t="s">
        <v>1689</v>
      </c>
      <c r="JJ538" t="s">
        <v>1290</v>
      </c>
      <c r="JK538" t="s">
        <v>1290</v>
      </c>
      <c r="JQ538" t="s">
        <v>1291</v>
      </c>
      <c r="JT538" t="s">
        <v>1690</v>
      </c>
      <c r="JV538" t="s">
        <v>1292</v>
      </c>
      <c r="JX538" t="s">
        <v>1293</v>
      </c>
      <c r="JY538" t="s">
        <v>1294</v>
      </c>
      <c r="JZ538" t="s">
        <v>1295</v>
      </c>
      <c r="KB538" t="s">
        <v>1296</v>
      </c>
      <c r="KU538" t="s">
        <v>1297</v>
      </c>
      <c r="KV538" t="s">
        <v>1297</v>
      </c>
      <c r="KX538" t="s">
        <v>1278</v>
      </c>
      <c r="KZ538" t="s">
        <v>1687</v>
      </c>
      <c r="LA538" t="s">
        <v>1298</v>
      </c>
      <c r="LB538" t="s">
        <v>1298</v>
      </c>
      <c r="LL538" t="s">
        <v>1299</v>
      </c>
      <c r="LQ538" t="s">
        <v>1691</v>
      </c>
      <c r="LS538" t="s">
        <v>1692</v>
      </c>
      <c r="LZ538" t="s">
        <v>1282</v>
      </c>
      <c r="MA538" t="s">
        <v>1300</v>
      </c>
      <c r="MN538" t="s">
        <v>1301</v>
      </c>
      <c r="NC538" t="s">
        <v>1302</v>
      </c>
      <c r="ND538" t="s">
        <v>1285</v>
      </c>
      <c r="NH538" t="s">
        <v>1278</v>
      </c>
      <c r="NL538" t="s">
        <v>1303</v>
      </c>
      <c r="OE538" t="s">
        <v>1693</v>
      </c>
      <c r="PM538" s="41" t="s">
        <v>1694</v>
      </c>
      <c r="PO538" s="41" t="s">
        <v>1695</v>
      </c>
      <c r="PP538" s="41" t="s">
        <v>1696</v>
      </c>
      <c r="PQ538" s="41" t="s">
        <v>1695</v>
      </c>
      <c r="PR538" s="41" t="s">
        <v>1695</v>
      </c>
      <c r="PS538" s="41" t="s">
        <v>1697</v>
      </c>
      <c r="PT538" s="41" t="s">
        <v>1698</v>
      </c>
      <c r="PU538" s="41" t="s">
        <v>1699</v>
      </c>
      <c r="PV538" s="41" t="s">
        <v>1700</v>
      </c>
      <c r="PW538" s="41" t="s">
        <v>1701</v>
      </c>
      <c r="QF538" s="41" t="s">
        <v>1702</v>
      </c>
      <c r="QG538" s="41" t="s">
        <v>1703</v>
      </c>
      <c r="QO538" t="s">
        <v>1304</v>
      </c>
      <c r="QP538" t="s">
        <v>1687</v>
      </c>
      <c r="QR538" t="s">
        <v>1278</v>
      </c>
      <c r="QS538" t="s">
        <v>1278</v>
      </c>
      <c r="QX538" t="s">
        <v>1282</v>
      </c>
      <c r="RN538" t="s">
        <v>1305</v>
      </c>
      <c r="RO538" t="s">
        <v>1306</v>
      </c>
      <c r="SA538" t="s">
        <v>1278</v>
      </c>
      <c r="SJ538" t="s">
        <v>4520</v>
      </c>
      <c r="SK538" t="s">
        <v>1307</v>
      </c>
      <c r="SL538" t="s">
        <v>1308</v>
      </c>
      <c r="SP538" t="s">
        <v>1285</v>
      </c>
      <c r="TA538" t="s">
        <v>1687</v>
      </c>
      <c r="TD538" t="s">
        <v>1687</v>
      </c>
      <c r="TG538" t="s">
        <v>1687</v>
      </c>
      <c r="TH538" t="s">
        <v>1309</v>
      </c>
      <c r="TQ538" t="s">
        <v>1704</v>
      </c>
      <c r="TY538" s="41" t="s">
        <v>1705</v>
      </c>
      <c r="UH538" s="41" t="s">
        <v>1705</v>
      </c>
      <c r="UM538" s="41" t="s">
        <v>1705</v>
      </c>
      <c r="UN538" s="41" t="s">
        <v>1705</v>
      </c>
      <c r="UO538" s="41" t="s">
        <v>1705</v>
      </c>
      <c r="WI538" t="s">
        <v>1278</v>
      </c>
      <c r="YB538" t="s">
        <v>1282</v>
      </c>
      <c r="YM538" t="s">
        <v>1310</v>
      </c>
      <c r="YU538" t="s">
        <v>1311</v>
      </c>
      <c r="ZN538" t="s">
        <v>1312</v>
      </c>
      <c r="ZX538" t="s">
        <v>1313</v>
      </c>
      <c r="ZZ538" t="s">
        <v>1706</v>
      </c>
      <c r="AAB538" t="s">
        <v>1689</v>
      </c>
      <c r="AAH538" t="s">
        <v>1314</v>
      </c>
      <c r="AAI538" t="s">
        <v>1315</v>
      </c>
      <c r="AAQ538" t="s">
        <v>1316</v>
      </c>
      <c r="AAR538" t="s">
        <v>1278</v>
      </c>
      <c r="AAS538" t="s">
        <v>1317</v>
      </c>
      <c r="AAT538" t="s">
        <v>1743</v>
      </c>
      <c r="AAW538" t="s">
        <v>1285</v>
      </c>
      <c r="ABE538" t="s">
        <v>1278</v>
      </c>
      <c r="ABG538" t="s">
        <v>1318</v>
      </c>
      <c r="ABN538" t="s">
        <v>1278</v>
      </c>
      <c r="ABR538" t="s">
        <v>1707</v>
      </c>
      <c r="ACD538" t="s">
        <v>1708</v>
      </c>
      <c r="ACG538" t="s">
        <v>1709</v>
      </c>
      <c r="ADG538" t="s">
        <v>1282</v>
      </c>
      <c r="ADP538" t="s">
        <v>1319</v>
      </c>
      <c r="ADR538" t="s">
        <v>1710</v>
      </c>
      <c r="AED538" t="s">
        <v>1320</v>
      </c>
      <c r="AET538" t="s">
        <v>1711</v>
      </c>
      <c r="AEV538" t="s">
        <v>1311</v>
      </c>
      <c r="AFA538" t="s">
        <v>1321</v>
      </c>
      <c r="AFI538" s="41" t="s">
        <v>1712</v>
      </c>
      <c r="AFR538" t="s">
        <v>1299</v>
      </c>
      <c r="AFS538" t="s">
        <v>1713</v>
      </c>
      <c r="AFZ538" t="s">
        <v>1322</v>
      </c>
      <c r="AGO538" t="s">
        <v>1323</v>
      </c>
      <c r="AGP538">
        <v>3</v>
      </c>
      <c r="AGQ538" t="s">
        <v>1324</v>
      </c>
      <c r="AGR538" t="s">
        <v>1324</v>
      </c>
      <c r="AGT538" t="s">
        <v>1324</v>
      </c>
      <c r="AHB538" t="s">
        <v>1325</v>
      </c>
      <c r="AHC538" t="s">
        <v>1326</v>
      </c>
      <c r="AHO538" t="s">
        <v>1689</v>
      </c>
      <c r="AHT538" t="b">
        <v>0</v>
      </c>
      <c r="AHX538" s="42">
        <v>0</v>
      </c>
      <c r="AIC538" s="41" t="s">
        <v>1714</v>
      </c>
      <c r="AIE538" t="s">
        <v>1327</v>
      </c>
      <c r="AIM538" t="s">
        <v>1715</v>
      </c>
      <c r="AIN538" t="s">
        <v>1716</v>
      </c>
      <c r="AJA538" t="s">
        <v>4814</v>
      </c>
      <c r="AJR538" t="s">
        <v>1328</v>
      </c>
      <c r="AKF538" t="s">
        <v>1317</v>
      </c>
      <c r="AKG538" t="s">
        <v>1329</v>
      </c>
      <c r="AKH538" t="s">
        <v>1330</v>
      </c>
      <c r="AKI538" t="s">
        <v>1285</v>
      </c>
      <c r="AKK538" t="s">
        <v>1331</v>
      </c>
      <c r="ALN538" s="41" t="s">
        <v>1717</v>
      </c>
      <c r="ALS538" t="s">
        <v>1332</v>
      </c>
      <c r="ALU538" t="s">
        <v>1333</v>
      </c>
      <c r="ALW538" t="s">
        <v>1718</v>
      </c>
      <c r="AMA538" t="s">
        <v>1334</v>
      </c>
      <c r="AMP538" s="41" t="s">
        <v>1719</v>
      </c>
      <c r="ANA538" t="s">
        <v>1335</v>
      </c>
      <c r="ANJ538" t="s">
        <v>1693</v>
      </c>
      <c r="ANV538" t="s">
        <v>1336</v>
      </c>
      <c r="AOF538" t="s">
        <v>1337</v>
      </c>
      <c r="AOJ538" s="41" t="s">
        <v>1720</v>
      </c>
      <c r="APG538" t="s">
        <v>1282</v>
      </c>
      <c r="APK538" t="s">
        <v>1285</v>
      </c>
      <c r="APL538" t="s">
        <v>1338</v>
      </c>
      <c r="APV538" t="s">
        <v>1328</v>
      </c>
      <c r="AQC538" t="s">
        <v>1339</v>
      </c>
      <c r="AQK538" t="s">
        <v>1687</v>
      </c>
      <c r="AQL538" t="s">
        <v>1340</v>
      </c>
      <c r="AQY538" t="s">
        <v>1341</v>
      </c>
      <c r="ARF538" t="s">
        <v>1285</v>
      </c>
      <c r="ARK538" t="s">
        <v>1342</v>
      </c>
      <c r="ARW538" t="s">
        <v>1721</v>
      </c>
      <c r="ARY538" t="s">
        <v>1343</v>
      </c>
      <c r="ASD538" t="s">
        <v>1344</v>
      </c>
      <c r="ASE538" t="s">
        <v>1722</v>
      </c>
      <c r="ASU538" t="s">
        <v>4520</v>
      </c>
      <c r="ATE538" t="s">
        <v>1345</v>
      </c>
      <c r="ATM538" t="s">
        <v>1346</v>
      </c>
      <c r="AUB538" t="s">
        <v>1347</v>
      </c>
      <c r="AUE538" t="s">
        <v>1723</v>
      </c>
      <c r="AUH538" s="41" t="s">
        <v>1724</v>
      </c>
      <c r="AUK538" s="41" t="s">
        <v>1725</v>
      </c>
      <c r="AUQ538" s="41" t="s">
        <v>1726</v>
      </c>
      <c r="AUW538" s="41" t="s">
        <v>1705</v>
      </c>
      <c r="AWA538" s="41" t="s">
        <v>1727</v>
      </c>
      <c r="AWE538">
        <v>100</v>
      </c>
      <c r="AWY538" t="s">
        <v>1278</v>
      </c>
      <c r="AWZ538" t="s">
        <v>1278</v>
      </c>
      <c r="AXA538" t="s">
        <v>1282</v>
      </c>
      <c r="AXU538" t="s">
        <v>1713</v>
      </c>
      <c r="AYO538" t="s">
        <v>1304</v>
      </c>
      <c r="AZI538" t="s">
        <v>1348</v>
      </c>
      <c r="AZM538" t="s">
        <v>1349</v>
      </c>
      <c r="BBM538" t="s">
        <v>1728</v>
      </c>
      <c r="BBY538" t="s">
        <v>1728</v>
      </c>
      <c r="BCD538" t="s">
        <v>1350</v>
      </c>
      <c r="BCE538" t="s">
        <v>1350</v>
      </c>
      <c r="BCF538" t="s">
        <v>1350</v>
      </c>
      <c r="BCG538" t="s">
        <v>1351</v>
      </c>
      <c r="BCH538" t="s">
        <v>1351</v>
      </c>
      <c r="BCI538" t="s">
        <v>1351</v>
      </c>
      <c r="BCP538" t="s">
        <v>1352</v>
      </c>
      <c r="BDH538" t="s">
        <v>1710</v>
      </c>
      <c r="BDI538" t="s">
        <v>1710</v>
      </c>
      <c r="BDJ538" t="s">
        <v>1729</v>
      </c>
      <c r="BEU538" t="s">
        <v>4520</v>
      </c>
      <c r="BGP538" t="s">
        <v>1728</v>
      </c>
      <c r="BIB538" t="s">
        <v>4520</v>
      </c>
      <c r="BIN538" s="41" t="s">
        <v>4815</v>
      </c>
    </row>
    <row r="539" spans="1:1015 1030:1600" ht="409.5">
      <c r="A539" t="s">
        <v>1744</v>
      </c>
      <c r="B539" t="s">
        <v>4816</v>
      </c>
      <c r="C539">
        <v>2609541</v>
      </c>
      <c r="D539" t="s">
        <v>1262</v>
      </c>
      <c r="E539" t="s">
        <v>54</v>
      </c>
      <c r="F539" t="s">
        <v>1263</v>
      </c>
      <c r="G539" t="s">
        <v>1264</v>
      </c>
      <c r="H539" t="s">
        <v>1265</v>
      </c>
      <c r="I539" t="s">
        <v>1266</v>
      </c>
      <c r="L539" t="s">
        <v>1749</v>
      </c>
      <c r="M539" t="s">
        <v>1267</v>
      </c>
      <c r="N539" t="s">
        <v>1267</v>
      </c>
      <c r="O539" t="s">
        <v>4817</v>
      </c>
      <c r="P539" t="s">
        <v>4818</v>
      </c>
      <c r="Q539" t="s">
        <v>1762</v>
      </c>
      <c r="R539" t="s">
        <v>4818</v>
      </c>
      <c r="S539" t="s">
        <v>4708</v>
      </c>
      <c r="T539">
        <v>0</v>
      </c>
      <c r="U539" t="s">
        <v>1268</v>
      </c>
      <c r="V539" t="s">
        <v>1269</v>
      </c>
      <c r="W539" t="s">
        <v>1270</v>
      </c>
      <c r="X539" t="s">
        <v>1354</v>
      </c>
      <c r="Y539" t="s">
        <v>1742</v>
      </c>
      <c r="Z539" s="41" t="s">
        <v>4819</v>
      </c>
      <c r="AB539" t="s">
        <v>1730</v>
      </c>
      <c r="AC539" t="s">
        <v>1272</v>
      </c>
      <c r="AD539" t="s">
        <v>1273</v>
      </c>
      <c r="AE539" t="s">
        <v>1274</v>
      </c>
      <c r="AF539" t="s">
        <v>1275</v>
      </c>
      <c r="AG539" t="s">
        <v>1276</v>
      </c>
      <c r="AH539" t="s">
        <v>1749</v>
      </c>
      <c r="AS539" t="s">
        <v>1745</v>
      </c>
      <c r="BJ539" t="s">
        <v>1684</v>
      </c>
      <c r="BK539" t="s">
        <v>1685</v>
      </c>
      <c r="BM539" t="s">
        <v>1686</v>
      </c>
      <c r="BN539" t="s">
        <v>1686</v>
      </c>
      <c r="BO539" t="s">
        <v>1686</v>
      </c>
      <c r="BP539" t="s">
        <v>1686</v>
      </c>
      <c r="BX539" t="s">
        <v>1277</v>
      </c>
      <c r="CA539" t="s">
        <v>1278</v>
      </c>
      <c r="CL539" t="s">
        <v>1279</v>
      </c>
      <c r="CM539" t="s">
        <v>1279</v>
      </c>
      <c r="CO539" t="s">
        <v>4520</v>
      </c>
      <c r="DC539" t="s">
        <v>1280</v>
      </c>
      <c r="DD539" t="s">
        <v>1280</v>
      </c>
      <c r="DJ539" t="s">
        <v>1687</v>
      </c>
      <c r="DK539" t="s">
        <v>1281</v>
      </c>
      <c r="FJ539" t="s">
        <v>4520</v>
      </c>
      <c r="FQ539" t="s">
        <v>1282</v>
      </c>
      <c r="GL539" t="s">
        <v>1283</v>
      </c>
      <c r="GN539" t="s">
        <v>1284</v>
      </c>
      <c r="GO539" t="s">
        <v>1284</v>
      </c>
      <c r="GR539" t="s">
        <v>1285</v>
      </c>
      <c r="GU539" t="s">
        <v>1286</v>
      </c>
      <c r="GW539" t="s">
        <v>1286</v>
      </c>
      <c r="GX539" t="s">
        <v>1286</v>
      </c>
      <c r="GY539" t="s">
        <v>1286</v>
      </c>
      <c r="GZ539" t="s">
        <v>1286</v>
      </c>
      <c r="HA539" t="s">
        <v>1284</v>
      </c>
      <c r="HC539" t="s">
        <v>1284</v>
      </c>
      <c r="HD539" t="s">
        <v>1285</v>
      </c>
      <c r="HI539" t="s">
        <v>1287</v>
      </c>
      <c r="HR539" t="s">
        <v>1288</v>
      </c>
      <c r="HS539" s="41" t="s">
        <v>1688</v>
      </c>
      <c r="HT539" t="s">
        <v>1687</v>
      </c>
      <c r="HU539" t="s">
        <v>1687</v>
      </c>
      <c r="IX539" t="s">
        <v>1289</v>
      </c>
      <c r="JD539" t="s">
        <v>1689</v>
      </c>
      <c r="JJ539" t="s">
        <v>1290</v>
      </c>
      <c r="JK539" t="s">
        <v>1290</v>
      </c>
      <c r="JQ539" t="s">
        <v>1291</v>
      </c>
      <c r="JT539" t="s">
        <v>1690</v>
      </c>
      <c r="JV539" t="s">
        <v>1292</v>
      </c>
      <c r="JX539" t="s">
        <v>1293</v>
      </c>
      <c r="JY539" t="s">
        <v>1294</v>
      </c>
      <c r="JZ539" t="s">
        <v>1295</v>
      </c>
      <c r="KB539" t="s">
        <v>1296</v>
      </c>
      <c r="KU539" t="s">
        <v>1297</v>
      </c>
      <c r="KV539" t="s">
        <v>1297</v>
      </c>
      <c r="KX539" t="s">
        <v>1278</v>
      </c>
      <c r="KZ539" t="s">
        <v>1687</v>
      </c>
      <c r="LA539" t="s">
        <v>1298</v>
      </c>
      <c r="LB539" t="s">
        <v>1298</v>
      </c>
      <c r="LL539" t="s">
        <v>1299</v>
      </c>
      <c r="LQ539" t="s">
        <v>1691</v>
      </c>
      <c r="LS539" t="s">
        <v>1692</v>
      </c>
      <c r="LZ539" t="s">
        <v>1282</v>
      </c>
      <c r="MA539" t="s">
        <v>1300</v>
      </c>
      <c r="MN539" t="s">
        <v>1301</v>
      </c>
      <c r="NC539" t="s">
        <v>1302</v>
      </c>
      <c r="ND539" t="s">
        <v>1285</v>
      </c>
      <c r="NH539" t="s">
        <v>1278</v>
      </c>
      <c r="NL539" t="s">
        <v>1303</v>
      </c>
      <c r="OE539" t="s">
        <v>1693</v>
      </c>
      <c r="PM539" s="41" t="s">
        <v>1694</v>
      </c>
      <c r="PO539" s="41" t="s">
        <v>1695</v>
      </c>
      <c r="PP539" s="41" t="s">
        <v>1696</v>
      </c>
      <c r="PQ539" s="41" t="s">
        <v>1695</v>
      </c>
      <c r="PR539" s="41" t="s">
        <v>1695</v>
      </c>
      <c r="PS539" s="41" t="s">
        <v>1697</v>
      </c>
      <c r="PT539" s="41" t="s">
        <v>1698</v>
      </c>
      <c r="PU539" s="41" t="s">
        <v>1699</v>
      </c>
      <c r="PV539" s="41" t="s">
        <v>1700</v>
      </c>
      <c r="PW539" s="41" t="s">
        <v>1701</v>
      </c>
      <c r="QF539" s="41" t="s">
        <v>1702</v>
      </c>
      <c r="QG539" s="41" t="s">
        <v>1703</v>
      </c>
      <c r="QO539" t="s">
        <v>1304</v>
      </c>
      <c r="QP539" t="s">
        <v>1687</v>
      </c>
      <c r="QR539" t="s">
        <v>1278</v>
      </c>
      <c r="QS539" t="s">
        <v>1278</v>
      </c>
      <c r="QX539" t="s">
        <v>1282</v>
      </c>
      <c r="RN539" t="s">
        <v>1305</v>
      </c>
      <c r="RO539" t="s">
        <v>1306</v>
      </c>
      <c r="SA539" t="s">
        <v>1278</v>
      </c>
      <c r="SJ539" t="s">
        <v>4520</v>
      </c>
      <c r="SK539" t="s">
        <v>1307</v>
      </c>
      <c r="SL539" t="s">
        <v>1308</v>
      </c>
      <c r="SP539" t="s">
        <v>1285</v>
      </c>
      <c r="TA539" t="s">
        <v>1687</v>
      </c>
      <c r="TD539" t="s">
        <v>1687</v>
      </c>
      <c r="TG539" t="s">
        <v>1687</v>
      </c>
      <c r="TH539" t="s">
        <v>1309</v>
      </c>
      <c r="TQ539" t="s">
        <v>1704</v>
      </c>
      <c r="TY539" s="41" t="s">
        <v>1705</v>
      </c>
      <c r="UH539" s="41" t="s">
        <v>1705</v>
      </c>
      <c r="UM539" s="41" t="s">
        <v>1705</v>
      </c>
      <c r="UN539" s="41" t="s">
        <v>1705</v>
      </c>
      <c r="UO539" s="41" t="s">
        <v>1705</v>
      </c>
      <c r="WI539" t="s">
        <v>1278</v>
      </c>
      <c r="YB539" t="s">
        <v>1282</v>
      </c>
      <c r="YM539" t="s">
        <v>1310</v>
      </c>
      <c r="YU539" t="s">
        <v>1311</v>
      </c>
      <c r="ZN539" t="s">
        <v>1312</v>
      </c>
      <c r="ZX539" t="s">
        <v>1313</v>
      </c>
      <c r="ZZ539" t="s">
        <v>1706</v>
      </c>
      <c r="AAB539" t="s">
        <v>1689</v>
      </c>
      <c r="AAH539" t="s">
        <v>1314</v>
      </c>
      <c r="AAI539" t="s">
        <v>1315</v>
      </c>
      <c r="AAQ539" t="s">
        <v>1316</v>
      </c>
      <c r="AAR539" t="s">
        <v>1278</v>
      </c>
      <c r="AAS539" t="s">
        <v>1317</v>
      </c>
      <c r="AAT539" t="s">
        <v>1743</v>
      </c>
      <c r="AAW539" t="s">
        <v>1285</v>
      </c>
      <c r="ABE539" t="s">
        <v>1278</v>
      </c>
      <c r="ABG539" t="s">
        <v>1318</v>
      </c>
      <c r="ABN539" t="s">
        <v>1278</v>
      </c>
      <c r="ABR539" t="s">
        <v>1707</v>
      </c>
      <c r="ACD539" t="s">
        <v>1708</v>
      </c>
      <c r="ACG539" t="s">
        <v>1709</v>
      </c>
      <c r="ADG539" t="s">
        <v>1282</v>
      </c>
      <c r="ADP539" t="s">
        <v>1319</v>
      </c>
      <c r="ADR539" t="s">
        <v>1710</v>
      </c>
      <c r="AED539" t="s">
        <v>1320</v>
      </c>
      <c r="AET539" t="s">
        <v>1711</v>
      </c>
      <c r="AEV539" t="s">
        <v>1311</v>
      </c>
      <c r="AFA539" t="s">
        <v>1321</v>
      </c>
      <c r="AFI539" s="41" t="s">
        <v>1712</v>
      </c>
      <c r="AFR539" t="s">
        <v>1299</v>
      </c>
      <c r="AFS539" t="s">
        <v>1713</v>
      </c>
      <c r="AFZ539" t="s">
        <v>1322</v>
      </c>
      <c r="AGO539" t="s">
        <v>1323</v>
      </c>
      <c r="AGP539">
        <v>3</v>
      </c>
      <c r="AGQ539" t="s">
        <v>1324</v>
      </c>
      <c r="AGR539" t="s">
        <v>1324</v>
      </c>
      <c r="AGT539" t="s">
        <v>1324</v>
      </c>
      <c r="AHB539" t="s">
        <v>1325</v>
      </c>
      <c r="AHC539" t="s">
        <v>1326</v>
      </c>
      <c r="AHO539" t="s">
        <v>1689</v>
      </c>
      <c r="AHT539" t="b">
        <v>0</v>
      </c>
      <c r="AHX539" s="42">
        <v>0</v>
      </c>
      <c r="AIC539" s="41" t="s">
        <v>1714</v>
      </c>
      <c r="AIE539" t="s">
        <v>1327</v>
      </c>
      <c r="AIM539" t="s">
        <v>1715</v>
      </c>
      <c r="AIN539" t="s">
        <v>1716</v>
      </c>
      <c r="AJA539" t="s">
        <v>4820</v>
      </c>
      <c r="AJR539" t="s">
        <v>1328</v>
      </c>
      <c r="AKF539" t="s">
        <v>1317</v>
      </c>
      <c r="AKG539" t="s">
        <v>1329</v>
      </c>
      <c r="AKH539" t="s">
        <v>1330</v>
      </c>
      <c r="AKI539" t="s">
        <v>1285</v>
      </c>
      <c r="AKK539" t="s">
        <v>1331</v>
      </c>
      <c r="ALN539" s="41" t="s">
        <v>1717</v>
      </c>
      <c r="ALS539" t="s">
        <v>1332</v>
      </c>
      <c r="ALU539" t="s">
        <v>1333</v>
      </c>
      <c r="ALW539" t="s">
        <v>1718</v>
      </c>
      <c r="AMA539" t="s">
        <v>1334</v>
      </c>
      <c r="AMP539" s="41" t="s">
        <v>1719</v>
      </c>
      <c r="ANA539" t="s">
        <v>1335</v>
      </c>
      <c r="ANJ539" t="s">
        <v>1693</v>
      </c>
      <c r="ANV539" t="s">
        <v>1336</v>
      </c>
      <c r="AOF539" t="s">
        <v>1337</v>
      </c>
      <c r="AOJ539" s="41" t="s">
        <v>1720</v>
      </c>
      <c r="APG539" t="s">
        <v>1282</v>
      </c>
      <c r="APK539" t="s">
        <v>1285</v>
      </c>
      <c r="APL539" t="s">
        <v>1338</v>
      </c>
      <c r="APV539" t="s">
        <v>1328</v>
      </c>
      <c r="AQC539" t="s">
        <v>1339</v>
      </c>
      <c r="AQK539" t="s">
        <v>1687</v>
      </c>
      <c r="AQL539" t="s">
        <v>1340</v>
      </c>
      <c r="AQY539" t="s">
        <v>1341</v>
      </c>
      <c r="ARF539" t="s">
        <v>1285</v>
      </c>
      <c r="ARK539" t="s">
        <v>1342</v>
      </c>
      <c r="ARW539" t="s">
        <v>1721</v>
      </c>
      <c r="ARY539" t="s">
        <v>1343</v>
      </c>
      <c r="ASD539" t="s">
        <v>1344</v>
      </c>
      <c r="ASE539" t="s">
        <v>1722</v>
      </c>
      <c r="ASU539" t="s">
        <v>4520</v>
      </c>
      <c r="ATE539" t="s">
        <v>1345</v>
      </c>
      <c r="ATM539" t="s">
        <v>1346</v>
      </c>
      <c r="AUB539" t="s">
        <v>1347</v>
      </c>
      <c r="AUE539" t="s">
        <v>1723</v>
      </c>
      <c r="AUH539" s="41" t="s">
        <v>1724</v>
      </c>
      <c r="AUK539" s="41" t="s">
        <v>1725</v>
      </c>
      <c r="AUQ539" s="41" t="s">
        <v>1726</v>
      </c>
      <c r="AUW539" s="41" t="s">
        <v>1705</v>
      </c>
      <c r="AWA539" s="41" t="s">
        <v>1727</v>
      </c>
      <c r="AWE539">
        <v>100</v>
      </c>
      <c r="AWY539" t="s">
        <v>1278</v>
      </c>
      <c r="AWZ539" t="s">
        <v>1278</v>
      </c>
      <c r="AXA539" t="s">
        <v>1282</v>
      </c>
      <c r="AXU539" t="s">
        <v>1713</v>
      </c>
      <c r="AYO539" t="s">
        <v>1304</v>
      </c>
      <c r="AZI539" t="s">
        <v>1348</v>
      </c>
      <c r="AZM539" t="s">
        <v>1349</v>
      </c>
      <c r="BBM539" t="s">
        <v>1728</v>
      </c>
      <c r="BBY539" t="s">
        <v>1728</v>
      </c>
      <c r="BCD539" t="s">
        <v>1350</v>
      </c>
      <c r="BCE539" t="s">
        <v>1350</v>
      </c>
      <c r="BCF539" t="s">
        <v>1350</v>
      </c>
      <c r="BCG539" t="s">
        <v>1351</v>
      </c>
      <c r="BCH539" t="s">
        <v>1351</v>
      </c>
      <c r="BCI539" t="s">
        <v>1351</v>
      </c>
      <c r="BCP539" t="s">
        <v>1352</v>
      </c>
      <c r="BDH539" t="s">
        <v>1710</v>
      </c>
      <c r="BDI539" t="s">
        <v>1710</v>
      </c>
      <c r="BDJ539" t="s">
        <v>1729</v>
      </c>
      <c r="BEU539" t="s">
        <v>4520</v>
      </c>
      <c r="BGP539" t="s">
        <v>1728</v>
      </c>
      <c r="BIB539" t="s">
        <v>4520</v>
      </c>
      <c r="BIN539" s="41" t="s">
        <v>4821</v>
      </c>
    </row>
    <row r="540" spans="1:1015 1030:1600" ht="409.5">
      <c r="A540" t="s">
        <v>1744</v>
      </c>
      <c r="B540" t="s">
        <v>4822</v>
      </c>
      <c r="C540">
        <v>2609704</v>
      </c>
      <c r="D540" t="s">
        <v>1262</v>
      </c>
      <c r="E540" t="s">
        <v>54</v>
      </c>
      <c r="F540" t="s">
        <v>1263</v>
      </c>
      <c r="G540" t="s">
        <v>1264</v>
      </c>
      <c r="H540" t="s">
        <v>1265</v>
      </c>
      <c r="I540" t="s">
        <v>1266</v>
      </c>
      <c r="L540" t="s">
        <v>1749</v>
      </c>
      <c r="M540" t="s">
        <v>1267</v>
      </c>
      <c r="N540" t="s">
        <v>1267</v>
      </c>
      <c r="O540" t="s">
        <v>4823</v>
      </c>
      <c r="P540" t="s">
        <v>4824</v>
      </c>
      <c r="Q540" t="s">
        <v>1762</v>
      </c>
      <c r="R540" t="s">
        <v>4824</v>
      </c>
      <c r="S540" t="s">
        <v>4708</v>
      </c>
      <c r="T540">
        <v>0</v>
      </c>
      <c r="U540" t="s">
        <v>1268</v>
      </c>
      <c r="V540" t="s">
        <v>1269</v>
      </c>
      <c r="W540" t="s">
        <v>1270</v>
      </c>
      <c r="X540" t="s">
        <v>1354</v>
      </c>
      <c r="Y540" t="s">
        <v>1742</v>
      </c>
      <c r="Z540" s="41" t="s">
        <v>4825</v>
      </c>
      <c r="AB540" t="s">
        <v>1730</v>
      </c>
      <c r="AC540" t="s">
        <v>1272</v>
      </c>
      <c r="AD540" t="s">
        <v>1273</v>
      </c>
      <c r="AE540" t="s">
        <v>1274</v>
      </c>
      <c r="AF540" t="s">
        <v>1275</v>
      </c>
      <c r="AG540" t="s">
        <v>1276</v>
      </c>
      <c r="AH540" t="s">
        <v>1749</v>
      </c>
      <c r="AS540" t="s">
        <v>1745</v>
      </c>
      <c r="BJ540" t="s">
        <v>1684</v>
      </c>
      <c r="BK540" t="s">
        <v>1685</v>
      </c>
      <c r="BM540" t="s">
        <v>1686</v>
      </c>
      <c r="BN540" t="s">
        <v>1686</v>
      </c>
      <c r="BO540" t="s">
        <v>1686</v>
      </c>
      <c r="BP540" t="s">
        <v>1686</v>
      </c>
      <c r="BX540" t="s">
        <v>1277</v>
      </c>
      <c r="CA540" t="s">
        <v>1278</v>
      </c>
      <c r="CL540" t="s">
        <v>1279</v>
      </c>
      <c r="CM540" t="s">
        <v>1279</v>
      </c>
      <c r="CO540" t="s">
        <v>4520</v>
      </c>
      <c r="DC540" t="s">
        <v>1280</v>
      </c>
      <c r="DD540" t="s">
        <v>1280</v>
      </c>
      <c r="DJ540" t="s">
        <v>1687</v>
      </c>
      <c r="DK540" t="s">
        <v>1281</v>
      </c>
      <c r="FJ540" t="s">
        <v>4520</v>
      </c>
      <c r="FQ540" t="s">
        <v>1282</v>
      </c>
      <c r="GL540" t="s">
        <v>1283</v>
      </c>
      <c r="GN540" t="s">
        <v>1284</v>
      </c>
      <c r="GO540" t="s">
        <v>1284</v>
      </c>
      <c r="GR540" t="s">
        <v>1285</v>
      </c>
      <c r="GU540" t="s">
        <v>1286</v>
      </c>
      <c r="GW540" t="s">
        <v>1286</v>
      </c>
      <c r="GX540" t="s">
        <v>1286</v>
      </c>
      <c r="GY540" t="s">
        <v>1286</v>
      </c>
      <c r="GZ540" t="s">
        <v>1286</v>
      </c>
      <c r="HA540" t="s">
        <v>1284</v>
      </c>
      <c r="HC540" t="s">
        <v>1284</v>
      </c>
      <c r="HD540" t="s">
        <v>1285</v>
      </c>
      <c r="HI540" t="s">
        <v>1287</v>
      </c>
      <c r="HR540" t="s">
        <v>1288</v>
      </c>
      <c r="HS540" s="41" t="s">
        <v>1688</v>
      </c>
      <c r="HT540" t="s">
        <v>1687</v>
      </c>
      <c r="HU540" t="s">
        <v>1687</v>
      </c>
      <c r="IX540" t="s">
        <v>1289</v>
      </c>
      <c r="JD540" t="s">
        <v>1689</v>
      </c>
      <c r="JJ540" t="s">
        <v>1290</v>
      </c>
      <c r="JK540" t="s">
        <v>1290</v>
      </c>
      <c r="JQ540" t="s">
        <v>1291</v>
      </c>
      <c r="JT540" t="s">
        <v>1690</v>
      </c>
      <c r="JV540" t="s">
        <v>1292</v>
      </c>
      <c r="JX540" t="s">
        <v>1293</v>
      </c>
      <c r="JY540" t="s">
        <v>1294</v>
      </c>
      <c r="JZ540" t="s">
        <v>1295</v>
      </c>
      <c r="KB540" t="s">
        <v>1296</v>
      </c>
      <c r="KU540" t="s">
        <v>1297</v>
      </c>
      <c r="KV540" t="s">
        <v>1297</v>
      </c>
      <c r="KX540" t="s">
        <v>1278</v>
      </c>
      <c r="KZ540" t="s">
        <v>1687</v>
      </c>
      <c r="LA540" t="s">
        <v>1298</v>
      </c>
      <c r="LB540" t="s">
        <v>1298</v>
      </c>
      <c r="LL540" t="s">
        <v>1299</v>
      </c>
      <c r="LQ540" t="s">
        <v>1691</v>
      </c>
      <c r="LS540" t="s">
        <v>1692</v>
      </c>
      <c r="LZ540" t="s">
        <v>1282</v>
      </c>
      <c r="MA540" t="s">
        <v>1300</v>
      </c>
      <c r="MN540" t="s">
        <v>1301</v>
      </c>
      <c r="NC540" t="s">
        <v>1302</v>
      </c>
      <c r="ND540" t="s">
        <v>1285</v>
      </c>
      <c r="NH540" t="s">
        <v>1278</v>
      </c>
      <c r="NL540" t="s">
        <v>1303</v>
      </c>
      <c r="OE540" t="s">
        <v>1693</v>
      </c>
      <c r="PM540" s="41" t="s">
        <v>1694</v>
      </c>
      <c r="PO540" s="41" t="s">
        <v>1695</v>
      </c>
      <c r="PP540" s="41" t="s">
        <v>1696</v>
      </c>
      <c r="PQ540" s="41" t="s">
        <v>1695</v>
      </c>
      <c r="PR540" s="41" t="s">
        <v>1695</v>
      </c>
      <c r="PS540" s="41" t="s">
        <v>1697</v>
      </c>
      <c r="PT540" s="41" t="s">
        <v>1698</v>
      </c>
      <c r="PU540" s="41" t="s">
        <v>1699</v>
      </c>
      <c r="PV540" s="41" t="s">
        <v>1700</v>
      </c>
      <c r="PW540" s="41" t="s">
        <v>1701</v>
      </c>
      <c r="QF540" s="41" t="s">
        <v>1702</v>
      </c>
      <c r="QG540" s="41" t="s">
        <v>1703</v>
      </c>
      <c r="QO540" t="s">
        <v>1304</v>
      </c>
      <c r="QP540" t="s">
        <v>1687</v>
      </c>
      <c r="QR540" t="s">
        <v>1278</v>
      </c>
      <c r="QS540" t="s">
        <v>1278</v>
      </c>
      <c r="QX540" t="s">
        <v>1282</v>
      </c>
      <c r="RN540" t="s">
        <v>1305</v>
      </c>
      <c r="RO540" t="s">
        <v>1306</v>
      </c>
      <c r="SA540" t="s">
        <v>1278</v>
      </c>
      <c r="SJ540" t="s">
        <v>4520</v>
      </c>
      <c r="SK540" t="s">
        <v>1307</v>
      </c>
      <c r="SL540" t="s">
        <v>1308</v>
      </c>
      <c r="SP540" t="s">
        <v>1285</v>
      </c>
      <c r="TA540" t="s">
        <v>1687</v>
      </c>
      <c r="TD540" t="s">
        <v>1687</v>
      </c>
      <c r="TG540" t="s">
        <v>1687</v>
      </c>
      <c r="TH540" t="s">
        <v>1309</v>
      </c>
      <c r="TQ540" t="s">
        <v>1704</v>
      </c>
      <c r="TY540" s="41" t="s">
        <v>1705</v>
      </c>
      <c r="UH540" s="41" t="s">
        <v>1705</v>
      </c>
      <c r="UM540" s="41" t="s">
        <v>1705</v>
      </c>
      <c r="UN540" s="41" t="s">
        <v>1705</v>
      </c>
      <c r="UO540" s="41" t="s">
        <v>1705</v>
      </c>
      <c r="WI540" t="s">
        <v>1278</v>
      </c>
      <c r="YB540" t="s">
        <v>1282</v>
      </c>
      <c r="YM540" t="s">
        <v>1310</v>
      </c>
      <c r="YU540" t="s">
        <v>1311</v>
      </c>
      <c r="ZN540" t="s">
        <v>1312</v>
      </c>
      <c r="ZX540" t="s">
        <v>1313</v>
      </c>
      <c r="ZZ540" t="s">
        <v>1706</v>
      </c>
      <c r="AAB540" t="s">
        <v>1689</v>
      </c>
      <c r="AAH540" t="s">
        <v>1314</v>
      </c>
      <c r="AAI540" t="s">
        <v>1315</v>
      </c>
      <c r="AAQ540" t="s">
        <v>1316</v>
      </c>
      <c r="AAR540" t="s">
        <v>1278</v>
      </c>
      <c r="AAS540" t="s">
        <v>1317</v>
      </c>
      <c r="AAT540" t="s">
        <v>1743</v>
      </c>
      <c r="AAW540" t="s">
        <v>1285</v>
      </c>
      <c r="ABE540" t="s">
        <v>1278</v>
      </c>
      <c r="ABG540" t="s">
        <v>1318</v>
      </c>
      <c r="ABN540" t="s">
        <v>1278</v>
      </c>
      <c r="ABR540" t="s">
        <v>1707</v>
      </c>
      <c r="ACD540" t="s">
        <v>1708</v>
      </c>
      <c r="ACG540" t="s">
        <v>1709</v>
      </c>
      <c r="ADG540" t="s">
        <v>1282</v>
      </c>
      <c r="ADP540" t="s">
        <v>1319</v>
      </c>
      <c r="ADR540" t="s">
        <v>1710</v>
      </c>
      <c r="AED540" t="s">
        <v>1320</v>
      </c>
      <c r="AET540" t="s">
        <v>1711</v>
      </c>
      <c r="AEV540" t="s">
        <v>1311</v>
      </c>
      <c r="AFA540" t="s">
        <v>1321</v>
      </c>
      <c r="AFI540" s="41" t="s">
        <v>1712</v>
      </c>
      <c r="AFR540" t="s">
        <v>1299</v>
      </c>
      <c r="AFS540" t="s">
        <v>1713</v>
      </c>
      <c r="AFZ540" t="s">
        <v>1322</v>
      </c>
      <c r="AGO540" t="s">
        <v>1323</v>
      </c>
      <c r="AGP540">
        <v>3</v>
      </c>
      <c r="AGQ540" t="s">
        <v>1324</v>
      </c>
      <c r="AGR540" t="s">
        <v>1324</v>
      </c>
      <c r="AGT540" t="s">
        <v>1324</v>
      </c>
      <c r="AHB540" t="s">
        <v>1325</v>
      </c>
      <c r="AHC540" t="s">
        <v>1326</v>
      </c>
      <c r="AHO540" t="s">
        <v>1689</v>
      </c>
      <c r="AHT540" t="b">
        <v>0</v>
      </c>
      <c r="AHX540" s="42">
        <v>0</v>
      </c>
      <c r="AIC540" s="41" t="s">
        <v>1714</v>
      </c>
      <c r="AIE540" t="s">
        <v>1327</v>
      </c>
      <c r="AIM540" t="s">
        <v>1715</v>
      </c>
      <c r="AIN540" t="s">
        <v>1716</v>
      </c>
      <c r="AJA540" t="s">
        <v>4826</v>
      </c>
      <c r="AJR540" t="s">
        <v>1328</v>
      </c>
      <c r="AKF540" t="s">
        <v>1317</v>
      </c>
      <c r="AKG540" t="s">
        <v>1329</v>
      </c>
      <c r="AKH540" t="s">
        <v>1330</v>
      </c>
      <c r="AKI540" t="s">
        <v>1285</v>
      </c>
      <c r="AKK540" t="s">
        <v>1331</v>
      </c>
      <c r="ALN540" s="41" t="s">
        <v>1717</v>
      </c>
      <c r="ALS540" t="s">
        <v>1332</v>
      </c>
      <c r="ALU540" t="s">
        <v>1333</v>
      </c>
      <c r="ALW540" t="s">
        <v>1718</v>
      </c>
      <c r="AMA540" t="s">
        <v>1334</v>
      </c>
      <c r="AMP540" s="41" t="s">
        <v>1719</v>
      </c>
      <c r="ANA540" t="s">
        <v>1335</v>
      </c>
      <c r="ANJ540" t="s">
        <v>1693</v>
      </c>
      <c r="ANV540" t="s">
        <v>1336</v>
      </c>
      <c r="AOF540" t="s">
        <v>1337</v>
      </c>
      <c r="AOJ540" s="41" t="s">
        <v>1720</v>
      </c>
      <c r="APG540" t="s">
        <v>1282</v>
      </c>
      <c r="APK540" t="s">
        <v>1285</v>
      </c>
      <c r="APL540" t="s">
        <v>1338</v>
      </c>
      <c r="APV540" t="s">
        <v>1328</v>
      </c>
      <c r="AQC540" t="s">
        <v>1339</v>
      </c>
      <c r="AQK540" t="s">
        <v>1687</v>
      </c>
      <c r="AQL540" t="s">
        <v>1340</v>
      </c>
      <c r="AQY540" t="s">
        <v>1341</v>
      </c>
      <c r="ARF540" t="s">
        <v>1285</v>
      </c>
      <c r="ARK540" t="s">
        <v>1342</v>
      </c>
      <c r="ARW540" t="s">
        <v>1721</v>
      </c>
      <c r="ARY540" t="s">
        <v>1343</v>
      </c>
      <c r="ASD540" t="s">
        <v>1344</v>
      </c>
      <c r="ASE540" t="s">
        <v>1722</v>
      </c>
      <c r="ASU540" t="s">
        <v>4520</v>
      </c>
      <c r="ATE540" t="s">
        <v>1345</v>
      </c>
      <c r="ATM540" t="s">
        <v>1346</v>
      </c>
      <c r="AUB540" t="s">
        <v>1347</v>
      </c>
      <c r="AUE540" t="s">
        <v>1723</v>
      </c>
      <c r="AUH540" s="41" t="s">
        <v>1724</v>
      </c>
      <c r="AUK540" s="41" t="s">
        <v>1725</v>
      </c>
      <c r="AUQ540" s="41" t="s">
        <v>1726</v>
      </c>
      <c r="AUW540" s="41" t="s">
        <v>1705</v>
      </c>
      <c r="AWA540" s="41" t="s">
        <v>1727</v>
      </c>
      <c r="AWE540">
        <v>100</v>
      </c>
      <c r="AWY540" t="s">
        <v>1278</v>
      </c>
      <c r="AWZ540" t="s">
        <v>1278</v>
      </c>
      <c r="AXA540" t="s">
        <v>1282</v>
      </c>
      <c r="AXU540" t="s">
        <v>1713</v>
      </c>
      <c r="AYO540" t="s">
        <v>1304</v>
      </c>
      <c r="AZI540" t="s">
        <v>1348</v>
      </c>
      <c r="AZM540" t="s">
        <v>1349</v>
      </c>
      <c r="BBM540" t="s">
        <v>1728</v>
      </c>
      <c r="BBY540" t="s">
        <v>1728</v>
      </c>
      <c r="BCD540" t="s">
        <v>1350</v>
      </c>
      <c r="BCE540" t="s">
        <v>1350</v>
      </c>
      <c r="BCF540" t="s">
        <v>1350</v>
      </c>
      <c r="BCG540" t="s">
        <v>1351</v>
      </c>
      <c r="BCH540" t="s">
        <v>1351</v>
      </c>
      <c r="BCI540" t="s">
        <v>1351</v>
      </c>
      <c r="BCP540" t="s">
        <v>1352</v>
      </c>
      <c r="BDH540" t="s">
        <v>1710</v>
      </c>
      <c r="BDI540" t="s">
        <v>1710</v>
      </c>
      <c r="BDJ540" t="s">
        <v>1729</v>
      </c>
      <c r="BEU540" t="s">
        <v>4520</v>
      </c>
      <c r="BGP540" t="s">
        <v>1728</v>
      </c>
      <c r="BIB540" t="s">
        <v>4520</v>
      </c>
      <c r="BIN540" s="41" t="s">
        <v>4827</v>
      </c>
    </row>
    <row r="541" spans="1:1015 1030:1600" ht="409.5">
      <c r="A541" t="s">
        <v>1744</v>
      </c>
      <c r="B541" t="s">
        <v>4828</v>
      </c>
      <c r="C541">
        <v>2609816</v>
      </c>
      <c r="D541" t="s">
        <v>1262</v>
      </c>
      <c r="E541" t="s">
        <v>54</v>
      </c>
      <c r="F541" t="s">
        <v>1263</v>
      </c>
      <c r="G541" t="s">
        <v>1264</v>
      </c>
      <c r="H541" t="s">
        <v>1265</v>
      </c>
      <c r="I541" t="s">
        <v>1266</v>
      </c>
      <c r="L541" t="s">
        <v>1749</v>
      </c>
      <c r="M541" t="s">
        <v>1267</v>
      </c>
      <c r="N541" t="s">
        <v>1267</v>
      </c>
      <c r="O541" t="s">
        <v>4829</v>
      </c>
      <c r="P541" t="s">
        <v>4830</v>
      </c>
      <c r="Q541" t="s">
        <v>1762</v>
      </c>
      <c r="R541" t="s">
        <v>4831</v>
      </c>
      <c r="S541" t="s">
        <v>4708</v>
      </c>
      <c r="T541">
        <v>0</v>
      </c>
      <c r="U541" t="s">
        <v>1268</v>
      </c>
      <c r="V541" t="s">
        <v>1269</v>
      </c>
      <c r="W541" t="s">
        <v>1270</v>
      </c>
      <c r="X541" t="s">
        <v>1354</v>
      </c>
      <c r="Y541" t="s">
        <v>1742</v>
      </c>
      <c r="Z541" s="41" t="s">
        <v>4832</v>
      </c>
      <c r="AB541" t="s">
        <v>1730</v>
      </c>
      <c r="AC541" t="s">
        <v>1272</v>
      </c>
      <c r="AD541" t="s">
        <v>1273</v>
      </c>
      <c r="AE541" t="s">
        <v>1274</v>
      </c>
      <c r="AF541" t="s">
        <v>1275</v>
      </c>
      <c r="AG541" t="s">
        <v>1276</v>
      </c>
      <c r="AH541" t="s">
        <v>1749</v>
      </c>
      <c r="AS541" t="s">
        <v>1745</v>
      </c>
      <c r="BJ541" t="s">
        <v>1684</v>
      </c>
      <c r="BK541" t="s">
        <v>1685</v>
      </c>
      <c r="BM541" t="s">
        <v>1686</v>
      </c>
      <c r="BN541" t="s">
        <v>1686</v>
      </c>
      <c r="BO541" t="s">
        <v>1686</v>
      </c>
      <c r="BP541" t="s">
        <v>1686</v>
      </c>
      <c r="BX541" t="s">
        <v>1277</v>
      </c>
      <c r="CA541" t="s">
        <v>1278</v>
      </c>
      <c r="CL541" t="s">
        <v>1279</v>
      </c>
      <c r="CM541" t="s">
        <v>1279</v>
      </c>
      <c r="CO541" t="s">
        <v>4520</v>
      </c>
      <c r="DC541" t="s">
        <v>1280</v>
      </c>
      <c r="DD541" t="s">
        <v>1280</v>
      </c>
      <c r="DJ541" t="s">
        <v>1687</v>
      </c>
      <c r="DK541" t="s">
        <v>1281</v>
      </c>
      <c r="FJ541" t="s">
        <v>4520</v>
      </c>
      <c r="FQ541" t="s">
        <v>1282</v>
      </c>
      <c r="GL541" t="s">
        <v>1283</v>
      </c>
      <c r="GN541" t="s">
        <v>1284</v>
      </c>
      <c r="GO541" t="s">
        <v>1284</v>
      </c>
      <c r="GR541" t="s">
        <v>1285</v>
      </c>
      <c r="GU541" t="s">
        <v>1286</v>
      </c>
      <c r="GW541" t="s">
        <v>1286</v>
      </c>
      <c r="GX541" t="s">
        <v>1286</v>
      </c>
      <c r="GY541" t="s">
        <v>1286</v>
      </c>
      <c r="GZ541" t="s">
        <v>1286</v>
      </c>
      <c r="HA541" t="s">
        <v>1284</v>
      </c>
      <c r="HC541" t="s">
        <v>1284</v>
      </c>
      <c r="HD541" t="s">
        <v>1285</v>
      </c>
      <c r="HI541" t="s">
        <v>1287</v>
      </c>
      <c r="HR541" t="s">
        <v>1288</v>
      </c>
      <c r="HS541" s="41" t="s">
        <v>1688</v>
      </c>
      <c r="HT541" t="s">
        <v>1687</v>
      </c>
      <c r="HU541" t="s">
        <v>1687</v>
      </c>
      <c r="IX541" t="s">
        <v>1289</v>
      </c>
      <c r="JD541" t="s">
        <v>1689</v>
      </c>
      <c r="JJ541" t="s">
        <v>1290</v>
      </c>
      <c r="JK541" t="s">
        <v>1290</v>
      </c>
      <c r="JQ541" t="s">
        <v>1291</v>
      </c>
      <c r="JT541" t="s">
        <v>1690</v>
      </c>
      <c r="JV541" t="s">
        <v>1292</v>
      </c>
      <c r="JX541" t="s">
        <v>1293</v>
      </c>
      <c r="JY541" t="s">
        <v>1294</v>
      </c>
      <c r="JZ541" t="s">
        <v>1295</v>
      </c>
      <c r="KB541" t="s">
        <v>1296</v>
      </c>
      <c r="KU541" t="s">
        <v>1297</v>
      </c>
      <c r="KV541" t="s">
        <v>1297</v>
      </c>
      <c r="KX541" t="s">
        <v>1278</v>
      </c>
      <c r="KZ541" t="s">
        <v>1687</v>
      </c>
      <c r="LA541" t="s">
        <v>1298</v>
      </c>
      <c r="LB541" t="s">
        <v>1298</v>
      </c>
      <c r="LL541" t="s">
        <v>1299</v>
      </c>
      <c r="LQ541" t="s">
        <v>1691</v>
      </c>
      <c r="LS541" t="s">
        <v>1692</v>
      </c>
      <c r="LZ541" t="s">
        <v>1282</v>
      </c>
      <c r="MA541" t="s">
        <v>1300</v>
      </c>
      <c r="MN541" t="s">
        <v>1301</v>
      </c>
      <c r="NC541" t="s">
        <v>1302</v>
      </c>
      <c r="ND541" t="s">
        <v>1285</v>
      </c>
      <c r="NH541" t="s">
        <v>1278</v>
      </c>
      <c r="NL541" t="s">
        <v>1303</v>
      </c>
      <c r="OE541" t="s">
        <v>1693</v>
      </c>
      <c r="PM541" s="41" t="s">
        <v>1694</v>
      </c>
      <c r="PO541" s="41" t="s">
        <v>1695</v>
      </c>
      <c r="PP541" s="41" t="s">
        <v>1696</v>
      </c>
      <c r="PQ541" s="41" t="s">
        <v>1695</v>
      </c>
      <c r="PR541" s="41" t="s">
        <v>1695</v>
      </c>
      <c r="PS541" s="41" t="s">
        <v>1697</v>
      </c>
      <c r="PT541" s="41" t="s">
        <v>1698</v>
      </c>
      <c r="PU541" s="41" t="s">
        <v>1699</v>
      </c>
      <c r="PV541" s="41" t="s">
        <v>1700</v>
      </c>
      <c r="PW541" s="41" t="s">
        <v>1701</v>
      </c>
      <c r="QF541" s="41" t="s">
        <v>1702</v>
      </c>
      <c r="QG541" s="41" t="s">
        <v>1703</v>
      </c>
      <c r="QO541" t="s">
        <v>1304</v>
      </c>
      <c r="QP541" t="s">
        <v>1687</v>
      </c>
      <c r="QR541" t="s">
        <v>1278</v>
      </c>
      <c r="QS541" t="s">
        <v>1278</v>
      </c>
      <c r="QX541" t="s">
        <v>1282</v>
      </c>
      <c r="RN541" t="s">
        <v>1305</v>
      </c>
      <c r="RO541" t="s">
        <v>1306</v>
      </c>
      <c r="SA541" t="s">
        <v>1278</v>
      </c>
      <c r="SJ541" t="s">
        <v>4520</v>
      </c>
      <c r="SK541" t="s">
        <v>1307</v>
      </c>
      <c r="SL541" t="s">
        <v>1308</v>
      </c>
      <c r="SP541" t="s">
        <v>1285</v>
      </c>
      <c r="TA541" t="s">
        <v>1687</v>
      </c>
      <c r="TD541" t="s">
        <v>1687</v>
      </c>
      <c r="TG541" t="s">
        <v>1687</v>
      </c>
      <c r="TH541" t="s">
        <v>1309</v>
      </c>
      <c r="TQ541" t="s">
        <v>1704</v>
      </c>
      <c r="TY541" s="41" t="s">
        <v>1705</v>
      </c>
      <c r="UH541" s="41" t="s">
        <v>1705</v>
      </c>
      <c r="UM541" s="41" t="s">
        <v>1705</v>
      </c>
      <c r="UN541" s="41" t="s">
        <v>1705</v>
      </c>
      <c r="UO541" s="41" t="s">
        <v>1705</v>
      </c>
      <c r="WI541" t="s">
        <v>1278</v>
      </c>
      <c r="YB541" t="s">
        <v>1282</v>
      </c>
      <c r="YM541" t="s">
        <v>1310</v>
      </c>
      <c r="YU541" t="s">
        <v>1311</v>
      </c>
      <c r="ZN541" t="s">
        <v>1312</v>
      </c>
      <c r="ZX541" t="s">
        <v>1313</v>
      </c>
      <c r="ZZ541" t="s">
        <v>1706</v>
      </c>
      <c r="AAB541" t="s">
        <v>1689</v>
      </c>
      <c r="AAH541" t="s">
        <v>1314</v>
      </c>
      <c r="AAI541" t="s">
        <v>1315</v>
      </c>
      <c r="AAQ541" t="s">
        <v>1316</v>
      </c>
      <c r="AAR541" t="s">
        <v>1278</v>
      </c>
      <c r="AAS541" t="s">
        <v>1317</v>
      </c>
      <c r="AAT541" t="s">
        <v>1743</v>
      </c>
      <c r="AAW541" t="s">
        <v>1285</v>
      </c>
      <c r="ABE541" t="s">
        <v>1278</v>
      </c>
      <c r="ABG541" t="s">
        <v>1318</v>
      </c>
      <c r="ABN541" t="s">
        <v>1278</v>
      </c>
      <c r="ABR541" t="s">
        <v>1707</v>
      </c>
      <c r="ACD541" t="s">
        <v>1708</v>
      </c>
      <c r="ACG541" t="s">
        <v>1709</v>
      </c>
      <c r="ADG541" t="s">
        <v>1282</v>
      </c>
      <c r="ADP541" t="s">
        <v>1319</v>
      </c>
      <c r="ADR541" t="s">
        <v>1710</v>
      </c>
      <c r="AED541" t="s">
        <v>1320</v>
      </c>
      <c r="AET541" t="s">
        <v>1711</v>
      </c>
      <c r="AEV541" t="s">
        <v>1311</v>
      </c>
      <c r="AFA541" t="s">
        <v>1321</v>
      </c>
      <c r="AFI541" s="41" t="s">
        <v>1712</v>
      </c>
      <c r="AFR541" t="s">
        <v>1299</v>
      </c>
      <c r="AFS541" t="s">
        <v>1713</v>
      </c>
      <c r="AFZ541" t="s">
        <v>1322</v>
      </c>
      <c r="AGO541" t="s">
        <v>1323</v>
      </c>
      <c r="AGP541">
        <v>3</v>
      </c>
      <c r="AGQ541" t="s">
        <v>1324</v>
      </c>
      <c r="AGR541" t="s">
        <v>1324</v>
      </c>
      <c r="AGT541" t="s">
        <v>1324</v>
      </c>
      <c r="AHB541" t="s">
        <v>1325</v>
      </c>
      <c r="AHC541" t="s">
        <v>1326</v>
      </c>
      <c r="AHO541" t="s">
        <v>1689</v>
      </c>
      <c r="AHT541" t="b">
        <v>0</v>
      </c>
      <c r="AHX541" s="42">
        <v>0</v>
      </c>
      <c r="AIC541" s="41" t="s">
        <v>1714</v>
      </c>
      <c r="AIE541" t="s">
        <v>1327</v>
      </c>
      <c r="AIM541" t="s">
        <v>1715</v>
      </c>
      <c r="AIN541" t="s">
        <v>1716</v>
      </c>
      <c r="AJA541" t="s">
        <v>4833</v>
      </c>
      <c r="AJR541" t="s">
        <v>1328</v>
      </c>
      <c r="AKF541" t="s">
        <v>1317</v>
      </c>
      <c r="AKG541" t="s">
        <v>1329</v>
      </c>
      <c r="AKH541" t="s">
        <v>1330</v>
      </c>
      <c r="AKI541" t="s">
        <v>1285</v>
      </c>
      <c r="AKK541" t="s">
        <v>1331</v>
      </c>
      <c r="ALN541" s="41" t="s">
        <v>1717</v>
      </c>
      <c r="ALS541" t="s">
        <v>1332</v>
      </c>
      <c r="ALU541" t="s">
        <v>1333</v>
      </c>
      <c r="ALW541" t="s">
        <v>1718</v>
      </c>
      <c r="AMA541" t="s">
        <v>1334</v>
      </c>
      <c r="AMP541" s="41" t="s">
        <v>1719</v>
      </c>
      <c r="ANA541" t="s">
        <v>1335</v>
      </c>
      <c r="ANJ541" t="s">
        <v>1693</v>
      </c>
      <c r="ANV541" t="s">
        <v>1336</v>
      </c>
      <c r="AOF541" t="s">
        <v>1337</v>
      </c>
      <c r="AOJ541" s="41" t="s">
        <v>1720</v>
      </c>
      <c r="APG541" t="s">
        <v>1282</v>
      </c>
      <c r="APK541" t="s">
        <v>1285</v>
      </c>
      <c r="APL541" t="s">
        <v>1338</v>
      </c>
      <c r="APV541" t="s">
        <v>1328</v>
      </c>
      <c r="AQC541" t="s">
        <v>1339</v>
      </c>
      <c r="AQK541" t="s">
        <v>1687</v>
      </c>
      <c r="AQL541" t="s">
        <v>1340</v>
      </c>
      <c r="AQY541" t="s">
        <v>1341</v>
      </c>
      <c r="ARF541" t="s">
        <v>1285</v>
      </c>
      <c r="ARK541" t="s">
        <v>1342</v>
      </c>
      <c r="ARW541" t="s">
        <v>1721</v>
      </c>
      <c r="ARY541" t="s">
        <v>1343</v>
      </c>
      <c r="ASD541" t="s">
        <v>1344</v>
      </c>
      <c r="ASE541" t="s">
        <v>1722</v>
      </c>
      <c r="ASU541" t="s">
        <v>4520</v>
      </c>
      <c r="ATE541" t="s">
        <v>1345</v>
      </c>
      <c r="ATM541" t="s">
        <v>1346</v>
      </c>
      <c r="AUB541" t="s">
        <v>1347</v>
      </c>
      <c r="AUE541" t="s">
        <v>1723</v>
      </c>
      <c r="AUH541" s="41" t="s">
        <v>1724</v>
      </c>
      <c r="AUK541" s="41" t="s">
        <v>1725</v>
      </c>
      <c r="AUQ541" s="41" t="s">
        <v>1726</v>
      </c>
      <c r="AUW541" s="41" t="s">
        <v>1705</v>
      </c>
      <c r="AWA541" s="41" t="s">
        <v>1727</v>
      </c>
      <c r="AWE541">
        <v>100</v>
      </c>
      <c r="AWY541" t="s">
        <v>1278</v>
      </c>
      <c r="AWZ541" t="s">
        <v>1278</v>
      </c>
      <c r="AXA541" t="s">
        <v>1282</v>
      </c>
      <c r="AXU541" t="s">
        <v>1713</v>
      </c>
      <c r="AYO541" t="s">
        <v>1304</v>
      </c>
      <c r="AZI541" t="s">
        <v>1348</v>
      </c>
      <c r="AZM541" t="s">
        <v>1349</v>
      </c>
      <c r="BBM541" t="s">
        <v>1728</v>
      </c>
      <c r="BBY541" t="s">
        <v>1728</v>
      </c>
      <c r="BCD541" t="s">
        <v>1350</v>
      </c>
      <c r="BCE541" t="s">
        <v>1350</v>
      </c>
      <c r="BCF541" t="s">
        <v>1350</v>
      </c>
      <c r="BCG541" t="s">
        <v>1351</v>
      </c>
      <c r="BCH541" t="s">
        <v>1351</v>
      </c>
      <c r="BCI541" t="s">
        <v>1351</v>
      </c>
      <c r="BCP541" t="s">
        <v>1352</v>
      </c>
      <c r="BDH541" t="s">
        <v>1710</v>
      </c>
      <c r="BDI541" t="s">
        <v>1710</v>
      </c>
      <c r="BDJ541" t="s">
        <v>1729</v>
      </c>
      <c r="BEU541" t="s">
        <v>4520</v>
      </c>
      <c r="BGP541" t="s">
        <v>1728</v>
      </c>
      <c r="BIB541" t="s">
        <v>4520</v>
      </c>
      <c r="BIN541" s="41" t="s">
        <v>4834</v>
      </c>
    </row>
    <row r="542" spans="1:1015 1030:1600" ht="409.5">
      <c r="A542" t="s">
        <v>1744</v>
      </c>
      <c r="B542" t="s">
        <v>4835</v>
      </c>
      <c r="C542">
        <v>2609770</v>
      </c>
      <c r="D542" t="s">
        <v>1262</v>
      </c>
      <c r="E542" t="s">
        <v>54</v>
      </c>
      <c r="F542" t="s">
        <v>1263</v>
      </c>
      <c r="G542" t="s">
        <v>1264</v>
      </c>
      <c r="H542" t="s">
        <v>1265</v>
      </c>
      <c r="I542" t="s">
        <v>1266</v>
      </c>
      <c r="L542" t="s">
        <v>1749</v>
      </c>
      <c r="M542" t="s">
        <v>1267</v>
      </c>
      <c r="N542" t="s">
        <v>1267</v>
      </c>
      <c r="O542" t="s">
        <v>4836</v>
      </c>
      <c r="P542" t="s">
        <v>4837</v>
      </c>
      <c r="Q542" t="s">
        <v>1762</v>
      </c>
      <c r="R542" t="s">
        <v>4837</v>
      </c>
      <c r="S542" t="s">
        <v>4708</v>
      </c>
      <c r="T542">
        <v>0</v>
      </c>
      <c r="U542" t="s">
        <v>1268</v>
      </c>
      <c r="V542" t="s">
        <v>1269</v>
      </c>
      <c r="W542" t="s">
        <v>1270</v>
      </c>
      <c r="X542" t="s">
        <v>1354</v>
      </c>
      <c r="Y542" t="s">
        <v>1742</v>
      </c>
      <c r="Z542" s="41" t="s">
        <v>4838</v>
      </c>
      <c r="AB542" t="s">
        <v>1730</v>
      </c>
      <c r="AC542" t="s">
        <v>1272</v>
      </c>
      <c r="AD542" t="s">
        <v>1273</v>
      </c>
      <c r="AE542" t="s">
        <v>1274</v>
      </c>
      <c r="AF542" t="s">
        <v>1275</v>
      </c>
      <c r="AG542" t="s">
        <v>1276</v>
      </c>
      <c r="AH542" t="s">
        <v>1749</v>
      </c>
      <c r="AS542" t="s">
        <v>1745</v>
      </c>
      <c r="BJ542" t="s">
        <v>1684</v>
      </c>
      <c r="BK542" t="s">
        <v>1685</v>
      </c>
      <c r="BM542" t="s">
        <v>1686</v>
      </c>
      <c r="BN542" t="s">
        <v>1686</v>
      </c>
      <c r="BO542" t="s">
        <v>1686</v>
      </c>
      <c r="BP542" t="s">
        <v>1686</v>
      </c>
      <c r="BX542" t="s">
        <v>1277</v>
      </c>
      <c r="CA542" t="s">
        <v>1278</v>
      </c>
      <c r="CL542" t="s">
        <v>1279</v>
      </c>
      <c r="CM542" t="s">
        <v>1279</v>
      </c>
      <c r="CO542" t="s">
        <v>4520</v>
      </c>
      <c r="DC542" t="s">
        <v>1280</v>
      </c>
      <c r="DD542" t="s">
        <v>1280</v>
      </c>
      <c r="DJ542" t="s">
        <v>1687</v>
      </c>
      <c r="DK542" t="s">
        <v>1281</v>
      </c>
      <c r="FJ542" t="s">
        <v>4520</v>
      </c>
      <c r="FQ542" t="s">
        <v>1282</v>
      </c>
      <c r="GL542" t="s">
        <v>1283</v>
      </c>
      <c r="GN542" t="s">
        <v>1284</v>
      </c>
      <c r="GO542" t="s">
        <v>1284</v>
      </c>
      <c r="GR542" t="s">
        <v>1285</v>
      </c>
      <c r="GU542" t="s">
        <v>1286</v>
      </c>
      <c r="GW542" t="s">
        <v>1286</v>
      </c>
      <c r="GX542" t="s">
        <v>1286</v>
      </c>
      <c r="GY542" t="s">
        <v>1286</v>
      </c>
      <c r="GZ542" t="s">
        <v>1286</v>
      </c>
      <c r="HA542" t="s">
        <v>1284</v>
      </c>
      <c r="HC542" t="s">
        <v>1284</v>
      </c>
      <c r="HD542" t="s">
        <v>1285</v>
      </c>
      <c r="HI542" t="s">
        <v>1287</v>
      </c>
      <c r="HR542" t="s">
        <v>1288</v>
      </c>
      <c r="HS542" s="41" t="s">
        <v>1688</v>
      </c>
      <c r="HT542" t="s">
        <v>1687</v>
      </c>
      <c r="HU542" t="s">
        <v>1687</v>
      </c>
      <c r="IX542" t="s">
        <v>1289</v>
      </c>
      <c r="JD542" t="s">
        <v>1689</v>
      </c>
      <c r="JJ542" t="s">
        <v>1290</v>
      </c>
      <c r="JK542" t="s">
        <v>1290</v>
      </c>
      <c r="JQ542" t="s">
        <v>1291</v>
      </c>
      <c r="JT542" t="s">
        <v>1690</v>
      </c>
      <c r="JV542" t="s">
        <v>1292</v>
      </c>
      <c r="JX542" t="s">
        <v>1293</v>
      </c>
      <c r="JY542" t="s">
        <v>1294</v>
      </c>
      <c r="JZ542" t="s">
        <v>1295</v>
      </c>
      <c r="KB542" t="s">
        <v>1296</v>
      </c>
      <c r="KU542" t="s">
        <v>1297</v>
      </c>
      <c r="KV542" t="s">
        <v>1297</v>
      </c>
      <c r="KX542" t="s">
        <v>1278</v>
      </c>
      <c r="KZ542" t="s">
        <v>1687</v>
      </c>
      <c r="LA542" t="s">
        <v>1298</v>
      </c>
      <c r="LB542" t="s">
        <v>1298</v>
      </c>
      <c r="LL542" t="s">
        <v>1299</v>
      </c>
      <c r="LQ542" t="s">
        <v>1691</v>
      </c>
      <c r="LS542" t="s">
        <v>1692</v>
      </c>
      <c r="LZ542" t="s">
        <v>1282</v>
      </c>
      <c r="MA542" t="s">
        <v>1300</v>
      </c>
      <c r="MN542" t="s">
        <v>1301</v>
      </c>
      <c r="NC542" t="s">
        <v>1302</v>
      </c>
      <c r="ND542" t="s">
        <v>1285</v>
      </c>
      <c r="NH542" t="s">
        <v>1278</v>
      </c>
      <c r="NL542" t="s">
        <v>1303</v>
      </c>
      <c r="OE542" t="s">
        <v>1693</v>
      </c>
      <c r="PM542" s="41" t="s">
        <v>1694</v>
      </c>
      <c r="PO542" s="41" t="s">
        <v>1695</v>
      </c>
      <c r="PP542" s="41" t="s">
        <v>1696</v>
      </c>
      <c r="PQ542" s="41" t="s">
        <v>1695</v>
      </c>
      <c r="PR542" s="41" t="s">
        <v>1695</v>
      </c>
      <c r="PS542" s="41" t="s">
        <v>1697</v>
      </c>
      <c r="PT542" s="41" t="s">
        <v>1698</v>
      </c>
      <c r="PU542" s="41" t="s">
        <v>1699</v>
      </c>
      <c r="PV542" s="41" t="s">
        <v>1700</v>
      </c>
      <c r="PW542" s="41" t="s">
        <v>1701</v>
      </c>
      <c r="QF542" s="41" t="s">
        <v>1702</v>
      </c>
      <c r="QG542" s="41" t="s">
        <v>1703</v>
      </c>
      <c r="QO542" t="s">
        <v>1304</v>
      </c>
      <c r="QP542" t="s">
        <v>1687</v>
      </c>
      <c r="QR542" t="s">
        <v>1278</v>
      </c>
      <c r="QS542" t="s">
        <v>1278</v>
      </c>
      <c r="QX542" t="s">
        <v>1282</v>
      </c>
      <c r="RN542" t="s">
        <v>1305</v>
      </c>
      <c r="RO542" t="s">
        <v>1306</v>
      </c>
      <c r="SA542" t="s">
        <v>1278</v>
      </c>
      <c r="SJ542" t="s">
        <v>4520</v>
      </c>
      <c r="SK542" t="s">
        <v>1307</v>
      </c>
      <c r="SL542" t="s">
        <v>1308</v>
      </c>
      <c r="SP542" t="s">
        <v>1285</v>
      </c>
      <c r="TA542" t="s">
        <v>1687</v>
      </c>
      <c r="TD542" t="s">
        <v>1687</v>
      </c>
      <c r="TG542" t="s">
        <v>1687</v>
      </c>
      <c r="TH542" t="s">
        <v>1309</v>
      </c>
      <c r="TQ542" t="s">
        <v>1704</v>
      </c>
      <c r="TY542" s="41" t="s">
        <v>1705</v>
      </c>
      <c r="UH542" s="41" t="s">
        <v>1705</v>
      </c>
      <c r="UM542" s="41" t="s">
        <v>1705</v>
      </c>
      <c r="UN542" s="41" t="s">
        <v>1705</v>
      </c>
      <c r="UO542" s="41" t="s">
        <v>1705</v>
      </c>
      <c r="WI542" t="s">
        <v>1278</v>
      </c>
      <c r="YB542" t="s">
        <v>1282</v>
      </c>
      <c r="YM542" t="s">
        <v>1310</v>
      </c>
      <c r="YU542" t="s">
        <v>1311</v>
      </c>
      <c r="ZN542" t="s">
        <v>1312</v>
      </c>
      <c r="ZX542" t="s">
        <v>1313</v>
      </c>
      <c r="ZZ542" t="s">
        <v>1706</v>
      </c>
      <c r="AAB542" t="s">
        <v>1689</v>
      </c>
      <c r="AAH542" t="s">
        <v>1314</v>
      </c>
      <c r="AAI542" t="s">
        <v>1315</v>
      </c>
      <c r="AAQ542" t="s">
        <v>1316</v>
      </c>
      <c r="AAR542" t="s">
        <v>1278</v>
      </c>
      <c r="AAS542" t="s">
        <v>1317</v>
      </c>
      <c r="AAT542" t="s">
        <v>1743</v>
      </c>
      <c r="AAW542" t="s">
        <v>1285</v>
      </c>
      <c r="ABE542" t="s">
        <v>1278</v>
      </c>
      <c r="ABG542" t="s">
        <v>1318</v>
      </c>
      <c r="ABN542" t="s">
        <v>1278</v>
      </c>
      <c r="ABR542" t="s">
        <v>1707</v>
      </c>
      <c r="ACD542" t="s">
        <v>1708</v>
      </c>
      <c r="ACG542" t="s">
        <v>1709</v>
      </c>
      <c r="ADG542" t="s">
        <v>1282</v>
      </c>
      <c r="ADP542" t="s">
        <v>1319</v>
      </c>
      <c r="ADR542" t="s">
        <v>1710</v>
      </c>
      <c r="AED542" t="s">
        <v>1320</v>
      </c>
      <c r="AET542" t="s">
        <v>1711</v>
      </c>
      <c r="AEV542" t="s">
        <v>1311</v>
      </c>
      <c r="AFA542" t="s">
        <v>1321</v>
      </c>
      <c r="AFI542" s="41" t="s">
        <v>1712</v>
      </c>
      <c r="AFR542" t="s">
        <v>1299</v>
      </c>
      <c r="AFS542" t="s">
        <v>1713</v>
      </c>
      <c r="AFZ542" t="s">
        <v>1322</v>
      </c>
      <c r="AGO542" t="s">
        <v>1323</v>
      </c>
      <c r="AGP542">
        <v>3</v>
      </c>
      <c r="AGQ542" t="s">
        <v>1324</v>
      </c>
      <c r="AGR542" t="s">
        <v>1324</v>
      </c>
      <c r="AGT542" t="s">
        <v>1324</v>
      </c>
      <c r="AHB542" t="s">
        <v>1325</v>
      </c>
      <c r="AHC542" t="s">
        <v>1326</v>
      </c>
      <c r="AHO542" t="s">
        <v>1689</v>
      </c>
      <c r="AHT542" t="b">
        <v>0</v>
      </c>
      <c r="AHX542" s="42">
        <v>0</v>
      </c>
      <c r="AIC542" s="41" t="s">
        <v>1714</v>
      </c>
      <c r="AIE542" t="s">
        <v>1327</v>
      </c>
      <c r="AIM542" t="s">
        <v>1715</v>
      </c>
      <c r="AIN542" t="s">
        <v>1716</v>
      </c>
      <c r="AJA542" t="s">
        <v>4839</v>
      </c>
      <c r="AJR542" t="s">
        <v>1328</v>
      </c>
      <c r="AKF542" t="s">
        <v>1317</v>
      </c>
      <c r="AKG542" t="s">
        <v>1329</v>
      </c>
      <c r="AKH542" t="s">
        <v>1330</v>
      </c>
      <c r="AKI542" t="s">
        <v>1285</v>
      </c>
      <c r="AKK542" t="s">
        <v>1331</v>
      </c>
      <c r="ALN542" s="41" t="s">
        <v>1717</v>
      </c>
      <c r="ALS542" t="s">
        <v>1332</v>
      </c>
      <c r="ALU542" t="s">
        <v>1333</v>
      </c>
      <c r="ALW542" t="s">
        <v>1718</v>
      </c>
      <c r="AMA542" t="s">
        <v>1334</v>
      </c>
      <c r="AMP542" s="41" t="s">
        <v>1719</v>
      </c>
      <c r="ANA542" t="s">
        <v>1335</v>
      </c>
      <c r="ANJ542" t="s">
        <v>1693</v>
      </c>
      <c r="ANV542" t="s">
        <v>1336</v>
      </c>
      <c r="AOF542" t="s">
        <v>1337</v>
      </c>
      <c r="AOJ542" s="41" t="s">
        <v>1720</v>
      </c>
      <c r="APG542" t="s">
        <v>1282</v>
      </c>
      <c r="APK542" t="s">
        <v>1285</v>
      </c>
      <c r="APL542" t="s">
        <v>1338</v>
      </c>
      <c r="APV542" t="s">
        <v>1328</v>
      </c>
      <c r="AQC542" t="s">
        <v>1339</v>
      </c>
      <c r="AQK542" t="s">
        <v>1687</v>
      </c>
      <c r="AQL542" t="s">
        <v>1340</v>
      </c>
      <c r="AQY542" t="s">
        <v>1341</v>
      </c>
      <c r="ARF542" t="s">
        <v>1285</v>
      </c>
      <c r="ARK542" t="s">
        <v>1342</v>
      </c>
      <c r="ARW542" t="s">
        <v>1721</v>
      </c>
      <c r="ARY542" t="s">
        <v>1343</v>
      </c>
      <c r="ASD542" t="s">
        <v>1344</v>
      </c>
      <c r="ASE542" t="s">
        <v>1722</v>
      </c>
      <c r="ASU542" t="s">
        <v>4520</v>
      </c>
      <c r="ATE542" t="s">
        <v>1345</v>
      </c>
      <c r="ATM542" t="s">
        <v>1346</v>
      </c>
      <c r="AUB542" t="s">
        <v>1347</v>
      </c>
      <c r="AUE542" t="s">
        <v>1723</v>
      </c>
      <c r="AUH542" s="41" t="s">
        <v>1724</v>
      </c>
      <c r="AUK542" s="41" t="s">
        <v>1725</v>
      </c>
      <c r="AUQ542" s="41" t="s">
        <v>1726</v>
      </c>
      <c r="AUW542" s="41" t="s">
        <v>1705</v>
      </c>
      <c r="AWA542" s="41" t="s">
        <v>1727</v>
      </c>
      <c r="AWE542">
        <v>100</v>
      </c>
      <c r="AWY542" t="s">
        <v>1278</v>
      </c>
      <c r="AWZ542" t="s">
        <v>1278</v>
      </c>
      <c r="AXA542" t="s">
        <v>1282</v>
      </c>
      <c r="AXU542" t="s">
        <v>1713</v>
      </c>
      <c r="AYO542" t="s">
        <v>1304</v>
      </c>
      <c r="AZI542" t="s">
        <v>1348</v>
      </c>
      <c r="AZM542" t="s">
        <v>1349</v>
      </c>
      <c r="BBM542" t="s">
        <v>1728</v>
      </c>
      <c r="BBY542" t="s">
        <v>1728</v>
      </c>
      <c r="BCD542" t="s">
        <v>1350</v>
      </c>
      <c r="BCE542" t="s">
        <v>1350</v>
      </c>
      <c r="BCF542" t="s">
        <v>1350</v>
      </c>
      <c r="BCG542" t="s">
        <v>1351</v>
      </c>
      <c r="BCH542" t="s">
        <v>1351</v>
      </c>
      <c r="BCI542" t="s">
        <v>1351</v>
      </c>
      <c r="BCP542" t="s">
        <v>1352</v>
      </c>
      <c r="BDH542" t="s">
        <v>1710</v>
      </c>
      <c r="BDI542" t="s">
        <v>1710</v>
      </c>
      <c r="BDJ542" t="s">
        <v>1729</v>
      </c>
      <c r="BEU542" t="s">
        <v>4520</v>
      </c>
      <c r="BGP542" t="s">
        <v>1728</v>
      </c>
      <c r="BIB542" t="s">
        <v>4520</v>
      </c>
      <c r="BIN542" s="41" t="s">
        <v>4840</v>
      </c>
    </row>
    <row r="543" spans="1:1015 1030:1600" ht="409.5">
      <c r="A543" t="s">
        <v>1744</v>
      </c>
      <c r="B543" t="s">
        <v>4841</v>
      </c>
      <c r="C543">
        <v>2609786</v>
      </c>
      <c r="D543" t="s">
        <v>1262</v>
      </c>
      <c r="E543" t="s">
        <v>54</v>
      </c>
      <c r="F543" t="s">
        <v>1263</v>
      </c>
      <c r="G543" t="s">
        <v>1264</v>
      </c>
      <c r="H543" t="s">
        <v>1265</v>
      </c>
      <c r="I543" t="s">
        <v>1266</v>
      </c>
      <c r="L543" t="s">
        <v>1749</v>
      </c>
      <c r="M543" t="s">
        <v>1267</v>
      </c>
      <c r="N543" t="s">
        <v>1267</v>
      </c>
      <c r="O543" t="s">
        <v>4842</v>
      </c>
      <c r="P543" t="s">
        <v>4843</v>
      </c>
      <c r="Q543" t="s">
        <v>1762</v>
      </c>
      <c r="R543" t="s">
        <v>4843</v>
      </c>
      <c r="S543" t="s">
        <v>4708</v>
      </c>
      <c r="T543">
        <v>0</v>
      </c>
      <c r="U543" t="s">
        <v>1268</v>
      </c>
      <c r="V543" t="s">
        <v>1269</v>
      </c>
      <c r="W543" t="s">
        <v>1270</v>
      </c>
      <c r="X543" t="s">
        <v>1354</v>
      </c>
      <c r="Y543" t="s">
        <v>1742</v>
      </c>
      <c r="Z543" s="41" t="s">
        <v>4844</v>
      </c>
      <c r="AB543" t="s">
        <v>1730</v>
      </c>
      <c r="AC543" t="s">
        <v>1272</v>
      </c>
      <c r="AD543" t="s">
        <v>1273</v>
      </c>
      <c r="AE543" t="s">
        <v>1274</v>
      </c>
      <c r="AF543" t="s">
        <v>1275</v>
      </c>
      <c r="AG543" t="s">
        <v>1276</v>
      </c>
      <c r="AH543" t="s">
        <v>1749</v>
      </c>
      <c r="AS543" t="s">
        <v>1745</v>
      </c>
      <c r="BJ543" t="s">
        <v>1684</v>
      </c>
      <c r="BK543" t="s">
        <v>1685</v>
      </c>
      <c r="BM543" t="s">
        <v>1686</v>
      </c>
      <c r="BN543" t="s">
        <v>1686</v>
      </c>
      <c r="BO543" t="s">
        <v>1686</v>
      </c>
      <c r="BP543" t="s">
        <v>1686</v>
      </c>
      <c r="BX543" t="s">
        <v>1277</v>
      </c>
      <c r="CA543" t="s">
        <v>1278</v>
      </c>
      <c r="CL543" t="s">
        <v>1279</v>
      </c>
      <c r="CM543" t="s">
        <v>1279</v>
      </c>
      <c r="CO543" t="s">
        <v>4520</v>
      </c>
      <c r="DC543" t="s">
        <v>1280</v>
      </c>
      <c r="DD543" t="s">
        <v>1280</v>
      </c>
      <c r="DJ543" t="s">
        <v>1687</v>
      </c>
      <c r="DK543" t="s">
        <v>1281</v>
      </c>
      <c r="FJ543" t="s">
        <v>4520</v>
      </c>
      <c r="FQ543" t="s">
        <v>1282</v>
      </c>
      <c r="GL543" t="s">
        <v>1283</v>
      </c>
      <c r="GN543" t="s">
        <v>1284</v>
      </c>
      <c r="GO543" t="s">
        <v>1284</v>
      </c>
      <c r="GR543" t="s">
        <v>1285</v>
      </c>
      <c r="GU543" t="s">
        <v>1286</v>
      </c>
      <c r="GW543" t="s">
        <v>1286</v>
      </c>
      <c r="GX543" t="s">
        <v>1286</v>
      </c>
      <c r="GY543" t="s">
        <v>1286</v>
      </c>
      <c r="GZ543" t="s">
        <v>1286</v>
      </c>
      <c r="HA543" t="s">
        <v>1284</v>
      </c>
      <c r="HC543" t="s">
        <v>1284</v>
      </c>
      <c r="HD543" t="s">
        <v>1285</v>
      </c>
      <c r="HI543" t="s">
        <v>1287</v>
      </c>
      <c r="HR543" t="s">
        <v>1288</v>
      </c>
      <c r="HS543" s="41" t="s">
        <v>1688</v>
      </c>
      <c r="HT543" t="s">
        <v>1687</v>
      </c>
      <c r="HU543" t="s">
        <v>1687</v>
      </c>
      <c r="IX543" t="s">
        <v>1289</v>
      </c>
      <c r="JD543" t="s">
        <v>1689</v>
      </c>
      <c r="JJ543" t="s">
        <v>1290</v>
      </c>
      <c r="JK543" t="s">
        <v>1290</v>
      </c>
      <c r="JQ543" t="s">
        <v>1291</v>
      </c>
      <c r="JT543" t="s">
        <v>1690</v>
      </c>
      <c r="JV543" t="s">
        <v>1292</v>
      </c>
      <c r="JX543" t="s">
        <v>1293</v>
      </c>
      <c r="JY543" t="s">
        <v>1294</v>
      </c>
      <c r="JZ543" t="s">
        <v>1295</v>
      </c>
      <c r="KB543" t="s">
        <v>1296</v>
      </c>
      <c r="KU543" t="s">
        <v>1297</v>
      </c>
      <c r="KV543" t="s">
        <v>1297</v>
      </c>
      <c r="KX543" t="s">
        <v>1278</v>
      </c>
      <c r="KZ543" t="s">
        <v>1687</v>
      </c>
      <c r="LA543" t="s">
        <v>1298</v>
      </c>
      <c r="LB543" t="s">
        <v>1298</v>
      </c>
      <c r="LL543" t="s">
        <v>1299</v>
      </c>
      <c r="LQ543" t="s">
        <v>1691</v>
      </c>
      <c r="LS543" t="s">
        <v>1692</v>
      </c>
      <c r="LZ543" t="s">
        <v>1282</v>
      </c>
      <c r="MA543" t="s">
        <v>1300</v>
      </c>
      <c r="MN543" t="s">
        <v>1301</v>
      </c>
      <c r="NC543" t="s">
        <v>1302</v>
      </c>
      <c r="ND543" t="s">
        <v>1285</v>
      </c>
      <c r="NH543" t="s">
        <v>1278</v>
      </c>
      <c r="NL543" t="s">
        <v>1303</v>
      </c>
      <c r="OE543" t="s">
        <v>1693</v>
      </c>
      <c r="PM543" s="41" t="s">
        <v>1694</v>
      </c>
      <c r="PO543" s="41" t="s">
        <v>1695</v>
      </c>
      <c r="PP543" s="41" t="s">
        <v>1696</v>
      </c>
      <c r="PQ543" s="41" t="s">
        <v>1695</v>
      </c>
      <c r="PR543" s="41" t="s">
        <v>1695</v>
      </c>
      <c r="PS543" s="41" t="s">
        <v>1697</v>
      </c>
      <c r="PT543" s="41" t="s">
        <v>1698</v>
      </c>
      <c r="PU543" s="41" t="s">
        <v>1699</v>
      </c>
      <c r="PV543" s="41" t="s">
        <v>1700</v>
      </c>
      <c r="PW543" s="41" t="s">
        <v>1701</v>
      </c>
      <c r="QF543" s="41" t="s">
        <v>1702</v>
      </c>
      <c r="QG543" s="41" t="s">
        <v>1703</v>
      </c>
      <c r="QO543" t="s">
        <v>1304</v>
      </c>
      <c r="QP543" t="s">
        <v>1687</v>
      </c>
      <c r="QR543" t="s">
        <v>1278</v>
      </c>
      <c r="QS543" t="s">
        <v>1278</v>
      </c>
      <c r="QX543" t="s">
        <v>1282</v>
      </c>
      <c r="RN543" t="s">
        <v>1305</v>
      </c>
      <c r="RO543" t="s">
        <v>1306</v>
      </c>
      <c r="SA543" t="s">
        <v>1278</v>
      </c>
      <c r="SJ543" t="s">
        <v>4520</v>
      </c>
      <c r="SK543" t="s">
        <v>1307</v>
      </c>
      <c r="SL543" t="s">
        <v>1308</v>
      </c>
      <c r="SP543" t="s">
        <v>1285</v>
      </c>
      <c r="TA543" t="s">
        <v>1687</v>
      </c>
      <c r="TD543" t="s">
        <v>1687</v>
      </c>
      <c r="TG543" t="s">
        <v>1687</v>
      </c>
      <c r="TH543" t="s">
        <v>1309</v>
      </c>
      <c r="TQ543" t="s">
        <v>1704</v>
      </c>
      <c r="TY543" s="41" t="s">
        <v>1705</v>
      </c>
      <c r="UH543" s="41" t="s">
        <v>1705</v>
      </c>
      <c r="UM543" s="41" t="s">
        <v>1705</v>
      </c>
      <c r="UN543" s="41" t="s">
        <v>1705</v>
      </c>
      <c r="UO543" s="41" t="s">
        <v>1705</v>
      </c>
      <c r="WI543" t="s">
        <v>1278</v>
      </c>
      <c r="YB543" t="s">
        <v>1282</v>
      </c>
      <c r="YM543" t="s">
        <v>1310</v>
      </c>
      <c r="YU543" t="s">
        <v>1311</v>
      </c>
      <c r="ZN543" t="s">
        <v>1312</v>
      </c>
      <c r="ZX543" t="s">
        <v>1313</v>
      </c>
      <c r="ZZ543" t="s">
        <v>1706</v>
      </c>
      <c r="AAB543" t="s">
        <v>1689</v>
      </c>
      <c r="AAH543" t="s">
        <v>1314</v>
      </c>
      <c r="AAI543" t="s">
        <v>1315</v>
      </c>
      <c r="AAQ543" t="s">
        <v>1316</v>
      </c>
      <c r="AAR543" t="s">
        <v>1278</v>
      </c>
      <c r="AAS543" t="s">
        <v>1317</v>
      </c>
      <c r="AAT543" t="s">
        <v>1743</v>
      </c>
      <c r="AAW543" t="s">
        <v>1285</v>
      </c>
      <c r="ABE543" t="s">
        <v>1278</v>
      </c>
      <c r="ABG543" t="s">
        <v>1318</v>
      </c>
      <c r="ABN543" t="s">
        <v>1278</v>
      </c>
      <c r="ABR543" t="s">
        <v>1707</v>
      </c>
      <c r="ACD543" t="s">
        <v>1708</v>
      </c>
      <c r="ACG543" t="s">
        <v>1709</v>
      </c>
      <c r="ADG543" t="s">
        <v>1282</v>
      </c>
      <c r="ADP543" t="s">
        <v>1319</v>
      </c>
      <c r="ADR543" t="s">
        <v>1710</v>
      </c>
      <c r="AED543" t="s">
        <v>1320</v>
      </c>
      <c r="AET543" t="s">
        <v>1711</v>
      </c>
      <c r="AEV543" t="s">
        <v>1311</v>
      </c>
      <c r="AFA543" t="s">
        <v>1321</v>
      </c>
      <c r="AFI543" s="41" t="s">
        <v>1712</v>
      </c>
      <c r="AFR543" t="s">
        <v>1299</v>
      </c>
      <c r="AFS543" t="s">
        <v>1713</v>
      </c>
      <c r="AFZ543" t="s">
        <v>1322</v>
      </c>
      <c r="AGO543" t="s">
        <v>1323</v>
      </c>
      <c r="AGP543">
        <v>3</v>
      </c>
      <c r="AGQ543" t="s">
        <v>1324</v>
      </c>
      <c r="AGR543" t="s">
        <v>1324</v>
      </c>
      <c r="AGT543" t="s">
        <v>1324</v>
      </c>
      <c r="AHB543" t="s">
        <v>1325</v>
      </c>
      <c r="AHC543" t="s">
        <v>1326</v>
      </c>
      <c r="AHO543" t="s">
        <v>1689</v>
      </c>
      <c r="AHT543" t="b">
        <v>0</v>
      </c>
      <c r="AHX543" s="42">
        <v>0</v>
      </c>
      <c r="AIC543" s="41" t="s">
        <v>1714</v>
      </c>
      <c r="AIE543" t="s">
        <v>1327</v>
      </c>
      <c r="AIM543" t="s">
        <v>1715</v>
      </c>
      <c r="AIN543" t="s">
        <v>1716</v>
      </c>
      <c r="AJA543" t="s">
        <v>4845</v>
      </c>
      <c r="AJR543" t="s">
        <v>1328</v>
      </c>
      <c r="AKF543" t="s">
        <v>1317</v>
      </c>
      <c r="AKG543" t="s">
        <v>1329</v>
      </c>
      <c r="AKH543" t="s">
        <v>1330</v>
      </c>
      <c r="AKI543" t="s">
        <v>1285</v>
      </c>
      <c r="AKK543" t="s">
        <v>1331</v>
      </c>
      <c r="ALN543" s="41" t="s">
        <v>1717</v>
      </c>
      <c r="ALS543" t="s">
        <v>1332</v>
      </c>
      <c r="ALU543" t="s">
        <v>1333</v>
      </c>
      <c r="ALW543" t="s">
        <v>1718</v>
      </c>
      <c r="AMA543" t="s">
        <v>1334</v>
      </c>
      <c r="AMP543" s="41" t="s">
        <v>1719</v>
      </c>
      <c r="ANA543" t="s">
        <v>1335</v>
      </c>
      <c r="ANJ543" t="s">
        <v>1693</v>
      </c>
      <c r="ANV543" t="s">
        <v>1336</v>
      </c>
      <c r="AOF543" t="s">
        <v>1337</v>
      </c>
      <c r="AOJ543" s="41" t="s">
        <v>1720</v>
      </c>
      <c r="APG543" t="s">
        <v>1282</v>
      </c>
      <c r="APK543" t="s">
        <v>1285</v>
      </c>
      <c r="APL543" t="s">
        <v>1338</v>
      </c>
      <c r="APV543" t="s">
        <v>1328</v>
      </c>
      <c r="AQC543" t="s">
        <v>1339</v>
      </c>
      <c r="AQK543" t="s">
        <v>1687</v>
      </c>
      <c r="AQL543" t="s">
        <v>1340</v>
      </c>
      <c r="AQY543" t="s">
        <v>1341</v>
      </c>
      <c r="ARF543" t="s">
        <v>1285</v>
      </c>
      <c r="ARK543" t="s">
        <v>1342</v>
      </c>
      <c r="ARW543" t="s">
        <v>1721</v>
      </c>
      <c r="ARY543" t="s">
        <v>1343</v>
      </c>
      <c r="ASD543" t="s">
        <v>1344</v>
      </c>
      <c r="ASE543" t="s">
        <v>1722</v>
      </c>
      <c r="ASU543" t="s">
        <v>4520</v>
      </c>
      <c r="ATE543" t="s">
        <v>1345</v>
      </c>
      <c r="ATM543" t="s">
        <v>1346</v>
      </c>
      <c r="AUB543" t="s">
        <v>1347</v>
      </c>
      <c r="AUE543" t="s">
        <v>1723</v>
      </c>
      <c r="AUH543" s="41" t="s">
        <v>1724</v>
      </c>
      <c r="AUK543" s="41" t="s">
        <v>1725</v>
      </c>
      <c r="AUQ543" s="41" t="s">
        <v>1726</v>
      </c>
      <c r="AUW543" s="41" t="s">
        <v>1705</v>
      </c>
      <c r="AWA543" s="41" t="s">
        <v>1727</v>
      </c>
      <c r="AWE543">
        <v>100</v>
      </c>
      <c r="AWY543" t="s">
        <v>1278</v>
      </c>
      <c r="AWZ543" t="s">
        <v>1278</v>
      </c>
      <c r="AXA543" t="s">
        <v>1282</v>
      </c>
      <c r="AXU543" t="s">
        <v>1713</v>
      </c>
      <c r="AYO543" t="s">
        <v>1304</v>
      </c>
      <c r="AZI543" t="s">
        <v>1348</v>
      </c>
      <c r="AZM543" t="s">
        <v>1349</v>
      </c>
      <c r="BBM543" t="s">
        <v>1728</v>
      </c>
      <c r="BBY543" t="s">
        <v>1728</v>
      </c>
      <c r="BCD543" t="s">
        <v>1350</v>
      </c>
      <c r="BCE543" t="s">
        <v>1350</v>
      </c>
      <c r="BCF543" t="s">
        <v>1350</v>
      </c>
      <c r="BCG543" t="s">
        <v>1351</v>
      </c>
      <c r="BCH543" t="s">
        <v>1351</v>
      </c>
      <c r="BCI543" t="s">
        <v>1351</v>
      </c>
      <c r="BCP543" t="s">
        <v>1352</v>
      </c>
      <c r="BDH543" t="s">
        <v>1710</v>
      </c>
      <c r="BDI543" t="s">
        <v>1710</v>
      </c>
      <c r="BDJ543" t="s">
        <v>1729</v>
      </c>
      <c r="BEU543" t="s">
        <v>4520</v>
      </c>
      <c r="BGP543" t="s">
        <v>1728</v>
      </c>
      <c r="BIB543" t="s">
        <v>4520</v>
      </c>
      <c r="BIN543" s="41" t="s">
        <v>4846</v>
      </c>
    </row>
    <row r="544" spans="1:1015 1030:1600" ht="409.5">
      <c r="A544" t="s">
        <v>1744</v>
      </c>
      <c r="B544" t="s">
        <v>4847</v>
      </c>
      <c r="C544">
        <v>2609940</v>
      </c>
      <c r="D544" t="s">
        <v>1262</v>
      </c>
      <c r="E544" t="s">
        <v>54</v>
      </c>
      <c r="F544" t="s">
        <v>1263</v>
      </c>
      <c r="G544" t="s">
        <v>1264</v>
      </c>
      <c r="H544" t="s">
        <v>1265</v>
      </c>
      <c r="I544" t="s">
        <v>1266</v>
      </c>
      <c r="L544" t="s">
        <v>1749</v>
      </c>
      <c r="M544" t="s">
        <v>1267</v>
      </c>
      <c r="N544" t="s">
        <v>1267</v>
      </c>
      <c r="O544" t="s">
        <v>4848</v>
      </c>
      <c r="P544" t="s">
        <v>4849</v>
      </c>
      <c r="Q544" t="s">
        <v>1762</v>
      </c>
      <c r="R544" t="s">
        <v>4849</v>
      </c>
      <c r="S544" t="s">
        <v>4708</v>
      </c>
      <c r="T544">
        <v>0</v>
      </c>
      <c r="U544" t="s">
        <v>1268</v>
      </c>
      <c r="V544" t="s">
        <v>1269</v>
      </c>
      <c r="W544" t="s">
        <v>1270</v>
      </c>
      <c r="X544" t="s">
        <v>1354</v>
      </c>
      <c r="Y544" t="s">
        <v>1742</v>
      </c>
      <c r="Z544" s="41" t="s">
        <v>4850</v>
      </c>
      <c r="AB544" t="s">
        <v>1730</v>
      </c>
      <c r="AC544" t="s">
        <v>1272</v>
      </c>
      <c r="AD544" t="s">
        <v>1273</v>
      </c>
      <c r="AE544" t="s">
        <v>1274</v>
      </c>
      <c r="AF544" t="s">
        <v>1275</v>
      </c>
      <c r="AG544" t="s">
        <v>1276</v>
      </c>
      <c r="AH544" t="s">
        <v>1749</v>
      </c>
      <c r="AS544" t="s">
        <v>1745</v>
      </c>
      <c r="BJ544" t="s">
        <v>1684</v>
      </c>
      <c r="BK544" t="s">
        <v>1685</v>
      </c>
      <c r="BM544" t="s">
        <v>1686</v>
      </c>
      <c r="BN544" t="s">
        <v>1686</v>
      </c>
      <c r="BO544" t="s">
        <v>1686</v>
      </c>
      <c r="BP544" t="s">
        <v>1686</v>
      </c>
      <c r="BX544" t="s">
        <v>1277</v>
      </c>
      <c r="CA544" t="s">
        <v>1278</v>
      </c>
      <c r="CL544" t="s">
        <v>1279</v>
      </c>
      <c r="CM544" t="s">
        <v>1279</v>
      </c>
      <c r="CO544" t="s">
        <v>4520</v>
      </c>
      <c r="DC544" t="s">
        <v>1280</v>
      </c>
      <c r="DD544" t="s">
        <v>1280</v>
      </c>
      <c r="DJ544" t="s">
        <v>1687</v>
      </c>
      <c r="DK544" t="s">
        <v>1281</v>
      </c>
      <c r="FJ544" t="s">
        <v>4520</v>
      </c>
      <c r="FQ544" t="s">
        <v>1282</v>
      </c>
      <c r="GL544" t="s">
        <v>1283</v>
      </c>
      <c r="GN544" t="s">
        <v>1284</v>
      </c>
      <c r="GO544" t="s">
        <v>1284</v>
      </c>
      <c r="GR544" t="s">
        <v>1285</v>
      </c>
      <c r="GU544" t="s">
        <v>1286</v>
      </c>
      <c r="GW544" t="s">
        <v>1286</v>
      </c>
      <c r="GX544" t="s">
        <v>1286</v>
      </c>
      <c r="GY544" t="s">
        <v>1286</v>
      </c>
      <c r="GZ544" t="s">
        <v>1286</v>
      </c>
      <c r="HA544" t="s">
        <v>1284</v>
      </c>
      <c r="HC544" t="s">
        <v>1284</v>
      </c>
      <c r="HD544" t="s">
        <v>1285</v>
      </c>
      <c r="HI544" t="s">
        <v>1287</v>
      </c>
      <c r="HR544" t="s">
        <v>1288</v>
      </c>
      <c r="HS544" s="41" t="s">
        <v>1688</v>
      </c>
      <c r="HT544" t="s">
        <v>1687</v>
      </c>
      <c r="HU544" t="s">
        <v>1687</v>
      </c>
      <c r="IX544" t="s">
        <v>1289</v>
      </c>
      <c r="JD544" t="s">
        <v>1689</v>
      </c>
      <c r="JJ544" t="s">
        <v>1290</v>
      </c>
      <c r="JK544" t="s">
        <v>1290</v>
      </c>
      <c r="JQ544" t="s">
        <v>1291</v>
      </c>
      <c r="JT544" t="s">
        <v>1690</v>
      </c>
      <c r="JV544" t="s">
        <v>1292</v>
      </c>
      <c r="JX544" t="s">
        <v>1293</v>
      </c>
      <c r="JY544" t="s">
        <v>1294</v>
      </c>
      <c r="JZ544" t="s">
        <v>1295</v>
      </c>
      <c r="KB544" t="s">
        <v>1296</v>
      </c>
      <c r="KU544" t="s">
        <v>1297</v>
      </c>
      <c r="KV544" t="s">
        <v>1297</v>
      </c>
      <c r="KX544" t="s">
        <v>1278</v>
      </c>
      <c r="KZ544" t="s">
        <v>1687</v>
      </c>
      <c r="LA544" t="s">
        <v>1298</v>
      </c>
      <c r="LB544" t="s">
        <v>1298</v>
      </c>
      <c r="LL544" t="s">
        <v>1299</v>
      </c>
      <c r="LQ544" t="s">
        <v>1691</v>
      </c>
      <c r="LS544" t="s">
        <v>1692</v>
      </c>
      <c r="LZ544" t="s">
        <v>1282</v>
      </c>
      <c r="MA544" t="s">
        <v>1300</v>
      </c>
      <c r="MN544" t="s">
        <v>1301</v>
      </c>
      <c r="NC544" t="s">
        <v>1302</v>
      </c>
      <c r="ND544" t="s">
        <v>1285</v>
      </c>
      <c r="NH544" t="s">
        <v>1278</v>
      </c>
      <c r="NL544" t="s">
        <v>1303</v>
      </c>
      <c r="OE544" t="s">
        <v>1693</v>
      </c>
      <c r="PM544" s="41" t="s">
        <v>1694</v>
      </c>
      <c r="PO544" s="41" t="s">
        <v>1695</v>
      </c>
      <c r="PP544" s="41" t="s">
        <v>1696</v>
      </c>
      <c r="PQ544" s="41" t="s">
        <v>1695</v>
      </c>
      <c r="PR544" s="41" t="s">
        <v>1695</v>
      </c>
      <c r="PS544" s="41" t="s">
        <v>1697</v>
      </c>
      <c r="PT544" s="41" t="s">
        <v>1698</v>
      </c>
      <c r="PU544" s="41" t="s">
        <v>1699</v>
      </c>
      <c r="PV544" s="41" t="s">
        <v>1700</v>
      </c>
      <c r="PW544" s="41" t="s">
        <v>1701</v>
      </c>
      <c r="QF544" s="41" t="s">
        <v>1702</v>
      </c>
      <c r="QG544" s="41" t="s">
        <v>1703</v>
      </c>
      <c r="QO544" t="s">
        <v>1304</v>
      </c>
      <c r="QP544" t="s">
        <v>1687</v>
      </c>
      <c r="QR544" t="s">
        <v>1278</v>
      </c>
      <c r="QS544" t="s">
        <v>1278</v>
      </c>
      <c r="QX544" t="s">
        <v>1282</v>
      </c>
      <c r="RN544" t="s">
        <v>1305</v>
      </c>
      <c r="RO544" t="s">
        <v>1306</v>
      </c>
      <c r="SA544" t="s">
        <v>1278</v>
      </c>
      <c r="SJ544" t="s">
        <v>4520</v>
      </c>
      <c r="SK544" t="s">
        <v>1307</v>
      </c>
      <c r="SL544" t="s">
        <v>1308</v>
      </c>
      <c r="SP544" t="s">
        <v>1285</v>
      </c>
      <c r="TA544" t="s">
        <v>1687</v>
      </c>
      <c r="TD544" t="s">
        <v>1687</v>
      </c>
      <c r="TG544" t="s">
        <v>1687</v>
      </c>
      <c r="TH544" t="s">
        <v>1309</v>
      </c>
      <c r="TQ544" t="s">
        <v>1704</v>
      </c>
      <c r="TY544" s="41" t="s">
        <v>1705</v>
      </c>
      <c r="UH544" s="41" t="s">
        <v>1705</v>
      </c>
      <c r="UM544" s="41" t="s">
        <v>1705</v>
      </c>
      <c r="UN544" s="41" t="s">
        <v>1705</v>
      </c>
      <c r="UO544" s="41" t="s">
        <v>1705</v>
      </c>
      <c r="WI544" t="s">
        <v>1278</v>
      </c>
      <c r="YB544" t="s">
        <v>1282</v>
      </c>
      <c r="YM544" t="s">
        <v>1310</v>
      </c>
      <c r="YU544" t="s">
        <v>1311</v>
      </c>
      <c r="ZN544" t="s">
        <v>1312</v>
      </c>
      <c r="ZX544" t="s">
        <v>1313</v>
      </c>
      <c r="ZZ544" t="s">
        <v>1706</v>
      </c>
      <c r="AAB544" t="s">
        <v>1689</v>
      </c>
      <c r="AAH544" t="s">
        <v>1314</v>
      </c>
      <c r="AAI544" t="s">
        <v>1315</v>
      </c>
      <c r="AAQ544" t="s">
        <v>1316</v>
      </c>
      <c r="AAR544" t="s">
        <v>1278</v>
      </c>
      <c r="AAS544" t="s">
        <v>1317</v>
      </c>
      <c r="AAT544" t="s">
        <v>1743</v>
      </c>
      <c r="AAW544" t="s">
        <v>1285</v>
      </c>
      <c r="ABE544" t="s">
        <v>1278</v>
      </c>
      <c r="ABG544" t="s">
        <v>1318</v>
      </c>
      <c r="ABN544" t="s">
        <v>1278</v>
      </c>
      <c r="ABR544" t="s">
        <v>1707</v>
      </c>
      <c r="ACD544" t="s">
        <v>1708</v>
      </c>
      <c r="ACG544" t="s">
        <v>1709</v>
      </c>
      <c r="ADG544" t="s">
        <v>1282</v>
      </c>
      <c r="ADP544" t="s">
        <v>1319</v>
      </c>
      <c r="ADR544" t="s">
        <v>1710</v>
      </c>
      <c r="AED544" t="s">
        <v>1320</v>
      </c>
      <c r="AET544" t="s">
        <v>1711</v>
      </c>
      <c r="AEV544" t="s">
        <v>1311</v>
      </c>
      <c r="AFA544" t="s">
        <v>1321</v>
      </c>
      <c r="AFI544" s="41" t="s">
        <v>1712</v>
      </c>
      <c r="AFR544" t="s">
        <v>1299</v>
      </c>
      <c r="AFS544" t="s">
        <v>1713</v>
      </c>
      <c r="AFZ544" t="s">
        <v>1322</v>
      </c>
      <c r="AGO544" t="s">
        <v>1323</v>
      </c>
      <c r="AGP544">
        <v>3</v>
      </c>
      <c r="AGQ544" t="s">
        <v>1324</v>
      </c>
      <c r="AGR544" t="s">
        <v>1324</v>
      </c>
      <c r="AGT544" t="s">
        <v>1324</v>
      </c>
      <c r="AHB544" t="s">
        <v>1325</v>
      </c>
      <c r="AHC544" t="s">
        <v>1326</v>
      </c>
      <c r="AHO544" t="s">
        <v>1689</v>
      </c>
      <c r="AHT544" t="b">
        <v>0</v>
      </c>
      <c r="AHX544" s="42">
        <v>0</v>
      </c>
      <c r="AIC544" s="41" t="s">
        <v>1714</v>
      </c>
      <c r="AIE544" t="s">
        <v>1327</v>
      </c>
      <c r="AIM544" t="s">
        <v>1715</v>
      </c>
      <c r="AIN544" t="s">
        <v>1716</v>
      </c>
      <c r="AJA544" t="s">
        <v>4851</v>
      </c>
      <c r="AJR544" t="s">
        <v>1328</v>
      </c>
      <c r="AKF544" t="s">
        <v>1317</v>
      </c>
      <c r="AKG544" t="s">
        <v>1329</v>
      </c>
      <c r="AKH544" t="s">
        <v>1330</v>
      </c>
      <c r="AKI544" t="s">
        <v>1285</v>
      </c>
      <c r="AKK544" t="s">
        <v>1331</v>
      </c>
      <c r="ALN544" s="41" t="s">
        <v>1717</v>
      </c>
      <c r="ALS544" t="s">
        <v>1332</v>
      </c>
      <c r="ALU544" t="s">
        <v>1333</v>
      </c>
      <c r="ALW544" t="s">
        <v>1718</v>
      </c>
      <c r="AMA544" t="s">
        <v>1334</v>
      </c>
      <c r="AMP544" s="41" t="s">
        <v>1719</v>
      </c>
      <c r="ANA544" t="s">
        <v>1335</v>
      </c>
      <c r="ANJ544" t="s">
        <v>1693</v>
      </c>
      <c r="ANV544" t="s">
        <v>1336</v>
      </c>
      <c r="AOF544" t="s">
        <v>1337</v>
      </c>
      <c r="AOJ544" s="41" t="s">
        <v>1720</v>
      </c>
      <c r="APG544" t="s">
        <v>1282</v>
      </c>
      <c r="APK544" t="s">
        <v>1285</v>
      </c>
      <c r="APL544" t="s">
        <v>1338</v>
      </c>
      <c r="APV544" t="s">
        <v>1328</v>
      </c>
      <c r="AQC544" t="s">
        <v>1339</v>
      </c>
      <c r="AQK544" t="s">
        <v>1687</v>
      </c>
      <c r="AQL544" t="s">
        <v>1340</v>
      </c>
      <c r="AQY544" t="s">
        <v>1341</v>
      </c>
      <c r="ARF544" t="s">
        <v>1285</v>
      </c>
      <c r="ARK544" t="s">
        <v>1342</v>
      </c>
      <c r="ARW544" t="s">
        <v>1721</v>
      </c>
      <c r="ARY544" t="s">
        <v>1343</v>
      </c>
      <c r="ASD544" t="s">
        <v>1344</v>
      </c>
      <c r="ASE544" t="s">
        <v>1722</v>
      </c>
      <c r="ASU544" t="s">
        <v>4520</v>
      </c>
      <c r="ATE544" t="s">
        <v>1345</v>
      </c>
      <c r="ATM544" t="s">
        <v>1346</v>
      </c>
      <c r="AUB544" t="s">
        <v>1347</v>
      </c>
      <c r="AUE544" t="s">
        <v>1723</v>
      </c>
      <c r="AUH544" s="41" t="s">
        <v>1724</v>
      </c>
      <c r="AUK544" s="41" t="s">
        <v>1725</v>
      </c>
      <c r="AUQ544" s="41" t="s">
        <v>1726</v>
      </c>
      <c r="AUW544" s="41" t="s">
        <v>1705</v>
      </c>
      <c r="AWA544" s="41" t="s">
        <v>1727</v>
      </c>
      <c r="AWE544">
        <v>100</v>
      </c>
      <c r="AWY544" t="s">
        <v>1278</v>
      </c>
      <c r="AWZ544" t="s">
        <v>1278</v>
      </c>
      <c r="AXA544" t="s">
        <v>1282</v>
      </c>
      <c r="AXU544" t="s">
        <v>1713</v>
      </c>
      <c r="AYO544" t="s">
        <v>1304</v>
      </c>
      <c r="AZI544" t="s">
        <v>1348</v>
      </c>
      <c r="AZM544" t="s">
        <v>1349</v>
      </c>
      <c r="BBM544" t="s">
        <v>1728</v>
      </c>
      <c r="BBY544" t="s">
        <v>1728</v>
      </c>
      <c r="BCD544" t="s">
        <v>1350</v>
      </c>
      <c r="BCE544" t="s">
        <v>1350</v>
      </c>
      <c r="BCF544" t="s">
        <v>1350</v>
      </c>
      <c r="BCG544" t="s">
        <v>1351</v>
      </c>
      <c r="BCH544" t="s">
        <v>1351</v>
      </c>
      <c r="BCI544" t="s">
        <v>1351</v>
      </c>
      <c r="BCP544" t="s">
        <v>1352</v>
      </c>
      <c r="BDH544" t="s">
        <v>1710</v>
      </c>
      <c r="BDI544" t="s">
        <v>1710</v>
      </c>
      <c r="BDJ544" t="s">
        <v>1729</v>
      </c>
      <c r="BEU544" t="s">
        <v>4520</v>
      </c>
      <c r="BGP544" t="s">
        <v>1728</v>
      </c>
      <c r="BIB544" t="s">
        <v>4520</v>
      </c>
      <c r="BIN544" s="41" t="s">
        <v>4852</v>
      </c>
    </row>
    <row r="545" spans="1:1015 1030:1600" ht="409.5">
      <c r="A545" t="s">
        <v>1744</v>
      </c>
      <c r="B545" t="s">
        <v>4853</v>
      </c>
      <c r="C545">
        <v>2610006</v>
      </c>
      <c r="D545" t="s">
        <v>1262</v>
      </c>
      <c r="E545" t="s">
        <v>54</v>
      </c>
      <c r="F545" t="s">
        <v>1263</v>
      </c>
      <c r="G545" t="s">
        <v>1264</v>
      </c>
      <c r="H545" t="s">
        <v>1265</v>
      </c>
      <c r="I545" t="s">
        <v>1266</v>
      </c>
      <c r="L545" t="s">
        <v>1749</v>
      </c>
      <c r="M545" t="s">
        <v>1267</v>
      </c>
      <c r="N545" t="s">
        <v>1267</v>
      </c>
      <c r="O545" t="s">
        <v>4854</v>
      </c>
      <c r="P545" t="s">
        <v>4855</v>
      </c>
      <c r="Q545" t="s">
        <v>1762</v>
      </c>
      <c r="R545" t="s">
        <v>4855</v>
      </c>
      <c r="S545" t="s">
        <v>4708</v>
      </c>
      <c r="T545">
        <v>0</v>
      </c>
      <c r="U545" t="s">
        <v>1268</v>
      </c>
      <c r="V545" t="s">
        <v>1269</v>
      </c>
      <c r="W545" t="s">
        <v>1270</v>
      </c>
      <c r="X545" t="s">
        <v>1354</v>
      </c>
      <c r="Y545" t="s">
        <v>1742</v>
      </c>
      <c r="Z545" s="41" t="s">
        <v>4856</v>
      </c>
      <c r="AB545" t="s">
        <v>1730</v>
      </c>
      <c r="AC545" t="s">
        <v>1272</v>
      </c>
      <c r="AD545" t="s">
        <v>1273</v>
      </c>
      <c r="AE545" t="s">
        <v>1274</v>
      </c>
      <c r="AF545" t="s">
        <v>1275</v>
      </c>
      <c r="AG545" t="s">
        <v>1276</v>
      </c>
      <c r="AH545" t="s">
        <v>1749</v>
      </c>
      <c r="AS545" t="s">
        <v>1745</v>
      </c>
      <c r="BJ545" t="s">
        <v>1684</v>
      </c>
      <c r="BK545" t="s">
        <v>1685</v>
      </c>
      <c r="BM545" t="s">
        <v>1686</v>
      </c>
      <c r="BN545" t="s">
        <v>1686</v>
      </c>
      <c r="BO545" t="s">
        <v>1686</v>
      </c>
      <c r="BP545" t="s">
        <v>1686</v>
      </c>
      <c r="BX545" t="s">
        <v>1277</v>
      </c>
      <c r="CA545" t="s">
        <v>1278</v>
      </c>
      <c r="CL545" t="s">
        <v>1279</v>
      </c>
      <c r="CM545" t="s">
        <v>1279</v>
      </c>
      <c r="CO545" t="s">
        <v>4520</v>
      </c>
      <c r="DC545" t="s">
        <v>1280</v>
      </c>
      <c r="DD545" t="s">
        <v>1280</v>
      </c>
      <c r="DJ545" t="s">
        <v>1687</v>
      </c>
      <c r="DK545" t="s">
        <v>1281</v>
      </c>
      <c r="FJ545" t="s">
        <v>4520</v>
      </c>
      <c r="FQ545" t="s">
        <v>1282</v>
      </c>
      <c r="GL545" t="s">
        <v>1283</v>
      </c>
      <c r="GN545" t="s">
        <v>1284</v>
      </c>
      <c r="GO545" t="s">
        <v>1284</v>
      </c>
      <c r="GR545" t="s">
        <v>1285</v>
      </c>
      <c r="GU545" t="s">
        <v>1286</v>
      </c>
      <c r="GW545" t="s">
        <v>1286</v>
      </c>
      <c r="GX545" t="s">
        <v>1286</v>
      </c>
      <c r="GY545" t="s">
        <v>1286</v>
      </c>
      <c r="GZ545" t="s">
        <v>1286</v>
      </c>
      <c r="HA545" t="s">
        <v>1284</v>
      </c>
      <c r="HC545" t="s">
        <v>1284</v>
      </c>
      <c r="HD545" t="s">
        <v>1285</v>
      </c>
      <c r="HI545" t="s">
        <v>1287</v>
      </c>
      <c r="HR545" t="s">
        <v>1288</v>
      </c>
      <c r="HS545" s="41" t="s">
        <v>1688</v>
      </c>
      <c r="HT545" t="s">
        <v>1687</v>
      </c>
      <c r="HU545" t="s">
        <v>1687</v>
      </c>
      <c r="IX545" t="s">
        <v>1289</v>
      </c>
      <c r="JD545" t="s">
        <v>1689</v>
      </c>
      <c r="JJ545" t="s">
        <v>1290</v>
      </c>
      <c r="JK545" t="s">
        <v>1290</v>
      </c>
      <c r="JQ545" t="s">
        <v>1291</v>
      </c>
      <c r="JT545" t="s">
        <v>1690</v>
      </c>
      <c r="JV545" t="s">
        <v>1292</v>
      </c>
      <c r="JX545" t="s">
        <v>1293</v>
      </c>
      <c r="JY545" t="s">
        <v>1294</v>
      </c>
      <c r="JZ545" t="s">
        <v>1295</v>
      </c>
      <c r="KB545" t="s">
        <v>1296</v>
      </c>
      <c r="KU545" t="s">
        <v>1297</v>
      </c>
      <c r="KV545" t="s">
        <v>1297</v>
      </c>
      <c r="KX545" t="s">
        <v>1278</v>
      </c>
      <c r="KZ545" t="s">
        <v>1687</v>
      </c>
      <c r="LA545" t="s">
        <v>1298</v>
      </c>
      <c r="LB545" t="s">
        <v>1298</v>
      </c>
      <c r="LL545" t="s">
        <v>1299</v>
      </c>
      <c r="LQ545" t="s">
        <v>1691</v>
      </c>
      <c r="LS545" t="s">
        <v>1692</v>
      </c>
      <c r="LZ545" t="s">
        <v>1282</v>
      </c>
      <c r="MA545" t="s">
        <v>1300</v>
      </c>
      <c r="MN545" t="s">
        <v>1301</v>
      </c>
      <c r="NC545" t="s">
        <v>1302</v>
      </c>
      <c r="ND545" t="s">
        <v>1285</v>
      </c>
      <c r="NH545" t="s">
        <v>1278</v>
      </c>
      <c r="NL545" t="s">
        <v>1303</v>
      </c>
      <c r="OE545" t="s">
        <v>1693</v>
      </c>
      <c r="PM545" s="41" t="s">
        <v>1694</v>
      </c>
      <c r="PO545" s="41" t="s">
        <v>1695</v>
      </c>
      <c r="PP545" s="41" t="s">
        <v>1696</v>
      </c>
      <c r="PQ545" s="41" t="s">
        <v>1695</v>
      </c>
      <c r="PR545" s="41" t="s">
        <v>1695</v>
      </c>
      <c r="PS545" s="41" t="s">
        <v>1697</v>
      </c>
      <c r="PT545" s="41" t="s">
        <v>1698</v>
      </c>
      <c r="PU545" s="41" t="s">
        <v>1699</v>
      </c>
      <c r="PV545" s="41" t="s">
        <v>1700</v>
      </c>
      <c r="PW545" s="41" t="s">
        <v>1701</v>
      </c>
      <c r="QF545" s="41" t="s">
        <v>1702</v>
      </c>
      <c r="QG545" s="41" t="s">
        <v>1703</v>
      </c>
      <c r="QO545" t="s">
        <v>1304</v>
      </c>
      <c r="QP545" t="s">
        <v>1687</v>
      </c>
      <c r="QR545" t="s">
        <v>1278</v>
      </c>
      <c r="QS545" t="s">
        <v>1278</v>
      </c>
      <c r="QX545" t="s">
        <v>1282</v>
      </c>
      <c r="RN545" t="s">
        <v>1305</v>
      </c>
      <c r="RO545" t="s">
        <v>1306</v>
      </c>
      <c r="SA545" t="s">
        <v>1278</v>
      </c>
      <c r="SJ545" t="s">
        <v>4520</v>
      </c>
      <c r="SK545" t="s">
        <v>1307</v>
      </c>
      <c r="SL545" t="s">
        <v>1308</v>
      </c>
      <c r="SP545" t="s">
        <v>1285</v>
      </c>
      <c r="TA545" t="s">
        <v>1687</v>
      </c>
      <c r="TD545" t="s">
        <v>1687</v>
      </c>
      <c r="TG545" t="s">
        <v>1687</v>
      </c>
      <c r="TH545" t="s">
        <v>1309</v>
      </c>
      <c r="TQ545" t="s">
        <v>1704</v>
      </c>
      <c r="TY545" s="41" t="s">
        <v>1705</v>
      </c>
      <c r="UH545" s="41" t="s">
        <v>1705</v>
      </c>
      <c r="UM545" s="41" t="s">
        <v>1705</v>
      </c>
      <c r="UN545" s="41" t="s">
        <v>1705</v>
      </c>
      <c r="UO545" s="41" t="s">
        <v>1705</v>
      </c>
      <c r="WI545" t="s">
        <v>1278</v>
      </c>
      <c r="YB545" t="s">
        <v>1282</v>
      </c>
      <c r="YM545" t="s">
        <v>1310</v>
      </c>
      <c r="YU545" t="s">
        <v>1311</v>
      </c>
      <c r="ZN545" t="s">
        <v>1312</v>
      </c>
      <c r="ZX545" t="s">
        <v>1313</v>
      </c>
      <c r="ZZ545" t="s">
        <v>1706</v>
      </c>
      <c r="AAB545" t="s">
        <v>1689</v>
      </c>
      <c r="AAH545" t="s">
        <v>1314</v>
      </c>
      <c r="AAI545" t="s">
        <v>1315</v>
      </c>
      <c r="AAQ545" t="s">
        <v>1316</v>
      </c>
      <c r="AAR545" t="s">
        <v>1278</v>
      </c>
      <c r="AAS545" t="s">
        <v>1317</v>
      </c>
      <c r="AAT545" t="s">
        <v>1743</v>
      </c>
      <c r="AAW545" t="s">
        <v>1285</v>
      </c>
      <c r="ABE545" t="s">
        <v>1278</v>
      </c>
      <c r="ABG545" t="s">
        <v>1318</v>
      </c>
      <c r="ABN545" t="s">
        <v>1278</v>
      </c>
      <c r="ABR545" t="s">
        <v>1707</v>
      </c>
      <c r="ACD545" t="s">
        <v>1708</v>
      </c>
      <c r="ACG545" t="s">
        <v>1709</v>
      </c>
      <c r="ADG545" t="s">
        <v>1282</v>
      </c>
      <c r="ADP545" t="s">
        <v>1319</v>
      </c>
      <c r="ADR545" t="s">
        <v>1710</v>
      </c>
      <c r="AED545" t="s">
        <v>1320</v>
      </c>
      <c r="AET545" t="s">
        <v>1711</v>
      </c>
      <c r="AEV545" t="s">
        <v>1311</v>
      </c>
      <c r="AFA545" t="s">
        <v>1321</v>
      </c>
      <c r="AFI545" s="41" t="s">
        <v>1712</v>
      </c>
      <c r="AFR545" t="s">
        <v>1299</v>
      </c>
      <c r="AFS545" t="s">
        <v>1713</v>
      </c>
      <c r="AFZ545" t="s">
        <v>1322</v>
      </c>
      <c r="AGO545" t="s">
        <v>1323</v>
      </c>
      <c r="AGP545">
        <v>3</v>
      </c>
      <c r="AGQ545" t="s">
        <v>1324</v>
      </c>
      <c r="AGR545" t="s">
        <v>1324</v>
      </c>
      <c r="AGT545" t="s">
        <v>1324</v>
      </c>
      <c r="AHB545" t="s">
        <v>1325</v>
      </c>
      <c r="AHC545" t="s">
        <v>1326</v>
      </c>
      <c r="AHO545" t="s">
        <v>1689</v>
      </c>
      <c r="AHT545" t="b">
        <v>0</v>
      </c>
      <c r="AHX545" s="42">
        <v>0</v>
      </c>
      <c r="AIC545" s="41" t="s">
        <v>1714</v>
      </c>
      <c r="AIE545" t="s">
        <v>1327</v>
      </c>
      <c r="AIM545" t="s">
        <v>1715</v>
      </c>
      <c r="AIN545" t="s">
        <v>1716</v>
      </c>
      <c r="AJA545" t="s">
        <v>4857</v>
      </c>
      <c r="AJR545" t="s">
        <v>1328</v>
      </c>
      <c r="AKF545" t="s">
        <v>1317</v>
      </c>
      <c r="AKG545" t="s">
        <v>1329</v>
      </c>
      <c r="AKH545" t="s">
        <v>1330</v>
      </c>
      <c r="AKI545" t="s">
        <v>1285</v>
      </c>
      <c r="AKK545" t="s">
        <v>1331</v>
      </c>
      <c r="ALN545" s="41" t="s">
        <v>1717</v>
      </c>
      <c r="ALS545" t="s">
        <v>1332</v>
      </c>
      <c r="ALU545" t="s">
        <v>1333</v>
      </c>
      <c r="ALW545" t="s">
        <v>1718</v>
      </c>
      <c r="AMA545" t="s">
        <v>1334</v>
      </c>
      <c r="AMP545" s="41" t="s">
        <v>1719</v>
      </c>
      <c r="ANA545" t="s">
        <v>1335</v>
      </c>
      <c r="ANJ545" t="s">
        <v>1693</v>
      </c>
      <c r="ANV545" t="s">
        <v>1336</v>
      </c>
      <c r="AOF545" t="s">
        <v>1337</v>
      </c>
      <c r="AOJ545" s="41" t="s">
        <v>1720</v>
      </c>
      <c r="APG545" t="s">
        <v>1282</v>
      </c>
      <c r="APK545" t="s">
        <v>1285</v>
      </c>
      <c r="APL545" t="s">
        <v>1338</v>
      </c>
      <c r="APV545" t="s">
        <v>1328</v>
      </c>
      <c r="AQC545" t="s">
        <v>1339</v>
      </c>
      <c r="AQK545" t="s">
        <v>1687</v>
      </c>
      <c r="AQL545" t="s">
        <v>1340</v>
      </c>
      <c r="AQY545" t="s">
        <v>1341</v>
      </c>
      <c r="ARF545" t="s">
        <v>1285</v>
      </c>
      <c r="ARK545" t="s">
        <v>1342</v>
      </c>
      <c r="ARW545" t="s">
        <v>1721</v>
      </c>
      <c r="ARY545" t="s">
        <v>1343</v>
      </c>
      <c r="ASD545" t="s">
        <v>1344</v>
      </c>
      <c r="ASE545" t="s">
        <v>1722</v>
      </c>
      <c r="ASU545" t="s">
        <v>4520</v>
      </c>
      <c r="ATE545" t="s">
        <v>1345</v>
      </c>
      <c r="ATM545" t="s">
        <v>1346</v>
      </c>
      <c r="AUB545" t="s">
        <v>1347</v>
      </c>
      <c r="AUE545" t="s">
        <v>1723</v>
      </c>
      <c r="AUH545" s="41" t="s">
        <v>1724</v>
      </c>
      <c r="AUK545" s="41" t="s">
        <v>1725</v>
      </c>
      <c r="AUQ545" s="41" t="s">
        <v>1726</v>
      </c>
      <c r="AUW545" s="41" t="s">
        <v>1705</v>
      </c>
      <c r="AWA545" s="41" t="s">
        <v>1727</v>
      </c>
      <c r="AWE545">
        <v>100</v>
      </c>
      <c r="AWY545" t="s">
        <v>1278</v>
      </c>
      <c r="AWZ545" t="s">
        <v>1278</v>
      </c>
      <c r="AXA545" t="s">
        <v>1282</v>
      </c>
      <c r="AXU545" t="s">
        <v>1713</v>
      </c>
      <c r="AYO545" t="s">
        <v>1304</v>
      </c>
      <c r="AZI545" t="s">
        <v>1348</v>
      </c>
      <c r="AZM545" t="s">
        <v>1349</v>
      </c>
      <c r="BBM545" t="s">
        <v>1728</v>
      </c>
      <c r="BBY545" t="s">
        <v>1728</v>
      </c>
      <c r="BCD545" t="s">
        <v>1350</v>
      </c>
      <c r="BCE545" t="s">
        <v>1350</v>
      </c>
      <c r="BCF545" t="s">
        <v>1350</v>
      </c>
      <c r="BCG545" t="s">
        <v>1351</v>
      </c>
      <c r="BCH545" t="s">
        <v>1351</v>
      </c>
      <c r="BCI545" t="s">
        <v>1351</v>
      </c>
      <c r="BCP545" t="s">
        <v>1352</v>
      </c>
      <c r="BDH545" t="s">
        <v>1710</v>
      </c>
      <c r="BDI545" t="s">
        <v>1710</v>
      </c>
      <c r="BDJ545" t="s">
        <v>1729</v>
      </c>
      <c r="BEU545" t="s">
        <v>4520</v>
      </c>
      <c r="BGP545" t="s">
        <v>1728</v>
      </c>
      <c r="BIB545" t="s">
        <v>4520</v>
      </c>
      <c r="BIN545" s="41" t="s">
        <v>4858</v>
      </c>
    </row>
    <row r="546" spans="1:1015 1030:1600" ht="409.5">
      <c r="A546" t="s">
        <v>1744</v>
      </c>
      <c r="B546" t="s">
        <v>4859</v>
      </c>
      <c r="C546">
        <v>2609947</v>
      </c>
      <c r="D546" t="s">
        <v>1262</v>
      </c>
      <c r="E546" t="s">
        <v>54</v>
      </c>
      <c r="F546" t="s">
        <v>1263</v>
      </c>
      <c r="G546" t="s">
        <v>1264</v>
      </c>
      <c r="H546" t="s">
        <v>1265</v>
      </c>
      <c r="I546" t="s">
        <v>1266</v>
      </c>
      <c r="L546" t="s">
        <v>1749</v>
      </c>
      <c r="M546" t="s">
        <v>1267</v>
      </c>
      <c r="N546" t="s">
        <v>1267</v>
      </c>
      <c r="O546" t="s">
        <v>4860</v>
      </c>
      <c r="P546" t="s">
        <v>4861</v>
      </c>
      <c r="Q546" t="s">
        <v>1762</v>
      </c>
      <c r="R546" t="s">
        <v>4861</v>
      </c>
      <c r="S546" t="s">
        <v>4862</v>
      </c>
      <c r="T546">
        <v>0</v>
      </c>
      <c r="U546" t="s">
        <v>1268</v>
      </c>
      <c r="V546" t="s">
        <v>1269</v>
      </c>
      <c r="W546" t="s">
        <v>1270</v>
      </c>
      <c r="X546" t="s">
        <v>1354</v>
      </c>
      <c r="Y546" t="s">
        <v>1742</v>
      </c>
      <c r="Z546" s="41" t="s">
        <v>4863</v>
      </c>
      <c r="AB546" t="s">
        <v>1730</v>
      </c>
      <c r="AC546" t="s">
        <v>1272</v>
      </c>
      <c r="AD546" t="s">
        <v>1273</v>
      </c>
      <c r="AE546" t="s">
        <v>1274</v>
      </c>
      <c r="AF546" t="s">
        <v>1275</v>
      </c>
      <c r="AG546" t="s">
        <v>1276</v>
      </c>
      <c r="AH546" t="s">
        <v>1749</v>
      </c>
      <c r="AS546" t="s">
        <v>1745</v>
      </c>
      <c r="BJ546" t="s">
        <v>1684</v>
      </c>
      <c r="BK546" t="s">
        <v>1685</v>
      </c>
      <c r="BM546" t="s">
        <v>1686</v>
      </c>
      <c r="BN546" t="s">
        <v>1686</v>
      </c>
      <c r="BO546" t="s">
        <v>1686</v>
      </c>
      <c r="BP546" t="s">
        <v>1686</v>
      </c>
      <c r="BX546" t="s">
        <v>1277</v>
      </c>
      <c r="CA546" t="s">
        <v>1278</v>
      </c>
      <c r="CL546" t="s">
        <v>1279</v>
      </c>
      <c r="CM546" t="s">
        <v>1279</v>
      </c>
      <c r="CO546" t="s">
        <v>4708</v>
      </c>
      <c r="DC546" t="s">
        <v>1280</v>
      </c>
      <c r="DD546" t="s">
        <v>1280</v>
      </c>
      <c r="DJ546" t="s">
        <v>1687</v>
      </c>
      <c r="DK546" t="s">
        <v>1281</v>
      </c>
      <c r="FJ546" t="s">
        <v>4708</v>
      </c>
      <c r="FQ546" t="s">
        <v>1282</v>
      </c>
      <c r="GL546" t="s">
        <v>1283</v>
      </c>
      <c r="GN546" t="s">
        <v>1284</v>
      </c>
      <c r="GO546" t="s">
        <v>1284</v>
      </c>
      <c r="GR546" t="s">
        <v>1285</v>
      </c>
      <c r="GU546" t="s">
        <v>1286</v>
      </c>
      <c r="GW546" t="s">
        <v>1286</v>
      </c>
      <c r="GX546" t="s">
        <v>1286</v>
      </c>
      <c r="GY546" t="s">
        <v>1286</v>
      </c>
      <c r="GZ546" t="s">
        <v>1286</v>
      </c>
      <c r="HA546" t="s">
        <v>1284</v>
      </c>
      <c r="HC546" t="s">
        <v>1284</v>
      </c>
      <c r="HD546" t="s">
        <v>1285</v>
      </c>
      <c r="HI546" t="s">
        <v>1287</v>
      </c>
      <c r="HR546" t="s">
        <v>1288</v>
      </c>
      <c r="HS546" s="41" t="s">
        <v>1688</v>
      </c>
      <c r="HT546" t="s">
        <v>1687</v>
      </c>
      <c r="HU546" t="s">
        <v>1687</v>
      </c>
      <c r="IX546" t="s">
        <v>1289</v>
      </c>
      <c r="JD546" t="s">
        <v>1689</v>
      </c>
      <c r="JJ546" t="s">
        <v>1290</v>
      </c>
      <c r="JK546" t="s">
        <v>1290</v>
      </c>
      <c r="JQ546" t="s">
        <v>1291</v>
      </c>
      <c r="JT546" t="s">
        <v>1690</v>
      </c>
      <c r="JV546" t="s">
        <v>1292</v>
      </c>
      <c r="JX546" t="s">
        <v>1293</v>
      </c>
      <c r="JY546" t="s">
        <v>1294</v>
      </c>
      <c r="JZ546" t="s">
        <v>1295</v>
      </c>
      <c r="KB546" t="s">
        <v>1296</v>
      </c>
      <c r="KU546" t="s">
        <v>1297</v>
      </c>
      <c r="KV546" t="s">
        <v>1297</v>
      </c>
      <c r="KX546" t="s">
        <v>1278</v>
      </c>
      <c r="KZ546" t="s">
        <v>1687</v>
      </c>
      <c r="LA546" t="s">
        <v>1298</v>
      </c>
      <c r="LB546" t="s">
        <v>1298</v>
      </c>
      <c r="LL546" t="s">
        <v>1299</v>
      </c>
      <c r="LQ546" t="s">
        <v>1691</v>
      </c>
      <c r="LS546" t="s">
        <v>1692</v>
      </c>
      <c r="LZ546" t="s">
        <v>1282</v>
      </c>
      <c r="MA546" t="s">
        <v>1300</v>
      </c>
      <c r="MN546" t="s">
        <v>1301</v>
      </c>
      <c r="NC546" t="s">
        <v>1302</v>
      </c>
      <c r="ND546" t="s">
        <v>1285</v>
      </c>
      <c r="NH546" t="s">
        <v>1278</v>
      </c>
      <c r="NL546" t="s">
        <v>1303</v>
      </c>
      <c r="OE546" t="s">
        <v>1693</v>
      </c>
      <c r="PM546" s="41" t="s">
        <v>1694</v>
      </c>
      <c r="PO546" s="41" t="s">
        <v>1695</v>
      </c>
      <c r="PP546" s="41" t="s">
        <v>1696</v>
      </c>
      <c r="PQ546" s="41" t="s">
        <v>1695</v>
      </c>
      <c r="PR546" s="41" t="s">
        <v>1695</v>
      </c>
      <c r="PS546" s="41" t="s">
        <v>1697</v>
      </c>
      <c r="PT546" s="41" t="s">
        <v>1698</v>
      </c>
      <c r="PU546" s="41" t="s">
        <v>1699</v>
      </c>
      <c r="PV546" s="41" t="s">
        <v>1700</v>
      </c>
      <c r="PW546" s="41" t="s">
        <v>1701</v>
      </c>
      <c r="QF546" s="41" t="s">
        <v>1702</v>
      </c>
      <c r="QG546" s="41" t="s">
        <v>1703</v>
      </c>
      <c r="QO546" t="s">
        <v>1304</v>
      </c>
      <c r="QP546" t="s">
        <v>1687</v>
      </c>
      <c r="QR546" t="s">
        <v>1278</v>
      </c>
      <c r="QS546" t="s">
        <v>1278</v>
      </c>
      <c r="QX546" t="s">
        <v>1282</v>
      </c>
      <c r="RN546" t="s">
        <v>1305</v>
      </c>
      <c r="RO546" t="s">
        <v>1306</v>
      </c>
      <c r="SA546" t="s">
        <v>1278</v>
      </c>
      <c r="SJ546" t="s">
        <v>4708</v>
      </c>
      <c r="SK546" t="s">
        <v>1307</v>
      </c>
      <c r="SL546" t="s">
        <v>1308</v>
      </c>
      <c r="SP546" t="s">
        <v>1285</v>
      </c>
      <c r="TA546" t="s">
        <v>1687</v>
      </c>
      <c r="TD546" t="s">
        <v>1687</v>
      </c>
      <c r="TG546" t="s">
        <v>1687</v>
      </c>
      <c r="TH546" t="s">
        <v>1309</v>
      </c>
      <c r="TQ546" t="s">
        <v>1704</v>
      </c>
      <c r="TY546" s="41" t="s">
        <v>1705</v>
      </c>
      <c r="UH546" s="41" t="s">
        <v>1705</v>
      </c>
      <c r="UM546" s="41" t="s">
        <v>1705</v>
      </c>
      <c r="UN546" s="41" t="s">
        <v>1705</v>
      </c>
      <c r="UO546" s="41" t="s">
        <v>1705</v>
      </c>
      <c r="WI546" t="s">
        <v>1278</v>
      </c>
      <c r="YB546" t="s">
        <v>1282</v>
      </c>
      <c r="YM546" t="s">
        <v>1310</v>
      </c>
      <c r="YU546" t="s">
        <v>1311</v>
      </c>
      <c r="ZN546" t="s">
        <v>1312</v>
      </c>
      <c r="ZX546" t="s">
        <v>1313</v>
      </c>
      <c r="ZZ546" t="s">
        <v>1706</v>
      </c>
      <c r="AAB546" t="s">
        <v>1689</v>
      </c>
      <c r="AAH546" t="s">
        <v>1314</v>
      </c>
      <c r="AAI546" t="s">
        <v>1315</v>
      </c>
      <c r="AAQ546" t="s">
        <v>1316</v>
      </c>
      <c r="AAR546" t="s">
        <v>1278</v>
      </c>
      <c r="AAS546" t="s">
        <v>1317</v>
      </c>
      <c r="AAT546" t="s">
        <v>1743</v>
      </c>
      <c r="AAW546" t="s">
        <v>1285</v>
      </c>
      <c r="ABE546" t="s">
        <v>1278</v>
      </c>
      <c r="ABG546" t="s">
        <v>1318</v>
      </c>
      <c r="ABN546" t="s">
        <v>1278</v>
      </c>
      <c r="ABR546" t="s">
        <v>1707</v>
      </c>
      <c r="ACD546" t="s">
        <v>1708</v>
      </c>
      <c r="ACG546" t="s">
        <v>1709</v>
      </c>
      <c r="ADG546" t="s">
        <v>1282</v>
      </c>
      <c r="ADP546" t="s">
        <v>1319</v>
      </c>
      <c r="ADR546" t="s">
        <v>1710</v>
      </c>
      <c r="AED546" t="s">
        <v>1320</v>
      </c>
      <c r="AET546" t="s">
        <v>1711</v>
      </c>
      <c r="AEV546" t="s">
        <v>1311</v>
      </c>
      <c r="AFA546" t="s">
        <v>1321</v>
      </c>
      <c r="AFI546" s="41" t="s">
        <v>1712</v>
      </c>
      <c r="AFR546" t="s">
        <v>1299</v>
      </c>
      <c r="AFS546" t="s">
        <v>1713</v>
      </c>
      <c r="AFZ546" t="s">
        <v>1322</v>
      </c>
      <c r="AGO546" t="s">
        <v>1323</v>
      </c>
      <c r="AGP546">
        <v>3</v>
      </c>
      <c r="AGQ546" t="s">
        <v>1324</v>
      </c>
      <c r="AGR546" t="s">
        <v>1324</v>
      </c>
      <c r="AGT546" t="s">
        <v>1324</v>
      </c>
      <c r="AHB546" t="s">
        <v>1325</v>
      </c>
      <c r="AHC546" t="s">
        <v>1326</v>
      </c>
      <c r="AHO546" t="s">
        <v>1689</v>
      </c>
      <c r="AHT546" t="b">
        <v>0</v>
      </c>
      <c r="AHX546" s="42">
        <v>0</v>
      </c>
      <c r="AIC546" s="41" t="s">
        <v>1714</v>
      </c>
      <c r="AIE546" t="s">
        <v>1327</v>
      </c>
      <c r="AIM546" t="s">
        <v>1715</v>
      </c>
      <c r="AIN546" t="s">
        <v>1716</v>
      </c>
      <c r="AJA546" t="s">
        <v>4864</v>
      </c>
      <c r="AJR546" t="s">
        <v>1328</v>
      </c>
      <c r="AKF546" t="s">
        <v>1317</v>
      </c>
      <c r="AKG546" t="s">
        <v>1329</v>
      </c>
      <c r="AKH546" t="s">
        <v>1330</v>
      </c>
      <c r="AKI546" t="s">
        <v>1285</v>
      </c>
      <c r="AKK546" t="s">
        <v>1331</v>
      </c>
      <c r="ALN546" s="41" t="s">
        <v>1717</v>
      </c>
      <c r="ALS546" t="s">
        <v>1332</v>
      </c>
      <c r="ALU546" t="s">
        <v>1333</v>
      </c>
      <c r="ALW546" t="s">
        <v>1718</v>
      </c>
      <c r="AMA546" t="s">
        <v>1334</v>
      </c>
      <c r="AMP546" s="41" t="s">
        <v>1719</v>
      </c>
      <c r="ANA546" t="s">
        <v>1335</v>
      </c>
      <c r="ANJ546" t="s">
        <v>1693</v>
      </c>
      <c r="ANV546" t="s">
        <v>1336</v>
      </c>
      <c r="AOF546" t="s">
        <v>1337</v>
      </c>
      <c r="AOJ546" s="41" t="s">
        <v>1720</v>
      </c>
      <c r="APG546" t="s">
        <v>1282</v>
      </c>
      <c r="APK546" t="s">
        <v>1285</v>
      </c>
      <c r="APL546" t="s">
        <v>1338</v>
      </c>
      <c r="APV546" t="s">
        <v>1328</v>
      </c>
      <c r="AQC546" t="s">
        <v>1339</v>
      </c>
      <c r="AQK546" t="s">
        <v>1687</v>
      </c>
      <c r="AQL546" t="s">
        <v>1340</v>
      </c>
      <c r="AQY546" t="s">
        <v>1341</v>
      </c>
      <c r="ARF546" t="s">
        <v>1285</v>
      </c>
      <c r="ARK546" t="s">
        <v>1342</v>
      </c>
      <c r="ARW546" t="s">
        <v>1721</v>
      </c>
      <c r="ARY546" t="s">
        <v>1343</v>
      </c>
      <c r="ASD546" t="s">
        <v>1344</v>
      </c>
      <c r="ASE546" t="s">
        <v>1722</v>
      </c>
      <c r="ASU546" t="s">
        <v>4708</v>
      </c>
      <c r="ATE546" t="s">
        <v>1345</v>
      </c>
      <c r="ATM546" t="s">
        <v>1346</v>
      </c>
      <c r="AUB546" t="s">
        <v>1347</v>
      </c>
      <c r="AUE546" t="s">
        <v>1723</v>
      </c>
      <c r="AUH546" s="41" t="s">
        <v>1724</v>
      </c>
      <c r="AUK546" s="41" t="s">
        <v>1725</v>
      </c>
      <c r="AUQ546" s="41" t="s">
        <v>1726</v>
      </c>
      <c r="AUW546" s="41" t="s">
        <v>1705</v>
      </c>
      <c r="AWA546" s="41" t="s">
        <v>1727</v>
      </c>
      <c r="AWE546">
        <v>100</v>
      </c>
      <c r="AWY546" t="s">
        <v>1278</v>
      </c>
      <c r="AWZ546" t="s">
        <v>1278</v>
      </c>
      <c r="AXA546" t="s">
        <v>1282</v>
      </c>
      <c r="AXU546" t="s">
        <v>1713</v>
      </c>
      <c r="AYO546" t="s">
        <v>1304</v>
      </c>
      <c r="AZI546" t="s">
        <v>1348</v>
      </c>
      <c r="AZM546" t="s">
        <v>1349</v>
      </c>
      <c r="BBM546" t="s">
        <v>1728</v>
      </c>
      <c r="BBY546" t="s">
        <v>1728</v>
      </c>
      <c r="BCD546" t="s">
        <v>1350</v>
      </c>
      <c r="BCE546" t="s">
        <v>1350</v>
      </c>
      <c r="BCF546" t="s">
        <v>1350</v>
      </c>
      <c r="BCG546" t="s">
        <v>1351</v>
      </c>
      <c r="BCH546" t="s">
        <v>1351</v>
      </c>
      <c r="BCI546" t="s">
        <v>1351</v>
      </c>
      <c r="BCP546" t="s">
        <v>1352</v>
      </c>
      <c r="BDH546" t="s">
        <v>1710</v>
      </c>
      <c r="BDI546" t="s">
        <v>1710</v>
      </c>
      <c r="BDJ546" t="s">
        <v>1729</v>
      </c>
      <c r="BEU546" t="s">
        <v>4708</v>
      </c>
      <c r="BGP546" t="s">
        <v>1728</v>
      </c>
      <c r="BIB546" t="s">
        <v>4708</v>
      </c>
      <c r="BIN546" s="41" t="s">
        <v>4865</v>
      </c>
    </row>
    <row r="547" spans="1:1015 1030:1600" ht="409.5">
      <c r="A547" t="s">
        <v>1744</v>
      </c>
      <c r="B547" t="s">
        <v>4866</v>
      </c>
      <c r="C547">
        <v>2609949</v>
      </c>
      <c r="D547" t="s">
        <v>1262</v>
      </c>
      <c r="E547" t="s">
        <v>54</v>
      </c>
      <c r="F547" t="s">
        <v>1263</v>
      </c>
      <c r="G547" t="s">
        <v>1264</v>
      </c>
      <c r="H547" t="s">
        <v>1265</v>
      </c>
      <c r="I547" t="s">
        <v>1266</v>
      </c>
      <c r="L547" t="s">
        <v>1749</v>
      </c>
      <c r="M547" t="s">
        <v>1267</v>
      </c>
      <c r="N547" t="s">
        <v>1267</v>
      </c>
      <c r="O547" t="s">
        <v>4867</v>
      </c>
      <c r="P547" t="s">
        <v>4861</v>
      </c>
      <c r="Q547" t="s">
        <v>1762</v>
      </c>
      <c r="R547" t="s">
        <v>4861</v>
      </c>
      <c r="S547" t="s">
        <v>4862</v>
      </c>
      <c r="T547">
        <v>0</v>
      </c>
      <c r="U547" t="s">
        <v>1268</v>
      </c>
      <c r="V547" t="s">
        <v>1269</v>
      </c>
      <c r="W547" t="s">
        <v>1270</v>
      </c>
      <c r="X547" t="s">
        <v>1354</v>
      </c>
      <c r="Y547" t="s">
        <v>1742</v>
      </c>
      <c r="Z547" s="41" t="s">
        <v>4868</v>
      </c>
      <c r="AB547" t="s">
        <v>1730</v>
      </c>
      <c r="AC547" t="s">
        <v>1272</v>
      </c>
      <c r="AD547" t="s">
        <v>1273</v>
      </c>
      <c r="AE547" t="s">
        <v>1274</v>
      </c>
      <c r="AF547" t="s">
        <v>1275</v>
      </c>
      <c r="AG547" t="s">
        <v>1276</v>
      </c>
      <c r="AH547" t="s">
        <v>1749</v>
      </c>
      <c r="AS547" t="s">
        <v>1745</v>
      </c>
      <c r="BJ547" t="s">
        <v>1684</v>
      </c>
      <c r="BK547" t="s">
        <v>1685</v>
      </c>
      <c r="BM547" t="s">
        <v>1686</v>
      </c>
      <c r="BN547" t="s">
        <v>1686</v>
      </c>
      <c r="BO547" t="s">
        <v>1686</v>
      </c>
      <c r="BP547" t="s">
        <v>1686</v>
      </c>
      <c r="BX547" t="s">
        <v>1277</v>
      </c>
      <c r="CA547" t="s">
        <v>1278</v>
      </c>
      <c r="CL547" t="s">
        <v>1279</v>
      </c>
      <c r="CM547" t="s">
        <v>1279</v>
      </c>
      <c r="CO547" t="s">
        <v>4708</v>
      </c>
      <c r="DC547" t="s">
        <v>1280</v>
      </c>
      <c r="DD547" t="s">
        <v>1280</v>
      </c>
      <c r="DJ547" t="s">
        <v>1687</v>
      </c>
      <c r="DK547" t="s">
        <v>1281</v>
      </c>
      <c r="FJ547" t="s">
        <v>4708</v>
      </c>
      <c r="FQ547" t="s">
        <v>1282</v>
      </c>
      <c r="GL547" t="s">
        <v>1283</v>
      </c>
      <c r="GN547" t="s">
        <v>1284</v>
      </c>
      <c r="GO547" t="s">
        <v>1284</v>
      </c>
      <c r="GR547" t="s">
        <v>1285</v>
      </c>
      <c r="GU547" t="s">
        <v>1286</v>
      </c>
      <c r="GW547" t="s">
        <v>1286</v>
      </c>
      <c r="GX547" t="s">
        <v>1286</v>
      </c>
      <c r="GY547" t="s">
        <v>1286</v>
      </c>
      <c r="GZ547" t="s">
        <v>1286</v>
      </c>
      <c r="HA547" t="s">
        <v>1284</v>
      </c>
      <c r="HC547" t="s">
        <v>1284</v>
      </c>
      <c r="HD547" t="s">
        <v>1285</v>
      </c>
      <c r="HI547" t="s">
        <v>1287</v>
      </c>
      <c r="HR547" t="s">
        <v>1288</v>
      </c>
      <c r="HS547" s="41" t="s">
        <v>1688</v>
      </c>
      <c r="HT547" t="s">
        <v>1687</v>
      </c>
      <c r="HU547" t="s">
        <v>1687</v>
      </c>
      <c r="IX547" t="s">
        <v>1289</v>
      </c>
      <c r="JD547" t="s">
        <v>1689</v>
      </c>
      <c r="JJ547" t="s">
        <v>1290</v>
      </c>
      <c r="JK547" t="s">
        <v>1290</v>
      </c>
      <c r="JQ547" t="s">
        <v>1291</v>
      </c>
      <c r="JT547" t="s">
        <v>1690</v>
      </c>
      <c r="JV547" t="s">
        <v>1292</v>
      </c>
      <c r="JX547" t="s">
        <v>1293</v>
      </c>
      <c r="JY547" t="s">
        <v>1294</v>
      </c>
      <c r="JZ547" t="s">
        <v>1295</v>
      </c>
      <c r="KB547" t="s">
        <v>1296</v>
      </c>
      <c r="KU547" t="s">
        <v>1297</v>
      </c>
      <c r="KV547" t="s">
        <v>1297</v>
      </c>
      <c r="KX547" t="s">
        <v>1278</v>
      </c>
      <c r="KZ547" t="s">
        <v>1687</v>
      </c>
      <c r="LA547" t="s">
        <v>1298</v>
      </c>
      <c r="LB547" t="s">
        <v>1298</v>
      </c>
      <c r="LL547" t="s">
        <v>1299</v>
      </c>
      <c r="LQ547" t="s">
        <v>1691</v>
      </c>
      <c r="LS547" t="s">
        <v>1692</v>
      </c>
      <c r="LZ547" t="s">
        <v>1282</v>
      </c>
      <c r="MA547" t="s">
        <v>1300</v>
      </c>
      <c r="MN547" t="s">
        <v>1301</v>
      </c>
      <c r="NC547" t="s">
        <v>1302</v>
      </c>
      <c r="ND547" t="s">
        <v>1285</v>
      </c>
      <c r="NH547" t="s">
        <v>1278</v>
      </c>
      <c r="NL547" t="s">
        <v>1303</v>
      </c>
      <c r="OE547" t="s">
        <v>1693</v>
      </c>
      <c r="PM547" s="41" t="s">
        <v>1694</v>
      </c>
      <c r="PO547" s="41" t="s">
        <v>1695</v>
      </c>
      <c r="PP547" s="41" t="s">
        <v>1696</v>
      </c>
      <c r="PQ547" s="41" t="s">
        <v>1695</v>
      </c>
      <c r="PR547" s="41" t="s">
        <v>1695</v>
      </c>
      <c r="PS547" s="41" t="s">
        <v>1697</v>
      </c>
      <c r="PT547" s="41" t="s">
        <v>1698</v>
      </c>
      <c r="PU547" s="41" t="s">
        <v>1699</v>
      </c>
      <c r="PV547" s="41" t="s">
        <v>1700</v>
      </c>
      <c r="PW547" s="41" t="s">
        <v>1701</v>
      </c>
      <c r="QF547" s="41" t="s">
        <v>1702</v>
      </c>
      <c r="QG547" s="41" t="s">
        <v>1703</v>
      </c>
      <c r="QO547" t="s">
        <v>1304</v>
      </c>
      <c r="QP547" t="s">
        <v>1687</v>
      </c>
      <c r="QR547" t="s">
        <v>1278</v>
      </c>
      <c r="QS547" t="s">
        <v>1278</v>
      </c>
      <c r="QX547" t="s">
        <v>1282</v>
      </c>
      <c r="RN547" t="s">
        <v>1305</v>
      </c>
      <c r="RO547" t="s">
        <v>1306</v>
      </c>
      <c r="SA547" t="s">
        <v>1278</v>
      </c>
      <c r="SJ547" t="s">
        <v>4708</v>
      </c>
      <c r="SK547" t="s">
        <v>1307</v>
      </c>
      <c r="SL547" t="s">
        <v>1308</v>
      </c>
      <c r="SP547" t="s">
        <v>1285</v>
      </c>
      <c r="TA547" t="s">
        <v>1687</v>
      </c>
      <c r="TD547" t="s">
        <v>1687</v>
      </c>
      <c r="TG547" t="s">
        <v>1687</v>
      </c>
      <c r="TH547" t="s">
        <v>1309</v>
      </c>
      <c r="TQ547" t="s">
        <v>1704</v>
      </c>
      <c r="TY547" s="41" t="s">
        <v>1705</v>
      </c>
      <c r="UH547" s="41" t="s">
        <v>1705</v>
      </c>
      <c r="UM547" s="41" t="s">
        <v>1705</v>
      </c>
      <c r="UN547" s="41" t="s">
        <v>1705</v>
      </c>
      <c r="UO547" s="41" t="s">
        <v>1705</v>
      </c>
      <c r="WI547" t="s">
        <v>1278</v>
      </c>
      <c r="YB547" t="s">
        <v>1282</v>
      </c>
      <c r="YM547" t="s">
        <v>1310</v>
      </c>
      <c r="YU547" t="s">
        <v>1311</v>
      </c>
      <c r="ZN547" t="s">
        <v>1312</v>
      </c>
      <c r="ZX547" t="s">
        <v>1313</v>
      </c>
      <c r="ZZ547" t="s">
        <v>1706</v>
      </c>
      <c r="AAB547" t="s">
        <v>1689</v>
      </c>
      <c r="AAH547" t="s">
        <v>1314</v>
      </c>
      <c r="AAI547" t="s">
        <v>1315</v>
      </c>
      <c r="AAQ547" t="s">
        <v>1316</v>
      </c>
      <c r="AAR547" t="s">
        <v>1278</v>
      </c>
      <c r="AAS547" t="s">
        <v>1317</v>
      </c>
      <c r="AAT547" t="s">
        <v>1743</v>
      </c>
      <c r="AAW547" t="s">
        <v>1285</v>
      </c>
      <c r="ABE547" t="s">
        <v>1278</v>
      </c>
      <c r="ABG547" t="s">
        <v>1318</v>
      </c>
      <c r="ABN547" t="s">
        <v>1278</v>
      </c>
      <c r="ABR547" t="s">
        <v>1707</v>
      </c>
      <c r="ACD547" t="s">
        <v>1708</v>
      </c>
      <c r="ACG547" t="s">
        <v>1709</v>
      </c>
      <c r="ADG547" t="s">
        <v>1282</v>
      </c>
      <c r="ADP547" t="s">
        <v>1319</v>
      </c>
      <c r="ADR547" t="s">
        <v>1710</v>
      </c>
      <c r="AED547" t="s">
        <v>1320</v>
      </c>
      <c r="AET547" t="s">
        <v>1711</v>
      </c>
      <c r="AEV547" t="s">
        <v>1311</v>
      </c>
      <c r="AFA547" t="s">
        <v>1321</v>
      </c>
      <c r="AFI547" s="41" t="s">
        <v>1712</v>
      </c>
      <c r="AFR547" t="s">
        <v>1299</v>
      </c>
      <c r="AFS547" t="s">
        <v>1713</v>
      </c>
      <c r="AFZ547" t="s">
        <v>1322</v>
      </c>
      <c r="AGO547" t="s">
        <v>1323</v>
      </c>
      <c r="AGP547">
        <v>3</v>
      </c>
      <c r="AGQ547" t="s">
        <v>1324</v>
      </c>
      <c r="AGR547" t="s">
        <v>1324</v>
      </c>
      <c r="AGT547" t="s">
        <v>1324</v>
      </c>
      <c r="AHB547" t="s">
        <v>1325</v>
      </c>
      <c r="AHC547" t="s">
        <v>1326</v>
      </c>
      <c r="AHO547" t="s">
        <v>1689</v>
      </c>
      <c r="AHT547" t="b">
        <v>0</v>
      </c>
      <c r="AHX547" s="42">
        <v>0</v>
      </c>
      <c r="AIC547" s="41" t="s">
        <v>1714</v>
      </c>
      <c r="AIE547" t="s">
        <v>1327</v>
      </c>
      <c r="AIM547" t="s">
        <v>1715</v>
      </c>
      <c r="AIN547" t="s">
        <v>1716</v>
      </c>
      <c r="AJA547" t="s">
        <v>4869</v>
      </c>
      <c r="AJR547" t="s">
        <v>1328</v>
      </c>
      <c r="AKF547" t="s">
        <v>1317</v>
      </c>
      <c r="AKG547" t="s">
        <v>1329</v>
      </c>
      <c r="AKH547" t="s">
        <v>1330</v>
      </c>
      <c r="AKI547" t="s">
        <v>1285</v>
      </c>
      <c r="AKK547" t="s">
        <v>1331</v>
      </c>
      <c r="ALN547" s="41" t="s">
        <v>1717</v>
      </c>
      <c r="ALS547" t="s">
        <v>1332</v>
      </c>
      <c r="ALU547" t="s">
        <v>1333</v>
      </c>
      <c r="ALW547" t="s">
        <v>1718</v>
      </c>
      <c r="AMA547" t="s">
        <v>1334</v>
      </c>
      <c r="AMP547" s="41" t="s">
        <v>1719</v>
      </c>
      <c r="ANA547" t="s">
        <v>1335</v>
      </c>
      <c r="ANJ547" t="s">
        <v>1693</v>
      </c>
      <c r="ANV547" t="s">
        <v>1336</v>
      </c>
      <c r="AOF547" t="s">
        <v>1337</v>
      </c>
      <c r="AOJ547" s="41" t="s">
        <v>1720</v>
      </c>
      <c r="APG547" t="s">
        <v>1282</v>
      </c>
      <c r="APK547" t="s">
        <v>1285</v>
      </c>
      <c r="APL547" t="s">
        <v>1338</v>
      </c>
      <c r="APV547" t="s">
        <v>1328</v>
      </c>
      <c r="AQC547" t="s">
        <v>1339</v>
      </c>
      <c r="AQK547" t="s">
        <v>1687</v>
      </c>
      <c r="AQL547" t="s">
        <v>1340</v>
      </c>
      <c r="AQY547" t="s">
        <v>1341</v>
      </c>
      <c r="ARF547" t="s">
        <v>1285</v>
      </c>
      <c r="ARK547" t="s">
        <v>1342</v>
      </c>
      <c r="ARW547" t="s">
        <v>1721</v>
      </c>
      <c r="ARY547" t="s">
        <v>1343</v>
      </c>
      <c r="ASD547" t="s">
        <v>1344</v>
      </c>
      <c r="ASE547" t="s">
        <v>1722</v>
      </c>
      <c r="ASU547" t="s">
        <v>4708</v>
      </c>
      <c r="ATE547" t="s">
        <v>1345</v>
      </c>
      <c r="ATM547" t="s">
        <v>1346</v>
      </c>
      <c r="AUB547" t="s">
        <v>1347</v>
      </c>
      <c r="AUE547" t="s">
        <v>1723</v>
      </c>
      <c r="AUH547" s="41" t="s">
        <v>1724</v>
      </c>
      <c r="AUK547" s="41" t="s">
        <v>1725</v>
      </c>
      <c r="AUQ547" s="41" t="s">
        <v>1726</v>
      </c>
      <c r="AUW547" s="41" t="s">
        <v>1705</v>
      </c>
      <c r="AWA547" s="41" t="s">
        <v>1727</v>
      </c>
      <c r="AWE547">
        <v>100</v>
      </c>
      <c r="AWY547" t="s">
        <v>1278</v>
      </c>
      <c r="AWZ547" t="s">
        <v>1278</v>
      </c>
      <c r="AXA547" t="s">
        <v>1282</v>
      </c>
      <c r="AXU547" t="s">
        <v>1713</v>
      </c>
      <c r="AYO547" t="s">
        <v>1304</v>
      </c>
      <c r="AZI547" t="s">
        <v>1348</v>
      </c>
      <c r="AZM547" t="s">
        <v>1349</v>
      </c>
      <c r="BBM547" t="s">
        <v>1728</v>
      </c>
      <c r="BBY547" t="s">
        <v>1728</v>
      </c>
      <c r="BCD547" t="s">
        <v>1350</v>
      </c>
      <c r="BCE547" t="s">
        <v>1350</v>
      </c>
      <c r="BCF547" t="s">
        <v>1350</v>
      </c>
      <c r="BCG547" t="s">
        <v>1351</v>
      </c>
      <c r="BCH547" t="s">
        <v>1351</v>
      </c>
      <c r="BCI547" t="s">
        <v>1351</v>
      </c>
      <c r="BCP547" t="s">
        <v>1352</v>
      </c>
      <c r="BDH547" t="s">
        <v>1710</v>
      </c>
      <c r="BDI547" t="s">
        <v>1710</v>
      </c>
      <c r="BDJ547" t="s">
        <v>1729</v>
      </c>
      <c r="BEU547" t="s">
        <v>4708</v>
      </c>
      <c r="BGP547" t="s">
        <v>1728</v>
      </c>
      <c r="BIB547" t="s">
        <v>4708</v>
      </c>
      <c r="BIN547" s="41" t="s">
        <v>4870</v>
      </c>
    </row>
    <row r="548" spans="1:1015 1030:1600" ht="409.5">
      <c r="A548" t="s">
        <v>1744</v>
      </c>
      <c r="B548" t="s">
        <v>4871</v>
      </c>
      <c r="C548">
        <v>2610025</v>
      </c>
      <c r="D548" t="s">
        <v>1262</v>
      </c>
      <c r="E548" t="s">
        <v>54</v>
      </c>
      <c r="F548" t="s">
        <v>1263</v>
      </c>
      <c r="G548" t="s">
        <v>1264</v>
      </c>
      <c r="H548" t="s">
        <v>1265</v>
      </c>
      <c r="I548" t="s">
        <v>1266</v>
      </c>
      <c r="L548" t="s">
        <v>1749</v>
      </c>
      <c r="M548" t="s">
        <v>1267</v>
      </c>
      <c r="N548" t="s">
        <v>1267</v>
      </c>
      <c r="O548" t="s">
        <v>4872</v>
      </c>
      <c r="P548" t="s">
        <v>4873</v>
      </c>
      <c r="Q548" t="s">
        <v>1762</v>
      </c>
      <c r="R548" t="s">
        <v>4873</v>
      </c>
      <c r="S548" t="s">
        <v>4862</v>
      </c>
      <c r="T548">
        <v>0</v>
      </c>
      <c r="U548" t="s">
        <v>1268</v>
      </c>
      <c r="V548" t="s">
        <v>1269</v>
      </c>
      <c r="W548" t="s">
        <v>1270</v>
      </c>
      <c r="X548" t="s">
        <v>1354</v>
      </c>
      <c r="Y548" t="s">
        <v>1742</v>
      </c>
      <c r="Z548" s="41" t="s">
        <v>4874</v>
      </c>
      <c r="AB548" t="s">
        <v>1730</v>
      </c>
      <c r="AC548" t="s">
        <v>1272</v>
      </c>
      <c r="AD548" t="s">
        <v>1273</v>
      </c>
      <c r="AE548" t="s">
        <v>1274</v>
      </c>
      <c r="AF548" t="s">
        <v>1275</v>
      </c>
      <c r="AG548" t="s">
        <v>1276</v>
      </c>
      <c r="AH548" t="s">
        <v>1749</v>
      </c>
      <c r="AS548" t="s">
        <v>1745</v>
      </c>
      <c r="BJ548" t="s">
        <v>1684</v>
      </c>
      <c r="BK548" t="s">
        <v>1685</v>
      </c>
      <c r="BM548" t="s">
        <v>1686</v>
      </c>
      <c r="BN548" t="s">
        <v>1686</v>
      </c>
      <c r="BO548" t="s">
        <v>1686</v>
      </c>
      <c r="BP548" t="s">
        <v>1686</v>
      </c>
      <c r="BX548" t="s">
        <v>1277</v>
      </c>
      <c r="CA548" t="s">
        <v>1278</v>
      </c>
      <c r="CL548" t="s">
        <v>1279</v>
      </c>
      <c r="CM548" t="s">
        <v>1279</v>
      </c>
      <c r="CO548" t="s">
        <v>4708</v>
      </c>
      <c r="DC548" t="s">
        <v>1280</v>
      </c>
      <c r="DD548" t="s">
        <v>1280</v>
      </c>
      <c r="DJ548" t="s">
        <v>1687</v>
      </c>
      <c r="DK548" t="s">
        <v>1281</v>
      </c>
      <c r="FJ548" t="s">
        <v>4708</v>
      </c>
      <c r="FQ548" t="s">
        <v>1282</v>
      </c>
      <c r="GL548" t="s">
        <v>1283</v>
      </c>
      <c r="GN548" t="s">
        <v>1284</v>
      </c>
      <c r="GO548" t="s">
        <v>1284</v>
      </c>
      <c r="GR548" t="s">
        <v>1285</v>
      </c>
      <c r="GU548" t="s">
        <v>1286</v>
      </c>
      <c r="GW548" t="s">
        <v>1286</v>
      </c>
      <c r="GX548" t="s">
        <v>1286</v>
      </c>
      <c r="GY548" t="s">
        <v>1286</v>
      </c>
      <c r="GZ548" t="s">
        <v>1286</v>
      </c>
      <c r="HA548" t="s">
        <v>1284</v>
      </c>
      <c r="HC548" t="s">
        <v>1284</v>
      </c>
      <c r="HD548" t="s">
        <v>1285</v>
      </c>
      <c r="HI548" t="s">
        <v>1287</v>
      </c>
      <c r="HR548" t="s">
        <v>1288</v>
      </c>
      <c r="HS548" s="41" t="s">
        <v>1688</v>
      </c>
      <c r="HT548" t="s">
        <v>1687</v>
      </c>
      <c r="HU548" t="s">
        <v>1687</v>
      </c>
      <c r="IX548" t="s">
        <v>1289</v>
      </c>
      <c r="JD548" t="s">
        <v>1689</v>
      </c>
      <c r="JJ548" t="s">
        <v>1290</v>
      </c>
      <c r="JK548" t="s">
        <v>1290</v>
      </c>
      <c r="JQ548" t="s">
        <v>1291</v>
      </c>
      <c r="JT548" t="s">
        <v>1690</v>
      </c>
      <c r="JV548" t="s">
        <v>1292</v>
      </c>
      <c r="JX548" t="s">
        <v>1293</v>
      </c>
      <c r="JY548" t="s">
        <v>1294</v>
      </c>
      <c r="JZ548" t="s">
        <v>1295</v>
      </c>
      <c r="KB548" t="s">
        <v>1296</v>
      </c>
      <c r="KU548" t="s">
        <v>1297</v>
      </c>
      <c r="KV548" t="s">
        <v>1297</v>
      </c>
      <c r="KX548" t="s">
        <v>1278</v>
      </c>
      <c r="KZ548" t="s">
        <v>1687</v>
      </c>
      <c r="LA548" t="s">
        <v>1298</v>
      </c>
      <c r="LB548" t="s">
        <v>1298</v>
      </c>
      <c r="LL548" t="s">
        <v>1299</v>
      </c>
      <c r="LQ548" t="s">
        <v>1691</v>
      </c>
      <c r="LS548" t="s">
        <v>1692</v>
      </c>
      <c r="LZ548" t="s">
        <v>1282</v>
      </c>
      <c r="MA548" t="s">
        <v>1300</v>
      </c>
      <c r="MN548" t="s">
        <v>1301</v>
      </c>
      <c r="NC548" t="s">
        <v>1302</v>
      </c>
      <c r="ND548" t="s">
        <v>1285</v>
      </c>
      <c r="NH548" t="s">
        <v>1278</v>
      </c>
      <c r="NL548" t="s">
        <v>1303</v>
      </c>
      <c r="OE548" t="s">
        <v>1693</v>
      </c>
      <c r="PM548" s="41" t="s">
        <v>1694</v>
      </c>
      <c r="PO548" s="41" t="s">
        <v>1695</v>
      </c>
      <c r="PP548" s="41" t="s">
        <v>1696</v>
      </c>
      <c r="PQ548" s="41" t="s">
        <v>1695</v>
      </c>
      <c r="PR548" s="41" t="s">
        <v>1695</v>
      </c>
      <c r="PS548" s="41" t="s">
        <v>1697</v>
      </c>
      <c r="PT548" s="41" t="s">
        <v>1698</v>
      </c>
      <c r="PU548" s="41" t="s">
        <v>1699</v>
      </c>
      <c r="PV548" s="41" t="s">
        <v>1700</v>
      </c>
      <c r="PW548" s="41" t="s">
        <v>1701</v>
      </c>
      <c r="QF548" s="41" t="s">
        <v>1702</v>
      </c>
      <c r="QG548" s="41" t="s">
        <v>1703</v>
      </c>
      <c r="QO548" t="s">
        <v>1304</v>
      </c>
      <c r="QP548" t="s">
        <v>1687</v>
      </c>
      <c r="QR548" t="s">
        <v>1278</v>
      </c>
      <c r="QS548" t="s">
        <v>1278</v>
      </c>
      <c r="QX548" t="s">
        <v>1282</v>
      </c>
      <c r="RN548" t="s">
        <v>1305</v>
      </c>
      <c r="RO548" t="s">
        <v>1306</v>
      </c>
      <c r="SA548" t="s">
        <v>1278</v>
      </c>
      <c r="SJ548" t="s">
        <v>4708</v>
      </c>
      <c r="SK548" t="s">
        <v>1307</v>
      </c>
      <c r="SL548" t="s">
        <v>1308</v>
      </c>
      <c r="SP548" t="s">
        <v>1285</v>
      </c>
      <c r="TA548" t="s">
        <v>1687</v>
      </c>
      <c r="TD548" t="s">
        <v>1687</v>
      </c>
      <c r="TG548" t="s">
        <v>1687</v>
      </c>
      <c r="TH548" t="s">
        <v>1309</v>
      </c>
      <c r="TQ548" t="s">
        <v>1704</v>
      </c>
      <c r="TY548" s="41" t="s">
        <v>1705</v>
      </c>
      <c r="UH548" s="41" t="s">
        <v>1705</v>
      </c>
      <c r="UM548" s="41" t="s">
        <v>1705</v>
      </c>
      <c r="UN548" s="41" t="s">
        <v>1705</v>
      </c>
      <c r="UO548" s="41" t="s">
        <v>1705</v>
      </c>
      <c r="WI548" t="s">
        <v>1278</v>
      </c>
      <c r="YB548" t="s">
        <v>1282</v>
      </c>
      <c r="YM548" t="s">
        <v>1310</v>
      </c>
      <c r="YU548" t="s">
        <v>1311</v>
      </c>
      <c r="ZN548" t="s">
        <v>1312</v>
      </c>
      <c r="ZX548" t="s">
        <v>1313</v>
      </c>
      <c r="ZZ548" t="s">
        <v>1706</v>
      </c>
      <c r="AAB548" t="s">
        <v>1689</v>
      </c>
      <c r="AAH548" t="s">
        <v>1314</v>
      </c>
      <c r="AAI548" t="s">
        <v>1315</v>
      </c>
      <c r="AAQ548" t="s">
        <v>1316</v>
      </c>
      <c r="AAR548" t="s">
        <v>1278</v>
      </c>
      <c r="AAS548" t="s">
        <v>1317</v>
      </c>
      <c r="AAT548" t="s">
        <v>1743</v>
      </c>
      <c r="AAW548" t="s">
        <v>1285</v>
      </c>
      <c r="ABE548" t="s">
        <v>1278</v>
      </c>
      <c r="ABG548" t="s">
        <v>1318</v>
      </c>
      <c r="ABN548" t="s">
        <v>1278</v>
      </c>
      <c r="ABR548" t="s">
        <v>1707</v>
      </c>
      <c r="ACD548" t="s">
        <v>1708</v>
      </c>
      <c r="ACG548" t="s">
        <v>1709</v>
      </c>
      <c r="ADG548" t="s">
        <v>1282</v>
      </c>
      <c r="ADP548" t="s">
        <v>1319</v>
      </c>
      <c r="ADR548" t="s">
        <v>1710</v>
      </c>
      <c r="AED548" t="s">
        <v>1320</v>
      </c>
      <c r="AET548" t="s">
        <v>1711</v>
      </c>
      <c r="AEV548" t="s">
        <v>1311</v>
      </c>
      <c r="AFA548" t="s">
        <v>1321</v>
      </c>
      <c r="AFI548" s="41" t="s">
        <v>1712</v>
      </c>
      <c r="AFR548" t="s">
        <v>1299</v>
      </c>
      <c r="AFS548" t="s">
        <v>1713</v>
      </c>
      <c r="AFZ548" t="s">
        <v>1322</v>
      </c>
      <c r="AGO548" t="s">
        <v>1323</v>
      </c>
      <c r="AGP548">
        <v>3</v>
      </c>
      <c r="AGQ548" t="s">
        <v>1324</v>
      </c>
      <c r="AGR548" t="s">
        <v>1324</v>
      </c>
      <c r="AGT548" t="s">
        <v>1324</v>
      </c>
      <c r="AHB548" t="s">
        <v>1325</v>
      </c>
      <c r="AHC548" t="s">
        <v>1326</v>
      </c>
      <c r="AHO548" t="s">
        <v>1689</v>
      </c>
      <c r="AHT548" t="b">
        <v>0</v>
      </c>
      <c r="AHX548" s="42">
        <v>0</v>
      </c>
      <c r="AIC548" s="41" t="s">
        <v>1714</v>
      </c>
      <c r="AIE548" t="s">
        <v>1327</v>
      </c>
      <c r="AIM548" t="s">
        <v>1715</v>
      </c>
      <c r="AIN548" t="s">
        <v>1716</v>
      </c>
      <c r="AJA548" t="s">
        <v>4875</v>
      </c>
      <c r="AJR548" t="s">
        <v>1328</v>
      </c>
      <c r="AKF548" t="s">
        <v>1317</v>
      </c>
      <c r="AKG548" t="s">
        <v>1329</v>
      </c>
      <c r="AKH548" t="s">
        <v>1330</v>
      </c>
      <c r="AKI548" t="s">
        <v>1285</v>
      </c>
      <c r="AKK548" t="s">
        <v>1331</v>
      </c>
      <c r="ALN548" s="41" t="s">
        <v>1717</v>
      </c>
      <c r="ALS548" t="s">
        <v>1332</v>
      </c>
      <c r="ALU548" t="s">
        <v>1333</v>
      </c>
      <c r="ALW548" t="s">
        <v>1718</v>
      </c>
      <c r="AMA548" t="s">
        <v>1334</v>
      </c>
      <c r="AMP548" s="41" t="s">
        <v>1719</v>
      </c>
      <c r="ANA548" t="s">
        <v>1335</v>
      </c>
      <c r="ANJ548" t="s">
        <v>1693</v>
      </c>
      <c r="ANV548" t="s">
        <v>1336</v>
      </c>
      <c r="AOF548" t="s">
        <v>1337</v>
      </c>
      <c r="AOJ548" s="41" t="s">
        <v>1720</v>
      </c>
      <c r="APG548" t="s">
        <v>1282</v>
      </c>
      <c r="APK548" t="s">
        <v>1285</v>
      </c>
      <c r="APL548" t="s">
        <v>1338</v>
      </c>
      <c r="APV548" t="s">
        <v>1328</v>
      </c>
      <c r="AQC548" t="s">
        <v>1339</v>
      </c>
      <c r="AQK548" t="s">
        <v>1687</v>
      </c>
      <c r="AQL548" t="s">
        <v>1340</v>
      </c>
      <c r="AQY548" t="s">
        <v>1341</v>
      </c>
      <c r="ARF548" t="s">
        <v>1285</v>
      </c>
      <c r="ARK548" t="s">
        <v>1342</v>
      </c>
      <c r="ARW548" t="s">
        <v>1721</v>
      </c>
      <c r="ARY548" t="s">
        <v>1343</v>
      </c>
      <c r="ASD548" t="s">
        <v>1344</v>
      </c>
      <c r="ASE548" t="s">
        <v>1722</v>
      </c>
      <c r="ASU548" t="s">
        <v>4708</v>
      </c>
      <c r="ATE548" t="s">
        <v>1345</v>
      </c>
      <c r="ATM548" t="s">
        <v>1346</v>
      </c>
      <c r="AUB548" t="s">
        <v>1347</v>
      </c>
      <c r="AUE548" t="s">
        <v>1723</v>
      </c>
      <c r="AUH548" s="41" t="s">
        <v>1724</v>
      </c>
      <c r="AUK548" s="41" t="s">
        <v>1725</v>
      </c>
      <c r="AUQ548" s="41" t="s">
        <v>1726</v>
      </c>
      <c r="AUW548" s="41" t="s">
        <v>1705</v>
      </c>
      <c r="AWA548" s="41" t="s">
        <v>1727</v>
      </c>
      <c r="AWE548">
        <v>100</v>
      </c>
      <c r="AWY548" t="s">
        <v>1278</v>
      </c>
      <c r="AWZ548" t="s">
        <v>1278</v>
      </c>
      <c r="AXA548" t="s">
        <v>1282</v>
      </c>
      <c r="AXU548" t="s">
        <v>1713</v>
      </c>
      <c r="AYO548" t="s">
        <v>1304</v>
      </c>
      <c r="AZI548" t="s">
        <v>1348</v>
      </c>
      <c r="AZM548" t="s">
        <v>1349</v>
      </c>
      <c r="BBM548" t="s">
        <v>1728</v>
      </c>
      <c r="BBY548" t="s">
        <v>1728</v>
      </c>
      <c r="BCD548" t="s">
        <v>1350</v>
      </c>
      <c r="BCE548" t="s">
        <v>1350</v>
      </c>
      <c r="BCF548" t="s">
        <v>1350</v>
      </c>
      <c r="BCG548" t="s">
        <v>1351</v>
      </c>
      <c r="BCH548" t="s">
        <v>1351</v>
      </c>
      <c r="BCI548" t="s">
        <v>1351</v>
      </c>
      <c r="BCP548" t="s">
        <v>1352</v>
      </c>
      <c r="BDH548" t="s">
        <v>1710</v>
      </c>
      <c r="BDI548" t="s">
        <v>1710</v>
      </c>
      <c r="BDJ548" t="s">
        <v>1729</v>
      </c>
      <c r="BEU548" t="s">
        <v>4708</v>
      </c>
      <c r="BGP548" t="s">
        <v>1728</v>
      </c>
      <c r="BIB548" t="s">
        <v>4708</v>
      </c>
      <c r="BIN548" s="41" t="s">
        <v>4876</v>
      </c>
    </row>
    <row r="549" spans="1:1015 1030:1600" ht="409.5">
      <c r="A549" t="s">
        <v>1744</v>
      </c>
      <c r="B549" t="s">
        <v>4877</v>
      </c>
      <c r="C549">
        <v>2609960</v>
      </c>
      <c r="D549" t="s">
        <v>1262</v>
      </c>
      <c r="E549" t="s">
        <v>54</v>
      </c>
      <c r="F549" t="s">
        <v>1263</v>
      </c>
      <c r="G549" t="s">
        <v>1264</v>
      </c>
      <c r="H549" t="s">
        <v>1265</v>
      </c>
      <c r="I549" t="s">
        <v>1266</v>
      </c>
      <c r="L549" t="s">
        <v>1749</v>
      </c>
      <c r="M549" t="s">
        <v>1267</v>
      </c>
      <c r="N549" t="s">
        <v>1267</v>
      </c>
      <c r="O549" t="s">
        <v>4878</v>
      </c>
      <c r="P549" t="s">
        <v>4879</v>
      </c>
      <c r="Q549" t="s">
        <v>1762</v>
      </c>
      <c r="R549" t="s">
        <v>4879</v>
      </c>
      <c r="S549" t="s">
        <v>4862</v>
      </c>
      <c r="T549">
        <v>0</v>
      </c>
      <c r="U549" t="s">
        <v>1268</v>
      </c>
      <c r="V549" t="s">
        <v>1269</v>
      </c>
      <c r="W549" t="s">
        <v>1270</v>
      </c>
      <c r="X549" t="s">
        <v>1354</v>
      </c>
      <c r="Y549" t="s">
        <v>1742</v>
      </c>
      <c r="Z549" s="41" t="s">
        <v>4880</v>
      </c>
      <c r="AB549" t="s">
        <v>1730</v>
      </c>
      <c r="AC549" t="s">
        <v>1272</v>
      </c>
      <c r="AD549" t="s">
        <v>1273</v>
      </c>
      <c r="AE549" t="s">
        <v>1274</v>
      </c>
      <c r="AF549" t="s">
        <v>1275</v>
      </c>
      <c r="AG549" t="s">
        <v>1276</v>
      </c>
      <c r="AH549" t="s">
        <v>1749</v>
      </c>
      <c r="AS549" t="s">
        <v>1745</v>
      </c>
      <c r="BJ549" t="s">
        <v>1684</v>
      </c>
      <c r="BK549" t="s">
        <v>1685</v>
      </c>
      <c r="BM549" t="s">
        <v>1686</v>
      </c>
      <c r="BN549" t="s">
        <v>1686</v>
      </c>
      <c r="BO549" t="s">
        <v>1686</v>
      </c>
      <c r="BP549" t="s">
        <v>1686</v>
      </c>
      <c r="BX549" t="s">
        <v>1277</v>
      </c>
      <c r="CA549" t="s">
        <v>1278</v>
      </c>
      <c r="CL549" t="s">
        <v>1279</v>
      </c>
      <c r="CM549" t="s">
        <v>1279</v>
      </c>
      <c r="CO549" t="s">
        <v>4708</v>
      </c>
      <c r="DC549" t="s">
        <v>1280</v>
      </c>
      <c r="DD549" t="s">
        <v>1280</v>
      </c>
      <c r="DJ549" t="s">
        <v>1687</v>
      </c>
      <c r="DK549" t="s">
        <v>1281</v>
      </c>
      <c r="FJ549" t="s">
        <v>4708</v>
      </c>
      <c r="FQ549" t="s">
        <v>1282</v>
      </c>
      <c r="GL549" t="s">
        <v>1283</v>
      </c>
      <c r="GN549" t="s">
        <v>1284</v>
      </c>
      <c r="GO549" t="s">
        <v>1284</v>
      </c>
      <c r="GR549" t="s">
        <v>1285</v>
      </c>
      <c r="GU549" t="s">
        <v>1286</v>
      </c>
      <c r="GW549" t="s">
        <v>1286</v>
      </c>
      <c r="GX549" t="s">
        <v>1286</v>
      </c>
      <c r="GY549" t="s">
        <v>1286</v>
      </c>
      <c r="GZ549" t="s">
        <v>1286</v>
      </c>
      <c r="HA549" t="s">
        <v>1284</v>
      </c>
      <c r="HC549" t="s">
        <v>1284</v>
      </c>
      <c r="HD549" t="s">
        <v>1285</v>
      </c>
      <c r="HI549" t="s">
        <v>1287</v>
      </c>
      <c r="HR549" t="s">
        <v>1288</v>
      </c>
      <c r="HS549" s="41" t="s">
        <v>1688</v>
      </c>
      <c r="HT549" t="s">
        <v>1687</v>
      </c>
      <c r="HU549" t="s">
        <v>1687</v>
      </c>
      <c r="IX549" t="s">
        <v>1289</v>
      </c>
      <c r="JD549" t="s">
        <v>1689</v>
      </c>
      <c r="JJ549" t="s">
        <v>1290</v>
      </c>
      <c r="JK549" t="s">
        <v>1290</v>
      </c>
      <c r="JQ549" t="s">
        <v>1291</v>
      </c>
      <c r="JT549" t="s">
        <v>1690</v>
      </c>
      <c r="JV549" t="s">
        <v>1292</v>
      </c>
      <c r="JX549" t="s">
        <v>1293</v>
      </c>
      <c r="JY549" t="s">
        <v>1294</v>
      </c>
      <c r="JZ549" t="s">
        <v>1295</v>
      </c>
      <c r="KB549" t="s">
        <v>1296</v>
      </c>
      <c r="KU549" t="s">
        <v>1297</v>
      </c>
      <c r="KV549" t="s">
        <v>1297</v>
      </c>
      <c r="KX549" t="s">
        <v>1278</v>
      </c>
      <c r="KZ549" t="s">
        <v>1687</v>
      </c>
      <c r="LA549" t="s">
        <v>1298</v>
      </c>
      <c r="LB549" t="s">
        <v>1298</v>
      </c>
      <c r="LL549" t="s">
        <v>1299</v>
      </c>
      <c r="LQ549" t="s">
        <v>1691</v>
      </c>
      <c r="LS549" t="s">
        <v>1692</v>
      </c>
      <c r="LZ549" t="s">
        <v>1282</v>
      </c>
      <c r="MA549" t="s">
        <v>1300</v>
      </c>
      <c r="MN549" t="s">
        <v>1301</v>
      </c>
      <c r="NC549" t="s">
        <v>1302</v>
      </c>
      <c r="ND549" t="s">
        <v>1285</v>
      </c>
      <c r="NH549" t="s">
        <v>1278</v>
      </c>
      <c r="NL549" t="s">
        <v>1303</v>
      </c>
      <c r="OE549" t="s">
        <v>1693</v>
      </c>
      <c r="PM549" s="41" t="s">
        <v>1694</v>
      </c>
      <c r="PO549" s="41" t="s">
        <v>1695</v>
      </c>
      <c r="PP549" s="41" t="s">
        <v>1696</v>
      </c>
      <c r="PQ549" s="41" t="s">
        <v>1695</v>
      </c>
      <c r="PR549" s="41" t="s">
        <v>1695</v>
      </c>
      <c r="PS549" s="41" t="s">
        <v>1697</v>
      </c>
      <c r="PT549" s="41" t="s">
        <v>1698</v>
      </c>
      <c r="PU549" s="41" t="s">
        <v>1699</v>
      </c>
      <c r="PV549" s="41" t="s">
        <v>1700</v>
      </c>
      <c r="PW549" s="41" t="s">
        <v>1701</v>
      </c>
      <c r="QF549" s="41" t="s">
        <v>1702</v>
      </c>
      <c r="QG549" s="41" t="s">
        <v>1703</v>
      </c>
      <c r="QO549" t="s">
        <v>1304</v>
      </c>
      <c r="QP549" t="s">
        <v>1687</v>
      </c>
      <c r="QR549" t="s">
        <v>1278</v>
      </c>
      <c r="QS549" t="s">
        <v>1278</v>
      </c>
      <c r="QX549" t="s">
        <v>1282</v>
      </c>
      <c r="RN549" t="s">
        <v>1305</v>
      </c>
      <c r="RO549" t="s">
        <v>1306</v>
      </c>
      <c r="SA549" t="s">
        <v>1278</v>
      </c>
      <c r="SJ549" t="s">
        <v>4708</v>
      </c>
      <c r="SK549" t="s">
        <v>1307</v>
      </c>
      <c r="SL549" t="s">
        <v>1308</v>
      </c>
      <c r="SP549" t="s">
        <v>1285</v>
      </c>
      <c r="TA549" t="s">
        <v>1687</v>
      </c>
      <c r="TD549" t="s">
        <v>1687</v>
      </c>
      <c r="TG549" t="s">
        <v>1687</v>
      </c>
      <c r="TH549" t="s">
        <v>1309</v>
      </c>
      <c r="TQ549" t="s">
        <v>1704</v>
      </c>
      <c r="TY549" s="41" t="s">
        <v>1705</v>
      </c>
      <c r="UH549" s="41" t="s">
        <v>1705</v>
      </c>
      <c r="UM549" s="41" t="s">
        <v>1705</v>
      </c>
      <c r="UN549" s="41" t="s">
        <v>1705</v>
      </c>
      <c r="UO549" s="41" t="s">
        <v>1705</v>
      </c>
      <c r="WI549" t="s">
        <v>1278</v>
      </c>
      <c r="YB549" t="s">
        <v>1282</v>
      </c>
      <c r="YM549" t="s">
        <v>1310</v>
      </c>
      <c r="YU549" t="s">
        <v>1311</v>
      </c>
      <c r="ZN549" t="s">
        <v>1312</v>
      </c>
      <c r="ZX549" t="s">
        <v>1313</v>
      </c>
      <c r="ZZ549" t="s">
        <v>1706</v>
      </c>
      <c r="AAB549" t="s">
        <v>1689</v>
      </c>
      <c r="AAH549" t="s">
        <v>1314</v>
      </c>
      <c r="AAI549" t="s">
        <v>1315</v>
      </c>
      <c r="AAQ549" t="s">
        <v>1316</v>
      </c>
      <c r="AAR549" t="s">
        <v>1278</v>
      </c>
      <c r="AAS549" t="s">
        <v>1317</v>
      </c>
      <c r="AAT549" t="s">
        <v>1743</v>
      </c>
      <c r="AAW549" t="s">
        <v>1285</v>
      </c>
      <c r="ABE549" t="s">
        <v>1278</v>
      </c>
      <c r="ABG549" t="s">
        <v>1318</v>
      </c>
      <c r="ABN549" t="s">
        <v>1278</v>
      </c>
      <c r="ABR549" t="s">
        <v>1707</v>
      </c>
      <c r="ACD549" t="s">
        <v>1708</v>
      </c>
      <c r="ACG549" t="s">
        <v>1709</v>
      </c>
      <c r="ADG549" t="s">
        <v>1282</v>
      </c>
      <c r="ADP549" t="s">
        <v>1319</v>
      </c>
      <c r="ADR549" t="s">
        <v>1710</v>
      </c>
      <c r="AED549" t="s">
        <v>1320</v>
      </c>
      <c r="AET549" t="s">
        <v>1711</v>
      </c>
      <c r="AEV549" t="s">
        <v>1311</v>
      </c>
      <c r="AFA549" t="s">
        <v>1321</v>
      </c>
      <c r="AFI549" s="41" t="s">
        <v>1712</v>
      </c>
      <c r="AFR549" t="s">
        <v>1299</v>
      </c>
      <c r="AFS549" t="s">
        <v>1713</v>
      </c>
      <c r="AFZ549" t="s">
        <v>1322</v>
      </c>
      <c r="AGO549" t="s">
        <v>1323</v>
      </c>
      <c r="AGP549">
        <v>3</v>
      </c>
      <c r="AGQ549" t="s">
        <v>1324</v>
      </c>
      <c r="AGR549" t="s">
        <v>1324</v>
      </c>
      <c r="AGT549" t="s">
        <v>1324</v>
      </c>
      <c r="AHB549" t="s">
        <v>1325</v>
      </c>
      <c r="AHC549" t="s">
        <v>1326</v>
      </c>
      <c r="AHO549" t="s">
        <v>1689</v>
      </c>
      <c r="AHT549" t="b">
        <v>0</v>
      </c>
      <c r="AHX549" s="42">
        <v>0</v>
      </c>
      <c r="AIC549" s="41" t="s">
        <v>1714</v>
      </c>
      <c r="AIE549" t="s">
        <v>1327</v>
      </c>
      <c r="AIM549" t="s">
        <v>1715</v>
      </c>
      <c r="AIN549" t="s">
        <v>1716</v>
      </c>
      <c r="AJA549" t="s">
        <v>4881</v>
      </c>
      <c r="AJR549" t="s">
        <v>1328</v>
      </c>
      <c r="AKF549" t="s">
        <v>1317</v>
      </c>
      <c r="AKG549" t="s">
        <v>1329</v>
      </c>
      <c r="AKH549" t="s">
        <v>1330</v>
      </c>
      <c r="AKI549" t="s">
        <v>1285</v>
      </c>
      <c r="AKK549" t="s">
        <v>1331</v>
      </c>
      <c r="ALN549" s="41" t="s">
        <v>1717</v>
      </c>
      <c r="ALS549" t="s">
        <v>1332</v>
      </c>
      <c r="ALU549" t="s">
        <v>1333</v>
      </c>
      <c r="ALW549" t="s">
        <v>1718</v>
      </c>
      <c r="AMA549" t="s">
        <v>1334</v>
      </c>
      <c r="AMP549" s="41" t="s">
        <v>1719</v>
      </c>
      <c r="ANA549" t="s">
        <v>1335</v>
      </c>
      <c r="ANJ549" t="s">
        <v>1693</v>
      </c>
      <c r="ANV549" t="s">
        <v>1336</v>
      </c>
      <c r="AOF549" t="s">
        <v>1337</v>
      </c>
      <c r="AOJ549" s="41" t="s">
        <v>1720</v>
      </c>
      <c r="APG549" t="s">
        <v>1282</v>
      </c>
      <c r="APK549" t="s">
        <v>1285</v>
      </c>
      <c r="APL549" t="s">
        <v>1338</v>
      </c>
      <c r="APV549" t="s">
        <v>1328</v>
      </c>
      <c r="AQC549" t="s">
        <v>1339</v>
      </c>
      <c r="AQK549" t="s">
        <v>1687</v>
      </c>
      <c r="AQL549" t="s">
        <v>1340</v>
      </c>
      <c r="AQY549" t="s">
        <v>1341</v>
      </c>
      <c r="ARF549" t="s">
        <v>1285</v>
      </c>
      <c r="ARK549" t="s">
        <v>1342</v>
      </c>
      <c r="ARW549" t="s">
        <v>1721</v>
      </c>
      <c r="ARY549" t="s">
        <v>1343</v>
      </c>
      <c r="ASD549" t="s">
        <v>1344</v>
      </c>
      <c r="ASE549" t="s">
        <v>1722</v>
      </c>
      <c r="ASU549" t="s">
        <v>4708</v>
      </c>
      <c r="ATE549" t="s">
        <v>1345</v>
      </c>
      <c r="ATM549" t="s">
        <v>1346</v>
      </c>
      <c r="AUB549" t="s">
        <v>1347</v>
      </c>
      <c r="AUE549" t="s">
        <v>1723</v>
      </c>
      <c r="AUH549" s="41" t="s">
        <v>1724</v>
      </c>
      <c r="AUK549" s="41" t="s">
        <v>1725</v>
      </c>
      <c r="AUQ549" s="41" t="s">
        <v>1726</v>
      </c>
      <c r="AUW549" s="41" t="s">
        <v>1705</v>
      </c>
      <c r="AWA549" s="41" t="s">
        <v>1727</v>
      </c>
      <c r="AWE549">
        <v>100</v>
      </c>
      <c r="AWY549" t="s">
        <v>1278</v>
      </c>
      <c r="AWZ549" t="s">
        <v>1278</v>
      </c>
      <c r="AXA549" t="s">
        <v>1282</v>
      </c>
      <c r="AXU549" t="s">
        <v>1713</v>
      </c>
      <c r="AYO549" t="s">
        <v>1304</v>
      </c>
      <c r="AZI549" t="s">
        <v>1348</v>
      </c>
      <c r="AZM549" t="s">
        <v>1349</v>
      </c>
      <c r="BBM549" t="s">
        <v>1728</v>
      </c>
      <c r="BBY549" t="s">
        <v>1728</v>
      </c>
      <c r="BCD549" t="s">
        <v>1350</v>
      </c>
      <c r="BCE549" t="s">
        <v>1350</v>
      </c>
      <c r="BCF549" t="s">
        <v>1350</v>
      </c>
      <c r="BCG549" t="s">
        <v>1351</v>
      </c>
      <c r="BCH549" t="s">
        <v>1351</v>
      </c>
      <c r="BCI549" t="s">
        <v>1351</v>
      </c>
      <c r="BCP549" t="s">
        <v>1352</v>
      </c>
      <c r="BDH549" t="s">
        <v>1710</v>
      </c>
      <c r="BDI549" t="s">
        <v>1710</v>
      </c>
      <c r="BDJ549" t="s">
        <v>1729</v>
      </c>
      <c r="BEU549" t="s">
        <v>4708</v>
      </c>
      <c r="BGP549" t="s">
        <v>1728</v>
      </c>
      <c r="BIB549" t="s">
        <v>4708</v>
      </c>
      <c r="BIN549" s="41" t="s">
        <v>4882</v>
      </c>
    </row>
    <row r="550" spans="1:1015 1030:1600" ht="409.5">
      <c r="A550" t="s">
        <v>1744</v>
      </c>
      <c r="B550" t="s">
        <v>4883</v>
      </c>
      <c r="C550">
        <v>2610045</v>
      </c>
      <c r="D550" t="s">
        <v>1262</v>
      </c>
      <c r="E550" t="s">
        <v>54</v>
      </c>
      <c r="F550" t="s">
        <v>1263</v>
      </c>
      <c r="G550" t="s">
        <v>1264</v>
      </c>
      <c r="H550" t="s">
        <v>1265</v>
      </c>
      <c r="I550" t="s">
        <v>1266</v>
      </c>
      <c r="L550" t="s">
        <v>1749</v>
      </c>
      <c r="M550" t="s">
        <v>1267</v>
      </c>
      <c r="N550" t="s">
        <v>1267</v>
      </c>
      <c r="O550" t="s">
        <v>4884</v>
      </c>
      <c r="P550" t="s">
        <v>4885</v>
      </c>
      <c r="Q550" t="s">
        <v>1762</v>
      </c>
      <c r="R550" t="s">
        <v>4885</v>
      </c>
      <c r="S550" t="s">
        <v>4862</v>
      </c>
      <c r="T550">
        <v>0</v>
      </c>
      <c r="U550" t="s">
        <v>1268</v>
      </c>
      <c r="V550" t="s">
        <v>1269</v>
      </c>
      <c r="W550" t="s">
        <v>1270</v>
      </c>
      <c r="X550" t="s">
        <v>1354</v>
      </c>
      <c r="Y550" t="s">
        <v>1742</v>
      </c>
      <c r="Z550" s="41" t="s">
        <v>4886</v>
      </c>
      <c r="AB550" t="s">
        <v>1730</v>
      </c>
      <c r="AC550" t="s">
        <v>1272</v>
      </c>
      <c r="AD550" t="s">
        <v>1273</v>
      </c>
      <c r="AE550" t="s">
        <v>1274</v>
      </c>
      <c r="AF550" t="s">
        <v>1275</v>
      </c>
      <c r="AG550" t="s">
        <v>1276</v>
      </c>
      <c r="AH550" t="s">
        <v>1749</v>
      </c>
      <c r="AS550" t="s">
        <v>4887</v>
      </c>
      <c r="BJ550" t="s">
        <v>1684</v>
      </c>
      <c r="BK550" t="s">
        <v>1685</v>
      </c>
      <c r="BM550" t="s">
        <v>1686</v>
      </c>
      <c r="BN550" t="s">
        <v>1686</v>
      </c>
      <c r="BO550" t="s">
        <v>1686</v>
      </c>
      <c r="BP550" t="s">
        <v>1686</v>
      </c>
      <c r="BX550" t="s">
        <v>1277</v>
      </c>
      <c r="CA550" t="s">
        <v>1278</v>
      </c>
      <c r="CL550" t="s">
        <v>1279</v>
      </c>
      <c r="CM550" t="s">
        <v>1279</v>
      </c>
      <c r="CO550" t="s">
        <v>4708</v>
      </c>
      <c r="DC550" t="s">
        <v>1280</v>
      </c>
      <c r="DD550" t="s">
        <v>1280</v>
      </c>
      <c r="DJ550" t="s">
        <v>1687</v>
      </c>
      <c r="DK550" t="s">
        <v>1281</v>
      </c>
      <c r="FJ550" t="s">
        <v>4708</v>
      </c>
      <c r="FQ550" t="s">
        <v>1282</v>
      </c>
      <c r="GL550" t="s">
        <v>1283</v>
      </c>
      <c r="GN550" t="s">
        <v>1284</v>
      </c>
      <c r="GO550" t="s">
        <v>1284</v>
      </c>
      <c r="GR550" t="s">
        <v>1285</v>
      </c>
      <c r="GU550" t="s">
        <v>1286</v>
      </c>
      <c r="GW550" t="s">
        <v>1286</v>
      </c>
      <c r="GX550" t="s">
        <v>1286</v>
      </c>
      <c r="GY550" t="s">
        <v>1286</v>
      </c>
      <c r="GZ550" t="s">
        <v>1286</v>
      </c>
      <c r="HA550" t="s">
        <v>1284</v>
      </c>
      <c r="HC550" t="s">
        <v>1284</v>
      </c>
      <c r="HD550" t="s">
        <v>1285</v>
      </c>
      <c r="HI550" t="s">
        <v>1287</v>
      </c>
      <c r="HR550" t="s">
        <v>1288</v>
      </c>
      <c r="HS550" s="41" t="s">
        <v>1688</v>
      </c>
      <c r="HT550" t="s">
        <v>1687</v>
      </c>
      <c r="HU550" t="s">
        <v>1687</v>
      </c>
      <c r="IX550" t="s">
        <v>1289</v>
      </c>
      <c r="JD550" t="s">
        <v>1689</v>
      </c>
      <c r="JJ550" t="s">
        <v>1290</v>
      </c>
      <c r="JK550" t="s">
        <v>1290</v>
      </c>
      <c r="JQ550" t="s">
        <v>1291</v>
      </c>
      <c r="JT550" t="s">
        <v>1690</v>
      </c>
      <c r="JV550" t="s">
        <v>1292</v>
      </c>
      <c r="JX550" t="s">
        <v>1293</v>
      </c>
      <c r="JY550" t="s">
        <v>1294</v>
      </c>
      <c r="JZ550" t="s">
        <v>1295</v>
      </c>
      <c r="KB550" t="s">
        <v>1296</v>
      </c>
      <c r="KU550" t="s">
        <v>1297</v>
      </c>
      <c r="KV550" t="s">
        <v>1297</v>
      </c>
      <c r="KX550" t="s">
        <v>1278</v>
      </c>
      <c r="KZ550" t="s">
        <v>1687</v>
      </c>
      <c r="LA550" t="s">
        <v>1298</v>
      </c>
      <c r="LB550" t="s">
        <v>1298</v>
      </c>
      <c r="LL550" t="s">
        <v>1299</v>
      </c>
      <c r="LQ550" t="s">
        <v>1691</v>
      </c>
      <c r="LS550" t="s">
        <v>1692</v>
      </c>
      <c r="LZ550" t="s">
        <v>1282</v>
      </c>
      <c r="MA550" t="s">
        <v>1300</v>
      </c>
      <c r="MN550" t="s">
        <v>1301</v>
      </c>
      <c r="NC550" t="s">
        <v>1302</v>
      </c>
      <c r="ND550" t="s">
        <v>1285</v>
      </c>
      <c r="NH550" t="s">
        <v>1278</v>
      </c>
      <c r="NL550" t="s">
        <v>1303</v>
      </c>
      <c r="OE550" t="s">
        <v>1693</v>
      </c>
      <c r="PM550" s="41" t="s">
        <v>1694</v>
      </c>
      <c r="PO550" s="41" t="s">
        <v>1695</v>
      </c>
      <c r="PP550" s="41" t="s">
        <v>1696</v>
      </c>
      <c r="PQ550" s="41" t="s">
        <v>1695</v>
      </c>
      <c r="PR550" s="41" t="s">
        <v>1695</v>
      </c>
      <c r="PS550" s="41" t="s">
        <v>1697</v>
      </c>
      <c r="PT550" s="41" t="s">
        <v>1698</v>
      </c>
      <c r="PU550" s="41" t="s">
        <v>1699</v>
      </c>
      <c r="PV550" s="41" t="s">
        <v>1700</v>
      </c>
      <c r="PW550" s="41" t="s">
        <v>1701</v>
      </c>
      <c r="QF550" s="41" t="s">
        <v>1702</v>
      </c>
      <c r="QG550" s="41" t="s">
        <v>1703</v>
      </c>
      <c r="QO550" t="s">
        <v>1304</v>
      </c>
      <c r="QP550" t="s">
        <v>1687</v>
      </c>
      <c r="QR550" t="s">
        <v>1278</v>
      </c>
      <c r="QS550" t="s">
        <v>1278</v>
      </c>
      <c r="QX550" t="s">
        <v>1282</v>
      </c>
      <c r="RN550" t="s">
        <v>1305</v>
      </c>
      <c r="RO550" t="s">
        <v>1306</v>
      </c>
      <c r="SA550" t="s">
        <v>1278</v>
      </c>
      <c r="SJ550" t="s">
        <v>4708</v>
      </c>
      <c r="SK550" t="s">
        <v>1307</v>
      </c>
      <c r="SL550" t="s">
        <v>1308</v>
      </c>
      <c r="SP550" t="s">
        <v>1285</v>
      </c>
      <c r="TA550" t="s">
        <v>1687</v>
      </c>
      <c r="TD550" t="s">
        <v>1687</v>
      </c>
      <c r="TG550" t="s">
        <v>1687</v>
      </c>
      <c r="TH550" t="s">
        <v>1309</v>
      </c>
      <c r="TQ550" t="s">
        <v>1704</v>
      </c>
      <c r="TY550" s="41" t="s">
        <v>1705</v>
      </c>
      <c r="UH550" s="41" t="s">
        <v>1705</v>
      </c>
      <c r="UM550" s="41" t="s">
        <v>1705</v>
      </c>
      <c r="UN550" s="41" t="s">
        <v>1705</v>
      </c>
      <c r="UO550" s="41" t="s">
        <v>1705</v>
      </c>
      <c r="WI550" t="s">
        <v>1278</v>
      </c>
      <c r="YB550" t="s">
        <v>1282</v>
      </c>
      <c r="YM550" t="s">
        <v>1310</v>
      </c>
      <c r="YU550" t="s">
        <v>1311</v>
      </c>
      <c r="ZN550" t="s">
        <v>1312</v>
      </c>
      <c r="ZX550" t="s">
        <v>1313</v>
      </c>
      <c r="ZZ550" t="s">
        <v>1706</v>
      </c>
      <c r="AAB550" t="s">
        <v>1689</v>
      </c>
      <c r="AAH550" t="s">
        <v>1314</v>
      </c>
      <c r="AAI550" t="s">
        <v>1315</v>
      </c>
      <c r="AAQ550" t="s">
        <v>1316</v>
      </c>
      <c r="AAR550" t="s">
        <v>1278</v>
      </c>
      <c r="AAS550" t="s">
        <v>1317</v>
      </c>
      <c r="AAT550" t="s">
        <v>1743</v>
      </c>
      <c r="AAW550" t="s">
        <v>1285</v>
      </c>
      <c r="ABE550" t="s">
        <v>1278</v>
      </c>
      <c r="ABG550" t="s">
        <v>1318</v>
      </c>
      <c r="ABN550" t="s">
        <v>1278</v>
      </c>
      <c r="ABR550" t="s">
        <v>1707</v>
      </c>
      <c r="ACD550" t="s">
        <v>1708</v>
      </c>
      <c r="ACG550" t="s">
        <v>1709</v>
      </c>
      <c r="ADG550" t="s">
        <v>1282</v>
      </c>
      <c r="ADP550" t="s">
        <v>1319</v>
      </c>
      <c r="ADR550" t="s">
        <v>1710</v>
      </c>
      <c r="AED550" t="s">
        <v>1320</v>
      </c>
      <c r="AET550" t="s">
        <v>1711</v>
      </c>
      <c r="AEV550" t="s">
        <v>1311</v>
      </c>
      <c r="AFA550" t="s">
        <v>1321</v>
      </c>
      <c r="AFI550" s="41" t="s">
        <v>1712</v>
      </c>
      <c r="AFR550" t="s">
        <v>1299</v>
      </c>
      <c r="AFS550" t="s">
        <v>1713</v>
      </c>
      <c r="AFZ550" t="s">
        <v>1322</v>
      </c>
      <c r="AGO550" t="s">
        <v>1323</v>
      </c>
      <c r="AGP550">
        <v>3</v>
      </c>
      <c r="AGQ550" t="s">
        <v>1324</v>
      </c>
      <c r="AGR550" t="s">
        <v>1324</v>
      </c>
      <c r="AGT550" t="s">
        <v>1324</v>
      </c>
      <c r="AHB550" t="s">
        <v>1325</v>
      </c>
      <c r="AHC550" t="s">
        <v>1326</v>
      </c>
      <c r="AHO550" t="s">
        <v>1689</v>
      </c>
      <c r="AHT550" t="b">
        <v>0</v>
      </c>
      <c r="AHX550" s="42">
        <v>0</v>
      </c>
      <c r="AIC550" s="41" t="s">
        <v>1714</v>
      </c>
      <c r="AIE550" t="s">
        <v>1327</v>
      </c>
      <c r="AIM550" t="s">
        <v>1715</v>
      </c>
      <c r="AIN550" t="s">
        <v>1716</v>
      </c>
      <c r="AJA550" t="s">
        <v>4888</v>
      </c>
      <c r="AJR550" t="s">
        <v>1328</v>
      </c>
      <c r="AKF550" t="s">
        <v>1317</v>
      </c>
      <c r="AKG550" t="s">
        <v>1329</v>
      </c>
      <c r="AKH550" t="s">
        <v>1330</v>
      </c>
      <c r="AKI550" t="s">
        <v>1285</v>
      </c>
      <c r="AKK550" t="s">
        <v>1331</v>
      </c>
      <c r="ALN550" s="41" t="s">
        <v>1717</v>
      </c>
      <c r="ALS550" t="s">
        <v>1332</v>
      </c>
      <c r="ALU550" t="s">
        <v>1333</v>
      </c>
      <c r="ALW550" t="s">
        <v>1718</v>
      </c>
      <c r="AMA550" t="s">
        <v>1334</v>
      </c>
      <c r="AMP550" s="41" t="s">
        <v>1719</v>
      </c>
      <c r="ANA550" t="s">
        <v>1335</v>
      </c>
      <c r="ANJ550" t="s">
        <v>1693</v>
      </c>
      <c r="ANV550" t="s">
        <v>1336</v>
      </c>
      <c r="AOF550" t="s">
        <v>1337</v>
      </c>
      <c r="AOJ550" s="41" t="s">
        <v>1720</v>
      </c>
      <c r="APG550" t="s">
        <v>1282</v>
      </c>
      <c r="APK550" t="s">
        <v>1285</v>
      </c>
      <c r="APL550" t="s">
        <v>1338</v>
      </c>
      <c r="APV550" t="s">
        <v>1328</v>
      </c>
      <c r="AQC550" t="s">
        <v>1339</v>
      </c>
      <c r="AQK550" t="s">
        <v>1687</v>
      </c>
      <c r="AQL550" t="s">
        <v>1340</v>
      </c>
      <c r="AQY550" t="s">
        <v>1341</v>
      </c>
      <c r="ARF550" t="s">
        <v>1285</v>
      </c>
      <c r="ARK550" t="s">
        <v>1342</v>
      </c>
      <c r="ARW550" t="s">
        <v>1721</v>
      </c>
      <c r="ARY550" t="s">
        <v>1343</v>
      </c>
      <c r="ASD550" t="s">
        <v>1344</v>
      </c>
      <c r="ASE550" t="s">
        <v>1722</v>
      </c>
      <c r="ASU550" t="s">
        <v>4708</v>
      </c>
      <c r="ATE550" t="s">
        <v>1345</v>
      </c>
      <c r="ATM550" t="s">
        <v>1346</v>
      </c>
      <c r="AUB550" t="s">
        <v>1347</v>
      </c>
      <c r="AUE550" t="s">
        <v>1723</v>
      </c>
      <c r="AUH550" s="41" t="s">
        <v>1724</v>
      </c>
      <c r="AUK550" s="41" t="s">
        <v>1725</v>
      </c>
      <c r="AUQ550" s="41" t="s">
        <v>1726</v>
      </c>
      <c r="AUW550" s="41" t="s">
        <v>1705</v>
      </c>
      <c r="AWA550" s="41" t="s">
        <v>1727</v>
      </c>
      <c r="AWE550">
        <v>100</v>
      </c>
      <c r="AWY550" t="s">
        <v>1278</v>
      </c>
      <c r="AWZ550" t="s">
        <v>1278</v>
      </c>
      <c r="AXA550" t="s">
        <v>1282</v>
      </c>
      <c r="AXU550" t="s">
        <v>1713</v>
      </c>
      <c r="AYO550" t="s">
        <v>1304</v>
      </c>
      <c r="AZI550" t="s">
        <v>1348</v>
      </c>
      <c r="AZM550" t="s">
        <v>1349</v>
      </c>
      <c r="BBM550" t="s">
        <v>1728</v>
      </c>
      <c r="BBY550" t="s">
        <v>1728</v>
      </c>
      <c r="BCD550" t="s">
        <v>1350</v>
      </c>
      <c r="BCE550" t="s">
        <v>1350</v>
      </c>
      <c r="BCF550" t="s">
        <v>1350</v>
      </c>
      <c r="BCG550" t="s">
        <v>1351</v>
      </c>
      <c r="BCH550" t="s">
        <v>1351</v>
      </c>
      <c r="BCI550" t="s">
        <v>1351</v>
      </c>
      <c r="BCP550" t="s">
        <v>1352</v>
      </c>
      <c r="BDH550" t="s">
        <v>1710</v>
      </c>
      <c r="BDI550" t="s">
        <v>1710</v>
      </c>
      <c r="BDJ550" t="s">
        <v>1729</v>
      </c>
      <c r="BEU550" t="s">
        <v>4708</v>
      </c>
      <c r="BGP550" t="s">
        <v>1728</v>
      </c>
      <c r="BIB550" t="s">
        <v>4708</v>
      </c>
      <c r="BIN550" s="41" t="s">
        <v>4889</v>
      </c>
    </row>
    <row r="551" spans="1:1015 1030:1600" ht="409.5">
      <c r="A551" t="s">
        <v>1744</v>
      </c>
      <c r="B551" t="s">
        <v>4890</v>
      </c>
      <c r="C551">
        <v>2610046</v>
      </c>
      <c r="D551" t="s">
        <v>1262</v>
      </c>
      <c r="E551" t="s">
        <v>54</v>
      </c>
      <c r="F551" t="s">
        <v>1263</v>
      </c>
      <c r="G551" t="s">
        <v>1264</v>
      </c>
      <c r="H551" t="s">
        <v>1265</v>
      </c>
      <c r="I551" t="s">
        <v>1266</v>
      </c>
      <c r="L551" t="s">
        <v>1749</v>
      </c>
      <c r="M551" t="s">
        <v>1267</v>
      </c>
      <c r="N551" t="s">
        <v>1267</v>
      </c>
      <c r="O551" t="s">
        <v>4891</v>
      </c>
      <c r="P551" t="s">
        <v>4892</v>
      </c>
      <c r="Q551" t="s">
        <v>1762</v>
      </c>
      <c r="R551" t="s">
        <v>4892</v>
      </c>
      <c r="S551" t="s">
        <v>4862</v>
      </c>
      <c r="T551">
        <v>0</v>
      </c>
      <c r="U551" t="s">
        <v>1268</v>
      </c>
      <c r="V551" t="s">
        <v>1269</v>
      </c>
      <c r="W551" t="s">
        <v>1270</v>
      </c>
      <c r="X551" t="s">
        <v>1354</v>
      </c>
      <c r="Y551" t="s">
        <v>1742</v>
      </c>
      <c r="Z551" s="41" t="s">
        <v>4893</v>
      </c>
      <c r="AB551" t="s">
        <v>1730</v>
      </c>
      <c r="AC551" t="s">
        <v>1272</v>
      </c>
      <c r="AD551" t="s">
        <v>1273</v>
      </c>
      <c r="AE551" t="s">
        <v>1274</v>
      </c>
      <c r="AF551" t="s">
        <v>1275</v>
      </c>
      <c r="AG551" t="s">
        <v>1276</v>
      </c>
      <c r="AH551" t="s">
        <v>1749</v>
      </c>
      <c r="AS551" t="s">
        <v>4887</v>
      </c>
      <c r="BJ551" t="s">
        <v>1684</v>
      </c>
      <c r="BK551" t="s">
        <v>1685</v>
      </c>
      <c r="BM551" t="s">
        <v>1686</v>
      </c>
      <c r="BN551" t="s">
        <v>1686</v>
      </c>
      <c r="BO551" t="s">
        <v>1686</v>
      </c>
      <c r="BP551" t="s">
        <v>1686</v>
      </c>
      <c r="BX551" t="s">
        <v>1277</v>
      </c>
      <c r="CA551" t="s">
        <v>1278</v>
      </c>
      <c r="CL551" t="s">
        <v>1279</v>
      </c>
      <c r="CM551" t="s">
        <v>1279</v>
      </c>
      <c r="CO551" t="s">
        <v>4708</v>
      </c>
      <c r="DC551" t="s">
        <v>1280</v>
      </c>
      <c r="DD551" t="s">
        <v>1280</v>
      </c>
      <c r="DJ551" t="s">
        <v>1687</v>
      </c>
      <c r="DK551" t="s">
        <v>1281</v>
      </c>
      <c r="FJ551" t="s">
        <v>4708</v>
      </c>
      <c r="FQ551" t="s">
        <v>1282</v>
      </c>
      <c r="GL551" t="s">
        <v>1283</v>
      </c>
      <c r="GN551" t="s">
        <v>1284</v>
      </c>
      <c r="GO551" t="s">
        <v>1284</v>
      </c>
      <c r="GR551" t="s">
        <v>1285</v>
      </c>
      <c r="GU551" t="s">
        <v>1286</v>
      </c>
      <c r="GW551" t="s">
        <v>1286</v>
      </c>
      <c r="GX551" t="s">
        <v>1286</v>
      </c>
      <c r="GY551" t="s">
        <v>1286</v>
      </c>
      <c r="GZ551" t="s">
        <v>1286</v>
      </c>
      <c r="HA551" t="s">
        <v>1284</v>
      </c>
      <c r="HC551" t="s">
        <v>1284</v>
      </c>
      <c r="HD551" t="s">
        <v>1285</v>
      </c>
      <c r="HI551" t="s">
        <v>1287</v>
      </c>
      <c r="HR551" t="s">
        <v>1288</v>
      </c>
      <c r="HS551" s="41" t="s">
        <v>1688</v>
      </c>
      <c r="HT551" t="s">
        <v>1687</v>
      </c>
      <c r="HU551" t="s">
        <v>1687</v>
      </c>
      <c r="IX551" t="s">
        <v>1289</v>
      </c>
      <c r="JD551" t="s">
        <v>1689</v>
      </c>
      <c r="JJ551" t="s">
        <v>1290</v>
      </c>
      <c r="JK551" t="s">
        <v>1290</v>
      </c>
      <c r="JQ551" t="s">
        <v>1291</v>
      </c>
      <c r="JT551" t="s">
        <v>1690</v>
      </c>
      <c r="JV551" t="s">
        <v>1292</v>
      </c>
      <c r="JX551" t="s">
        <v>1293</v>
      </c>
      <c r="JY551" t="s">
        <v>1294</v>
      </c>
      <c r="JZ551" t="s">
        <v>1295</v>
      </c>
      <c r="KB551" t="s">
        <v>1296</v>
      </c>
      <c r="KU551" t="s">
        <v>1297</v>
      </c>
      <c r="KV551" t="s">
        <v>1297</v>
      </c>
      <c r="KX551" t="s">
        <v>1278</v>
      </c>
      <c r="KZ551" t="s">
        <v>1687</v>
      </c>
      <c r="LA551" t="s">
        <v>1298</v>
      </c>
      <c r="LB551" t="s">
        <v>1298</v>
      </c>
      <c r="LL551" t="s">
        <v>1299</v>
      </c>
      <c r="LQ551" t="s">
        <v>1691</v>
      </c>
      <c r="LS551" t="s">
        <v>1692</v>
      </c>
      <c r="LZ551" t="s">
        <v>1282</v>
      </c>
      <c r="MA551" t="s">
        <v>1300</v>
      </c>
      <c r="MN551" t="s">
        <v>1301</v>
      </c>
      <c r="NC551" t="s">
        <v>1302</v>
      </c>
      <c r="ND551" t="s">
        <v>1285</v>
      </c>
      <c r="NH551" t="s">
        <v>1278</v>
      </c>
      <c r="NL551" t="s">
        <v>1303</v>
      </c>
      <c r="OE551" t="s">
        <v>1693</v>
      </c>
      <c r="PM551" s="41" t="s">
        <v>1694</v>
      </c>
      <c r="PO551" s="41" t="s">
        <v>1695</v>
      </c>
      <c r="PP551" s="41" t="s">
        <v>1696</v>
      </c>
      <c r="PQ551" s="41" t="s">
        <v>1695</v>
      </c>
      <c r="PR551" s="41" t="s">
        <v>1695</v>
      </c>
      <c r="PS551" s="41" t="s">
        <v>1697</v>
      </c>
      <c r="PT551" s="41" t="s">
        <v>1698</v>
      </c>
      <c r="PU551" s="41" t="s">
        <v>1699</v>
      </c>
      <c r="PV551" s="41" t="s">
        <v>1700</v>
      </c>
      <c r="PW551" s="41" t="s">
        <v>1701</v>
      </c>
      <c r="QF551" s="41" t="s">
        <v>1702</v>
      </c>
      <c r="QG551" s="41" t="s">
        <v>1703</v>
      </c>
      <c r="QO551" t="s">
        <v>1304</v>
      </c>
      <c r="QP551" t="s">
        <v>1687</v>
      </c>
      <c r="QR551" t="s">
        <v>1278</v>
      </c>
      <c r="QS551" t="s">
        <v>1278</v>
      </c>
      <c r="QX551" t="s">
        <v>1282</v>
      </c>
      <c r="RN551" t="s">
        <v>1305</v>
      </c>
      <c r="RO551" t="s">
        <v>1306</v>
      </c>
      <c r="SA551" t="s">
        <v>1278</v>
      </c>
      <c r="SJ551" t="s">
        <v>4708</v>
      </c>
      <c r="SK551" t="s">
        <v>1307</v>
      </c>
      <c r="SL551" t="s">
        <v>1308</v>
      </c>
      <c r="SP551" t="s">
        <v>1285</v>
      </c>
      <c r="TA551" t="s">
        <v>1687</v>
      </c>
      <c r="TD551" t="s">
        <v>1687</v>
      </c>
      <c r="TG551" t="s">
        <v>1687</v>
      </c>
      <c r="TH551" t="s">
        <v>1309</v>
      </c>
      <c r="TQ551" t="s">
        <v>1704</v>
      </c>
      <c r="TY551" s="41" t="s">
        <v>1705</v>
      </c>
      <c r="UH551" s="41" t="s">
        <v>1705</v>
      </c>
      <c r="UM551" s="41" t="s">
        <v>1705</v>
      </c>
      <c r="UN551" s="41" t="s">
        <v>1705</v>
      </c>
      <c r="UO551" s="41" t="s">
        <v>1705</v>
      </c>
      <c r="WI551" t="s">
        <v>1278</v>
      </c>
      <c r="YB551" t="s">
        <v>1282</v>
      </c>
      <c r="YM551" t="s">
        <v>1310</v>
      </c>
      <c r="YU551" t="s">
        <v>1311</v>
      </c>
      <c r="ZN551" t="s">
        <v>1312</v>
      </c>
      <c r="ZX551" t="s">
        <v>1313</v>
      </c>
      <c r="ZZ551" t="s">
        <v>1706</v>
      </c>
      <c r="AAB551" t="s">
        <v>1689</v>
      </c>
      <c r="AAH551" t="s">
        <v>1314</v>
      </c>
      <c r="AAI551" t="s">
        <v>1315</v>
      </c>
      <c r="AAQ551" t="s">
        <v>1316</v>
      </c>
      <c r="AAR551" t="s">
        <v>1278</v>
      </c>
      <c r="AAS551" t="s">
        <v>1317</v>
      </c>
      <c r="AAT551" t="s">
        <v>1743</v>
      </c>
      <c r="AAW551" t="s">
        <v>1285</v>
      </c>
      <c r="ABE551" t="s">
        <v>1278</v>
      </c>
      <c r="ABG551" t="s">
        <v>1318</v>
      </c>
      <c r="ABN551" t="s">
        <v>1278</v>
      </c>
      <c r="ABR551" t="s">
        <v>1707</v>
      </c>
      <c r="ACD551" t="s">
        <v>1708</v>
      </c>
      <c r="ACG551" t="s">
        <v>1709</v>
      </c>
      <c r="ADG551" t="s">
        <v>1282</v>
      </c>
      <c r="ADP551" t="s">
        <v>1319</v>
      </c>
      <c r="ADR551" t="s">
        <v>1710</v>
      </c>
      <c r="AED551" t="s">
        <v>1320</v>
      </c>
      <c r="AET551" t="s">
        <v>1711</v>
      </c>
      <c r="AEV551" t="s">
        <v>1311</v>
      </c>
      <c r="AFA551" t="s">
        <v>1321</v>
      </c>
      <c r="AFI551" s="41" t="s">
        <v>1712</v>
      </c>
      <c r="AFR551" t="s">
        <v>1299</v>
      </c>
      <c r="AFS551" t="s">
        <v>1713</v>
      </c>
      <c r="AFZ551" t="s">
        <v>1322</v>
      </c>
      <c r="AGO551" t="s">
        <v>1323</v>
      </c>
      <c r="AGP551">
        <v>3</v>
      </c>
      <c r="AGQ551" t="s">
        <v>1324</v>
      </c>
      <c r="AGR551" t="s">
        <v>1324</v>
      </c>
      <c r="AGT551" t="s">
        <v>1324</v>
      </c>
      <c r="AHB551" t="s">
        <v>1325</v>
      </c>
      <c r="AHC551" t="s">
        <v>1326</v>
      </c>
      <c r="AHO551" t="s">
        <v>1689</v>
      </c>
      <c r="AHT551" t="b">
        <v>0</v>
      </c>
      <c r="AHX551" s="42">
        <v>0</v>
      </c>
      <c r="AIC551" s="41" t="s">
        <v>1714</v>
      </c>
      <c r="AIE551" t="s">
        <v>1327</v>
      </c>
      <c r="AIM551" t="s">
        <v>1715</v>
      </c>
      <c r="AIN551" t="s">
        <v>1716</v>
      </c>
      <c r="AJA551" t="s">
        <v>4894</v>
      </c>
      <c r="AJR551" t="s">
        <v>1328</v>
      </c>
      <c r="AKF551" t="s">
        <v>1317</v>
      </c>
      <c r="AKG551" t="s">
        <v>1329</v>
      </c>
      <c r="AKH551" t="s">
        <v>1330</v>
      </c>
      <c r="AKI551" t="s">
        <v>1285</v>
      </c>
      <c r="AKK551" t="s">
        <v>1331</v>
      </c>
      <c r="ALN551" s="41" t="s">
        <v>1717</v>
      </c>
      <c r="ALS551" t="s">
        <v>1332</v>
      </c>
      <c r="ALU551" t="s">
        <v>1333</v>
      </c>
      <c r="ALW551" t="s">
        <v>1718</v>
      </c>
      <c r="AMA551" t="s">
        <v>1334</v>
      </c>
      <c r="AMP551" s="41" t="s">
        <v>1719</v>
      </c>
      <c r="ANA551" t="s">
        <v>1335</v>
      </c>
      <c r="ANJ551" t="s">
        <v>1693</v>
      </c>
      <c r="ANV551" t="s">
        <v>1336</v>
      </c>
      <c r="AOF551" t="s">
        <v>1337</v>
      </c>
      <c r="AOJ551" s="41" t="s">
        <v>1720</v>
      </c>
      <c r="APG551" t="s">
        <v>1282</v>
      </c>
      <c r="APK551" t="s">
        <v>1285</v>
      </c>
      <c r="APL551" t="s">
        <v>1338</v>
      </c>
      <c r="APV551" t="s">
        <v>1328</v>
      </c>
      <c r="AQC551" t="s">
        <v>1339</v>
      </c>
      <c r="AQK551" t="s">
        <v>1687</v>
      </c>
      <c r="AQL551" t="s">
        <v>1340</v>
      </c>
      <c r="AQY551" t="s">
        <v>1341</v>
      </c>
      <c r="ARF551" t="s">
        <v>1285</v>
      </c>
      <c r="ARK551" t="s">
        <v>1342</v>
      </c>
      <c r="ARW551" t="s">
        <v>1721</v>
      </c>
      <c r="ARY551" t="s">
        <v>1343</v>
      </c>
      <c r="ASD551" t="s">
        <v>1344</v>
      </c>
      <c r="ASE551" t="s">
        <v>1722</v>
      </c>
      <c r="ASU551" t="s">
        <v>4708</v>
      </c>
      <c r="ATE551" t="s">
        <v>1345</v>
      </c>
      <c r="ATM551" t="s">
        <v>1346</v>
      </c>
      <c r="AUB551" t="s">
        <v>1347</v>
      </c>
      <c r="AUE551" t="s">
        <v>1723</v>
      </c>
      <c r="AUH551" s="41" t="s">
        <v>1724</v>
      </c>
      <c r="AUK551" s="41" t="s">
        <v>1725</v>
      </c>
      <c r="AUQ551" s="41" t="s">
        <v>1726</v>
      </c>
      <c r="AUW551" s="41" t="s">
        <v>1705</v>
      </c>
      <c r="AWA551" s="41" t="s">
        <v>1727</v>
      </c>
      <c r="AWE551">
        <v>100</v>
      </c>
      <c r="AWY551" t="s">
        <v>1278</v>
      </c>
      <c r="AWZ551" t="s">
        <v>1278</v>
      </c>
      <c r="AXA551" t="s">
        <v>1282</v>
      </c>
      <c r="AXU551" t="s">
        <v>1713</v>
      </c>
      <c r="AYO551" t="s">
        <v>1304</v>
      </c>
      <c r="AZI551" t="s">
        <v>1348</v>
      </c>
      <c r="AZM551" t="s">
        <v>1349</v>
      </c>
      <c r="BBM551" t="s">
        <v>1728</v>
      </c>
      <c r="BBY551" t="s">
        <v>1728</v>
      </c>
      <c r="BCD551" t="s">
        <v>1350</v>
      </c>
      <c r="BCE551" t="s">
        <v>1350</v>
      </c>
      <c r="BCF551" t="s">
        <v>1350</v>
      </c>
      <c r="BCG551" t="s">
        <v>1351</v>
      </c>
      <c r="BCH551" t="s">
        <v>1351</v>
      </c>
      <c r="BCI551" t="s">
        <v>1351</v>
      </c>
      <c r="BCP551" t="s">
        <v>1352</v>
      </c>
      <c r="BDH551" t="s">
        <v>1710</v>
      </c>
      <c r="BDI551" t="s">
        <v>1710</v>
      </c>
      <c r="BDJ551" t="s">
        <v>1729</v>
      </c>
      <c r="BEU551" t="s">
        <v>4708</v>
      </c>
      <c r="BGP551" t="s">
        <v>1728</v>
      </c>
      <c r="BIB551" t="s">
        <v>4708</v>
      </c>
      <c r="BIN551" s="41" t="s">
        <v>4895</v>
      </c>
    </row>
    <row r="552" spans="1:1015 1030:1600" ht="409.5">
      <c r="A552" t="s">
        <v>1744</v>
      </c>
      <c r="B552" t="s">
        <v>4896</v>
      </c>
      <c r="C552">
        <v>2610049</v>
      </c>
      <c r="D552" t="s">
        <v>1262</v>
      </c>
      <c r="E552" t="s">
        <v>54</v>
      </c>
      <c r="F552" t="s">
        <v>1263</v>
      </c>
      <c r="G552" t="s">
        <v>1264</v>
      </c>
      <c r="H552" t="s">
        <v>1265</v>
      </c>
      <c r="I552" t="s">
        <v>1266</v>
      </c>
      <c r="L552" t="s">
        <v>1749</v>
      </c>
      <c r="M552" t="s">
        <v>1267</v>
      </c>
      <c r="N552" t="s">
        <v>1267</v>
      </c>
      <c r="O552" t="s">
        <v>4885</v>
      </c>
      <c r="P552" t="s">
        <v>4897</v>
      </c>
      <c r="Q552" t="s">
        <v>1762</v>
      </c>
      <c r="R552" t="s">
        <v>4892</v>
      </c>
      <c r="S552" t="s">
        <v>4862</v>
      </c>
      <c r="T552">
        <v>0</v>
      </c>
      <c r="U552" t="s">
        <v>1268</v>
      </c>
      <c r="V552" t="s">
        <v>1269</v>
      </c>
      <c r="W552" t="s">
        <v>1270</v>
      </c>
      <c r="X552" t="s">
        <v>1354</v>
      </c>
      <c r="Y552" t="s">
        <v>1742</v>
      </c>
      <c r="Z552" s="41" t="s">
        <v>4898</v>
      </c>
      <c r="AB552" t="s">
        <v>1730</v>
      </c>
      <c r="AC552" t="s">
        <v>1272</v>
      </c>
      <c r="AD552" t="s">
        <v>1273</v>
      </c>
      <c r="AE552" t="s">
        <v>1274</v>
      </c>
      <c r="AF552" t="s">
        <v>1275</v>
      </c>
      <c r="AG552" t="s">
        <v>1276</v>
      </c>
      <c r="AH552" t="s">
        <v>1749</v>
      </c>
      <c r="AS552" t="s">
        <v>1745</v>
      </c>
      <c r="BJ552" t="s">
        <v>1684</v>
      </c>
      <c r="BK552" t="s">
        <v>1685</v>
      </c>
      <c r="BM552" t="s">
        <v>1686</v>
      </c>
      <c r="BN552" t="s">
        <v>1686</v>
      </c>
      <c r="BO552" t="s">
        <v>1686</v>
      </c>
      <c r="BP552" t="s">
        <v>1686</v>
      </c>
      <c r="BX552" t="s">
        <v>1277</v>
      </c>
      <c r="CA552" t="s">
        <v>1278</v>
      </c>
      <c r="CL552" t="s">
        <v>1279</v>
      </c>
      <c r="CM552" t="s">
        <v>1279</v>
      </c>
      <c r="CO552" t="s">
        <v>4708</v>
      </c>
      <c r="DC552" t="s">
        <v>1280</v>
      </c>
      <c r="DD552" t="s">
        <v>1280</v>
      </c>
      <c r="DJ552" t="s">
        <v>1687</v>
      </c>
      <c r="DK552" t="s">
        <v>1281</v>
      </c>
      <c r="FJ552" t="s">
        <v>4708</v>
      </c>
      <c r="FQ552" t="s">
        <v>1282</v>
      </c>
      <c r="GL552" t="s">
        <v>1283</v>
      </c>
      <c r="GN552" t="s">
        <v>1284</v>
      </c>
      <c r="GO552" t="s">
        <v>1284</v>
      </c>
      <c r="GR552" t="s">
        <v>1285</v>
      </c>
      <c r="GU552" t="s">
        <v>1286</v>
      </c>
      <c r="GW552" t="s">
        <v>1286</v>
      </c>
      <c r="GX552" t="s">
        <v>1286</v>
      </c>
      <c r="GY552" t="s">
        <v>1286</v>
      </c>
      <c r="GZ552" t="s">
        <v>1286</v>
      </c>
      <c r="HA552" t="s">
        <v>1284</v>
      </c>
      <c r="HC552" t="s">
        <v>1284</v>
      </c>
      <c r="HD552" t="s">
        <v>1285</v>
      </c>
      <c r="HI552" t="s">
        <v>1287</v>
      </c>
      <c r="HR552" t="s">
        <v>1288</v>
      </c>
      <c r="HS552" s="41" t="s">
        <v>1688</v>
      </c>
      <c r="HT552" t="s">
        <v>1687</v>
      </c>
      <c r="HU552" t="s">
        <v>1687</v>
      </c>
      <c r="IX552" t="s">
        <v>1289</v>
      </c>
      <c r="JD552" t="s">
        <v>1689</v>
      </c>
      <c r="JJ552" t="s">
        <v>1290</v>
      </c>
      <c r="JK552" t="s">
        <v>1290</v>
      </c>
      <c r="JQ552" t="s">
        <v>1291</v>
      </c>
      <c r="JT552" t="s">
        <v>1690</v>
      </c>
      <c r="JV552" t="s">
        <v>1292</v>
      </c>
      <c r="JX552" t="s">
        <v>1293</v>
      </c>
      <c r="JY552" t="s">
        <v>1294</v>
      </c>
      <c r="JZ552" t="s">
        <v>1295</v>
      </c>
      <c r="KB552" t="s">
        <v>1296</v>
      </c>
      <c r="KU552" t="s">
        <v>1297</v>
      </c>
      <c r="KV552" t="s">
        <v>1297</v>
      </c>
      <c r="KX552" t="s">
        <v>1278</v>
      </c>
      <c r="KZ552" t="s">
        <v>1687</v>
      </c>
      <c r="LA552" t="s">
        <v>1298</v>
      </c>
      <c r="LB552" t="s">
        <v>1298</v>
      </c>
      <c r="LL552" t="s">
        <v>1299</v>
      </c>
      <c r="LQ552" t="s">
        <v>1691</v>
      </c>
      <c r="LS552" t="s">
        <v>1692</v>
      </c>
      <c r="LZ552" t="s">
        <v>1282</v>
      </c>
      <c r="MA552" t="s">
        <v>1300</v>
      </c>
      <c r="MN552" t="s">
        <v>1301</v>
      </c>
      <c r="NC552" t="s">
        <v>1302</v>
      </c>
      <c r="ND552" t="s">
        <v>1285</v>
      </c>
      <c r="NH552" t="s">
        <v>1278</v>
      </c>
      <c r="NL552" t="s">
        <v>1303</v>
      </c>
      <c r="OE552" t="s">
        <v>1693</v>
      </c>
      <c r="PM552" s="41" t="s">
        <v>1694</v>
      </c>
      <c r="PO552" s="41" t="s">
        <v>1695</v>
      </c>
      <c r="PP552" s="41" t="s">
        <v>1696</v>
      </c>
      <c r="PQ552" s="41" t="s">
        <v>1695</v>
      </c>
      <c r="PR552" s="41" t="s">
        <v>1695</v>
      </c>
      <c r="PS552" s="41" t="s">
        <v>1697</v>
      </c>
      <c r="PT552" s="41" t="s">
        <v>1698</v>
      </c>
      <c r="PU552" s="41" t="s">
        <v>1699</v>
      </c>
      <c r="PV552" s="41" t="s">
        <v>1700</v>
      </c>
      <c r="PW552" s="41" t="s">
        <v>1701</v>
      </c>
      <c r="QF552" s="41" t="s">
        <v>1702</v>
      </c>
      <c r="QG552" s="41" t="s">
        <v>1703</v>
      </c>
      <c r="QO552" t="s">
        <v>1304</v>
      </c>
      <c r="QP552" t="s">
        <v>1687</v>
      </c>
      <c r="QR552" t="s">
        <v>1278</v>
      </c>
      <c r="QS552" t="s">
        <v>1278</v>
      </c>
      <c r="QX552" t="s">
        <v>1282</v>
      </c>
      <c r="RN552" t="s">
        <v>1305</v>
      </c>
      <c r="RO552" t="s">
        <v>1306</v>
      </c>
      <c r="SA552" t="s">
        <v>1278</v>
      </c>
      <c r="SJ552" t="s">
        <v>4708</v>
      </c>
      <c r="SK552" t="s">
        <v>1307</v>
      </c>
      <c r="SL552" t="s">
        <v>1308</v>
      </c>
      <c r="SP552" t="s">
        <v>1285</v>
      </c>
      <c r="TA552" t="s">
        <v>1687</v>
      </c>
      <c r="TD552" t="s">
        <v>1687</v>
      </c>
      <c r="TG552" t="s">
        <v>1687</v>
      </c>
      <c r="TH552" t="s">
        <v>1309</v>
      </c>
      <c r="TQ552" t="s">
        <v>1704</v>
      </c>
      <c r="TY552" s="41" t="s">
        <v>1705</v>
      </c>
      <c r="UH552" s="41" t="s">
        <v>1705</v>
      </c>
      <c r="UM552" s="41" t="s">
        <v>1705</v>
      </c>
      <c r="UN552" s="41" t="s">
        <v>1705</v>
      </c>
      <c r="UO552" s="41" t="s">
        <v>1705</v>
      </c>
      <c r="WI552" t="s">
        <v>1278</v>
      </c>
      <c r="YB552" t="s">
        <v>1282</v>
      </c>
      <c r="YM552" t="s">
        <v>1310</v>
      </c>
      <c r="YU552" t="s">
        <v>1311</v>
      </c>
      <c r="ZN552" t="s">
        <v>1312</v>
      </c>
      <c r="ZX552" t="s">
        <v>1313</v>
      </c>
      <c r="ZZ552" t="s">
        <v>1706</v>
      </c>
      <c r="AAB552" t="s">
        <v>1689</v>
      </c>
      <c r="AAH552" t="s">
        <v>1314</v>
      </c>
      <c r="AAI552" t="s">
        <v>1315</v>
      </c>
      <c r="AAQ552" t="s">
        <v>1316</v>
      </c>
      <c r="AAR552" t="s">
        <v>1278</v>
      </c>
      <c r="AAS552" t="s">
        <v>1317</v>
      </c>
      <c r="AAT552" t="s">
        <v>1743</v>
      </c>
      <c r="AAW552" t="s">
        <v>1285</v>
      </c>
      <c r="ABE552" t="s">
        <v>1278</v>
      </c>
      <c r="ABG552" t="s">
        <v>1318</v>
      </c>
      <c r="ABN552" t="s">
        <v>1278</v>
      </c>
      <c r="ABR552" t="s">
        <v>1707</v>
      </c>
      <c r="ACD552" t="s">
        <v>1708</v>
      </c>
      <c r="ACG552" t="s">
        <v>1709</v>
      </c>
      <c r="ADG552" t="s">
        <v>1282</v>
      </c>
      <c r="ADP552" t="s">
        <v>1319</v>
      </c>
      <c r="ADR552" t="s">
        <v>1710</v>
      </c>
      <c r="AED552" t="s">
        <v>1320</v>
      </c>
      <c r="AET552" t="s">
        <v>1711</v>
      </c>
      <c r="AEV552" t="s">
        <v>1311</v>
      </c>
      <c r="AFA552" t="s">
        <v>1321</v>
      </c>
      <c r="AFI552" s="41" t="s">
        <v>1712</v>
      </c>
      <c r="AFR552" t="s">
        <v>1299</v>
      </c>
      <c r="AFS552" t="s">
        <v>1713</v>
      </c>
      <c r="AFZ552" t="s">
        <v>1322</v>
      </c>
      <c r="AGO552" t="s">
        <v>1323</v>
      </c>
      <c r="AGP552">
        <v>3</v>
      </c>
      <c r="AGQ552" t="s">
        <v>1324</v>
      </c>
      <c r="AGR552" t="s">
        <v>1324</v>
      </c>
      <c r="AGT552" t="s">
        <v>1324</v>
      </c>
      <c r="AHB552" t="s">
        <v>1325</v>
      </c>
      <c r="AHC552" t="s">
        <v>1326</v>
      </c>
      <c r="AHO552" t="s">
        <v>1689</v>
      </c>
      <c r="AHT552" t="b">
        <v>0</v>
      </c>
      <c r="AHX552" s="42">
        <v>0</v>
      </c>
      <c r="AIC552" s="41" t="s">
        <v>1714</v>
      </c>
      <c r="AIE552" t="s">
        <v>1327</v>
      </c>
      <c r="AIM552" t="s">
        <v>1715</v>
      </c>
      <c r="AIN552" t="s">
        <v>1716</v>
      </c>
      <c r="AJA552" t="s">
        <v>4899</v>
      </c>
      <c r="AJR552" t="s">
        <v>1328</v>
      </c>
      <c r="AKF552" t="s">
        <v>1317</v>
      </c>
      <c r="AKG552" t="s">
        <v>1329</v>
      </c>
      <c r="AKH552" t="s">
        <v>1330</v>
      </c>
      <c r="AKI552" t="s">
        <v>1285</v>
      </c>
      <c r="AKK552" t="s">
        <v>1331</v>
      </c>
      <c r="ALN552" s="41" t="s">
        <v>1717</v>
      </c>
      <c r="ALS552" t="s">
        <v>1332</v>
      </c>
      <c r="ALU552" t="s">
        <v>1333</v>
      </c>
      <c r="ALW552" t="s">
        <v>1718</v>
      </c>
      <c r="AMA552" t="s">
        <v>1334</v>
      </c>
      <c r="AMP552" s="41" t="s">
        <v>1719</v>
      </c>
      <c r="ANA552" t="s">
        <v>1335</v>
      </c>
      <c r="ANJ552" t="s">
        <v>1693</v>
      </c>
      <c r="ANV552" t="s">
        <v>1336</v>
      </c>
      <c r="AOF552" t="s">
        <v>1337</v>
      </c>
      <c r="AOJ552" s="41" t="s">
        <v>1720</v>
      </c>
      <c r="APG552" t="s">
        <v>1282</v>
      </c>
      <c r="APK552" t="s">
        <v>1285</v>
      </c>
      <c r="APL552" t="s">
        <v>1338</v>
      </c>
      <c r="APV552" t="s">
        <v>1328</v>
      </c>
      <c r="AQC552" t="s">
        <v>1339</v>
      </c>
      <c r="AQK552" t="s">
        <v>1687</v>
      </c>
      <c r="AQL552" t="s">
        <v>1340</v>
      </c>
      <c r="AQY552" t="s">
        <v>1341</v>
      </c>
      <c r="ARF552" t="s">
        <v>1285</v>
      </c>
      <c r="ARK552" t="s">
        <v>1342</v>
      </c>
      <c r="ARW552" t="s">
        <v>1721</v>
      </c>
      <c r="ARY552" t="s">
        <v>1343</v>
      </c>
      <c r="ASD552" t="s">
        <v>1344</v>
      </c>
      <c r="ASE552" t="s">
        <v>1722</v>
      </c>
      <c r="ASU552" t="s">
        <v>4708</v>
      </c>
      <c r="ATE552" t="s">
        <v>1345</v>
      </c>
      <c r="ATM552" t="s">
        <v>1346</v>
      </c>
      <c r="AUB552" t="s">
        <v>1347</v>
      </c>
      <c r="AUE552" t="s">
        <v>1723</v>
      </c>
      <c r="AUH552" s="41" t="s">
        <v>1724</v>
      </c>
      <c r="AUK552" s="41" t="s">
        <v>1725</v>
      </c>
      <c r="AUQ552" s="41" t="s">
        <v>1726</v>
      </c>
      <c r="AUW552" s="41" t="s">
        <v>1705</v>
      </c>
      <c r="AWA552" s="41" t="s">
        <v>1727</v>
      </c>
      <c r="AWE552">
        <v>100</v>
      </c>
      <c r="AWY552" t="s">
        <v>1278</v>
      </c>
      <c r="AWZ552" t="s">
        <v>1278</v>
      </c>
      <c r="AXA552" t="s">
        <v>1282</v>
      </c>
      <c r="AXU552" t="s">
        <v>1713</v>
      </c>
      <c r="AYO552" t="s">
        <v>1304</v>
      </c>
      <c r="AZI552" t="s">
        <v>1348</v>
      </c>
      <c r="AZM552" t="s">
        <v>1349</v>
      </c>
      <c r="BBM552" t="s">
        <v>1728</v>
      </c>
      <c r="BBY552" t="s">
        <v>1728</v>
      </c>
      <c r="BCD552" t="s">
        <v>1350</v>
      </c>
      <c r="BCE552" t="s">
        <v>1350</v>
      </c>
      <c r="BCF552" t="s">
        <v>1350</v>
      </c>
      <c r="BCG552" t="s">
        <v>1351</v>
      </c>
      <c r="BCH552" t="s">
        <v>1351</v>
      </c>
      <c r="BCI552" t="s">
        <v>1351</v>
      </c>
      <c r="BCP552" t="s">
        <v>1352</v>
      </c>
      <c r="BDH552" t="s">
        <v>1710</v>
      </c>
      <c r="BDI552" t="s">
        <v>1710</v>
      </c>
      <c r="BDJ552" t="s">
        <v>1729</v>
      </c>
      <c r="BEU552" t="s">
        <v>4708</v>
      </c>
      <c r="BGP552" t="s">
        <v>1728</v>
      </c>
      <c r="BIB552" t="s">
        <v>4708</v>
      </c>
      <c r="BIN552" s="41" t="s">
        <v>4900</v>
      </c>
    </row>
    <row r="553" spans="1:1015 1030:1600" ht="409.5">
      <c r="A553" t="s">
        <v>1744</v>
      </c>
      <c r="B553" t="s">
        <v>4901</v>
      </c>
      <c r="C553">
        <v>2610077</v>
      </c>
      <c r="D553" t="s">
        <v>1262</v>
      </c>
      <c r="E553" t="s">
        <v>54</v>
      </c>
      <c r="F553" t="s">
        <v>1263</v>
      </c>
      <c r="G553" t="s">
        <v>1264</v>
      </c>
      <c r="H553" t="s">
        <v>1265</v>
      </c>
      <c r="I553" t="s">
        <v>1266</v>
      </c>
      <c r="L553" t="s">
        <v>1749</v>
      </c>
      <c r="M553" t="s">
        <v>1267</v>
      </c>
      <c r="N553" t="s">
        <v>1267</v>
      </c>
      <c r="O553" t="s">
        <v>4902</v>
      </c>
      <c r="P553" t="s">
        <v>4903</v>
      </c>
      <c r="Q553" t="s">
        <v>1762</v>
      </c>
      <c r="R553" t="s">
        <v>4903</v>
      </c>
      <c r="S553" t="s">
        <v>4862</v>
      </c>
      <c r="T553">
        <v>0</v>
      </c>
      <c r="U553" t="s">
        <v>1268</v>
      </c>
      <c r="V553" t="s">
        <v>1269</v>
      </c>
      <c r="W553" t="s">
        <v>1270</v>
      </c>
      <c r="X553" t="s">
        <v>1354</v>
      </c>
      <c r="Y553" t="s">
        <v>1742</v>
      </c>
      <c r="Z553" s="41" t="s">
        <v>4904</v>
      </c>
      <c r="AB553" t="s">
        <v>1730</v>
      </c>
      <c r="AC553" t="s">
        <v>1272</v>
      </c>
      <c r="AD553" t="s">
        <v>1273</v>
      </c>
      <c r="AE553" t="s">
        <v>1274</v>
      </c>
      <c r="AF553" t="s">
        <v>1275</v>
      </c>
      <c r="AG553" t="s">
        <v>1276</v>
      </c>
      <c r="AH553" t="s">
        <v>1749</v>
      </c>
      <c r="AS553" t="s">
        <v>1745</v>
      </c>
      <c r="BJ553" t="s">
        <v>1684</v>
      </c>
      <c r="BK553" t="s">
        <v>1685</v>
      </c>
      <c r="BM553" t="s">
        <v>1686</v>
      </c>
      <c r="BN553" t="s">
        <v>1686</v>
      </c>
      <c r="BO553" t="s">
        <v>1686</v>
      </c>
      <c r="BP553" t="s">
        <v>1686</v>
      </c>
      <c r="BX553" t="s">
        <v>1277</v>
      </c>
      <c r="CA553" t="s">
        <v>1278</v>
      </c>
      <c r="CL553" t="s">
        <v>1279</v>
      </c>
      <c r="CM553" t="s">
        <v>1279</v>
      </c>
      <c r="CO553" t="s">
        <v>4708</v>
      </c>
      <c r="DC553" t="s">
        <v>1280</v>
      </c>
      <c r="DD553" t="s">
        <v>1280</v>
      </c>
      <c r="DJ553" t="s">
        <v>1687</v>
      </c>
      <c r="DK553" t="s">
        <v>1281</v>
      </c>
      <c r="FJ553" t="s">
        <v>4708</v>
      </c>
      <c r="FQ553" t="s">
        <v>1282</v>
      </c>
      <c r="GL553" t="s">
        <v>1283</v>
      </c>
      <c r="GN553" t="s">
        <v>1284</v>
      </c>
      <c r="GO553" t="s">
        <v>1284</v>
      </c>
      <c r="GR553" t="s">
        <v>1285</v>
      </c>
      <c r="GU553" t="s">
        <v>1286</v>
      </c>
      <c r="GW553" t="s">
        <v>1286</v>
      </c>
      <c r="GX553" t="s">
        <v>1286</v>
      </c>
      <c r="GY553" t="s">
        <v>1286</v>
      </c>
      <c r="GZ553" t="s">
        <v>1286</v>
      </c>
      <c r="HA553" t="s">
        <v>1284</v>
      </c>
      <c r="HC553" t="s">
        <v>1284</v>
      </c>
      <c r="HD553" t="s">
        <v>1285</v>
      </c>
      <c r="HI553" t="s">
        <v>1287</v>
      </c>
      <c r="HR553" t="s">
        <v>1288</v>
      </c>
      <c r="HS553" s="41" t="s">
        <v>1688</v>
      </c>
      <c r="HT553" t="s">
        <v>1687</v>
      </c>
      <c r="HU553" t="s">
        <v>1687</v>
      </c>
      <c r="IX553" t="s">
        <v>1289</v>
      </c>
      <c r="JD553" t="s">
        <v>1689</v>
      </c>
      <c r="JJ553" t="s">
        <v>1290</v>
      </c>
      <c r="JK553" t="s">
        <v>1290</v>
      </c>
      <c r="JQ553" t="s">
        <v>1291</v>
      </c>
      <c r="JT553" t="s">
        <v>1690</v>
      </c>
      <c r="JV553" t="s">
        <v>1292</v>
      </c>
      <c r="JX553" t="s">
        <v>1293</v>
      </c>
      <c r="JY553" t="s">
        <v>1294</v>
      </c>
      <c r="JZ553" t="s">
        <v>1295</v>
      </c>
      <c r="KB553" t="s">
        <v>1296</v>
      </c>
      <c r="KU553" t="s">
        <v>1297</v>
      </c>
      <c r="KV553" t="s">
        <v>1297</v>
      </c>
      <c r="KX553" t="s">
        <v>1278</v>
      </c>
      <c r="KZ553" t="s">
        <v>1687</v>
      </c>
      <c r="LA553" t="s">
        <v>1298</v>
      </c>
      <c r="LB553" t="s">
        <v>1298</v>
      </c>
      <c r="LL553" t="s">
        <v>1299</v>
      </c>
      <c r="LQ553" t="s">
        <v>1691</v>
      </c>
      <c r="LS553" t="s">
        <v>1692</v>
      </c>
      <c r="LZ553" t="s">
        <v>1282</v>
      </c>
      <c r="MA553" t="s">
        <v>1300</v>
      </c>
      <c r="MN553" t="s">
        <v>1301</v>
      </c>
      <c r="NC553" t="s">
        <v>1302</v>
      </c>
      <c r="ND553" t="s">
        <v>1285</v>
      </c>
      <c r="NH553" t="s">
        <v>1278</v>
      </c>
      <c r="NL553" t="s">
        <v>1303</v>
      </c>
      <c r="OE553" t="s">
        <v>1693</v>
      </c>
      <c r="PM553" s="41" t="s">
        <v>1694</v>
      </c>
      <c r="PO553" s="41" t="s">
        <v>1695</v>
      </c>
      <c r="PP553" s="41" t="s">
        <v>1696</v>
      </c>
      <c r="PQ553" s="41" t="s">
        <v>1695</v>
      </c>
      <c r="PR553" s="41" t="s">
        <v>1695</v>
      </c>
      <c r="PS553" s="41" t="s">
        <v>1697</v>
      </c>
      <c r="PT553" s="41" t="s">
        <v>1698</v>
      </c>
      <c r="PU553" s="41" t="s">
        <v>1699</v>
      </c>
      <c r="PV553" s="41" t="s">
        <v>1700</v>
      </c>
      <c r="PW553" s="41" t="s">
        <v>1701</v>
      </c>
      <c r="QF553" s="41" t="s">
        <v>1702</v>
      </c>
      <c r="QG553" s="41" t="s">
        <v>1703</v>
      </c>
      <c r="QO553" t="s">
        <v>1304</v>
      </c>
      <c r="QP553" t="s">
        <v>1687</v>
      </c>
      <c r="QR553" t="s">
        <v>1278</v>
      </c>
      <c r="QS553" t="s">
        <v>1278</v>
      </c>
      <c r="QX553" t="s">
        <v>1282</v>
      </c>
      <c r="RN553" t="s">
        <v>1305</v>
      </c>
      <c r="RO553" t="s">
        <v>1306</v>
      </c>
      <c r="SA553" t="s">
        <v>1278</v>
      </c>
      <c r="SJ553" t="s">
        <v>4708</v>
      </c>
      <c r="SK553" t="s">
        <v>1307</v>
      </c>
      <c r="SL553" t="s">
        <v>1308</v>
      </c>
      <c r="SP553" t="s">
        <v>1285</v>
      </c>
      <c r="TA553" t="s">
        <v>1687</v>
      </c>
      <c r="TD553" t="s">
        <v>1687</v>
      </c>
      <c r="TG553" t="s">
        <v>1687</v>
      </c>
      <c r="TH553" t="s">
        <v>1309</v>
      </c>
      <c r="TQ553" t="s">
        <v>1704</v>
      </c>
      <c r="TY553" s="41" t="s">
        <v>1705</v>
      </c>
      <c r="UH553" s="41" t="s">
        <v>1705</v>
      </c>
      <c r="UM553" s="41" t="s">
        <v>1705</v>
      </c>
      <c r="UN553" s="41" t="s">
        <v>1705</v>
      </c>
      <c r="UO553" s="41" t="s">
        <v>1705</v>
      </c>
      <c r="WI553" t="s">
        <v>1278</v>
      </c>
      <c r="YB553" t="s">
        <v>1282</v>
      </c>
      <c r="YM553" t="s">
        <v>1310</v>
      </c>
      <c r="YU553" t="s">
        <v>1311</v>
      </c>
      <c r="ZN553" t="s">
        <v>1312</v>
      </c>
      <c r="ZX553" t="s">
        <v>1313</v>
      </c>
      <c r="ZZ553" t="s">
        <v>1706</v>
      </c>
      <c r="AAB553" t="s">
        <v>1689</v>
      </c>
      <c r="AAH553" t="s">
        <v>1314</v>
      </c>
      <c r="AAI553" t="s">
        <v>1315</v>
      </c>
      <c r="AAQ553" t="s">
        <v>1316</v>
      </c>
      <c r="AAR553" t="s">
        <v>1278</v>
      </c>
      <c r="AAS553" t="s">
        <v>1317</v>
      </c>
      <c r="AAT553" t="s">
        <v>1743</v>
      </c>
      <c r="AAW553" t="s">
        <v>1285</v>
      </c>
      <c r="ABE553" t="s">
        <v>1278</v>
      </c>
      <c r="ABG553" t="s">
        <v>1318</v>
      </c>
      <c r="ABN553" t="s">
        <v>1278</v>
      </c>
      <c r="ABR553" t="s">
        <v>1707</v>
      </c>
      <c r="ACD553" t="s">
        <v>1708</v>
      </c>
      <c r="ACG553" t="s">
        <v>1709</v>
      </c>
      <c r="ADG553" t="s">
        <v>1282</v>
      </c>
      <c r="ADP553" t="s">
        <v>1319</v>
      </c>
      <c r="ADR553" t="s">
        <v>1710</v>
      </c>
      <c r="AED553" t="s">
        <v>1320</v>
      </c>
      <c r="AET553" t="s">
        <v>1711</v>
      </c>
      <c r="AEV553" t="s">
        <v>1311</v>
      </c>
      <c r="AFA553" t="s">
        <v>1321</v>
      </c>
      <c r="AFI553" s="41" t="s">
        <v>1712</v>
      </c>
      <c r="AFR553" t="s">
        <v>1299</v>
      </c>
      <c r="AFS553" t="s">
        <v>1713</v>
      </c>
      <c r="AFZ553" t="s">
        <v>1322</v>
      </c>
      <c r="AGO553" t="s">
        <v>1323</v>
      </c>
      <c r="AGP553">
        <v>3</v>
      </c>
      <c r="AGQ553" t="s">
        <v>1324</v>
      </c>
      <c r="AGR553" t="s">
        <v>1324</v>
      </c>
      <c r="AGT553" t="s">
        <v>1324</v>
      </c>
      <c r="AHB553" t="s">
        <v>1325</v>
      </c>
      <c r="AHC553" t="s">
        <v>1326</v>
      </c>
      <c r="AHO553" t="s">
        <v>1689</v>
      </c>
      <c r="AHT553" t="b">
        <v>0</v>
      </c>
      <c r="AHX553" s="42">
        <v>0</v>
      </c>
      <c r="AIC553" s="41" t="s">
        <v>1714</v>
      </c>
      <c r="AIE553" t="s">
        <v>1327</v>
      </c>
      <c r="AIM553" t="s">
        <v>1715</v>
      </c>
      <c r="AIN553" t="s">
        <v>1716</v>
      </c>
      <c r="AJA553" t="s">
        <v>4905</v>
      </c>
      <c r="AJR553" t="s">
        <v>1328</v>
      </c>
      <c r="AKF553" t="s">
        <v>1317</v>
      </c>
      <c r="AKG553" t="s">
        <v>1329</v>
      </c>
      <c r="AKH553" t="s">
        <v>1330</v>
      </c>
      <c r="AKI553" t="s">
        <v>1285</v>
      </c>
      <c r="AKK553" t="s">
        <v>1331</v>
      </c>
      <c r="ALN553" s="41" t="s">
        <v>1717</v>
      </c>
      <c r="ALS553" t="s">
        <v>1332</v>
      </c>
      <c r="ALU553" t="s">
        <v>1333</v>
      </c>
      <c r="ALW553" t="s">
        <v>1718</v>
      </c>
      <c r="AMA553" t="s">
        <v>1334</v>
      </c>
      <c r="AMP553" s="41" t="s">
        <v>1719</v>
      </c>
      <c r="ANA553" t="s">
        <v>1335</v>
      </c>
      <c r="ANJ553" t="s">
        <v>1693</v>
      </c>
      <c r="ANV553" t="s">
        <v>1336</v>
      </c>
      <c r="AOF553" t="s">
        <v>1337</v>
      </c>
      <c r="AOJ553" s="41" t="s">
        <v>1720</v>
      </c>
      <c r="APG553" t="s">
        <v>1282</v>
      </c>
      <c r="APK553" t="s">
        <v>1285</v>
      </c>
      <c r="APL553" t="s">
        <v>1338</v>
      </c>
      <c r="APV553" t="s">
        <v>1328</v>
      </c>
      <c r="AQC553" t="s">
        <v>1339</v>
      </c>
      <c r="AQK553" t="s">
        <v>1687</v>
      </c>
      <c r="AQL553" t="s">
        <v>1340</v>
      </c>
      <c r="AQY553" t="s">
        <v>1341</v>
      </c>
      <c r="ARF553" t="s">
        <v>1285</v>
      </c>
      <c r="ARK553" t="s">
        <v>1342</v>
      </c>
      <c r="ARW553" t="s">
        <v>1721</v>
      </c>
      <c r="ARY553" t="s">
        <v>1343</v>
      </c>
      <c r="ASD553" t="s">
        <v>1344</v>
      </c>
      <c r="ASE553" t="s">
        <v>1722</v>
      </c>
      <c r="ASU553" t="s">
        <v>4708</v>
      </c>
      <c r="ATE553" t="s">
        <v>1345</v>
      </c>
      <c r="ATM553" t="s">
        <v>1346</v>
      </c>
      <c r="AUB553" t="s">
        <v>1347</v>
      </c>
      <c r="AUE553" t="s">
        <v>1723</v>
      </c>
      <c r="AUH553" s="41" t="s">
        <v>1724</v>
      </c>
      <c r="AUK553" s="41" t="s">
        <v>1725</v>
      </c>
      <c r="AUQ553" s="41" t="s">
        <v>1726</v>
      </c>
      <c r="AUW553" s="41" t="s">
        <v>1705</v>
      </c>
      <c r="AWA553" s="41" t="s">
        <v>1727</v>
      </c>
      <c r="AWE553">
        <v>100</v>
      </c>
      <c r="AWY553" t="s">
        <v>1278</v>
      </c>
      <c r="AWZ553" t="s">
        <v>1278</v>
      </c>
      <c r="AXA553" t="s">
        <v>1282</v>
      </c>
      <c r="AXU553" t="s">
        <v>1713</v>
      </c>
      <c r="AYO553" t="s">
        <v>1304</v>
      </c>
      <c r="AZI553" t="s">
        <v>1348</v>
      </c>
      <c r="AZM553" t="s">
        <v>1349</v>
      </c>
      <c r="BBM553" t="s">
        <v>1728</v>
      </c>
      <c r="BBY553" t="s">
        <v>1728</v>
      </c>
      <c r="BCD553" t="s">
        <v>1350</v>
      </c>
      <c r="BCE553" t="s">
        <v>1350</v>
      </c>
      <c r="BCF553" t="s">
        <v>1350</v>
      </c>
      <c r="BCG553" t="s">
        <v>1351</v>
      </c>
      <c r="BCH553" t="s">
        <v>1351</v>
      </c>
      <c r="BCI553" t="s">
        <v>1351</v>
      </c>
      <c r="BCP553" t="s">
        <v>1352</v>
      </c>
      <c r="BDH553" t="s">
        <v>1710</v>
      </c>
      <c r="BDI553" t="s">
        <v>1710</v>
      </c>
      <c r="BDJ553" t="s">
        <v>1729</v>
      </c>
      <c r="BEU553" t="s">
        <v>4708</v>
      </c>
      <c r="BGP553" t="s">
        <v>1728</v>
      </c>
      <c r="BIB553" t="s">
        <v>4708</v>
      </c>
      <c r="BIN553" s="41" t="s">
        <v>4906</v>
      </c>
    </row>
    <row r="554" spans="1:1015 1030:1600" ht="409.5">
      <c r="A554" t="s">
        <v>1744</v>
      </c>
      <c r="B554" t="s">
        <v>4907</v>
      </c>
      <c r="C554">
        <v>2610079</v>
      </c>
      <c r="D554" t="s">
        <v>1262</v>
      </c>
      <c r="E554" t="s">
        <v>54</v>
      </c>
      <c r="F554" t="s">
        <v>1263</v>
      </c>
      <c r="G554" t="s">
        <v>1264</v>
      </c>
      <c r="H554" t="s">
        <v>1265</v>
      </c>
      <c r="I554" t="s">
        <v>1266</v>
      </c>
      <c r="L554" t="s">
        <v>1749</v>
      </c>
      <c r="M554" t="s">
        <v>1267</v>
      </c>
      <c r="N554" t="s">
        <v>1267</v>
      </c>
      <c r="O554" t="s">
        <v>4908</v>
      </c>
      <c r="P554" t="s">
        <v>4909</v>
      </c>
      <c r="Q554" t="s">
        <v>1762</v>
      </c>
      <c r="R554" t="s">
        <v>4909</v>
      </c>
      <c r="S554" t="s">
        <v>4862</v>
      </c>
      <c r="T554">
        <v>0</v>
      </c>
      <c r="U554" t="s">
        <v>1268</v>
      </c>
      <c r="V554" t="s">
        <v>1269</v>
      </c>
      <c r="W554" t="s">
        <v>1270</v>
      </c>
      <c r="X554" t="s">
        <v>1354</v>
      </c>
      <c r="Y554" t="s">
        <v>1742</v>
      </c>
      <c r="Z554" s="41" t="s">
        <v>4910</v>
      </c>
      <c r="AB554" t="s">
        <v>1730</v>
      </c>
      <c r="AC554" t="s">
        <v>1272</v>
      </c>
      <c r="AD554" t="s">
        <v>1273</v>
      </c>
      <c r="AE554" t="s">
        <v>1274</v>
      </c>
      <c r="AF554" t="s">
        <v>1275</v>
      </c>
      <c r="AG554" t="s">
        <v>1276</v>
      </c>
      <c r="AH554" t="s">
        <v>1749</v>
      </c>
      <c r="AS554" t="s">
        <v>1745</v>
      </c>
      <c r="BJ554" t="s">
        <v>1684</v>
      </c>
      <c r="BK554" t="s">
        <v>1685</v>
      </c>
      <c r="BM554" t="s">
        <v>1686</v>
      </c>
      <c r="BN554" t="s">
        <v>1686</v>
      </c>
      <c r="BO554" t="s">
        <v>1686</v>
      </c>
      <c r="BP554" t="s">
        <v>1686</v>
      </c>
      <c r="BX554" t="s">
        <v>1277</v>
      </c>
      <c r="CA554" t="s">
        <v>1278</v>
      </c>
      <c r="CL554" t="s">
        <v>1279</v>
      </c>
      <c r="CM554" t="s">
        <v>1279</v>
      </c>
      <c r="CO554" t="s">
        <v>4708</v>
      </c>
      <c r="DC554" t="s">
        <v>1280</v>
      </c>
      <c r="DD554" t="s">
        <v>1280</v>
      </c>
      <c r="DJ554" t="s">
        <v>1687</v>
      </c>
      <c r="DK554" t="s">
        <v>1281</v>
      </c>
      <c r="FJ554" t="s">
        <v>4708</v>
      </c>
      <c r="FQ554" t="s">
        <v>1282</v>
      </c>
      <c r="GL554" t="s">
        <v>1283</v>
      </c>
      <c r="GN554" t="s">
        <v>1284</v>
      </c>
      <c r="GO554" t="s">
        <v>1284</v>
      </c>
      <c r="GR554" t="s">
        <v>1285</v>
      </c>
      <c r="GU554" t="s">
        <v>1286</v>
      </c>
      <c r="GW554" t="s">
        <v>1286</v>
      </c>
      <c r="GX554" t="s">
        <v>1286</v>
      </c>
      <c r="GY554" t="s">
        <v>1286</v>
      </c>
      <c r="GZ554" t="s">
        <v>1286</v>
      </c>
      <c r="HA554" t="s">
        <v>1284</v>
      </c>
      <c r="HC554" t="s">
        <v>1284</v>
      </c>
      <c r="HD554" t="s">
        <v>1285</v>
      </c>
      <c r="HI554" t="s">
        <v>1287</v>
      </c>
      <c r="HR554" t="s">
        <v>1288</v>
      </c>
      <c r="HS554" s="41" t="s">
        <v>1688</v>
      </c>
      <c r="HT554" t="s">
        <v>1687</v>
      </c>
      <c r="HU554" t="s">
        <v>1687</v>
      </c>
      <c r="IX554" t="s">
        <v>1289</v>
      </c>
      <c r="JD554" t="s">
        <v>1689</v>
      </c>
      <c r="JJ554" t="s">
        <v>1290</v>
      </c>
      <c r="JK554" t="s">
        <v>1290</v>
      </c>
      <c r="JQ554" t="s">
        <v>1291</v>
      </c>
      <c r="JT554" t="s">
        <v>1690</v>
      </c>
      <c r="JV554" t="s">
        <v>1292</v>
      </c>
      <c r="JX554" t="s">
        <v>1293</v>
      </c>
      <c r="JY554" t="s">
        <v>1294</v>
      </c>
      <c r="JZ554" t="s">
        <v>1295</v>
      </c>
      <c r="KB554" t="s">
        <v>1296</v>
      </c>
      <c r="KU554" t="s">
        <v>1297</v>
      </c>
      <c r="KV554" t="s">
        <v>1297</v>
      </c>
      <c r="KX554" t="s">
        <v>1278</v>
      </c>
      <c r="KZ554" t="s">
        <v>1687</v>
      </c>
      <c r="LA554" t="s">
        <v>1298</v>
      </c>
      <c r="LB554" t="s">
        <v>1298</v>
      </c>
      <c r="LL554" t="s">
        <v>1299</v>
      </c>
      <c r="LQ554" t="s">
        <v>1691</v>
      </c>
      <c r="LS554" t="s">
        <v>1692</v>
      </c>
      <c r="LZ554" t="s">
        <v>1282</v>
      </c>
      <c r="MA554" t="s">
        <v>1300</v>
      </c>
      <c r="MN554" t="s">
        <v>1301</v>
      </c>
      <c r="NC554" t="s">
        <v>1302</v>
      </c>
      <c r="ND554" t="s">
        <v>1285</v>
      </c>
      <c r="NH554" t="s">
        <v>1278</v>
      </c>
      <c r="NL554" t="s">
        <v>1303</v>
      </c>
      <c r="OE554" t="s">
        <v>1693</v>
      </c>
      <c r="PM554" s="41" t="s">
        <v>1694</v>
      </c>
      <c r="PO554" s="41" t="s">
        <v>1695</v>
      </c>
      <c r="PP554" s="41" t="s">
        <v>1696</v>
      </c>
      <c r="PQ554" s="41" t="s">
        <v>1695</v>
      </c>
      <c r="PR554" s="41" t="s">
        <v>1695</v>
      </c>
      <c r="PS554" s="41" t="s">
        <v>1697</v>
      </c>
      <c r="PT554" s="41" t="s">
        <v>1698</v>
      </c>
      <c r="PU554" s="41" t="s">
        <v>1699</v>
      </c>
      <c r="PV554" s="41" t="s">
        <v>1700</v>
      </c>
      <c r="PW554" s="41" t="s">
        <v>1701</v>
      </c>
      <c r="QF554" s="41" t="s">
        <v>1702</v>
      </c>
      <c r="QG554" s="41" t="s">
        <v>1703</v>
      </c>
      <c r="QO554" t="s">
        <v>1304</v>
      </c>
      <c r="QP554" t="s">
        <v>1687</v>
      </c>
      <c r="QR554" t="s">
        <v>1278</v>
      </c>
      <c r="QS554" t="s">
        <v>1278</v>
      </c>
      <c r="QX554" t="s">
        <v>1282</v>
      </c>
      <c r="RN554" t="s">
        <v>1305</v>
      </c>
      <c r="RO554" t="s">
        <v>1306</v>
      </c>
      <c r="SA554" t="s">
        <v>1278</v>
      </c>
      <c r="SJ554" t="s">
        <v>4708</v>
      </c>
      <c r="SK554" t="s">
        <v>1307</v>
      </c>
      <c r="SL554" t="s">
        <v>1308</v>
      </c>
      <c r="SP554" t="s">
        <v>1285</v>
      </c>
      <c r="TA554" t="s">
        <v>1687</v>
      </c>
      <c r="TD554" t="s">
        <v>1687</v>
      </c>
      <c r="TG554" t="s">
        <v>1687</v>
      </c>
      <c r="TH554" t="s">
        <v>1309</v>
      </c>
      <c r="TQ554" t="s">
        <v>1704</v>
      </c>
      <c r="TY554" s="41" t="s">
        <v>1705</v>
      </c>
      <c r="UH554" s="41" t="s">
        <v>1705</v>
      </c>
      <c r="UM554" s="41" t="s">
        <v>1705</v>
      </c>
      <c r="UN554" s="41" t="s">
        <v>1705</v>
      </c>
      <c r="UO554" s="41" t="s">
        <v>1705</v>
      </c>
      <c r="WI554" t="s">
        <v>1278</v>
      </c>
      <c r="YB554" t="s">
        <v>1282</v>
      </c>
      <c r="YM554" t="s">
        <v>1310</v>
      </c>
      <c r="YU554" t="s">
        <v>1311</v>
      </c>
      <c r="ZN554" t="s">
        <v>1312</v>
      </c>
      <c r="ZX554" t="s">
        <v>1313</v>
      </c>
      <c r="ZZ554" t="s">
        <v>1706</v>
      </c>
      <c r="AAB554" t="s">
        <v>1689</v>
      </c>
      <c r="AAH554" t="s">
        <v>1314</v>
      </c>
      <c r="AAI554" t="s">
        <v>1315</v>
      </c>
      <c r="AAQ554" t="s">
        <v>1316</v>
      </c>
      <c r="AAR554" t="s">
        <v>1278</v>
      </c>
      <c r="AAS554" t="s">
        <v>1317</v>
      </c>
      <c r="AAT554" t="s">
        <v>1743</v>
      </c>
      <c r="AAW554" t="s">
        <v>1285</v>
      </c>
      <c r="ABE554" t="s">
        <v>1278</v>
      </c>
      <c r="ABG554" t="s">
        <v>1318</v>
      </c>
      <c r="ABN554" t="s">
        <v>1278</v>
      </c>
      <c r="ABR554" t="s">
        <v>1707</v>
      </c>
      <c r="ACD554" t="s">
        <v>1708</v>
      </c>
      <c r="ACG554" t="s">
        <v>1709</v>
      </c>
      <c r="ADG554" t="s">
        <v>1282</v>
      </c>
      <c r="ADP554" t="s">
        <v>1319</v>
      </c>
      <c r="ADR554" t="s">
        <v>1710</v>
      </c>
      <c r="AED554" t="s">
        <v>1320</v>
      </c>
      <c r="AET554" t="s">
        <v>1711</v>
      </c>
      <c r="AEV554" t="s">
        <v>1311</v>
      </c>
      <c r="AFA554" t="s">
        <v>1321</v>
      </c>
      <c r="AFI554" s="41" t="s">
        <v>1712</v>
      </c>
      <c r="AFR554" t="s">
        <v>1299</v>
      </c>
      <c r="AFS554" t="s">
        <v>1713</v>
      </c>
      <c r="AFZ554" t="s">
        <v>1322</v>
      </c>
      <c r="AGO554" t="s">
        <v>1323</v>
      </c>
      <c r="AGP554">
        <v>3</v>
      </c>
      <c r="AGQ554" t="s">
        <v>1324</v>
      </c>
      <c r="AGR554" t="s">
        <v>1324</v>
      </c>
      <c r="AGT554" t="s">
        <v>1324</v>
      </c>
      <c r="AHB554" t="s">
        <v>1325</v>
      </c>
      <c r="AHC554" t="s">
        <v>1326</v>
      </c>
      <c r="AHO554" t="s">
        <v>1689</v>
      </c>
      <c r="AHT554" t="b">
        <v>0</v>
      </c>
      <c r="AHX554" s="42">
        <v>0</v>
      </c>
      <c r="AIC554" s="41" t="s">
        <v>1714</v>
      </c>
      <c r="AIE554" t="s">
        <v>1327</v>
      </c>
      <c r="AIM554" t="s">
        <v>1715</v>
      </c>
      <c r="AIN554" t="s">
        <v>1716</v>
      </c>
      <c r="AJA554" t="s">
        <v>4911</v>
      </c>
      <c r="AJR554" t="s">
        <v>1328</v>
      </c>
      <c r="AKF554" t="s">
        <v>1317</v>
      </c>
      <c r="AKG554" t="s">
        <v>1329</v>
      </c>
      <c r="AKH554" t="s">
        <v>1330</v>
      </c>
      <c r="AKI554" t="s">
        <v>1285</v>
      </c>
      <c r="AKK554" t="s">
        <v>1331</v>
      </c>
      <c r="ALN554" s="41" t="s">
        <v>1717</v>
      </c>
      <c r="ALS554" t="s">
        <v>1332</v>
      </c>
      <c r="ALU554" t="s">
        <v>1333</v>
      </c>
      <c r="ALW554" t="s">
        <v>1718</v>
      </c>
      <c r="AMA554" t="s">
        <v>1334</v>
      </c>
      <c r="AMP554" s="41" t="s">
        <v>1719</v>
      </c>
      <c r="ANA554" t="s">
        <v>1335</v>
      </c>
      <c r="ANJ554" t="s">
        <v>1693</v>
      </c>
      <c r="ANV554" t="s">
        <v>1336</v>
      </c>
      <c r="AOF554" t="s">
        <v>1337</v>
      </c>
      <c r="AOJ554" s="41" t="s">
        <v>1720</v>
      </c>
      <c r="APG554" t="s">
        <v>1282</v>
      </c>
      <c r="APK554" t="s">
        <v>1285</v>
      </c>
      <c r="APL554" t="s">
        <v>1338</v>
      </c>
      <c r="APV554" t="s">
        <v>1328</v>
      </c>
      <c r="AQC554" t="s">
        <v>1339</v>
      </c>
      <c r="AQK554" t="s">
        <v>1687</v>
      </c>
      <c r="AQL554" t="s">
        <v>1340</v>
      </c>
      <c r="AQY554" t="s">
        <v>1341</v>
      </c>
      <c r="ARF554" t="s">
        <v>1285</v>
      </c>
      <c r="ARK554" t="s">
        <v>1342</v>
      </c>
      <c r="ARW554" t="s">
        <v>1721</v>
      </c>
      <c r="ARY554" t="s">
        <v>1343</v>
      </c>
      <c r="ASD554" t="s">
        <v>1344</v>
      </c>
      <c r="ASE554" t="s">
        <v>1722</v>
      </c>
      <c r="ASU554" t="s">
        <v>4708</v>
      </c>
      <c r="ATE554" t="s">
        <v>1345</v>
      </c>
      <c r="ATM554" t="s">
        <v>1346</v>
      </c>
      <c r="AUB554" t="s">
        <v>1347</v>
      </c>
      <c r="AUE554" t="s">
        <v>1723</v>
      </c>
      <c r="AUH554" s="41" t="s">
        <v>1724</v>
      </c>
      <c r="AUK554" s="41" t="s">
        <v>1725</v>
      </c>
      <c r="AUQ554" s="41" t="s">
        <v>1726</v>
      </c>
      <c r="AUW554" s="41" t="s">
        <v>1705</v>
      </c>
      <c r="AWA554" s="41" t="s">
        <v>1727</v>
      </c>
      <c r="AWE554">
        <v>100</v>
      </c>
      <c r="AWY554" t="s">
        <v>1278</v>
      </c>
      <c r="AWZ554" t="s">
        <v>1278</v>
      </c>
      <c r="AXA554" t="s">
        <v>1282</v>
      </c>
      <c r="AXU554" t="s">
        <v>1713</v>
      </c>
      <c r="AYO554" t="s">
        <v>1304</v>
      </c>
      <c r="AZI554" t="s">
        <v>1348</v>
      </c>
      <c r="AZM554" t="s">
        <v>1349</v>
      </c>
      <c r="BBM554" t="s">
        <v>1728</v>
      </c>
      <c r="BBY554" t="s">
        <v>1728</v>
      </c>
      <c r="BCD554" t="s">
        <v>1350</v>
      </c>
      <c r="BCE554" t="s">
        <v>1350</v>
      </c>
      <c r="BCF554" t="s">
        <v>1350</v>
      </c>
      <c r="BCG554" t="s">
        <v>1351</v>
      </c>
      <c r="BCH554" t="s">
        <v>1351</v>
      </c>
      <c r="BCI554" t="s">
        <v>1351</v>
      </c>
      <c r="BCP554" t="s">
        <v>1352</v>
      </c>
      <c r="BDH554" t="s">
        <v>1710</v>
      </c>
      <c r="BDI554" t="s">
        <v>1710</v>
      </c>
      <c r="BDJ554" t="s">
        <v>1729</v>
      </c>
      <c r="BEU554" t="s">
        <v>4708</v>
      </c>
      <c r="BGP554" t="s">
        <v>1728</v>
      </c>
      <c r="BIB554" t="s">
        <v>4708</v>
      </c>
      <c r="BIN554" s="41" t="s">
        <v>4912</v>
      </c>
    </row>
    <row r="555" spans="1:1015 1030:1600" ht="409.5">
      <c r="A555" t="s">
        <v>1744</v>
      </c>
      <c r="B555" t="s">
        <v>4913</v>
      </c>
      <c r="C555">
        <v>2610114</v>
      </c>
      <c r="D555" t="s">
        <v>1262</v>
      </c>
      <c r="E555" t="s">
        <v>54</v>
      </c>
      <c r="F555" t="s">
        <v>1263</v>
      </c>
      <c r="G555" t="s">
        <v>1264</v>
      </c>
      <c r="H555" t="s">
        <v>1265</v>
      </c>
      <c r="I555" t="s">
        <v>1266</v>
      </c>
      <c r="L555" t="s">
        <v>1749</v>
      </c>
      <c r="M555" t="s">
        <v>1267</v>
      </c>
      <c r="N555" t="s">
        <v>1267</v>
      </c>
      <c r="O555" t="s">
        <v>4914</v>
      </c>
      <c r="P555" t="s">
        <v>4915</v>
      </c>
      <c r="Q555" t="s">
        <v>1762</v>
      </c>
      <c r="R555" t="s">
        <v>4915</v>
      </c>
      <c r="S555" t="s">
        <v>4862</v>
      </c>
      <c r="T555">
        <v>0</v>
      </c>
      <c r="U555" t="s">
        <v>1268</v>
      </c>
      <c r="V555" t="s">
        <v>1269</v>
      </c>
      <c r="W555" t="s">
        <v>1270</v>
      </c>
      <c r="X555" t="s">
        <v>1354</v>
      </c>
      <c r="Y555" t="s">
        <v>1742</v>
      </c>
      <c r="Z555" s="41" t="s">
        <v>4916</v>
      </c>
      <c r="AB555" t="s">
        <v>1730</v>
      </c>
      <c r="AC555" t="s">
        <v>1272</v>
      </c>
      <c r="AD555" t="s">
        <v>1273</v>
      </c>
      <c r="AE555" t="s">
        <v>1274</v>
      </c>
      <c r="AF555" t="s">
        <v>1275</v>
      </c>
      <c r="AG555" t="s">
        <v>1276</v>
      </c>
      <c r="AH555" t="s">
        <v>1749</v>
      </c>
      <c r="AS555" t="s">
        <v>1745</v>
      </c>
      <c r="BJ555" t="s">
        <v>1684</v>
      </c>
      <c r="BK555" t="s">
        <v>1685</v>
      </c>
      <c r="BM555" t="s">
        <v>1686</v>
      </c>
      <c r="BN555" t="s">
        <v>1686</v>
      </c>
      <c r="BO555" t="s">
        <v>1686</v>
      </c>
      <c r="BP555" t="s">
        <v>1686</v>
      </c>
      <c r="BX555" t="s">
        <v>1277</v>
      </c>
      <c r="CA555" t="s">
        <v>1278</v>
      </c>
      <c r="CL555" t="s">
        <v>1279</v>
      </c>
      <c r="CM555" t="s">
        <v>1279</v>
      </c>
      <c r="CO555" t="s">
        <v>4708</v>
      </c>
      <c r="DC555" t="s">
        <v>1280</v>
      </c>
      <c r="DD555" t="s">
        <v>1280</v>
      </c>
      <c r="DJ555" t="s">
        <v>1687</v>
      </c>
      <c r="DK555" t="s">
        <v>1281</v>
      </c>
      <c r="FJ555" t="s">
        <v>4708</v>
      </c>
      <c r="FQ555" t="s">
        <v>1282</v>
      </c>
      <c r="GL555" t="s">
        <v>1283</v>
      </c>
      <c r="GN555" t="s">
        <v>1284</v>
      </c>
      <c r="GO555" t="s">
        <v>1284</v>
      </c>
      <c r="GR555" t="s">
        <v>1285</v>
      </c>
      <c r="GU555" t="s">
        <v>1286</v>
      </c>
      <c r="GW555" t="s">
        <v>1286</v>
      </c>
      <c r="GX555" t="s">
        <v>1286</v>
      </c>
      <c r="GY555" t="s">
        <v>1286</v>
      </c>
      <c r="GZ555" t="s">
        <v>1286</v>
      </c>
      <c r="HA555" t="s">
        <v>1284</v>
      </c>
      <c r="HC555" t="s">
        <v>1284</v>
      </c>
      <c r="HD555" t="s">
        <v>1285</v>
      </c>
      <c r="HI555" t="s">
        <v>1287</v>
      </c>
      <c r="HR555" t="s">
        <v>1288</v>
      </c>
      <c r="HS555" s="41" t="s">
        <v>1688</v>
      </c>
      <c r="HT555" t="s">
        <v>1687</v>
      </c>
      <c r="HU555" t="s">
        <v>1687</v>
      </c>
      <c r="IX555" t="s">
        <v>1289</v>
      </c>
      <c r="JD555" t="s">
        <v>1689</v>
      </c>
      <c r="JJ555" t="s">
        <v>1290</v>
      </c>
      <c r="JK555" t="s">
        <v>1290</v>
      </c>
      <c r="JQ555" t="s">
        <v>1291</v>
      </c>
      <c r="JT555" t="s">
        <v>1690</v>
      </c>
      <c r="JV555" t="s">
        <v>1292</v>
      </c>
      <c r="JX555" t="s">
        <v>1293</v>
      </c>
      <c r="JY555" t="s">
        <v>1294</v>
      </c>
      <c r="JZ555" t="s">
        <v>1295</v>
      </c>
      <c r="KB555" t="s">
        <v>1296</v>
      </c>
      <c r="KU555" t="s">
        <v>1297</v>
      </c>
      <c r="KV555" t="s">
        <v>1297</v>
      </c>
      <c r="KX555" t="s">
        <v>1278</v>
      </c>
      <c r="KZ555" t="s">
        <v>1687</v>
      </c>
      <c r="LA555" t="s">
        <v>1298</v>
      </c>
      <c r="LB555" t="s">
        <v>1298</v>
      </c>
      <c r="LL555" t="s">
        <v>1299</v>
      </c>
      <c r="LQ555" t="s">
        <v>1691</v>
      </c>
      <c r="LS555" t="s">
        <v>1692</v>
      </c>
      <c r="LZ555" t="s">
        <v>1282</v>
      </c>
      <c r="MA555" t="s">
        <v>1300</v>
      </c>
      <c r="MN555" t="s">
        <v>1301</v>
      </c>
      <c r="NC555" t="s">
        <v>1302</v>
      </c>
      <c r="ND555" t="s">
        <v>1285</v>
      </c>
      <c r="NH555" t="s">
        <v>1278</v>
      </c>
      <c r="NL555" t="s">
        <v>1303</v>
      </c>
      <c r="OE555" t="s">
        <v>1693</v>
      </c>
      <c r="PM555" s="41" t="s">
        <v>1694</v>
      </c>
      <c r="PO555" s="41" t="s">
        <v>1695</v>
      </c>
      <c r="PP555" s="41" t="s">
        <v>1696</v>
      </c>
      <c r="PQ555" s="41" t="s">
        <v>1695</v>
      </c>
      <c r="PR555" s="41" t="s">
        <v>1695</v>
      </c>
      <c r="PS555" s="41" t="s">
        <v>1697</v>
      </c>
      <c r="PT555" s="41" t="s">
        <v>1698</v>
      </c>
      <c r="PU555" s="41" t="s">
        <v>1699</v>
      </c>
      <c r="PV555" s="41" t="s">
        <v>1700</v>
      </c>
      <c r="PW555" s="41" t="s">
        <v>1701</v>
      </c>
      <c r="QF555" s="41" t="s">
        <v>1702</v>
      </c>
      <c r="QG555" s="41" t="s">
        <v>1703</v>
      </c>
      <c r="QO555" t="s">
        <v>1304</v>
      </c>
      <c r="QP555" t="s">
        <v>1687</v>
      </c>
      <c r="QR555" t="s">
        <v>1278</v>
      </c>
      <c r="QS555" t="s">
        <v>1278</v>
      </c>
      <c r="QX555" t="s">
        <v>1282</v>
      </c>
      <c r="RN555" t="s">
        <v>1305</v>
      </c>
      <c r="RO555" t="s">
        <v>1306</v>
      </c>
      <c r="SA555" t="s">
        <v>1278</v>
      </c>
      <c r="SJ555" t="s">
        <v>4708</v>
      </c>
      <c r="SK555" t="s">
        <v>1307</v>
      </c>
      <c r="SL555" t="s">
        <v>1308</v>
      </c>
      <c r="SP555" t="s">
        <v>1285</v>
      </c>
      <c r="TA555" t="s">
        <v>1687</v>
      </c>
      <c r="TD555" t="s">
        <v>1687</v>
      </c>
      <c r="TG555" t="s">
        <v>1687</v>
      </c>
      <c r="TH555" t="s">
        <v>1309</v>
      </c>
      <c r="TQ555" t="s">
        <v>1704</v>
      </c>
      <c r="TY555" s="41" t="s">
        <v>1705</v>
      </c>
      <c r="UH555" s="41" t="s">
        <v>1705</v>
      </c>
      <c r="UM555" s="41" t="s">
        <v>1705</v>
      </c>
      <c r="UN555" s="41" t="s">
        <v>1705</v>
      </c>
      <c r="UO555" s="41" t="s">
        <v>1705</v>
      </c>
      <c r="WI555" t="s">
        <v>1278</v>
      </c>
      <c r="YB555" t="s">
        <v>1282</v>
      </c>
      <c r="YM555" t="s">
        <v>1310</v>
      </c>
      <c r="YU555" t="s">
        <v>1311</v>
      </c>
      <c r="ZN555" t="s">
        <v>1312</v>
      </c>
      <c r="ZX555" t="s">
        <v>1313</v>
      </c>
      <c r="ZZ555" t="s">
        <v>1706</v>
      </c>
      <c r="AAB555" t="s">
        <v>1689</v>
      </c>
      <c r="AAH555" t="s">
        <v>1314</v>
      </c>
      <c r="AAI555" t="s">
        <v>1315</v>
      </c>
      <c r="AAQ555" t="s">
        <v>1316</v>
      </c>
      <c r="AAR555" t="s">
        <v>1278</v>
      </c>
      <c r="AAS555" t="s">
        <v>1317</v>
      </c>
      <c r="AAT555" t="s">
        <v>1743</v>
      </c>
      <c r="AAW555" t="s">
        <v>1285</v>
      </c>
      <c r="ABE555" t="s">
        <v>1278</v>
      </c>
      <c r="ABG555" t="s">
        <v>1318</v>
      </c>
      <c r="ABN555" t="s">
        <v>1278</v>
      </c>
      <c r="ABR555" t="s">
        <v>1707</v>
      </c>
      <c r="ACD555" t="s">
        <v>1708</v>
      </c>
      <c r="ACG555" t="s">
        <v>1709</v>
      </c>
      <c r="ADG555" t="s">
        <v>1282</v>
      </c>
      <c r="ADP555" t="s">
        <v>1319</v>
      </c>
      <c r="ADR555" t="s">
        <v>1710</v>
      </c>
      <c r="AED555" t="s">
        <v>1320</v>
      </c>
      <c r="AET555" t="s">
        <v>1711</v>
      </c>
      <c r="AEV555" t="s">
        <v>1311</v>
      </c>
      <c r="AFA555" t="s">
        <v>1321</v>
      </c>
      <c r="AFI555" s="41" t="s">
        <v>1712</v>
      </c>
      <c r="AFR555" t="s">
        <v>1299</v>
      </c>
      <c r="AFS555" t="s">
        <v>1713</v>
      </c>
      <c r="AFZ555" t="s">
        <v>1322</v>
      </c>
      <c r="AGO555" t="s">
        <v>1323</v>
      </c>
      <c r="AGP555">
        <v>3</v>
      </c>
      <c r="AGQ555" t="s">
        <v>1324</v>
      </c>
      <c r="AGR555" t="s">
        <v>1324</v>
      </c>
      <c r="AGT555" t="s">
        <v>1324</v>
      </c>
      <c r="AHB555" t="s">
        <v>1325</v>
      </c>
      <c r="AHC555" t="s">
        <v>1326</v>
      </c>
      <c r="AHO555" t="s">
        <v>1689</v>
      </c>
      <c r="AHT555" t="b">
        <v>0</v>
      </c>
      <c r="AHX555" s="42">
        <v>0</v>
      </c>
      <c r="AIC555" s="41" t="s">
        <v>1714</v>
      </c>
      <c r="AIE555" t="s">
        <v>1327</v>
      </c>
      <c r="AIM555" t="s">
        <v>1715</v>
      </c>
      <c r="AIN555" t="s">
        <v>1716</v>
      </c>
      <c r="AJA555" t="s">
        <v>4917</v>
      </c>
      <c r="AJR555" t="s">
        <v>1328</v>
      </c>
      <c r="AKF555" t="s">
        <v>1317</v>
      </c>
      <c r="AKG555" t="s">
        <v>1329</v>
      </c>
      <c r="AKH555" t="s">
        <v>1330</v>
      </c>
      <c r="AKI555" t="s">
        <v>1285</v>
      </c>
      <c r="AKK555" t="s">
        <v>1331</v>
      </c>
      <c r="ALN555" s="41" t="s">
        <v>1717</v>
      </c>
      <c r="ALS555" t="s">
        <v>1332</v>
      </c>
      <c r="ALU555" t="s">
        <v>1333</v>
      </c>
      <c r="ALW555" t="s">
        <v>1718</v>
      </c>
      <c r="AMA555" t="s">
        <v>1334</v>
      </c>
      <c r="AMP555" s="41" t="s">
        <v>1719</v>
      </c>
      <c r="ANA555" t="s">
        <v>1335</v>
      </c>
      <c r="ANJ555" t="s">
        <v>1693</v>
      </c>
      <c r="ANV555" t="s">
        <v>1336</v>
      </c>
      <c r="AOF555" t="s">
        <v>1337</v>
      </c>
      <c r="AOJ555" s="41" t="s">
        <v>1720</v>
      </c>
      <c r="APG555" t="s">
        <v>1282</v>
      </c>
      <c r="APK555" t="s">
        <v>1285</v>
      </c>
      <c r="APL555" t="s">
        <v>1338</v>
      </c>
      <c r="APV555" t="s">
        <v>1328</v>
      </c>
      <c r="AQC555" t="s">
        <v>1339</v>
      </c>
      <c r="AQK555" t="s">
        <v>1687</v>
      </c>
      <c r="AQL555" t="s">
        <v>1340</v>
      </c>
      <c r="AQY555" t="s">
        <v>1341</v>
      </c>
      <c r="ARF555" t="s">
        <v>1285</v>
      </c>
      <c r="ARK555" t="s">
        <v>1342</v>
      </c>
      <c r="ARW555" t="s">
        <v>1721</v>
      </c>
      <c r="ARY555" t="s">
        <v>1343</v>
      </c>
      <c r="ASD555" t="s">
        <v>1344</v>
      </c>
      <c r="ASE555" t="s">
        <v>1722</v>
      </c>
      <c r="ASU555" t="s">
        <v>4708</v>
      </c>
      <c r="ATE555" t="s">
        <v>1345</v>
      </c>
      <c r="ATM555" t="s">
        <v>1346</v>
      </c>
      <c r="AUB555" t="s">
        <v>1347</v>
      </c>
      <c r="AUE555" t="s">
        <v>1723</v>
      </c>
      <c r="AUH555" s="41" t="s">
        <v>1724</v>
      </c>
      <c r="AUK555" s="41" t="s">
        <v>1725</v>
      </c>
      <c r="AUQ555" s="41" t="s">
        <v>1726</v>
      </c>
      <c r="AUW555" s="41" t="s">
        <v>1705</v>
      </c>
      <c r="AWA555" s="41" t="s">
        <v>1727</v>
      </c>
      <c r="AWE555">
        <v>100</v>
      </c>
      <c r="AWY555" t="s">
        <v>1278</v>
      </c>
      <c r="AWZ555" t="s">
        <v>1278</v>
      </c>
      <c r="AXA555" t="s">
        <v>1282</v>
      </c>
      <c r="AXU555" t="s">
        <v>1713</v>
      </c>
      <c r="AYO555" t="s">
        <v>1304</v>
      </c>
      <c r="AZI555" t="s">
        <v>1348</v>
      </c>
      <c r="AZM555" t="s">
        <v>1349</v>
      </c>
      <c r="BBM555" t="s">
        <v>1728</v>
      </c>
      <c r="BBY555" t="s">
        <v>1728</v>
      </c>
      <c r="BCD555" t="s">
        <v>1350</v>
      </c>
      <c r="BCE555" t="s">
        <v>1350</v>
      </c>
      <c r="BCF555" t="s">
        <v>1350</v>
      </c>
      <c r="BCG555" t="s">
        <v>1351</v>
      </c>
      <c r="BCH555" t="s">
        <v>1351</v>
      </c>
      <c r="BCI555" t="s">
        <v>1351</v>
      </c>
      <c r="BCP555" t="s">
        <v>1352</v>
      </c>
      <c r="BDH555" t="s">
        <v>1710</v>
      </c>
      <c r="BDI555" t="s">
        <v>1710</v>
      </c>
      <c r="BDJ555" t="s">
        <v>1729</v>
      </c>
      <c r="BEU555" t="s">
        <v>4708</v>
      </c>
      <c r="BGP555" t="s">
        <v>1728</v>
      </c>
      <c r="BIB555" t="s">
        <v>4708</v>
      </c>
      <c r="BIN555" s="41" t="s">
        <v>4918</v>
      </c>
    </row>
    <row r="556" spans="1:1015 1030:1600" ht="409.5">
      <c r="A556" t="s">
        <v>1744</v>
      </c>
      <c r="B556" t="s">
        <v>4919</v>
      </c>
      <c r="C556">
        <v>2610082</v>
      </c>
      <c r="D556" t="s">
        <v>1262</v>
      </c>
      <c r="E556" t="s">
        <v>54</v>
      </c>
      <c r="F556" t="s">
        <v>1263</v>
      </c>
      <c r="G556" t="s">
        <v>1264</v>
      </c>
      <c r="H556" t="s">
        <v>1265</v>
      </c>
      <c r="I556" t="s">
        <v>1266</v>
      </c>
      <c r="L556" t="s">
        <v>1749</v>
      </c>
      <c r="M556" t="s">
        <v>1267</v>
      </c>
      <c r="N556" t="s">
        <v>1267</v>
      </c>
      <c r="O556" t="s">
        <v>4920</v>
      </c>
      <c r="P556" t="s">
        <v>4921</v>
      </c>
      <c r="Q556" t="s">
        <v>1762</v>
      </c>
      <c r="R556" t="s">
        <v>4921</v>
      </c>
      <c r="S556" t="s">
        <v>4862</v>
      </c>
      <c r="T556">
        <v>0</v>
      </c>
      <c r="U556" t="s">
        <v>1268</v>
      </c>
      <c r="V556" t="s">
        <v>1269</v>
      </c>
      <c r="W556" t="s">
        <v>1270</v>
      </c>
      <c r="X556" t="s">
        <v>1354</v>
      </c>
      <c r="Y556" t="s">
        <v>1742</v>
      </c>
      <c r="Z556" s="41" t="s">
        <v>4922</v>
      </c>
      <c r="AB556" t="s">
        <v>1730</v>
      </c>
      <c r="AC556" t="s">
        <v>1272</v>
      </c>
      <c r="AD556" t="s">
        <v>1273</v>
      </c>
      <c r="AE556" t="s">
        <v>1274</v>
      </c>
      <c r="AF556" t="s">
        <v>1275</v>
      </c>
      <c r="AG556" t="s">
        <v>1276</v>
      </c>
      <c r="AH556" t="s">
        <v>1749</v>
      </c>
      <c r="AS556" t="s">
        <v>1745</v>
      </c>
      <c r="BJ556" t="s">
        <v>1684</v>
      </c>
      <c r="BK556" t="s">
        <v>1685</v>
      </c>
      <c r="BM556" t="s">
        <v>1686</v>
      </c>
      <c r="BN556" t="s">
        <v>1686</v>
      </c>
      <c r="BO556" t="s">
        <v>1686</v>
      </c>
      <c r="BP556" t="s">
        <v>1686</v>
      </c>
      <c r="BX556" t="s">
        <v>1277</v>
      </c>
      <c r="CA556" t="s">
        <v>1278</v>
      </c>
      <c r="CL556" t="s">
        <v>1279</v>
      </c>
      <c r="CM556" t="s">
        <v>1279</v>
      </c>
      <c r="CO556" t="s">
        <v>4708</v>
      </c>
      <c r="DC556" t="s">
        <v>1280</v>
      </c>
      <c r="DD556" t="s">
        <v>1280</v>
      </c>
      <c r="DJ556" t="s">
        <v>1687</v>
      </c>
      <c r="DK556" t="s">
        <v>1281</v>
      </c>
      <c r="FJ556" t="s">
        <v>4708</v>
      </c>
      <c r="FQ556" t="s">
        <v>1282</v>
      </c>
      <c r="GL556" t="s">
        <v>1283</v>
      </c>
      <c r="GN556" t="s">
        <v>1284</v>
      </c>
      <c r="GO556" t="s">
        <v>1284</v>
      </c>
      <c r="GR556" t="s">
        <v>1285</v>
      </c>
      <c r="GU556" t="s">
        <v>1286</v>
      </c>
      <c r="GW556" t="s">
        <v>1286</v>
      </c>
      <c r="GX556" t="s">
        <v>1286</v>
      </c>
      <c r="GY556" t="s">
        <v>1286</v>
      </c>
      <c r="GZ556" t="s">
        <v>1286</v>
      </c>
      <c r="HA556" t="s">
        <v>1284</v>
      </c>
      <c r="HC556" t="s">
        <v>1284</v>
      </c>
      <c r="HD556" t="s">
        <v>1285</v>
      </c>
      <c r="HI556" t="s">
        <v>1287</v>
      </c>
      <c r="HR556" t="s">
        <v>1288</v>
      </c>
      <c r="HS556" s="41" t="s">
        <v>1688</v>
      </c>
      <c r="HT556" t="s">
        <v>1687</v>
      </c>
      <c r="HU556" t="s">
        <v>1687</v>
      </c>
      <c r="IX556" t="s">
        <v>1289</v>
      </c>
      <c r="JD556" t="s">
        <v>1689</v>
      </c>
      <c r="JJ556" t="s">
        <v>1290</v>
      </c>
      <c r="JK556" t="s">
        <v>1290</v>
      </c>
      <c r="JQ556" t="s">
        <v>1291</v>
      </c>
      <c r="JT556" t="s">
        <v>1690</v>
      </c>
      <c r="JV556" t="s">
        <v>1292</v>
      </c>
      <c r="JX556" t="s">
        <v>1293</v>
      </c>
      <c r="JY556" t="s">
        <v>1294</v>
      </c>
      <c r="JZ556" t="s">
        <v>1295</v>
      </c>
      <c r="KB556" t="s">
        <v>1296</v>
      </c>
      <c r="KU556" t="s">
        <v>1297</v>
      </c>
      <c r="KV556" t="s">
        <v>1297</v>
      </c>
      <c r="KX556" t="s">
        <v>1278</v>
      </c>
      <c r="KZ556" t="s">
        <v>1687</v>
      </c>
      <c r="LA556" t="s">
        <v>1298</v>
      </c>
      <c r="LB556" t="s">
        <v>1298</v>
      </c>
      <c r="LL556" t="s">
        <v>1299</v>
      </c>
      <c r="LQ556" t="s">
        <v>1691</v>
      </c>
      <c r="LS556" t="s">
        <v>1692</v>
      </c>
      <c r="LZ556" t="s">
        <v>1282</v>
      </c>
      <c r="MA556" t="s">
        <v>1300</v>
      </c>
      <c r="MN556" t="s">
        <v>1301</v>
      </c>
      <c r="NC556" t="s">
        <v>1302</v>
      </c>
      <c r="ND556" t="s">
        <v>1285</v>
      </c>
      <c r="NH556" t="s">
        <v>1278</v>
      </c>
      <c r="NL556" t="s">
        <v>1303</v>
      </c>
      <c r="OE556" t="s">
        <v>1693</v>
      </c>
      <c r="PM556" s="41" t="s">
        <v>1694</v>
      </c>
      <c r="PO556" s="41" t="s">
        <v>1695</v>
      </c>
      <c r="PP556" s="41" t="s">
        <v>1696</v>
      </c>
      <c r="PQ556" s="41" t="s">
        <v>1695</v>
      </c>
      <c r="PR556" s="41" t="s">
        <v>1695</v>
      </c>
      <c r="PS556" s="41" t="s">
        <v>1697</v>
      </c>
      <c r="PT556" s="41" t="s">
        <v>1698</v>
      </c>
      <c r="PU556" s="41" t="s">
        <v>1699</v>
      </c>
      <c r="PV556" s="41" t="s">
        <v>1700</v>
      </c>
      <c r="PW556" s="41" t="s">
        <v>1701</v>
      </c>
      <c r="QF556" s="41" t="s">
        <v>1702</v>
      </c>
      <c r="QG556" s="41" t="s">
        <v>1703</v>
      </c>
      <c r="QO556" t="s">
        <v>1304</v>
      </c>
      <c r="QP556" t="s">
        <v>1687</v>
      </c>
      <c r="QR556" t="s">
        <v>1278</v>
      </c>
      <c r="QS556" t="s">
        <v>1278</v>
      </c>
      <c r="QX556" t="s">
        <v>1282</v>
      </c>
      <c r="RN556" t="s">
        <v>1305</v>
      </c>
      <c r="RO556" t="s">
        <v>1306</v>
      </c>
      <c r="SA556" t="s">
        <v>1278</v>
      </c>
      <c r="SJ556" t="s">
        <v>4708</v>
      </c>
      <c r="SK556" t="s">
        <v>1307</v>
      </c>
      <c r="SL556" t="s">
        <v>1308</v>
      </c>
      <c r="SP556" t="s">
        <v>1285</v>
      </c>
      <c r="TA556" t="s">
        <v>1687</v>
      </c>
      <c r="TD556" t="s">
        <v>1687</v>
      </c>
      <c r="TG556" t="s">
        <v>1687</v>
      </c>
      <c r="TH556" t="s">
        <v>1309</v>
      </c>
      <c r="TQ556" t="s">
        <v>1704</v>
      </c>
      <c r="TY556" s="41" t="s">
        <v>1705</v>
      </c>
      <c r="UH556" s="41" t="s">
        <v>1705</v>
      </c>
      <c r="UM556" s="41" t="s">
        <v>1705</v>
      </c>
      <c r="UN556" s="41" t="s">
        <v>1705</v>
      </c>
      <c r="UO556" s="41" t="s">
        <v>1705</v>
      </c>
      <c r="WI556" t="s">
        <v>1278</v>
      </c>
      <c r="YB556" t="s">
        <v>1282</v>
      </c>
      <c r="YM556" t="s">
        <v>1310</v>
      </c>
      <c r="YU556" t="s">
        <v>1311</v>
      </c>
      <c r="ZN556" t="s">
        <v>1312</v>
      </c>
      <c r="ZX556" t="s">
        <v>1313</v>
      </c>
      <c r="ZZ556" t="s">
        <v>1706</v>
      </c>
      <c r="AAB556" t="s">
        <v>1689</v>
      </c>
      <c r="AAH556" t="s">
        <v>1314</v>
      </c>
      <c r="AAI556" t="s">
        <v>1315</v>
      </c>
      <c r="AAQ556" t="s">
        <v>1316</v>
      </c>
      <c r="AAR556" t="s">
        <v>1278</v>
      </c>
      <c r="AAS556" t="s">
        <v>1317</v>
      </c>
      <c r="AAT556" t="s">
        <v>1743</v>
      </c>
      <c r="AAW556" t="s">
        <v>1285</v>
      </c>
      <c r="ABE556" t="s">
        <v>1278</v>
      </c>
      <c r="ABG556" t="s">
        <v>1318</v>
      </c>
      <c r="ABN556" t="s">
        <v>1278</v>
      </c>
      <c r="ABR556" t="s">
        <v>1707</v>
      </c>
      <c r="ACD556" t="s">
        <v>1708</v>
      </c>
      <c r="ACG556" t="s">
        <v>1709</v>
      </c>
      <c r="ADG556" t="s">
        <v>1282</v>
      </c>
      <c r="ADP556" t="s">
        <v>1319</v>
      </c>
      <c r="ADR556" t="s">
        <v>1710</v>
      </c>
      <c r="AED556" t="s">
        <v>1320</v>
      </c>
      <c r="AET556" t="s">
        <v>1711</v>
      </c>
      <c r="AEV556" t="s">
        <v>1311</v>
      </c>
      <c r="AFA556" t="s">
        <v>1321</v>
      </c>
      <c r="AFI556" s="41" t="s">
        <v>1712</v>
      </c>
      <c r="AFR556" t="s">
        <v>1299</v>
      </c>
      <c r="AFS556" t="s">
        <v>1713</v>
      </c>
      <c r="AFZ556" t="s">
        <v>1322</v>
      </c>
      <c r="AGO556" t="s">
        <v>1323</v>
      </c>
      <c r="AGP556">
        <v>3</v>
      </c>
      <c r="AGQ556" t="s">
        <v>1324</v>
      </c>
      <c r="AGR556" t="s">
        <v>1324</v>
      </c>
      <c r="AGT556" t="s">
        <v>1324</v>
      </c>
      <c r="AHB556" t="s">
        <v>1325</v>
      </c>
      <c r="AHC556" t="s">
        <v>1326</v>
      </c>
      <c r="AHO556" t="s">
        <v>1689</v>
      </c>
      <c r="AHT556" t="b">
        <v>0</v>
      </c>
      <c r="AHX556" s="42">
        <v>0</v>
      </c>
      <c r="AIC556" s="41" t="s">
        <v>1714</v>
      </c>
      <c r="AIE556" t="s">
        <v>1327</v>
      </c>
      <c r="AIM556" t="s">
        <v>1715</v>
      </c>
      <c r="AIN556" t="s">
        <v>1716</v>
      </c>
      <c r="AJA556" t="s">
        <v>4923</v>
      </c>
      <c r="AJR556" t="s">
        <v>1328</v>
      </c>
      <c r="AKF556" t="s">
        <v>1317</v>
      </c>
      <c r="AKG556" t="s">
        <v>1329</v>
      </c>
      <c r="AKH556" t="s">
        <v>1330</v>
      </c>
      <c r="AKI556" t="s">
        <v>1285</v>
      </c>
      <c r="AKK556" t="s">
        <v>1331</v>
      </c>
      <c r="ALN556" s="41" t="s">
        <v>1717</v>
      </c>
      <c r="ALS556" t="s">
        <v>1332</v>
      </c>
      <c r="ALU556" t="s">
        <v>1333</v>
      </c>
      <c r="ALW556" t="s">
        <v>1718</v>
      </c>
      <c r="AMA556" t="s">
        <v>1334</v>
      </c>
      <c r="AMP556" s="41" t="s">
        <v>1719</v>
      </c>
      <c r="ANA556" t="s">
        <v>1335</v>
      </c>
      <c r="ANJ556" t="s">
        <v>1693</v>
      </c>
      <c r="ANV556" t="s">
        <v>1336</v>
      </c>
      <c r="AOF556" t="s">
        <v>1337</v>
      </c>
      <c r="AOJ556" s="41" t="s">
        <v>1720</v>
      </c>
      <c r="APG556" t="s">
        <v>1282</v>
      </c>
      <c r="APK556" t="s">
        <v>1285</v>
      </c>
      <c r="APL556" t="s">
        <v>1338</v>
      </c>
      <c r="APV556" t="s">
        <v>1328</v>
      </c>
      <c r="AQC556" t="s">
        <v>1339</v>
      </c>
      <c r="AQK556" t="s">
        <v>1687</v>
      </c>
      <c r="AQL556" t="s">
        <v>1340</v>
      </c>
      <c r="AQY556" t="s">
        <v>1341</v>
      </c>
      <c r="ARF556" t="s">
        <v>1285</v>
      </c>
      <c r="ARK556" t="s">
        <v>1342</v>
      </c>
      <c r="ARW556" t="s">
        <v>1721</v>
      </c>
      <c r="ARY556" t="s">
        <v>1343</v>
      </c>
      <c r="ASD556" t="s">
        <v>1344</v>
      </c>
      <c r="ASE556" t="s">
        <v>1722</v>
      </c>
      <c r="ASU556" t="s">
        <v>4708</v>
      </c>
      <c r="ATE556" t="s">
        <v>1345</v>
      </c>
      <c r="ATM556" t="s">
        <v>1346</v>
      </c>
      <c r="AUB556" t="s">
        <v>1347</v>
      </c>
      <c r="AUE556" t="s">
        <v>1723</v>
      </c>
      <c r="AUH556" s="41" t="s">
        <v>1724</v>
      </c>
      <c r="AUK556" s="41" t="s">
        <v>1725</v>
      </c>
      <c r="AUQ556" s="41" t="s">
        <v>1726</v>
      </c>
      <c r="AUW556" s="41" t="s">
        <v>1705</v>
      </c>
      <c r="AWA556" s="41" t="s">
        <v>1727</v>
      </c>
      <c r="AWE556">
        <v>100</v>
      </c>
      <c r="AWY556" t="s">
        <v>1278</v>
      </c>
      <c r="AWZ556" t="s">
        <v>1278</v>
      </c>
      <c r="AXA556" t="s">
        <v>1282</v>
      </c>
      <c r="AXU556" t="s">
        <v>1713</v>
      </c>
      <c r="AYO556" t="s">
        <v>1304</v>
      </c>
      <c r="AZI556" t="s">
        <v>1348</v>
      </c>
      <c r="AZM556" t="s">
        <v>1349</v>
      </c>
      <c r="BBM556" t="s">
        <v>1728</v>
      </c>
      <c r="BBY556" t="s">
        <v>1728</v>
      </c>
      <c r="BCD556" t="s">
        <v>1350</v>
      </c>
      <c r="BCE556" t="s">
        <v>1350</v>
      </c>
      <c r="BCF556" t="s">
        <v>1350</v>
      </c>
      <c r="BCG556" t="s">
        <v>1351</v>
      </c>
      <c r="BCH556" t="s">
        <v>1351</v>
      </c>
      <c r="BCI556" t="s">
        <v>1351</v>
      </c>
      <c r="BCP556" t="s">
        <v>1352</v>
      </c>
      <c r="BDH556" t="s">
        <v>1710</v>
      </c>
      <c r="BDI556" t="s">
        <v>1710</v>
      </c>
      <c r="BDJ556" t="s">
        <v>1729</v>
      </c>
      <c r="BEU556" t="s">
        <v>4708</v>
      </c>
      <c r="BGP556" t="s">
        <v>1728</v>
      </c>
      <c r="BIB556" t="s">
        <v>4708</v>
      </c>
      <c r="BIN556" s="41" t="s">
        <v>4924</v>
      </c>
    </row>
    <row r="557" spans="1:1015 1030:1600" ht="409.5">
      <c r="A557" t="s">
        <v>1744</v>
      </c>
      <c r="B557" t="s">
        <v>4925</v>
      </c>
      <c r="C557">
        <v>2610098</v>
      </c>
      <c r="D557" t="s">
        <v>1262</v>
      </c>
      <c r="E557" t="s">
        <v>54</v>
      </c>
      <c r="F557" t="s">
        <v>1263</v>
      </c>
      <c r="G557" t="s">
        <v>1264</v>
      </c>
      <c r="H557" t="s">
        <v>1265</v>
      </c>
      <c r="I557" t="s">
        <v>1266</v>
      </c>
      <c r="L557" t="s">
        <v>1749</v>
      </c>
      <c r="M557" t="s">
        <v>1267</v>
      </c>
      <c r="N557" t="s">
        <v>1267</v>
      </c>
      <c r="O557" t="s">
        <v>4926</v>
      </c>
      <c r="P557" t="s">
        <v>4927</v>
      </c>
      <c r="Q557" t="s">
        <v>1762</v>
      </c>
      <c r="R557" t="s">
        <v>4927</v>
      </c>
      <c r="S557" t="s">
        <v>4862</v>
      </c>
      <c r="T557">
        <v>0</v>
      </c>
      <c r="U557" t="s">
        <v>1268</v>
      </c>
      <c r="V557" t="s">
        <v>1269</v>
      </c>
      <c r="W557" t="s">
        <v>1270</v>
      </c>
      <c r="X557" t="s">
        <v>1354</v>
      </c>
      <c r="Y557" t="s">
        <v>1742</v>
      </c>
      <c r="Z557" s="41" t="s">
        <v>4928</v>
      </c>
      <c r="AB557" t="s">
        <v>1730</v>
      </c>
      <c r="AC557" t="s">
        <v>1272</v>
      </c>
      <c r="AD557" t="s">
        <v>1273</v>
      </c>
      <c r="AE557" t="s">
        <v>1274</v>
      </c>
      <c r="AF557" t="s">
        <v>1275</v>
      </c>
      <c r="AG557" t="s">
        <v>1276</v>
      </c>
      <c r="AH557" t="s">
        <v>1749</v>
      </c>
      <c r="AS557" t="s">
        <v>1745</v>
      </c>
      <c r="BJ557" t="s">
        <v>1684</v>
      </c>
      <c r="BK557" t="s">
        <v>1685</v>
      </c>
      <c r="BM557" t="s">
        <v>1686</v>
      </c>
      <c r="BN557" t="s">
        <v>1686</v>
      </c>
      <c r="BO557" t="s">
        <v>1686</v>
      </c>
      <c r="BP557" t="s">
        <v>1686</v>
      </c>
      <c r="BX557" t="s">
        <v>1277</v>
      </c>
      <c r="CA557" t="s">
        <v>1278</v>
      </c>
      <c r="CL557" t="s">
        <v>1279</v>
      </c>
      <c r="CM557" t="s">
        <v>1279</v>
      </c>
      <c r="CO557" t="s">
        <v>4708</v>
      </c>
      <c r="DC557" t="s">
        <v>1280</v>
      </c>
      <c r="DD557" t="s">
        <v>1280</v>
      </c>
      <c r="DJ557" t="s">
        <v>1687</v>
      </c>
      <c r="DK557" t="s">
        <v>1281</v>
      </c>
      <c r="FJ557" t="s">
        <v>4708</v>
      </c>
      <c r="FQ557" t="s">
        <v>1282</v>
      </c>
      <c r="GL557" t="s">
        <v>1283</v>
      </c>
      <c r="GN557" t="s">
        <v>1284</v>
      </c>
      <c r="GO557" t="s">
        <v>1284</v>
      </c>
      <c r="GR557" t="s">
        <v>1285</v>
      </c>
      <c r="GU557" t="s">
        <v>1286</v>
      </c>
      <c r="GW557" t="s">
        <v>1286</v>
      </c>
      <c r="GX557" t="s">
        <v>1286</v>
      </c>
      <c r="GY557" t="s">
        <v>1286</v>
      </c>
      <c r="GZ557" t="s">
        <v>1286</v>
      </c>
      <c r="HA557" t="s">
        <v>1284</v>
      </c>
      <c r="HC557" t="s">
        <v>1284</v>
      </c>
      <c r="HD557" t="s">
        <v>1285</v>
      </c>
      <c r="HI557" t="s">
        <v>1287</v>
      </c>
      <c r="HR557" t="s">
        <v>1288</v>
      </c>
      <c r="HS557" s="41" t="s">
        <v>1688</v>
      </c>
      <c r="HT557" t="s">
        <v>1687</v>
      </c>
      <c r="HU557" t="s">
        <v>1687</v>
      </c>
      <c r="IX557" t="s">
        <v>1289</v>
      </c>
      <c r="JD557" t="s">
        <v>1689</v>
      </c>
      <c r="JJ557" t="s">
        <v>1290</v>
      </c>
      <c r="JK557" t="s">
        <v>1290</v>
      </c>
      <c r="JQ557" t="s">
        <v>1291</v>
      </c>
      <c r="JT557" t="s">
        <v>1690</v>
      </c>
      <c r="JV557" t="s">
        <v>1292</v>
      </c>
      <c r="JX557" t="s">
        <v>1293</v>
      </c>
      <c r="JY557" t="s">
        <v>1294</v>
      </c>
      <c r="JZ557" t="s">
        <v>1295</v>
      </c>
      <c r="KB557" t="s">
        <v>1296</v>
      </c>
      <c r="KU557" t="s">
        <v>1297</v>
      </c>
      <c r="KV557" t="s">
        <v>1297</v>
      </c>
      <c r="KX557" t="s">
        <v>1278</v>
      </c>
      <c r="KZ557" t="s">
        <v>1687</v>
      </c>
      <c r="LA557" t="s">
        <v>1298</v>
      </c>
      <c r="LB557" t="s">
        <v>1298</v>
      </c>
      <c r="LL557" t="s">
        <v>1299</v>
      </c>
      <c r="LQ557" t="s">
        <v>1691</v>
      </c>
      <c r="LS557" t="s">
        <v>1692</v>
      </c>
      <c r="LZ557" t="s">
        <v>1282</v>
      </c>
      <c r="MA557" t="s">
        <v>1300</v>
      </c>
      <c r="MN557" t="s">
        <v>1301</v>
      </c>
      <c r="NC557" t="s">
        <v>1302</v>
      </c>
      <c r="ND557" t="s">
        <v>1285</v>
      </c>
      <c r="NH557" t="s">
        <v>1278</v>
      </c>
      <c r="NL557" t="s">
        <v>1303</v>
      </c>
      <c r="OE557" t="s">
        <v>1693</v>
      </c>
      <c r="PM557" s="41" t="s">
        <v>1694</v>
      </c>
      <c r="PO557" s="41" t="s">
        <v>1695</v>
      </c>
      <c r="PP557" s="41" t="s">
        <v>1696</v>
      </c>
      <c r="PQ557" s="41" t="s">
        <v>1695</v>
      </c>
      <c r="PR557" s="41" t="s">
        <v>1695</v>
      </c>
      <c r="PS557" s="41" t="s">
        <v>1697</v>
      </c>
      <c r="PT557" s="41" t="s">
        <v>1698</v>
      </c>
      <c r="PU557" s="41" t="s">
        <v>1699</v>
      </c>
      <c r="PV557" s="41" t="s">
        <v>1700</v>
      </c>
      <c r="PW557" s="41" t="s">
        <v>1701</v>
      </c>
      <c r="QF557" s="41" t="s">
        <v>1702</v>
      </c>
      <c r="QG557" s="41" t="s">
        <v>1703</v>
      </c>
      <c r="QO557" t="s">
        <v>1304</v>
      </c>
      <c r="QP557" t="s">
        <v>1687</v>
      </c>
      <c r="QR557" t="s">
        <v>1278</v>
      </c>
      <c r="QS557" t="s">
        <v>1278</v>
      </c>
      <c r="QX557" t="s">
        <v>1282</v>
      </c>
      <c r="RN557" t="s">
        <v>1305</v>
      </c>
      <c r="RO557" t="s">
        <v>1306</v>
      </c>
      <c r="SA557" t="s">
        <v>1278</v>
      </c>
      <c r="SJ557" t="s">
        <v>4708</v>
      </c>
      <c r="SK557" t="s">
        <v>1307</v>
      </c>
      <c r="SL557" t="s">
        <v>1308</v>
      </c>
      <c r="SP557" t="s">
        <v>1285</v>
      </c>
      <c r="TA557" t="s">
        <v>1687</v>
      </c>
      <c r="TD557" t="s">
        <v>1687</v>
      </c>
      <c r="TG557" t="s">
        <v>1687</v>
      </c>
      <c r="TH557" t="s">
        <v>1309</v>
      </c>
      <c r="TQ557" t="s">
        <v>1704</v>
      </c>
      <c r="TY557" s="41" t="s">
        <v>1705</v>
      </c>
      <c r="UH557" s="41" t="s">
        <v>1705</v>
      </c>
      <c r="UM557" s="41" t="s">
        <v>1705</v>
      </c>
      <c r="UN557" s="41" t="s">
        <v>1705</v>
      </c>
      <c r="UO557" s="41" t="s">
        <v>1705</v>
      </c>
      <c r="WI557" t="s">
        <v>1278</v>
      </c>
      <c r="YB557" t="s">
        <v>1282</v>
      </c>
      <c r="YM557" t="s">
        <v>1310</v>
      </c>
      <c r="YU557" t="s">
        <v>1311</v>
      </c>
      <c r="ZN557" t="s">
        <v>1312</v>
      </c>
      <c r="ZX557" t="s">
        <v>1313</v>
      </c>
      <c r="ZZ557" t="s">
        <v>1706</v>
      </c>
      <c r="AAB557" t="s">
        <v>1689</v>
      </c>
      <c r="AAH557" t="s">
        <v>1314</v>
      </c>
      <c r="AAI557" t="s">
        <v>1315</v>
      </c>
      <c r="AAQ557" t="s">
        <v>1316</v>
      </c>
      <c r="AAR557" t="s">
        <v>1278</v>
      </c>
      <c r="AAS557" t="s">
        <v>1317</v>
      </c>
      <c r="AAT557" t="s">
        <v>1743</v>
      </c>
      <c r="AAW557" t="s">
        <v>1285</v>
      </c>
      <c r="ABE557" t="s">
        <v>1278</v>
      </c>
      <c r="ABG557" t="s">
        <v>1318</v>
      </c>
      <c r="ABN557" t="s">
        <v>1278</v>
      </c>
      <c r="ABR557" t="s">
        <v>1707</v>
      </c>
      <c r="ACD557" t="s">
        <v>1708</v>
      </c>
      <c r="ACG557" t="s">
        <v>1709</v>
      </c>
      <c r="ADG557" t="s">
        <v>1282</v>
      </c>
      <c r="ADP557" t="s">
        <v>1319</v>
      </c>
      <c r="ADR557" t="s">
        <v>1710</v>
      </c>
      <c r="AED557" t="s">
        <v>1320</v>
      </c>
      <c r="AET557" t="s">
        <v>1711</v>
      </c>
      <c r="AEV557" t="s">
        <v>1311</v>
      </c>
      <c r="AFA557" t="s">
        <v>1321</v>
      </c>
      <c r="AFI557" s="41" t="s">
        <v>1712</v>
      </c>
      <c r="AFR557" t="s">
        <v>1299</v>
      </c>
      <c r="AFS557" t="s">
        <v>1713</v>
      </c>
      <c r="AFZ557" t="s">
        <v>1322</v>
      </c>
      <c r="AGO557" t="s">
        <v>1323</v>
      </c>
      <c r="AGP557">
        <v>3</v>
      </c>
      <c r="AGQ557" t="s">
        <v>1324</v>
      </c>
      <c r="AGR557" t="s">
        <v>1324</v>
      </c>
      <c r="AGT557" t="s">
        <v>1324</v>
      </c>
      <c r="AHB557" t="s">
        <v>1325</v>
      </c>
      <c r="AHC557" t="s">
        <v>1326</v>
      </c>
      <c r="AHO557" t="s">
        <v>1689</v>
      </c>
      <c r="AHT557" t="b">
        <v>0</v>
      </c>
      <c r="AHX557" s="42">
        <v>0</v>
      </c>
      <c r="AIC557" s="41" t="s">
        <v>1714</v>
      </c>
      <c r="AIE557" t="s">
        <v>1327</v>
      </c>
      <c r="AIM557" t="s">
        <v>1715</v>
      </c>
      <c r="AIN557" t="s">
        <v>1716</v>
      </c>
      <c r="AJA557" t="s">
        <v>4929</v>
      </c>
      <c r="AJR557" t="s">
        <v>1328</v>
      </c>
      <c r="AKF557" t="s">
        <v>1317</v>
      </c>
      <c r="AKG557" t="s">
        <v>1329</v>
      </c>
      <c r="AKH557" t="s">
        <v>1330</v>
      </c>
      <c r="AKI557" t="s">
        <v>1285</v>
      </c>
      <c r="AKK557" t="s">
        <v>1331</v>
      </c>
      <c r="ALN557" s="41" t="s">
        <v>1717</v>
      </c>
      <c r="ALS557" t="s">
        <v>1332</v>
      </c>
      <c r="ALU557" t="s">
        <v>1333</v>
      </c>
      <c r="ALW557" t="s">
        <v>1718</v>
      </c>
      <c r="AMA557" t="s">
        <v>1334</v>
      </c>
      <c r="AMP557" s="41" t="s">
        <v>1719</v>
      </c>
      <c r="ANA557" t="s">
        <v>1335</v>
      </c>
      <c r="ANJ557" t="s">
        <v>1693</v>
      </c>
      <c r="ANV557" t="s">
        <v>1336</v>
      </c>
      <c r="AOF557" t="s">
        <v>1337</v>
      </c>
      <c r="AOJ557" s="41" t="s">
        <v>1720</v>
      </c>
      <c r="APG557" t="s">
        <v>1282</v>
      </c>
      <c r="APK557" t="s">
        <v>1285</v>
      </c>
      <c r="APL557" t="s">
        <v>1338</v>
      </c>
      <c r="APV557" t="s">
        <v>1328</v>
      </c>
      <c r="AQC557" t="s">
        <v>1339</v>
      </c>
      <c r="AQK557" t="s">
        <v>1687</v>
      </c>
      <c r="AQL557" t="s">
        <v>1340</v>
      </c>
      <c r="AQY557" t="s">
        <v>1341</v>
      </c>
      <c r="ARF557" t="s">
        <v>1285</v>
      </c>
      <c r="ARK557" t="s">
        <v>1342</v>
      </c>
      <c r="ARW557" t="s">
        <v>1721</v>
      </c>
      <c r="ARY557" t="s">
        <v>1343</v>
      </c>
      <c r="ASD557" t="s">
        <v>1344</v>
      </c>
      <c r="ASE557" t="s">
        <v>1722</v>
      </c>
      <c r="ASU557" t="s">
        <v>4708</v>
      </c>
      <c r="ATE557" t="s">
        <v>1345</v>
      </c>
      <c r="ATM557" t="s">
        <v>1346</v>
      </c>
      <c r="AUB557" t="s">
        <v>1347</v>
      </c>
      <c r="AUE557" t="s">
        <v>1723</v>
      </c>
      <c r="AUH557" s="41" t="s">
        <v>1724</v>
      </c>
      <c r="AUK557" s="41" t="s">
        <v>1725</v>
      </c>
      <c r="AUQ557" s="41" t="s">
        <v>1726</v>
      </c>
      <c r="AUW557" s="41" t="s">
        <v>1705</v>
      </c>
      <c r="AWA557" s="41" t="s">
        <v>1727</v>
      </c>
      <c r="AWE557">
        <v>100</v>
      </c>
      <c r="AWY557" t="s">
        <v>1278</v>
      </c>
      <c r="AWZ557" t="s">
        <v>1278</v>
      </c>
      <c r="AXA557" t="s">
        <v>1282</v>
      </c>
      <c r="AXU557" t="s">
        <v>1713</v>
      </c>
      <c r="AYO557" t="s">
        <v>1304</v>
      </c>
      <c r="AZI557" t="s">
        <v>1348</v>
      </c>
      <c r="AZM557" t="s">
        <v>1349</v>
      </c>
      <c r="BBM557" t="s">
        <v>1728</v>
      </c>
      <c r="BBY557" t="s">
        <v>1728</v>
      </c>
      <c r="BCD557" t="s">
        <v>1350</v>
      </c>
      <c r="BCE557" t="s">
        <v>1350</v>
      </c>
      <c r="BCF557" t="s">
        <v>1350</v>
      </c>
      <c r="BCG557" t="s">
        <v>1351</v>
      </c>
      <c r="BCH557" t="s">
        <v>1351</v>
      </c>
      <c r="BCI557" t="s">
        <v>1351</v>
      </c>
      <c r="BCP557" t="s">
        <v>1352</v>
      </c>
      <c r="BDH557" t="s">
        <v>1710</v>
      </c>
      <c r="BDI557" t="s">
        <v>1710</v>
      </c>
      <c r="BDJ557" t="s">
        <v>1729</v>
      </c>
      <c r="BEU557" t="s">
        <v>4708</v>
      </c>
      <c r="BGP557" t="s">
        <v>1728</v>
      </c>
      <c r="BIB557" t="s">
        <v>4708</v>
      </c>
      <c r="BIN557" s="41" t="s">
        <v>4930</v>
      </c>
    </row>
    <row r="558" spans="1:1015 1030:1600" ht="409.5">
      <c r="A558" t="s">
        <v>1744</v>
      </c>
      <c r="B558" t="s">
        <v>4931</v>
      </c>
      <c r="C558">
        <v>2610099</v>
      </c>
      <c r="D558" t="s">
        <v>1262</v>
      </c>
      <c r="E558" t="s">
        <v>54</v>
      </c>
      <c r="F558" t="s">
        <v>1263</v>
      </c>
      <c r="G558" t="s">
        <v>1264</v>
      </c>
      <c r="H558" t="s">
        <v>1265</v>
      </c>
      <c r="I558" t="s">
        <v>1266</v>
      </c>
      <c r="L558" t="s">
        <v>1749</v>
      </c>
      <c r="M558" t="s">
        <v>1267</v>
      </c>
      <c r="N558" t="s">
        <v>1267</v>
      </c>
      <c r="O558" t="s">
        <v>4926</v>
      </c>
      <c r="P558" t="s">
        <v>4927</v>
      </c>
      <c r="Q558" t="s">
        <v>1762</v>
      </c>
      <c r="R558" t="s">
        <v>4927</v>
      </c>
      <c r="S558" t="s">
        <v>4862</v>
      </c>
      <c r="T558">
        <v>0</v>
      </c>
      <c r="U558" t="s">
        <v>1268</v>
      </c>
      <c r="V558" t="s">
        <v>1269</v>
      </c>
      <c r="W558" t="s">
        <v>1270</v>
      </c>
      <c r="X558" t="s">
        <v>1354</v>
      </c>
      <c r="Y558" t="s">
        <v>1742</v>
      </c>
      <c r="Z558" s="41" t="s">
        <v>4932</v>
      </c>
      <c r="AB558" t="s">
        <v>1730</v>
      </c>
      <c r="AC558" t="s">
        <v>1272</v>
      </c>
      <c r="AD558" t="s">
        <v>1273</v>
      </c>
      <c r="AE558" t="s">
        <v>1274</v>
      </c>
      <c r="AF558" t="s">
        <v>1275</v>
      </c>
      <c r="AG558" t="s">
        <v>1276</v>
      </c>
      <c r="AH558" t="s">
        <v>1749</v>
      </c>
      <c r="AS558" t="s">
        <v>1745</v>
      </c>
      <c r="BJ558" t="s">
        <v>1684</v>
      </c>
      <c r="BK558" t="s">
        <v>1685</v>
      </c>
      <c r="BM558" t="s">
        <v>1686</v>
      </c>
      <c r="BN558" t="s">
        <v>1686</v>
      </c>
      <c r="BO558" t="s">
        <v>1686</v>
      </c>
      <c r="BP558" t="s">
        <v>1686</v>
      </c>
      <c r="BX558" t="s">
        <v>1277</v>
      </c>
      <c r="CA558" t="s">
        <v>1278</v>
      </c>
      <c r="CL558" t="s">
        <v>1279</v>
      </c>
      <c r="CM558" t="s">
        <v>1279</v>
      </c>
      <c r="CO558" t="s">
        <v>4708</v>
      </c>
      <c r="DC558" t="s">
        <v>1280</v>
      </c>
      <c r="DD558" t="s">
        <v>1280</v>
      </c>
      <c r="DJ558" t="s">
        <v>1687</v>
      </c>
      <c r="DK558" t="s">
        <v>1281</v>
      </c>
      <c r="FJ558" t="s">
        <v>4708</v>
      </c>
      <c r="FQ558" t="s">
        <v>1282</v>
      </c>
      <c r="GL558" t="s">
        <v>1283</v>
      </c>
      <c r="GN558" t="s">
        <v>1284</v>
      </c>
      <c r="GO558" t="s">
        <v>1284</v>
      </c>
      <c r="GR558" t="s">
        <v>1285</v>
      </c>
      <c r="GU558" t="s">
        <v>1286</v>
      </c>
      <c r="GW558" t="s">
        <v>1286</v>
      </c>
      <c r="GX558" t="s">
        <v>1286</v>
      </c>
      <c r="GY558" t="s">
        <v>1286</v>
      </c>
      <c r="GZ558" t="s">
        <v>1286</v>
      </c>
      <c r="HA558" t="s">
        <v>1284</v>
      </c>
      <c r="HC558" t="s">
        <v>1284</v>
      </c>
      <c r="HD558" t="s">
        <v>1285</v>
      </c>
      <c r="HI558" t="s">
        <v>1287</v>
      </c>
      <c r="HR558" t="s">
        <v>1288</v>
      </c>
      <c r="HS558" s="41" t="s">
        <v>1688</v>
      </c>
      <c r="HT558" t="s">
        <v>1687</v>
      </c>
      <c r="HU558" t="s">
        <v>1687</v>
      </c>
      <c r="IX558" t="s">
        <v>1289</v>
      </c>
      <c r="JD558" t="s">
        <v>1689</v>
      </c>
      <c r="JJ558" t="s">
        <v>1290</v>
      </c>
      <c r="JK558" t="s">
        <v>1290</v>
      </c>
      <c r="JQ558" t="s">
        <v>1291</v>
      </c>
      <c r="JT558" t="s">
        <v>1690</v>
      </c>
      <c r="JV558" t="s">
        <v>1292</v>
      </c>
      <c r="JX558" t="s">
        <v>1293</v>
      </c>
      <c r="JY558" t="s">
        <v>1294</v>
      </c>
      <c r="JZ558" t="s">
        <v>1295</v>
      </c>
      <c r="KB558" t="s">
        <v>1296</v>
      </c>
      <c r="KU558" t="s">
        <v>1297</v>
      </c>
      <c r="KV558" t="s">
        <v>1297</v>
      </c>
      <c r="KX558" t="s">
        <v>1278</v>
      </c>
      <c r="KZ558" t="s">
        <v>1687</v>
      </c>
      <c r="LA558" t="s">
        <v>1298</v>
      </c>
      <c r="LB558" t="s">
        <v>1298</v>
      </c>
      <c r="LL558" t="s">
        <v>1299</v>
      </c>
      <c r="LQ558" t="s">
        <v>1691</v>
      </c>
      <c r="LS558" t="s">
        <v>1692</v>
      </c>
      <c r="LZ558" t="s">
        <v>1282</v>
      </c>
      <c r="MA558" t="s">
        <v>1300</v>
      </c>
      <c r="MN558" t="s">
        <v>1301</v>
      </c>
      <c r="NC558" t="s">
        <v>1302</v>
      </c>
      <c r="ND558" t="s">
        <v>1285</v>
      </c>
      <c r="NH558" t="s">
        <v>1278</v>
      </c>
      <c r="NL558" t="s">
        <v>1303</v>
      </c>
      <c r="OE558" t="s">
        <v>1693</v>
      </c>
      <c r="PM558" s="41" t="s">
        <v>1694</v>
      </c>
      <c r="PO558" s="41" t="s">
        <v>1695</v>
      </c>
      <c r="PP558" s="41" t="s">
        <v>1696</v>
      </c>
      <c r="PQ558" s="41" t="s">
        <v>1695</v>
      </c>
      <c r="PR558" s="41" t="s">
        <v>1695</v>
      </c>
      <c r="PS558" s="41" t="s">
        <v>1697</v>
      </c>
      <c r="PT558" s="41" t="s">
        <v>1698</v>
      </c>
      <c r="PU558" s="41" t="s">
        <v>1699</v>
      </c>
      <c r="PV558" s="41" t="s">
        <v>1700</v>
      </c>
      <c r="PW558" s="41" t="s">
        <v>1701</v>
      </c>
      <c r="QF558" s="41" t="s">
        <v>1702</v>
      </c>
      <c r="QG558" s="41" t="s">
        <v>1703</v>
      </c>
      <c r="QO558" t="s">
        <v>1304</v>
      </c>
      <c r="QP558" t="s">
        <v>1687</v>
      </c>
      <c r="QR558" t="s">
        <v>1278</v>
      </c>
      <c r="QS558" t="s">
        <v>1278</v>
      </c>
      <c r="QX558" t="s">
        <v>1282</v>
      </c>
      <c r="RN558" t="s">
        <v>1305</v>
      </c>
      <c r="RO558" t="s">
        <v>1306</v>
      </c>
      <c r="SA558" t="s">
        <v>1278</v>
      </c>
      <c r="SJ558" t="s">
        <v>4708</v>
      </c>
      <c r="SK558" t="s">
        <v>1307</v>
      </c>
      <c r="SL558" t="s">
        <v>1308</v>
      </c>
      <c r="SP558" t="s">
        <v>1285</v>
      </c>
      <c r="TA558" t="s">
        <v>1687</v>
      </c>
      <c r="TD558" t="s">
        <v>1687</v>
      </c>
      <c r="TG558" t="s">
        <v>1687</v>
      </c>
      <c r="TH558" t="s">
        <v>1309</v>
      </c>
      <c r="TQ558" t="s">
        <v>1704</v>
      </c>
      <c r="TY558" s="41" t="s">
        <v>1705</v>
      </c>
      <c r="UH558" s="41" t="s">
        <v>1705</v>
      </c>
      <c r="UM558" s="41" t="s">
        <v>1705</v>
      </c>
      <c r="UN558" s="41" t="s">
        <v>1705</v>
      </c>
      <c r="UO558" s="41" t="s">
        <v>1705</v>
      </c>
      <c r="WI558" t="s">
        <v>1278</v>
      </c>
      <c r="YB558" t="s">
        <v>1282</v>
      </c>
      <c r="YM558" t="s">
        <v>1310</v>
      </c>
      <c r="YU558" t="s">
        <v>1311</v>
      </c>
      <c r="ZN558" t="s">
        <v>1312</v>
      </c>
      <c r="ZX558" t="s">
        <v>1313</v>
      </c>
      <c r="ZZ558" t="s">
        <v>1706</v>
      </c>
      <c r="AAB558" t="s">
        <v>1689</v>
      </c>
      <c r="AAH558" t="s">
        <v>1314</v>
      </c>
      <c r="AAI558" t="s">
        <v>1315</v>
      </c>
      <c r="AAQ558" t="s">
        <v>1316</v>
      </c>
      <c r="AAR558" t="s">
        <v>1278</v>
      </c>
      <c r="AAS558" t="s">
        <v>1317</v>
      </c>
      <c r="AAT558" t="s">
        <v>1743</v>
      </c>
      <c r="AAW558" t="s">
        <v>1285</v>
      </c>
      <c r="ABE558" t="s">
        <v>1278</v>
      </c>
      <c r="ABG558" t="s">
        <v>1318</v>
      </c>
      <c r="ABN558" t="s">
        <v>1278</v>
      </c>
      <c r="ABR558" t="s">
        <v>1707</v>
      </c>
      <c r="ACD558" t="s">
        <v>1708</v>
      </c>
      <c r="ACG558" t="s">
        <v>1709</v>
      </c>
      <c r="ADG558" t="s">
        <v>1282</v>
      </c>
      <c r="ADP558" t="s">
        <v>1319</v>
      </c>
      <c r="ADR558" t="s">
        <v>1710</v>
      </c>
      <c r="AED558" t="s">
        <v>1320</v>
      </c>
      <c r="AET558" t="s">
        <v>1711</v>
      </c>
      <c r="AEV558" t="s">
        <v>1311</v>
      </c>
      <c r="AFA558" t="s">
        <v>1321</v>
      </c>
      <c r="AFI558" s="41" t="s">
        <v>1712</v>
      </c>
      <c r="AFR558" t="s">
        <v>1299</v>
      </c>
      <c r="AFS558" t="s">
        <v>1713</v>
      </c>
      <c r="AFZ558" t="s">
        <v>1322</v>
      </c>
      <c r="AGO558" t="s">
        <v>1323</v>
      </c>
      <c r="AGP558">
        <v>3</v>
      </c>
      <c r="AGQ558" t="s">
        <v>1324</v>
      </c>
      <c r="AGR558" t="s">
        <v>1324</v>
      </c>
      <c r="AGT558" t="s">
        <v>1324</v>
      </c>
      <c r="AHB558" t="s">
        <v>1325</v>
      </c>
      <c r="AHC558" t="s">
        <v>1326</v>
      </c>
      <c r="AHO558" t="s">
        <v>1689</v>
      </c>
      <c r="AHT558" t="b">
        <v>0</v>
      </c>
      <c r="AHX558" s="42">
        <v>0</v>
      </c>
      <c r="AIC558" s="41" t="s">
        <v>1714</v>
      </c>
      <c r="AIE558" t="s">
        <v>1327</v>
      </c>
      <c r="AIM558" t="s">
        <v>1715</v>
      </c>
      <c r="AIN558" t="s">
        <v>1716</v>
      </c>
      <c r="AJA558" t="s">
        <v>4933</v>
      </c>
      <c r="AJR558" t="s">
        <v>1328</v>
      </c>
      <c r="AKF558" t="s">
        <v>1317</v>
      </c>
      <c r="AKG558" t="s">
        <v>1329</v>
      </c>
      <c r="AKH558" t="s">
        <v>1330</v>
      </c>
      <c r="AKI558" t="s">
        <v>1285</v>
      </c>
      <c r="AKK558" t="s">
        <v>1331</v>
      </c>
      <c r="ALN558" s="41" t="s">
        <v>1717</v>
      </c>
      <c r="ALS558" t="s">
        <v>1332</v>
      </c>
      <c r="ALU558" t="s">
        <v>1333</v>
      </c>
      <c r="ALW558" t="s">
        <v>1718</v>
      </c>
      <c r="AMA558" t="s">
        <v>1334</v>
      </c>
      <c r="AMP558" s="41" t="s">
        <v>1719</v>
      </c>
      <c r="ANA558" t="s">
        <v>1335</v>
      </c>
      <c r="ANJ558" t="s">
        <v>1693</v>
      </c>
      <c r="ANV558" t="s">
        <v>1336</v>
      </c>
      <c r="AOF558" t="s">
        <v>1337</v>
      </c>
      <c r="AOJ558" s="41" t="s">
        <v>1720</v>
      </c>
      <c r="APG558" t="s">
        <v>1282</v>
      </c>
      <c r="APK558" t="s">
        <v>1285</v>
      </c>
      <c r="APL558" t="s">
        <v>1338</v>
      </c>
      <c r="APV558" t="s">
        <v>1328</v>
      </c>
      <c r="AQC558" t="s">
        <v>1339</v>
      </c>
      <c r="AQK558" t="s">
        <v>1687</v>
      </c>
      <c r="AQL558" t="s">
        <v>1340</v>
      </c>
      <c r="AQY558" t="s">
        <v>1341</v>
      </c>
      <c r="ARF558" t="s">
        <v>1285</v>
      </c>
      <c r="ARK558" t="s">
        <v>1342</v>
      </c>
      <c r="ARW558" t="s">
        <v>1721</v>
      </c>
      <c r="ARY558" t="s">
        <v>1343</v>
      </c>
      <c r="ASD558" t="s">
        <v>1344</v>
      </c>
      <c r="ASE558" t="s">
        <v>1722</v>
      </c>
      <c r="ASU558" t="s">
        <v>4708</v>
      </c>
      <c r="ATE558" t="s">
        <v>1345</v>
      </c>
      <c r="ATM558" t="s">
        <v>1346</v>
      </c>
      <c r="AUB558" t="s">
        <v>1347</v>
      </c>
      <c r="AUE558" t="s">
        <v>1723</v>
      </c>
      <c r="AUH558" s="41" t="s">
        <v>1724</v>
      </c>
      <c r="AUK558" s="41" t="s">
        <v>1725</v>
      </c>
      <c r="AUQ558" s="41" t="s">
        <v>1726</v>
      </c>
      <c r="AUW558" s="41" t="s">
        <v>1705</v>
      </c>
      <c r="AWA558" s="41" t="s">
        <v>1727</v>
      </c>
      <c r="AWE558">
        <v>100</v>
      </c>
      <c r="AWY558" t="s">
        <v>1278</v>
      </c>
      <c r="AWZ558" t="s">
        <v>1278</v>
      </c>
      <c r="AXA558" t="s">
        <v>1282</v>
      </c>
      <c r="AXU558" t="s">
        <v>1713</v>
      </c>
      <c r="AYO558" t="s">
        <v>1304</v>
      </c>
      <c r="AZI558" t="s">
        <v>1348</v>
      </c>
      <c r="AZM558" t="s">
        <v>1349</v>
      </c>
      <c r="BBM558" t="s">
        <v>1728</v>
      </c>
      <c r="BBY558" t="s">
        <v>1728</v>
      </c>
      <c r="BCD558" t="s">
        <v>1350</v>
      </c>
      <c r="BCE558" t="s">
        <v>1350</v>
      </c>
      <c r="BCF558" t="s">
        <v>1350</v>
      </c>
      <c r="BCG558" t="s">
        <v>1351</v>
      </c>
      <c r="BCH558" t="s">
        <v>1351</v>
      </c>
      <c r="BCI558" t="s">
        <v>1351</v>
      </c>
      <c r="BCP558" t="s">
        <v>1352</v>
      </c>
      <c r="BDH558" t="s">
        <v>1710</v>
      </c>
      <c r="BDI558" t="s">
        <v>1710</v>
      </c>
      <c r="BDJ558" t="s">
        <v>1729</v>
      </c>
      <c r="BEU558" t="s">
        <v>4708</v>
      </c>
      <c r="BGP558" t="s">
        <v>1728</v>
      </c>
      <c r="BIB558" t="s">
        <v>4708</v>
      </c>
      <c r="BIN558" s="41" t="s">
        <v>4930</v>
      </c>
    </row>
    <row r="559" spans="1:1015 1030:1600" ht="409.5">
      <c r="A559" t="s">
        <v>1744</v>
      </c>
      <c r="B559" t="s">
        <v>4934</v>
      </c>
      <c r="C559">
        <v>2610145</v>
      </c>
      <c r="D559" t="s">
        <v>1262</v>
      </c>
      <c r="E559" t="s">
        <v>54</v>
      </c>
      <c r="F559" t="s">
        <v>1263</v>
      </c>
      <c r="G559" t="s">
        <v>1264</v>
      </c>
      <c r="H559" t="s">
        <v>1265</v>
      </c>
      <c r="I559" t="s">
        <v>1266</v>
      </c>
      <c r="L559" t="s">
        <v>1749</v>
      </c>
      <c r="M559" t="s">
        <v>1267</v>
      </c>
      <c r="N559" t="s">
        <v>1267</v>
      </c>
      <c r="O559" t="s">
        <v>4935</v>
      </c>
      <c r="P559" t="s">
        <v>4936</v>
      </c>
      <c r="Q559" t="s">
        <v>1762</v>
      </c>
      <c r="R559" t="s">
        <v>4936</v>
      </c>
      <c r="S559" t="s">
        <v>4862</v>
      </c>
      <c r="T559">
        <v>0</v>
      </c>
      <c r="U559" t="s">
        <v>1268</v>
      </c>
      <c r="V559" t="s">
        <v>1269</v>
      </c>
      <c r="W559" t="s">
        <v>1270</v>
      </c>
      <c r="X559" t="s">
        <v>1354</v>
      </c>
      <c r="Y559" t="s">
        <v>1742</v>
      </c>
      <c r="Z559" s="41" t="s">
        <v>4937</v>
      </c>
      <c r="AB559" t="s">
        <v>1730</v>
      </c>
      <c r="AC559" t="s">
        <v>1272</v>
      </c>
      <c r="AD559" t="s">
        <v>1273</v>
      </c>
      <c r="AE559" t="s">
        <v>1274</v>
      </c>
      <c r="AF559" t="s">
        <v>1275</v>
      </c>
      <c r="AG559" t="s">
        <v>1276</v>
      </c>
      <c r="AH559" t="s">
        <v>1749</v>
      </c>
      <c r="AS559" t="s">
        <v>1745</v>
      </c>
      <c r="BJ559" t="s">
        <v>1684</v>
      </c>
      <c r="BK559" t="s">
        <v>1685</v>
      </c>
      <c r="BM559" t="s">
        <v>1686</v>
      </c>
      <c r="BN559" t="s">
        <v>1686</v>
      </c>
      <c r="BO559" t="s">
        <v>1686</v>
      </c>
      <c r="BP559" t="s">
        <v>1686</v>
      </c>
      <c r="BX559" t="s">
        <v>1277</v>
      </c>
      <c r="CA559" t="s">
        <v>1278</v>
      </c>
      <c r="CL559" t="s">
        <v>1279</v>
      </c>
      <c r="CM559" t="s">
        <v>1279</v>
      </c>
      <c r="CO559" t="s">
        <v>4708</v>
      </c>
      <c r="DC559" t="s">
        <v>1280</v>
      </c>
      <c r="DD559" t="s">
        <v>1280</v>
      </c>
      <c r="DJ559" t="s">
        <v>1687</v>
      </c>
      <c r="DK559" t="s">
        <v>1281</v>
      </c>
      <c r="FJ559" t="s">
        <v>4708</v>
      </c>
      <c r="FQ559" t="s">
        <v>1282</v>
      </c>
      <c r="GL559" t="s">
        <v>1283</v>
      </c>
      <c r="GN559" t="s">
        <v>1284</v>
      </c>
      <c r="GO559" t="s">
        <v>1284</v>
      </c>
      <c r="GR559" t="s">
        <v>1285</v>
      </c>
      <c r="GU559" t="s">
        <v>1286</v>
      </c>
      <c r="GW559" t="s">
        <v>1286</v>
      </c>
      <c r="GX559" t="s">
        <v>1286</v>
      </c>
      <c r="GY559" t="s">
        <v>1286</v>
      </c>
      <c r="GZ559" t="s">
        <v>1286</v>
      </c>
      <c r="HA559" t="s">
        <v>1284</v>
      </c>
      <c r="HC559" t="s">
        <v>1284</v>
      </c>
      <c r="HD559" t="s">
        <v>1285</v>
      </c>
      <c r="HI559" t="s">
        <v>1287</v>
      </c>
      <c r="HR559" t="s">
        <v>1288</v>
      </c>
      <c r="HS559" s="41" t="s">
        <v>1688</v>
      </c>
      <c r="HT559" t="s">
        <v>1687</v>
      </c>
      <c r="HU559" t="s">
        <v>1687</v>
      </c>
      <c r="IX559" t="s">
        <v>1289</v>
      </c>
      <c r="JD559" t="s">
        <v>1689</v>
      </c>
      <c r="JJ559" t="s">
        <v>1290</v>
      </c>
      <c r="JK559" t="s">
        <v>1290</v>
      </c>
      <c r="JQ559" t="s">
        <v>1291</v>
      </c>
      <c r="JT559" t="s">
        <v>1690</v>
      </c>
      <c r="JV559" t="s">
        <v>1292</v>
      </c>
      <c r="JX559" t="s">
        <v>1293</v>
      </c>
      <c r="JY559" t="s">
        <v>1294</v>
      </c>
      <c r="JZ559" t="s">
        <v>1295</v>
      </c>
      <c r="KB559" t="s">
        <v>1296</v>
      </c>
      <c r="KU559" t="s">
        <v>1297</v>
      </c>
      <c r="KV559" t="s">
        <v>1297</v>
      </c>
      <c r="KX559" t="s">
        <v>1278</v>
      </c>
      <c r="KZ559" t="s">
        <v>1687</v>
      </c>
      <c r="LA559" t="s">
        <v>1298</v>
      </c>
      <c r="LB559" t="s">
        <v>1298</v>
      </c>
      <c r="LL559" t="s">
        <v>1299</v>
      </c>
      <c r="LQ559" t="s">
        <v>1691</v>
      </c>
      <c r="LS559" t="s">
        <v>1692</v>
      </c>
      <c r="LZ559" t="s">
        <v>1282</v>
      </c>
      <c r="MA559" t="s">
        <v>1300</v>
      </c>
      <c r="MN559" t="s">
        <v>1301</v>
      </c>
      <c r="NC559" t="s">
        <v>1302</v>
      </c>
      <c r="ND559" t="s">
        <v>1285</v>
      </c>
      <c r="NH559" t="s">
        <v>1278</v>
      </c>
      <c r="NL559" t="s">
        <v>1303</v>
      </c>
      <c r="OE559" t="s">
        <v>1693</v>
      </c>
      <c r="PM559" s="41" t="s">
        <v>1694</v>
      </c>
      <c r="PO559" s="41" t="s">
        <v>1695</v>
      </c>
      <c r="PP559" s="41" t="s">
        <v>1696</v>
      </c>
      <c r="PQ559" s="41" t="s">
        <v>1695</v>
      </c>
      <c r="PR559" s="41" t="s">
        <v>1695</v>
      </c>
      <c r="PS559" s="41" t="s">
        <v>1697</v>
      </c>
      <c r="PT559" s="41" t="s">
        <v>1698</v>
      </c>
      <c r="PU559" s="41" t="s">
        <v>1699</v>
      </c>
      <c r="PV559" s="41" t="s">
        <v>1700</v>
      </c>
      <c r="PW559" s="41" t="s">
        <v>1701</v>
      </c>
      <c r="QF559" s="41" t="s">
        <v>1702</v>
      </c>
      <c r="QG559" s="41" t="s">
        <v>1703</v>
      </c>
      <c r="QO559" t="s">
        <v>1304</v>
      </c>
      <c r="QP559" t="s">
        <v>1687</v>
      </c>
      <c r="QR559" t="s">
        <v>1278</v>
      </c>
      <c r="QS559" t="s">
        <v>1278</v>
      </c>
      <c r="QX559" t="s">
        <v>1282</v>
      </c>
      <c r="RN559" t="s">
        <v>1305</v>
      </c>
      <c r="RO559" t="s">
        <v>1306</v>
      </c>
      <c r="SA559" t="s">
        <v>1278</v>
      </c>
      <c r="SJ559" t="s">
        <v>4708</v>
      </c>
      <c r="SK559" t="s">
        <v>1307</v>
      </c>
      <c r="SL559" t="s">
        <v>1308</v>
      </c>
      <c r="SP559" t="s">
        <v>1285</v>
      </c>
      <c r="TA559" t="s">
        <v>1687</v>
      </c>
      <c r="TD559" t="s">
        <v>1687</v>
      </c>
      <c r="TG559" t="s">
        <v>1687</v>
      </c>
      <c r="TH559" t="s">
        <v>1309</v>
      </c>
      <c r="TQ559" t="s">
        <v>1704</v>
      </c>
      <c r="TY559" s="41" t="s">
        <v>1705</v>
      </c>
      <c r="UH559" s="41" t="s">
        <v>1705</v>
      </c>
      <c r="UM559" s="41" t="s">
        <v>1705</v>
      </c>
      <c r="UN559" s="41" t="s">
        <v>1705</v>
      </c>
      <c r="UO559" s="41" t="s">
        <v>1705</v>
      </c>
      <c r="WI559" t="s">
        <v>1278</v>
      </c>
      <c r="YB559" t="s">
        <v>1282</v>
      </c>
      <c r="YM559" t="s">
        <v>1310</v>
      </c>
      <c r="YU559" t="s">
        <v>1311</v>
      </c>
      <c r="ZN559" t="s">
        <v>1312</v>
      </c>
      <c r="ZX559" t="s">
        <v>1313</v>
      </c>
      <c r="ZZ559" t="s">
        <v>1706</v>
      </c>
      <c r="AAB559" t="s">
        <v>1689</v>
      </c>
      <c r="AAH559" t="s">
        <v>1314</v>
      </c>
      <c r="AAI559" t="s">
        <v>1315</v>
      </c>
      <c r="AAQ559" t="s">
        <v>1316</v>
      </c>
      <c r="AAR559" t="s">
        <v>1278</v>
      </c>
      <c r="AAS559" t="s">
        <v>1317</v>
      </c>
      <c r="AAT559" t="s">
        <v>1743</v>
      </c>
      <c r="AAW559" t="s">
        <v>1285</v>
      </c>
      <c r="ABE559" t="s">
        <v>1278</v>
      </c>
      <c r="ABG559" t="s">
        <v>1318</v>
      </c>
      <c r="ABN559" t="s">
        <v>1278</v>
      </c>
      <c r="ABR559" t="s">
        <v>1707</v>
      </c>
      <c r="ACD559" t="s">
        <v>1708</v>
      </c>
      <c r="ACG559" t="s">
        <v>1709</v>
      </c>
      <c r="ADG559" t="s">
        <v>1282</v>
      </c>
      <c r="ADP559" t="s">
        <v>1319</v>
      </c>
      <c r="ADR559" t="s">
        <v>1710</v>
      </c>
      <c r="AED559" t="s">
        <v>1320</v>
      </c>
      <c r="AET559" t="s">
        <v>1711</v>
      </c>
      <c r="AEV559" t="s">
        <v>1311</v>
      </c>
      <c r="AFA559" t="s">
        <v>1321</v>
      </c>
      <c r="AFI559" s="41" t="s">
        <v>1712</v>
      </c>
      <c r="AFR559" t="s">
        <v>1299</v>
      </c>
      <c r="AFS559" t="s">
        <v>1713</v>
      </c>
      <c r="AFZ559" t="s">
        <v>1322</v>
      </c>
      <c r="AGO559" t="s">
        <v>1323</v>
      </c>
      <c r="AGP559">
        <v>3</v>
      </c>
      <c r="AGQ559" t="s">
        <v>1324</v>
      </c>
      <c r="AGR559" t="s">
        <v>1324</v>
      </c>
      <c r="AGT559" t="s">
        <v>1324</v>
      </c>
      <c r="AHB559" t="s">
        <v>1325</v>
      </c>
      <c r="AHC559" t="s">
        <v>1326</v>
      </c>
      <c r="AHO559" t="s">
        <v>1689</v>
      </c>
      <c r="AHT559" t="b">
        <v>0</v>
      </c>
      <c r="AHX559" s="42">
        <v>0</v>
      </c>
      <c r="AIC559" s="41" t="s">
        <v>1714</v>
      </c>
      <c r="AIE559" t="s">
        <v>1327</v>
      </c>
      <c r="AIM559" t="s">
        <v>1715</v>
      </c>
      <c r="AIN559" t="s">
        <v>1716</v>
      </c>
      <c r="AJA559" t="s">
        <v>4938</v>
      </c>
      <c r="AJR559" t="s">
        <v>1328</v>
      </c>
      <c r="AKF559" t="s">
        <v>1317</v>
      </c>
      <c r="AKG559" t="s">
        <v>1329</v>
      </c>
      <c r="AKH559" t="s">
        <v>1330</v>
      </c>
      <c r="AKI559" t="s">
        <v>1285</v>
      </c>
      <c r="AKK559" t="s">
        <v>1331</v>
      </c>
      <c r="ALN559" s="41" t="s">
        <v>1717</v>
      </c>
      <c r="ALS559" t="s">
        <v>1332</v>
      </c>
      <c r="ALU559" t="s">
        <v>1333</v>
      </c>
      <c r="ALW559" t="s">
        <v>1718</v>
      </c>
      <c r="AMA559" t="s">
        <v>1334</v>
      </c>
      <c r="AMP559" s="41" t="s">
        <v>1719</v>
      </c>
      <c r="ANA559" t="s">
        <v>1335</v>
      </c>
      <c r="ANJ559" t="s">
        <v>1693</v>
      </c>
      <c r="ANV559" t="s">
        <v>1336</v>
      </c>
      <c r="AOF559" t="s">
        <v>1337</v>
      </c>
      <c r="AOJ559" s="41" t="s">
        <v>1720</v>
      </c>
      <c r="APG559" t="s">
        <v>1282</v>
      </c>
      <c r="APK559" t="s">
        <v>1285</v>
      </c>
      <c r="APL559" t="s">
        <v>1338</v>
      </c>
      <c r="APV559" t="s">
        <v>1328</v>
      </c>
      <c r="AQC559" t="s">
        <v>1339</v>
      </c>
      <c r="AQK559" t="s">
        <v>1687</v>
      </c>
      <c r="AQL559" t="s">
        <v>1340</v>
      </c>
      <c r="AQY559" t="s">
        <v>1341</v>
      </c>
      <c r="ARF559" t="s">
        <v>1285</v>
      </c>
      <c r="ARK559" t="s">
        <v>1342</v>
      </c>
      <c r="ARW559" t="s">
        <v>1721</v>
      </c>
      <c r="ARY559" t="s">
        <v>1343</v>
      </c>
      <c r="ASD559" t="s">
        <v>1344</v>
      </c>
      <c r="ASE559" t="s">
        <v>1722</v>
      </c>
      <c r="ASU559" t="s">
        <v>4708</v>
      </c>
      <c r="ATE559" t="s">
        <v>1345</v>
      </c>
      <c r="ATM559" t="s">
        <v>1346</v>
      </c>
      <c r="AUB559" t="s">
        <v>1347</v>
      </c>
      <c r="AUE559" t="s">
        <v>1723</v>
      </c>
      <c r="AUH559" s="41" t="s">
        <v>1724</v>
      </c>
      <c r="AUK559" s="41" t="s">
        <v>1725</v>
      </c>
      <c r="AUQ559" s="41" t="s">
        <v>1726</v>
      </c>
      <c r="AUW559" s="41" t="s">
        <v>1705</v>
      </c>
      <c r="AWA559" s="41" t="s">
        <v>1727</v>
      </c>
      <c r="AWE559">
        <v>100</v>
      </c>
      <c r="AWY559" t="s">
        <v>1278</v>
      </c>
      <c r="AWZ559" t="s">
        <v>1278</v>
      </c>
      <c r="AXA559" t="s">
        <v>1282</v>
      </c>
      <c r="AXU559" t="s">
        <v>1713</v>
      </c>
      <c r="AYO559" t="s">
        <v>1304</v>
      </c>
      <c r="AZI559" t="s">
        <v>1348</v>
      </c>
      <c r="AZM559" t="s">
        <v>1349</v>
      </c>
      <c r="BBM559" t="s">
        <v>1728</v>
      </c>
      <c r="BBY559" t="s">
        <v>1728</v>
      </c>
      <c r="BCD559" t="s">
        <v>1350</v>
      </c>
      <c r="BCE559" t="s">
        <v>1350</v>
      </c>
      <c r="BCF559" t="s">
        <v>1350</v>
      </c>
      <c r="BCG559" t="s">
        <v>1351</v>
      </c>
      <c r="BCH559" t="s">
        <v>1351</v>
      </c>
      <c r="BCI559" t="s">
        <v>1351</v>
      </c>
      <c r="BCP559" t="s">
        <v>1352</v>
      </c>
      <c r="BDH559" t="s">
        <v>1710</v>
      </c>
      <c r="BDI559" t="s">
        <v>1710</v>
      </c>
      <c r="BDJ559" t="s">
        <v>1729</v>
      </c>
      <c r="BEU559" t="s">
        <v>4708</v>
      </c>
      <c r="BGP559" t="s">
        <v>1728</v>
      </c>
      <c r="BIB559" t="s">
        <v>4708</v>
      </c>
      <c r="BIN559" s="41" t="s">
        <v>4939</v>
      </c>
    </row>
    <row r="560" spans="1:1015 1030:1600" ht="409.5">
      <c r="A560" t="s">
        <v>1744</v>
      </c>
      <c r="B560" t="s">
        <v>4940</v>
      </c>
      <c r="C560">
        <v>2610147</v>
      </c>
      <c r="D560" t="s">
        <v>1262</v>
      </c>
      <c r="E560" t="s">
        <v>54</v>
      </c>
      <c r="F560" t="s">
        <v>1263</v>
      </c>
      <c r="G560" t="s">
        <v>1264</v>
      </c>
      <c r="H560" t="s">
        <v>1265</v>
      </c>
      <c r="I560" t="s">
        <v>1266</v>
      </c>
      <c r="L560" t="s">
        <v>1749</v>
      </c>
      <c r="M560" t="s">
        <v>1267</v>
      </c>
      <c r="N560" t="s">
        <v>1267</v>
      </c>
      <c r="O560" t="s">
        <v>4941</v>
      </c>
      <c r="P560" t="s">
        <v>4942</v>
      </c>
      <c r="Q560" t="s">
        <v>1762</v>
      </c>
      <c r="R560" t="s">
        <v>4942</v>
      </c>
      <c r="S560" t="s">
        <v>4862</v>
      </c>
      <c r="T560">
        <v>0</v>
      </c>
      <c r="U560" t="s">
        <v>1268</v>
      </c>
      <c r="V560" t="s">
        <v>1269</v>
      </c>
      <c r="W560" t="s">
        <v>1270</v>
      </c>
      <c r="X560" t="s">
        <v>1354</v>
      </c>
      <c r="Y560" t="s">
        <v>1742</v>
      </c>
      <c r="Z560" s="41" t="s">
        <v>4943</v>
      </c>
      <c r="AB560" t="s">
        <v>1730</v>
      </c>
      <c r="AC560" t="s">
        <v>1272</v>
      </c>
      <c r="AD560" t="s">
        <v>1273</v>
      </c>
      <c r="AE560" t="s">
        <v>1274</v>
      </c>
      <c r="AF560" t="s">
        <v>1275</v>
      </c>
      <c r="AG560" t="s">
        <v>1276</v>
      </c>
      <c r="AH560" t="s">
        <v>1749</v>
      </c>
      <c r="AS560" t="s">
        <v>4887</v>
      </c>
      <c r="BJ560" t="s">
        <v>1684</v>
      </c>
      <c r="BK560" t="s">
        <v>1685</v>
      </c>
      <c r="BM560" t="s">
        <v>1686</v>
      </c>
      <c r="BN560" t="s">
        <v>1686</v>
      </c>
      <c r="BO560" t="s">
        <v>1686</v>
      </c>
      <c r="BP560" t="s">
        <v>1686</v>
      </c>
      <c r="BX560" t="s">
        <v>1277</v>
      </c>
      <c r="CA560" t="s">
        <v>1278</v>
      </c>
      <c r="CL560" t="s">
        <v>1279</v>
      </c>
      <c r="CM560" t="s">
        <v>1279</v>
      </c>
      <c r="CO560" t="s">
        <v>4708</v>
      </c>
      <c r="DC560" t="s">
        <v>1280</v>
      </c>
      <c r="DD560" t="s">
        <v>1280</v>
      </c>
      <c r="DJ560" t="s">
        <v>1687</v>
      </c>
      <c r="DK560" t="s">
        <v>1281</v>
      </c>
      <c r="FJ560" t="s">
        <v>4708</v>
      </c>
      <c r="FQ560" t="s">
        <v>1282</v>
      </c>
      <c r="GL560" t="s">
        <v>1283</v>
      </c>
      <c r="GN560" t="s">
        <v>1284</v>
      </c>
      <c r="GO560" t="s">
        <v>1284</v>
      </c>
      <c r="GR560" t="s">
        <v>1285</v>
      </c>
      <c r="GU560" t="s">
        <v>1286</v>
      </c>
      <c r="GW560" t="s">
        <v>1286</v>
      </c>
      <c r="GX560" t="s">
        <v>1286</v>
      </c>
      <c r="GY560" t="s">
        <v>1286</v>
      </c>
      <c r="GZ560" t="s">
        <v>1286</v>
      </c>
      <c r="HA560" t="s">
        <v>1284</v>
      </c>
      <c r="HC560" t="s">
        <v>1284</v>
      </c>
      <c r="HD560" t="s">
        <v>1285</v>
      </c>
      <c r="HI560" t="s">
        <v>1287</v>
      </c>
      <c r="HR560" t="s">
        <v>1288</v>
      </c>
      <c r="HS560" s="41" t="s">
        <v>1688</v>
      </c>
      <c r="HT560" t="s">
        <v>1687</v>
      </c>
      <c r="HU560" t="s">
        <v>1687</v>
      </c>
      <c r="IX560" t="s">
        <v>1289</v>
      </c>
      <c r="JD560" t="s">
        <v>1689</v>
      </c>
      <c r="JJ560" t="s">
        <v>1290</v>
      </c>
      <c r="JK560" t="s">
        <v>1290</v>
      </c>
      <c r="JQ560" t="s">
        <v>1291</v>
      </c>
      <c r="JT560" t="s">
        <v>1690</v>
      </c>
      <c r="JV560" t="s">
        <v>1292</v>
      </c>
      <c r="JX560" t="s">
        <v>1293</v>
      </c>
      <c r="JY560" t="s">
        <v>1294</v>
      </c>
      <c r="JZ560" t="s">
        <v>1295</v>
      </c>
      <c r="KB560" t="s">
        <v>1296</v>
      </c>
      <c r="KU560" t="s">
        <v>1297</v>
      </c>
      <c r="KV560" t="s">
        <v>1297</v>
      </c>
      <c r="KX560" t="s">
        <v>1278</v>
      </c>
      <c r="KZ560" t="s">
        <v>1687</v>
      </c>
      <c r="LA560" t="s">
        <v>1298</v>
      </c>
      <c r="LB560" t="s">
        <v>1298</v>
      </c>
      <c r="LL560" t="s">
        <v>1299</v>
      </c>
      <c r="LQ560" t="s">
        <v>1691</v>
      </c>
      <c r="LS560" t="s">
        <v>1692</v>
      </c>
      <c r="LZ560" t="s">
        <v>1282</v>
      </c>
      <c r="MA560" t="s">
        <v>1300</v>
      </c>
      <c r="MN560" t="s">
        <v>1301</v>
      </c>
      <c r="NC560" t="s">
        <v>1302</v>
      </c>
      <c r="ND560" t="s">
        <v>1285</v>
      </c>
      <c r="NH560" t="s">
        <v>1278</v>
      </c>
      <c r="NL560" t="s">
        <v>1303</v>
      </c>
      <c r="OE560" t="s">
        <v>1693</v>
      </c>
      <c r="PM560" s="41" t="s">
        <v>1694</v>
      </c>
      <c r="PO560" s="41" t="s">
        <v>1695</v>
      </c>
      <c r="PP560" s="41" t="s">
        <v>1696</v>
      </c>
      <c r="PQ560" s="41" t="s">
        <v>1695</v>
      </c>
      <c r="PR560" s="41" t="s">
        <v>1695</v>
      </c>
      <c r="PS560" s="41" t="s">
        <v>1697</v>
      </c>
      <c r="PT560" s="41" t="s">
        <v>1698</v>
      </c>
      <c r="PU560" s="41" t="s">
        <v>1699</v>
      </c>
      <c r="PV560" s="41" t="s">
        <v>1700</v>
      </c>
      <c r="PW560" s="41" t="s">
        <v>1701</v>
      </c>
      <c r="QF560" s="41" t="s">
        <v>1702</v>
      </c>
      <c r="QG560" s="41" t="s">
        <v>1703</v>
      </c>
      <c r="QO560" t="s">
        <v>1304</v>
      </c>
      <c r="QP560" t="s">
        <v>1687</v>
      </c>
      <c r="QR560" t="s">
        <v>1278</v>
      </c>
      <c r="QS560" t="s">
        <v>1278</v>
      </c>
      <c r="QX560" t="s">
        <v>1282</v>
      </c>
      <c r="RN560" t="s">
        <v>1305</v>
      </c>
      <c r="RO560" t="s">
        <v>1306</v>
      </c>
      <c r="SA560" t="s">
        <v>1278</v>
      </c>
      <c r="SJ560" t="s">
        <v>4708</v>
      </c>
      <c r="SK560" t="s">
        <v>1307</v>
      </c>
      <c r="SL560" t="s">
        <v>1308</v>
      </c>
      <c r="SP560" t="s">
        <v>1285</v>
      </c>
      <c r="TA560" t="s">
        <v>1687</v>
      </c>
      <c r="TD560" t="s">
        <v>1687</v>
      </c>
      <c r="TG560" t="s">
        <v>1687</v>
      </c>
      <c r="TH560" t="s">
        <v>1309</v>
      </c>
      <c r="TQ560" t="s">
        <v>1704</v>
      </c>
      <c r="TY560" s="41" t="s">
        <v>1705</v>
      </c>
      <c r="UH560" s="41" t="s">
        <v>1705</v>
      </c>
      <c r="UM560" s="41" t="s">
        <v>1705</v>
      </c>
      <c r="UN560" s="41" t="s">
        <v>1705</v>
      </c>
      <c r="UO560" s="41" t="s">
        <v>1705</v>
      </c>
      <c r="WI560" t="s">
        <v>1278</v>
      </c>
      <c r="YB560" t="s">
        <v>1282</v>
      </c>
      <c r="YM560" t="s">
        <v>1310</v>
      </c>
      <c r="YU560" t="s">
        <v>1311</v>
      </c>
      <c r="ZN560" t="s">
        <v>1312</v>
      </c>
      <c r="ZX560" t="s">
        <v>1313</v>
      </c>
      <c r="ZZ560" t="s">
        <v>1706</v>
      </c>
      <c r="AAB560" t="s">
        <v>1689</v>
      </c>
      <c r="AAH560" t="s">
        <v>1314</v>
      </c>
      <c r="AAI560" t="s">
        <v>1315</v>
      </c>
      <c r="AAQ560" t="s">
        <v>1316</v>
      </c>
      <c r="AAR560" t="s">
        <v>1278</v>
      </c>
      <c r="AAS560" t="s">
        <v>1317</v>
      </c>
      <c r="AAT560" t="s">
        <v>1743</v>
      </c>
      <c r="AAW560" t="s">
        <v>1285</v>
      </c>
      <c r="ABE560" t="s">
        <v>1278</v>
      </c>
      <c r="ABG560" t="s">
        <v>1318</v>
      </c>
      <c r="ABN560" t="s">
        <v>1278</v>
      </c>
      <c r="ABR560" t="s">
        <v>1707</v>
      </c>
      <c r="ACD560" t="s">
        <v>1708</v>
      </c>
      <c r="ACG560" t="s">
        <v>1709</v>
      </c>
      <c r="ADG560" t="s">
        <v>1282</v>
      </c>
      <c r="ADP560" t="s">
        <v>1319</v>
      </c>
      <c r="ADR560" t="s">
        <v>1710</v>
      </c>
      <c r="AED560" t="s">
        <v>1320</v>
      </c>
      <c r="AET560" t="s">
        <v>1711</v>
      </c>
      <c r="AEV560" t="s">
        <v>1311</v>
      </c>
      <c r="AFA560" t="s">
        <v>1321</v>
      </c>
      <c r="AFI560" s="41" t="s">
        <v>1712</v>
      </c>
      <c r="AFR560" t="s">
        <v>1299</v>
      </c>
      <c r="AFS560" t="s">
        <v>1713</v>
      </c>
      <c r="AFZ560" t="s">
        <v>1322</v>
      </c>
      <c r="AGO560" t="s">
        <v>1323</v>
      </c>
      <c r="AGP560">
        <v>3</v>
      </c>
      <c r="AGQ560" t="s">
        <v>1324</v>
      </c>
      <c r="AGR560" t="s">
        <v>1324</v>
      </c>
      <c r="AGT560" t="s">
        <v>1324</v>
      </c>
      <c r="AHB560" t="s">
        <v>1325</v>
      </c>
      <c r="AHC560" t="s">
        <v>1326</v>
      </c>
      <c r="AHO560" t="s">
        <v>1689</v>
      </c>
      <c r="AHT560" t="b">
        <v>0</v>
      </c>
      <c r="AHX560" s="42">
        <v>0</v>
      </c>
      <c r="AIC560" s="41" t="s">
        <v>1714</v>
      </c>
      <c r="AIE560" t="s">
        <v>1327</v>
      </c>
      <c r="AIM560" t="s">
        <v>1715</v>
      </c>
      <c r="AIN560" t="s">
        <v>1716</v>
      </c>
      <c r="AJA560" t="s">
        <v>4944</v>
      </c>
      <c r="AJR560" t="s">
        <v>1328</v>
      </c>
      <c r="AKF560" t="s">
        <v>1317</v>
      </c>
      <c r="AKG560" t="s">
        <v>1329</v>
      </c>
      <c r="AKH560" t="s">
        <v>1330</v>
      </c>
      <c r="AKI560" t="s">
        <v>1285</v>
      </c>
      <c r="AKK560" t="s">
        <v>1331</v>
      </c>
      <c r="ALN560" s="41" t="s">
        <v>1717</v>
      </c>
      <c r="ALS560" t="s">
        <v>1332</v>
      </c>
      <c r="ALU560" t="s">
        <v>1333</v>
      </c>
      <c r="ALW560" t="s">
        <v>1718</v>
      </c>
      <c r="AMA560" t="s">
        <v>1334</v>
      </c>
      <c r="AMP560" s="41" t="s">
        <v>1719</v>
      </c>
      <c r="ANA560" t="s">
        <v>1335</v>
      </c>
      <c r="ANJ560" t="s">
        <v>1693</v>
      </c>
      <c r="ANV560" t="s">
        <v>1336</v>
      </c>
      <c r="AOF560" t="s">
        <v>1337</v>
      </c>
      <c r="AOJ560" s="41" t="s">
        <v>1720</v>
      </c>
      <c r="APG560" t="s">
        <v>1282</v>
      </c>
      <c r="APK560" t="s">
        <v>1285</v>
      </c>
      <c r="APL560" t="s">
        <v>1338</v>
      </c>
      <c r="APV560" t="s">
        <v>1328</v>
      </c>
      <c r="AQC560" t="s">
        <v>1339</v>
      </c>
      <c r="AQK560" t="s">
        <v>1687</v>
      </c>
      <c r="AQL560" t="s">
        <v>1340</v>
      </c>
      <c r="AQY560" t="s">
        <v>1341</v>
      </c>
      <c r="ARF560" t="s">
        <v>1285</v>
      </c>
      <c r="ARK560" t="s">
        <v>1342</v>
      </c>
      <c r="ARW560" t="s">
        <v>1721</v>
      </c>
      <c r="ARY560" t="s">
        <v>1343</v>
      </c>
      <c r="ASD560" t="s">
        <v>1344</v>
      </c>
      <c r="ASE560" t="s">
        <v>1722</v>
      </c>
      <c r="ASU560" t="s">
        <v>4708</v>
      </c>
      <c r="ATE560" t="s">
        <v>1345</v>
      </c>
      <c r="ATM560" t="s">
        <v>1346</v>
      </c>
      <c r="AUB560" t="s">
        <v>1347</v>
      </c>
      <c r="AUE560" t="s">
        <v>1723</v>
      </c>
      <c r="AUH560" s="41" t="s">
        <v>1724</v>
      </c>
      <c r="AUK560" s="41" t="s">
        <v>1725</v>
      </c>
      <c r="AUQ560" s="41" t="s">
        <v>1726</v>
      </c>
      <c r="AUW560" s="41" t="s">
        <v>1705</v>
      </c>
      <c r="AWA560" s="41" t="s">
        <v>1727</v>
      </c>
      <c r="AWE560">
        <v>100</v>
      </c>
      <c r="AWY560" t="s">
        <v>1278</v>
      </c>
      <c r="AWZ560" t="s">
        <v>1278</v>
      </c>
      <c r="AXA560" t="s">
        <v>1282</v>
      </c>
      <c r="AXU560" t="s">
        <v>1713</v>
      </c>
      <c r="AYO560" t="s">
        <v>1304</v>
      </c>
      <c r="AZI560" t="s">
        <v>1348</v>
      </c>
      <c r="AZM560" t="s">
        <v>1349</v>
      </c>
      <c r="BBM560" t="s">
        <v>1728</v>
      </c>
      <c r="BBY560" t="s">
        <v>1728</v>
      </c>
      <c r="BCD560" t="s">
        <v>1350</v>
      </c>
      <c r="BCE560" t="s">
        <v>1350</v>
      </c>
      <c r="BCF560" t="s">
        <v>1350</v>
      </c>
      <c r="BCG560" t="s">
        <v>1351</v>
      </c>
      <c r="BCH560" t="s">
        <v>1351</v>
      </c>
      <c r="BCI560" t="s">
        <v>1351</v>
      </c>
      <c r="BCP560" t="s">
        <v>1352</v>
      </c>
      <c r="BDH560" t="s">
        <v>1710</v>
      </c>
      <c r="BDI560" t="s">
        <v>1710</v>
      </c>
      <c r="BDJ560" t="s">
        <v>1729</v>
      </c>
      <c r="BEU560" t="s">
        <v>4708</v>
      </c>
      <c r="BGP560" t="s">
        <v>1728</v>
      </c>
      <c r="BIB560" t="s">
        <v>4708</v>
      </c>
      <c r="BIN560" s="41" t="s">
        <v>4945</v>
      </c>
    </row>
    <row r="561" spans="1:1015 1030:1600" ht="409.5">
      <c r="A561" t="s">
        <v>1744</v>
      </c>
      <c r="B561" t="s">
        <v>4946</v>
      </c>
      <c r="C561">
        <v>2610228</v>
      </c>
      <c r="D561" t="s">
        <v>1262</v>
      </c>
      <c r="E561" t="s">
        <v>54</v>
      </c>
      <c r="F561" t="s">
        <v>1263</v>
      </c>
      <c r="G561" t="s">
        <v>1264</v>
      </c>
      <c r="H561" t="s">
        <v>1265</v>
      </c>
      <c r="I561" t="s">
        <v>1266</v>
      </c>
      <c r="L561" t="s">
        <v>1749</v>
      </c>
      <c r="M561" t="s">
        <v>1267</v>
      </c>
      <c r="N561" t="s">
        <v>1267</v>
      </c>
      <c r="O561" t="s">
        <v>4947</v>
      </c>
      <c r="P561" t="s">
        <v>4948</v>
      </c>
      <c r="Q561" t="s">
        <v>1762</v>
      </c>
      <c r="R561" t="s">
        <v>4948</v>
      </c>
      <c r="S561" t="s">
        <v>4862</v>
      </c>
      <c r="T561">
        <v>0</v>
      </c>
      <c r="U561" t="s">
        <v>1268</v>
      </c>
      <c r="V561" t="s">
        <v>1269</v>
      </c>
      <c r="W561" t="s">
        <v>1270</v>
      </c>
      <c r="X561" t="s">
        <v>1354</v>
      </c>
      <c r="Y561" t="s">
        <v>1742</v>
      </c>
      <c r="Z561" s="41" t="s">
        <v>4949</v>
      </c>
      <c r="AB561" t="s">
        <v>1730</v>
      </c>
      <c r="AC561" t="s">
        <v>1272</v>
      </c>
      <c r="AD561" t="s">
        <v>1273</v>
      </c>
      <c r="AE561" t="s">
        <v>1274</v>
      </c>
      <c r="AF561" t="s">
        <v>1275</v>
      </c>
      <c r="AG561" t="s">
        <v>1276</v>
      </c>
      <c r="AH561" t="s">
        <v>1749</v>
      </c>
      <c r="AS561" t="s">
        <v>1745</v>
      </c>
      <c r="BJ561" t="s">
        <v>1684</v>
      </c>
      <c r="BK561" t="s">
        <v>1685</v>
      </c>
      <c r="BM561" t="s">
        <v>1686</v>
      </c>
      <c r="BN561" t="s">
        <v>1686</v>
      </c>
      <c r="BO561" t="s">
        <v>1686</v>
      </c>
      <c r="BP561" t="s">
        <v>1686</v>
      </c>
      <c r="BX561" t="s">
        <v>1277</v>
      </c>
      <c r="CA561" t="s">
        <v>1278</v>
      </c>
      <c r="CL561" t="s">
        <v>1279</v>
      </c>
      <c r="CM561" t="s">
        <v>1279</v>
      </c>
      <c r="CO561" t="s">
        <v>4708</v>
      </c>
      <c r="DC561" t="s">
        <v>1280</v>
      </c>
      <c r="DD561" t="s">
        <v>1280</v>
      </c>
      <c r="DJ561" t="s">
        <v>1687</v>
      </c>
      <c r="DK561" t="s">
        <v>1281</v>
      </c>
      <c r="FJ561" t="s">
        <v>4708</v>
      </c>
      <c r="FQ561" t="s">
        <v>1282</v>
      </c>
      <c r="GL561" t="s">
        <v>1283</v>
      </c>
      <c r="GN561" t="s">
        <v>1284</v>
      </c>
      <c r="GO561" t="s">
        <v>1284</v>
      </c>
      <c r="GR561" t="s">
        <v>1285</v>
      </c>
      <c r="GU561" t="s">
        <v>1286</v>
      </c>
      <c r="GW561" t="s">
        <v>1286</v>
      </c>
      <c r="GX561" t="s">
        <v>1286</v>
      </c>
      <c r="GY561" t="s">
        <v>1286</v>
      </c>
      <c r="GZ561" t="s">
        <v>1286</v>
      </c>
      <c r="HA561" t="s">
        <v>1284</v>
      </c>
      <c r="HC561" t="s">
        <v>1284</v>
      </c>
      <c r="HD561" t="s">
        <v>1285</v>
      </c>
      <c r="HI561" t="s">
        <v>1287</v>
      </c>
      <c r="HR561" t="s">
        <v>1288</v>
      </c>
      <c r="HS561" s="41" t="s">
        <v>1688</v>
      </c>
      <c r="HT561" t="s">
        <v>1687</v>
      </c>
      <c r="HU561" t="s">
        <v>1687</v>
      </c>
      <c r="IX561" t="s">
        <v>1289</v>
      </c>
      <c r="JD561" t="s">
        <v>1689</v>
      </c>
      <c r="JJ561" t="s">
        <v>1290</v>
      </c>
      <c r="JK561" t="s">
        <v>1290</v>
      </c>
      <c r="JQ561" t="s">
        <v>1291</v>
      </c>
      <c r="JT561" t="s">
        <v>1690</v>
      </c>
      <c r="JV561" t="s">
        <v>1292</v>
      </c>
      <c r="JX561" t="s">
        <v>1293</v>
      </c>
      <c r="JY561" t="s">
        <v>1294</v>
      </c>
      <c r="JZ561" t="s">
        <v>1295</v>
      </c>
      <c r="KB561" t="s">
        <v>1296</v>
      </c>
      <c r="KU561" t="s">
        <v>1297</v>
      </c>
      <c r="KV561" t="s">
        <v>1297</v>
      </c>
      <c r="KX561" t="s">
        <v>1278</v>
      </c>
      <c r="KZ561" t="s">
        <v>1687</v>
      </c>
      <c r="LA561" t="s">
        <v>1298</v>
      </c>
      <c r="LB561" t="s">
        <v>1298</v>
      </c>
      <c r="LL561" t="s">
        <v>1299</v>
      </c>
      <c r="LQ561" t="s">
        <v>1691</v>
      </c>
      <c r="LS561" t="s">
        <v>1692</v>
      </c>
      <c r="LZ561" t="s">
        <v>1282</v>
      </c>
      <c r="MA561" t="s">
        <v>1300</v>
      </c>
      <c r="MN561" t="s">
        <v>1301</v>
      </c>
      <c r="NC561" t="s">
        <v>1302</v>
      </c>
      <c r="ND561" t="s">
        <v>1285</v>
      </c>
      <c r="NH561" t="s">
        <v>1278</v>
      </c>
      <c r="NL561" t="s">
        <v>1303</v>
      </c>
      <c r="OE561" t="s">
        <v>1693</v>
      </c>
      <c r="PM561" s="41" t="s">
        <v>1694</v>
      </c>
      <c r="PO561" s="41" t="s">
        <v>1695</v>
      </c>
      <c r="PP561" s="41" t="s">
        <v>1696</v>
      </c>
      <c r="PQ561" s="41" t="s">
        <v>1695</v>
      </c>
      <c r="PR561" s="41" t="s">
        <v>1695</v>
      </c>
      <c r="PS561" s="41" t="s">
        <v>1697</v>
      </c>
      <c r="PT561" s="41" t="s">
        <v>1698</v>
      </c>
      <c r="PU561" s="41" t="s">
        <v>1699</v>
      </c>
      <c r="PV561" s="41" t="s">
        <v>1700</v>
      </c>
      <c r="PW561" s="41" t="s">
        <v>1701</v>
      </c>
      <c r="QF561" s="41" t="s">
        <v>1702</v>
      </c>
      <c r="QG561" s="41" t="s">
        <v>1703</v>
      </c>
      <c r="QO561" t="s">
        <v>1304</v>
      </c>
      <c r="QP561" t="s">
        <v>1687</v>
      </c>
      <c r="QR561" t="s">
        <v>1278</v>
      </c>
      <c r="QS561" t="s">
        <v>1278</v>
      </c>
      <c r="QX561" t="s">
        <v>1282</v>
      </c>
      <c r="RN561" t="s">
        <v>1305</v>
      </c>
      <c r="RO561" t="s">
        <v>1306</v>
      </c>
      <c r="SA561" t="s">
        <v>1278</v>
      </c>
      <c r="SJ561" t="s">
        <v>4708</v>
      </c>
      <c r="SK561" t="s">
        <v>1307</v>
      </c>
      <c r="SL561" t="s">
        <v>1308</v>
      </c>
      <c r="SP561" t="s">
        <v>1285</v>
      </c>
      <c r="TA561" t="s">
        <v>1687</v>
      </c>
      <c r="TD561" t="s">
        <v>1687</v>
      </c>
      <c r="TG561" t="s">
        <v>1687</v>
      </c>
      <c r="TH561" t="s">
        <v>1309</v>
      </c>
      <c r="TQ561" t="s">
        <v>1704</v>
      </c>
      <c r="TY561" s="41" t="s">
        <v>1705</v>
      </c>
      <c r="UH561" s="41" t="s">
        <v>1705</v>
      </c>
      <c r="UM561" s="41" t="s">
        <v>1705</v>
      </c>
      <c r="UN561" s="41" t="s">
        <v>1705</v>
      </c>
      <c r="UO561" s="41" t="s">
        <v>1705</v>
      </c>
      <c r="WI561" t="s">
        <v>1278</v>
      </c>
      <c r="YB561" t="s">
        <v>1282</v>
      </c>
      <c r="YM561" t="s">
        <v>1310</v>
      </c>
      <c r="YU561" t="s">
        <v>1311</v>
      </c>
      <c r="ZN561" t="s">
        <v>1312</v>
      </c>
      <c r="ZX561" t="s">
        <v>1313</v>
      </c>
      <c r="ZZ561" t="s">
        <v>1706</v>
      </c>
      <c r="AAB561" t="s">
        <v>1689</v>
      </c>
      <c r="AAH561" t="s">
        <v>1314</v>
      </c>
      <c r="AAI561" t="s">
        <v>1315</v>
      </c>
      <c r="AAQ561" t="s">
        <v>1316</v>
      </c>
      <c r="AAR561" t="s">
        <v>1278</v>
      </c>
      <c r="AAS561" t="s">
        <v>1317</v>
      </c>
      <c r="AAT561" t="s">
        <v>1743</v>
      </c>
      <c r="AAW561" t="s">
        <v>1285</v>
      </c>
      <c r="ABE561" t="s">
        <v>1278</v>
      </c>
      <c r="ABG561" t="s">
        <v>1318</v>
      </c>
      <c r="ABN561" t="s">
        <v>1278</v>
      </c>
      <c r="ABR561" t="s">
        <v>1707</v>
      </c>
      <c r="ACD561" t="s">
        <v>1708</v>
      </c>
      <c r="ACG561" t="s">
        <v>1709</v>
      </c>
      <c r="ADG561" t="s">
        <v>1282</v>
      </c>
      <c r="ADP561" t="s">
        <v>1319</v>
      </c>
      <c r="ADR561" t="s">
        <v>1710</v>
      </c>
      <c r="AED561" t="s">
        <v>1320</v>
      </c>
      <c r="AET561" t="s">
        <v>1711</v>
      </c>
      <c r="AEV561" t="s">
        <v>1311</v>
      </c>
      <c r="AFA561" t="s">
        <v>1321</v>
      </c>
      <c r="AFI561" s="41" t="s">
        <v>1712</v>
      </c>
      <c r="AFR561" t="s">
        <v>1299</v>
      </c>
      <c r="AFS561" t="s">
        <v>1713</v>
      </c>
      <c r="AFZ561" t="s">
        <v>1322</v>
      </c>
      <c r="AGO561" t="s">
        <v>1323</v>
      </c>
      <c r="AGP561">
        <v>3</v>
      </c>
      <c r="AGQ561" t="s">
        <v>1324</v>
      </c>
      <c r="AGR561" t="s">
        <v>1324</v>
      </c>
      <c r="AGT561" t="s">
        <v>1324</v>
      </c>
      <c r="AHB561" t="s">
        <v>1325</v>
      </c>
      <c r="AHC561" t="s">
        <v>1326</v>
      </c>
      <c r="AHO561" t="s">
        <v>1689</v>
      </c>
      <c r="AHT561" t="b">
        <v>0</v>
      </c>
      <c r="AHX561" s="42">
        <v>0</v>
      </c>
      <c r="AIC561" s="41" t="s">
        <v>1714</v>
      </c>
      <c r="AIE561" t="s">
        <v>1327</v>
      </c>
      <c r="AIM561" t="s">
        <v>1715</v>
      </c>
      <c r="AIN561" t="s">
        <v>1716</v>
      </c>
      <c r="AJA561" t="s">
        <v>4950</v>
      </c>
      <c r="AJR561" t="s">
        <v>1328</v>
      </c>
      <c r="AKF561" t="s">
        <v>1317</v>
      </c>
      <c r="AKG561" t="s">
        <v>1329</v>
      </c>
      <c r="AKH561" t="s">
        <v>1330</v>
      </c>
      <c r="AKI561" t="s">
        <v>1285</v>
      </c>
      <c r="AKK561" t="s">
        <v>1331</v>
      </c>
      <c r="ALN561" s="41" t="s">
        <v>1717</v>
      </c>
      <c r="ALS561" t="s">
        <v>1332</v>
      </c>
      <c r="ALU561" t="s">
        <v>1333</v>
      </c>
      <c r="ALW561" t="s">
        <v>1718</v>
      </c>
      <c r="AMA561" t="s">
        <v>1334</v>
      </c>
      <c r="AMP561" s="41" t="s">
        <v>1719</v>
      </c>
      <c r="ANA561" t="s">
        <v>1335</v>
      </c>
      <c r="ANJ561" t="s">
        <v>1693</v>
      </c>
      <c r="ANV561" t="s">
        <v>1336</v>
      </c>
      <c r="AOF561" t="s">
        <v>1337</v>
      </c>
      <c r="AOJ561" s="41" t="s">
        <v>1720</v>
      </c>
      <c r="APG561" t="s">
        <v>1282</v>
      </c>
      <c r="APK561" t="s">
        <v>1285</v>
      </c>
      <c r="APL561" t="s">
        <v>1338</v>
      </c>
      <c r="APV561" t="s">
        <v>1328</v>
      </c>
      <c r="AQC561" t="s">
        <v>1339</v>
      </c>
      <c r="AQK561" t="s">
        <v>1687</v>
      </c>
      <c r="AQL561" t="s">
        <v>1340</v>
      </c>
      <c r="AQY561" t="s">
        <v>1341</v>
      </c>
      <c r="ARF561" t="s">
        <v>1285</v>
      </c>
      <c r="ARK561" t="s">
        <v>1342</v>
      </c>
      <c r="ARW561" t="s">
        <v>1721</v>
      </c>
      <c r="ARY561" t="s">
        <v>1343</v>
      </c>
      <c r="ASD561" t="s">
        <v>1344</v>
      </c>
      <c r="ASE561" t="s">
        <v>1722</v>
      </c>
      <c r="ASU561" t="s">
        <v>4708</v>
      </c>
      <c r="ATE561" t="s">
        <v>1345</v>
      </c>
      <c r="ATM561" t="s">
        <v>1346</v>
      </c>
      <c r="AUB561" t="s">
        <v>1347</v>
      </c>
      <c r="AUE561" t="s">
        <v>1723</v>
      </c>
      <c r="AUH561" s="41" t="s">
        <v>1724</v>
      </c>
      <c r="AUK561" s="41" t="s">
        <v>1725</v>
      </c>
      <c r="AUQ561" s="41" t="s">
        <v>1726</v>
      </c>
      <c r="AUW561" s="41" t="s">
        <v>1705</v>
      </c>
      <c r="AWA561" s="41" t="s">
        <v>1727</v>
      </c>
      <c r="AWE561">
        <v>100</v>
      </c>
      <c r="AWY561" t="s">
        <v>1278</v>
      </c>
      <c r="AWZ561" t="s">
        <v>1278</v>
      </c>
      <c r="AXA561" t="s">
        <v>1282</v>
      </c>
      <c r="AXU561" t="s">
        <v>1713</v>
      </c>
      <c r="AYO561" t="s">
        <v>1304</v>
      </c>
      <c r="AZI561" t="s">
        <v>1348</v>
      </c>
      <c r="AZM561" t="s">
        <v>1349</v>
      </c>
      <c r="BBM561" t="s">
        <v>1728</v>
      </c>
      <c r="BBY561" t="s">
        <v>1728</v>
      </c>
      <c r="BCD561" t="s">
        <v>1350</v>
      </c>
      <c r="BCE561" t="s">
        <v>1350</v>
      </c>
      <c r="BCF561" t="s">
        <v>1350</v>
      </c>
      <c r="BCG561" t="s">
        <v>1351</v>
      </c>
      <c r="BCH561" t="s">
        <v>1351</v>
      </c>
      <c r="BCI561" t="s">
        <v>1351</v>
      </c>
      <c r="BCP561" t="s">
        <v>1352</v>
      </c>
      <c r="BDH561" t="s">
        <v>1710</v>
      </c>
      <c r="BDI561" t="s">
        <v>1710</v>
      </c>
      <c r="BDJ561" t="s">
        <v>1729</v>
      </c>
      <c r="BEU561" t="s">
        <v>4708</v>
      </c>
      <c r="BGP561" t="s">
        <v>1728</v>
      </c>
      <c r="BIB561" t="s">
        <v>4708</v>
      </c>
      <c r="BIN561" s="41" t="s">
        <v>4951</v>
      </c>
    </row>
    <row r="562" spans="1:1015 1030:1600" ht="409.5">
      <c r="A562" t="s">
        <v>1744</v>
      </c>
      <c r="B562" t="s">
        <v>4952</v>
      </c>
      <c r="C562">
        <v>2610168</v>
      </c>
      <c r="D562" t="s">
        <v>1262</v>
      </c>
      <c r="E562" t="s">
        <v>54</v>
      </c>
      <c r="F562" t="s">
        <v>1263</v>
      </c>
      <c r="G562" t="s">
        <v>1264</v>
      </c>
      <c r="H562" t="s">
        <v>1265</v>
      </c>
      <c r="I562" t="s">
        <v>1266</v>
      </c>
      <c r="L562" t="s">
        <v>1749</v>
      </c>
      <c r="M562" t="s">
        <v>1267</v>
      </c>
      <c r="N562" t="s">
        <v>1267</v>
      </c>
      <c r="O562" t="s">
        <v>4953</v>
      </c>
      <c r="P562" t="s">
        <v>4948</v>
      </c>
      <c r="Q562" t="s">
        <v>1762</v>
      </c>
      <c r="R562" t="s">
        <v>4948</v>
      </c>
      <c r="S562" t="s">
        <v>4862</v>
      </c>
      <c r="T562">
        <v>0</v>
      </c>
      <c r="U562" t="s">
        <v>1268</v>
      </c>
      <c r="V562" t="s">
        <v>1269</v>
      </c>
      <c r="W562" t="s">
        <v>1270</v>
      </c>
      <c r="X562" t="s">
        <v>1354</v>
      </c>
      <c r="Y562" t="s">
        <v>1742</v>
      </c>
      <c r="Z562" s="41" t="s">
        <v>4954</v>
      </c>
      <c r="AB562" t="s">
        <v>1730</v>
      </c>
      <c r="AC562" t="s">
        <v>1272</v>
      </c>
      <c r="AD562" t="s">
        <v>1273</v>
      </c>
      <c r="AE562" t="s">
        <v>1274</v>
      </c>
      <c r="AF562" t="s">
        <v>1275</v>
      </c>
      <c r="AG562" t="s">
        <v>1276</v>
      </c>
      <c r="AH562" t="s">
        <v>1749</v>
      </c>
      <c r="AS562" t="s">
        <v>1745</v>
      </c>
      <c r="BJ562" t="s">
        <v>1684</v>
      </c>
      <c r="BK562" t="s">
        <v>1685</v>
      </c>
      <c r="BM562" t="s">
        <v>1686</v>
      </c>
      <c r="BN562" t="s">
        <v>1686</v>
      </c>
      <c r="BO562" t="s">
        <v>1686</v>
      </c>
      <c r="BP562" t="s">
        <v>1686</v>
      </c>
      <c r="BX562" t="s">
        <v>1277</v>
      </c>
      <c r="CA562" t="s">
        <v>1278</v>
      </c>
      <c r="CL562" t="s">
        <v>1279</v>
      </c>
      <c r="CM562" t="s">
        <v>1279</v>
      </c>
      <c r="CO562" t="s">
        <v>4708</v>
      </c>
      <c r="DC562" t="s">
        <v>1280</v>
      </c>
      <c r="DD562" t="s">
        <v>1280</v>
      </c>
      <c r="DJ562" t="s">
        <v>1687</v>
      </c>
      <c r="DK562" t="s">
        <v>1281</v>
      </c>
      <c r="FJ562" t="s">
        <v>4708</v>
      </c>
      <c r="FQ562" t="s">
        <v>1282</v>
      </c>
      <c r="GL562" t="s">
        <v>1283</v>
      </c>
      <c r="GN562" t="s">
        <v>1284</v>
      </c>
      <c r="GO562" t="s">
        <v>1284</v>
      </c>
      <c r="GR562" t="s">
        <v>1285</v>
      </c>
      <c r="GU562" t="s">
        <v>1286</v>
      </c>
      <c r="GW562" t="s">
        <v>1286</v>
      </c>
      <c r="GX562" t="s">
        <v>1286</v>
      </c>
      <c r="GY562" t="s">
        <v>1286</v>
      </c>
      <c r="GZ562" t="s">
        <v>1286</v>
      </c>
      <c r="HA562" t="s">
        <v>1284</v>
      </c>
      <c r="HC562" t="s">
        <v>1284</v>
      </c>
      <c r="HD562" t="s">
        <v>1285</v>
      </c>
      <c r="HI562" t="s">
        <v>1287</v>
      </c>
      <c r="HR562" t="s">
        <v>1288</v>
      </c>
      <c r="HS562" s="41" t="s">
        <v>1688</v>
      </c>
      <c r="HT562" t="s">
        <v>1687</v>
      </c>
      <c r="HU562" t="s">
        <v>1687</v>
      </c>
      <c r="IX562" t="s">
        <v>1289</v>
      </c>
      <c r="JD562" t="s">
        <v>1689</v>
      </c>
      <c r="JJ562" t="s">
        <v>1290</v>
      </c>
      <c r="JK562" t="s">
        <v>1290</v>
      </c>
      <c r="JQ562" t="s">
        <v>1291</v>
      </c>
      <c r="JT562" t="s">
        <v>1690</v>
      </c>
      <c r="JV562" t="s">
        <v>1292</v>
      </c>
      <c r="JX562" t="s">
        <v>1293</v>
      </c>
      <c r="JY562" t="s">
        <v>1294</v>
      </c>
      <c r="JZ562" t="s">
        <v>1295</v>
      </c>
      <c r="KB562" t="s">
        <v>1296</v>
      </c>
      <c r="KU562" t="s">
        <v>1297</v>
      </c>
      <c r="KV562" t="s">
        <v>1297</v>
      </c>
      <c r="KX562" t="s">
        <v>1278</v>
      </c>
      <c r="KZ562" t="s">
        <v>1687</v>
      </c>
      <c r="LA562" t="s">
        <v>1298</v>
      </c>
      <c r="LB562" t="s">
        <v>1298</v>
      </c>
      <c r="LL562" t="s">
        <v>1299</v>
      </c>
      <c r="LQ562" t="s">
        <v>1691</v>
      </c>
      <c r="LS562" t="s">
        <v>1692</v>
      </c>
      <c r="LZ562" t="s">
        <v>1282</v>
      </c>
      <c r="MA562" t="s">
        <v>1300</v>
      </c>
      <c r="MN562" t="s">
        <v>1301</v>
      </c>
      <c r="NC562" t="s">
        <v>1302</v>
      </c>
      <c r="ND562" t="s">
        <v>1285</v>
      </c>
      <c r="NH562" t="s">
        <v>1278</v>
      </c>
      <c r="NL562" t="s">
        <v>1303</v>
      </c>
      <c r="OE562" t="s">
        <v>1693</v>
      </c>
      <c r="PM562" s="41" t="s">
        <v>1694</v>
      </c>
      <c r="PO562" s="41" t="s">
        <v>1695</v>
      </c>
      <c r="PP562" s="41" t="s">
        <v>1696</v>
      </c>
      <c r="PQ562" s="41" t="s">
        <v>1695</v>
      </c>
      <c r="PR562" s="41" t="s">
        <v>1695</v>
      </c>
      <c r="PS562" s="41" t="s">
        <v>1697</v>
      </c>
      <c r="PT562" s="41" t="s">
        <v>1698</v>
      </c>
      <c r="PU562" s="41" t="s">
        <v>1699</v>
      </c>
      <c r="PV562" s="41" t="s">
        <v>1700</v>
      </c>
      <c r="PW562" s="41" t="s">
        <v>1701</v>
      </c>
      <c r="QF562" s="41" t="s">
        <v>1702</v>
      </c>
      <c r="QG562" s="41" t="s">
        <v>1703</v>
      </c>
      <c r="QO562" t="s">
        <v>1304</v>
      </c>
      <c r="QP562" t="s">
        <v>1687</v>
      </c>
      <c r="QR562" t="s">
        <v>1278</v>
      </c>
      <c r="QS562" t="s">
        <v>1278</v>
      </c>
      <c r="QX562" t="s">
        <v>1282</v>
      </c>
      <c r="RN562" t="s">
        <v>1305</v>
      </c>
      <c r="RO562" t="s">
        <v>1306</v>
      </c>
      <c r="SA562" t="s">
        <v>1278</v>
      </c>
      <c r="SJ562" t="s">
        <v>4708</v>
      </c>
      <c r="SK562" t="s">
        <v>1307</v>
      </c>
      <c r="SL562" t="s">
        <v>1308</v>
      </c>
      <c r="SP562" t="s">
        <v>1285</v>
      </c>
      <c r="TA562" t="s">
        <v>1687</v>
      </c>
      <c r="TD562" t="s">
        <v>1687</v>
      </c>
      <c r="TG562" t="s">
        <v>1687</v>
      </c>
      <c r="TH562" t="s">
        <v>1309</v>
      </c>
      <c r="TQ562" t="s">
        <v>1704</v>
      </c>
      <c r="TY562" s="41" t="s">
        <v>1705</v>
      </c>
      <c r="UH562" s="41" t="s">
        <v>1705</v>
      </c>
      <c r="UM562" s="41" t="s">
        <v>1705</v>
      </c>
      <c r="UN562" s="41" t="s">
        <v>1705</v>
      </c>
      <c r="UO562" s="41" t="s">
        <v>1705</v>
      </c>
      <c r="WI562" t="s">
        <v>1278</v>
      </c>
      <c r="YB562" t="s">
        <v>1282</v>
      </c>
      <c r="YM562" t="s">
        <v>1310</v>
      </c>
      <c r="YU562" t="s">
        <v>1311</v>
      </c>
      <c r="ZN562" t="s">
        <v>1312</v>
      </c>
      <c r="ZX562" t="s">
        <v>1313</v>
      </c>
      <c r="ZZ562" t="s">
        <v>1706</v>
      </c>
      <c r="AAB562" t="s">
        <v>1689</v>
      </c>
      <c r="AAH562" t="s">
        <v>1314</v>
      </c>
      <c r="AAI562" t="s">
        <v>1315</v>
      </c>
      <c r="AAQ562" t="s">
        <v>1316</v>
      </c>
      <c r="AAR562" t="s">
        <v>1278</v>
      </c>
      <c r="AAS562" t="s">
        <v>1317</v>
      </c>
      <c r="AAT562" t="s">
        <v>1743</v>
      </c>
      <c r="AAW562" t="s">
        <v>1285</v>
      </c>
      <c r="ABE562" t="s">
        <v>1278</v>
      </c>
      <c r="ABG562" t="s">
        <v>1318</v>
      </c>
      <c r="ABN562" t="s">
        <v>1278</v>
      </c>
      <c r="ABR562" t="s">
        <v>1707</v>
      </c>
      <c r="ACD562" t="s">
        <v>1708</v>
      </c>
      <c r="ACG562" t="s">
        <v>1709</v>
      </c>
      <c r="ADG562" t="s">
        <v>1282</v>
      </c>
      <c r="ADP562" t="s">
        <v>1319</v>
      </c>
      <c r="ADR562" t="s">
        <v>1710</v>
      </c>
      <c r="AED562" t="s">
        <v>1320</v>
      </c>
      <c r="AET562" t="s">
        <v>1711</v>
      </c>
      <c r="AEV562" t="s">
        <v>1311</v>
      </c>
      <c r="AFA562" t="s">
        <v>1321</v>
      </c>
      <c r="AFI562" s="41" t="s">
        <v>1712</v>
      </c>
      <c r="AFR562" t="s">
        <v>1299</v>
      </c>
      <c r="AFS562" t="s">
        <v>1713</v>
      </c>
      <c r="AFZ562" t="s">
        <v>1322</v>
      </c>
      <c r="AGO562" t="s">
        <v>1323</v>
      </c>
      <c r="AGP562">
        <v>3</v>
      </c>
      <c r="AGQ562" t="s">
        <v>1324</v>
      </c>
      <c r="AGR562" t="s">
        <v>1324</v>
      </c>
      <c r="AGT562" t="s">
        <v>1324</v>
      </c>
      <c r="AHB562" t="s">
        <v>1325</v>
      </c>
      <c r="AHC562" t="s">
        <v>1326</v>
      </c>
      <c r="AHO562" t="s">
        <v>1689</v>
      </c>
      <c r="AHT562" t="b">
        <v>0</v>
      </c>
      <c r="AHX562" s="42">
        <v>0</v>
      </c>
      <c r="AIC562" s="41" t="s">
        <v>1714</v>
      </c>
      <c r="AIE562" t="s">
        <v>1327</v>
      </c>
      <c r="AIM562" t="s">
        <v>1715</v>
      </c>
      <c r="AIN562" t="s">
        <v>1716</v>
      </c>
      <c r="AJA562" t="s">
        <v>4955</v>
      </c>
      <c r="AJR562" t="s">
        <v>1328</v>
      </c>
      <c r="AKF562" t="s">
        <v>1317</v>
      </c>
      <c r="AKG562" t="s">
        <v>1329</v>
      </c>
      <c r="AKH562" t="s">
        <v>1330</v>
      </c>
      <c r="AKI562" t="s">
        <v>1285</v>
      </c>
      <c r="AKK562" t="s">
        <v>1331</v>
      </c>
      <c r="ALN562" s="41" t="s">
        <v>1717</v>
      </c>
      <c r="ALS562" t="s">
        <v>1332</v>
      </c>
      <c r="ALU562" t="s">
        <v>1333</v>
      </c>
      <c r="ALW562" t="s">
        <v>1718</v>
      </c>
      <c r="AMA562" t="s">
        <v>1334</v>
      </c>
      <c r="AMP562" s="41" t="s">
        <v>1719</v>
      </c>
      <c r="ANA562" t="s">
        <v>1335</v>
      </c>
      <c r="ANJ562" t="s">
        <v>1693</v>
      </c>
      <c r="ANV562" t="s">
        <v>1336</v>
      </c>
      <c r="AOF562" t="s">
        <v>1337</v>
      </c>
      <c r="AOJ562" s="41" t="s">
        <v>1720</v>
      </c>
      <c r="APG562" t="s">
        <v>1282</v>
      </c>
      <c r="APK562" t="s">
        <v>1285</v>
      </c>
      <c r="APL562" t="s">
        <v>1338</v>
      </c>
      <c r="APV562" t="s">
        <v>1328</v>
      </c>
      <c r="AQC562" t="s">
        <v>1339</v>
      </c>
      <c r="AQK562" t="s">
        <v>1687</v>
      </c>
      <c r="AQL562" t="s">
        <v>1340</v>
      </c>
      <c r="AQY562" t="s">
        <v>1341</v>
      </c>
      <c r="ARF562" t="s">
        <v>1285</v>
      </c>
      <c r="ARK562" t="s">
        <v>1342</v>
      </c>
      <c r="ARW562" t="s">
        <v>1721</v>
      </c>
      <c r="ARY562" t="s">
        <v>1343</v>
      </c>
      <c r="ASD562" t="s">
        <v>1344</v>
      </c>
      <c r="ASE562" t="s">
        <v>1722</v>
      </c>
      <c r="ASU562" t="s">
        <v>4708</v>
      </c>
      <c r="ATE562" t="s">
        <v>1345</v>
      </c>
      <c r="ATM562" t="s">
        <v>1346</v>
      </c>
      <c r="AUB562" t="s">
        <v>1347</v>
      </c>
      <c r="AUE562" t="s">
        <v>1723</v>
      </c>
      <c r="AUH562" s="41" t="s">
        <v>1724</v>
      </c>
      <c r="AUK562" s="41" t="s">
        <v>1725</v>
      </c>
      <c r="AUQ562" s="41" t="s">
        <v>1726</v>
      </c>
      <c r="AUW562" s="41" t="s">
        <v>1705</v>
      </c>
      <c r="AWA562" s="41" t="s">
        <v>1727</v>
      </c>
      <c r="AWE562">
        <v>100</v>
      </c>
      <c r="AWY562" t="s">
        <v>1278</v>
      </c>
      <c r="AWZ562" t="s">
        <v>1278</v>
      </c>
      <c r="AXA562" t="s">
        <v>1282</v>
      </c>
      <c r="AXU562" t="s">
        <v>1713</v>
      </c>
      <c r="AYO562" t="s">
        <v>1304</v>
      </c>
      <c r="AZI562" t="s">
        <v>1348</v>
      </c>
      <c r="AZM562" t="s">
        <v>1349</v>
      </c>
      <c r="BBM562" t="s">
        <v>1728</v>
      </c>
      <c r="BBY562" t="s">
        <v>1728</v>
      </c>
      <c r="BCD562" t="s">
        <v>1350</v>
      </c>
      <c r="BCE562" t="s">
        <v>1350</v>
      </c>
      <c r="BCF562" t="s">
        <v>1350</v>
      </c>
      <c r="BCG562" t="s">
        <v>1351</v>
      </c>
      <c r="BCH562" t="s">
        <v>1351</v>
      </c>
      <c r="BCI562" t="s">
        <v>1351</v>
      </c>
      <c r="BCP562" t="s">
        <v>1352</v>
      </c>
      <c r="BDH562" t="s">
        <v>1710</v>
      </c>
      <c r="BDI562" t="s">
        <v>1710</v>
      </c>
      <c r="BDJ562" t="s">
        <v>1729</v>
      </c>
      <c r="BEU562" t="s">
        <v>4708</v>
      </c>
      <c r="BGP562" t="s">
        <v>1728</v>
      </c>
      <c r="BIB562" t="s">
        <v>4708</v>
      </c>
      <c r="BIN562" s="41" t="s">
        <v>4956</v>
      </c>
    </row>
    <row r="563" spans="1:1015 1030:1600" ht="409.5">
      <c r="A563" t="s">
        <v>1744</v>
      </c>
      <c r="B563" t="s">
        <v>4957</v>
      </c>
      <c r="C563">
        <v>2610255</v>
      </c>
      <c r="D563" t="s">
        <v>1262</v>
      </c>
      <c r="E563" t="s">
        <v>54</v>
      </c>
      <c r="F563" t="s">
        <v>1263</v>
      </c>
      <c r="G563" t="s">
        <v>1264</v>
      </c>
      <c r="H563" t="s">
        <v>1265</v>
      </c>
      <c r="I563" t="s">
        <v>1266</v>
      </c>
      <c r="L563" t="s">
        <v>1749</v>
      </c>
      <c r="M563" t="s">
        <v>1267</v>
      </c>
      <c r="N563" t="s">
        <v>1267</v>
      </c>
      <c r="O563" t="s">
        <v>4958</v>
      </c>
      <c r="P563" t="s">
        <v>4959</v>
      </c>
      <c r="Q563" t="s">
        <v>1762</v>
      </c>
      <c r="R563" t="s">
        <v>4960</v>
      </c>
      <c r="S563" t="s">
        <v>4862</v>
      </c>
      <c r="T563">
        <v>0</v>
      </c>
      <c r="U563" t="s">
        <v>1268</v>
      </c>
      <c r="V563" t="s">
        <v>1269</v>
      </c>
      <c r="W563" t="s">
        <v>1270</v>
      </c>
      <c r="X563" t="s">
        <v>1354</v>
      </c>
      <c r="Y563" t="s">
        <v>1742</v>
      </c>
      <c r="Z563" s="41" t="s">
        <v>4961</v>
      </c>
      <c r="AB563" t="s">
        <v>1730</v>
      </c>
      <c r="AC563" t="s">
        <v>1272</v>
      </c>
      <c r="AD563" t="s">
        <v>1273</v>
      </c>
      <c r="AE563" t="s">
        <v>1274</v>
      </c>
      <c r="AF563" t="s">
        <v>1275</v>
      </c>
      <c r="AG563" t="s">
        <v>1276</v>
      </c>
      <c r="AH563" t="s">
        <v>1749</v>
      </c>
      <c r="AS563" t="s">
        <v>1745</v>
      </c>
      <c r="BJ563" t="s">
        <v>1684</v>
      </c>
      <c r="BK563" t="s">
        <v>1685</v>
      </c>
      <c r="BM563" t="s">
        <v>1686</v>
      </c>
      <c r="BN563" t="s">
        <v>1686</v>
      </c>
      <c r="BO563" t="s">
        <v>1686</v>
      </c>
      <c r="BP563" t="s">
        <v>1686</v>
      </c>
      <c r="BX563" t="s">
        <v>1277</v>
      </c>
      <c r="CA563" t="s">
        <v>1278</v>
      </c>
      <c r="CL563" t="s">
        <v>1279</v>
      </c>
      <c r="CM563" t="s">
        <v>1279</v>
      </c>
      <c r="CO563" t="s">
        <v>4708</v>
      </c>
      <c r="DC563" t="s">
        <v>1280</v>
      </c>
      <c r="DD563" t="s">
        <v>1280</v>
      </c>
      <c r="DJ563" t="s">
        <v>1687</v>
      </c>
      <c r="DK563" t="s">
        <v>1281</v>
      </c>
      <c r="FJ563" t="s">
        <v>4708</v>
      </c>
      <c r="FQ563" t="s">
        <v>1282</v>
      </c>
      <c r="GL563" t="s">
        <v>1283</v>
      </c>
      <c r="GN563" t="s">
        <v>1284</v>
      </c>
      <c r="GO563" t="s">
        <v>1284</v>
      </c>
      <c r="GR563" t="s">
        <v>1285</v>
      </c>
      <c r="GU563" t="s">
        <v>1286</v>
      </c>
      <c r="GW563" t="s">
        <v>1286</v>
      </c>
      <c r="GX563" t="s">
        <v>1286</v>
      </c>
      <c r="GY563" t="s">
        <v>1286</v>
      </c>
      <c r="GZ563" t="s">
        <v>1286</v>
      </c>
      <c r="HA563" t="s">
        <v>1284</v>
      </c>
      <c r="HC563" t="s">
        <v>1284</v>
      </c>
      <c r="HD563" t="s">
        <v>1285</v>
      </c>
      <c r="HI563" t="s">
        <v>1287</v>
      </c>
      <c r="HR563" t="s">
        <v>1288</v>
      </c>
      <c r="HS563" s="41" t="s">
        <v>1688</v>
      </c>
      <c r="HT563" t="s">
        <v>1687</v>
      </c>
      <c r="HU563" t="s">
        <v>1687</v>
      </c>
      <c r="IX563" t="s">
        <v>1289</v>
      </c>
      <c r="JD563" t="s">
        <v>1689</v>
      </c>
      <c r="JJ563" t="s">
        <v>1290</v>
      </c>
      <c r="JK563" t="s">
        <v>1290</v>
      </c>
      <c r="JQ563" t="s">
        <v>1291</v>
      </c>
      <c r="JT563" t="s">
        <v>1690</v>
      </c>
      <c r="JV563" t="s">
        <v>1292</v>
      </c>
      <c r="JX563" t="s">
        <v>1293</v>
      </c>
      <c r="JY563" t="s">
        <v>1294</v>
      </c>
      <c r="JZ563" t="s">
        <v>1295</v>
      </c>
      <c r="KB563" t="s">
        <v>1296</v>
      </c>
      <c r="KU563" t="s">
        <v>1297</v>
      </c>
      <c r="KV563" t="s">
        <v>1297</v>
      </c>
      <c r="KX563" t="s">
        <v>1278</v>
      </c>
      <c r="KZ563" t="s">
        <v>1687</v>
      </c>
      <c r="LA563" t="s">
        <v>1298</v>
      </c>
      <c r="LB563" t="s">
        <v>1298</v>
      </c>
      <c r="LL563" t="s">
        <v>1299</v>
      </c>
      <c r="LQ563" t="s">
        <v>1691</v>
      </c>
      <c r="LS563" t="s">
        <v>1692</v>
      </c>
      <c r="LZ563" t="s">
        <v>1282</v>
      </c>
      <c r="MA563" t="s">
        <v>1300</v>
      </c>
      <c r="MN563" t="s">
        <v>1301</v>
      </c>
      <c r="NC563" t="s">
        <v>1302</v>
      </c>
      <c r="ND563" t="s">
        <v>1285</v>
      </c>
      <c r="NH563" t="s">
        <v>1278</v>
      </c>
      <c r="NL563" t="s">
        <v>1303</v>
      </c>
      <c r="OE563" t="s">
        <v>1693</v>
      </c>
      <c r="PM563" s="41" t="s">
        <v>1694</v>
      </c>
      <c r="PO563" s="41" t="s">
        <v>1695</v>
      </c>
      <c r="PP563" s="41" t="s">
        <v>1696</v>
      </c>
      <c r="PQ563" s="41" t="s">
        <v>1695</v>
      </c>
      <c r="PR563" s="41" t="s">
        <v>1695</v>
      </c>
      <c r="PS563" s="41" t="s">
        <v>1697</v>
      </c>
      <c r="PT563" s="41" t="s">
        <v>1698</v>
      </c>
      <c r="PU563" s="41" t="s">
        <v>1699</v>
      </c>
      <c r="PV563" s="41" t="s">
        <v>1700</v>
      </c>
      <c r="PW563" s="41" t="s">
        <v>1701</v>
      </c>
      <c r="QF563" s="41" t="s">
        <v>1702</v>
      </c>
      <c r="QG563" s="41" t="s">
        <v>1703</v>
      </c>
      <c r="QO563" t="s">
        <v>1304</v>
      </c>
      <c r="QP563" t="s">
        <v>1687</v>
      </c>
      <c r="QR563" t="s">
        <v>1278</v>
      </c>
      <c r="QS563" t="s">
        <v>1278</v>
      </c>
      <c r="QX563" t="s">
        <v>1282</v>
      </c>
      <c r="RN563" t="s">
        <v>1305</v>
      </c>
      <c r="RO563" t="s">
        <v>1306</v>
      </c>
      <c r="SA563" t="s">
        <v>1278</v>
      </c>
      <c r="SJ563" t="s">
        <v>4708</v>
      </c>
      <c r="SK563" t="s">
        <v>1307</v>
      </c>
      <c r="SL563" t="s">
        <v>1308</v>
      </c>
      <c r="SP563" t="s">
        <v>1285</v>
      </c>
      <c r="TA563" t="s">
        <v>1687</v>
      </c>
      <c r="TD563" t="s">
        <v>1687</v>
      </c>
      <c r="TG563" t="s">
        <v>1687</v>
      </c>
      <c r="TH563" t="s">
        <v>1309</v>
      </c>
      <c r="TQ563" t="s">
        <v>1704</v>
      </c>
      <c r="TY563" s="41" t="s">
        <v>1705</v>
      </c>
      <c r="UH563" s="41" t="s">
        <v>1705</v>
      </c>
      <c r="UM563" s="41" t="s">
        <v>1705</v>
      </c>
      <c r="UN563" s="41" t="s">
        <v>1705</v>
      </c>
      <c r="UO563" s="41" t="s">
        <v>1705</v>
      </c>
      <c r="WI563" t="s">
        <v>1278</v>
      </c>
      <c r="YB563" t="s">
        <v>1282</v>
      </c>
      <c r="YM563" t="s">
        <v>1310</v>
      </c>
      <c r="YU563" t="s">
        <v>1311</v>
      </c>
      <c r="ZN563" t="s">
        <v>1312</v>
      </c>
      <c r="ZX563" t="s">
        <v>1313</v>
      </c>
      <c r="ZZ563" t="s">
        <v>1706</v>
      </c>
      <c r="AAB563" t="s">
        <v>1689</v>
      </c>
      <c r="AAH563" t="s">
        <v>1314</v>
      </c>
      <c r="AAI563" t="s">
        <v>1315</v>
      </c>
      <c r="AAQ563" t="s">
        <v>1316</v>
      </c>
      <c r="AAR563" t="s">
        <v>1278</v>
      </c>
      <c r="AAS563" t="s">
        <v>1317</v>
      </c>
      <c r="AAT563" t="s">
        <v>1743</v>
      </c>
      <c r="AAW563" t="s">
        <v>1285</v>
      </c>
      <c r="ABE563" t="s">
        <v>1278</v>
      </c>
      <c r="ABG563" t="s">
        <v>1318</v>
      </c>
      <c r="ABN563" t="s">
        <v>1278</v>
      </c>
      <c r="ABR563" t="s">
        <v>1707</v>
      </c>
      <c r="ACD563" t="s">
        <v>1708</v>
      </c>
      <c r="ACG563" t="s">
        <v>1709</v>
      </c>
      <c r="ADG563" t="s">
        <v>1282</v>
      </c>
      <c r="ADP563" t="s">
        <v>1319</v>
      </c>
      <c r="ADR563" t="s">
        <v>1710</v>
      </c>
      <c r="AED563" t="s">
        <v>1320</v>
      </c>
      <c r="AET563" t="s">
        <v>1711</v>
      </c>
      <c r="AEV563" t="s">
        <v>1311</v>
      </c>
      <c r="AFA563" t="s">
        <v>1321</v>
      </c>
      <c r="AFI563" s="41" t="s">
        <v>1712</v>
      </c>
      <c r="AFR563" t="s">
        <v>1299</v>
      </c>
      <c r="AFS563" t="s">
        <v>1713</v>
      </c>
      <c r="AFZ563" t="s">
        <v>1322</v>
      </c>
      <c r="AGO563" t="s">
        <v>1323</v>
      </c>
      <c r="AGP563">
        <v>3</v>
      </c>
      <c r="AGQ563" t="s">
        <v>1324</v>
      </c>
      <c r="AGR563" t="s">
        <v>1324</v>
      </c>
      <c r="AGT563" t="s">
        <v>1324</v>
      </c>
      <c r="AHB563" t="s">
        <v>1325</v>
      </c>
      <c r="AHC563" t="s">
        <v>1326</v>
      </c>
      <c r="AHO563" t="s">
        <v>1689</v>
      </c>
      <c r="AHT563" t="b">
        <v>0</v>
      </c>
      <c r="AHX563" s="42">
        <v>0</v>
      </c>
      <c r="AIC563" s="41" t="s">
        <v>1714</v>
      </c>
      <c r="AIE563" t="s">
        <v>1327</v>
      </c>
      <c r="AIM563" t="s">
        <v>1715</v>
      </c>
      <c r="AIN563" t="s">
        <v>1716</v>
      </c>
      <c r="AJA563" t="s">
        <v>4962</v>
      </c>
      <c r="AJR563" t="s">
        <v>1328</v>
      </c>
      <c r="AKF563" t="s">
        <v>1317</v>
      </c>
      <c r="AKG563" t="s">
        <v>1329</v>
      </c>
      <c r="AKH563" t="s">
        <v>1330</v>
      </c>
      <c r="AKI563" t="s">
        <v>1285</v>
      </c>
      <c r="AKK563" t="s">
        <v>1331</v>
      </c>
      <c r="ALN563" s="41" t="s">
        <v>1717</v>
      </c>
      <c r="ALS563" t="s">
        <v>1332</v>
      </c>
      <c r="ALU563" t="s">
        <v>1333</v>
      </c>
      <c r="ALW563" t="s">
        <v>1718</v>
      </c>
      <c r="AMA563" t="s">
        <v>1334</v>
      </c>
      <c r="AMP563" s="41" t="s">
        <v>1719</v>
      </c>
      <c r="ANA563" t="s">
        <v>1335</v>
      </c>
      <c r="ANJ563" t="s">
        <v>1693</v>
      </c>
      <c r="ANV563" t="s">
        <v>1336</v>
      </c>
      <c r="AOF563" t="s">
        <v>1337</v>
      </c>
      <c r="AOJ563" s="41" t="s">
        <v>1720</v>
      </c>
      <c r="APG563" t="s">
        <v>1282</v>
      </c>
      <c r="APK563" t="s">
        <v>1285</v>
      </c>
      <c r="APL563" t="s">
        <v>1338</v>
      </c>
      <c r="APV563" t="s">
        <v>1328</v>
      </c>
      <c r="AQC563" t="s">
        <v>1339</v>
      </c>
      <c r="AQK563" t="s">
        <v>1687</v>
      </c>
      <c r="AQL563" t="s">
        <v>1340</v>
      </c>
      <c r="AQY563" t="s">
        <v>1341</v>
      </c>
      <c r="ARF563" t="s">
        <v>1285</v>
      </c>
      <c r="ARK563" t="s">
        <v>1342</v>
      </c>
      <c r="ARW563" t="s">
        <v>1721</v>
      </c>
      <c r="ARY563" t="s">
        <v>1343</v>
      </c>
      <c r="ASD563" t="s">
        <v>1344</v>
      </c>
      <c r="ASE563" t="s">
        <v>1722</v>
      </c>
      <c r="ASU563" t="s">
        <v>4708</v>
      </c>
      <c r="ATE563" t="s">
        <v>1345</v>
      </c>
      <c r="ATM563" t="s">
        <v>1346</v>
      </c>
      <c r="AUB563" t="s">
        <v>1347</v>
      </c>
      <c r="AUE563" t="s">
        <v>1723</v>
      </c>
      <c r="AUH563" s="41" t="s">
        <v>1724</v>
      </c>
      <c r="AUK563" s="41" t="s">
        <v>1725</v>
      </c>
      <c r="AUQ563" s="41" t="s">
        <v>1726</v>
      </c>
      <c r="AUW563" s="41" t="s">
        <v>1705</v>
      </c>
      <c r="AWA563" s="41" t="s">
        <v>1727</v>
      </c>
      <c r="AWE563">
        <v>100</v>
      </c>
      <c r="AWY563" t="s">
        <v>1278</v>
      </c>
      <c r="AWZ563" t="s">
        <v>1278</v>
      </c>
      <c r="AXA563" t="s">
        <v>1282</v>
      </c>
      <c r="AXU563" t="s">
        <v>1713</v>
      </c>
      <c r="AYO563" t="s">
        <v>1304</v>
      </c>
      <c r="AZI563" t="s">
        <v>1348</v>
      </c>
      <c r="AZM563" t="s">
        <v>1349</v>
      </c>
      <c r="BBM563" t="s">
        <v>1728</v>
      </c>
      <c r="BBY563" t="s">
        <v>1728</v>
      </c>
      <c r="BCD563" t="s">
        <v>1350</v>
      </c>
      <c r="BCE563" t="s">
        <v>1350</v>
      </c>
      <c r="BCF563" t="s">
        <v>1350</v>
      </c>
      <c r="BCG563" t="s">
        <v>1351</v>
      </c>
      <c r="BCH563" t="s">
        <v>1351</v>
      </c>
      <c r="BCI563" t="s">
        <v>1351</v>
      </c>
      <c r="BCP563" t="s">
        <v>1352</v>
      </c>
      <c r="BDH563" t="s">
        <v>1710</v>
      </c>
      <c r="BDI563" t="s">
        <v>1710</v>
      </c>
      <c r="BDJ563" t="s">
        <v>1729</v>
      </c>
      <c r="BEU563" t="s">
        <v>4708</v>
      </c>
      <c r="BGP563" t="s">
        <v>1728</v>
      </c>
      <c r="BIB563" t="s">
        <v>4708</v>
      </c>
      <c r="BIN563" s="41" t="s">
        <v>4963</v>
      </c>
    </row>
    <row r="564" spans="1:1015 1030:1600" ht="409.5">
      <c r="A564" t="s">
        <v>1744</v>
      </c>
      <c r="B564" t="s">
        <v>4964</v>
      </c>
      <c r="C564">
        <v>2610191</v>
      </c>
      <c r="D564" t="s">
        <v>1262</v>
      </c>
      <c r="E564" t="s">
        <v>54</v>
      </c>
      <c r="F564" t="s">
        <v>1263</v>
      </c>
      <c r="G564" t="s">
        <v>1264</v>
      </c>
      <c r="H564" t="s">
        <v>1265</v>
      </c>
      <c r="I564" t="s">
        <v>1266</v>
      </c>
      <c r="L564" t="s">
        <v>1749</v>
      </c>
      <c r="M564" t="s">
        <v>1267</v>
      </c>
      <c r="N564" t="s">
        <v>1267</v>
      </c>
      <c r="O564" t="s">
        <v>4958</v>
      </c>
      <c r="P564" t="s">
        <v>4959</v>
      </c>
      <c r="Q564" t="s">
        <v>1762</v>
      </c>
      <c r="R564" t="s">
        <v>4959</v>
      </c>
      <c r="S564" t="s">
        <v>4862</v>
      </c>
      <c r="T564">
        <v>0</v>
      </c>
      <c r="U564" t="s">
        <v>1268</v>
      </c>
      <c r="V564" t="s">
        <v>1269</v>
      </c>
      <c r="W564" t="s">
        <v>1270</v>
      </c>
      <c r="X564" t="s">
        <v>1354</v>
      </c>
      <c r="Y564" t="s">
        <v>1742</v>
      </c>
      <c r="Z564" s="41" t="s">
        <v>4965</v>
      </c>
      <c r="AB564" t="s">
        <v>1730</v>
      </c>
      <c r="AC564" t="s">
        <v>1272</v>
      </c>
      <c r="AD564" t="s">
        <v>1273</v>
      </c>
      <c r="AE564" t="s">
        <v>1274</v>
      </c>
      <c r="AF564" t="s">
        <v>1275</v>
      </c>
      <c r="AG564" t="s">
        <v>1276</v>
      </c>
      <c r="AH564" t="s">
        <v>1749</v>
      </c>
      <c r="AS564" t="s">
        <v>1745</v>
      </c>
      <c r="BJ564" t="s">
        <v>1684</v>
      </c>
      <c r="BK564" t="s">
        <v>1685</v>
      </c>
      <c r="BM564" t="s">
        <v>1686</v>
      </c>
      <c r="BN564" t="s">
        <v>1686</v>
      </c>
      <c r="BO564" t="s">
        <v>1686</v>
      </c>
      <c r="BP564" t="s">
        <v>1686</v>
      </c>
      <c r="BX564" t="s">
        <v>1277</v>
      </c>
      <c r="CA564" t="s">
        <v>1278</v>
      </c>
      <c r="CL564" t="s">
        <v>1279</v>
      </c>
      <c r="CM564" t="s">
        <v>1279</v>
      </c>
      <c r="CO564" t="s">
        <v>4708</v>
      </c>
      <c r="DC564" t="s">
        <v>1280</v>
      </c>
      <c r="DD564" t="s">
        <v>1280</v>
      </c>
      <c r="DJ564" t="s">
        <v>1687</v>
      </c>
      <c r="DK564" t="s">
        <v>1281</v>
      </c>
      <c r="FJ564" t="s">
        <v>4708</v>
      </c>
      <c r="FQ564" t="s">
        <v>1282</v>
      </c>
      <c r="GL564" t="s">
        <v>1283</v>
      </c>
      <c r="GN564" t="s">
        <v>1284</v>
      </c>
      <c r="GO564" t="s">
        <v>1284</v>
      </c>
      <c r="GR564" t="s">
        <v>1285</v>
      </c>
      <c r="GU564" t="s">
        <v>1286</v>
      </c>
      <c r="GW564" t="s">
        <v>1286</v>
      </c>
      <c r="GX564" t="s">
        <v>1286</v>
      </c>
      <c r="GY564" t="s">
        <v>1286</v>
      </c>
      <c r="GZ564" t="s">
        <v>1286</v>
      </c>
      <c r="HA564" t="s">
        <v>1284</v>
      </c>
      <c r="HC564" t="s">
        <v>1284</v>
      </c>
      <c r="HD564" t="s">
        <v>1285</v>
      </c>
      <c r="HI564" t="s">
        <v>1287</v>
      </c>
      <c r="HR564" t="s">
        <v>1288</v>
      </c>
      <c r="HS564" s="41" t="s">
        <v>1688</v>
      </c>
      <c r="HT564" t="s">
        <v>1687</v>
      </c>
      <c r="HU564" t="s">
        <v>1687</v>
      </c>
      <c r="IX564" t="s">
        <v>1289</v>
      </c>
      <c r="JD564" t="s">
        <v>1689</v>
      </c>
      <c r="JJ564" t="s">
        <v>1290</v>
      </c>
      <c r="JK564" t="s">
        <v>1290</v>
      </c>
      <c r="JQ564" t="s">
        <v>1291</v>
      </c>
      <c r="JT564" t="s">
        <v>1690</v>
      </c>
      <c r="JV564" t="s">
        <v>1292</v>
      </c>
      <c r="JX564" t="s">
        <v>1293</v>
      </c>
      <c r="JY564" t="s">
        <v>1294</v>
      </c>
      <c r="JZ564" t="s">
        <v>1295</v>
      </c>
      <c r="KB564" t="s">
        <v>1296</v>
      </c>
      <c r="KU564" t="s">
        <v>1297</v>
      </c>
      <c r="KV564" t="s">
        <v>1297</v>
      </c>
      <c r="KX564" t="s">
        <v>1278</v>
      </c>
      <c r="KZ564" t="s">
        <v>1687</v>
      </c>
      <c r="LA564" t="s">
        <v>1298</v>
      </c>
      <c r="LB564" t="s">
        <v>1298</v>
      </c>
      <c r="LL564" t="s">
        <v>1299</v>
      </c>
      <c r="LQ564" t="s">
        <v>1691</v>
      </c>
      <c r="LS564" t="s">
        <v>1692</v>
      </c>
      <c r="LZ564" t="s">
        <v>1282</v>
      </c>
      <c r="MA564" t="s">
        <v>1300</v>
      </c>
      <c r="MN564" t="s">
        <v>1301</v>
      </c>
      <c r="NC564" t="s">
        <v>1302</v>
      </c>
      <c r="ND564" t="s">
        <v>1285</v>
      </c>
      <c r="NH564" t="s">
        <v>1278</v>
      </c>
      <c r="NL564" t="s">
        <v>1303</v>
      </c>
      <c r="OE564" t="s">
        <v>1693</v>
      </c>
      <c r="PM564" s="41" t="s">
        <v>1694</v>
      </c>
      <c r="PO564" s="41" t="s">
        <v>1695</v>
      </c>
      <c r="PP564" s="41" t="s">
        <v>1696</v>
      </c>
      <c r="PQ564" s="41" t="s">
        <v>1695</v>
      </c>
      <c r="PR564" s="41" t="s">
        <v>1695</v>
      </c>
      <c r="PS564" s="41" t="s">
        <v>1697</v>
      </c>
      <c r="PT564" s="41" t="s">
        <v>1698</v>
      </c>
      <c r="PU564" s="41" t="s">
        <v>1699</v>
      </c>
      <c r="PV564" s="41" t="s">
        <v>1700</v>
      </c>
      <c r="PW564" s="41" t="s">
        <v>1701</v>
      </c>
      <c r="QF564" s="41" t="s">
        <v>1702</v>
      </c>
      <c r="QG564" s="41" t="s">
        <v>1703</v>
      </c>
      <c r="QO564" t="s">
        <v>1304</v>
      </c>
      <c r="QP564" t="s">
        <v>1687</v>
      </c>
      <c r="QR564" t="s">
        <v>1278</v>
      </c>
      <c r="QS564" t="s">
        <v>1278</v>
      </c>
      <c r="QX564" t="s">
        <v>1282</v>
      </c>
      <c r="RN564" t="s">
        <v>1305</v>
      </c>
      <c r="RO564" t="s">
        <v>1306</v>
      </c>
      <c r="SA564" t="s">
        <v>1278</v>
      </c>
      <c r="SJ564" t="s">
        <v>4708</v>
      </c>
      <c r="SK564" t="s">
        <v>1307</v>
      </c>
      <c r="SL564" t="s">
        <v>1308</v>
      </c>
      <c r="SP564" t="s">
        <v>1285</v>
      </c>
      <c r="TA564" t="s">
        <v>1687</v>
      </c>
      <c r="TD564" t="s">
        <v>1687</v>
      </c>
      <c r="TG564" t="s">
        <v>1687</v>
      </c>
      <c r="TH564" t="s">
        <v>1309</v>
      </c>
      <c r="TQ564" t="s">
        <v>1704</v>
      </c>
      <c r="TY564" s="41" t="s">
        <v>1705</v>
      </c>
      <c r="UH564" s="41" t="s">
        <v>1705</v>
      </c>
      <c r="UM564" s="41" t="s">
        <v>1705</v>
      </c>
      <c r="UN564" s="41" t="s">
        <v>1705</v>
      </c>
      <c r="UO564" s="41" t="s">
        <v>1705</v>
      </c>
      <c r="WI564" t="s">
        <v>1278</v>
      </c>
      <c r="YB564" t="s">
        <v>1282</v>
      </c>
      <c r="YM564" t="s">
        <v>1310</v>
      </c>
      <c r="YU564" t="s">
        <v>1311</v>
      </c>
      <c r="ZN564" t="s">
        <v>1312</v>
      </c>
      <c r="ZX564" t="s">
        <v>1313</v>
      </c>
      <c r="ZZ564" t="s">
        <v>1706</v>
      </c>
      <c r="AAB564" t="s">
        <v>1689</v>
      </c>
      <c r="AAH564" t="s">
        <v>1314</v>
      </c>
      <c r="AAI564" t="s">
        <v>1315</v>
      </c>
      <c r="AAQ564" t="s">
        <v>1316</v>
      </c>
      <c r="AAR564" t="s">
        <v>1278</v>
      </c>
      <c r="AAS564" t="s">
        <v>1317</v>
      </c>
      <c r="AAT564" t="s">
        <v>1743</v>
      </c>
      <c r="AAW564" t="s">
        <v>1285</v>
      </c>
      <c r="ABE564" t="s">
        <v>1278</v>
      </c>
      <c r="ABG564" t="s">
        <v>1318</v>
      </c>
      <c r="ABN564" t="s">
        <v>1278</v>
      </c>
      <c r="ABR564" t="s">
        <v>1707</v>
      </c>
      <c r="ACD564" t="s">
        <v>1708</v>
      </c>
      <c r="ACG564" t="s">
        <v>1709</v>
      </c>
      <c r="ADG564" t="s">
        <v>1282</v>
      </c>
      <c r="ADP564" t="s">
        <v>1319</v>
      </c>
      <c r="ADR564" t="s">
        <v>1710</v>
      </c>
      <c r="AED564" t="s">
        <v>1320</v>
      </c>
      <c r="AET564" t="s">
        <v>1711</v>
      </c>
      <c r="AEV564" t="s">
        <v>1311</v>
      </c>
      <c r="AFA564" t="s">
        <v>1321</v>
      </c>
      <c r="AFI564" s="41" t="s">
        <v>1712</v>
      </c>
      <c r="AFR564" t="s">
        <v>1299</v>
      </c>
      <c r="AFS564" t="s">
        <v>1713</v>
      </c>
      <c r="AFZ564" t="s">
        <v>1322</v>
      </c>
      <c r="AGO564" t="s">
        <v>1323</v>
      </c>
      <c r="AGP564">
        <v>3</v>
      </c>
      <c r="AGQ564" t="s">
        <v>1324</v>
      </c>
      <c r="AGR564" t="s">
        <v>1324</v>
      </c>
      <c r="AGT564" t="s">
        <v>1324</v>
      </c>
      <c r="AHB564" t="s">
        <v>1325</v>
      </c>
      <c r="AHC564" t="s">
        <v>1326</v>
      </c>
      <c r="AHO564" t="s">
        <v>1689</v>
      </c>
      <c r="AHT564" t="b">
        <v>0</v>
      </c>
      <c r="AHX564" s="42">
        <v>0</v>
      </c>
      <c r="AIC564" s="41" t="s">
        <v>1714</v>
      </c>
      <c r="AIE564" t="s">
        <v>1327</v>
      </c>
      <c r="AIM564" t="s">
        <v>1715</v>
      </c>
      <c r="AIN564" t="s">
        <v>1716</v>
      </c>
      <c r="AJA564" t="s">
        <v>4966</v>
      </c>
      <c r="AJR564" t="s">
        <v>1328</v>
      </c>
      <c r="AKF564" t="s">
        <v>1317</v>
      </c>
      <c r="AKG564" t="s">
        <v>1329</v>
      </c>
      <c r="AKH564" t="s">
        <v>1330</v>
      </c>
      <c r="AKI564" t="s">
        <v>1285</v>
      </c>
      <c r="AKK564" t="s">
        <v>1331</v>
      </c>
      <c r="ALN564" s="41" t="s">
        <v>1717</v>
      </c>
      <c r="ALS564" t="s">
        <v>1332</v>
      </c>
      <c r="ALU564" t="s">
        <v>1333</v>
      </c>
      <c r="ALW564" t="s">
        <v>1718</v>
      </c>
      <c r="AMA564" t="s">
        <v>1334</v>
      </c>
      <c r="AMP564" s="41" t="s">
        <v>1719</v>
      </c>
      <c r="ANA564" t="s">
        <v>1335</v>
      </c>
      <c r="ANJ564" t="s">
        <v>1693</v>
      </c>
      <c r="ANV564" t="s">
        <v>1336</v>
      </c>
      <c r="AOF564" t="s">
        <v>1337</v>
      </c>
      <c r="AOJ564" s="41" t="s">
        <v>1720</v>
      </c>
      <c r="APG564" t="s">
        <v>1282</v>
      </c>
      <c r="APK564" t="s">
        <v>1285</v>
      </c>
      <c r="APL564" t="s">
        <v>1338</v>
      </c>
      <c r="APV564" t="s">
        <v>1328</v>
      </c>
      <c r="AQC564" t="s">
        <v>1339</v>
      </c>
      <c r="AQK564" t="s">
        <v>1687</v>
      </c>
      <c r="AQL564" t="s">
        <v>1340</v>
      </c>
      <c r="AQY564" t="s">
        <v>1341</v>
      </c>
      <c r="ARF564" t="s">
        <v>1285</v>
      </c>
      <c r="ARK564" t="s">
        <v>1342</v>
      </c>
      <c r="ARW564" t="s">
        <v>1721</v>
      </c>
      <c r="ARY564" t="s">
        <v>1343</v>
      </c>
      <c r="ASD564" t="s">
        <v>1344</v>
      </c>
      <c r="ASE564" t="s">
        <v>1722</v>
      </c>
      <c r="ASU564" t="s">
        <v>4708</v>
      </c>
      <c r="ATE564" t="s">
        <v>1345</v>
      </c>
      <c r="ATM564" t="s">
        <v>1346</v>
      </c>
      <c r="AUB564" t="s">
        <v>1347</v>
      </c>
      <c r="AUE564" t="s">
        <v>1723</v>
      </c>
      <c r="AUH564" s="41" t="s">
        <v>1724</v>
      </c>
      <c r="AUK564" s="41" t="s">
        <v>1725</v>
      </c>
      <c r="AUQ564" s="41" t="s">
        <v>1726</v>
      </c>
      <c r="AUW564" s="41" t="s">
        <v>1705</v>
      </c>
      <c r="AWA564" s="41" t="s">
        <v>1727</v>
      </c>
      <c r="AWE564">
        <v>100</v>
      </c>
      <c r="AWY564" t="s">
        <v>1278</v>
      </c>
      <c r="AWZ564" t="s">
        <v>1278</v>
      </c>
      <c r="AXA564" t="s">
        <v>1282</v>
      </c>
      <c r="AXU564" t="s">
        <v>1713</v>
      </c>
      <c r="AYO564" t="s">
        <v>1304</v>
      </c>
      <c r="AZI564" t="s">
        <v>1348</v>
      </c>
      <c r="AZM564" t="s">
        <v>1349</v>
      </c>
      <c r="BBM564" t="s">
        <v>1728</v>
      </c>
      <c r="BBY564" t="s">
        <v>1728</v>
      </c>
      <c r="BCD564" t="s">
        <v>1350</v>
      </c>
      <c r="BCE564" t="s">
        <v>1350</v>
      </c>
      <c r="BCF564" t="s">
        <v>1350</v>
      </c>
      <c r="BCG564" t="s">
        <v>1351</v>
      </c>
      <c r="BCH564" t="s">
        <v>1351</v>
      </c>
      <c r="BCI564" t="s">
        <v>1351</v>
      </c>
      <c r="BCP564" t="s">
        <v>1352</v>
      </c>
      <c r="BDH564" t="s">
        <v>1710</v>
      </c>
      <c r="BDI564" t="s">
        <v>1710</v>
      </c>
      <c r="BDJ564" t="s">
        <v>1729</v>
      </c>
      <c r="BEU564" t="s">
        <v>4708</v>
      </c>
      <c r="BGP564" t="s">
        <v>1728</v>
      </c>
      <c r="BIB564" t="s">
        <v>4708</v>
      </c>
      <c r="BIN564" s="41" t="s">
        <v>4963</v>
      </c>
    </row>
    <row r="565" spans="1:1015 1030:1600" ht="409.5">
      <c r="A565" t="s">
        <v>1744</v>
      </c>
      <c r="B565" t="s">
        <v>4967</v>
      </c>
      <c r="C565">
        <v>2610196</v>
      </c>
      <c r="D565" t="s">
        <v>1262</v>
      </c>
      <c r="E565" t="s">
        <v>54</v>
      </c>
      <c r="F565" t="s">
        <v>1263</v>
      </c>
      <c r="G565" t="s">
        <v>1264</v>
      </c>
      <c r="H565" t="s">
        <v>1265</v>
      </c>
      <c r="I565" t="s">
        <v>1266</v>
      </c>
      <c r="L565" t="s">
        <v>1749</v>
      </c>
      <c r="M565" t="s">
        <v>1267</v>
      </c>
      <c r="N565" t="s">
        <v>1267</v>
      </c>
      <c r="O565" t="s">
        <v>4968</v>
      </c>
      <c r="P565" t="s">
        <v>4969</v>
      </c>
      <c r="Q565" t="s">
        <v>1762</v>
      </c>
      <c r="R565" t="s">
        <v>4969</v>
      </c>
      <c r="S565" t="s">
        <v>4862</v>
      </c>
      <c r="T565">
        <v>0</v>
      </c>
      <c r="U565" t="s">
        <v>1268</v>
      </c>
      <c r="V565" t="s">
        <v>1269</v>
      </c>
      <c r="W565" t="s">
        <v>1270</v>
      </c>
      <c r="X565" t="s">
        <v>1354</v>
      </c>
      <c r="Y565" t="s">
        <v>1742</v>
      </c>
      <c r="Z565" s="41" t="s">
        <v>4970</v>
      </c>
      <c r="AB565" t="s">
        <v>1730</v>
      </c>
      <c r="AC565" t="s">
        <v>1272</v>
      </c>
      <c r="AD565" t="s">
        <v>1273</v>
      </c>
      <c r="AE565" t="s">
        <v>1274</v>
      </c>
      <c r="AF565" t="s">
        <v>1275</v>
      </c>
      <c r="AG565" t="s">
        <v>1276</v>
      </c>
      <c r="AH565" t="s">
        <v>1749</v>
      </c>
      <c r="AS565" t="s">
        <v>1745</v>
      </c>
      <c r="BJ565" t="s">
        <v>1684</v>
      </c>
      <c r="BK565" t="s">
        <v>1685</v>
      </c>
      <c r="BM565" t="s">
        <v>1686</v>
      </c>
      <c r="BN565" t="s">
        <v>1686</v>
      </c>
      <c r="BO565" t="s">
        <v>1686</v>
      </c>
      <c r="BP565" t="s">
        <v>1686</v>
      </c>
      <c r="BX565" t="s">
        <v>1277</v>
      </c>
      <c r="CA565" t="s">
        <v>1278</v>
      </c>
      <c r="CL565" t="s">
        <v>1279</v>
      </c>
      <c r="CM565" t="s">
        <v>1279</v>
      </c>
      <c r="CO565" t="s">
        <v>4708</v>
      </c>
      <c r="DC565" t="s">
        <v>1280</v>
      </c>
      <c r="DD565" t="s">
        <v>1280</v>
      </c>
      <c r="DJ565" t="s">
        <v>1687</v>
      </c>
      <c r="DK565" t="s">
        <v>1281</v>
      </c>
      <c r="FJ565" t="s">
        <v>4708</v>
      </c>
      <c r="FQ565" t="s">
        <v>1282</v>
      </c>
      <c r="GL565" t="s">
        <v>1283</v>
      </c>
      <c r="GN565" t="s">
        <v>1284</v>
      </c>
      <c r="GO565" t="s">
        <v>1284</v>
      </c>
      <c r="GR565" t="s">
        <v>1285</v>
      </c>
      <c r="GU565" t="s">
        <v>1286</v>
      </c>
      <c r="GW565" t="s">
        <v>1286</v>
      </c>
      <c r="GX565" t="s">
        <v>1286</v>
      </c>
      <c r="GY565" t="s">
        <v>1286</v>
      </c>
      <c r="GZ565" t="s">
        <v>1286</v>
      </c>
      <c r="HA565" t="s">
        <v>1284</v>
      </c>
      <c r="HC565" t="s">
        <v>1284</v>
      </c>
      <c r="HD565" t="s">
        <v>1285</v>
      </c>
      <c r="HI565" t="s">
        <v>1287</v>
      </c>
      <c r="HR565" t="s">
        <v>1288</v>
      </c>
      <c r="HS565" s="41" t="s">
        <v>1688</v>
      </c>
      <c r="HT565" t="s">
        <v>1687</v>
      </c>
      <c r="HU565" t="s">
        <v>1687</v>
      </c>
      <c r="IX565" t="s">
        <v>1289</v>
      </c>
      <c r="JD565" t="s">
        <v>1689</v>
      </c>
      <c r="JJ565" t="s">
        <v>1290</v>
      </c>
      <c r="JK565" t="s">
        <v>1290</v>
      </c>
      <c r="JQ565" t="s">
        <v>1291</v>
      </c>
      <c r="JT565" t="s">
        <v>1690</v>
      </c>
      <c r="JV565" t="s">
        <v>1292</v>
      </c>
      <c r="JX565" t="s">
        <v>1293</v>
      </c>
      <c r="JY565" t="s">
        <v>1294</v>
      </c>
      <c r="JZ565" t="s">
        <v>1295</v>
      </c>
      <c r="KB565" t="s">
        <v>1296</v>
      </c>
      <c r="KU565" t="s">
        <v>1297</v>
      </c>
      <c r="KV565" t="s">
        <v>1297</v>
      </c>
      <c r="KX565" t="s">
        <v>1278</v>
      </c>
      <c r="KZ565" t="s">
        <v>1687</v>
      </c>
      <c r="LA565" t="s">
        <v>1298</v>
      </c>
      <c r="LB565" t="s">
        <v>1298</v>
      </c>
      <c r="LL565" t="s">
        <v>1299</v>
      </c>
      <c r="LQ565" t="s">
        <v>1691</v>
      </c>
      <c r="LS565" t="s">
        <v>1692</v>
      </c>
      <c r="LZ565" t="s">
        <v>1282</v>
      </c>
      <c r="MA565" t="s">
        <v>1300</v>
      </c>
      <c r="MN565" t="s">
        <v>1301</v>
      </c>
      <c r="NC565" t="s">
        <v>1302</v>
      </c>
      <c r="ND565" t="s">
        <v>1285</v>
      </c>
      <c r="NH565" t="s">
        <v>1278</v>
      </c>
      <c r="NL565" t="s">
        <v>1303</v>
      </c>
      <c r="OE565" t="s">
        <v>1693</v>
      </c>
      <c r="PM565" s="41" t="s">
        <v>1694</v>
      </c>
      <c r="PO565" s="41" t="s">
        <v>1695</v>
      </c>
      <c r="PP565" s="41" t="s">
        <v>1696</v>
      </c>
      <c r="PQ565" s="41" t="s">
        <v>1695</v>
      </c>
      <c r="PR565" s="41" t="s">
        <v>1695</v>
      </c>
      <c r="PS565" s="41" t="s">
        <v>1697</v>
      </c>
      <c r="PT565" s="41" t="s">
        <v>1698</v>
      </c>
      <c r="PU565" s="41" t="s">
        <v>1699</v>
      </c>
      <c r="PV565" s="41" t="s">
        <v>1700</v>
      </c>
      <c r="PW565" s="41" t="s">
        <v>1701</v>
      </c>
      <c r="QF565" s="41" t="s">
        <v>1702</v>
      </c>
      <c r="QG565" s="41" t="s">
        <v>1703</v>
      </c>
      <c r="QO565" t="s">
        <v>1304</v>
      </c>
      <c r="QP565" t="s">
        <v>1687</v>
      </c>
      <c r="QR565" t="s">
        <v>1278</v>
      </c>
      <c r="QS565" t="s">
        <v>1278</v>
      </c>
      <c r="QX565" t="s">
        <v>1282</v>
      </c>
      <c r="RN565" t="s">
        <v>1305</v>
      </c>
      <c r="RO565" t="s">
        <v>1306</v>
      </c>
      <c r="SA565" t="s">
        <v>1278</v>
      </c>
      <c r="SJ565" t="s">
        <v>4708</v>
      </c>
      <c r="SK565" t="s">
        <v>1307</v>
      </c>
      <c r="SL565" t="s">
        <v>1308</v>
      </c>
      <c r="SP565" t="s">
        <v>1285</v>
      </c>
      <c r="TA565" t="s">
        <v>1687</v>
      </c>
      <c r="TD565" t="s">
        <v>1687</v>
      </c>
      <c r="TG565" t="s">
        <v>1687</v>
      </c>
      <c r="TH565" t="s">
        <v>1309</v>
      </c>
      <c r="TQ565" t="s">
        <v>1704</v>
      </c>
      <c r="TY565" s="41" t="s">
        <v>1705</v>
      </c>
      <c r="UH565" s="41" t="s">
        <v>1705</v>
      </c>
      <c r="UM565" s="41" t="s">
        <v>1705</v>
      </c>
      <c r="UN565" s="41" t="s">
        <v>1705</v>
      </c>
      <c r="UO565" s="41" t="s">
        <v>1705</v>
      </c>
      <c r="WI565" t="s">
        <v>1278</v>
      </c>
      <c r="YB565" t="s">
        <v>1282</v>
      </c>
      <c r="YM565" t="s">
        <v>1310</v>
      </c>
      <c r="YU565" t="s">
        <v>1311</v>
      </c>
      <c r="ZN565" t="s">
        <v>1312</v>
      </c>
      <c r="ZX565" t="s">
        <v>1313</v>
      </c>
      <c r="ZZ565" t="s">
        <v>1706</v>
      </c>
      <c r="AAB565" t="s">
        <v>1689</v>
      </c>
      <c r="AAH565" t="s">
        <v>1314</v>
      </c>
      <c r="AAI565" t="s">
        <v>1315</v>
      </c>
      <c r="AAQ565" t="s">
        <v>1316</v>
      </c>
      <c r="AAR565" t="s">
        <v>1278</v>
      </c>
      <c r="AAS565" t="s">
        <v>1317</v>
      </c>
      <c r="AAT565" t="s">
        <v>1743</v>
      </c>
      <c r="AAW565" t="s">
        <v>1285</v>
      </c>
      <c r="ABE565" t="s">
        <v>1278</v>
      </c>
      <c r="ABG565" t="s">
        <v>1318</v>
      </c>
      <c r="ABN565" t="s">
        <v>1278</v>
      </c>
      <c r="ABR565" t="s">
        <v>1707</v>
      </c>
      <c r="ACD565" t="s">
        <v>1708</v>
      </c>
      <c r="ACG565" t="s">
        <v>1709</v>
      </c>
      <c r="ADG565" t="s">
        <v>1282</v>
      </c>
      <c r="ADP565" t="s">
        <v>1319</v>
      </c>
      <c r="ADR565" t="s">
        <v>1710</v>
      </c>
      <c r="AED565" t="s">
        <v>1320</v>
      </c>
      <c r="AET565" t="s">
        <v>1711</v>
      </c>
      <c r="AEV565" t="s">
        <v>1311</v>
      </c>
      <c r="AFA565" t="s">
        <v>1321</v>
      </c>
      <c r="AFI565" s="41" t="s">
        <v>1712</v>
      </c>
      <c r="AFR565" t="s">
        <v>1299</v>
      </c>
      <c r="AFS565" t="s">
        <v>1713</v>
      </c>
      <c r="AFZ565" t="s">
        <v>1322</v>
      </c>
      <c r="AGO565" t="s">
        <v>1323</v>
      </c>
      <c r="AGP565">
        <v>3</v>
      </c>
      <c r="AGQ565" t="s">
        <v>1324</v>
      </c>
      <c r="AGR565" t="s">
        <v>1324</v>
      </c>
      <c r="AGT565" t="s">
        <v>1324</v>
      </c>
      <c r="AHB565" t="s">
        <v>1325</v>
      </c>
      <c r="AHC565" t="s">
        <v>1326</v>
      </c>
      <c r="AHO565" t="s">
        <v>1689</v>
      </c>
      <c r="AHT565" t="b">
        <v>0</v>
      </c>
      <c r="AHX565" s="42">
        <v>0</v>
      </c>
      <c r="AIC565" s="41" t="s">
        <v>1714</v>
      </c>
      <c r="AIE565" t="s">
        <v>1327</v>
      </c>
      <c r="AIM565" t="s">
        <v>1715</v>
      </c>
      <c r="AIN565" t="s">
        <v>1716</v>
      </c>
      <c r="AJA565" t="s">
        <v>4971</v>
      </c>
      <c r="AJR565" t="s">
        <v>1328</v>
      </c>
      <c r="AKF565" t="s">
        <v>1317</v>
      </c>
      <c r="AKG565" t="s">
        <v>1329</v>
      </c>
      <c r="AKH565" t="s">
        <v>1330</v>
      </c>
      <c r="AKI565" t="s">
        <v>1285</v>
      </c>
      <c r="AKK565" t="s">
        <v>1331</v>
      </c>
      <c r="ALN565" s="41" t="s">
        <v>1717</v>
      </c>
      <c r="ALS565" t="s">
        <v>1332</v>
      </c>
      <c r="ALU565" t="s">
        <v>1333</v>
      </c>
      <c r="ALW565" t="s">
        <v>1718</v>
      </c>
      <c r="AMA565" t="s">
        <v>1334</v>
      </c>
      <c r="AMP565" s="41" t="s">
        <v>1719</v>
      </c>
      <c r="ANA565" t="s">
        <v>1335</v>
      </c>
      <c r="ANJ565" t="s">
        <v>1693</v>
      </c>
      <c r="ANV565" t="s">
        <v>1336</v>
      </c>
      <c r="AOF565" t="s">
        <v>1337</v>
      </c>
      <c r="AOJ565" s="41" t="s">
        <v>1720</v>
      </c>
      <c r="APG565" t="s">
        <v>1282</v>
      </c>
      <c r="APK565" t="s">
        <v>1285</v>
      </c>
      <c r="APL565" t="s">
        <v>1338</v>
      </c>
      <c r="APV565" t="s">
        <v>1328</v>
      </c>
      <c r="AQC565" t="s">
        <v>1339</v>
      </c>
      <c r="AQK565" t="s">
        <v>1687</v>
      </c>
      <c r="AQL565" t="s">
        <v>1340</v>
      </c>
      <c r="AQY565" t="s">
        <v>1341</v>
      </c>
      <c r="ARF565" t="s">
        <v>1285</v>
      </c>
      <c r="ARK565" t="s">
        <v>1342</v>
      </c>
      <c r="ARW565" t="s">
        <v>1721</v>
      </c>
      <c r="ARY565" t="s">
        <v>1343</v>
      </c>
      <c r="ASD565" t="s">
        <v>1344</v>
      </c>
      <c r="ASE565" t="s">
        <v>1722</v>
      </c>
      <c r="ASU565" t="s">
        <v>4708</v>
      </c>
      <c r="ATE565" t="s">
        <v>1345</v>
      </c>
      <c r="ATM565" t="s">
        <v>1346</v>
      </c>
      <c r="AUB565" t="s">
        <v>1347</v>
      </c>
      <c r="AUE565" t="s">
        <v>1723</v>
      </c>
      <c r="AUH565" s="41" t="s">
        <v>1724</v>
      </c>
      <c r="AUK565" s="41" t="s">
        <v>1725</v>
      </c>
      <c r="AUQ565" s="41" t="s">
        <v>1726</v>
      </c>
      <c r="AUW565" s="41" t="s">
        <v>1705</v>
      </c>
      <c r="AWA565" s="41" t="s">
        <v>1727</v>
      </c>
      <c r="AWE565">
        <v>100</v>
      </c>
      <c r="AWY565" t="s">
        <v>1278</v>
      </c>
      <c r="AWZ565" t="s">
        <v>1278</v>
      </c>
      <c r="AXA565" t="s">
        <v>1282</v>
      </c>
      <c r="AXU565" t="s">
        <v>1713</v>
      </c>
      <c r="AYO565" t="s">
        <v>1304</v>
      </c>
      <c r="AZI565" t="s">
        <v>1348</v>
      </c>
      <c r="AZM565" t="s">
        <v>1349</v>
      </c>
      <c r="BBM565" t="s">
        <v>1728</v>
      </c>
      <c r="BBY565" t="s">
        <v>1728</v>
      </c>
      <c r="BCD565" t="s">
        <v>1350</v>
      </c>
      <c r="BCE565" t="s">
        <v>1350</v>
      </c>
      <c r="BCF565" t="s">
        <v>1350</v>
      </c>
      <c r="BCG565" t="s">
        <v>1351</v>
      </c>
      <c r="BCH565" t="s">
        <v>1351</v>
      </c>
      <c r="BCI565" t="s">
        <v>1351</v>
      </c>
      <c r="BCP565" t="s">
        <v>1352</v>
      </c>
      <c r="BDH565" t="s">
        <v>1710</v>
      </c>
      <c r="BDI565" t="s">
        <v>1710</v>
      </c>
      <c r="BDJ565" t="s">
        <v>1729</v>
      </c>
      <c r="BEU565" t="s">
        <v>4708</v>
      </c>
      <c r="BGP565" t="s">
        <v>1728</v>
      </c>
      <c r="BIB565" t="s">
        <v>4708</v>
      </c>
      <c r="BIN565" s="41" t="s">
        <v>4972</v>
      </c>
    </row>
    <row r="566" spans="1:1015 1030:1600" ht="409.5">
      <c r="A566" t="s">
        <v>1744</v>
      </c>
      <c r="B566" t="s">
        <v>4973</v>
      </c>
      <c r="C566">
        <v>2610197</v>
      </c>
      <c r="D566" t="s">
        <v>1262</v>
      </c>
      <c r="E566" t="s">
        <v>54</v>
      </c>
      <c r="F566" t="s">
        <v>1263</v>
      </c>
      <c r="G566" t="s">
        <v>1264</v>
      </c>
      <c r="H566" t="s">
        <v>1265</v>
      </c>
      <c r="I566" t="s">
        <v>1266</v>
      </c>
      <c r="L566" t="s">
        <v>1749</v>
      </c>
      <c r="M566" t="s">
        <v>1267</v>
      </c>
      <c r="N566" t="s">
        <v>1267</v>
      </c>
      <c r="O566" t="s">
        <v>4968</v>
      </c>
      <c r="P566" t="s">
        <v>4974</v>
      </c>
      <c r="Q566" t="s">
        <v>1762</v>
      </c>
      <c r="R566" t="s">
        <v>4969</v>
      </c>
      <c r="S566" t="s">
        <v>4862</v>
      </c>
      <c r="T566">
        <v>0</v>
      </c>
      <c r="U566" t="s">
        <v>1268</v>
      </c>
      <c r="V566" t="s">
        <v>1269</v>
      </c>
      <c r="W566" t="s">
        <v>1270</v>
      </c>
      <c r="X566" t="s">
        <v>1354</v>
      </c>
      <c r="Y566" t="s">
        <v>1742</v>
      </c>
      <c r="Z566" s="41" t="s">
        <v>4975</v>
      </c>
      <c r="AB566" t="s">
        <v>1730</v>
      </c>
      <c r="AC566" t="s">
        <v>1272</v>
      </c>
      <c r="AD566" t="s">
        <v>1273</v>
      </c>
      <c r="AE566" t="s">
        <v>1274</v>
      </c>
      <c r="AF566" t="s">
        <v>1275</v>
      </c>
      <c r="AG566" t="s">
        <v>1276</v>
      </c>
      <c r="AH566" t="s">
        <v>1749</v>
      </c>
      <c r="AS566" t="s">
        <v>1745</v>
      </c>
      <c r="BJ566" t="s">
        <v>1684</v>
      </c>
      <c r="BK566" t="s">
        <v>1685</v>
      </c>
      <c r="BM566" t="s">
        <v>1686</v>
      </c>
      <c r="BN566" t="s">
        <v>1686</v>
      </c>
      <c r="BO566" t="s">
        <v>1686</v>
      </c>
      <c r="BP566" t="s">
        <v>1686</v>
      </c>
      <c r="BX566" t="s">
        <v>1277</v>
      </c>
      <c r="CA566" t="s">
        <v>1278</v>
      </c>
      <c r="CL566" t="s">
        <v>1279</v>
      </c>
      <c r="CM566" t="s">
        <v>1279</v>
      </c>
      <c r="CO566" t="s">
        <v>4708</v>
      </c>
      <c r="DC566" t="s">
        <v>1280</v>
      </c>
      <c r="DD566" t="s">
        <v>1280</v>
      </c>
      <c r="DJ566" t="s">
        <v>1687</v>
      </c>
      <c r="DK566" t="s">
        <v>1281</v>
      </c>
      <c r="FJ566" t="s">
        <v>4708</v>
      </c>
      <c r="FQ566" t="s">
        <v>1282</v>
      </c>
      <c r="GL566" t="s">
        <v>1283</v>
      </c>
      <c r="GN566" t="s">
        <v>1284</v>
      </c>
      <c r="GO566" t="s">
        <v>1284</v>
      </c>
      <c r="GR566" t="s">
        <v>1285</v>
      </c>
      <c r="GU566" t="s">
        <v>1286</v>
      </c>
      <c r="GW566" t="s">
        <v>1286</v>
      </c>
      <c r="GX566" t="s">
        <v>1286</v>
      </c>
      <c r="GY566" t="s">
        <v>1286</v>
      </c>
      <c r="GZ566" t="s">
        <v>1286</v>
      </c>
      <c r="HA566" t="s">
        <v>1284</v>
      </c>
      <c r="HC566" t="s">
        <v>1284</v>
      </c>
      <c r="HD566" t="s">
        <v>1285</v>
      </c>
      <c r="HI566" t="s">
        <v>1287</v>
      </c>
      <c r="HR566" t="s">
        <v>1288</v>
      </c>
      <c r="HS566" s="41" t="s">
        <v>1688</v>
      </c>
      <c r="HT566" t="s">
        <v>1687</v>
      </c>
      <c r="HU566" t="s">
        <v>1687</v>
      </c>
      <c r="IX566" t="s">
        <v>1289</v>
      </c>
      <c r="JD566" t="s">
        <v>1689</v>
      </c>
      <c r="JJ566" t="s">
        <v>1290</v>
      </c>
      <c r="JK566" t="s">
        <v>1290</v>
      </c>
      <c r="JQ566" t="s">
        <v>1291</v>
      </c>
      <c r="JT566" t="s">
        <v>1690</v>
      </c>
      <c r="JV566" t="s">
        <v>1292</v>
      </c>
      <c r="JX566" t="s">
        <v>1293</v>
      </c>
      <c r="JY566" t="s">
        <v>1294</v>
      </c>
      <c r="JZ566" t="s">
        <v>1295</v>
      </c>
      <c r="KB566" t="s">
        <v>1296</v>
      </c>
      <c r="KU566" t="s">
        <v>1297</v>
      </c>
      <c r="KV566" t="s">
        <v>1297</v>
      </c>
      <c r="KX566" t="s">
        <v>1278</v>
      </c>
      <c r="KZ566" t="s">
        <v>1687</v>
      </c>
      <c r="LA566" t="s">
        <v>1298</v>
      </c>
      <c r="LB566" t="s">
        <v>1298</v>
      </c>
      <c r="LL566" t="s">
        <v>1299</v>
      </c>
      <c r="LQ566" t="s">
        <v>1691</v>
      </c>
      <c r="LS566" t="s">
        <v>1692</v>
      </c>
      <c r="LZ566" t="s">
        <v>1282</v>
      </c>
      <c r="MA566" t="s">
        <v>1300</v>
      </c>
      <c r="MN566" t="s">
        <v>1301</v>
      </c>
      <c r="NC566" t="s">
        <v>1302</v>
      </c>
      <c r="ND566" t="s">
        <v>1285</v>
      </c>
      <c r="NH566" t="s">
        <v>1278</v>
      </c>
      <c r="NL566" t="s">
        <v>1303</v>
      </c>
      <c r="OE566" t="s">
        <v>1693</v>
      </c>
      <c r="PM566" s="41" t="s">
        <v>1694</v>
      </c>
      <c r="PO566" s="41" t="s">
        <v>1695</v>
      </c>
      <c r="PP566" s="41" t="s">
        <v>1696</v>
      </c>
      <c r="PQ566" s="41" t="s">
        <v>1695</v>
      </c>
      <c r="PR566" s="41" t="s">
        <v>1695</v>
      </c>
      <c r="PS566" s="41" t="s">
        <v>1697</v>
      </c>
      <c r="PT566" s="41" t="s">
        <v>1698</v>
      </c>
      <c r="PU566" s="41" t="s">
        <v>1699</v>
      </c>
      <c r="PV566" s="41" t="s">
        <v>1700</v>
      </c>
      <c r="PW566" s="41" t="s">
        <v>1701</v>
      </c>
      <c r="QF566" s="41" t="s">
        <v>1702</v>
      </c>
      <c r="QG566" s="41" t="s">
        <v>1703</v>
      </c>
      <c r="QO566" t="s">
        <v>1304</v>
      </c>
      <c r="QP566" t="s">
        <v>1687</v>
      </c>
      <c r="QR566" t="s">
        <v>1278</v>
      </c>
      <c r="QS566" t="s">
        <v>1278</v>
      </c>
      <c r="QX566" t="s">
        <v>1282</v>
      </c>
      <c r="RN566" t="s">
        <v>1305</v>
      </c>
      <c r="RO566" t="s">
        <v>1306</v>
      </c>
      <c r="SA566" t="s">
        <v>1278</v>
      </c>
      <c r="SJ566" t="s">
        <v>4708</v>
      </c>
      <c r="SK566" t="s">
        <v>1307</v>
      </c>
      <c r="SL566" t="s">
        <v>1308</v>
      </c>
      <c r="SP566" t="s">
        <v>1285</v>
      </c>
      <c r="TA566" t="s">
        <v>1687</v>
      </c>
      <c r="TD566" t="s">
        <v>1687</v>
      </c>
      <c r="TG566" t="s">
        <v>1687</v>
      </c>
      <c r="TH566" t="s">
        <v>1309</v>
      </c>
      <c r="TQ566" t="s">
        <v>1704</v>
      </c>
      <c r="TY566" s="41" t="s">
        <v>1705</v>
      </c>
      <c r="UH566" s="41" t="s">
        <v>1705</v>
      </c>
      <c r="UM566" s="41" t="s">
        <v>1705</v>
      </c>
      <c r="UN566" s="41" t="s">
        <v>1705</v>
      </c>
      <c r="UO566" s="41" t="s">
        <v>1705</v>
      </c>
      <c r="WI566" t="s">
        <v>1278</v>
      </c>
      <c r="YB566" t="s">
        <v>1282</v>
      </c>
      <c r="YM566" t="s">
        <v>1310</v>
      </c>
      <c r="YU566" t="s">
        <v>1311</v>
      </c>
      <c r="ZN566" t="s">
        <v>1312</v>
      </c>
      <c r="ZX566" t="s">
        <v>1313</v>
      </c>
      <c r="ZZ566" t="s">
        <v>1706</v>
      </c>
      <c r="AAB566" t="s">
        <v>1689</v>
      </c>
      <c r="AAH566" t="s">
        <v>1314</v>
      </c>
      <c r="AAI566" t="s">
        <v>1315</v>
      </c>
      <c r="AAQ566" t="s">
        <v>1316</v>
      </c>
      <c r="AAR566" t="s">
        <v>1278</v>
      </c>
      <c r="AAS566" t="s">
        <v>1317</v>
      </c>
      <c r="AAT566" t="s">
        <v>1743</v>
      </c>
      <c r="AAW566" t="s">
        <v>1285</v>
      </c>
      <c r="ABE566" t="s">
        <v>1278</v>
      </c>
      <c r="ABG566" t="s">
        <v>1318</v>
      </c>
      <c r="ABN566" t="s">
        <v>1278</v>
      </c>
      <c r="ABR566" t="s">
        <v>1707</v>
      </c>
      <c r="ACD566" t="s">
        <v>1708</v>
      </c>
      <c r="ACG566" t="s">
        <v>1709</v>
      </c>
      <c r="ADG566" t="s">
        <v>1282</v>
      </c>
      <c r="ADP566" t="s">
        <v>1319</v>
      </c>
      <c r="ADR566" t="s">
        <v>1710</v>
      </c>
      <c r="AED566" t="s">
        <v>1320</v>
      </c>
      <c r="AET566" t="s">
        <v>1711</v>
      </c>
      <c r="AEV566" t="s">
        <v>1311</v>
      </c>
      <c r="AFA566" t="s">
        <v>1321</v>
      </c>
      <c r="AFI566" s="41" t="s">
        <v>1712</v>
      </c>
      <c r="AFR566" t="s">
        <v>1299</v>
      </c>
      <c r="AFS566" t="s">
        <v>1713</v>
      </c>
      <c r="AFZ566" t="s">
        <v>1322</v>
      </c>
      <c r="AGO566" t="s">
        <v>1323</v>
      </c>
      <c r="AGP566">
        <v>3</v>
      </c>
      <c r="AGQ566" t="s">
        <v>1324</v>
      </c>
      <c r="AGR566" t="s">
        <v>1324</v>
      </c>
      <c r="AGT566" t="s">
        <v>1324</v>
      </c>
      <c r="AHB566" t="s">
        <v>1325</v>
      </c>
      <c r="AHC566" t="s">
        <v>1326</v>
      </c>
      <c r="AHO566" t="s">
        <v>1689</v>
      </c>
      <c r="AHT566" t="b">
        <v>0</v>
      </c>
      <c r="AHX566" s="42">
        <v>0</v>
      </c>
      <c r="AIC566" s="41" t="s">
        <v>1714</v>
      </c>
      <c r="AIE566" t="s">
        <v>1327</v>
      </c>
      <c r="AIM566" t="s">
        <v>1715</v>
      </c>
      <c r="AIN566" t="s">
        <v>1716</v>
      </c>
      <c r="AJA566" t="s">
        <v>4976</v>
      </c>
      <c r="AJR566" t="s">
        <v>1328</v>
      </c>
      <c r="AKF566" t="s">
        <v>1317</v>
      </c>
      <c r="AKG566" t="s">
        <v>1329</v>
      </c>
      <c r="AKH566" t="s">
        <v>1330</v>
      </c>
      <c r="AKI566" t="s">
        <v>1285</v>
      </c>
      <c r="AKK566" t="s">
        <v>1331</v>
      </c>
      <c r="ALN566" s="41" t="s">
        <v>1717</v>
      </c>
      <c r="ALS566" t="s">
        <v>1332</v>
      </c>
      <c r="ALU566" t="s">
        <v>1333</v>
      </c>
      <c r="ALW566" t="s">
        <v>1718</v>
      </c>
      <c r="AMA566" t="s">
        <v>1334</v>
      </c>
      <c r="AMP566" s="41" t="s">
        <v>1719</v>
      </c>
      <c r="ANA566" t="s">
        <v>1335</v>
      </c>
      <c r="ANJ566" t="s">
        <v>1693</v>
      </c>
      <c r="ANV566" t="s">
        <v>1336</v>
      </c>
      <c r="AOF566" t="s">
        <v>1337</v>
      </c>
      <c r="AOJ566" s="41" t="s">
        <v>1720</v>
      </c>
      <c r="APG566" t="s">
        <v>1282</v>
      </c>
      <c r="APK566" t="s">
        <v>1285</v>
      </c>
      <c r="APL566" t="s">
        <v>1338</v>
      </c>
      <c r="APV566" t="s">
        <v>1328</v>
      </c>
      <c r="AQC566" t="s">
        <v>1339</v>
      </c>
      <c r="AQK566" t="s">
        <v>1687</v>
      </c>
      <c r="AQL566" t="s">
        <v>1340</v>
      </c>
      <c r="AQY566" t="s">
        <v>1341</v>
      </c>
      <c r="ARF566" t="s">
        <v>1285</v>
      </c>
      <c r="ARK566" t="s">
        <v>1342</v>
      </c>
      <c r="ARW566" t="s">
        <v>1721</v>
      </c>
      <c r="ARY566" t="s">
        <v>1343</v>
      </c>
      <c r="ASD566" t="s">
        <v>1344</v>
      </c>
      <c r="ASE566" t="s">
        <v>1722</v>
      </c>
      <c r="ASU566" t="s">
        <v>4708</v>
      </c>
      <c r="ATE566" t="s">
        <v>1345</v>
      </c>
      <c r="ATM566" t="s">
        <v>1346</v>
      </c>
      <c r="AUB566" t="s">
        <v>1347</v>
      </c>
      <c r="AUE566" t="s">
        <v>1723</v>
      </c>
      <c r="AUH566" s="41" t="s">
        <v>1724</v>
      </c>
      <c r="AUK566" s="41" t="s">
        <v>1725</v>
      </c>
      <c r="AUQ566" s="41" t="s">
        <v>1726</v>
      </c>
      <c r="AUW566" s="41" t="s">
        <v>1705</v>
      </c>
      <c r="AWA566" s="41" t="s">
        <v>1727</v>
      </c>
      <c r="AWE566">
        <v>100</v>
      </c>
      <c r="AWY566" t="s">
        <v>1278</v>
      </c>
      <c r="AWZ566" t="s">
        <v>1278</v>
      </c>
      <c r="AXA566" t="s">
        <v>1282</v>
      </c>
      <c r="AXU566" t="s">
        <v>1713</v>
      </c>
      <c r="AYO566" t="s">
        <v>1304</v>
      </c>
      <c r="AZI566" t="s">
        <v>1348</v>
      </c>
      <c r="AZM566" t="s">
        <v>1349</v>
      </c>
      <c r="BBM566" t="s">
        <v>1728</v>
      </c>
      <c r="BBY566" t="s">
        <v>1728</v>
      </c>
      <c r="BCD566" t="s">
        <v>1350</v>
      </c>
      <c r="BCE566" t="s">
        <v>1350</v>
      </c>
      <c r="BCF566" t="s">
        <v>1350</v>
      </c>
      <c r="BCG566" t="s">
        <v>1351</v>
      </c>
      <c r="BCH566" t="s">
        <v>1351</v>
      </c>
      <c r="BCI566" t="s">
        <v>1351</v>
      </c>
      <c r="BCP566" t="s">
        <v>1352</v>
      </c>
      <c r="BDH566" t="s">
        <v>1710</v>
      </c>
      <c r="BDI566" t="s">
        <v>1710</v>
      </c>
      <c r="BDJ566" t="s">
        <v>1729</v>
      </c>
      <c r="BEU566" t="s">
        <v>4708</v>
      </c>
      <c r="BGP566" t="s">
        <v>1728</v>
      </c>
      <c r="BIB566" t="s">
        <v>4708</v>
      </c>
      <c r="BIN566" s="41" t="s">
        <v>4972</v>
      </c>
    </row>
    <row r="567" spans="1:1015 1030:1600" ht="409.5">
      <c r="A567" t="s">
        <v>1744</v>
      </c>
      <c r="B567" t="s">
        <v>4977</v>
      </c>
      <c r="C567">
        <v>2610278</v>
      </c>
      <c r="D567" t="s">
        <v>1262</v>
      </c>
      <c r="E567" t="s">
        <v>54</v>
      </c>
      <c r="F567" t="s">
        <v>1263</v>
      </c>
      <c r="G567" t="s">
        <v>1264</v>
      </c>
      <c r="H567" t="s">
        <v>1265</v>
      </c>
      <c r="I567" t="s">
        <v>1266</v>
      </c>
      <c r="L567" t="s">
        <v>1749</v>
      </c>
      <c r="M567" t="s">
        <v>1267</v>
      </c>
      <c r="N567" t="s">
        <v>1267</v>
      </c>
      <c r="O567" t="s">
        <v>4978</v>
      </c>
      <c r="P567" t="s">
        <v>4979</v>
      </c>
      <c r="Q567" t="s">
        <v>1762</v>
      </c>
      <c r="R567" t="s">
        <v>4979</v>
      </c>
      <c r="S567" t="s">
        <v>4862</v>
      </c>
      <c r="T567">
        <v>0</v>
      </c>
      <c r="U567" t="s">
        <v>1268</v>
      </c>
      <c r="V567" t="s">
        <v>1269</v>
      </c>
      <c r="W567" t="s">
        <v>1270</v>
      </c>
      <c r="X567" t="s">
        <v>1354</v>
      </c>
      <c r="Y567" t="s">
        <v>1742</v>
      </c>
      <c r="Z567" s="41" t="s">
        <v>4980</v>
      </c>
      <c r="AB567" t="s">
        <v>1730</v>
      </c>
      <c r="AC567" t="s">
        <v>1272</v>
      </c>
      <c r="AD567" t="s">
        <v>1273</v>
      </c>
      <c r="AE567" t="s">
        <v>1274</v>
      </c>
      <c r="AF567" t="s">
        <v>1275</v>
      </c>
      <c r="AG567" t="s">
        <v>1276</v>
      </c>
      <c r="AH567" t="s">
        <v>1749</v>
      </c>
      <c r="AS567" t="s">
        <v>1745</v>
      </c>
      <c r="BJ567" t="s">
        <v>1684</v>
      </c>
      <c r="BK567" t="s">
        <v>1685</v>
      </c>
      <c r="BM567" t="s">
        <v>1686</v>
      </c>
      <c r="BN567" t="s">
        <v>1686</v>
      </c>
      <c r="BO567" t="s">
        <v>1686</v>
      </c>
      <c r="BP567" t="s">
        <v>1686</v>
      </c>
      <c r="BX567" t="s">
        <v>1277</v>
      </c>
      <c r="CA567" t="s">
        <v>1278</v>
      </c>
      <c r="CL567" t="s">
        <v>1279</v>
      </c>
      <c r="CM567" t="s">
        <v>1279</v>
      </c>
      <c r="CO567" t="s">
        <v>4708</v>
      </c>
      <c r="DC567" t="s">
        <v>1280</v>
      </c>
      <c r="DD567" t="s">
        <v>1280</v>
      </c>
      <c r="DJ567" t="s">
        <v>1687</v>
      </c>
      <c r="DK567" t="s">
        <v>1281</v>
      </c>
      <c r="FJ567" t="s">
        <v>4708</v>
      </c>
      <c r="FQ567" t="s">
        <v>1282</v>
      </c>
      <c r="GL567" t="s">
        <v>1283</v>
      </c>
      <c r="GN567" t="s">
        <v>1284</v>
      </c>
      <c r="GO567" t="s">
        <v>1284</v>
      </c>
      <c r="GR567" t="s">
        <v>1285</v>
      </c>
      <c r="GU567" t="s">
        <v>1286</v>
      </c>
      <c r="GW567" t="s">
        <v>1286</v>
      </c>
      <c r="GX567" t="s">
        <v>1286</v>
      </c>
      <c r="GY567" t="s">
        <v>1286</v>
      </c>
      <c r="GZ567" t="s">
        <v>1286</v>
      </c>
      <c r="HA567" t="s">
        <v>1284</v>
      </c>
      <c r="HC567" t="s">
        <v>1284</v>
      </c>
      <c r="HD567" t="s">
        <v>1285</v>
      </c>
      <c r="HI567" t="s">
        <v>1287</v>
      </c>
      <c r="HR567" t="s">
        <v>1288</v>
      </c>
      <c r="HS567" s="41" t="s">
        <v>1688</v>
      </c>
      <c r="HT567" t="s">
        <v>1687</v>
      </c>
      <c r="HU567" t="s">
        <v>1687</v>
      </c>
      <c r="IX567" t="s">
        <v>1289</v>
      </c>
      <c r="JD567" t="s">
        <v>1689</v>
      </c>
      <c r="JJ567" t="s">
        <v>1290</v>
      </c>
      <c r="JK567" t="s">
        <v>1290</v>
      </c>
      <c r="JQ567" t="s">
        <v>1291</v>
      </c>
      <c r="JT567" t="s">
        <v>1690</v>
      </c>
      <c r="JV567" t="s">
        <v>1292</v>
      </c>
      <c r="JX567" t="s">
        <v>1293</v>
      </c>
      <c r="JY567" t="s">
        <v>1294</v>
      </c>
      <c r="JZ567" t="s">
        <v>1295</v>
      </c>
      <c r="KB567" t="s">
        <v>1296</v>
      </c>
      <c r="KU567" t="s">
        <v>1297</v>
      </c>
      <c r="KV567" t="s">
        <v>1297</v>
      </c>
      <c r="KX567" t="s">
        <v>1278</v>
      </c>
      <c r="KZ567" t="s">
        <v>1687</v>
      </c>
      <c r="LA567" t="s">
        <v>1298</v>
      </c>
      <c r="LB567" t="s">
        <v>1298</v>
      </c>
      <c r="LL567" t="s">
        <v>1299</v>
      </c>
      <c r="LQ567" t="s">
        <v>1691</v>
      </c>
      <c r="LS567" t="s">
        <v>1692</v>
      </c>
      <c r="LZ567" t="s">
        <v>1282</v>
      </c>
      <c r="MA567" t="s">
        <v>1300</v>
      </c>
      <c r="MN567" t="s">
        <v>1301</v>
      </c>
      <c r="NC567" t="s">
        <v>1302</v>
      </c>
      <c r="ND567" t="s">
        <v>1285</v>
      </c>
      <c r="NH567" t="s">
        <v>1278</v>
      </c>
      <c r="NL567" t="s">
        <v>1303</v>
      </c>
      <c r="OE567" t="s">
        <v>1693</v>
      </c>
      <c r="PM567" s="41" t="s">
        <v>1694</v>
      </c>
      <c r="PO567" s="41" t="s">
        <v>1695</v>
      </c>
      <c r="PP567" s="41" t="s">
        <v>1696</v>
      </c>
      <c r="PQ567" s="41" t="s">
        <v>1695</v>
      </c>
      <c r="PR567" s="41" t="s">
        <v>1695</v>
      </c>
      <c r="PS567" s="41" t="s">
        <v>1697</v>
      </c>
      <c r="PT567" s="41" t="s">
        <v>1698</v>
      </c>
      <c r="PU567" s="41" t="s">
        <v>1699</v>
      </c>
      <c r="PV567" s="41" t="s">
        <v>1700</v>
      </c>
      <c r="PW567" s="41" t="s">
        <v>1701</v>
      </c>
      <c r="QF567" s="41" t="s">
        <v>1702</v>
      </c>
      <c r="QG567" s="41" t="s">
        <v>1703</v>
      </c>
      <c r="QO567" t="s">
        <v>1304</v>
      </c>
      <c r="QP567" t="s">
        <v>1687</v>
      </c>
      <c r="QR567" t="s">
        <v>1278</v>
      </c>
      <c r="QS567" t="s">
        <v>1278</v>
      </c>
      <c r="QX567" t="s">
        <v>1282</v>
      </c>
      <c r="RN567" t="s">
        <v>1305</v>
      </c>
      <c r="RO567" t="s">
        <v>1306</v>
      </c>
      <c r="SA567" t="s">
        <v>1278</v>
      </c>
      <c r="SJ567" t="s">
        <v>4708</v>
      </c>
      <c r="SK567" t="s">
        <v>1307</v>
      </c>
      <c r="SL567" t="s">
        <v>1308</v>
      </c>
      <c r="SP567" t="s">
        <v>1285</v>
      </c>
      <c r="TA567" t="s">
        <v>1687</v>
      </c>
      <c r="TD567" t="s">
        <v>1687</v>
      </c>
      <c r="TG567" t="s">
        <v>1687</v>
      </c>
      <c r="TH567" t="s">
        <v>1309</v>
      </c>
      <c r="TQ567" t="s">
        <v>1704</v>
      </c>
      <c r="TY567" s="41" t="s">
        <v>1705</v>
      </c>
      <c r="UH567" s="41" t="s">
        <v>1705</v>
      </c>
      <c r="UM567" s="41" t="s">
        <v>1705</v>
      </c>
      <c r="UN567" s="41" t="s">
        <v>1705</v>
      </c>
      <c r="UO567" s="41" t="s">
        <v>1705</v>
      </c>
      <c r="WI567" t="s">
        <v>1278</v>
      </c>
      <c r="YB567" t="s">
        <v>1282</v>
      </c>
      <c r="YM567" t="s">
        <v>1310</v>
      </c>
      <c r="YU567" t="s">
        <v>1311</v>
      </c>
      <c r="ZN567" t="s">
        <v>1312</v>
      </c>
      <c r="ZX567" t="s">
        <v>1313</v>
      </c>
      <c r="ZZ567" t="s">
        <v>1706</v>
      </c>
      <c r="AAB567" t="s">
        <v>1689</v>
      </c>
      <c r="AAH567" t="s">
        <v>1314</v>
      </c>
      <c r="AAI567" t="s">
        <v>1315</v>
      </c>
      <c r="AAQ567" t="s">
        <v>1316</v>
      </c>
      <c r="AAR567" t="s">
        <v>1278</v>
      </c>
      <c r="AAS567" t="s">
        <v>1317</v>
      </c>
      <c r="AAT567" t="s">
        <v>1743</v>
      </c>
      <c r="AAW567" t="s">
        <v>1285</v>
      </c>
      <c r="ABE567" t="s">
        <v>1278</v>
      </c>
      <c r="ABG567" t="s">
        <v>1318</v>
      </c>
      <c r="ABN567" t="s">
        <v>1278</v>
      </c>
      <c r="ABR567" t="s">
        <v>1707</v>
      </c>
      <c r="ACD567" t="s">
        <v>1708</v>
      </c>
      <c r="ACG567" t="s">
        <v>1709</v>
      </c>
      <c r="ADG567" t="s">
        <v>1282</v>
      </c>
      <c r="ADP567" t="s">
        <v>1319</v>
      </c>
      <c r="ADR567" t="s">
        <v>1710</v>
      </c>
      <c r="AED567" t="s">
        <v>1320</v>
      </c>
      <c r="AET567" t="s">
        <v>1711</v>
      </c>
      <c r="AEV567" t="s">
        <v>1311</v>
      </c>
      <c r="AFA567" t="s">
        <v>1321</v>
      </c>
      <c r="AFI567" s="41" t="s">
        <v>1712</v>
      </c>
      <c r="AFR567" t="s">
        <v>1299</v>
      </c>
      <c r="AFS567" t="s">
        <v>1713</v>
      </c>
      <c r="AFZ567" t="s">
        <v>1322</v>
      </c>
      <c r="AGO567" t="s">
        <v>1323</v>
      </c>
      <c r="AGP567">
        <v>3</v>
      </c>
      <c r="AGQ567" t="s">
        <v>1324</v>
      </c>
      <c r="AGR567" t="s">
        <v>1324</v>
      </c>
      <c r="AGT567" t="s">
        <v>1324</v>
      </c>
      <c r="AHB567" t="s">
        <v>1325</v>
      </c>
      <c r="AHC567" t="s">
        <v>1326</v>
      </c>
      <c r="AHO567" t="s">
        <v>1689</v>
      </c>
      <c r="AHT567" t="b">
        <v>0</v>
      </c>
      <c r="AHX567" s="42">
        <v>0</v>
      </c>
      <c r="AIC567" s="41" t="s">
        <v>1714</v>
      </c>
      <c r="AIE567" t="s">
        <v>1327</v>
      </c>
      <c r="AIM567" t="s">
        <v>1715</v>
      </c>
      <c r="AIN567" t="s">
        <v>1716</v>
      </c>
      <c r="AJA567" t="s">
        <v>4981</v>
      </c>
      <c r="AJR567" t="s">
        <v>1328</v>
      </c>
      <c r="AKF567" t="s">
        <v>1317</v>
      </c>
      <c r="AKG567" t="s">
        <v>1329</v>
      </c>
      <c r="AKH567" t="s">
        <v>1330</v>
      </c>
      <c r="AKI567" t="s">
        <v>1285</v>
      </c>
      <c r="AKK567" t="s">
        <v>1331</v>
      </c>
      <c r="ALN567" s="41" t="s">
        <v>1717</v>
      </c>
      <c r="ALS567" t="s">
        <v>1332</v>
      </c>
      <c r="ALU567" t="s">
        <v>1333</v>
      </c>
      <c r="ALW567" t="s">
        <v>1718</v>
      </c>
      <c r="AMA567" t="s">
        <v>1334</v>
      </c>
      <c r="AMP567" s="41" t="s">
        <v>1719</v>
      </c>
      <c r="ANA567" t="s">
        <v>1335</v>
      </c>
      <c r="ANJ567" t="s">
        <v>1693</v>
      </c>
      <c r="ANV567" t="s">
        <v>1336</v>
      </c>
      <c r="AOF567" t="s">
        <v>1337</v>
      </c>
      <c r="AOJ567" s="41" t="s">
        <v>1720</v>
      </c>
      <c r="APG567" t="s">
        <v>1282</v>
      </c>
      <c r="APK567" t="s">
        <v>1285</v>
      </c>
      <c r="APL567" t="s">
        <v>1338</v>
      </c>
      <c r="APV567" t="s">
        <v>1328</v>
      </c>
      <c r="AQC567" t="s">
        <v>1339</v>
      </c>
      <c r="AQK567" t="s">
        <v>1687</v>
      </c>
      <c r="AQL567" t="s">
        <v>1340</v>
      </c>
      <c r="AQY567" t="s">
        <v>1341</v>
      </c>
      <c r="ARF567" t="s">
        <v>1285</v>
      </c>
      <c r="ARK567" t="s">
        <v>1342</v>
      </c>
      <c r="ARW567" t="s">
        <v>1721</v>
      </c>
      <c r="ARY567" t="s">
        <v>1343</v>
      </c>
      <c r="ASD567" t="s">
        <v>1344</v>
      </c>
      <c r="ASE567" t="s">
        <v>1722</v>
      </c>
      <c r="ASU567" t="s">
        <v>4708</v>
      </c>
      <c r="ATE567" t="s">
        <v>1345</v>
      </c>
      <c r="ATM567" t="s">
        <v>1346</v>
      </c>
      <c r="AUB567" t="s">
        <v>1347</v>
      </c>
      <c r="AUE567" t="s">
        <v>1723</v>
      </c>
      <c r="AUH567" s="41" t="s">
        <v>1724</v>
      </c>
      <c r="AUK567" s="41" t="s">
        <v>1725</v>
      </c>
      <c r="AUQ567" s="41" t="s">
        <v>1726</v>
      </c>
      <c r="AUW567" s="41" t="s">
        <v>1705</v>
      </c>
      <c r="AWA567" s="41" t="s">
        <v>1727</v>
      </c>
      <c r="AWE567">
        <v>100</v>
      </c>
      <c r="AWY567" t="s">
        <v>1278</v>
      </c>
      <c r="AWZ567" t="s">
        <v>1278</v>
      </c>
      <c r="AXA567" t="s">
        <v>1282</v>
      </c>
      <c r="AXU567" t="s">
        <v>1713</v>
      </c>
      <c r="AYO567" t="s">
        <v>1304</v>
      </c>
      <c r="AZI567" t="s">
        <v>1348</v>
      </c>
      <c r="AZM567" t="s">
        <v>1349</v>
      </c>
      <c r="BBM567" t="s">
        <v>1728</v>
      </c>
      <c r="BBY567" t="s">
        <v>1728</v>
      </c>
      <c r="BCD567" t="s">
        <v>1350</v>
      </c>
      <c r="BCE567" t="s">
        <v>1350</v>
      </c>
      <c r="BCF567" t="s">
        <v>1350</v>
      </c>
      <c r="BCG567" t="s">
        <v>1351</v>
      </c>
      <c r="BCH567" t="s">
        <v>1351</v>
      </c>
      <c r="BCI567" t="s">
        <v>1351</v>
      </c>
      <c r="BCP567" t="s">
        <v>1352</v>
      </c>
      <c r="BDH567" t="s">
        <v>1710</v>
      </c>
      <c r="BDI567" t="s">
        <v>1710</v>
      </c>
      <c r="BDJ567" t="s">
        <v>1729</v>
      </c>
      <c r="BEU567" t="s">
        <v>4708</v>
      </c>
      <c r="BGP567" t="s">
        <v>1728</v>
      </c>
      <c r="BIB567" t="s">
        <v>4708</v>
      </c>
      <c r="BIN567" s="41" t="s">
        <v>4982</v>
      </c>
    </row>
    <row r="568" spans="1:1015 1030:1600" ht="409.5">
      <c r="A568" t="s">
        <v>1744</v>
      </c>
      <c r="B568" t="s">
        <v>4983</v>
      </c>
      <c r="C568">
        <v>2610295</v>
      </c>
      <c r="D568" t="s">
        <v>1262</v>
      </c>
      <c r="E568" t="s">
        <v>54</v>
      </c>
      <c r="F568" t="s">
        <v>1263</v>
      </c>
      <c r="G568" t="s">
        <v>1264</v>
      </c>
      <c r="H568" t="s">
        <v>1265</v>
      </c>
      <c r="I568" t="s">
        <v>1266</v>
      </c>
      <c r="L568" t="s">
        <v>1749</v>
      </c>
      <c r="M568" t="s">
        <v>1267</v>
      </c>
      <c r="N568" t="s">
        <v>1267</v>
      </c>
      <c r="O568" t="s">
        <v>4984</v>
      </c>
      <c r="P568" t="s">
        <v>4984</v>
      </c>
      <c r="Q568" t="s">
        <v>1762</v>
      </c>
      <c r="R568" t="s">
        <v>4984</v>
      </c>
      <c r="S568" t="s">
        <v>4862</v>
      </c>
      <c r="T568">
        <v>0</v>
      </c>
      <c r="U568" t="s">
        <v>1268</v>
      </c>
      <c r="V568" t="s">
        <v>1269</v>
      </c>
      <c r="W568" t="s">
        <v>1270</v>
      </c>
      <c r="X568" t="s">
        <v>1354</v>
      </c>
      <c r="Y568" t="s">
        <v>1742</v>
      </c>
      <c r="Z568" s="41" t="s">
        <v>4985</v>
      </c>
      <c r="AB568" t="s">
        <v>1730</v>
      </c>
      <c r="AC568" t="s">
        <v>1272</v>
      </c>
      <c r="AD568" t="s">
        <v>1273</v>
      </c>
      <c r="AE568" t="s">
        <v>1274</v>
      </c>
      <c r="AF568" t="s">
        <v>1275</v>
      </c>
      <c r="AG568" t="s">
        <v>1276</v>
      </c>
      <c r="AH568" t="s">
        <v>1749</v>
      </c>
      <c r="AS568" t="s">
        <v>1745</v>
      </c>
      <c r="BJ568" t="s">
        <v>1684</v>
      </c>
      <c r="BK568" t="s">
        <v>1685</v>
      </c>
      <c r="BM568" t="s">
        <v>1686</v>
      </c>
      <c r="BN568" t="s">
        <v>1686</v>
      </c>
      <c r="BO568" t="s">
        <v>1686</v>
      </c>
      <c r="BP568" t="s">
        <v>1686</v>
      </c>
      <c r="BX568" t="s">
        <v>1277</v>
      </c>
      <c r="CA568" t="s">
        <v>1278</v>
      </c>
      <c r="CL568" t="s">
        <v>1279</v>
      </c>
      <c r="CM568" t="s">
        <v>1279</v>
      </c>
      <c r="CO568" t="s">
        <v>4708</v>
      </c>
      <c r="DC568" t="s">
        <v>1280</v>
      </c>
      <c r="DD568" t="s">
        <v>1280</v>
      </c>
      <c r="DJ568" t="s">
        <v>1687</v>
      </c>
      <c r="DK568" t="s">
        <v>1281</v>
      </c>
      <c r="FJ568" t="s">
        <v>4708</v>
      </c>
      <c r="FQ568" t="s">
        <v>1282</v>
      </c>
      <c r="GL568" t="s">
        <v>1283</v>
      </c>
      <c r="GN568" t="s">
        <v>1284</v>
      </c>
      <c r="GO568" t="s">
        <v>1284</v>
      </c>
      <c r="GR568" t="s">
        <v>1285</v>
      </c>
      <c r="GU568" t="s">
        <v>1286</v>
      </c>
      <c r="GW568" t="s">
        <v>1286</v>
      </c>
      <c r="GX568" t="s">
        <v>1286</v>
      </c>
      <c r="GY568" t="s">
        <v>1286</v>
      </c>
      <c r="GZ568" t="s">
        <v>1286</v>
      </c>
      <c r="HA568" t="s">
        <v>1284</v>
      </c>
      <c r="HC568" t="s">
        <v>1284</v>
      </c>
      <c r="HD568" t="s">
        <v>1285</v>
      </c>
      <c r="HI568" t="s">
        <v>1287</v>
      </c>
      <c r="HR568" t="s">
        <v>1288</v>
      </c>
      <c r="HS568" s="41" t="s">
        <v>1688</v>
      </c>
      <c r="HT568" t="s">
        <v>1687</v>
      </c>
      <c r="HU568" t="s">
        <v>1687</v>
      </c>
      <c r="IX568" t="s">
        <v>1289</v>
      </c>
      <c r="JD568" t="s">
        <v>1689</v>
      </c>
      <c r="JJ568" t="s">
        <v>1290</v>
      </c>
      <c r="JK568" t="s">
        <v>1290</v>
      </c>
      <c r="JQ568" t="s">
        <v>1291</v>
      </c>
      <c r="JT568" t="s">
        <v>1690</v>
      </c>
      <c r="JV568" t="s">
        <v>1292</v>
      </c>
      <c r="JX568" t="s">
        <v>1293</v>
      </c>
      <c r="JY568" t="s">
        <v>1294</v>
      </c>
      <c r="JZ568" t="s">
        <v>1295</v>
      </c>
      <c r="KB568" t="s">
        <v>1296</v>
      </c>
      <c r="KU568" t="s">
        <v>1297</v>
      </c>
      <c r="KV568" t="s">
        <v>1297</v>
      </c>
      <c r="KX568" t="s">
        <v>1278</v>
      </c>
      <c r="KZ568" t="s">
        <v>1687</v>
      </c>
      <c r="LA568" t="s">
        <v>1298</v>
      </c>
      <c r="LB568" t="s">
        <v>1298</v>
      </c>
      <c r="LL568" t="s">
        <v>1299</v>
      </c>
      <c r="LQ568" t="s">
        <v>1691</v>
      </c>
      <c r="LS568" t="s">
        <v>1692</v>
      </c>
      <c r="LZ568" t="s">
        <v>1282</v>
      </c>
      <c r="MA568" t="s">
        <v>1300</v>
      </c>
      <c r="MN568" t="s">
        <v>1301</v>
      </c>
      <c r="NC568" t="s">
        <v>1302</v>
      </c>
      <c r="ND568" t="s">
        <v>1285</v>
      </c>
      <c r="NH568" t="s">
        <v>1278</v>
      </c>
      <c r="NL568" t="s">
        <v>1303</v>
      </c>
      <c r="OE568" t="s">
        <v>1693</v>
      </c>
      <c r="PM568" s="41" t="s">
        <v>1694</v>
      </c>
      <c r="PO568" s="41" t="s">
        <v>1695</v>
      </c>
      <c r="PP568" s="41" t="s">
        <v>1696</v>
      </c>
      <c r="PQ568" s="41" t="s">
        <v>1695</v>
      </c>
      <c r="PR568" s="41" t="s">
        <v>1695</v>
      </c>
      <c r="PS568" s="41" t="s">
        <v>1697</v>
      </c>
      <c r="PT568" s="41" t="s">
        <v>1698</v>
      </c>
      <c r="PU568" s="41" t="s">
        <v>1699</v>
      </c>
      <c r="PV568" s="41" t="s">
        <v>1700</v>
      </c>
      <c r="PW568" s="41" t="s">
        <v>1701</v>
      </c>
      <c r="QF568" s="41" t="s">
        <v>1702</v>
      </c>
      <c r="QG568" s="41" t="s">
        <v>1703</v>
      </c>
      <c r="QO568" t="s">
        <v>1304</v>
      </c>
      <c r="QP568" t="s">
        <v>1687</v>
      </c>
      <c r="QR568" t="s">
        <v>1278</v>
      </c>
      <c r="QS568" t="s">
        <v>1278</v>
      </c>
      <c r="QX568" t="s">
        <v>1282</v>
      </c>
      <c r="RN568" t="s">
        <v>1305</v>
      </c>
      <c r="RO568" t="s">
        <v>1306</v>
      </c>
      <c r="SA568" t="s">
        <v>1278</v>
      </c>
      <c r="SJ568" t="s">
        <v>4708</v>
      </c>
      <c r="SK568" t="s">
        <v>1307</v>
      </c>
      <c r="SL568" t="s">
        <v>1308</v>
      </c>
      <c r="SP568" t="s">
        <v>1285</v>
      </c>
      <c r="TA568" t="s">
        <v>1687</v>
      </c>
      <c r="TD568" t="s">
        <v>1687</v>
      </c>
      <c r="TG568" t="s">
        <v>1687</v>
      </c>
      <c r="TH568" t="s">
        <v>1309</v>
      </c>
      <c r="TQ568" t="s">
        <v>1704</v>
      </c>
      <c r="TY568" s="41" t="s">
        <v>1705</v>
      </c>
      <c r="UH568" s="41" t="s">
        <v>1705</v>
      </c>
      <c r="UM568" s="41" t="s">
        <v>1705</v>
      </c>
      <c r="UN568" s="41" t="s">
        <v>1705</v>
      </c>
      <c r="UO568" s="41" t="s">
        <v>1705</v>
      </c>
      <c r="WI568" t="s">
        <v>1278</v>
      </c>
      <c r="YB568" t="s">
        <v>1282</v>
      </c>
      <c r="YM568" t="s">
        <v>1310</v>
      </c>
      <c r="YU568" t="s">
        <v>1311</v>
      </c>
      <c r="ZN568" t="s">
        <v>1312</v>
      </c>
      <c r="ZX568" t="s">
        <v>1313</v>
      </c>
      <c r="ZZ568" t="s">
        <v>1706</v>
      </c>
      <c r="AAB568" t="s">
        <v>1689</v>
      </c>
      <c r="AAH568" t="s">
        <v>1314</v>
      </c>
      <c r="AAI568" t="s">
        <v>1315</v>
      </c>
      <c r="AAQ568" t="s">
        <v>1316</v>
      </c>
      <c r="AAR568" t="s">
        <v>1278</v>
      </c>
      <c r="AAS568" t="s">
        <v>1317</v>
      </c>
      <c r="AAT568" t="s">
        <v>1743</v>
      </c>
      <c r="AAW568" t="s">
        <v>1285</v>
      </c>
      <c r="ABE568" t="s">
        <v>1278</v>
      </c>
      <c r="ABG568" t="s">
        <v>1318</v>
      </c>
      <c r="ABN568" t="s">
        <v>1278</v>
      </c>
      <c r="ABR568" t="s">
        <v>1707</v>
      </c>
      <c r="ACD568" t="s">
        <v>1708</v>
      </c>
      <c r="ACG568" t="s">
        <v>1709</v>
      </c>
      <c r="ADG568" t="s">
        <v>1282</v>
      </c>
      <c r="ADP568" t="s">
        <v>1319</v>
      </c>
      <c r="ADR568" t="s">
        <v>1710</v>
      </c>
      <c r="AED568" t="s">
        <v>1320</v>
      </c>
      <c r="AET568" t="s">
        <v>1711</v>
      </c>
      <c r="AEV568" t="s">
        <v>1311</v>
      </c>
      <c r="AFA568" t="s">
        <v>1321</v>
      </c>
      <c r="AFI568" s="41" t="s">
        <v>1712</v>
      </c>
      <c r="AFR568" t="s">
        <v>1299</v>
      </c>
      <c r="AFS568" t="s">
        <v>1713</v>
      </c>
      <c r="AFZ568" t="s">
        <v>1322</v>
      </c>
      <c r="AGO568" t="s">
        <v>1323</v>
      </c>
      <c r="AGP568">
        <v>3</v>
      </c>
      <c r="AGQ568" t="s">
        <v>1324</v>
      </c>
      <c r="AGR568" t="s">
        <v>1324</v>
      </c>
      <c r="AGT568" t="s">
        <v>1324</v>
      </c>
      <c r="AHB568" t="s">
        <v>1325</v>
      </c>
      <c r="AHC568" t="s">
        <v>1326</v>
      </c>
      <c r="AHO568" t="s">
        <v>1689</v>
      </c>
      <c r="AHT568" t="b">
        <v>0</v>
      </c>
      <c r="AHX568" s="42">
        <v>0</v>
      </c>
      <c r="AIC568" s="41" t="s">
        <v>1714</v>
      </c>
      <c r="AIE568" t="s">
        <v>1327</v>
      </c>
      <c r="AIM568" t="s">
        <v>1715</v>
      </c>
      <c r="AIN568" t="s">
        <v>1716</v>
      </c>
      <c r="AJA568" t="s">
        <v>4986</v>
      </c>
      <c r="AJR568" t="s">
        <v>1328</v>
      </c>
      <c r="AKF568" t="s">
        <v>1317</v>
      </c>
      <c r="AKG568" t="s">
        <v>1329</v>
      </c>
      <c r="AKH568" t="s">
        <v>1330</v>
      </c>
      <c r="AKI568" t="s">
        <v>1285</v>
      </c>
      <c r="AKK568" t="s">
        <v>1331</v>
      </c>
      <c r="ALN568" s="41" t="s">
        <v>1717</v>
      </c>
      <c r="ALS568" t="s">
        <v>1332</v>
      </c>
      <c r="ALU568" t="s">
        <v>1333</v>
      </c>
      <c r="ALW568" t="s">
        <v>1718</v>
      </c>
      <c r="AMA568" t="s">
        <v>1334</v>
      </c>
      <c r="AMP568" s="41" t="s">
        <v>1719</v>
      </c>
      <c r="ANA568" t="s">
        <v>1335</v>
      </c>
      <c r="ANJ568" t="s">
        <v>1693</v>
      </c>
      <c r="ANV568" t="s">
        <v>1336</v>
      </c>
      <c r="AOF568" t="s">
        <v>1337</v>
      </c>
      <c r="AOJ568" s="41" t="s">
        <v>1720</v>
      </c>
      <c r="APG568" t="s">
        <v>1282</v>
      </c>
      <c r="APK568" t="s">
        <v>1285</v>
      </c>
      <c r="APL568" t="s">
        <v>1338</v>
      </c>
      <c r="APV568" t="s">
        <v>1328</v>
      </c>
      <c r="AQC568" t="s">
        <v>1339</v>
      </c>
      <c r="AQK568" t="s">
        <v>1687</v>
      </c>
      <c r="AQL568" t="s">
        <v>1340</v>
      </c>
      <c r="AQY568" t="s">
        <v>1341</v>
      </c>
      <c r="ARF568" t="s">
        <v>1285</v>
      </c>
      <c r="ARK568" t="s">
        <v>1342</v>
      </c>
      <c r="ARW568" t="s">
        <v>1721</v>
      </c>
      <c r="ARY568" t="s">
        <v>1343</v>
      </c>
      <c r="ASD568" t="s">
        <v>1344</v>
      </c>
      <c r="ASE568" t="s">
        <v>1722</v>
      </c>
      <c r="ASU568" t="s">
        <v>4708</v>
      </c>
      <c r="ATE568" t="s">
        <v>1345</v>
      </c>
      <c r="ATM568" t="s">
        <v>1346</v>
      </c>
      <c r="AUB568" t="s">
        <v>1347</v>
      </c>
      <c r="AUE568" t="s">
        <v>1723</v>
      </c>
      <c r="AUH568" s="41" t="s">
        <v>1724</v>
      </c>
      <c r="AUK568" s="41" t="s">
        <v>1725</v>
      </c>
      <c r="AUQ568" s="41" t="s">
        <v>1726</v>
      </c>
      <c r="AUW568" s="41" t="s">
        <v>1705</v>
      </c>
      <c r="AWA568" s="41" t="s">
        <v>1727</v>
      </c>
      <c r="AWE568">
        <v>100</v>
      </c>
      <c r="AWY568" t="s">
        <v>1278</v>
      </c>
      <c r="AWZ568" t="s">
        <v>1278</v>
      </c>
      <c r="AXA568" t="s">
        <v>1282</v>
      </c>
      <c r="AXU568" t="s">
        <v>1713</v>
      </c>
      <c r="AYO568" t="s">
        <v>1304</v>
      </c>
      <c r="AZI568" t="s">
        <v>1348</v>
      </c>
      <c r="AZM568" t="s">
        <v>1349</v>
      </c>
      <c r="BBM568" t="s">
        <v>1728</v>
      </c>
      <c r="BBY568" t="s">
        <v>1728</v>
      </c>
      <c r="BCD568" t="s">
        <v>1350</v>
      </c>
      <c r="BCE568" t="s">
        <v>1350</v>
      </c>
      <c r="BCF568" t="s">
        <v>1350</v>
      </c>
      <c r="BCG568" t="s">
        <v>1351</v>
      </c>
      <c r="BCH568" t="s">
        <v>1351</v>
      </c>
      <c r="BCI568" t="s">
        <v>1351</v>
      </c>
      <c r="BCP568" t="s">
        <v>1352</v>
      </c>
      <c r="BDH568" t="s">
        <v>1710</v>
      </c>
      <c r="BDI568" t="s">
        <v>1710</v>
      </c>
      <c r="BDJ568" t="s">
        <v>1729</v>
      </c>
      <c r="BEU568" t="s">
        <v>4708</v>
      </c>
      <c r="BGP568" t="s">
        <v>1728</v>
      </c>
      <c r="BIB568" t="s">
        <v>4708</v>
      </c>
      <c r="BIN568" s="41" t="s">
        <v>4987</v>
      </c>
    </row>
    <row r="569" spans="1:1015 1030:1600" ht="409.5">
      <c r="A569" t="s">
        <v>1744</v>
      </c>
      <c r="B569" t="s">
        <v>4988</v>
      </c>
      <c r="C569">
        <v>2610296</v>
      </c>
      <c r="D569" t="s">
        <v>1262</v>
      </c>
      <c r="E569" t="s">
        <v>54</v>
      </c>
      <c r="F569" t="s">
        <v>1263</v>
      </c>
      <c r="G569" t="s">
        <v>1264</v>
      </c>
      <c r="H569" t="s">
        <v>1265</v>
      </c>
      <c r="I569" t="s">
        <v>1266</v>
      </c>
      <c r="L569" t="s">
        <v>1749</v>
      </c>
      <c r="M569" t="s">
        <v>1267</v>
      </c>
      <c r="N569" t="s">
        <v>1267</v>
      </c>
      <c r="O569" t="s">
        <v>4984</v>
      </c>
      <c r="P569" t="s">
        <v>4989</v>
      </c>
      <c r="Q569" t="s">
        <v>1762</v>
      </c>
      <c r="R569" t="s">
        <v>4989</v>
      </c>
      <c r="S569" t="s">
        <v>4862</v>
      </c>
      <c r="T569">
        <v>0</v>
      </c>
      <c r="U569" t="s">
        <v>1268</v>
      </c>
      <c r="V569" t="s">
        <v>1269</v>
      </c>
      <c r="W569" t="s">
        <v>1270</v>
      </c>
      <c r="X569" t="s">
        <v>1354</v>
      </c>
      <c r="Y569" t="s">
        <v>1742</v>
      </c>
      <c r="Z569" s="41" t="s">
        <v>4990</v>
      </c>
      <c r="AB569" t="s">
        <v>1730</v>
      </c>
      <c r="AC569" t="s">
        <v>1272</v>
      </c>
      <c r="AD569" t="s">
        <v>1273</v>
      </c>
      <c r="AE569" t="s">
        <v>1274</v>
      </c>
      <c r="AF569" t="s">
        <v>1275</v>
      </c>
      <c r="AG569" t="s">
        <v>1276</v>
      </c>
      <c r="AH569" t="s">
        <v>1749</v>
      </c>
      <c r="AS569" t="s">
        <v>1745</v>
      </c>
      <c r="BJ569" t="s">
        <v>1684</v>
      </c>
      <c r="BK569" t="s">
        <v>1685</v>
      </c>
      <c r="BM569" t="s">
        <v>1686</v>
      </c>
      <c r="BN569" t="s">
        <v>1686</v>
      </c>
      <c r="BO569" t="s">
        <v>1686</v>
      </c>
      <c r="BP569" t="s">
        <v>1686</v>
      </c>
      <c r="BX569" t="s">
        <v>1277</v>
      </c>
      <c r="CA569" t="s">
        <v>1278</v>
      </c>
      <c r="CL569" t="s">
        <v>1279</v>
      </c>
      <c r="CM569" t="s">
        <v>1279</v>
      </c>
      <c r="CO569" t="s">
        <v>4708</v>
      </c>
      <c r="DC569" t="s">
        <v>1280</v>
      </c>
      <c r="DD569" t="s">
        <v>1280</v>
      </c>
      <c r="DJ569" t="s">
        <v>1687</v>
      </c>
      <c r="DK569" t="s">
        <v>1281</v>
      </c>
      <c r="FJ569" t="s">
        <v>4708</v>
      </c>
      <c r="FQ569" t="s">
        <v>1282</v>
      </c>
      <c r="GL569" t="s">
        <v>1283</v>
      </c>
      <c r="GN569" t="s">
        <v>1284</v>
      </c>
      <c r="GO569" t="s">
        <v>1284</v>
      </c>
      <c r="GR569" t="s">
        <v>1285</v>
      </c>
      <c r="GU569" t="s">
        <v>1286</v>
      </c>
      <c r="GW569" t="s">
        <v>1286</v>
      </c>
      <c r="GX569" t="s">
        <v>1286</v>
      </c>
      <c r="GY569" t="s">
        <v>1286</v>
      </c>
      <c r="GZ569" t="s">
        <v>1286</v>
      </c>
      <c r="HA569" t="s">
        <v>1284</v>
      </c>
      <c r="HC569" t="s">
        <v>1284</v>
      </c>
      <c r="HD569" t="s">
        <v>1285</v>
      </c>
      <c r="HI569" t="s">
        <v>1287</v>
      </c>
      <c r="HR569" t="s">
        <v>1288</v>
      </c>
      <c r="HS569" s="41" t="s">
        <v>1688</v>
      </c>
      <c r="HT569" t="s">
        <v>1687</v>
      </c>
      <c r="HU569" t="s">
        <v>1687</v>
      </c>
      <c r="IX569" t="s">
        <v>1289</v>
      </c>
      <c r="JD569" t="s">
        <v>1689</v>
      </c>
      <c r="JJ569" t="s">
        <v>1290</v>
      </c>
      <c r="JK569" t="s">
        <v>1290</v>
      </c>
      <c r="JQ569" t="s">
        <v>1291</v>
      </c>
      <c r="JT569" t="s">
        <v>1690</v>
      </c>
      <c r="JV569" t="s">
        <v>1292</v>
      </c>
      <c r="JX569" t="s">
        <v>1293</v>
      </c>
      <c r="JY569" t="s">
        <v>1294</v>
      </c>
      <c r="JZ569" t="s">
        <v>1295</v>
      </c>
      <c r="KB569" t="s">
        <v>1296</v>
      </c>
      <c r="KU569" t="s">
        <v>1297</v>
      </c>
      <c r="KV569" t="s">
        <v>1297</v>
      </c>
      <c r="KX569" t="s">
        <v>1278</v>
      </c>
      <c r="KZ569" t="s">
        <v>1687</v>
      </c>
      <c r="LA569" t="s">
        <v>1298</v>
      </c>
      <c r="LB569" t="s">
        <v>1298</v>
      </c>
      <c r="LL569" t="s">
        <v>1299</v>
      </c>
      <c r="LQ569" t="s">
        <v>1691</v>
      </c>
      <c r="LS569" t="s">
        <v>1692</v>
      </c>
      <c r="LZ569" t="s">
        <v>1282</v>
      </c>
      <c r="MA569" t="s">
        <v>1300</v>
      </c>
      <c r="MN569" t="s">
        <v>1301</v>
      </c>
      <c r="NC569" t="s">
        <v>1302</v>
      </c>
      <c r="ND569" t="s">
        <v>1285</v>
      </c>
      <c r="NH569" t="s">
        <v>1278</v>
      </c>
      <c r="NL569" t="s">
        <v>1303</v>
      </c>
      <c r="OE569" t="s">
        <v>1693</v>
      </c>
      <c r="PM569" s="41" t="s">
        <v>1694</v>
      </c>
      <c r="PO569" s="41" t="s">
        <v>1695</v>
      </c>
      <c r="PP569" s="41" t="s">
        <v>1696</v>
      </c>
      <c r="PQ569" s="41" t="s">
        <v>1695</v>
      </c>
      <c r="PR569" s="41" t="s">
        <v>1695</v>
      </c>
      <c r="PS569" s="41" t="s">
        <v>1697</v>
      </c>
      <c r="PT569" s="41" t="s">
        <v>1698</v>
      </c>
      <c r="PU569" s="41" t="s">
        <v>1699</v>
      </c>
      <c r="PV569" s="41" t="s">
        <v>1700</v>
      </c>
      <c r="PW569" s="41" t="s">
        <v>1701</v>
      </c>
      <c r="QF569" s="41" t="s">
        <v>1702</v>
      </c>
      <c r="QG569" s="41" t="s">
        <v>1703</v>
      </c>
      <c r="QO569" t="s">
        <v>1304</v>
      </c>
      <c r="QP569" t="s">
        <v>1687</v>
      </c>
      <c r="QR569" t="s">
        <v>1278</v>
      </c>
      <c r="QS569" t="s">
        <v>1278</v>
      </c>
      <c r="QX569" t="s">
        <v>1282</v>
      </c>
      <c r="RN569" t="s">
        <v>1305</v>
      </c>
      <c r="RO569" t="s">
        <v>1306</v>
      </c>
      <c r="SA569" t="s">
        <v>1278</v>
      </c>
      <c r="SJ569" t="s">
        <v>4708</v>
      </c>
      <c r="SK569" t="s">
        <v>1307</v>
      </c>
      <c r="SL569" t="s">
        <v>1308</v>
      </c>
      <c r="SP569" t="s">
        <v>1285</v>
      </c>
      <c r="TA569" t="s">
        <v>1687</v>
      </c>
      <c r="TD569" t="s">
        <v>1687</v>
      </c>
      <c r="TG569" t="s">
        <v>1687</v>
      </c>
      <c r="TH569" t="s">
        <v>1309</v>
      </c>
      <c r="TQ569" t="s">
        <v>1704</v>
      </c>
      <c r="TY569" s="41" t="s">
        <v>1705</v>
      </c>
      <c r="UH569" s="41" t="s">
        <v>1705</v>
      </c>
      <c r="UM569" s="41" t="s">
        <v>1705</v>
      </c>
      <c r="UN569" s="41" t="s">
        <v>1705</v>
      </c>
      <c r="UO569" s="41" t="s">
        <v>1705</v>
      </c>
      <c r="WI569" t="s">
        <v>1278</v>
      </c>
      <c r="YB569" t="s">
        <v>1282</v>
      </c>
      <c r="YM569" t="s">
        <v>1310</v>
      </c>
      <c r="YU569" t="s">
        <v>1311</v>
      </c>
      <c r="ZN569" t="s">
        <v>1312</v>
      </c>
      <c r="ZX569" t="s">
        <v>1313</v>
      </c>
      <c r="ZZ569" t="s">
        <v>1706</v>
      </c>
      <c r="AAB569" t="s">
        <v>1689</v>
      </c>
      <c r="AAH569" t="s">
        <v>1314</v>
      </c>
      <c r="AAI569" t="s">
        <v>1315</v>
      </c>
      <c r="AAQ569" t="s">
        <v>1316</v>
      </c>
      <c r="AAR569" t="s">
        <v>1278</v>
      </c>
      <c r="AAS569" t="s">
        <v>1317</v>
      </c>
      <c r="AAT569" t="s">
        <v>1743</v>
      </c>
      <c r="AAW569" t="s">
        <v>1285</v>
      </c>
      <c r="ABE569" t="s">
        <v>1278</v>
      </c>
      <c r="ABG569" t="s">
        <v>1318</v>
      </c>
      <c r="ABN569" t="s">
        <v>1278</v>
      </c>
      <c r="ABR569" t="s">
        <v>1707</v>
      </c>
      <c r="ACD569" t="s">
        <v>1708</v>
      </c>
      <c r="ACG569" t="s">
        <v>1709</v>
      </c>
      <c r="ADG569" t="s">
        <v>1282</v>
      </c>
      <c r="ADP569" t="s">
        <v>1319</v>
      </c>
      <c r="ADR569" t="s">
        <v>1710</v>
      </c>
      <c r="AED569" t="s">
        <v>1320</v>
      </c>
      <c r="AET569" t="s">
        <v>1711</v>
      </c>
      <c r="AEV569" t="s">
        <v>1311</v>
      </c>
      <c r="AFA569" t="s">
        <v>1321</v>
      </c>
      <c r="AFI569" s="41" t="s">
        <v>1712</v>
      </c>
      <c r="AFR569" t="s">
        <v>1299</v>
      </c>
      <c r="AFS569" t="s">
        <v>1713</v>
      </c>
      <c r="AFZ569" t="s">
        <v>1322</v>
      </c>
      <c r="AGO569" t="s">
        <v>1323</v>
      </c>
      <c r="AGP569">
        <v>3</v>
      </c>
      <c r="AGQ569" t="s">
        <v>1324</v>
      </c>
      <c r="AGR569" t="s">
        <v>1324</v>
      </c>
      <c r="AGT569" t="s">
        <v>1324</v>
      </c>
      <c r="AHB569" t="s">
        <v>1325</v>
      </c>
      <c r="AHC569" t="s">
        <v>1326</v>
      </c>
      <c r="AHO569" t="s">
        <v>1689</v>
      </c>
      <c r="AHT569" t="b">
        <v>0</v>
      </c>
      <c r="AHX569" s="42">
        <v>0</v>
      </c>
      <c r="AIC569" s="41" t="s">
        <v>1714</v>
      </c>
      <c r="AIE569" t="s">
        <v>1327</v>
      </c>
      <c r="AIM569" t="s">
        <v>1715</v>
      </c>
      <c r="AIN569" t="s">
        <v>1716</v>
      </c>
      <c r="AJA569" t="s">
        <v>4991</v>
      </c>
      <c r="AJR569" t="s">
        <v>1328</v>
      </c>
      <c r="AKF569" t="s">
        <v>1317</v>
      </c>
      <c r="AKG569" t="s">
        <v>1329</v>
      </c>
      <c r="AKH569" t="s">
        <v>1330</v>
      </c>
      <c r="AKI569" t="s">
        <v>1285</v>
      </c>
      <c r="AKK569" t="s">
        <v>1331</v>
      </c>
      <c r="ALN569" s="41" t="s">
        <v>1717</v>
      </c>
      <c r="ALS569" t="s">
        <v>1332</v>
      </c>
      <c r="ALU569" t="s">
        <v>1333</v>
      </c>
      <c r="ALW569" t="s">
        <v>1718</v>
      </c>
      <c r="AMA569" t="s">
        <v>1334</v>
      </c>
      <c r="AMP569" s="41" t="s">
        <v>1719</v>
      </c>
      <c r="ANA569" t="s">
        <v>1335</v>
      </c>
      <c r="ANJ569" t="s">
        <v>1693</v>
      </c>
      <c r="ANV569" t="s">
        <v>1336</v>
      </c>
      <c r="AOF569" t="s">
        <v>1337</v>
      </c>
      <c r="AOJ569" s="41" t="s">
        <v>1720</v>
      </c>
      <c r="APG569" t="s">
        <v>1282</v>
      </c>
      <c r="APK569" t="s">
        <v>1285</v>
      </c>
      <c r="APL569" t="s">
        <v>1338</v>
      </c>
      <c r="APV569" t="s">
        <v>1328</v>
      </c>
      <c r="AQC569" t="s">
        <v>1339</v>
      </c>
      <c r="AQK569" t="s">
        <v>1687</v>
      </c>
      <c r="AQL569" t="s">
        <v>1340</v>
      </c>
      <c r="AQY569" t="s">
        <v>1341</v>
      </c>
      <c r="ARF569" t="s">
        <v>1285</v>
      </c>
      <c r="ARK569" t="s">
        <v>1342</v>
      </c>
      <c r="ARW569" t="s">
        <v>1721</v>
      </c>
      <c r="ARY569" t="s">
        <v>1343</v>
      </c>
      <c r="ASD569" t="s">
        <v>1344</v>
      </c>
      <c r="ASE569" t="s">
        <v>1722</v>
      </c>
      <c r="ASU569" t="s">
        <v>4708</v>
      </c>
      <c r="ATE569" t="s">
        <v>1345</v>
      </c>
      <c r="ATM569" t="s">
        <v>1346</v>
      </c>
      <c r="AUB569" t="s">
        <v>1347</v>
      </c>
      <c r="AUE569" t="s">
        <v>1723</v>
      </c>
      <c r="AUH569" s="41" t="s">
        <v>1724</v>
      </c>
      <c r="AUK569" s="41" t="s">
        <v>1725</v>
      </c>
      <c r="AUQ569" s="41" t="s">
        <v>1726</v>
      </c>
      <c r="AUW569" s="41" t="s">
        <v>1705</v>
      </c>
      <c r="AWA569" s="41" t="s">
        <v>1727</v>
      </c>
      <c r="AWE569">
        <v>100</v>
      </c>
      <c r="AWY569" t="s">
        <v>1278</v>
      </c>
      <c r="AWZ569" t="s">
        <v>1278</v>
      </c>
      <c r="AXA569" t="s">
        <v>1282</v>
      </c>
      <c r="AXU569" t="s">
        <v>1713</v>
      </c>
      <c r="AYO569" t="s">
        <v>1304</v>
      </c>
      <c r="AZI569" t="s">
        <v>1348</v>
      </c>
      <c r="AZM569" t="s">
        <v>1349</v>
      </c>
      <c r="BBM569" t="s">
        <v>1728</v>
      </c>
      <c r="BBY569" t="s">
        <v>1728</v>
      </c>
      <c r="BCD569" t="s">
        <v>1350</v>
      </c>
      <c r="BCE569" t="s">
        <v>1350</v>
      </c>
      <c r="BCF569" t="s">
        <v>1350</v>
      </c>
      <c r="BCG569" t="s">
        <v>1351</v>
      </c>
      <c r="BCH569" t="s">
        <v>1351</v>
      </c>
      <c r="BCI569" t="s">
        <v>1351</v>
      </c>
      <c r="BCP569" t="s">
        <v>1352</v>
      </c>
      <c r="BDH569" t="s">
        <v>1710</v>
      </c>
      <c r="BDI569" t="s">
        <v>1710</v>
      </c>
      <c r="BDJ569" t="s">
        <v>1729</v>
      </c>
      <c r="BEU569" t="s">
        <v>4708</v>
      </c>
      <c r="BGP569" t="s">
        <v>1728</v>
      </c>
      <c r="BIB569" t="s">
        <v>4708</v>
      </c>
      <c r="BIN569" s="41" t="s">
        <v>4987</v>
      </c>
    </row>
    <row r="570" spans="1:1015 1030:1600" ht="409.5">
      <c r="A570" t="s">
        <v>1744</v>
      </c>
      <c r="B570" t="s">
        <v>4992</v>
      </c>
      <c r="C570">
        <v>2610423</v>
      </c>
      <c r="D570" t="s">
        <v>1262</v>
      </c>
      <c r="E570" t="s">
        <v>54</v>
      </c>
      <c r="F570" t="s">
        <v>1263</v>
      </c>
      <c r="G570" t="s">
        <v>1264</v>
      </c>
      <c r="H570" t="s">
        <v>1265</v>
      </c>
      <c r="I570" t="s">
        <v>1266</v>
      </c>
      <c r="L570" t="s">
        <v>1749</v>
      </c>
      <c r="M570" t="s">
        <v>1267</v>
      </c>
      <c r="N570" t="s">
        <v>1267</v>
      </c>
      <c r="O570" t="s">
        <v>4993</v>
      </c>
      <c r="P570" t="s">
        <v>4994</v>
      </c>
      <c r="Q570" t="s">
        <v>1762</v>
      </c>
      <c r="R570" t="s">
        <v>4994</v>
      </c>
      <c r="S570" t="s">
        <v>4862</v>
      </c>
      <c r="T570">
        <v>0</v>
      </c>
      <c r="U570" t="s">
        <v>1268</v>
      </c>
      <c r="V570" t="s">
        <v>1269</v>
      </c>
      <c r="W570" t="s">
        <v>1270</v>
      </c>
      <c r="X570" t="s">
        <v>1354</v>
      </c>
      <c r="Y570" t="s">
        <v>1742</v>
      </c>
      <c r="Z570" s="41" t="s">
        <v>4995</v>
      </c>
      <c r="AB570" t="s">
        <v>1730</v>
      </c>
      <c r="AC570" t="s">
        <v>1272</v>
      </c>
      <c r="AD570" t="s">
        <v>1273</v>
      </c>
      <c r="AE570" t="s">
        <v>1274</v>
      </c>
      <c r="AF570" t="s">
        <v>1275</v>
      </c>
      <c r="AG570" t="s">
        <v>1276</v>
      </c>
      <c r="AH570" t="s">
        <v>1749</v>
      </c>
      <c r="AS570" t="s">
        <v>1745</v>
      </c>
      <c r="BJ570" t="s">
        <v>1684</v>
      </c>
      <c r="BK570" t="s">
        <v>1685</v>
      </c>
      <c r="BM570" t="s">
        <v>1686</v>
      </c>
      <c r="BN570" t="s">
        <v>1686</v>
      </c>
      <c r="BO570" t="s">
        <v>1686</v>
      </c>
      <c r="BP570" t="s">
        <v>1686</v>
      </c>
      <c r="BX570" t="s">
        <v>1277</v>
      </c>
      <c r="CA570" t="s">
        <v>1278</v>
      </c>
      <c r="CL570" t="s">
        <v>1279</v>
      </c>
      <c r="CM570" t="s">
        <v>1279</v>
      </c>
      <c r="CO570" t="s">
        <v>4708</v>
      </c>
      <c r="DC570" t="s">
        <v>1280</v>
      </c>
      <c r="DD570" t="s">
        <v>1280</v>
      </c>
      <c r="DJ570" t="s">
        <v>1687</v>
      </c>
      <c r="DK570" t="s">
        <v>1281</v>
      </c>
      <c r="FJ570" t="s">
        <v>4708</v>
      </c>
      <c r="FQ570" t="s">
        <v>1282</v>
      </c>
      <c r="GL570" t="s">
        <v>1283</v>
      </c>
      <c r="GN570" t="s">
        <v>1284</v>
      </c>
      <c r="GO570" t="s">
        <v>1284</v>
      </c>
      <c r="GR570" t="s">
        <v>1285</v>
      </c>
      <c r="GU570" t="s">
        <v>1286</v>
      </c>
      <c r="GW570" t="s">
        <v>1286</v>
      </c>
      <c r="GX570" t="s">
        <v>1286</v>
      </c>
      <c r="GY570" t="s">
        <v>1286</v>
      </c>
      <c r="GZ570" t="s">
        <v>1286</v>
      </c>
      <c r="HA570" t="s">
        <v>1284</v>
      </c>
      <c r="HC570" t="s">
        <v>1284</v>
      </c>
      <c r="HD570" t="s">
        <v>1285</v>
      </c>
      <c r="HI570" t="s">
        <v>1287</v>
      </c>
      <c r="HR570" t="s">
        <v>1288</v>
      </c>
      <c r="HS570" s="41" t="s">
        <v>1688</v>
      </c>
      <c r="HT570" t="s">
        <v>1687</v>
      </c>
      <c r="HU570" t="s">
        <v>1687</v>
      </c>
      <c r="IX570" t="s">
        <v>1289</v>
      </c>
      <c r="JD570" t="s">
        <v>1689</v>
      </c>
      <c r="JJ570" t="s">
        <v>1290</v>
      </c>
      <c r="JK570" t="s">
        <v>1290</v>
      </c>
      <c r="JQ570" t="s">
        <v>1291</v>
      </c>
      <c r="JT570" t="s">
        <v>1690</v>
      </c>
      <c r="JV570" t="s">
        <v>1292</v>
      </c>
      <c r="JX570" t="s">
        <v>1293</v>
      </c>
      <c r="JY570" t="s">
        <v>1294</v>
      </c>
      <c r="JZ570" t="s">
        <v>1295</v>
      </c>
      <c r="KB570" t="s">
        <v>1296</v>
      </c>
      <c r="KU570" t="s">
        <v>1297</v>
      </c>
      <c r="KV570" t="s">
        <v>1297</v>
      </c>
      <c r="KX570" t="s">
        <v>1278</v>
      </c>
      <c r="KZ570" t="s">
        <v>1687</v>
      </c>
      <c r="LA570" t="s">
        <v>1298</v>
      </c>
      <c r="LB570" t="s">
        <v>1298</v>
      </c>
      <c r="LL570" t="s">
        <v>1299</v>
      </c>
      <c r="LQ570" t="s">
        <v>1691</v>
      </c>
      <c r="LS570" t="s">
        <v>1692</v>
      </c>
      <c r="LZ570" t="s">
        <v>1282</v>
      </c>
      <c r="MA570" t="s">
        <v>1300</v>
      </c>
      <c r="MN570" t="s">
        <v>1301</v>
      </c>
      <c r="NC570" t="s">
        <v>1302</v>
      </c>
      <c r="ND570" t="s">
        <v>1285</v>
      </c>
      <c r="NH570" t="s">
        <v>1278</v>
      </c>
      <c r="NL570" t="s">
        <v>1303</v>
      </c>
      <c r="OE570" t="s">
        <v>1693</v>
      </c>
      <c r="PM570" s="41" t="s">
        <v>1694</v>
      </c>
      <c r="PO570" s="41" t="s">
        <v>1695</v>
      </c>
      <c r="PP570" s="41" t="s">
        <v>1696</v>
      </c>
      <c r="PQ570" s="41" t="s">
        <v>1695</v>
      </c>
      <c r="PR570" s="41" t="s">
        <v>1695</v>
      </c>
      <c r="PS570" s="41" t="s">
        <v>1697</v>
      </c>
      <c r="PT570" s="41" t="s">
        <v>1698</v>
      </c>
      <c r="PU570" s="41" t="s">
        <v>1699</v>
      </c>
      <c r="PV570" s="41" t="s">
        <v>1700</v>
      </c>
      <c r="PW570" s="41" t="s">
        <v>1701</v>
      </c>
      <c r="QF570" s="41" t="s">
        <v>1702</v>
      </c>
      <c r="QG570" s="41" t="s">
        <v>1703</v>
      </c>
      <c r="QO570" t="s">
        <v>1304</v>
      </c>
      <c r="QP570" t="s">
        <v>1687</v>
      </c>
      <c r="QR570" t="s">
        <v>1278</v>
      </c>
      <c r="QS570" t="s">
        <v>1278</v>
      </c>
      <c r="QX570" t="s">
        <v>1282</v>
      </c>
      <c r="RN570" t="s">
        <v>1305</v>
      </c>
      <c r="RO570" t="s">
        <v>1306</v>
      </c>
      <c r="SA570" t="s">
        <v>1278</v>
      </c>
      <c r="SJ570" t="s">
        <v>4708</v>
      </c>
      <c r="SK570" t="s">
        <v>1307</v>
      </c>
      <c r="SL570" t="s">
        <v>1308</v>
      </c>
      <c r="SP570" t="s">
        <v>1285</v>
      </c>
      <c r="TA570" t="s">
        <v>1687</v>
      </c>
      <c r="TD570" t="s">
        <v>1687</v>
      </c>
      <c r="TG570" t="s">
        <v>1687</v>
      </c>
      <c r="TH570" t="s">
        <v>1309</v>
      </c>
      <c r="TQ570" t="s">
        <v>1704</v>
      </c>
      <c r="TY570" s="41" t="s">
        <v>1705</v>
      </c>
      <c r="UH570" s="41" t="s">
        <v>1705</v>
      </c>
      <c r="UM570" s="41" t="s">
        <v>1705</v>
      </c>
      <c r="UN570" s="41" t="s">
        <v>1705</v>
      </c>
      <c r="UO570" s="41" t="s">
        <v>1705</v>
      </c>
      <c r="WI570" t="s">
        <v>1278</v>
      </c>
      <c r="YB570" t="s">
        <v>1282</v>
      </c>
      <c r="YM570" t="s">
        <v>1310</v>
      </c>
      <c r="YU570" t="s">
        <v>1311</v>
      </c>
      <c r="ZN570" t="s">
        <v>1312</v>
      </c>
      <c r="ZX570" t="s">
        <v>1313</v>
      </c>
      <c r="ZZ570" t="s">
        <v>1706</v>
      </c>
      <c r="AAB570" t="s">
        <v>1689</v>
      </c>
      <c r="AAH570" t="s">
        <v>1314</v>
      </c>
      <c r="AAI570" t="s">
        <v>1315</v>
      </c>
      <c r="AAQ570" t="s">
        <v>1316</v>
      </c>
      <c r="AAR570" t="s">
        <v>1278</v>
      </c>
      <c r="AAS570" t="s">
        <v>1317</v>
      </c>
      <c r="AAT570" t="s">
        <v>1743</v>
      </c>
      <c r="AAW570" t="s">
        <v>1285</v>
      </c>
      <c r="ABE570" t="s">
        <v>1278</v>
      </c>
      <c r="ABG570" t="s">
        <v>1318</v>
      </c>
      <c r="ABN570" t="s">
        <v>1278</v>
      </c>
      <c r="ABR570" t="s">
        <v>1707</v>
      </c>
      <c r="ACD570" t="s">
        <v>1708</v>
      </c>
      <c r="ACG570" t="s">
        <v>1709</v>
      </c>
      <c r="ADG570" t="s">
        <v>1282</v>
      </c>
      <c r="ADP570" t="s">
        <v>1319</v>
      </c>
      <c r="ADR570" t="s">
        <v>1710</v>
      </c>
      <c r="AED570" t="s">
        <v>1320</v>
      </c>
      <c r="AET570" t="s">
        <v>1711</v>
      </c>
      <c r="AEV570" t="s">
        <v>1311</v>
      </c>
      <c r="AFA570" t="s">
        <v>1321</v>
      </c>
      <c r="AFI570" s="41" t="s">
        <v>1712</v>
      </c>
      <c r="AFR570" t="s">
        <v>1299</v>
      </c>
      <c r="AFS570" t="s">
        <v>1713</v>
      </c>
      <c r="AFZ570" t="s">
        <v>1322</v>
      </c>
      <c r="AGO570" t="s">
        <v>1323</v>
      </c>
      <c r="AGP570">
        <v>3</v>
      </c>
      <c r="AGQ570" t="s">
        <v>1324</v>
      </c>
      <c r="AGR570" t="s">
        <v>1324</v>
      </c>
      <c r="AGT570" t="s">
        <v>1324</v>
      </c>
      <c r="AHB570" t="s">
        <v>1325</v>
      </c>
      <c r="AHC570" t="s">
        <v>1326</v>
      </c>
      <c r="AHO570" t="s">
        <v>1689</v>
      </c>
      <c r="AHT570" t="b">
        <v>0</v>
      </c>
      <c r="AHX570" s="42">
        <v>0</v>
      </c>
      <c r="AIC570" s="41" t="s">
        <v>1714</v>
      </c>
      <c r="AIE570" t="s">
        <v>1327</v>
      </c>
      <c r="AIM570" t="s">
        <v>1715</v>
      </c>
      <c r="AIN570" t="s">
        <v>1716</v>
      </c>
      <c r="AJA570" t="s">
        <v>4996</v>
      </c>
      <c r="AJR570" t="s">
        <v>1328</v>
      </c>
      <c r="AKF570" t="s">
        <v>1317</v>
      </c>
      <c r="AKG570" t="s">
        <v>1329</v>
      </c>
      <c r="AKH570" t="s">
        <v>1330</v>
      </c>
      <c r="AKI570" t="s">
        <v>1285</v>
      </c>
      <c r="AKK570" t="s">
        <v>1331</v>
      </c>
      <c r="ALN570" s="41" t="s">
        <v>1717</v>
      </c>
      <c r="ALS570" t="s">
        <v>1332</v>
      </c>
      <c r="ALU570" t="s">
        <v>1333</v>
      </c>
      <c r="ALW570" t="s">
        <v>1718</v>
      </c>
      <c r="AMA570" t="s">
        <v>1334</v>
      </c>
      <c r="AMP570" s="41" t="s">
        <v>1719</v>
      </c>
      <c r="ANA570" t="s">
        <v>1335</v>
      </c>
      <c r="ANJ570" t="s">
        <v>1693</v>
      </c>
      <c r="ANV570" t="s">
        <v>1336</v>
      </c>
      <c r="AOF570" t="s">
        <v>1337</v>
      </c>
      <c r="AOJ570" s="41" t="s">
        <v>1720</v>
      </c>
      <c r="APG570" t="s">
        <v>1282</v>
      </c>
      <c r="APK570" t="s">
        <v>1285</v>
      </c>
      <c r="APL570" t="s">
        <v>1338</v>
      </c>
      <c r="APV570" t="s">
        <v>1328</v>
      </c>
      <c r="AQC570" t="s">
        <v>1339</v>
      </c>
      <c r="AQK570" t="s">
        <v>1687</v>
      </c>
      <c r="AQL570" t="s">
        <v>1340</v>
      </c>
      <c r="AQY570" t="s">
        <v>1341</v>
      </c>
      <c r="ARF570" t="s">
        <v>1285</v>
      </c>
      <c r="ARK570" t="s">
        <v>1342</v>
      </c>
      <c r="ARW570" t="s">
        <v>1721</v>
      </c>
      <c r="ARY570" t="s">
        <v>1343</v>
      </c>
      <c r="ASD570" t="s">
        <v>1344</v>
      </c>
      <c r="ASE570" t="s">
        <v>1722</v>
      </c>
      <c r="ASU570" t="s">
        <v>4708</v>
      </c>
      <c r="ATE570" t="s">
        <v>1345</v>
      </c>
      <c r="ATM570" t="s">
        <v>1346</v>
      </c>
      <c r="AUB570" t="s">
        <v>1347</v>
      </c>
      <c r="AUE570" t="s">
        <v>1723</v>
      </c>
      <c r="AUH570" s="41" t="s">
        <v>1724</v>
      </c>
      <c r="AUK570" s="41" t="s">
        <v>1725</v>
      </c>
      <c r="AUQ570" s="41" t="s">
        <v>1726</v>
      </c>
      <c r="AUW570" s="41" t="s">
        <v>1705</v>
      </c>
      <c r="AWA570" s="41" t="s">
        <v>1727</v>
      </c>
      <c r="AWE570">
        <v>100</v>
      </c>
      <c r="AWY570" t="s">
        <v>1278</v>
      </c>
      <c r="AWZ570" t="s">
        <v>1278</v>
      </c>
      <c r="AXA570" t="s">
        <v>1282</v>
      </c>
      <c r="AXU570" t="s">
        <v>1713</v>
      </c>
      <c r="AYO570" t="s">
        <v>1304</v>
      </c>
      <c r="AZI570" t="s">
        <v>1348</v>
      </c>
      <c r="AZM570" t="s">
        <v>1349</v>
      </c>
      <c r="BBM570" t="s">
        <v>1728</v>
      </c>
      <c r="BBY570" t="s">
        <v>1728</v>
      </c>
      <c r="BCD570" t="s">
        <v>1350</v>
      </c>
      <c r="BCE570" t="s">
        <v>1350</v>
      </c>
      <c r="BCF570" t="s">
        <v>1350</v>
      </c>
      <c r="BCG570" t="s">
        <v>1351</v>
      </c>
      <c r="BCH570" t="s">
        <v>1351</v>
      </c>
      <c r="BCI570" t="s">
        <v>1351</v>
      </c>
      <c r="BCP570" t="s">
        <v>1352</v>
      </c>
      <c r="BDH570" t="s">
        <v>1710</v>
      </c>
      <c r="BDI570" t="s">
        <v>1710</v>
      </c>
      <c r="BDJ570" t="s">
        <v>1729</v>
      </c>
      <c r="BEU570" t="s">
        <v>4708</v>
      </c>
      <c r="BGP570" t="s">
        <v>1728</v>
      </c>
      <c r="BIB570" t="s">
        <v>4708</v>
      </c>
      <c r="BIN570" s="41" t="s">
        <v>4997</v>
      </c>
    </row>
    <row r="571" spans="1:1015 1030:1600" ht="409.5">
      <c r="A571" t="s">
        <v>1744</v>
      </c>
      <c r="B571" t="s">
        <v>4998</v>
      </c>
      <c r="C571">
        <v>2610445</v>
      </c>
      <c r="D571" t="s">
        <v>1262</v>
      </c>
      <c r="E571" t="s">
        <v>54</v>
      </c>
      <c r="F571" t="s">
        <v>1263</v>
      </c>
      <c r="G571" t="s">
        <v>1264</v>
      </c>
      <c r="H571" t="s">
        <v>1265</v>
      </c>
      <c r="I571" t="s">
        <v>1266</v>
      </c>
      <c r="L571" t="s">
        <v>1749</v>
      </c>
      <c r="M571" t="s">
        <v>1267</v>
      </c>
      <c r="N571" t="s">
        <v>1267</v>
      </c>
      <c r="O571" t="s">
        <v>4999</v>
      </c>
      <c r="P571" t="s">
        <v>5000</v>
      </c>
      <c r="Q571" t="s">
        <v>1762</v>
      </c>
      <c r="R571" t="s">
        <v>5000</v>
      </c>
      <c r="S571" t="s">
        <v>4862</v>
      </c>
      <c r="T571">
        <v>0</v>
      </c>
      <c r="U571" t="s">
        <v>1268</v>
      </c>
      <c r="V571" t="s">
        <v>1269</v>
      </c>
      <c r="W571" t="s">
        <v>1270</v>
      </c>
      <c r="X571" t="s">
        <v>1354</v>
      </c>
      <c r="Y571" t="s">
        <v>1742</v>
      </c>
      <c r="Z571" s="41" t="s">
        <v>5001</v>
      </c>
      <c r="AB571" t="s">
        <v>1730</v>
      </c>
      <c r="AC571" t="s">
        <v>1272</v>
      </c>
      <c r="AD571" t="s">
        <v>1273</v>
      </c>
      <c r="AE571" t="s">
        <v>1274</v>
      </c>
      <c r="AF571" t="s">
        <v>1275</v>
      </c>
      <c r="AG571" t="s">
        <v>1276</v>
      </c>
      <c r="AH571" t="s">
        <v>1749</v>
      </c>
      <c r="AS571" t="s">
        <v>1745</v>
      </c>
      <c r="BJ571" t="s">
        <v>1684</v>
      </c>
      <c r="BK571" t="s">
        <v>1685</v>
      </c>
      <c r="BM571" t="s">
        <v>1686</v>
      </c>
      <c r="BN571" t="s">
        <v>1686</v>
      </c>
      <c r="BO571" t="s">
        <v>1686</v>
      </c>
      <c r="BP571" t="s">
        <v>1686</v>
      </c>
      <c r="BX571" t="s">
        <v>1277</v>
      </c>
      <c r="CA571" t="s">
        <v>1278</v>
      </c>
      <c r="CL571" t="s">
        <v>1279</v>
      </c>
      <c r="CM571" t="s">
        <v>1279</v>
      </c>
      <c r="CO571" t="s">
        <v>4708</v>
      </c>
      <c r="DC571" t="s">
        <v>1280</v>
      </c>
      <c r="DD571" t="s">
        <v>1280</v>
      </c>
      <c r="DJ571" t="s">
        <v>1687</v>
      </c>
      <c r="DK571" t="s">
        <v>1281</v>
      </c>
      <c r="FJ571" t="s">
        <v>4708</v>
      </c>
      <c r="FQ571" t="s">
        <v>1282</v>
      </c>
      <c r="GL571" t="s">
        <v>1283</v>
      </c>
      <c r="GN571" t="s">
        <v>1284</v>
      </c>
      <c r="GO571" t="s">
        <v>1284</v>
      </c>
      <c r="GR571" t="s">
        <v>1285</v>
      </c>
      <c r="GU571" t="s">
        <v>1286</v>
      </c>
      <c r="GW571" t="s">
        <v>1286</v>
      </c>
      <c r="GX571" t="s">
        <v>1286</v>
      </c>
      <c r="GY571" t="s">
        <v>1286</v>
      </c>
      <c r="GZ571" t="s">
        <v>1286</v>
      </c>
      <c r="HA571" t="s">
        <v>1284</v>
      </c>
      <c r="HC571" t="s">
        <v>1284</v>
      </c>
      <c r="HD571" t="s">
        <v>1285</v>
      </c>
      <c r="HI571" t="s">
        <v>1287</v>
      </c>
      <c r="HR571" t="s">
        <v>1288</v>
      </c>
      <c r="HS571" s="41" t="s">
        <v>1688</v>
      </c>
      <c r="HT571" t="s">
        <v>1687</v>
      </c>
      <c r="HU571" t="s">
        <v>1687</v>
      </c>
      <c r="IX571" t="s">
        <v>1289</v>
      </c>
      <c r="JD571" t="s">
        <v>1689</v>
      </c>
      <c r="JJ571" t="s">
        <v>1290</v>
      </c>
      <c r="JK571" t="s">
        <v>1290</v>
      </c>
      <c r="JQ571" t="s">
        <v>1291</v>
      </c>
      <c r="JT571" t="s">
        <v>1690</v>
      </c>
      <c r="JV571" t="s">
        <v>1292</v>
      </c>
      <c r="JX571" t="s">
        <v>1293</v>
      </c>
      <c r="JY571" t="s">
        <v>1294</v>
      </c>
      <c r="JZ571" t="s">
        <v>1295</v>
      </c>
      <c r="KB571" t="s">
        <v>1296</v>
      </c>
      <c r="KU571" t="s">
        <v>1297</v>
      </c>
      <c r="KV571" t="s">
        <v>1297</v>
      </c>
      <c r="KX571" t="s">
        <v>1278</v>
      </c>
      <c r="KZ571" t="s">
        <v>1687</v>
      </c>
      <c r="LA571" t="s">
        <v>1298</v>
      </c>
      <c r="LB571" t="s">
        <v>1298</v>
      </c>
      <c r="LL571" t="s">
        <v>1299</v>
      </c>
      <c r="LQ571" t="s">
        <v>1691</v>
      </c>
      <c r="LS571" t="s">
        <v>1692</v>
      </c>
      <c r="LZ571" t="s">
        <v>1282</v>
      </c>
      <c r="MA571" t="s">
        <v>1300</v>
      </c>
      <c r="MN571" t="s">
        <v>1301</v>
      </c>
      <c r="NC571" t="s">
        <v>1302</v>
      </c>
      <c r="ND571" t="s">
        <v>1285</v>
      </c>
      <c r="NH571" t="s">
        <v>1278</v>
      </c>
      <c r="NL571" t="s">
        <v>1303</v>
      </c>
      <c r="OE571" t="s">
        <v>1693</v>
      </c>
      <c r="PM571" s="41" t="s">
        <v>1694</v>
      </c>
      <c r="PO571" s="41" t="s">
        <v>1695</v>
      </c>
      <c r="PP571" s="41" t="s">
        <v>1696</v>
      </c>
      <c r="PQ571" s="41" t="s">
        <v>1695</v>
      </c>
      <c r="PR571" s="41" t="s">
        <v>1695</v>
      </c>
      <c r="PS571" s="41" t="s">
        <v>1697</v>
      </c>
      <c r="PT571" s="41" t="s">
        <v>1698</v>
      </c>
      <c r="PU571" s="41" t="s">
        <v>1699</v>
      </c>
      <c r="PV571" s="41" t="s">
        <v>1700</v>
      </c>
      <c r="PW571" s="41" t="s">
        <v>1701</v>
      </c>
      <c r="QF571" s="41" t="s">
        <v>1702</v>
      </c>
      <c r="QG571" s="41" t="s">
        <v>1703</v>
      </c>
      <c r="QO571" t="s">
        <v>1304</v>
      </c>
      <c r="QP571" t="s">
        <v>1687</v>
      </c>
      <c r="QR571" t="s">
        <v>1278</v>
      </c>
      <c r="QS571" t="s">
        <v>1278</v>
      </c>
      <c r="QX571" t="s">
        <v>1282</v>
      </c>
      <c r="RN571" t="s">
        <v>1305</v>
      </c>
      <c r="RO571" t="s">
        <v>1306</v>
      </c>
      <c r="SA571" t="s">
        <v>1278</v>
      </c>
      <c r="SJ571" t="s">
        <v>4708</v>
      </c>
      <c r="SK571" t="s">
        <v>1307</v>
      </c>
      <c r="SL571" t="s">
        <v>1308</v>
      </c>
      <c r="SP571" t="s">
        <v>1285</v>
      </c>
      <c r="TA571" t="s">
        <v>1687</v>
      </c>
      <c r="TD571" t="s">
        <v>1687</v>
      </c>
      <c r="TG571" t="s">
        <v>1687</v>
      </c>
      <c r="TH571" t="s">
        <v>1309</v>
      </c>
      <c r="TQ571" t="s">
        <v>1704</v>
      </c>
      <c r="TY571" s="41" t="s">
        <v>1705</v>
      </c>
      <c r="UH571" s="41" t="s">
        <v>1705</v>
      </c>
      <c r="UM571" s="41" t="s">
        <v>1705</v>
      </c>
      <c r="UN571" s="41" t="s">
        <v>1705</v>
      </c>
      <c r="UO571" s="41" t="s">
        <v>1705</v>
      </c>
      <c r="WI571" t="s">
        <v>1278</v>
      </c>
      <c r="YB571" t="s">
        <v>1282</v>
      </c>
      <c r="YM571" t="s">
        <v>1310</v>
      </c>
      <c r="YU571" t="s">
        <v>1311</v>
      </c>
      <c r="ZN571" t="s">
        <v>1312</v>
      </c>
      <c r="ZX571" t="s">
        <v>1313</v>
      </c>
      <c r="ZZ571" t="s">
        <v>1706</v>
      </c>
      <c r="AAB571" t="s">
        <v>1689</v>
      </c>
      <c r="AAH571" t="s">
        <v>1314</v>
      </c>
      <c r="AAI571" t="s">
        <v>1315</v>
      </c>
      <c r="AAQ571" t="s">
        <v>1316</v>
      </c>
      <c r="AAR571" t="s">
        <v>1278</v>
      </c>
      <c r="AAS571" t="s">
        <v>1317</v>
      </c>
      <c r="AAT571" t="s">
        <v>1743</v>
      </c>
      <c r="AAW571" t="s">
        <v>1285</v>
      </c>
      <c r="ABE571" t="s">
        <v>1278</v>
      </c>
      <c r="ABG571" t="s">
        <v>1318</v>
      </c>
      <c r="ABN571" t="s">
        <v>1278</v>
      </c>
      <c r="ABR571" t="s">
        <v>1707</v>
      </c>
      <c r="ACD571" t="s">
        <v>1708</v>
      </c>
      <c r="ACG571" t="s">
        <v>1709</v>
      </c>
      <c r="ADG571" t="s">
        <v>1282</v>
      </c>
      <c r="ADP571" t="s">
        <v>1319</v>
      </c>
      <c r="ADR571" t="s">
        <v>1710</v>
      </c>
      <c r="AED571" t="s">
        <v>1320</v>
      </c>
      <c r="AET571" t="s">
        <v>1711</v>
      </c>
      <c r="AEV571" t="s">
        <v>1311</v>
      </c>
      <c r="AFA571" t="s">
        <v>1321</v>
      </c>
      <c r="AFI571" s="41" t="s">
        <v>1712</v>
      </c>
      <c r="AFR571" t="s">
        <v>1299</v>
      </c>
      <c r="AFS571" t="s">
        <v>1713</v>
      </c>
      <c r="AFZ571" t="s">
        <v>1322</v>
      </c>
      <c r="AGO571" t="s">
        <v>1323</v>
      </c>
      <c r="AGP571">
        <v>3</v>
      </c>
      <c r="AGQ571" t="s">
        <v>1324</v>
      </c>
      <c r="AGR571" t="s">
        <v>1324</v>
      </c>
      <c r="AGT571" t="s">
        <v>1324</v>
      </c>
      <c r="AHB571" t="s">
        <v>1325</v>
      </c>
      <c r="AHC571" t="s">
        <v>1326</v>
      </c>
      <c r="AHO571" t="s">
        <v>1689</v>
      </c>
      <c r="AHT571" t="b">
        <v>0</v>
      </c>
      <c r="AHX571" s="42">
        <v>0</v>
      </c>
      <c r="AIC571" s="41" t="s">
        <v>1714</v>
      </c>
      <c r="AIE571" t="s">
        <v>1327</v>
      </c>
      <c r="AIM571" t="s">
        <v>1715</v>
      </c>
      <c r="AIN571" t="s">
        <v>1716</v>
      </c>
      <c r="AJA571" t="s">
        <v>5002</v>
      </c>
      <c r="AJR571" t="s">
        <v>1328</v>
      </c>
      <c r="AKF571" t="s">
        <v>1317</v>
      </c>
      <c r="AKG571" t="s">
        <v>1329</v>
      </c>
      <c r="AKH571" t="s">
        <v>1330</v>
      </c>
      <c r="AKI571" t="s">
        <v>1285</v>
      </c>
      <c r="AKK571" t="s">
        <v>1331</v>
      </c>
      <c r="ALN571" s="41" t="s">
        <v>1717</v>
      </c>
      <c r="ALS571" t="s">
        <v>1332</v>
      </c>
      <c r="ALU571" t="s">
        <v>1333</v>
      </c>
      <c r="ALW571" t="s">
        <v>1718</v>
      </c>
      <c r="AMA571" t="s">
        <v>1334</v>
      </c>
      <c r="AMP571" s="41" t="s">
        <v>1719</v>
      </c>
      <c r="ANA571" t="s">
        <v>1335</v>
      </c>
      <c r="ANJ571" t="s">
        <v>1693</v>
      </c>
      <c r="ANV571" t="s">
        <v>1336</v>
      </c>
      <c r="AOF571" t="s">
        <v>1337</v>
      </c>
      <c r="AOJ571" s="41" t="s">
        <v>1720</v>
      </c>
      <c r="APG571" t="s">
        <v>1282</v>
      </c>
      <c r="APK571" t="s">
        <v>1285</v>
      </c>
      <c r="APL571" t="s">
        <v>1338</v>
      </c>
      <c r="APV571" t="s">
        <v>1328</v>
      </c>
      <c r="AQC571" t="s">
        <v>1339</v>
      </c>
      <c r="AQK571" t="s">
        <v>1687</v>
      </c>
      <c r="AQL571" t="s">
        <v>1340</v>
      </c>
      <c r="AQY571" t="s">
        <v>1341</v>
      </c>
      <c r="ARF571" t="s">
        <v>1285</v>
      </c>
      <c r="ARK571" t="s">
        <v>1342</v>
      </c>
      <c r="ARW571" t="s">
        <v>1721</v>
      </c>
      <c r="ARY571" t="s">
        <v>1343</v>
      </c>
      <c r="ASD571" t="s">
        <v>1344</v>
      </c>
      <c r="ASE571" t="s">
        <v>1722</v>
      </c>
      <c r="ASU571" t="s">
        <v>4708</v>
      </c>
      <c r="ATE571" t="s">
        <v>1345</v>
      </c>
      <c r="ATM571" t="s">
        <v>1346</v>
      </c>
      <c r="AUB571" t="s">
        <v>1347</v>
      </c>
      <c r="AUE571" t="s">
        <v>1723</v>
      </c>
      <c r="AUH571" s="41" t="s">
        <v>1724</v>
      </c>
      <c r="AUK571" s="41" t="s">
        <v>1725</v>
      </c>
      <c r="AUQ571" s="41" t="s">
        <v>1726</v>
      </c>
      <c r="AUW571" s="41" t="s">
        <v>1705</v>
      </c>
      <c r="AWA571" s="41" t="s">
        <v>1727</v>
      </c>
      <c r="AWE571">
        <v>100</v>
      </c>
      <c r="AWY571" t="s">
        <v>1278</v>
      </c>
      <c r="AWZ571" t="s">
        <v>1278</v>
      </c>
      <c r="AXA571" t="s">
        <v>1282</v>
      </c>
      <c r="AXU571" t="s">
        <v>1713</v>
      </c>
      <c r="AYO571" t="s">
        <v>1304</v>
      </c>
      <c r="AZI571" t="s">
        <v>1348</v>
      </c>
      <c r="AZM571" t="s">
        <v>1349</v>
      </c>
      <c r="BBM571" t="s">
        <v>1728</v>
      </c>
      <c r="BBY571" t="s">
        <v>1728</v>
      </c>
      <c r="BCD571" t="s">
        <v>1350</v>
      </c>
      <c r="BCE571" t="s">
        <v>1350</v>
      </c>
      <c r="BCF571" t="s">
        <v>1350</v>
      </c>
      <c r="BCG571" t="s">
        <v>1351</v>
      </c>
      <c r="BCH571" t="s">
        <v>1351</v>
      </c>
      <c r="BCI571" t="s">
        <v>1351</v>
      </c>
      <c r="BCP571" t="s">
        <v>1352</v>
      </c>
      <c r="BDH571" t="s">
        <v>1710</v>
      </c>
      <c r="BDI571" t="s">
        <v>1710</v>
      </c>
      <c r="BDJ571" t="s">
        <v>1729</v>
      </c>
      <c r="BEU571" t="s">
        <v>4708</v>
      </c>
      <c r="BGP571" t="s">
        <v>1728</v>
      </c>
      <c r="BIB571" t="s">
        <v>4708</v>
      </c>
      <c r="BIN571" s="41" t="s">
        <v>5003</v>
      </c>
    </row>
    <row r="572" spans="1:1015 1030:1600" ht="409.5">
      <c r="A572" t="s">
        <v>1744</v>
      </c>
      <c r="B572" t="s">
        <v>5004</v>
      </c>
      <c r="C572">
        <v>2610451</v>
      </c>
      <c r="D572" t="s">
        <v>1262</v>
      </c>
      <c r="E572" t="s">
        <v>54</v>
      </c>
      <c r="F572" t="s">
        <v>1263</v>
      </c>
      <c r="G572" t="s">
        <v>1264</v>
      </c>
      <c r="H572" t="s">
        <v>1265</v>
      </c>
      <c r="I572" t="s">
        <v>1266</v>
      </c>
      <c r="L572" t="s">
        <v>1749</v>
      </c>
      <c r="M572" t="s">
        <v>1267</v>
      </c>
      <c r="N572" t="s">
        <v>1267</v>
      </c>
      <c r="O572" t="s">
        <v>5005</v>
      </c>
      <c r="P572" t="s">
        <v>5006</v>
      </c>
      <c r="Q572" t="s">
        <v>1762</v>
      </c>
      <c r="R572" t="s">
        <v>5006</v>
      </c>
      <c r="S572" t="s">
        <v>4862</v>
      </c>
      <c r="T572">
        <v>0</v>
      </c>
      <c r="U572" t="s">
        <v>1268</v>
      </c>
      <c r="V572" t="s">
        <v>1269</v>
      </c>
      <c r="W572" t="s">
        <v>1270</v>
      </c>
      <c r="X572" t="s">
        <v>1354</v>
      </c>
      <c r="Y572" t="s">
        <v>1742</v>
      </c>
      <c r="Z572" s="41" t="s">
        <v>5007</v>
      </c>
      <c r="AB572" t="s">
        <v>1730</v>
      </c>
      <c r="AC572" t="s">
        <v>1272</v>
      </c>
      <c r="AD572" t="s">
        <v>1273</v>
      </c>
      <c r="AE572" t="s">
        <v>1274</v>
      </c>
      <c r="AF572" t="s">
        <v>1275</v>
      </c>
      <c r="AG572" t="s">
        <v>1276</v>
      </c>
      <c r="AH572" t="s">
        <v>1749</v>
      </c>
      <c r="AS572" t="s">
        <v>1745</v>
      </c>
      <c r="BJ572" t="s">
        <v>1684</v>
      </c>
      <c r="BK572" t="s">
        <v>1685</v>
      </c>
      <c r="BM572" t="s">
        <v>1686</v>
      </c>
      <c r="BN572" t="s">
        <v>1686</v>
      </c>
      <c r="BO572" t="s">
        <v>1686</v>
      </c>
      <c r="BP572" t="s">
        <v>1686</v>
      </c>
      <c r="BX572" t="s">
        <v>1277</v>
      </c>
      <c r="CA572" t="s">
        <v>1278</v>
      </c>
      <c r="CL572" t="s">
        <v>1279</v>
      </c>
      <c r="CM572" t="s">
        <v>1279</v>
      </c>
      <c r="CO572" t="s">
        <v>4708</v>
      </c>
      <c r="DC572" t="s">
        <v>1280</v>
      </c>
      <c r="DD572" t="s">
        <v>1280</v>
      </c>
      <c r="DJ572" t="s">
        <v>1687</v>
      </c>
      <c r="DK572" t="s">
        <v>1281</v>
      </c>
      <c r="FJ572" t="s">
        <v>4708</v>
      </c>
      <c r="FQ572" t="s">
        <v>1282</v>
      </c>
      <c r="GL572" t="s">
        <v>1283</v>
      </c>
      <c r="GN572" t="s">
        <v>1284</v>
      </c>
      <c r="GO572" t="s">
        <v>1284</v>
      </c>
      <c r="GR572" t="s">
        <v>1285</v>
      </c>
      <c r="GU572" t="s">
        <v>1286</v>
      </c>
      <c r="GW572" t="s">
        <v>1286</v>
      </c>
      <c r="GX572" t="s">
        <v>1286</v>
      </c>
      <c r="GY572" t="s">
        <v>1286</v>
      </c>
      <c r="GZ572" t="s">
        <v>1286</v>
      </c>
      <c r="HA572" t="s">
        <v>1284</v>
      </c>
      <c r="HC572" t="s">
        <v>1284</v>
      </c>
      <c r="HD572" t="s">
        <v>1285</v>
      </c>
      <c r="HI572" t="s">
        <v>1287</v>
      </c>
      <c r="HR572" t="s">
        <v>1288</v>
      </c>
      <c r="HS572" s="41" t="s">
        <v>1688</v>
      </c>
      <c r="HT572" t="s">
        <v>1687</v>
      </c>
      <c r="HU572" t="s">
        <v>1687</v>
      </c>
      <c r="IX572" t="s">
        <v>1289</v>
      </c>
      <c r="JD572" t="s">
        <v>1689</v>
      </c>
      <c r="JJ572" t="s">
        <v>1290</v>
      </c>
      <c r="JK572" t="s">
        <v>1290</v>
      </c>
      <c r="JQ572" t="s">
        <v>1291</v>
      </c>
      <c r="JT572" t="s">
        <v>1690</v>
      </c>
      <c r="JV572" t="s">
        <v>1292</v>
      </c>
      <c r="JX572" t="s">
        <v>1293</v>
      </c>
      <c r="JY572" t="s">
        <v>1294</v>
      </c>
      <c r="JZ572" t="s">
        <v>1295</v>
      </c>
      <c r="KB572" t="s">
        <v>1296</v>
      </c>
      <c r="KU572" t="s">
        <v>1297</v>
      </c>
      <c r="KV572" t="s">
        <v>1297</v>
      </c>
      <c r="KX572" t="s">
        <v>1278</v>
      </c>
      <c r="KZ572" t="s">
        <v>1687</v>
      </c>
      <c r="LA572" t="s">
        <v>1298</v>
      </c>
      <c r="LB572" t="s">
        <v>1298</v>
      </c>
      <c r="LL572" t="s">
        <v>1299</v>
      </c>
      <c r="LQ572" t="s">
        <v>1691</v>
      </c>
      <c r="LS572" t="s">
        <v>1692</v>
      </c>
      <c r="LZ572" t="s">
        <v>1282</v>
      </c>
      <c r="MA572" t="s">
        <v>1300</v>
      </c>
      <c r="MN572" t="s">
        <v>1301</v>
      </c>
      <c r="NC572" t="s">
        <v>1302</v>
      </c>
      <c r="ND572" t="s">
        <v>1285</v>
      </c>
      <c r="NH572" t="s">
        <v>1278</v>
      </c>
      <c r="NL572" t="s">
        <v>1303</v>
      </c>
      <c r="OE572" t="s">
        <v>1693</v>
      </c>
      <c r="PM572" s="41" t="s">
        <v>1694</v>
      </c>
      <c r="PO572" s="41" t="s">
        <v>1695</v>
      </c>
      <c r="PP572" s="41" t="s">
        <v>1696</v>
      </c>
      <c r="PQ572" s="41" t="s">
        <v>1695</v>
      </c>
      <c r="PR572" s="41" t="s">
        <v>1695</v>
      </c>
      <c r="PS572" s="41" t="s">
        <v>1697</v>
      </c>
      <c r="PT572" s="41" t="s">
        <v>1698</v>
      </c>
      <c r="PU572" s="41" t="s">
        <v>1699</v>
      </c>
      <c r="PV572" s="41" t="s">
        <v>1700</v>
      </c>
      <c r="PW572" s="41" t="s">
        <v>1701</v>
      </c>
      <c r="QF572" s="41" t="s">
        <v>1702</v>
      </c>
      <c r="QG572" s="41" t="s">
        <v>1703</v>
      </c>
      <c r="QO572" t="s">
        <v>1304</v>
      </c>
      <c r="QP572" t="s">
        <v>1687</v>
      </c>
      <c r="QR572" t="s">
        <v>1278</v>
      </c>
      <c r="QS572" t="s">
        <v>1278</v>
      </c>
      <c r="QX572" t="s">
        <v>1282</v>
      </c>
      <c r="RN572" t="s">
        <v>1305</v>
      </c>
      <c r="RO572" t="s">
        <v>1306</v>
      </c>
      <c r="SA572" t="s">
        <v>1278</v>
      </c>
      <c r="SJ572" t="s">
        <v>4708</v>
      </c>
      <c r="SK572" t="s">
        <v>1307</v>
      </c>
      <c r="SL572" t="s">
        <v>1308</v>
      </c>
      <c r="SP572" t="s">
        <v>1285</v>
      </c>
      <c r="TA572" t="s">
        <v>1687</v>
      </c>
      <c r="TD572" t="s">
        <v>1687</v>
      </c>
      <c r="TG572" t="s">
        <v>1687</v>
      </c>
      <c r="TH572" t="s">
        <v>1309</v>
      </c>
      <c r="TQ572" t="s">
        <v>1704</v>
      </c>
      <c r="TY572" s="41" t="s">
        <v>1705</v>
      </c>
      <c r="UH572" s="41" t="s">
        <v>1705</v>
      </c>
      <c r="UM572" s="41" t="s">
        <v>1705</v>
      </c>
      <c r="UN572" s="41" t="s">
        <v>1705</v>
      </c>
      <c r="UO572" s="41" t="s">
        <v>1705</v>
      </c>
      <c r="WI572" t="s">
        <v>1278</v>
      </c>
      <c r="YB572" t="s">
        <v>1282</v>
      </c>
      <c r="YM572" t="s">
        <v>1310</v>
      </c>
      <c r="YU572" t="s">
        <v>1311</v>
      </c>
      <c r="ZN572" t="s">
        <v>1312</v>
      </c>
      <c r="ZX572" t="s">
        <v>1313</v>
      </c>
      <c r="ZZ572" t="s">
        <v>1706</v>
      </c>
      <c r="AAB572" t="s">
        <v>1689</v>
      </c>
      <c r="AAH572" t="s">
        <v>1314</v>
      </c>
      <c r="AAI572" t="s">
        <v>1315</v>
      </c>
      <c r="AAQ572" t="s">
        <v>1316</v>
      </c>
      <c r="AAR572" t="s">
        <v>1278</v>
      </c>
      <c r="AAS572" t="s">
        <v>1317</v>
      </c>
      <c r="AAT572" t="s">
        <v>1743</v>
      </c>
      <c r="AAW572" t="s">
        <v>1285</v>
      </c>
      <c r="ABE572" t="s">
        <v>1278</v>
      </c>
      <c r="ABG572" t="s">
        <v>1318</v>
      </c>
      <c r="ABN572" t="s">
        <v>1278</v>
      </c>
      <c r="ABR572" t="s">
        <v>1707</v>
      </c>
      <c r="ACD572" t="s">
        <v>1708</v>
      </c>
      <c r="ACG572" t="s">
        <v>1709</v>
      </c>
      <c r="ADG572" t="s">
        <v>1282</v>
      </c>
      <c r="ADP572" t="s">
        <v>1319</v>
      </c>
      <c r="ADR572" t="s">
        <v>1710</v>
      </c>
      <c r="AED572" t="s">
        <v>1320</v>
      </c>
      <c r="AET572" t="s">
        <v>1711</v>
      </c>
      <c r="AEV572" t="s">
        <v>1311</v>
      </c>
      <c r="AFA572" t="s">
        <v>1321</v>
      </c>
      <c r="AFI572" s="41" t="s">
        <v>1712</v>
      </c>
      <c r="AFR572" t="s">
        <v>1299</v>
      </c>
      <c r="AFS572" t="s">
        <v>1713</v>
      </c>
      <c r="AFZ572" t="s">
        <v>1322</v>
      </c>
      <c r="AGO572" t="s">
        <v>1323</v>
      </c>
      <c r="AGP572">
        <v>3</v>
      </c>
      <c r="AGQ572" t="s">
        <v>1324</v>
      </c>
      <c r="AGR572" t="s">
        <v>1324</v>
      </c>
      <c r="AGT572" t="s">
        <v>1324</v>
      </c>
      <c r="AHB572" t="s">
        <v>1325</v>
      </c>
      <c r="AHC572" t="s">
        <v>1326</v>
      </c>
      <c r="AHO572" t="s">
        <v>1689</v>
      </c>
      <c r="AHT572" t="b">
        <v>0</v>
      </c>
      <c r="AHX572" s="42">
        <v>0</v>
      </c>
      <c r="AIC572" s="41" t="s">
        <v>1714</v>
      </c>
      <c r="AIE572" t="s">
        <v>1327</v>
      </c>
      <c r="AIM572" t="s">
        <v>1715</v>
      </c>
      <c r="AIN572" t="s">
        <v>1716</v>
      </c>
      <c r="AJA572" t="s">
        <v>5008</v>
      </c>
      <c r="AJR572" t="s">
        <v>1328</v>
      </c>
      <c r="AKF572" t="s">
        <v>1317</v>
      </c>
      <c r="AKG572" t="s">
        <v>1329</v>
      </c>
      <c r="AKH572" t="s">
        <v>1330</v>
      </c>
      <c r="AKI572" t="s">
        <v>1285</v>
      </c>
      <c r="AKK572" t="s">
        <v>1331</v>
      </c>
      <c r="ALN572" s="41" t="s">
        <v>1717</v>
      </c>
      <c r="ALS572" t="s">
        <v>1332</v>
      </c>
      <c r="ALU572" t="s">
        <v>1333</v>
      </c>
      <c r="ALW572" t="s">
        <v>1718</v>
      </c>
      <c r="AMA572" t="s">
        <v>1334</v>
      </c>
      <c r="AMP572" s="41" t="s">
        <v>1719</v>
      </c>
      <c r="ANA572" t="s">
        <v>1335</v>
      </c>
      <c r="ANJ572" t="s">
        <v>1693</v>
      </c>
      <c r="ANV572" t="s">
        <v>1336</v>
      </c>
      <c r="AOF572" t="s">
        <v>1337</v>
      </c>
      <c r="AOJ572" s="41" t="s">
        <v>1720</v>
      </c>
      <c r="APG572" t="s">
        <v>1282</v>
      </c>
      <c r="APK572" t="s">
        <v>1285</v>
      </c>
      <c r="APL572" t="s">
        <v>1338</v>
      </c>
      <c r="APV572" t="s">
        <v>1328</v>
      </c>
      <c r="AQC572" t="s">
        <v>1339</v>
      </c>
      <c r="AQK572" t="s">
        <v>1687</v>
      </c>
      <c r="AQL572" t="s">
        <v>1340</v>
      </c>
      <c r="AQY572" t="s">
        <v>1341</v>
      </c>
      <c r="ARF572" t="s">
        <v>1285</v>
      </c>
      <c r="ARK572" t="s">
        <v>1342</v>
      </c>
      <c r="ARW572" t="s">
        <v>1721</v>
      </c>
      <c r="ARY572" t="s">
        <v>1343</v>
      </c>
      <c r="ASD572" t="s">
        <v>1344</v>
      </c>
      <c r="ASE572" t="s">
        <v>1722</v>
      </c>
      <c r="ASU572" t="s">
        <v>4708</v>
      </c>
      <c r="ATE572" t="s">
        <v>1345</v>
      </c>
      <c r="ATM572" t="s">
        <v>1346</v>
      </c>
      <c r="AUB572" t="s">
        <v>1347</v>
      </c>
      <c r="AUE572" t="s">
        <v>1723</v>
      </c>
      <c r="AUH572" s="41" t="s">
        <v>1724</v>
      </c>
      <c r="AUK572" s="41" t="s">
        <v>1725</v>
      </c>
      <c r="AUQ572" s="41" t="s">
        <v>1726</v>
      </c>
      <c r="AUW572" s="41" t="s">
        <v>1705</v>
      </c>
      <c r="AWA572" s="41" t="s">
        <v>1727</v>
      </c>
      <c r="AWE572">
        <v>100</v>
      </c>
      <c r="AWY572" t="s">
        <v>1278</v>
      </c>
      <c r="AWZ572" t="s">
        <v>1278</v>
      </c>
      <c r="AXA572" t="s">
        <v>1282</v>
      </c>
      <c r="AXU572" t="s">
        <v>1713</v>
      </c>
      <c r="AYO572" t="s">
        <v>1304</v>
      </c>
      <c r="AZI572" t="s">
        <v>1348</v>
      </c>
      <c r="AZM572" t="s">
        <v>1349</v>
      </c>
      <c r="BBM572" t="s">
        <v>1728</v>
      </c>
      <c r="BBY572" t="s">
        <v>1728</v>
      </c>
      <c r="BCD572" t="s">
        <v>1350</v>
      </c>
      <c r="BCE572" t="s">
        <v>1350</v>
      </c>
      <c r="BCF572" t="s">
        <v>1350</v>
      </c>
      <c r="BCG572" t="s">
        <v>1351</v>
      </c>
      <c r="BCH572" t="s">
        <v>1351</v>
      </c>
      <c r="BCI572" t="s">
        <v>1351</v>
      </c>
      <c r="BCP572" t="s">
        <v>1352</v>
      </c>
      <c r="BDH572" t="s">
        <v>1710</v>
      </c>
      <c r="BDI572" t="s">
        <v>1710</v>
      </c>
      <c r="BDJ572" t="s">
        <v>1729</v>
      </c>
      <c r="BEU572" t="s">
        <v>4708</v>
      </c>
      <c r="BGP572" t="s">
        <v>1728</v>
      </c>
      <c r="BIB572" t="s">
        <v>4708</v>
      </c>
      <c r="BIN572" s="41" t="s">
        <v>5009</v>
      </c>
    </row>
    <row r="573" spans="1:1015 1030:1600" ht="409.5">
      <c r="A573" t="s">
        <v>1744</v>
      </c>
      <c r="B573" t="s">
        <v>5010</v>
      </c>
      <c r="C573">
        <v>2610644</v>
      </c>
      <c r="D573" t="s">
        <v>1262</v>
      </c>
      <c r="E573" t="s">
        <v>54</v>
      </c>
      <c r="F573" t="s">
        <v>1263</v>
      </c>
      <c r="G573" t="s">
        <v>1264</v>
      </c>
      <c r="H573" t="s">
        <v>1265</v>
      </c>
      <c r="I573" t="s">
        <v>1266</v>
      </c>
      <c r="L573" t="s">
        <v>1749</v>
      </c>
      <c r="M573" t="s">
        <v>1267</v>
      </c>
      <c r="N573" t="s">
        <v>1267</v>
      </c>
      <c r="O573" t="s">
        <v>5011</v>
      </c>
      <c r="P573" t="s">
        <v>5012</v>
      </c>
      <c r="Q573" t="s">
        <v>1762</v>
      </c>
      <c r="R573" t="s">
        <v>5013</v>
      </c>
      <c r="S573" t="s">
        <v>4862</v>
      </c>
      <c r="T573">
        <v>0</v>
      </c>
      <c r="U573" t="s">
        <v>1268</v>
      </c>
      <c r="V573" t="s">
        <v>1269</v>
      </c>
      <c r="W573" t="s">
        <v>1270</v>
      </c>
      <c r="X573" t="s">
        <v>1354</v>
      </c>
      <c r="Y573" t="s">
        <v>1742</v>
      </c>
      <c r="Z573" s="41" t="s">
        <v>5014</v>
      </c>
      <c r="AB573" t="s">
        <v>1730</v>
      </c>
      <c r="AC573" t="s">
        <v>1272</v>
      </c>
      <c r="AD573" t="s">
        <v>1273</v>
      </c>
      <c r="AE573" t="s">
        <v>1274</v>
      </c>
      <c r="AF573" t="s">
        <v>1275</v>
      </c>
      <c r="AG573" t="s">
        <v>1276</v>
      </c>
      <c r="AH573" t="s">
        <v>1749</v>
      </c>
      <c r="AS573" t="s">
        <v>1745</v>
      </c>
      <c r="BJ573" t="s">
        <v>1684</v>
      </c>
      <c r="BK573" t="s">
        <v>1685</v>
      </c>
      <c r="BM573" t="s">
        <v>1686</v>
      </c>
      <c r="BN573" t="s">
        <v>1686</v>
      </c>
      <c r="BO573" t="s">
        <v>1686</v>
      </c>
      <c r="BP573" t="s">
        <v>1686</v>
      </c>
      <c r="BX573" t="s">
        <v>1277</v>
      </c>
      <c r="CA573" t="s">
        <v>1278</v>
      </c>
      <c r="CL573" t="s">
        <v>1279</v>
      </c>
      <c r="CM573" t="s">
        <v>1279</v>
      </c>
      <c r="CO573" t="s">
        <v>4708</v>
      </c>
      <c r="DC573" t="s">
        <v>1280</v>
      </c>
      <c r="DD573" t="s">
        <v>1280</v>
      </c>
      <c r="DJ573" t="s">
        <v>1687</v>
      </c>
      <c r="DK573" t="s">
        <v>1281</v>
      </c>
      <c r="FJ573" t="s">
        <v>4708</v>
      </c>
      <c r="FQ573" t="s">
        <v>1282</v>
      </c>
      <c r="GL573" t="s">
        <v>1283</v>
      </c>
      <c r="GN573" t="s">
        <v>1284</v>
      </c>
      <c r="GO573" t="s">
        <v>1284</v>
      </c>
      <c r="GR573" t="s">
        <v>1285</v>
      </c>
      <c r="GU573" t="s">
        <v>1286</v>
      </c>
      <c r="GW573" t="s">
        <v>1286</v>
      </c>
      <c r="GX573" t="s">
        <v>1286</v>
      </c>
      <c r="GY573" t="s">
        <v>1286</v>
      </c>
      <c r="GZ573" t="s">
        <v>1286</v>
      </c>
      <c r="HA573" t="s">
        <v>1284</v>
      </c>
      <c r="HC573" t="s">
        <v>1284</v>
      </c>
      <c r="HD573" t="s">
        <v>1285</v>
      </c>
      <c r="HI573" t="s">
        <v>1287</v>
      </c>
      <c r="HR573" t="s">
        <v>1288</v>
      </c>
      <c r="HS573" s="41" t="s">
        <v>1688</v>
      </c>
      <c r="HT573" t="s">
        <v>1687</v>
      </c>
      <c r="HU573" t="s">
        <v>1687</v>
      </c>
      <c r="IX573" t="s">
        <v>1289</v>
      </c>
      <c r="JD573" t="s">
        <v>1689</v>
      </c>
      <c r="JJ573" t="s">
        <v>1290</v>
      </c>
      <c r="JK573" t="s">
        <v>1290</v>
      </c>
      <c r="JQ573" t="s">
        <v>1291</v>
      </c>
      <c r="JT573" t="s">
        <v>1690</v>
      </c>
      <c r="JV573" t="s">
        <v>1292</v>
      </c>
      <c r="JX573" t="s">
        <v>1293</v>
      </c>
      <c r="JY573" t="s">
        <v>1294</v>
      </c>
      <c r="JZ573" t="s">
        <v>1295</v>
      </c>
      <c r="KB573" t="s">
        <v>1296</v>
      </c>
      <c r="KU573" t="s">
        <v>1297</v>
      </c>
      <c r="KV573" t="s">
        <v>1297</v>
      </c>
      <c r="KX573" t="s">
        <v>1278</v>
      </c>
      <c r="KZ573" t="s">
        <v>1687</v>
      </c>
      <c r="LA573" t="s">
        <v>1298</v>
      </c>
      <c r="LB573" t="s">
        <v>1298</v>
      </c>
      <c r="LL573" t="s">
        <v>1299</v>
      </c>
      <c r="LQ573" t="s">
        <v>1691</v>
      </c>
      <c r="LS573" t="s">
        <v>1692</v>
      </c>
      <c r="LZ573" t="s">
        <v>1282</v>
      </c>
      <c r="MA573" t="s">
        <v>1300</v>
      </c>
      <c r="MN573" t="s">
        <v>1301</v>
      </c>
      <c r="NC573" t="s">
        <v>1302</v>
      </c>
      <c r="ND573" t="s">
        <v>1285</v>
      </c>
      <c r="NH573" t="s">
        <v>1278</v>
      </c>
      <c r="NL573" t="s">
        <v>1303</v>
      </c>
      <c r="OE573" t="s">
        <v>1693</v>
      </c>
      <c r="PM573" s="41" t="s">
        <v>1694</v>
      </c>
      <c r="PO573" s="41" t="s">
        <v>1695</v>
      </c>
      <c r="PP573" s="41" t="s">
        <v>1696</v>
      </c>
      <c r="PQ573" s="41" t="s">
        <v>1695</v>
      </c>
      <c r="PR573" s="41" t="s">
        <v>1695</v>
      </c>
      <c r="PS573" s="41" t="s">
        <v>1697</v>
      </c>
      <c r="PT573" s="41" t="s">
        <v>1698</v>
      </c>
      <c r="PU573" s="41" t="s">
        <v>1699</v>
      </c>
      <c r="PV573" s="41" t="s">
        <v>1700</v>
      </c>
      <c r="PW573" s="41" t="s">
        <v>1701</v>
      </c>
      <c r="QF573" s="41" t="s">
        <v>1702</v>
      </c>
      <c r="QG573" s="41" t="s">
        <v>1703</v>
      </c>
      <c r="QO573" t="s">
        <v>1304</v>
      </c>
      <c r="QP573" t="s">
        <v>1687</v>
      </c>
      <c r="QR573" t="s">
        <v>1278</v>
      </c>
      <c r="QS573" t="s">
        <v>1278</v>
      </c>
      <c r="QX573" t="s">
        <v>1282</v>
      </c>
      <c r="RN573" t="s">
        <v>1305</v>
      </c>
      <c r="RO573" t="s">
        <v>1306</v>
      </c>
      <c r="SA573" t="s">
        <v>1278</v>
      </c>
      <c r="SJ573" t="s">
        <v>4708</v>
      </c>
      <c r="SK573" t="s">
        <v>1307</v>
      </c>
      <c r="SL573" t="s">
        <v>1308</v>
      </c>
      <c r="SP573" t="s">
        <v>1285</v>
      </c>
      <c r="TA573" t="s">
        <v>1687</v>
      </c>
      <c r="TD573" t="s">
        <v>1687</v>
      </c>
      <c r="TG573" t="s">
        <v>1687</v>
      </c>
      <c r="TH573" t="s">
        <v>1309</v>
      </c>
      <c r="TQ573" t="s">
        <v>1704</v>
      </c>
      <c r="TY573" s="41" t="s">
        <v>1705</v>
      </c>
      <c r="UH573" s="41" t="s">
        <v>1705</v>
      </c>
      <c r="UM573" s="41" t="s">
        <v>1705</v>
      </c>
      <c r="UN573" s="41" t="s">
        <v>1705</v>
      </c>
      <c r="UO573" s="41" t="s">
        <v>1705</v>
      </c>
      <c r="WI573" t="s">
        <v>1278</v>
      </c>
      <c r="YB573" t="s">
        <v>1282</v>
      </c>
      <c r="YM573" t="s">
        <v>1310</v>
      </c>
      <c r="YU573" t="s">
        <v>1311</v>
      </c>
      <c r="ZN573" t="s">
        <v>1312</v>
      </c>
      <c r="ZX573" t="s">
        <v>1313</v>
      </c>
      <c r="ZZ573" t="s">
        <v>1706</v>
      </c>
      <c r="AAB573" t="s">
        <v>1689</v>
      </c>
      <c r="AAH573" t="s">
        <v>1314</v>
      </c>
      <c r="AAI573" t="s">
        <v>1315</v>
      </c>
      <c r="AAQ573" t="s">
        <v>1316</v>
      </c>
      <c r="AAR573" t="s">
        <v>1278</v>
      </c>
      <c r="AAS573" t="s">
        <v>1317</v>
      </c>
      <c r="AAT573" t="s">
        <v>1743</v>
      </c>
      <c r="AAW573" t="s">
        <v>1285</v>
      </c>
      <c r="ABE573" t="s">
        <v>1278</v>
      </c>
      <c r="ABG573" t="s">
        <v>1318</v>
      </c>
      <c r="ABN573" t="s">
        <v>1278</v>
      </c>
      <c r="ABR573" t="s">
        <v>1707</v>
      </c>
      <c r="ACD573" t="s">
        <v>1708</v>
      </c>
      <c r="ACG573" t="s">
        <v>1709</v>
      </c>
      <c r="ADG573" t="s">
        <v>1282</v>
      </c>
      <c r="ADP573" t="s">
        <v>1319</v>
      </c>
      <c r="ADR573" t="s">
        <v>1710</v>
      </c>
      <c r="AED573" t="s">
        <v>1320</v>
      </c>
      <c r="AET573" t="s">
        <v>1711</v>
      </c>
      <c r="AEV573" t="s">
        <v>1311</v>
      </c>
      <c r="AFA573" t="s">
        <v>1321</v>
      </c>
      <c r="AFI573" s="41" t="s">
        <v>1712</v>
      </c>
      <c r="AFR573" t="s">
        <v>1299</v>
      </c>
      <c r="AFS573" t="s">
        <v>1713</v>
      </c>
      <c r="AFZ573" t="s">
        <v>1322</v>
      </c>
      <c r="AGO573" t="s">
        <v>1323</v>
      </c>
      <c r="AGP573">
        <v>3</v>
      </c>
      <c r="AGQ573" t="s">
        <v>1324</v>
      </c>
      <c r="AGR573" t="s">
        <v>1324</v>
      </c>
      <c r="AGT573" t="s">
        <v>1324</v>
      </c>
      <c r="AHB573" t="s">
        <v>1325</v>
      </c>
      <c r="AHC573" t="s">
        <v>1326</v>
      </c>
      <c r="AHO573" t="s">
        <v>1689</v>
      </c>
      <c r="AHT573" t="b">
        <v>0</v>
      </c>
      <c r="AHX573" s="42">
        <v>0</v>
      </c>
      <c r="AIC573" s="41" t="s">
        <v>1714</v>
      </c>
      <c r="AIE573" t="s">
        <v>1327</v>
      </c>
      <c r="AIM573" t="s">
        <v>1715</v>
      </c>
      <c r="AIN573" t="s">
        <v>1716</v>
      </c>
      <c r="AJA573" t="s">
        <v>5015</v>
      </c>
      <c r="AJR573" t="s">
        <v>1328</v>
      </c>
      <c r="AKF573" t="s">
        <v>1317</v>
      </c>
      <c r="AKG573" t="s">
        <v>1329</v>
      </c>
      <c r="AKH573" t="s">
        <v>1330</v>
      </c>
      <c r="AKI573" t="s">
        <v>1285</v>
      </c>
      <c r="AKK573" t="s">
        <v>1331</v>
      </c>
      <c r="ALN573" s="41" t="s">
        <v>1717</v>
      </c>
      <c r="ALS573" t="s">
        <v>1332</v>
      </c>
      <c r="ALU573" t="s">
        <v>1333</v>
      </c>
      <c r="ALW573" t="s">
        <v>1718</v>
      </c>
      <c r="AMA573" t="s">
        <v>1334</v>
      </c>
      <c r="AMP573" s="41" t="s">
        <v>1719</v>
      </c>
      <c r="ANA573" t="s">
        <v>1335</v>
      </c>
      <c r="ANJ573" t="s">
        <v>1693</v>
      </c>
      <c r="ANV573" t="s">
        <v>1336</v>
      </c>
      <c r="AOF573" t="s">
        <v>1337</v>
      </c>
      <c r="AOJ573" s="41" t="s">
        <v>1720</v>
      </c>
      <c r="APG573" t="s">
        <v>1282</v>
      </c>
      <c r="APK573" t="s">
        <v>1285</v>
      </c>
      <c r="APL573" t="s">
        <v>1338</v>
      </c>
      <c r="APV573" t="s">
        <v>1328</v>
      </c>
      <c r="AQC573" t="s">
        <v>1339</v>
      </c>
      <c r="AQK573" t="s">
        <v>1687</v>
      </c>
      <c r="AQL573" t="s">
        <v>1340</v>
      </c>
      <c r="AQY573" t="s">
        <v>1341</v>
      </c>
      <c r="ARF573" t="s">
        <v>1285</v>
      </c>
      <c r="ARK573" t="s">
        <v>1342</v>
      </c>
      <c r="ARW573" t="s">
        <v>1721</v>
      </c>
      <c r="ARY573" t="s">
        <v>1343</v>
      </c>
      <c r="ASD573" t="s">
        <v>1344</v>
      </c>
      <c r="ASE573" t="s">
        <v>1722</v>
      </c>
      <c r="ASU573" t="s">
        <v>4708</v>
      </c>
      <c r="ATE573" t="s">
        <v>1345</v>
      </c>
      <c r="ATM573" t="s">
        <v>1346</v>
      </c>
      <c r="AUB573" t="s">
        <v>1347</v>
      </c>
      <c r="AUE573" t="s">
        <v>1723</v>
      </c>
      <c r="AUH573" s="41" t="s">
        <v>1724</v>
      </c>
      <c r="AUK573" s="41" t="s">
        <v>1725</v>
      </c>
      <c r="AUQ573" s="41" t="s">
        <v>1726</v>
      </c>
      <c r="AUW573" s="41" t="s">
        <v>1705</v>
      </c>
      <c r="AWA573" s="41" t="s">
        <v>1727</v>
      </c>
      <c r="AWE573">
        <v>100</v>
      </c>
      <c r="AWY573" t="s">
        <v>1278</v>
      </c>
      <c r="AWZ573" t="s">
        <v>1278</v>
      </c>
      <c r="AXA573" t="s">
        <v>1282</v>
      </c>
      <c r="AXU573" t="s">
        <v>1713</v>
      </c>
      <c r="AYO573" t="s">
        <v>1304</v>
      </c>
      <c r="AZI573" t="s">
        <v>1348</v>
      </c>
      <c r="AZM573" t="s">
        <v>1349</v>
      </c>
      <c r="BBM573" t="s">
        <v>1728</v>
      </c>
      <c r="BBY573" t="s">
        <v>1728</v>
      </c>
      <c r="BCD573" t="s">
        <v>1350</v>
      </c>
      <c r="BCE573" t="s">
        <v>1350</v>
      </c>
      <c r="BCF573" t="s">
        <v>1350</v>
      </c>
      <c r="BCG573" t="s">
        <v>1351</v>
      </c>
      <c r="BCH573" t="s">
        <v>1351</v>
      </c>
      <c r="BCI573" t="s">
        <v>1351</v>
      </c>
      <c r="BCP573" t="s">
        <v>1352</v>
      </c>
      <c r="BDH573" t="s">
        <v>1710</v>
      </c>
      <c r="BDI573" t="s">
        <v>1710</v>
      </c>
      <c r="BDJ573" t="s">
        <v>1729</v>
      </c>
      <c r="BEU573" t="s">
        <v>4708</v>
      </c>
      <c r="BGP573" t="s">
        <v>1728</v>
      </c>
      <c r="BIB573" t="s">
        <v>4708</v>
      </c>
      <c r="BIN573" s="41" t="s">
        <v>5016</v>
      </c>
    </row>
    <row r="574" spans="1:1015 1030:1600" ht="409.5">
      <c r="A574" t="s">
        <v>1744</v>
      </c>
      <c r="B574" t="s">
        <v>5017</v>
      </c>
      <c r="C574">
        <v>2610651</v>
      </c>
      <c r="D574" t="s">
        <v>1262</v>
      </c>
      <c r="E574" t="s">
        <v>54</v>
      </c>
      <c r="F574" t="s">
        <v>1263</v>
      </c>
      <c r="G574" t="s">
        <v>1264</v>
      </c>
      <c r="H574" t="s">
        <v>1265</v>
      </c>
      <c r="I574" t="s">
        <v>1266</v>
      </c>
      <c r="L574" t="s">
        <v>1749</v>
      </c>
      <c r="M574" t="s">
        <v>1267</v>
      </c>
      <c r="N574" t="s">
        <v>1267</v>
      </c>
      <c r="O574" t="s">
        <v>5018</v>
      </c>
      <c r="P574" t="s">
        <v>5019</v>
      </c>
      <c r="Q574" t="s">
        <v>1762</v>
      </c>
      <c r="R574" t="s">
        <v>5019</v>
      </c>
      <c r="S574" t="s">
        <v>4862</v>
      </c>
      <c r="T574">
        <v>0</v>
      </c>
      <c r="U574" t="s">
        <v>1268</v>
      </c>
      <c r="V574" t="s">
        <v>1269</v>
      </c>
      <c r="W574" t="s">
        <v>1270</v>
      </c>
      <c r="X574" t="s">
        <v>1354</v>
      </c>
      <c r="Y574" t="s">
        <v>1742</v>
      </c>
      <c r="Z574" s="41" t="s">
        <v>5020</v>
      </c>
      <c r="AB574" t="s">
        <v>1730</v>
      </c>
      <c r="AC574" t="s">
        <v>1272</v>
      </c>
      <c r="AD574" t="s">
        <v>1273</v>
      </c>
      <c r="AE574" t="s">
        <v>1274</v>
      </c>
      <c r="AF574" t="s">
        <v>1275</v>
      </c>
      <c r="AG574" t="s">
        <v>1276</v>
      </c>
      <c r="AH574" t="s">
        <v>1749</v>
      </c>
      <c r="AS574" t="s">
        <v>1745</v>
      </c>
      <c r="BJ574" t="s">
        <v>1684</v>
      </c>
      <c r="BK574" t="s">
        <v>1685</v>
      </c>
      <c r="BM574" t="s">
        <v>1686</v>
      </c>
      <c r="BN574" t="s">
        <v>1686</v>
      </c>
      <c r="BO574" t="s">
        <v>1686</v>
      </c>
      <c r="BP574" t="s">
        <v>1686</v>
      </c>
      <c r="BX574" t="s">
        <v>1277</v>
      </c>
      <c r="CA574" t="s">
        <v>1278</v>
      </c>
      <c r="CL574" t="s">
        <v>1279</v>
      </c>
      <c r="CM574" t="s">
        <v>1279</v>
      </c>
      <c r="CO574" t="s">
        <v>4708</v>
      </c>
      <c r="DC574" t="s">
        <v>1280</v>
      </c>
      <c r="DD574" t="s">
        <v>1280</v>
      </c>
      <c r="DJ574" t="s">
        <v>1687</v>
      </c>
      <c r="DK574" t="s">
        <v>1281</v>
      </c>
      <c r="FJ574" t="s">
        <v>4708</v>
      </c>
      <c r="FQ574" t="s">
        <v>1282</v>
      </c>
      <c r="GL574" t="s">
        <v>1283</v>
      </c>
      <c r="GN574" t="s">
        <v>1284</v>
      </c>
      <c r="GO574" t="s">
        <v>1284</v>
      </c>
      <c r="GR574" t="s">
        <v>1285</v>
      </c>
      <c r="GU574" t="s">
        <v>1286</v>
      </c>
      <c r="GW574" t="s">
        <v>1286</v>
      </c>
      <c r="GX574" t="s">
        <v>1286</v>
      </c>
      <c r="GY574" t="s">
        <v>1286</v>
      </c>
      <c r="GZ574" t="s">
        <v>1286</v>
      </c>
      <c r="HA574" t="s">
        <v>1284</v>
      </c>
      <c r="HC574" t="s">
        <v>1284</v>
      </c>
      <c r="HD574" t="s">
        <v>1285</v>
      </c>
      <c r="HI574" t="s">
        <v>1287</v>
      </c>
      <c r="HR574" t="s">
        <v>1288</v>
      </c>
      <c r="HS574" s="41" t="s">
        <v>1688</v>
      </c>
      <c r="HT574" t="s">
        <v>1687</v>
      </c>
      <c r="HU574" t="s">
        <v>1687</v>
      </c>
      <c r="IX574" t="s">
        <v>1289</v>
      </c>
      <c r="JD574" t="s">
        <v>1689</v>
      </c>
      <c r="JJ574" t="s">
        <v>1290</v>
      </c>
      <c r="JK574" t="s">
        <v>1290</v>
      </c>
      <c r="JQ574" t="s">
        <v>1291</v>
      </c>
      <c r="JT574" t="s">
        <v>1690</v>
      </c>
      <c r="JV574" t="s">
        <v>1292</v>
      </c>
      <c r="JX574" t="s">
        <v>1293</v>
      </c>
      <c r="JY574" t="s">
        <v>1294</v>
      </c>
      <c r="JZ574" t="s">
        <v>1295</v>
      </c>
      <c r="KB574" t="s">
        <v>1296</v>
      </c>
      <c r="KU574" t="s">
        <v>1297</v>
      </c>
      <c r="KV574" t="s">
        <v>1297</v>
      </c>
      <c r="KX574" t="s">
        <v>1278</v>
      </c>
      <c r="KZ574" t="s">
        <v>1687</v>
      </c>
      <c r="LA574" t="s">
        <v>1298</v>
      </c>
      <c r="LB574" t="s">
        <v>1298</v>
      </c>
      <c r="LL574" t="s">
        <v>1299</v>
      </c>
      <c r="LQ574" t="s">
        <v>1691</v>
      </c>
      <c r="LS574" t="s">
        <v>1692</v>
      </c>
      <c r="LZ574" t="s">
        <v>1282</v>
      </c>
      <c r="MA574" t="s">
        <v>1300</v>
      </c>
      <c r="MN574" t="s">
        <v>1301</v>
      </c>
      <c r="NC574" t="s">
        <v>1302</v>
      </c>
      <c r="ND574" t="s">
        <v>1285</v>
      </c>
      <c r="NH574" t="s">
        <v>1278</v>
      </c>
      <c r="NL574" t="s">
        <v>1303</v>
      </c>
      <c r="OE574" t="s">
        <v>1693</v>
      </c>
      <c r="PM574" s="41" t="s">
        <v>1694</v>
      </c>
      <c r="PO574" s="41" t="s">
        <v>1695</v>
      </c>
      <c r="PP574" s="41" t="s">
        <v>1696</v>
      </c>
      <c r="PQ574" s="41" t="s">
        <v>1695</v>
      </c>
      <c r="PR574" s="41" t="s">
        <v>1695</v>
      </c>
      <c r="PS574" s="41" t="s">
        <v>1697</v>
      </c>
      <c r="PT574" s="41" t="s">
        <v>1698</v>
      </c>
      <c r="PU574" s="41" t="s">
        <v>1699</v>
      </c>
      <c r="PV574" s="41" t="s">
        <v>1700</v>
      </c>
      <c r="PW574" s="41" t="s">
        <v>1701</v>
      </c>
      <c r="QF574" s="41" t="s">
        <v>1702</v>
      </c>
      <c r="QG574" s="41" t="s">
        <v>1703</v>
      </c>
      <c r="QO574" t="s">
        <v>1304</v>
      </c>
      <c r="QP574" t="s">
        <v>1687</v>
      </c>
      <c r="QR574" t="s">
        <v>1278</v>
      </c>
      <c r="QS574" t="s">
        <v>1278</v>
      </c>
      <c r="QX574" t="s">
        <v>1282</v>
      </c>
      <c r="RN574" t="s">
        <v>1305</v>
      </c>
      <c r="RO574" t="s">
        <v>1306</v>
      </c>
      <c r="SA574" t="s">
        <v>1278</v>
      </c>
      <c r="SJ574" t="s">
        <v>4708</v>
      </c>
      <c r="SK574" t="s">
        <v>1307</v>
      </c>
      <c r="SL574" t="s">
        <v>1308</v>
      </c>
      <c r="SP574" t="s">
        <v>1285</v>
      </c>
      <c r="TA574" t="s">
        <v>1687</v>
      </c>
      <c r="TD574" t="s">
        <v>1687</v>
      </c>
      <c r="TG574" t="s">
        <v>1687</v>
      </c>
      <c r="TH574" t="s">
        <v>1309</v>
      </c>
      <c r="TQ574" t="s">
        <v>1704</v>
      </c>
      <c r="TY574" s="41" t="s">
        <v>1705</v>
      </c>
      <c r="UH574" s="41" t="s">
        <v>1705</v>
      </c>
      <c r="UM574" s="41" t="s">
        <v>1705</v>
      </c>
      <c r="UN574" s="41" t="s">
        <v>1705</v>
      </c>
      <c r="UO574" s="41" t="s">
        <v>1705</v>
      </c>
      <c r="WI574" t="s">
        <v>1278</v>
      </c>
      <c r="YB574" t="s">
        <v>1282</v>
      </c>
      <c r="YM574" t="s">
        <v>1310</v>
      </c>
      <c r="YU574" t="s">
        <v>1311</v>
      </c>
      <c r="ZN574" t="s">
        <v>1312</v>
      </c>
      <c r="ZX574" t="s">
        <v>1313</v>
      </c>
      <c r="ZZ574" t="s">
        <v>1706</v>
      </c>
      <c r="AAB574" t="s">
        <v>1689</v>
      </c>
      <c r="AAH574" t="s">
        <v>1314</v>
      </c>
      <c r="AAI574" t="s">
        <v>1315</v>
      </c>
      <c r="AAQ574" t="s">
        <v>1316</v>
      </c>
      <c r="AAR574" t="s">
        <v>1278</v>
      </c>
      <c r="AAS574" t="s">
        <v>1317</v>
      </c>
      <c r="AAT574" t="s">
        <v>1743</v>
      </c>
      <c r="AAW574" t="s">
        <v>1285</v>
      </c>
      <c r="ABE574" t="s">
        <v>1278</v>
      </c>
      <c r="ABG574" t="s">
        <v>1318</v>
      </c>
      <c r="ABN574" t="s">
        <v>1278</v>
      </c>
      <c r="ABR574" t="s">
        <v>1707</v>
      </c>
      <c r="ACD574" t="s">
        <v>1708</v>
      </c>
      <c r="ACG574" t="s">
        <v>1709</v>
      </c>
      <c r="ADG574" t="s">
        <v>1282</v>
      </c>
      <c r="ADP574" t="s">
        <v>1319</v>
      </c>
      <c r="ADR574" t="s">
        <v>1710</v>
      </c>
      <c r="AED574" t="s">
        <v>1320</v>
      </c>
      <c r="AET574" t="s">
        <v>1711</v>
      </c>
      <c r="AEV574" t="s">
        <v>1311</v>
      </c>
      <c r="AFA574" t="s">
        <v>1321</v>
      </c>
      <c r="AFI574" s="41" t="s">
        <v>1712</v>
      </c>
      <c r="AFR574" t="s">
        <v>1299</v>
      </c>
      <c r="AFS574" t="s">
        <v>1713</v>
      </c>
      <c r="AFZ574" t="s">
        <v>1322</v>
      </c>
      <c r="AGO574" t="s">
        <v>1323</v>
      </c>
      <c r="AGP574">
        <v>3</v>
      </c>
      <c r="AGQ574" t="s">
        <v>1324</v>
      </c>
      <c r="AGR574" t="s">
        <v>1324</v>
      </c>
      <c r="AGT574" t="s">
        <v>1324</v>
      </c>
      <c r="AHB574" t="s">
        <v>1325</v>
      </c>
      <c r="AHC574" t="s">
        <v>1326</v>
      </c>
      <c r="AHO574" t="s">
        <v>1689</v>
      </c>
      <c r="AHT574" t="b">
        <v>0</v>
      </c>
      <c r="AHX574" s="42">
        <v>0</v>
      </c>
      <c r="AIC574" s="41" t="s">
        <v>1714</v>
      </c>
      <c r="AIE574" t="s">
        <v>1327</v>
      </c>
      <c r="AIM574" t="s">
        <v>1715</v>
      </c>
      <c r="AIN574" t="s">
        <v>1716</v>
      </c>
      <c r="AJA574" t="s">
        <v>5021</v>
      </c>
      <c r="AJR574" t="s">
        <v>1328</v>
      </c>
      <c r="AKF574" t="s">
        <v>1317</v>
      </c>
      <c r="AKG574" t="s">
        <v>1329</v>
      </c>
      <c r="AKH574" t="s">
        <v>1330</v>
      </c>
      <c r="AKI574" t="s">
        <v>1285</v>
      </c>
      <c r="AKK574" t="s">
        <v>1331</v>
      </c>
      <c r="ALN574" s="41" t="s">
        <v>1717</v>
      </c>
      <c r="ALS574" t="s">
        <v>1332</v>
      </c>
      <c r="ALU574" t="s">
        <v>1333</v>
      </c>
      <c r="ALW574" t="s">
        <v>1718</v>
      </c>
      <c r="AMA574" t="s">
        <v>1334</v>
      </c>
      <c r="AMP574" s="41" t="s">
        <v>1719</v>
      </c>
      <c r="ANA574" t="s">
        <v>1335</v>
      </c>
      <c r="ANJ574" t="s">
        <v>1693</v>
      </c>
      <c r="ANV574" t="s">
        <v>1336</v>
      </c>
      <c r="AOF574" t="s">
        <v>1337</v>
      </c>
      <c r="AOJ574" s="41" t="s">
        <v>1720</v>
      </c>
      <c r="APG574" t="s">
        <v>1282</v>
      </c>
      <c r="APK574" t="s">
        <v>1285</v>
      </c>
      <c r="APL574" t="s">
        <v>1338</v>
      </c>
      <c r="APV574" t="s">
        <v>1328</v>
      </c>
      <c r="AQC574" t="s">
        <v>1339</v>
      </c>
      <c r="AQK574" t="s">
        <v>1687</v>
      </c>
      <c r="AQL574" t="s">
        <v>1340</v>
      </c>
      <c r="AQY574" t="s">
        <v>1341</v>
      </c>
      <c r="ARF574" t="s">
        <v>1285</v>
      </c>
      <c r="ARK574" t="s">
        <v>1342</v>
      </c>
      <c r="ARW574" t="s">
        <v>1721</v>
      </c>
      <c r="ARY574" t="s">
        <v>1343</v>
      </c>
      <c r="ASD574" t="s">
        <v>1344</v>
      </c>
      <c r="ASE574" t="s">
        <v>1722</v>
      </c>
      <c r="ASU574" t="s">
        <v>4708</v>
      </c>
      <c r="ATE574" t="s">
        <v>1345</v>
      </c>
      <c r="ATM574" t="s">
        <v>1346</v>
      </c>
      <c r="AUB574" t="s">
        <v>1347</v>
      </c>
      <c r="AUE574" t="s">
        <v>1723</v>
      </c>
      <c r="AUH574" s="41" t="s">
        <v>1724</v>
      </c>
      <c r="AUK574" s="41" t="s">
        <v>1725</v>
      </c>
      <c r="AUQ574" s="41" t="s">
        <v>1726</v>
      </c>
      <c r="AUW574" s="41" t="s">
        <v>1705</v>
      </c>
      <c r="AWA574" s="41" t="s">
        <v>1727</v>
      </c>
      <c r="AWE574">
        <v>100</v>
      </c>
      <c r="AWY574" t="s">
        <v>1278</v>
      </c>
      <c r="AWZ574" t="s">
        <v>1278</v>
      </c>
      <c r="AXA574" t="s">
        <v>1282</v>
      </c>
      <c r="AXU574" t="s">
        <v>1713</v>
      </c>
      <c r="AYO574" t="s">
        <v>1304</v>
      </c>
      <c r="AZI574" t="s">
        <v>1348</v>
      </c>
      <c r="AZM574" t="s">
        <v>1349</v>
      </c>
      <c r="BBM574" t="s">
        <v>1728</v>
      </c>
      <c r="BBY574" t="s">
        <v>1728</v>
      </c>
      <c r="BCD574" t="s">
        <v>1350</v>
      </c>
      <c r="BCE574" t="s">
        <v>1350</v>
      </c>
      <c r="BCF574" t="s">
        <v>1350</v>
      </c>
      <c r="BCG574" t="s">
        <v>1351</v>
      </c>
      <c r="BCH574" t="s">
        <v>1351</v>
      </c>
      <c r="BCI574" t="s">
        <v>1351</v>
      </c>
      <c r="BCP574" t="s">
        <v>1352</v>
      </c>
      <c r="BDH574" t="s">
        <v>1710</v>
      </c>
      <c r="BDI574" t="s">
        <v>1710</v>
      </c>
      <c r="BDJ574" t="s">
        <v>1729</v>
      </c>
      <c r="BEU574" t="s">
        <v>4708</v>
      </c>
      <c r="BGP574" t="s">
        <v>1728</v>
      </c>
      <c r="BIB574" t="s">
        <v>4708</v>
      </c>
      <c r="BIN574" s="41" t="s">
        <v>5022</v>
      </c>
    </row>
    <row r="575" spans="1:1015 1030:1600" ht="409.5">
      <c r="A575" t="s">
        <v>1744</v>
      </c>
      <c r="B575" t="s">
        <v>5023</v>
      </c>
      <c r="C575">
        <v>2610897</v>
      </c>
      <c r="D575" t="s">
        <v>1262</v>
      </c>
      <c r="E575" t="s">
        <v>54</v>
      </c>
      <c r="F575" t="s">
        <v>1263</v>
      </c>
      <c r="G575" t="s">
        <v>1264</v>
      </c>
      <c r="H575" t="s">
        <v>1265</v>
      </c>
      <c r="I575" t="s">
        <v>1266</v>
      </c>
      <c r="L575" t="s">
        <v>1749</v>
      </c>
      <c r="M575" t="s">
        <v>1267</v>
      </c>
      <c r="N575" t="s">
        <v>1267</v>
      </c>
      <c r="O575" t="s">
        <v>5024</v>
      </c>
      <c r="P575" t="s">
        <v>5025</v>
      </c>
      <c r="Q575" t="s">
        <v>1762</v>
      </c>
      <c r="R575" t="s">
        <v>5025</v>
      </c>
      <c r="S575" t="s">
        <v>5026</v>
      </c>
      <c r="T575">
        <v>0</v>
      </c>
      <c r="U575" t="s">
        <v>1268</v>
      </c>
      <c r="V575" t="s">
        <v>1269</v>
      </c>
      <c r="W575" t="s">
        <v>1270</v>
      </c>
      <c r="X575" t="s">
        <v>1354</v>
      </c>
      <c r="Y575" t="s">
        <v>1742</v>
      </c>
      <c r="Z575" s="41" t="s">
        <v>5027</v>
      </c>
      <c r="AB575" t="s">
        <v>1730</v>
      </c>
      <c r="AC575" t="s">
        <v>1272</v>
      </c>
      <c r="AD575" t="s">
        <v>1273</v>
      </c>
      <c r="AE575" t="s">
        <v>1274</v>
      </c>
      <c r="AF575" t="s">
        <v>1275</v>
      </c>
      <c r="AG575" t="s">
        <v>1276</v>
      </c>
      <c r="AH575" t="s">
        <v>1749</v>
      </c>
      <c r="AS575" t="s">
        <v>1745</v>
      </c>
      <c r="BJ575" t="s">
        <v>1684</v>
      </c>
      <c r="BK575" t="s">
        <v>1685</v>
      </c>
      <c r="BM575" t="s">
        <v>1686</v>
      </c>
      <c r="BN575" t="s">
        <v>1686</v>
      </c>
      <c r="BO575" t="s">
        <v>1686</v>
      </c>
      <c r="BP575" t="s">
        <v>1686</v>
      </c>
      <c r="BX575" t="s">
        <v>1277</v>
      </c>
      <c r="CA575" t="s">
        <v>1278</v>
      </c>
      <c r="CL575" t="s">
        <v>1279</v>
      </c>
      <c r="CM575" t="s">
        <v>1279</v>
      </c>
      <c r="CO575" t="s">
        <v>4862</v>
      </c>
      <c r="DC575" t="s">
        <v>1280</v>
      </c>
      <c r="DD575" t="s">
        <v>1280</v>
      </c>
      <c r="DJ575" t="s">
        <v>1687</v>
      </c>
      <c r="DK575" t="s">
        <v>1281</v>
      </c>
      <c r="FJ575" t="s">
        <v>4862</v>
      </c>
      <c r="FQ575" t="s">
        <v>1282</v>
      </c>
      <c r="GL575" t="s">
        <v>1283</v>
      </c>
      <c r="GN575" t="s">
        <v>1284</v>
      </c>
      <c r="GO575" t="s">
        <v>1284</v>
      </c>
      <c r="GR575" t="s">
        <v>1285</v>
      </c>
      <c r="GU575" t="s">
        <v>1286</v>
      </c>
      <c r="GW575" t="s">
        <v>1286</v>
      </c>
      <c r="GX575" t="s">
        <v>1286</v>
      </c>
      <c r="GY575" t="s">
        <v>1286</v>
      </c>
      <c r="GZ575" t="s">
        <v>1286</v>
      </c>
      <c r="HA575" t="s">
        <v>1284</v>
      </c>
      <c r="HC575" t="s">
        <v>1284</v>
      </c>
      <c r="HD575" t="s">
        <v>1285</v>
      </c>
      <c r="HI575" t="s">
        <v>1287</v>
      </c>
      <c r="HR575" t="s">
        <v>1288</v>
      </c>
      <c r="HS575" s="41" t="s">
        <v>1688</v>
      </c>
      <c r="HT575" t="s">
        <v>1687</v>
      </c>
      <c r="HU575" t="s">
        <v>1687</v>
      </c>
      <c r="IX575" t="s">
        <v>1289</v>
      </c>
      <c r="JD575" t="s">
        <v>1689</v>
      </c>
      <c r="JJ575" t="s">
        <v>1290</v>
      </c>
      <c r="JK575" t="s">
        <v>1290</v>
      </c>
      <c r="JQ575" t="s">
        <v>1291</v>
      </c>
      <c r="JT575" t="s">
        <v>1690</v>
      </c>
      <c r="JV575" t="s">
        <v>1292</v>
      </c>
      <c r="JX575" t="s">
        <v>1293</v>
      </c>
      <c r="JY575" t="s">
        <v>1294</v>
      </c>
      <c r="JZ575" t="s">
        <v>1295</v>
      </c>
      <c r="KB575" t="s">
        <v>1296</v>
      </c>
      <c r="KU575" t="s">
        <v>1297</v>
      </c>
      <c r="KV575" t="s">
        <v>1297</v>
      </c>
      <c r="KX575" t="s">
        <v>1278</v>
      </c>
      <c r="KZ575" t="s">
        <v>1687</v>
      </c>
      <c r="LA575" t="s">
        <v>1298</v>
      </c>
      <c r="LB575" t="s">
        <v>1298</v>
      </c>
      <c r="LL575" t="s">
        <v>1299</v>
      </c>
      <c r="LQ575" t="s">
        <v>1691</v>
      </c>
      <c r="LS575" t="s">
        <v>1692</v>
      </c>
      <c r="LZ575" t="s">
        <v>1282</v>
      </c>
      <c r="MA575" t="s">
        <v>1300</v>
      </c>
      <c r="MN575" t="s">
        <v>1301</v>
      </c>
      <c r="NC575" t="s">
        <v>1302</v>
      </c>
      <c r="ND575" t="s">
        <v>1285</v>
      </c>
      <c r="NH575" t="s">
        <v>1278</v>
      </c>
      <c r="NL575" t="s">
        <v>1303</v>
      </c>
      <c r="OE575" t="s">
        <v>1693</v>
      </c>
      <c r="PM575" s="41" t="s">
        <v>1694</v>
      </c>
      <c r="PO575" s="41" t="s">
        <v>1695</v>
      </c>
      <c r="PP575" s="41" t="s">
        <v>1696</v>
      </c>
      <c r="PQ575" s="41" t="s">
        <v>1695</v>
      </c>
      <c r="PR575" s="41" t="s">
        <v>1695</v>
      </c>
      <c r="PS575" s="41" t="s">
        <v>1697</v>
      </c>
      <c r="PT575" s="41" t="s">
        <v>1698</v>
      </c>
      <c r="PU575" s="41" t="s">
        <v>1699</v>
      </c>
      <c r="PV575" s="41" t="s">
        <v>1700</v>
      </c>
      <c r="PW575" s="41" t="s">
        <v>1701</v>
      </c>
      <c r="QF575" s="41" t="s">
        <v>1702</v>
      </c>
      <c r="QG575" s="41" t="s">
        <v>1703</v>
      </c>
      <c r="QO575" t="s">
        <v>1304</v>
      </c>
      <c r="QP575" t="s">
        <v>1687</v>
      </c>
      <c r="QR575" t="s">
        <v>1278</v>
      </c>
      <c r="QS575" t="s">
        <v>1278</v>
      </c>
      <c r="QX575" t="s">
        <v>1282</v>
      </c>
      <c r="RN575" t="s">
        <v>1305</v>
      </c>
      <c r="RO575" t="s">
        <v>1306</v>
      </c>
      <c r="SA575" t="s">
        <v>1278</v>
      </c>
      <c r="SJ575" t="s">
        <v>4862</v>
      </c>
      <c r="SK575" t="s">
        <v>1307</v>
      </c>
      <c r="SL575" t="s">
        <v>1308</v>
      </c>
      <c r="SP575" t="s">
        <v>1285</v>
      </c>
      <c r="TA575" t="s">
        <v>1687</v>
      </c>
      <c r="TD575" t="s">
        <v>1687</v>
      </c>
      <c r="TG575" t="s">
        <v>1687</v>
      </c>
      <c r="TH575" t="s">
        <v>1309</v>
      </c>
      <c r="TQ575" t="s">
        <v>1704</v>
      </c>
      <c r="TY575" s="41" t="s">
        <v>1705</v>
      </c>
      <c r="UH575" s="41" t="s">
        <v>1705</v>
      </c>
      <c r="UM575" s="41" t="s">
        <v>1705</v>
      </c>
      <c r="UN575" s="41" t="s">
        <v>1705</v>
      </c>
      <c r="UO575" s="41" t="s">
        <v>1705</v>
      </c>
      <c r="WI575" t="s">
        <v>1278</v>
      </c>
      <c r="YB575" t="s">
        <v>1282</v>
      </c>
      <c r="YM575" t="s">
        <v>1310</v>
      </c>
      <c r="YU575" t="s">
        <v>1311</v>
      </c>
      <c r="ZN575" t="s">
        <v>1312</v>
      </c>
      <c r="ZX575" t="s">
        <v>1313</v>
      </c>
      <c r="ZZ575" t="s">
        <v>1706</v>
      </c>
      <c r="AAB575" t="s">
        <v>1689</v>
      </c>
      <c r="AAH575" t="s">
        <v>1314</v>
      </c>
      <c r="AAI575" t="s">
        <v>1315</v>
      </c>
      <c r="AAQ575" t="s">
        <v>1316</v>
      </c>
      <c r="AAR575" t="s">
        <v>1278</v>
      </c>
      <c r="AAS575" t="s">
        <v>1317</v>
      </c>
      <c r="AAT575" t="s">
        <v>1743</v>
      </c>
      <c r="AAW575" t="s">
        <v>1285</v>
      </c>
      <c r="ABE575" t="s">
        <v>1278</v>
      </c>
      <c r="ABG575" t="s">
        <v>1318</v>
      </c>
      <c r="ABN575" t="s">
        <v>1278</v>
      </c>
      <c r="ABR575" t="s">
        <v>1707</v>
      </c>
      <c r="ACD575" t="s">
        <v>1708</v>
      </c>
      <c r="ACG575" t="s">
        <v>1709</v>
      </c>
      <c r="ADG575" t="s">
        <v>1282</v>
      </c>
      <c r="ADP575" t="s">
        <v>1319</v>
      </c>
      <c r="ADR575" t="s">
        <v>1710</v>
      </c>
      <c r="AED575" t="s">
        <v>1320</v>
      </c>
      <c r="AET575" t="s">
        <v>1711</v>
      </c>
      <c r="AEV575" t="s">
        <v>1311</v>
      </c>
      <c r="AFA575" t="s">
        <v>1321</v>
      </c>
      <c r="AFI575" s="41" t="s">
        <v>1712</v>
      </c>
      <c r="AFR575" t="s">
        <v>1299</v>
      </c>
      <c r="AFS575" t="s">
        <v>1713</v>
      </c>
      <c r="AFZ575" t="s">
        <v>1322</v>
      </c>
      <c r="AGO575" t="s">
        <v>1323</v>
      </c>
      <c r="AGP575">
        <v>3</v>
      </c>
      <c r="AGQ575" t="s">
        <v>1324</v>
      </c>
      <c r="AGR575" t="s">
        <v>1324</v>
      </c>
      <c r="AGT575" t="s">
        <v>1324</v>
      </c>
      <c r="AHB575" t="s">
        <v>1325</v>
      </c>
      <c r="AHC575" t="s">
        <v>1326</v>
      </c>
      <c r="AHO575" t="s">
        <v>1689</v>
      </c>
      <c r="AHT575" t="b">
        <v>0</v>
      </c>
      <c r="AHX575" s="42">
        <v>0</v>
      </c>
      <c r="AIC575" s="41" t="s">
        <v>1714</v>
      </c>
      <c r="AIE575" t="s">
        <v>1327</v>
      </c>
      <c r="AIM575" t="s">
        <v>1715</v>
      </c>
      <c r="AIN575" t="s">
        <v>1716</v>
      </c>
      <c r="AJA575" t="s">
        <v>5028</v>
      </c>
      <c r="AJR575" t="s">
        <v>1328</v>
      </c>
      <c r="AKF575" t="s">
        <v>1317</v>
      </c>
      <c r="AKG575" t="s">
        <v>1329</v>
      </c>
      <c r="AKH575" t="s">
        <v>1330</v>
      </c>
      <c r="AKI575" t="s">
        <v>1285</v>
      </c>
      <c r="AKK575" t="s">
        <v>1331</v>
      </c>
      <c r="ALN575" s="41" t="s">
        <v>1717</v>
      </c>
      <c r="ALS575" t="s">
        <v>1332</v>
      </c>
      <c r="ALU575" t="s">
        <v>1333</v>
      </c>
      <c r="ALW575" t="s">
        <v>1718</v>
      </c>
      <c r="AMA575" t="s">
        <v>1334</v>
      </c>
      <c r="AMP575" s="41" t="s">
        <v>1719</v>
      </c>
      <c r="ANA575" t="s">
        <v>1335</v>
      </c>
      <c r="ANJ575" t="s">
        <v>1693</v>
      </c>
      <c r="ANV575" t="s">
        <v>1336</v>
      </c>
      <c r="AOF575" t="s">
        <v>1337</v>
      </c>
      <c r="AOJ575" s="41" t="s">
        <v>1720</v>
      </c>
      <c r="APG575" t="s">
        <v>1282</v>
      </c>
      <c r="APK575" t="s">
        <v>1285</v>
      </c>
      <c r="APL575" t="s">
        <v>1338</v>
      </c>
      <c r="APV575" t="s">
        <v>1328</v>
      </c>
      <c r="AQC575" t="s">
        <v>1339</v>
      </c>
      <c r="AQK575" t="s">
        <v>1687</v>
      </c>
      <c r="AQL575" t="s">
        <v>1340</v>
      </c>
      <c r="AQY575" t="s">
        <v>1341</v>
      </c>
      <c r="ARF575" t="s">
        <v>1285</v>
      </c>
      <c r="ARK575" t="s">
        <v>1342</v>
      </c>
      <c r="ARW575" t="s">
        <v>1721</v>
      </c>
      <c r="ARY575" t="s">
        <v>1343</v>
      </c>
      <c r="ASD575" t="s">
        <v>1344</v>
      </c>
      <c r="ASE575" t="s">
        <v>1722</v>
      </c>
      <c r="ASU575" t="s">
        <v>4862</v>
      </c>
      <c r="ATE575" t="s">
        <v>1345</v>
      </c>
      <c r="ATM575" t="s">
        <v>1346</v>
      </c>
      <c r="AUB575" t="s">
        <v>1347</v>
      </c>
      <c r="AUE575" t="s">
        <v>1723</v>
      </c>
      <c r="AUH575" s="41" t="s">
        <v>1724</v>
      </c>
      <c r="AUK575" s="41" t="s">
        <v>1725</v>
      </c>
      <c r="AUQ575" s="41" t="s">
        <v>1726</v>
      </c>
      <c r="AUW575" s="41" t="s">
        <v>1705</v>
      </c>
      <c r="AWA575" s="41" t="s">
        <v>1727</v>
      </c>
      <c r="AWE575">
        <v>100</v>
      </c>
      <c r="AWY575" t="s">
        <v>1278</v>
      </c>
      <c r="AWZ575" t="s">
        <v>1278</v>
      </c>
      <c r="AXA575" t="s">
        <v>1282</v>
      </c>
      <c r="AXU575" t="s">
        <v>1713</v>
      </c>
      <c r="AYO575" t="s">
        <v>1304</v>
      </c>
      <c r="AZI575" t="s">
        <v>1348</v>
      </c>
      <c r="AZM575" t="s">
        <v>1349</v>
      </c>
      <c r="BBM575" t="s">
        <v>1728</v>
      </c>
      <c r="BBY575" t="s">
        <v>1728</v>
      </c>
      <c r="BCD575" t="s">
        <v>1350</v>
      </c>
      <c r="BCE575" t="s">
        <v>1350</v>
      </c>
      <c r="BCF575" t="s">
        <v>1350</v>
      </c>
      <c r="BCG575" t="s">
        <v>1351</v>
      </c>
      <c r="BCH575" t="s">
        <v>1351</v>
      </c>
      <c r="BCI575" t="s">
        <v>1351</v>
      </c>
      <c r="BCP575" t="s">
        <v>1352</v>
      </c>
      <c r="BDH575" t="s">
        <v>1710</v>
      </c>
      <c r="BDI575" t="s">
        <v>1710</v>
      </c>
      <c r="BDJ575" t="s">
        <v>1729</v>
      </c>
      <c r="BEU575" t="s">
        <v>4862</v>
      </c>
      <c r="BGP575" t="s">
        <v>1728</v>
      </c>
      <c r="BIB575" t="s">
        <v>4862</v>
      </c>
      <c r="BIN575" s="41" t="s">
        <v>5029</v>
      </c>
    </row>
    <row r="576" spans="1:1015 1030:1600" ht="409.5">
      <c r="A576" t="s">
        <v>1744</v>
      </c>
      <c r="B576" t="s">
        <v>5030</v>
      </c>
      <c r="C576">
        <v>2611109</v>
      </c>
      <c r="D576" t="s">
        <v>1262</v>
      </c>
      <c r="E576" t="s">
        <v>54</v>
      </c>
      <c r="F576" t="s">
        <v>1263</v>
      </c>
      <c r="G576" t="s">
        <v>1264</v>
      </c>
      <c r="H576" t="s">
        <v>1265</v>
      </c>
      <c r="I576" t="s">
        <v>1266</v>
      </c>
      <c r="L576" t="s">
        <v>1749</v>
      </c>
      <c r="M576" t="s">
        <v>1267</v>
      </c>
      <c r="N576" t="s">
        <v>1267</v>
      </c>
      <c r="O576" t="s">
        <v>5031</v>
      </c>
      <c r="P576" t="s">
        <v>5032</v>
      </c>
      <c r="Q576" t="s">
        <v>1762</v>
      </c>
      <c r="R576" t="s">
        <v>5032</v>
      </c>
      <c r="S576" t="s">
        <v>5026</v>
      </c>
      <c r="T576">
        <v>0</v>
      </c>
      <c r="U576" t="s">
        <v>1268</v>
      </c>
      <c r="V576" t="s">
        <v>1269</v>
      </c>
      <c r="W576" t="s">
        <v>1270</v>
      </c>
      <c r="X576" t="s">
        <v>1354</v>
      </c>
      <c r="Y576" t="s">
        <v>1742</v>
      </c>
      <c r="Z576" s="41" t="s">
        <v>5033</v>
      </c>
      <c r="AB576" t="s">
        <v>1730</v>
      </c>
      <c r="AC576" t="s">
        <v>1272</v>
      </c>
      <c r="AD576" t="s">
        <v>1273</v>
      </c>
      <c r="AE576" t="s">
        <v>1274</v>
      </c>
      <c r="AF576" t="s">
        <v>1275</v>
      </c>
      <c r="AG576" t="s">
        <v>1276</v>
      </c>
      <c r="AH576" t="s">
        <v>1749</v>
      </c>
      <c r="AS576" t="s">
        <v>1745</v>
      </c>
      <c r="BJ576" t="s">
        <v>1684</v>
      </c>
      <c r="BK576" t="s">
        <v>1685</v>
      </c>
      <c r="BM576" t="s">
        <v>1686</v>
      </c>
      <c r="BN576" t="s">
        <v>1686</v>
      </c>
      <c r="BO576" t="s">
        <v>1686</v>
      </c>
      <c r="BP576" t="s">
        <v>1686</v>
      </c>
      <c r="BX576" t="s">
        <v>1277</v>
      </c>
      <c r="CA576" t="s">
        <v>1278</v>
      </c>
      <c r="CL576" t="s">
        <v>1279</v>
      </c>
      <c r="CM576" t="s">
        <v>1279</v>
      </c>
      <c r="CO576" t="s">
        <v>4862</v>
      </c>
      <c r="DC576" t="s">
        <v>1280</v>
      </c>
      <c r="DD576" t="s">
        <v>1280</v>
      </c>
      <c r="DJ576" t="s">
        <v>1687</v>
      </c>
      <c r="DK576" t="s">
        <v>1281</v>
      </c>
      <c r="FJ576" t="s">
        <v>4862</v>
      </c>
      <c r="FQ576" t="s">
        <v>1282</v>
      </c>
      <c r="GL576" t="s">
        <v>1283</v>
      </c>
      <c r="GN576" t="s">
        <v>1284</v>
      </c>
      <c r="GO576" t="s">
        <v>1284</v>
      </c>
      <c r="GR576" t="s">
        <v>1285</v>
      </c>
      <c r="GU576" t="s">
        <v>1286</v>
      </c>
      <c r="GW576" t="s">
        <v>1286</v>
      </c>
      <c r="GX576" t="s">
        <v>1286</v>
      </c>
      <c r="GY576" t="s">
        <v>1286</v>
      </c>
      <c r="GZ576" t="s">
        <v>1286</v>
      </c>
      <c r="HA576" t="s">
        <v>1284</v>
      </c>
      <c r="HC576" t="s">
        <v>1284</v>
      </c>
      <c r="HD576" t="s">
        <v>1285</v>
      </c>
      <c r="HI576" t="s">
        <v>1287</v>
      </c>
      <c r="HR576" t="s">
        <v>1288</v>
      </c>
      <c r="HS576" s="41" t="s">
        <v>1688</v>
      </c>
      <c r="HT576" t="s">
        <v>1687</v>
      </c>
      <c r="HU576" t="s">
        <v>1687</v>
      </c>
      <c r="IX576" t="s">
        <v>1289</v>
      </c>
      <c r="JD576" t="s">
        <v>1689</v>
      </c>
      <c r="JJ576" t="s">
        <v>1290</v>
      </c>
      <c r="JK576" t="s">
        <v>1290</v>
      </c>
      <c r="JQ576" t="s">
        <v>1291</v>
      </c>
      <c r="JT576" t="s">
        <v>1690</v>
      </c>
      <c r="JV576" t="s">
        <v>1292</v>
      </c>
      <c r="JX576" t="s">
        <v>1293</v>
      </c>
      <c r="JY576" t="s">
        <v>1294</v>
      </c>
      <c r="JZ576" t="s">
        <v>1295</v>
      </c>
      <c r="KB576" t="s">
        <v>1296</v>
      </c>
      <c r="KU576" t="s">
        <v>1297</v>
      </c>
      <c r="KV576" t="s">
        <v>1297</v>
      </c>
      <c r="KX576" t="s">
        <v>1278</v>
      </c>
      <c r="KZ576" t="s">
        <v>1687</v>
      </c>
      <c r="LA576" t="s">
        <v>1298</v>
      </c>
      <c r="LB576" t="s">
        <v>1298</v>
      </c>
      <c r="LL576" t="s">
        <v>1299</v>
      </c>
      <c r="LQ576" t="s">
        <v>1691</v>
      </c>
      <c r="LS576" t="s">
        <v>1692</v>
      </c>
      <c r="LZ576" t="s">
        <v>1282</v>
      </c>
      <c r="MA576" t="s">
        <v>1300</v>
      </c>
      <c r="MN576" t="s">
        <v>1301</v>
      </c>
      <c r="NC576" t="s">
        <v>1302</v>
      </c>
      <c r="ND576" t="s">
        <v>1285</v>
      </c>
      <c r="NH576" t="s">
        <v>1278</v>
      </c>
      <c r="NL576" t="s">
        <v>1303</v>
      </c>
      <c r="OE576" t="s">
        <v>1693</v>
      </c>
      <c r="PM576" s="41" t="s">
        <v>1694</v>
      </c>
      <c r="PO576" s="41" t="s">
        <v>1695</v>
      </c>
      <c r="PP576" s="41" t="s">
        <v>1696</v>
      </c>
      <c r="PQ576" s="41" t="s">
        <v>1695</v>
      </c>
      <c r="PR576" s="41" t="s">
        <v>1695</v>
      </c>
      <c r="PS576" s="41" t="s">
        <v>1697</v>
      </c>
      <c r="PT576" s="41" t="s">
        <v>1698</v>
      </c>
      <c r="PU576" s="41" t="s">
        <v>1699</v>
      </c>
      <c r="PV576" s="41" t="s">
        <v>1700</v>
      </c>
      <c r="PW576" s="41" t="s">
        <v>1701</v>
      </c>
      <c r="QF576" s="41" t="s">
        <v>1702</v>
      </c>
      <c r="QG576" s="41" t="s">
        <v>1703</v>
      </c>
      <c r="QO576" t="s">
        <v>1304</v>
      </c>
      <c r="QP576" t="s">
        <v>1687</v>
      </c>
      <c r="QR576" t="s">
        <v>1278</v>
      </c>
      <c r="QS576" t="s">
        <v>1278</v>
      </c>
      <c r="QX576" t="s">
        <v>1282</v>
      </c>
      <c r="RN576" t="s">
        <v>1305</v>
      </c>
      <c r="RO576" t="s">
        <v>1306</v>
      </c>
      <c r="SA576" t="s">
        <v>1278</v>
      </c>
      <c r="SJ576" t="s">
        <v>4862</v>
      </c>
      <c r="SK576" t="s">
        <v>1307</v>
      </c>
      <c r="SL576" t="s">
        <v>1308</v>
      </c>
      <c r="SP576" t="s">
        <v>1285</v>
      </c>
      <c r="TA576" t="s">
        <v>1687</v>
      </c>
      <c r="TD576" t="s">
        <v>1687</v>
      </c>
      <c r="TG576" t="s">
        <v>1687</v>
      </c>
      <c r="TH576" t="s">
        <v>1309</v>
      </c>
      <c r="TQ576" t="s">
        <v>1704</v>
      </c>
      <c r="TY576" s="41" t="s">
        <v>1705</v>
      </c>
      <c r="UH576" s="41" t="s">
        <v>1705</v>
      </c>
      <c r="UM576" s="41" t="s">
        <v>1705</v>
      </c>
      <c r="UN576" s="41" t="s">
        <v>1705</v>
      </c>
      <c r="UO576" s="41" t="s">
        <v>1705</v>
      </c>
      <c r="WI576" t="s">
        <v>1278</v>
      </c>
      <c r="YB576" t="s">
        <v>1282</v>
      </c>
      <c r="YM576" t="s">
        <v>1310</v>
      </c>
      <c r="YU576" t="s">
        <v>1311</v>
      </c>
      <c r="ZN576" t="s">
        <v>1312</v>
      </c>
      <c r="ZX576" t="s">
        <v>1313</v>
      </c>
      <c r="ZZ576" t="s">
        <v>1706</v>
      </c>
      <c r="AAB576" t="s">
        <v>1689</v>
      </c>
      <c r="AAH576" t="s">
        <v>1314</v>
      </c>
      <c r="AAI576" t="s">
        <v>1315</v>
      </c>
      <c r="AAQ576" t="s">
        <v>1316</v>
      </c>
      <c r="AAR576" t="s">
        <v>1278</v>
      </c>
      <c r="AAS576" t="s">
        <v>1317</v>
      </c>
      <c r="AAT576" t="s">
        <v>1743</v>
      </c>
      <c r="AAW576" t="s">
        <v>1285</v>
      </c>
      <c r="ABE576" t="s">
        <v>1278</v>
      </c>
      <c r="ABG576" t="s">
        <v>1318</v>
      </c>
      <c r="ABN576" t="s">
        <v>1278</v>
      </c>
      <c r="ABR576" t="s">
        <v>1707</v>
      </c>
      <c r="ACD576" t="s">
        <v>1708</v>
      </c>
      <c r="ACG576" t="s">
        <v>1709</v>
      </c>
      <c r="ADG576" t="s">
        <v>1282</v>
      </c>
      <c r="ADP576" t="s">
        <v>1319</v>
      </c>
      <c r="ADR576" t="s">
        <v>1710</v>
      </c>
      <c r="AED576" t="s">
        <v>1320</v>
      </c>
      <c r="AET576" t="s">
        <v>1711</v>
      </c>
      <c r="AEV576" t="s">
        <v>1311</v>
      </c>
      <c r="AFA576" t="s">
        <v>1321</v>
      </c>
      <c r="AFI576" s="41" t="s">
        <v>1712</v>
      </c>
      <c r="AFR576" t="s">
        <v>1299</v>
      </c>
      <c r="AFS576" t="s">
        <v>1713</v>
      </c>
      <c r="AFZ576" t="s">
        <v>1322</v>
      </c>
      <c r="AGO576" t="s">
        <v>1323</v>
      </c>
      <c r="AGP576">
        <v>3</v>
      </c>
      <c r="AGQ576" t="s">
        <v>1324</v>
      </c>
      <c r="AGR576" t="s">
        <v>1324</v>
      </c>
      <c r="AGT576" t="s">
        <v>1324</v>
      </c>
      <c r="AHB576" t="s">
        <v>1325</v>
      </c>
      <c r="AHC576" t="s">
        <v>1326</v>
      </c>
      <c r="AHO576" t="s">
        <v>1689</v>
      </c>
      <c r="AHT576" t="b">
        <v>0</v>
      </c>
      <c r="AHX576" s="42">
        <v>0</v>
      </c>
      <c r="AIC576" s="41" t="s">
        <v>1714</v>
      </c>
      <c r="AIE576" t="s">
        <v>1327</v>
      </c>
      <c r="AIM576" t="s">
        <v>1715</v>
      </c>
      <c r="AIN576" t="s">
        <v>1716</v>
      </c>
      <c r="AJA576" t="s">
        <v>5034</v>
      </c>
      <c r="AJR576" t="s">
        <v>1328</v>
      </c>
      <c r="AKF576" t="s">
        <v>1317</v>
      </c>
      <c r="AKG576" t="s">
        <v>1329</v>
      </c>
      <c r="AKH576" t="s">
        <v>1330</v>
      </c>
      <c r="AKI576" t="s">
        <v>1285</v>
      </c>
      <c r="AKK576" t="s">
        <v>1331</v>
      </c>
      <c r="ALN576" s="41" t="s">
        <v>1717</v>
      </c>
      <c r="ALS576" t="s">
        <v>1332</v>
      </c>
      <c r="ALU576" t="s">
        <v>1333</v>
      </c>
      <c r="ALW576" t="s">
        <v>1718</v>
      </c>
      <c r="AMA576" t="s">
        <v>1334</v>
      </c>
      <c r="AMP576" s="41" t="s">
        <v>1719</v>
      </c>
      <c r="ANA576" t="s">
        <v>1335</v>
      </c>
      <c r="ANJ576" t="s">
        <v>1693</v>
      </c>
      <c r="ANV576" t="s">
        <v>1336</v>
      </c>
      <c r="AOF576" t="s">
        <v>1337</v>
      </c>
      <c r="AOJ576" s="41" t="s">
        <v>1720</v>
      </c>
      <c r="APG576" t="s">
        <v>1282</v>
      </c>
      <c r="APK576" t="s">
        <v>1285</v>
      </c>
      <c r="APL576" t="s">
        <v>1338</v>
      </c>
      <c r="APV576" t="s">
        <v>1328</v>
      </c>
      <c r="AQC576" t="s">
        <v>1339</v>
      </c>
      <c r="AQK576" t="s">
        <v>1687</v>
      </c>
      <c r="AQL576" t="s">
        <v>1340</v>
      </c>
      <c r="AQY576" t="s">
        <v>1341</v>
      </c>
      <c r="ARF576" t="s">
        <v>1285</v>
      </c>
      <c r="ARK576" t="s">
        <v>1342</v>
      </c>
      <c r="ARW576" t="s">
        <v>1721</v>
      </c>
      <c r="ARY576" t="s">
        <v>1343</v>
      </c>
      <c r="ASD576" t="s">
        <v>1344</v>
      </c>
      <c r="ASE576" t="s">
        <v>1722</v>
      </c>
      <c r="ASU576" t="s">
        <v>4862</v>
      </c>
      <c r="ATE576" t="s">
        <v>1345</v>
      </c>
      <c r="ATM576" t="s">
        <v>1346</v>
      </c>
      <c r="AUB576" t="s">
        <v>1347</v>
      </c>
      <c r="AUE576" t="s">
        <v>1723</v>
      </c>
      <c r="AUH576" s="41" t="s">
        <v>1724</v>
      </c>
      <c r="AUK576" s="41" t="s">
        <v>1725</v>
      </c>
      <c r="AUQ576" s="41" t="s">
        <v>1726</v>
      </c>
      <c r="AUW576" s="41" t="s">
        <v>1705</v>
      </c>
      <c r="AWA576" s="41" t="s">
        <v>1727</v>
      </c>
      <c r="AWE576">
        <v>100</v>
      </c>
      <c r="AWY576" t="s">
        <v>1278</v>
      </c>
      <c r="AWZ576" t="s">
        <v>1278</v>
      </c>
      <c r="AXA576" t="s">
        <v>1282</v>
      </c>
      <c r="AXU576" t="s">
        <v>1713</v>
      </c>
      <c r="AYO576" t="s">
        <v>1304</v>
      </c>
      <c r="AZI576" t="s">
        <v>1348</v>
      </c>
      <c r="AZM576" t="s">
        <v>1349</v>
      </c>
      <c r="BBM576" t="s">
        <v>1728</v>
      </c>
      <c r="BBY576" t="s">
        <v>1728</v>
      </c>
      <c r="BCD576" t="s">
        <v>1350</v>
      </c>
      <c r="BCE576" t="s">
        <v>1350</v>
      </c>
      <c r="BCF576" t="s">
        <v>1350</v>
      </c>
      <c r="BCG576" t="s">
        <v>1351</v>
      </c>
      <c r="BCH576" t="s">
        <v>1351</v>
      </c>
      <c r="BCI576" t="s">
        <v>1351</v>
      </c>
      <c r="BCP576" t="s">
        <v>1352</v>
      </c>
      <c r="BDH576" t="s">
        <v>1710</v>
      </c>
      <c r="BDI576" t="s">
        <v>1710</v>
      </c>
      <c r="BDJ576" t="s">
        <v>1729</v>
      </c>
      <c r="BEU576" t="s">
        <v>4862</v>
      </c>
      <c r="BGP576" t="s">
        <v>1728</v>
      </c>
      <c r="BIB576" t="s">
        <v>4862</v>
      </c>
      <c r="BIN576" s="41" t="s">
        <v>5035</v>
      </c>
    </row>
    <row r="577" spans="1:1015 1030:1600" ht="409.5">
      <c r="A577" t="s">
        <v>1744</v>
      </c>
      <c r="B577" t="s">
        <v>5036</v>
      </c>
      <c r="C577">
        <v>2611115</v>
      </c>
      <c r="D577" t="s">
        <v>1262</v>
      </c>
      <c r="E577" t="s">
        <v>54</v>
      </c>
      <c r="F577" t="s">
        <v>1263</v>
      </c>
      <c r="G577" t="s">
        <v>1264</v>
      </c>
      <c r="H577" t="s">
        <v>1265</v>
      </c>
      <c r="I577" t="s">
        <v>1266</v>
      </c>
      <c r="L577" t="s">
        <v>1749</v>
      </c>
      <c r="M577" t="s">
        <v>1267</v>
      </c>
      <c r="N577" t="s">
        <v>1267</v>
      </c>
      <c r="O577" t="s">
        <v>5037</v>
      </c>
      <c r="P577" t="s">
        <v>5038</v>
      </c>
      <c r="Q577" t="s">
        <v>1762</v>
      </c>
      <c r="R577" t="s">
        <v>5038</v>
      </c>
      <c r="S577" t="s">
        <v>5026</v>
      </c>
      <c r="T577">
        <v>0</v>
      </c>
      <c r="U577" t="s">
        <v>1268</v>
      </c>
      <c r="V577" t="s">
        <v>1269</v>
      </c>
      <c r="W577" t="s">
        <v>1270</v>
      </c>
      <c r="X577" t="s">
        <v>1354</v>
      </c>
      <c r="Y577" t="s">
        <v>1742</v>
      </c>
      <c r="Z577" s="41" t="s">
        <v>5039</v>
      </c>
      <c r="AB577" t="s">
        <v>1730</v>
      </c>
      <c r="AC577" t="s">
        <v>1272</v>
      </c>
      <c r="AD577" t="s">
        <v>1273</v>
      </c>
      <c r="AE577" t="s">
        <v>1274</v>
      </c>
      <c r="AF577" t="s">
        <v>1275</v>
      </c>
      <c r="AG577" t="s">
        <v>1276</v>
      </c>
      <c r="AH577" t="s">
        <v>1749</v>
      </c>
      <c r="AS577" t="s">
        <v>1745</v>
      </c>
      <c r="BJ577" t="s">
        <v>1684</v>
      </c>
      <c r="BK577" t="s">
        <v>1685</v>
      </c>
      <c r="BM577" t="s">
        <v>1686</v>
      </c>
      <c r="BN577" t="s">
        <v>1686</v>
      </c>
      <c r="BO577" t="s">
        <v>1686</v>
      </c>
      <c r="BP577" t="s">
        <v>1686</v>
      </c>
      <c r="BX577" t="s">
        <v>1277</v>
      </c>
      <c r="CA577" t="s">
        <v>1278</v>
      </c>
      <c r="CL577" t="s">
        <v>1279</v>
      </c>
      <c r="CM577" t="s">
        <v>1279</v>
      </c>
      <c r="CO577" t="s">
        <v>4862</v>
      </c>
      <c r="DC577" t="s">
        <v>1280</v>
      </c>
      <c r="DD577" t="s">
        <v>1280</v>
      </c>
      <c r="DJ577" t="s">
        <v>1687</v>
      </c>
      <c r="DK577" t="s">
        <v>1281</v>
      </c>
      <c r="FJ577" t="s">
        <v>4862</v>
      </c>
      <c r="FQ577" t="s">
        <v>1282</v>
      </c>
      <c r="GL577" t="s">
        <v>1283</v>
      </c>
      <c r="GN577" t="s">
        <v>1284</v>
      </c>
      <c r="GO577" t="s">
        <v>1284</v>
      </c>
      <c r="GR577" t="s">
        <v>1285</v>
      </c>
      <c r="GU577" t="s">
        <v>1286</v>
      </c>
      <c r="GW577" t="s">
        <v>1286</v>
      </c>
      <c r="GX577" t="s">
        <v>1286</v>
      </c>
      <c r="GY577" t="s">
        <v>1286</v>
      </c>
      <c r="GZ577" t="s">
        <v>1286</v>
      </c>
      <c r="HA577" t="s">
        <v>1284</v>
      </c>
      <c r="HC577" t="s">
        <v>1284</v>
      </c>
      <c r="HD577" t="s">
        <v>1285</v>
      </c>
      <c r="HI577" t="s">
        <v>1287</v>
      </c>
      <c r="HR577" t="s">
        <v>1288</v>
      </c>
      <c r="HS577" s="41" t="s">
        <v>1688</v>
      </c>
      <c r="HT577" t="s">
        <v>1687</v>
      </c>
      <c r="HU577" t="s">
        <v>1687</v>
      </c>
      <c r="IX577" t="s">
        <v>1289</v>
      </c>
      <c r="JD577" t="s">
        <v>1689</v>
      </c>
      <c r="JJ577" t="s">
        <v>1290</v>
      </c>
      <c r="JK577" t="s">
        <v>1290</v>
      </c>
      <c r="JQ577" t="s">
        <v>1291</v>
      </c>
      <c r="JT577" t="s">
        <v>1690</v>
      </c>
      <c r="JV577" t="s">
        <v>1292</v>
      </c>
      <c r="JX577" t="s">
        <v>1293</v>
      </c>
      <c r="JY577" t="s">
        <v>1294</v>
      </c>
      <c r="JZ577" t="s">
        <v>1295</v>
      </c>
      <c r="KB577" t="s">
        <v>1296</v>
      </c>
      <c r="KU577" t="s">
        <v>1297</v>
      </c>
      <c r="KV577" t="s">
        <v>1297</v>
      </c>
      <c r="KX577" t="s">
        <v>1278</v>
      </c>
      <c r="KZ577" t="s">
        <v>1687</v>
      </c>
      <c r="LA577" t="s">
        <v>1298</v>
      </c>
      <c r="LB577" t="s">
        <v>1298</v>
      </c>
      <c r="LL577" t="s">
        <v>1299</v>
      </c>
      <c r="LQ577" t="s">
        <v>1691</v>
      </c>
      <c r="LS577" t="s">
        <v>1692</v>
      </c>
      <c r="LZ577" t="s">
        <v>1282</v>
      </c>
      <c r="MA577" t="s">
        <v>1300</v>
      </c>
      <c r="MN577" t="s">
        <v>1301</v>
      </c>
      <c r="NC577" t="s">
        <v>1302</v>
      </c>
      <c r="ND577" t="s">
        <v>1285</v>
      </c>
      <c r="NH577" t="s">
        <v>1278</v>
      </c>
      <c r="NL577" t="s">
        <v>1303</v>
      </c>
      <c r="OE577" t="s">
        <v>1693</v>
      </c>
      <c r="PM577" s="41" t="s">
        <v>1694</v>
      </c>
      <c r="PO577" s="41" t="s">
        <v>1695</v>
      </c>
      <c r="PP577" s="41" t="s">
        <v>1696</v>
      </c>
      <c r="PQ577" s="41" t="s">
        <v>1695</v>
      </c>
      <c r="PR577" s="41" t="s">
        <v>1695</v>
      </c>
      <c r="PS577" s="41" t="s">
        <v>1697</v>
      </c>
      <c r="PT577" s="41" t="s">
        <v>1698</v>
      </c>
      <c r="PU577" s="41" t="s">
        <v>1699</v>
      </c>
      <c r="PV577" s="41" t="s">
        <v>1700</v>
      </c>
      <c r="PW577" s="41" t="s">
        <v>1701</v>
      </c>
      <c r="QF577" s="41" t="s">
        <v>1702</v>
      </c>
      <c r="QG577" s="41" t="s">
        <v>1703</v>
      </c>
      <c r="QO577" t="s">
        <v>1304</v>
      </c>
      <c r="QP577" t="s">
        <v>1687</v>
      </c>
      <c r="QR577" t="s">
        <v>1278</v>
      </c>
      <c r="QS577" t="s">
        <v>1278</v>
      </c>
      <c r="QX577" t="s">
        <v>1282</v>
      </c>
      <c r="RN577" t="s">
        <v>1305</v>
      </c>
      <c r="RO577" t="s">
        <v>1306</v>
      </c>
      <c r="SA577" t="s">
        <v>1278</v>
      </c>
      <c r="SJ577" t="s">
        <v>4862</v>
      </c>
      <c r="SK577" t="s">
        <v>1307</v>
      </c>
      <c r="SL577" t="s">
        <v>1308</v>
      </c>
      <c r="SP577" t="s">
        <v>1285</v>
      </c>
      <c r="TA577" t="s">
        <v>1687</v>
      </c>
      <c r="TD577" t="s">
        <v>1687</v>
      </c>
      <c r="TG577" t="s">
        <v>1687</v>
      </c>
      <c r="TH577" t="s">
        <v>1309</v>
      </c>
      <c r="TQ577" t="s">
        <v>1704</v>
      </c>
      <c r="TY577" s="41" t="s">
        <v>1705</v>
      </c>
      <c r="UH577" s="41" t="s">
        <v>1705</v>
      </c>
      <c r="UM577" s="41" t="s">
        <v>1705</v>
      </c>
      <c r="UN577" s="41" t="s">
        <v>1705</v>
      </c>
      <c r="UO577" s="41" t="s">
        <v>1705</v>
      </c>
      <c r="WI577" t="s">
        <v>1278</v>
      </c>
      <c r="YB577" t="s">
        <v>1282</v>
      </c>
      <c r="YM577" t="s">
        <v>1310</v>
      </c>
      <c r="YU577" t="s">
        <v>1311</v>
      </c>
      <c r="ZN577" t="s">
        <v>1312</v>
      </c>
      <c r="ZX577" t="s">
        <v>1313</v>
      </c>
      <c r="ZZ577" t="s">
        <v>1706</v>
      </c>
      <c r="AAB577" t="s">
        <v>1689</v>
      </c>
      <c r="AAH577" t="s">
        <v>1314</v>
      </c>
      <c r="AAI577" t="s">
        <v>1315</v>
      </c>
      <c r="AAQ577" t="s">
        <v>1316</v>
      </c>
      <c r="AAR577" t="s">
        <v>1278</v>
      </c>
      <c r="AAS577" t="s">
        <v>1317</v>
      </c>
      <c r="AAT577" t="s">
        <v>1743</v>
      </c>
      <c r="AAW577" t="s">
        <v>1285</v>
      </c>
      <c r="ABE577" t="s">
        <v>1278</v>
      </c>
      <c r="ABG577" t="s">
        <v>1318</v>
      </c>
      <c r="ABN577" t="s">
        <v>1278</v>
      </c>
      <c r="ABR577" t="s">
        <v>1707</v>
      </c>
      <c r="ACD577" t="s">
        <v>1708</v>
      </c>
      <c r="ACG577" t="s">
        <v>1709</v>
      </c>
      <c r="ADG577" t="s">
        <v>1282</v>
      </c>
      <c r="ADP577" t="s">
        <v>1319</v>
      </c>
      <c r="ADR577" t="s">
        <v>1710</v>
      </c>
      <c r="AED577" t="s">
        <v>1320</v>
      </c>
      <c r="AET577" t="s">
        <v>1711</v>
      </c>
      <c r="AEV577" t="s">
        <v>1311</v>
      </c>
      <c r="AFA577" t="s">
        <v>1321</v>
      </c>
      <c r="AFI577" s="41" t="s">
        <v>1712</v>
      </c>
      <c r="AFR577" t="s">
        <v>1299</v>
      </c>
      <c r="AFS577" t="s">
        <v>1713</v>
      </c>
      <c r="AFZ577" t="s">
        <v>1322</v>
      </c>
      <c r="AGO577" t="s">
        <v>1323</v>
      </c>
      <c r="AGP577">
        <v>3</v>
      </c>
      <c r="AGQ577" t="s">
        <v>1324</v>
      </c>
      <c r="AGR577" t="s">
        <v>1324</v>
      </c>
      <c r="AGT577" t="s">
        <v>1324</v>
      </c>
      <c r="AHB577" t="s">
        <v>1325</v>
      </c>
      <c r="AHC577" t="s">
        <v>1326</v>
      </c>
      <c r="AHO577" t="s">
        <v>1689</v>
      </c>
      <c r="AHT577" t="b">
        <v>0</v>
      </c>
      <c r="AHX577" s="42">
        <v>0</v>
      </c>
      <c r="AIC577" s="41" t="s">
        <v>1714</v>
      </c>
      <c r="AIE577" t="s">
        <v>1327</v>
      </c>
      <c r="AIM577" t="s">
        <v>1715</v>
      </c>
      <c r="AIN577" t="s">
        <v>1716</v>
      </c>
      <c r="AJA577" t="s">
        <v>5040</v>
      </c>
      <c r="AJR577" t="s">
        <v>1328</v>
      </c>
      <c r="AKF577" t="s">
        <v>1317</v>
      </c>
      <c r="AKG577" t="s">
        <v>1329</v>
      </c>
      <c r="AKH577" t="s">
        <v>1330</v>
      </c>
      <c r="AKI577" t="s">
        <v>1285</v>
      </c>
      <c r="AKK577" t="s">
        <v>1331</v>
      </c>
      <c r="ALN577" s="41" t="s">
        <v>1717</v>
      </c>
      <c r="ALS577" t="s">
        <v>1332</v>
      </c>
      <c r="ALU577" t="s">
        <v>1333</v>
      </c>
      <c r="ALW577" t="s">
        <v>1718</v>
      </c>
      <c r="AMA577" t="s">
        <v>1334</v>
      </c>
      <c r="AMP577" s="41" t="s">
        <v>1719</v>
      </c>
      <c r="ANA577" t="s">
        <v>1335</v>
      </c>
      <c r="ANJ577" t="s">
        <v>1693</v>
      </c>
      <c r="ANV577" t="s">
        <v>1336</v>
      </c>
      <c r="AOF577" t="s">
        <v>1337</v>
      </c>
      <c r="AOJ577" s="41" t="s">
        <v>1720</v>
      </c>
      <c r="APG577" t="s">
        <v>1282</v>
      </c>
      <c r="APK577" t="s">
        <v>1285</v>
      </c>
      <c r="APL577" t="s">
        <v>1338</v>
      </c>
      <c r="APV577" t="s">
        <v>1328</v>
      </c>
      <c r="AQC577" t="s">
        <v>1339</v>
      </c>
      <c r="AQK577" t="s">
        <v>1687</v>
      </c>
      <c r="AQL577" t="s">
        <v>1340</v>
      </c>
      <c r="AQY577" t="s">
        <v>1341</v>
      </c>
      <c r="ARF577" t="s">
        <v>1285</v>
      </c>
      <c r="ARK577" t="s">
        <v>1342</v>
      </c>
      <c r="ARW577" t="s">
        <v>1721</v>
      </c>
      <c r="ARY577" t="s">
        <v>1343</v>
      </c>
      <c r="ASD577" t="s">
        <v>1344</v>
      </c>
      <c r="ASE577" t="s">
        <v>1722</v>
      </c>
      <c r="ASU577" t="s">
        <v>4862</v>
      </c>
      <c r="ATE577" t="s">
        <v>1345</v>
      </c>
      <c r="ATM577" t="s">
        <v>1346</v>
      </c>
      <c r="AUB577" t="s">
        <v>1347</v>
      </c>
      <c r="AUE577" t="s">
        <v>1723</v>
      </c>
      <c r="AUH577" s="41" t="s">
        <v>1724</v>
      </c>
      <c r="AUK577" s="41" t="s">
        <v>1725</v>
      </c>
      <c r="AUQ577" s="41" t="s">
        <v>1726</v>
      </c>
      <c r="AUW577" s="41" t="s">
        <v>1705</v>
      </c>
      <c r="AWA577" s="41" t="s">
        <v>1727</v>
      </c>
      <c r="AWE577">
        <v>100</v>
      </c>
      <c r="AWY577" t="s">
        <v>1278</v>
      </c>
      <c r="AWZ577" t="s">
        <v>1278</v>
      </c>
      <c r="AXA577" t="s">
        <v>1282</v>
      </c>
      <c r="AXU577" t="s">
        <v>1713</v>
      </c>
      <c r="AYO577" t="s">
        <v>1304</v>
      </c>
      <c r="AZI577" t="s">
        <v>1348</v>
      </c>
      <c r="AZM577" t="s">
        <v>1349</v>
      </c>
      <c r="BBM577" t="s">
        <v>1728</v>
      </c>
      <c r="BBY577" t="s">
        <v>1728</v>
      </c>
      <c r="BCD577" t="s">
        <v>1350</v>
      </c>
      <c r="BCE577" t="s">
        <v>1350</v>
      </c>
      <c r="BCF577" t="s">
        <v>1350</v>
      </c>
      <c r="BCG577" t="s">
        <v>1351</v>
      </c>
      <c r="BCH577" t="s">
        <v>1351</v>
      </c>
      <c r="BCI577" t="s">
        <v>1351</v>
      </c>
      <c r="BCP577" t="s">
        <v>1352</v>
      </c>
      <c r="BDH577" t="s">
        <v>1710</v>
      </c>
      <c r="BDI577" t="s">
        <v>1710</v>
      </c>
      <c r="BDJ577" t="s">
        <v>1729</v>
      </c>
      <c r="BEU577" t="s">
        <v>4862</v>
      </c>
      <c r="BGP577" t="s">
        <v>1728</v>
      </c>
      <c r="BIB577" t="s">
        <v>4862</v>
      </c>
      <c r="BIN577" s="41" t="s">
        <v>5041</v>
      </c>
    </row>
    <row r="578" spans="1:1015 1030:1600" ht="409.5">
      <c r="A578" t="s">
        <v>1744</v>
      </c>
      <c r="B578" t="s">
        <v>5042</v>
      </c>
      <c r="C578">
        <v>2611039</v>
      </c>
      <c r="D578" t="s">
        <v>1262</v>
      </c>
      <c r="E578" t="s">
        <v>54</v>
      </c>
      <c r="F578" t="s">
        <v>1263</v>
      </c>
      <c r="G578" t="s">
        <v>1264</v>
      </c>
      <c r="H578" t="s">
        <v>1265</v>
      </c>
      <c r="I578" t="s">
        <v>1266</v>
      </c>
      <c r="L578" t="s">
        <v>1749</v>
      </c>
      <c r="M578" t="s">
        <v>1267</v>
      </c>
      <c r="N578" t="s">
        <v>1267</v>
      </c>
      <c r="O578" t="s">
        <v>5043</v>
      </c>
      <c r="P578" t="s">
        <v>5044</v>
      </c>
      <c r="Q578" t="s">
        <v>1762</v>
      </c>
      <c r="R578" t="s">
        <v>5044</v>
      </c>
      <c r="S578" t="s">
        <v>5026</v>
      </c>
      <c r="T578">
        <v>0</v>
      </c>
      <c r="U578" t="s">
        <v>1268</v>
      </c>
      <c r="V578" t="s">
        <v>1269</v>
      </c>
      <c r="W578" t="s">
        <v>1270</v>
      </c>
      <c r="X578" t="s">
        <v>1354</v>
      </c>
      <c r="Y578" t="s">
        <v>1742</v>
      </c>
      <c r="Z578" s="41" t="s">
        <v>5045</v>
      </c>
      <c r="AB578" t="s">
        <v>1730</v>
      </c>
      <c r="AC578" t="s">
        <v>1272</v>
      </c>
      <c r="AD578" t="s">
        <v>1273</v>
      </c>
      <c r="AE578" t="s">
        <v>1274</v>
      </c>
      <c r="AF578" t="s">
        <v>1275</v>
      </c>
      <c r="AG578" t="s">
        <v>1276</v>
      </c>
      <c r="AH578" t="s">
        <v>1749</v>
      </c>
      <c r="AS578" t="s">
        <v>1745</v>
      </c>
      <c r="BJ578" t="s">
        <v>1684</v>
      </c>
      <c r="BK578" t="s">
        <v>1685</v>
      </c>
      <c r="BM578" t="s">
        <v>1686</v>
      </c>
      <c r="BN578" t="s">
        <v>1686</v>
      </c>
      <c r="BO578" t="s">
        <v>1686</v>
      </c>
      <c r="BP578" t="s">
        <v>1686</v>
      </c>
      <c r="BX578" t="s">
        <v>1277</v>
      </c>
      <c r="CA578" t="s">
        <v>1278</v>
      </c>
      <c r="CL578" t="s">
        <v>1279</v>
      </c>
      <c r="CM578" t="s">
        <v>1279</v>
      </c>
      <c r="CO578" t="s">
        <v>4862</v>
      </c>
      <c r="DC578" t="s">
        <v>1280</v>
      </c>
      <c r="DD578" t="s">
        <v>1280</v>
      </c>
      <c r="DJ578" t="s">
        <v>1687</v>
      </c>
      <c r="DK578" t="s">
        <v>1281</v>
      </c>
      <c r="FJ578" t="s">
        <v>4862</v>
      </c>
      <c r="FQ578" t="s">
        <v>1282</v>
      </c>
      <c r="GL578" t="s">
        <v>1283</v>
      </c>
      <c r="GN578" t="s">
        <v>1284</v>
      </c>
      <c r="GO578" t="s">
        <v>1284</v>
      </c>
      <c r="GR578" t="s">
        <v>1285</v>
      </c>
      <c r="GU578" t="s">
        <v>1286</v>
      </c>
      <c r="GW578" t="s">
        <v>1286</v>
      </c>
      <c r="GX578" t="s">
        <v>1286</v>
      </c>
      <c r="GY578" t="s">
        <v>1286</v>
      </c>
      <c r="GZ578" t="s">
        <v>1286</v>
      </c>
      <c r="HA578" t="s">
        <v>1284</v>
      </c>
      <c r="HC578" t="s">
        <v>1284</v>
      </c>
      <c r="HD578" t="s">
        <v>1285</v>
      </c>
      <c r="HI578" t="s">
        <v>1287</v>
      </c>
      <c r="HR578" t="s">
        <v>1288</v>
      </c>
      <c r="HS578" s="41" t="s">
        <v>1688</v>
      </c>
      <c r="HT578" t="s">
        <v>1687</v>
      </c>
      <c r="HU578" t="s">
        <v>1687</v>
      </c>
      <c r="IX578" t="s">
        <v>1289</v>
      </c>
      <c r="JD578" t="s">
        <v>1689</v>
      </c>
      <c r="JJ578" t="s">
        <v>1290</v>
      </c>
      <c r="JK578" t="s">
        <v>1290</v>
      </c>
      <c r="JQ578" t="s">
        <v>1291</v>
      </c>
      <c r="JT578" t="s">
        <v>1690</v>
      </c>
      <c r="JV578" t="s">
        <v>1292</v>
      </c>
      <c r="JX578" t="s">
        <v>1293</v>
      </c>
      <c r="JY578" t="s">
        <v>1294</v>
      </c>
      <c r="JZ578" t="s">
        <v>1295</v>
      </c>
      <c r="KB578" t="s">
        <v>1296</v>
      </c>
      <c r="KU578" t="s">
        <v>1297</v>
      </c>
      <c r="KV578" t="s">
        <v>1297</v>
      </c>
      <c r="KX578" t="s">
        <v>1278</v>
      </c>
      <c r="KZ578" t="s">
        <v>1687</v>
      </c>
      <c r="LA578" t="s">
        <v>1298</v>
      </c>
      <c r="LB578" t="s">
        <v>1298</v>
      </c>
      <c r="LL578" t="s">
        <v>1299</v>
      </c>
      <c r="LQ578" t="s">
        <v>1691</v>
      </c>
      <c r="LS578" t="s">
        <v>1692</v>
      </c>
      <c r="LZ578" t="s">
        <v>1282</v>
      </c>
      <c r="MA578" t="s">
        <v>1300</v>
      </c>
      <c r="MN578" t="s">
        <v>1301</v>
      </c>
      <c r="NC578" t="s">
        <v>1302</v>
      </c>
      <c r="ND578" t="s">
        <v>1285</v>
      </c>
      <c r="NH578" t="s">
        <v>1278</v>
      </c>
      <c r="NL578" t="s">
        <v>1303</v>
      </c>
      <c r="OE578" t="s">
        <v>1693</v>
      </c>
      <c r="PM578" s="41" t="s">
        <v>1694</v>
      </c>
      <c r="PO578" s="41" t="s">
        <v>1695</v>
      </c>
      <c r="PP578" s="41" t="s">
        <v>1696</v>
      </c>
      <c r="PQ578" s="41" t="s">
        <v>1695</v>
      </c>
      <c r="PR578" s="41" t="s">
        <v>1695</v>
      </c>
      <c r="PS578" s="41" t="s">
        <v>1697</v>
      </c>
      <c r="PT578" s="41" t="s">
        <v>1698</v>
      </c>
      <c r="PU578" s="41" t="s">
        <v>1699</v>
      </c>
      <c r="PV578" s="41" t="s">
        <v>1700</v>
      </c>
      <c r="PW578" s="41" t="s">
        <v>1701</v>
      </c>
      <c r="QF578" s="41" t="s">
        <v>1702</v>
      </c>
      <c r="QG578" s="41" t="s">
        <v>1703</v>
      </c>
      <c r="QO578" t="s">
        <v>1304</v>
      </c>
      <c r="QP578" t="s">
        <v>1687</v>
      </c>
      <c r="QR578" t="s">
        <v>1278</v>
      </c>
      <c r="QS578" t="s">
        <v>1278</v>
      </c>
      <c r="QX578" t="s">
        <v>1282</v>
      </c>
      <c r="RN578" t="s">
        <v>1305</v>
      </c>
      <c r="RO578" t="s">
        <v>1306</v>
      </c>
      <c r="SA578" t="s">
        <v>1278</v>
      </c>
      <c r="SJ578" t="s">
        <v>4862</v>
      </c>
      <c r="SK578" t="s">
        <v>1307</v>
      </c>
      <c r="SL578" t="s">
        <v>1308</v>
      </c>
      <c r="SP578" t="s">
        <v>1285</v>
      </c>
      <c r="TA578" t="s">
        <v>1687</v>
      </c>
      <c r="TD578" t="s">
        <v>1687</v>
      </c>
      <c r="TG578" t="s">
        <v>1687</v>
      </c>
      <c r="TH578" t="s">
        <v>1309</v>
      </c>
      <c r="TQ578" t="s">
        <v>1704</v>
      </c>
      <c r="TY578" s="41" t="s">
        <v>1705</v>
      </c>
      <c r="UH578" s="41" t="s">
        <v>1705</v>
      </c>
      <c r="UM578" s="41" t="s">
        <v>1705</v>
      </c>
      <c r="UN578" s="41" t="s">
        <v>1705</v>
      </c>
      <c r="UO578" s="41" t="s">
        <v>1705</v>
      </c>
      <c r="WI578" t="s">
        <v>1278</v>
      </c>
      <c r="YB578" t="s">
        <v>1282</v>
      </c>
      <c r="YM578" t="s">
        <v>1310</v>
      </c>
      <c r="YU578" t="s">
        <v>1311</v>
      </c>
      <c r="ZN578" t="s">
        <v>1312</v>
      </c>
      <c r="ZX578" t="s">
        <v>1313</v>
      </c>
      <c r="ZZ578" t="s">
        <v>1706</v>
      </c>
      <c r="AAB578" t="s">
        <v>1689</v>
      </c>
      <c r="AAH578" t="s">
        <v>1314</v>
      </c>
      <c r="AAI578" t="s">
        <v>1315</v>
      </c>
      <c r="AAQ578" t="s">
        <v>1316</v>
      </c>
      <c r="AAR578" t="s">
        <v>1278</v>
      </c>
      <c r="AAS578" t="s">
        <v>1317</v>
      </c>
      <c r="AAT578" t="s">
        <v>1743</v>
      </c>
      <c r="AAW578" t="s">
        <v>1285</v>
      </c>
      <c r="ABE578" t="s">
        <v>1278</v>
      </c>
      <c r="ABG578" t="s">
        <v>1318</v>
      </c>
      <c r="ABN578" t="s">
        <v>1278</v>
      </c>
      <c r="ABR578" t="s">
        <v>1707</v>
      </c>
      <c r="ACD578" t="s">
        <v>1708</v>
      </c>
      <c r="ACG578" t="s">
        <v>1709</v>
      </c>
      <c r="ADG578" t="s">
        <v>1282</v>
      </c>
      <c r="ADP578" t="s">
        <v>1319</v>
      </c>
      <c r="ADR578" t="s">
        <v>1710</v>
      </c>
      <c r="AED578" t="s">
        <v>1320</v>
      </c>
      <c r="AET578" t="s">
        <v>1711</v>
      </c>
      <c r="AEV578" t="s">
        <v>1311</v>
      </c>
      <c r="AFA578" t="s">
        <v>1321</v>
      </c>
      <c r="AFI578" s="41" t="s">
        <v>1712</v>
      </c>
      <c r="AFR578" t="s">
        <v>1299</v>
      </c>
      <c r="AFS578" t="s">
        <v>1713</v>
      </c>
      <c r="AFZ578" t="s">
        <v>1322</v>
      </c>
      <c r="AGO578" t="s">
        <v>1323</v>
      </c>
      <c r="AGP578">
        <v>3</v>
      </c>
      <c r="AGQ578" t="s">
        <v>1324</v>
      </c>
      <c r="AGR578" t="s">
        <v>1324</v>
      </c>
      <c r="AGT578" t="s">
        <v>1324</v>
      </c>
      <c r="AHB578" t="s">
        <v>1325</v>
      </c>
      <c r="AHC578" t="s">
        <v>1326</v>
      </c>
      <c r="AHO578" t="s">
        <v>1689</v>
      </c>
      <c r="AHT578" t="b">
        <v>0</v>
      </c>
      <c r="AHX578" s="42">
        <v>0</v>
      </c>
      <c r="AIC578" s="41" t="s">
        <v>1714</v>
      </c>
      <c r="AIE578" t="s">
        <v>1327</v>
      </c>
      <c r="AIM578" t="s">
        <v>1715</v>
      </c>
      <c r="AIN578" t="s">
        <v>1716</v>
      </c>
      <c r="AJA578" t="s">
        <v>5046</v>
      </c>
      <c r="AJR578" t="s">
        <v>1328</v>
      </c>
      <c r="AKF578" t="s">
        <v>1317</v>
      </c>
      <c r="AKG578" t="s">
        <v>1329</v>
      </c>
      <c r="AKH578" t="s">
        <v>1330</v>
      </c>
      <c r="AKI578" t="s">
        <v>1285</v>
      </c>
      <c r="AKK578" t="s">
        <v>1331</v>
      </c>
      <c r="ALN578" s="41" t="s">
        <v>1717</v>
      </c>
      <c r="ALS578" t="s">
        <v>1332</v>
      </c>
      <c r="ALU578" t="s">
        <v>1333</v>
      </c>
      <c r="ALW578" t="s">
        <v>1718</v>
      </c>
      <c r="AMA578" t="s">
        <v>1334</v>
      </c>
      <c r="AMP578" s="41" t="s">
        <v>1719</v>
      </c>
      <c r="ANA578" t="s">
        <v>1335</v>
      </c>
      <c r="ANJ578" t="s">
        <v>1693</v>
      </c>
      <c r="ANV578" t="s">
        <v>1336</v>
      </c>
      <c r="AOF578" t="s">
        <v>1337</v>
      </c>
      <c r="AOJ578" s="41" t="s">
        <v>1720</v>
      </c>
      <c r="APG578" t="s">
        <v>1282</v>
      </c>
      <c r="APK578" t="s">
        <v>1285</v>
      </c>
      <c r="APL578" t="s">
        <v>1338</v>
      </c>
      <c r="APV578" t="s">
        <v>1328</v>
      </c>
      <c r="AQC578" t="s">
        <v>1339</v>
      </c>
      <c r="AQK578" t="s">
        <v>1687</v>
      </c>
      <c r="AQL578" t="s">
        <v>1340</v>
      </c>
      <c r="AQY578" t="s">
        <v>1341</v>
      </c>
      <c r="ARF578" t="s">
        <v>1285</v>
      </c>
      <c r="ARK578" t="s">
        <v>1342</v>
      </c>
      <c r="ARW578" t="s">
        <v>1721</v>
      </c>
      <c r="ARY578" t="s">
        <v>1343</v>
      </c>
      <c r="ASD578" t="s">
        <v>1344</v>
      </c>
      <c r="ASE578" t="s">
        <v>1722</v>
      </c>
      <c r="ASU578" t="s">
        <v>4862</v>
      </c>
      <c r="ATE578" t="s">
        <v>1345</v>
      </c>
      <c r="ATM578" t="s">
        <v>1346</v>
      </c>
      <c r="AUB578" t="s">
        <v>1347</v>
      </c>
      <c r="AUE578" t="s">
        <v>1723</v>
      </c>
      <c r="AUH578" s="41" t="s">
        <v>1724</v>
      </c>
      <c r="AUK578" s="41" t="s">
        <v>1725</v>
      </c>
      <c r="AUQ578" s="41" t="s">
        <v>1726</v>
      </c>
      <c r="AUW578" s="41" t="s">
        <v>1705</v>
      </c>
      <c r="AWA578" s="41" t="s">
        <v>1727</v>
      </c>
      <c r="AWE578">
        <v>100</v>
      </c>
      <c r="AWY578" t="s">
        <v>1278</v>
      </c>
      <c r="AWZ578" t="s">
        <v>1278</v>
      </c>
      <c r="AXA578" t="s">
        <v>1282</v>
      </c>
      <c r="AXU578" t="s">
        <v>1713</v>
      </c>
      <c r="AYO578" t="s">
        <v>1304</v>
      </c>
      <c r="AZI578" t="s">
        <v>1348</v>
      </c>
      <c r="AZM578" t="s">
        <v>1349</v>
      </c>
      <c r="BBM578" t="s">
        <v>1728</v>
      </c>
      <c r="BBY578" t="s">
        <v>1728</v>
      </c>
      <c r="BCD578" t="s">
        <v>1350</v>
      </c>
      <c r="BCE578" t="s">
        <v>1350</v>
      </c>
      <c r="BCF578" t="s">
        <v>1350</v>
      </c>
      <c r="BCG578" t="s">
        <v>1351</v>
      </c>
      <c r="BCH578" t="s">
        <v>1351</v>
      </c>
      <c r="BCI578" t="s">
        <v>1351</v>
      </c>
      <c r="BCP578" t="s">
        <v>1352</v>
      </c>
      <c r="BDH578" t="s">
        <v>1710</v>
      </c>
      <c r="BDI578" t="s">
        <v>1710</v>
      </c>
      <c r="BDJ578" t="s">
        <v>1729</v>
      </c>
      <c r="BEU578" t="s">
        <v>4862</v>
      </c>
      <c r="BGP578" t="s">
        <v>1728</v>
      </c>
      <c r="BIB578" t="s">
        <v>4862</v>
      </c>
      <c r="BIN578" s="41" t="s">
        <v>5047</v>
      </c>
    </row>
    <row r="579" spans="1:1015 1030:1600" ht="409.5">
      <c r="A579" t="s">
        <v>1744</v>
      </c>
      <c r="B579" t="s">
        <v>5048</v>
      </c>
      <c r="C579">
        <v>2611157</v>
      </c>
      <c r="D579" t="s">
        <v>1262</v>
      </c>
      <c r="E579" t="s">
        <v>54</v>
      </c>
      <c r="F579" t="s">
        <v>1263</v>
      </c>
      <c r="G579" t="s">
        <v>1264</v>
      </c>
      <c r="H579" t="s">
        <v>1265</v>
      </c>
      <c r="I579" t="s">
        <v>1266</v>
      </c>
      <c r="L579" t="s">
        <v>1749</v>
      </c>
      <c r="M579" t="s">
        <v>1267</v>
      </c>
      <c r="N579" t="s">
        <v>1267</v>
      </c>
      <c r="O579" t="s">
        <v>5049</v>
      </c>
      <c r="P579" t="s">
        <v>5050</v>
      </c>
      <c r="Q579" t="s">
        <v>1762</v>
      </c>
      <c r="R579" t="s">
        <v>5050</v>
      </c>
      <c r="S579" t="s">
        <v>5026</v>
      </c>
      <c r="T579">
        <v>0</v>
      </c>
      <c r="U579" t="s">
        <v>1268</v>
      </c>
      <c r="V579" t="s">
        <v>1269</v>
      </c>
      <c r="W579" t="s">
        <v>1270</v>
      </c>
      <c r="X579" t="s">
        <v>1354</v>
      </c>
      <c r="Y579" t="s">
        <v>1742</v>
      </c>
      <c r="Z579" s="41" t="s">
        <v>5051</v>
      </c>
      <c r="AB579" t="s">
        <v>1730</v>
      </c>
      <c r="AC579" t="s">
        <v>1272</v>
      </c>
      <c r="AD579" t="s">
        <v>1273</v>
      </c>
      <c r="AE579" t="s">
        <v>1274</v>
      </c>
      <c r="AF579" t="s">
        <v>1275</v>
      </c>
      <c r="AG579" t="s">
        <v>1276</v>
      </c>
      <c r="AH579" t="s">
        <v>1749</v>
      </c>
      <c r="AS579" t="s">
        <v>1745</v>
      </c>
      <c r="BJ579" t="s">
        <v>1684</v>
      </c>
      <c r="BK579" t="s">
        <v>1685</v>
      </c>
      <c r="BM579" t="s">
        <v>1686</v>
      </c>
      <c r="BN579" t="s">
        <v>1686</v>
      </c>
      <c r="BO579" t="s">
        <v>1686</v>
      </c>
      <c r="BP579" t="s">
        <v>1686</v>
      </c>
      <c r="BX579" t="s">
        <v>1277</v>
      </c>
      <c r="CA579" t="s">
        <v>1278</v>
      </c>
      <c r="CL579" t="s">
        <v>1279</v>
      </c>
      <c r="CM579" t="s">
        <v>1279</v>
      </c>
      <c r="CO579" t="s">
        <v>4862</v>
      </c>
      <c r="DC579" t="s">
        <v>1280</v>
      </c>
      <c r="DD579" t="s">
        <v>1280</v>
      </c>
      <c r="DJ579" t="s">
        <v>1687</v>
      </c>
      <c r="DK579" t="s">
        <v>1281</v>
      </c>
      <c r="FJ579" t="s">
        <v>4862</v>
      </c>
      <c r="FQ579" t="s">
        <v>1282</v>
      </c>
      <c r="GL579" t="s">
        <v>1283</v>
      </c>
      <c r="GN579" t="s">
        <v>1284</v>
      </c>
      <c r="GO579" t="s">
        <v>1284</v>
      </c>
      <c r="GR579" t="s">
        <v>1285</v>
      </c>
      <c r="GU579" t="s">
        <v>1286</v>
      </c>
      <c r="GW579" t="s">
        <v>1286</v>
      </c>
      <c r="GX579" t="s">
        <v>1286</v>
      </c>
      <c r="GY579" t="s">
        <v>1286</v>
      </c>
      <c r="GZ579" t="s">
        <v>1286</v>
      </c>
      <c r="HA579" t="s">
        <v>1284</v>
      </c>
      <c r="HC579" t="s">
        <v>1284</v>
      </c>
      <c r="HD579" t="s">
        <v>1285</v>
      </c>
      <c r="HI579" t="s">
        <v>1287</v>
      </c>
      <c r="HR579" t="s">
        <v>1288</v>
      </c>
      <c r="HS579" s="41" t="s">
        <v>1688</v>
      </c>
      <c r="HT579" t="s">
        <v>1687</v>
      </c>
      <c r="HU579" t="s">
        <v>1687</v>
      </c>
      <c r="IX579" t="s">
        <v>1289</v>
      </c>
      <c r="JD579" t="s">
        <v>1689</v>
      </c>
      <c r="JJ579" t="s">
        <v>1290</v>
      </c>
      <c r="JK579" t="s">
        <v>1290</v>
      </c>
      <c r="JQ579" t="s">
        <v>1291</v>
      </c>
      <c r="JT579" t="s">
        <v>1690</v>
      </c>
      <c r="JV579" t="s">
        <v>1292</v>
      </c>
      <c r="JX579" t="s">
        <v>1293</v>
      </c>
      <c r="JY579" t="s">
        <v>1294</v>
      </c>
      <c r="JZ579" t="s">
        <v>1295</v>
      </c>
      <c r="KB579" t="s">
        <v>1296</v>
      </c>
      <c r="KU579" t="s">
        <v>1297</v>
      </c>
      <c r="KV579" t="s">
        <v>1297</v>
      </c>
      <c r="KX579" t="s">
        <v>1278</v>
      </c>
      <c r="KZ579" t="s">
        <v>1687</v>
      </c>
      <c r="LA579" t="s">
        <v>1298</v>
      </c>
      <c r="LB579" t="s">
        <v>1298</v>
      </c>
      <c r="LL579" t="s">
        <v>1299</v>
      </c>
      <c r="LQ579" t="s">
        <v>1691</v>
      </c>
      <c r="LS579" t="s">
        <v>1692</v>
      </c>
      <c r="LZ579" t="s">
        <v>1282</v>
      </c>
      <c r="MA579" t="s">
        <v>1300</v>
      </c>
      <c r="MN579" t="s">
        <v>1301</v>
      </c>
      <c r="NC579" t="s">
        <v>1302</v>
      </c>
      <c r="ND579" t="s">
        <v>1285</v>
      </c>
      <c r="NH579" t="s">
        <v>1278</v>
      </c>
      <c r="NL579" t="s">
        <v>1303</v>
      </c>
      <c r="OE579" t="s">
        <v>1693</v>
      </c>
      <c r="PM579" s="41" t="s">
        <v>1694</v>
      </c>
      <c r="PO579" s="41" t="s">
        <v>1695</v>
      </c>
      <c r="PP579" s="41" t="s">
        <v>1696</v>
      </c>
      <c r="PQ579" s="41" t="s">
        <v>1695</v>
      </c>
      <c r="PR579" s="41" t="s">
        <v>1695</v>
      </c>
      <c r="PS579" s="41" t="s">
        <v>1697</v>
      </c>
      <c r="PT579" s="41" t="s">
        <v>1698</v>
      </c>
      <c r="PU579" s="41" t="s">
        <v>1699</v>
      </c>
      <c r="PV579" s="41" t="s">
        <v>1700</v>
      </c>
      <c r="PW579" s="41" t="s">
        <v>1701</v>
      </c>
      <c r="QF579" s="41" t="s">
        <v>1702</v>
      </c>
      <c r="QG579" s="41" t="s">
        <v>1703</v>
      </c>
      <c r="QO579" t="s">
        <v>1304</v>
      </c>
      <c r="QP579" t="s">
        <v>1687</v>
      </c>
      <c r="QR579" t="s">
        <v>1278</v>
      </c>
      <c r="QS579" t="s">
        <v>1278</v>
      </c>
      <c r="QX579" t="s">
        <v>1282</v>
      </c>
      <c r="RN579" t="s">
        <v>1305</v>
      </c>
      <c r="RO579" t="s">
        <v>1306</v>
      </c>
      <c r="SA579" t="s">
        <v>1278</v>
      </c>
      <c r="SJ579" t="s">
        <v>4862</v>
      </c>
      <c r="SK579" t="s">
        <v>1307</v>
      </c>
      <c r="SL579" t="s">
        <v>1308</v>
      </c>
      <c r="SP579" t="s">
        <v>1285</v>
      </c>
      <c r="TA579" t="s">
        <v>1687</v>
      </c>
      <c r="TD579" t="s">
        <v>1687</v>
      </c>
      <c r="TG579" t="s">
        <v>1687</v>
      </c>
      <c r="TH579" t="s">
        <v>1309</v>
      </c>
      <c r="TQ579" t="s">
        <v>1704</v>
      </c>
      <c r="TY579" s="41" t="s">
        <v>1705</v>
      </c>
      <c r="UH579" s="41" t="s">
        <v>1705</v>
      </c>
      <c r="UM579" s="41" t="s">
        <v>1705</v>
      </c>
      <c r="UN579" s="41" t="s">
        <v>1705</v>
      </c>
      <c r="UO579" s="41" t="s">
        <v>1705</v>
      </c>
      <c r="WI579" t="s">
        <v>1278</v>
      </c>
      <c r="YB579" t="s">
        <v>1282</v>
      </c>
      <c r="YM579" t="s">
        <v>1310</v>
      </c>
      <c r="YU579" t="s">
        <v>1311</v>
      </c>
      <c r="ZN579" t="s">
        <v>1312</v>
      </c>
      <c r="ZX579" t="s">
        <v>1313</v>
      </c>
      <c r="ZZ579" t="s">
        <v>1706</v>
      </c>
      <c r="AAB579" t="s">
        <v>1689</v>
      </c>
      <c r="AAH579" t="s">
        <v>1314</v>
      </c>
      <c r="AAI579" t="s">
        <v>1315</v>
      </c>
      <c r="AAQ579" t="s">
        <v>1316</v>
      </c>
      <c r="AAR579" t="s">
        <v>1278</v>
      </c>
      <c r="AAS579" t="s">
        <v>1317</v>
      </c>
      <c r="AAT579" t="s">
        <v>1743</v>
      </c>
      <c r="AAW579" t="s">
        <v>1285</v>
      </c>
      <c r="ABE579" t="s">
        <v>1278</v>
      </c>
      <c r="ABG579" t="s">
        <v>1318</v>
      </c>
      <c r="ABN579" t="s">
        <v>1278</v>
      </c>
      <c r="ABR579" t="s">
        <v>1707</v>
      </c>
      <c r="ACD579" t="s">
        <v>1708</v>
      </c>
      <c r="ACG579" t="s">
        <v>1709</v>
      </c>
      <c r="ADG579" t="s">
        <v>1282</v>
      </c>
      <c r="ADP579" t="s">
        <v>1319</v>
      </c>
      <c r="ADR579" t="s">
        <v>1710</v>
      </c>
      <c r="AED579" t="s">
        <v>1320</v>
      </c>
      <c r="AET579" t="s">
        <v>1711</v>
      </c>
      <c r="AEV579" t="s">
        <v>1311</v>
      </c>
      <c r="AFA579" t="s">
        <v>1321</v>
      </c>
      <c r="AFI579" s="41" t="s">
        <v>1712</v>
      </c>
      <c r="AFR579" t="s">
        <v>1299</v>
      </c>
      <c r="AFS579" t="s">
        <v>1713</v>
      </c>
      <c r="AFZ579" t="s">
        <v>1322</v>
      </c>
      <c r="AGO579" t="s">
        <v>1323</v>
      </c>
      <c r="AGP579">
        <v>3</v>
      </c>
      <c r="AGQ579" t="s">
        <v>1324</v>
      </c>
      <c r="AGR579" t="s">
        <v>1324</v>
      </c>
      <c r="AGT579" t="s">
        <v>1324</v>
      </c>
      <c r="AHB579" t="s">
        <v>1325</v>
      </c>
      <c r="AHC579" t="s">
        <v>1326</v>
      </c>
      <c r="AHO579" t="s">
        <v>1689</v>
      </c>
      <c r="AHT579" t="b">
        <v>0</v>
      </c>
      <c r="AHX579" s="42">
        <v>0</v>
      </c>
      <c r="AIC579" s="41" t="s">
        <v>1714</v>
      </c>
      <c r="AIE579" t="s">
        <v>1327</v>
      </c>
      <c r="AIM579" t="s">
        <v>1715</v>
      </c>
      <c r="AIN579" t="s">
        <v>1716</v>
      </c>
      <c r="AJA579" t="s">
        <v>5052</v>
      </c>
      <c r="AJR579" t="s">
        <v>1328</v>
      </c>
      <c r="AKF579" t="s">
        <v>1317</v>
      </c>
      <c r="AKG579" t="s">
        <v>1329</v>
      </c>
      <c r="AKH579" t="s">
        <v>1330</v>
      </c>
      <c r="AKI579" t="s">
        <v>1285</v>
      </c>
      <c r="AKK579" t="s">
        <v>1331</v>
      </c>
      <c r="ALN579" s="41" t="s">
        <v>1717</v>
      </c>
      <c r="ALS579" t="s">
        <v>1332</v>
      </c>
      <c r="ALU579" t="s">
        <v>1333</v>
      </c>
      <c r="ALW579" t="s">
        <v>1718</v>
      </c>
      <c r="AMA579" t="s">
        <v>1334</v>
      </c>
      <c r="AMP579" s="41" t="s">
        <v>1719</v>
      </c>
      <c r="ANA579" t="s">
        <v>1335</v>
      </c>
      <c r="ANJ579" t="s">
        <v>1693</v>
      </c>
      <c r="ANV579" t="s">
        <v>1336</v>
      </c>
      <c r="AOF579" t="s">
        <v>1337</v>
      </c>
      <c r="AOJ579" s="41" t="s">
        <v>1720</v>
      </c>
      <c r="APG579" t="s">
        <v>1282</v>
      </c>
      <c r="APK579" t="s">
        <v>1285</v>
      </c>
      <c r="APL579" t="s">
        <v>1338</v>
      </c>
      <c r="APV579" t="s">
        <v>1328</v>
      </c>
      <c r="AQC579" t="s">
        <v>1339</v>
      </c>
      <c r="AQK579" t="s">
        <v>1687</v>
      </c>
      <c r="AQL579" t="s">
        <v>1340</v>
      </c>
      <c r="AQY579" t="s">
        <v>1341</v>
      </c>
      <c r="ARF579" t="s">
        <v>1285</v>
      </c>
      <c r="ARK579" t="s">
        <v>1342</v>
      </c>
      <c r="ARW579" t="s">
        <v>1721</v>
      </c>
      <c r="ARY579" t="s">
        <v>1343</v>
      </c>
      <c r="ASD579" t="s">
        <v>1344</v>
      </c>
      <c r="ASE579" t="s">
        <v>1722</v>
      </c>
      <c r="ASU579" t="s">
        <v>4862</v>
      </c>
      <c r="ATE579" t="s">
        <v>1345</v>
      </c>
      <c r="ATM579" t="s">
        <v>1346</v>
      </c>
      <c r="AUB579" t="s">
        <v>1347</v>
      </c>
      <c r="AUE579" t="s">
        <v>1723</v>
      </c>
      <c r="AUH579" s="41" t="s">
        <v>1724</v>
      </c>
      <c r="AUK579" s="41" t="s">
        <v>1725</v>
      </c>
      <c r="AUQ579" s="41" t="s">
        <v>1726</v>
      </c>
      <c r="AUW579" s="41" t="s">
        <v>1705</v>
      </c>
      <c r="AWA579" s="41" t="s">
        <v>1727</v>
      </c>
      <c r="AWE579">
        <v>100</v>
      </c>
      <c r="AWY579" t="s">
        <v>1278</v>
      </c>
      <c r="AWZ579" t="s">
        <v>1278</v>
      </c>
      <c r="AXA579" t="s">
        <v>1282</v>
      </c>
      <c r="AXU579" t="s">
        <v>1713</v>
      </c>
      <c r="AYO579" t="s">
        <v>1304</v>
      </c>
      <c r="AZI579" t="s">
        <v>1348</v>
      </c>
      <c r="AZM579" t="s">
        <v>1349</v>
      </c>
      <c r="BBM579" t="s">
        <v>1728</v>
      </c>
      <c r="BBY579" t="s">
        <v>1728</v>
      </c>
      <c r="BCD579" t="s">
        <v>1350</v>
      </c>
      <c r="BCE579" t="s">
        <v>1350</v>
      </c>
      <c r="BCF579" t="s">
        <v>1350</v>
      </c>
      <c r="BCG579" t="s">
        <v>1351</v>
      </c>
      <c r="BCH579" t="s">
        <v>1351</v>
      </c>
      <c r="BCI579" t="s">
        <v>1351</v>
      </c>
      <c r="BCP579" t="s">
        <v>1352</v>
      </c>
      <c r="BDH579" t="s">
        <v>1710</v>
      </c>
      <c r="BDI579" t="s">
        <v>1710</v>
      </c>
      <c r="BDJ579" t="s">
        <v>1729</v>
      </c>
      <c r="BEU579" t="s">
        <v>4862</v>
      </c>
      <c r="BGP579" t="s">
        <v>1728</v>
      </c>
      <c r="BIB579" t="s">
        <v>4862</v>
      </c>
      <c r="BIN579" s="41" t="s">
        <v>5053</v>
      </c>
    </row>
    <row r="580" spans="1:1015 1030:1600" ht="409.5">
      <c r="A580" t="s">
        <v>1744</v>
      </c>
      <c r="B580" t="s">
        <v>5054</v>
      </c>
      <c r="C580">
        <v>2611187</v>
      </c>
      <c r="D580" t="s">
        <v>1262</v>
      </c>
      <c r="E580" t="s">
        <v>54</v>
      </c>
      <c r="F580" t="s">
        <v>1263</v>
      </c>
      <c r="G580" t="s">
        <v>1264</v>
      </c>
      <c r="H580" t="s">
        <v>1265</v>
      </c>
      <c r="I580" t="s">
        <v>1266</v>
      </c>
      <c r="L580" t="s">
        <v>1749</v>
      </c>
      <c r="M580" t="s">
        <v>1267</v>
      </c>
      <c r="N580" t="s">
        <v>1267</v>
      </c>
      <c r="O580" t="s">
        <v>5055</v>
      </c>
      <c r="P580" t="s">
        <v>5056</v>
      </c>
      <c r="Q580" t="s">
        <v>1762</v>
      </c>
      <c r="R580" t="s">
        <v>5056</v>
      </c>
      <c r="S580" t="s">
        <v>5026</v>
      </c>
      <c r="T580">
        <v>0</v>
      </c>
      <c r="U580" t="s">
        <v>1268</v>
      </c>
      <c r="V580" t="s">
        <v>1269</v>
      </c>
      <c r="W580" t="s">
        <v>1270</v>
      </c>
      <c r="X580" t="s">
        <v>1354</v>
      </c>
      <c r="Y580" t="s">
        <v>1742</v>
      </c>
      <c r="Z580" s="41" t="s">
        <v>5057</v>
      </c>
      <c r="AB580" t="s">
        <v>1730</v>
      </c>
      <c r="AC580" t="s">
        <v>1272</v>
      </c>
      <c r="AD580" t="s">
        <v>1273</v>
      </c>
      <c r="AE580" t="s">
        <v>1274</v>
      </c>
      <c r="AF580" t="s">
        <v>1275</v>
      </c>
      <c r="AG580" t="s">
        <v>1276</v>
      </c>
      <c r="AH580" t="s">
        <v>1749</v>
      </c>
      <c r="AS580" t="s">
        <v>1745</v>
      </c>
      <c r="BJ580" t="s">
        <v>1684</v>
      </c>
      <c r="BK580" t="s">
        <v>1685</v>
      </c>
      <c r="BM580" t="s">
        <v>1686</v>
      </c>
      <c r="BN580" t="s">
        <v>1686</v>
      </c>
      <c r="BO580" t="s">
        <v>1686</v>
      </c>
      <c r="BP580" t="s">
        <v>1686</v>
      </c>
      <c r="BX580" t="s">
        <v>1277</v>
      </c>
      <c r="CA580" t="s">
        <v>1278</v>
      </c>
      <c r="CL580" t="s">
        <v>1279</v>
      </c>
      <c r="CM580" t="s">
        <v>1279</v>
      </c>
      <c r="CO580" t="s">
        <v>4862</v>
      </c>
      <c r="DC580" t="s">
        <v>1280</v>
      </c>
      <c r="DD580" t="s">
        <v>1280</v>
      </c>
      <c r="DJ580" t="s">
        <v>1687</v>
      </c>
      <c r="DK580" t="s">
        <v>1281</v>
      </c>
      <c r="FJ580" t="s">
        <v>4862</v>
      </c>
      <c r="FQ580" t="s">
        <v>1282</v>
      </c>
      <c r="GL580" t="s">
        <v>1283</v>
      </c>
      <c r="GN580" t="s">
        <v>1284</v>
      </c>
      <c r="GO580" t="s">
        <v>1284</v>
      </c>
      <c r="GR580" t="s">
        <v>1285</v>
      </c>
      <c r="GU580" t="s">
        <v>1286</v>
      </c>
      <c r="GW580" t="s">
        <v>1286</v>
      </c>
      <c r="GX580" t="s">
        <v>1286</v>
      </c>
      <c r="GY580" t="s">
        <v>1286</v>
      </c>
      <c r="GZ580" t="s">
        <v>1286</v>
      </c>
      <c r="HA580" t="s">
        <v>1284</v>
      </c>
      <c r="HC580" t="s">
        <v>1284</v>
      </c>
      <c r="HD580" t="s">
        <v>1285</v>
      </c>
      <c r="HI580" t="s">
        <v>1287</v>
      </c>
      <c r="HR580" t="s">
        <v>1288</v>
      </c>
      <c r="HS580" s="41" t="s">
        <v>1688</v>
      </c>
      <c r="HT580" t="s">
        <v>1687</v>
      </c>
      <c r="HU580" t="s">
        <v>1687</v>
      </c>
      <c r="IX580" t="s">
        <v>1289</v>
      </c>
      <c r="JD580" t="s">
        <v>1689</v>
      </c>
      <c r="JJ580" t="s">
        <v>1290</v>
      </c>
      <c r="JK580" t="s">
        <v>1290</v>
      </c>
      <c r="JQ580" t="s">
        <v>1291</v>
      </c>
      <c r="JT580" t="s">
        <v>1690</v>
      </c>
      <c r="JV580" t="s">
        <v>1292</v>
      </c>
      <c r="JX580" t="s">
        <v>1293</v>
      </c>
      <c r="JY580" t="s">
        <v>1294</v>
      </c>
      <c r="JZ580" t="s">
        <v>1295</v>
      </c>
      <c r="KB580" t="s">
        <v>1296</v>
      </c>
      <c r="KU580" t="s">
        <v>1297</v>
      </c>
      <c r="KV580" t="s">
        <v>1297</v>
      </c>
      <c r="KX580" t="s">
        <v>1278</v>
      </c>
      <c r="KZ580" t="s">
        <v>1687</v>
      </c>
      <c r="LA580" t="s">
        <v>1298</v>
      </c>
      <c r="LB580" t="s">
        <v>1298</v>
      </c>
      <c r="LL580" t="s">
        <v>1299</v>
      </c>
      <c r="LQ580" t="s">
        <v>1691</v>
      </c>
      <c r="LS580" t="s">
        <v>1692</v>
      </c>
      <c r="LZ580" t="s">
        <v>1282</v>
      </c>
      <c r="MA580" t="s">
        <v>1300</v>
      </c>
      <c r="MN580" t="s">
        <v>1301</v>
      </c>
      <c r="NC580" t="s">
        <v>1302</v>
      </c>
      <c r="ND580" t="s">
        <v>1285</v>
      </c>
      <c r="NH580" t="s">
        <v>1278</v>
      </c>
      <c r="NL580" t="s">
        <v>1303</v>
      </c>
      <c r="OE580" t="s">
        <v>1693</v>
      </c>
      <c r="PM580" s="41" t="s">
        <v>1694</v>
      </c>
      <c r="PO580" s="41" t="s">
        <v>1695</v>
      </c>
      <c r="PP580" s="41" t="s">
        <v>1696</v>
      </c>
      <c r="PQ580" s="41" t="s">
        <v>1695</v>
      </c>
      <c r="PR580" s="41" t="s">
        <v>1695</v>
      </c>
      <c r="PS580" s="41" t="s">
        <v>1697</v>
      </c>
      <c r="PT580" s="41" t="s">
        <v>1698</v>
      </c>
      <c r="PU580" s="41" t="s">
        <v>1699</v>
      </c>
      <c r="PV580" s="41" t="s">
        <v>1700</v>
      </c>
      <c r="PW580" s="41" t="s">
        <v>1701</v>
      </c>
      <c r="QF580" s="41" t="s">
        <v>1702</v>
      </c>
      <c r="QG580" s="41" t="s">
        <v>1703</v>
      </c>
      <c r="QO580" t="s">
        <v>1304</v>
      </c>
      <c r="QP580" t="s">
        <v>1687</v>
      </c>
      <c r="QR580" t="s">
        <v>1278</v>
      </c>
      <c r="QS580" t="s">
        <v>1278</v>
      </c>
      <c r="QX580" t="s">
        <v>1282</v>
      </c>
      <c r="RN580" t="s">
        <v>1305</v>
      </c>
      <c r="RO580" t="s">
        <v>1306</v>
      </c>
      <c r="SA580" t="s">
        <v>1278</v>
      </c>
      <c r="SJ580" t="s">
        <v>4862</v>
      </c>
      <c r="SK580" t="s">
        <v>1307</v>
      </c>
      <c r="SL580" t="s">
        <v>1308</v>
      </c>
      <c r="SP580" t="s">
        <v>1285</v>
      </c>
      <c r="TA580" t="s">
        <v>1687</v>
      </c>
      <c r="TD580" t="s">
        <v>1687</v>
      </c>
      <c r="TG580" t="s">
        <v>1687</v>
      </c>
      <c r="TH580" t="s">
        <v>1309</v>
      </c>
      <c r="TQ580" t="s">
        <v>1704</v>
      </c>
      <c r="TY580" s="41" t="s">
        <v>1705</v>
      </c>
      <c r="UH580" s="41" t="s">
        <v>1705</v>
      </c>
      <c r="UM580" s="41" t="s">
        <v>1705</v>
      </c>
      <c r="UN580" s="41" t="s">
        <v>1705</v>
      </c>
      <c r="UO580" s="41" t="s">
        <v>1705</v>
      </c>
      <c r="WI580" t="s">
        <v>1278</v>
      </c>
      <c r="YB580" t="s">
        <v>1282</v>
      </c>
      <c r="YM580" t="s">
        <v>1310</v>
      </c>
      <c r="YU580" t="s">
        <v>1311</v>
      </c>
      <c r="ZN580" t="s">
        <v>1312</v>
      </c>
      <c r="ZX580" t="s">
        <v>1313</v>
      </c>
      <c r="ZZ580" t="s">
        <v>1706</v>
      </c>
      <c r="AAB580" t="s">
        <v>1689</v>
      </c>
      <c r="AAH580" t="s">
        <v>1314</v>
      </c>
      <c r="AAI580" t="s">
        <v>1315</v>
      </c>
      <c r="AAQ580" t="s">
        <v>1316</v>
      </c>
      <c r="AAR580" t="s">
        <v>1278</v>
      </c>
      <c r="AAS580" t="s">
        <v>1317</v>
      </c>
      <c r="AAT580" t="s">
        <v>1743</v>
      </c>
      <c r="AAW580" t="s">
        <v>1285</v>
      </c>
      <c r="ABE580" t="s">
        <v>1278</v>
      </c>
      <c r="ABG580" t="s">
        <v>1318</v>
      </c>
      <c r="ABN580" t="s">
        <v>1278</v>
      </c>
      <c r="ABR580" t="s">
        <v>1707</v>
      </c>
      <c r="ACD580" t="s">
        <v>1708</v>
      </c>
      <c r="ACG580" t="s">
        <v>1709</v>
      </c>
      <c r="ADG580" t="s">
        <v>1282</v>
      </c>
      <c r="ADP580" t="s">
        <v>1319</v>
      </c>
      <c r="ADR580" t="s">
        <v>1710</v>
      </c>
      <c r="AED580" t="s">
        <v>1320</v>
      </c>
      <c r="AET580" t="s">
        <v>1711</v>
      </c>
      <c r="AEV580" t="s">
        <v>1311</v>
      </c>
      <c r="AFA580" t="s">
        <v>1321</v>
      </c>
      <c r="AFI580" s="41" t="s">
        <v>1712</v>
      </c>
      <c r="AFR580" t="s">
        <v>1299</v>
      </c>
      <c r="AFS580" t="s">
        <v>1713</v>
      </c>
      <c r="AFZ580" t="s">
        <v>1322</v>
      </c>
      <c r="AGO580" t="s">
        <v>1323</v>
      </c>
      <c r="AGP580">
        <v>3</v>
      </c>
      <c r="AGQ580" t="s">
        <v>1324</v>
      </c>
      <c r="AGR580" t="s">
        <v>1324</v>
      </c>
      <c r="AGT580" t="s">
        <v>1324</v>
      </c>
      <c r="AHB580" t="s">
        <v>1325</v>
      </c>
      <c r="AHC580" t="s">
        <v>1326</v>
      </c>
      <c r="AHO580" t="s">
        <v>1689</v>
      </c>
      <c r="AHT580" t="b">
        <v>0</v>
      </c>
      <c r="AHX580" s="42">
        <v>0</v>
      </c>
      <c r="AIC580" s="41" t="s">
        <v>1714</v>
      </c>
      <c r="AIE580" t="s">
        <v>1327</v>
      </c>
      <c r="AIM580" t="s">
        <v>1715</v>
      </c>
      <c r="AIN580" t="s">
        <v>1716</v>
      </c>
      <c r="AJA580" t="s">
        <v>5058</v>
      </c>
      <c r="AJR580" t="s">
        <v>1328</v>
      </c>
      <c r="AKF580" t="s">
        <v>1317</v>
      </c>
      <c r="AKG580" t="s">
        <v>1329</v>
      </c>
      <c r="AKH580" t="s">
        <v>1330</v>
      </c>
      <c r="AKI580" t="s">
        <v>1285</v>
      </c>
      <c r="AKK580" t="s">
        <v>1331</v>
      </c>
      <c r="ALN580" s="41" t="s">
        <v>1717</v>
      </c>
      <c r="ALS580" t="s">
        <v>1332</v>
      </c>
      <c r="ALU580" t="s">
        <v>1333</v>
      </c>
      <c r="ALW580" t="s">
        <v>1718</v>
      </c>
      <c r="AMA580" t="s">
        <v>1334</v>
      </c>
      <c r="AMP580" s="41" t="s">
        <v>1719</v>
      </c>
      <c r="ANA580" t="s">
        <v>1335</v>
      </c>
      <c r="ANJ580" t="s">
        <v>1693</v>
      </c>
      <c r="ANV580" t="s">
        <v>1336</v>
      </c>
      <c r="AOF580" t="s">
        <v>1337</v>
      </c>
      <c r="AOJ580" s="41" t="s">
        <v>1720</v>
      </c>
      <c r="APG580" t="s">
        <v>1282</v>
      </c>
      <c r="APK580" t="s">
        <v>1285</v>
      </c>
      <c r="APL580" t="s">
        <v>1338</v>
      </c>
      <c r="APV580" t="s">
        <v>1328</v>
      </c>
      <c r="AQC580" t="s">
        <v>1339</v>
      </c>
      <c r="AQK580" t="s">
        <v>1687</v>
      </c>
      <c r="AQL580" t="s">
        <v>1340</v>
      </c>
      <c r="AQY580" t="s">
        <v>1341</v>
      </c>
      <c r="ARF580" t="s">
        <v>1285</v>
      </c>
      <c r="ARK580" t="s">
        <v>1342</v>
      </c>
      <c r="ARW580" t="s">
        <v>1721</v>
      </c>
      <c r="ARY580" t="s">
        <v>1343</v>
      </c>
      <c r="ASD580" t="s">
        <v>1344</v>
      </c>
      <c r="ASE580" t="s">
        <v>1722</v>
      </c>
      <c r="ASU580" t="s">
        <v>4862</v>
      </c>
      <c r="ATE580" t="s">
        <v>1345</v>
      </c>
      <c r="ATM580" t="s">
        <v>1346</v>
      </c>
      <c r="AUB580" t="s">
        <v>1347</v>
      </c>
      <c r="AUE580" t="s">
        <v>1723</v>
      </c>
      <c r="AUH580" s="41" t="s">
        <v>1724</v>
      </c>
      <c r="AUK580" s="41" t="s">
        <v>1725</v>
      </c>
      <c r="AUQ580" s="41" t="s">
        <v>1726</v>
      </c>
      <c r="AUW580" s="41" t="s">
        <v>1705</v>
      </c>
      <c r="AWA580" s="41" t="s">
        <v>1727</v>
      </c>
      <c r="AWE580">
        <v>100</v>
      </c>
      <c r="AWY580" t="s">
        <v>1278</v>
      </c>
      <c r="AWZ580" t="s">
        <v>1278</v>
      </c>
      <c r="AXA580" t="s">
        <v>1282</v>
      </c>
      <c r="AXU580" t="s">
        <v>1713</v>
      </c>
      <c r="AYO580" t="s">
        <v>1304</v>
      </c>
      <c r="AZI580" t="s">
        <v>1348</v>
      </c>
      <c r="AZM580" t="s">
        <v>1349</v>
      </c>
      <c r="BBM580" t="s">
        <v>1728</v>
      </c>
      <c r="BBY580" t="s">
        <v>1728</v>
      </c>
      <c r="BCD580" t="s">
        <v>1350</v>
      </c>
      <c r="BCE580" t="s">
        <v>1350</v>
      </c>
      <c r="BCF580" t="s">
        <v>1350</v>
      </c>
      <c r="BCG580" t="s">
        <v>1351</v>
      </c>
      <c r="BCH580" t="s">
        <v>1351</v>
      </c>
      <c r="BCI580" t="s">
        <v>1351</v>
      </c>
      <c r="BCP580" t="s">
        <v>1352</v>
      </c>
      <c r="BDH580" t="s">
        <v>1710</v>
      </c>
      <c r="BDI580" t="s">
        <v>1710</v>
      </c>
      <c r="BDJ580" t="s">
        <v>1729</v>
      </c>
      <c r="BEU580" t="s">
        <v>4862</v>
      </c>
      <c r="BGP580" t="s">
        <v>1728</v>
      </c>
      <c r="BIB580" t="s">
        <v>4862</v>
      </c>
      <c r="BIN580" s="41" t="s">
        <v>5059</v>
      </c>
    </row>
    <row r="581" spans="1:1015 1030:1600" ht="409.5">
      <c r="A581" t="s">
        <v>1744</v>
      </c>
      <c r="B581" t="s">
        <v>5060</v>
      </c>
      <c r="C581">
        <v>2611188</v>
      </c>
      <c r="D581" t="s">
        <v>1262</v>
      </c>
      <c r="E581" t="s">
        <v>54</v>
      </c>
      <c r="F581" t="s">
        <v>1263</v>
      </c>
      <c r="G581" t="s">
        <v>1264</v>
      </c>
      <c r="H581" t="s">
        <v>1265</v>
      </c>
      <c r="I581" t="s">
        <v>1266</v>
      </c>
      <c r="L581" t="s">
        <v>1749</v>
      </c>
      <c r="M581" t="s">
        <v>1267</v>
      </c>
      <c r="N581" t="s">
        <v>1267</v>
      </c>
      <c r="O581" t="s">
        <v>5055</v>
      </c>
      <c r="P581" t="s">
        <v>5056</v>
      </c>
      <c r="Q581" t="s">
        <v>1762</v>
      </c>
      <c r="R581" t="s">
        <v>5056</v>
      </c>
      <c r="S581" t="s">
        <v>5026</v>
      </c>
      <c r="T581">
        <v>0</v>
      </c>
      <c r="U581" t="s">
        <v>1268</v>
      </c>
      <c r="V581" t="s">
        <v>1269</v>
      </c>
      <c r="W581" t="s">
        <v>1270</v>
      </c>
      <c r="X581" t="s">
        <v>1354</v>
      </c>
      <c r="Y581" t="s">
        <v>1742</v>
      </c>
      <c r="Z581" s="41" t="s">
        <v>5061</v>
      </c>
      <c r="AB581" t="s">
        <v>1730</v>
      </c>
      <c r="AC581" t="s">
        <v>1272</v>
      </c>
      <c r="AD581" t="s">
        <v>1273</v>
      </c>
      <c r="AE581" t="s">
        <v>1274</v>
      </c>
      <c r="AF581" t="s">
        <v>1275</v>
      </c>
      <c r="AG581" t="s">
        <v>1276</v>
      </c>
      <c r="AH581" t="s">
        <v>1749</v>
      </c>
      <c r="BJ581" t="s">
        <v>1684</v>
      </c>
      <c r="BK581" t="s">
        <v>1685</v>
      </c>
      <c r="BM581" t="s">
        <v>1686</v>
      </c>
      <c r="BN581" t="s">
        <v>1686</v>
      </c>
      <c r="BO581" t="s">
        <v>1686</v>
      </c>
      <c r="BP581" t="s">
        <v>1686</v>
      </c>
      <c r="BX581" t="s">
        <v>1277</v>
      </c>
      <c r="CA581" t="s">
        <v>1278</v>
      </c>
      <c r="CL581" t="s">
        <v>1279</v>
      </c>
      <c r="CM581" t="s">
        <v>1279</v>
      </c>
      <c r="CO581" t="s">
        <v>4862</v>
      </c>
      <c r="DC581" t="s">
        <v>1280</v>
      </c>
      <c r="DD581" t="s">
        <v>1280</v>
      </c>
      <c r="DJ581" t="s">
        <v>1687</v>
      </c>
      <c r="DK581" t="s">
        <v>1281</v>
      </c>
      <c r="FJ581" t="s">
        <v>4862</v>
      </c>
      <c r="FQ581" t="s">
        <v>1282</v>
      </c>
      <c r="GL581" t="s">
        <v>1283</v>
      </c>
      <c r="GN581" t="s">
        <v>1284</v>
      </c>
      <c r="GO581" t="s">
        <v>1284</v>
      </c>
      <c r="GR581" t="s">
        <v>1285</v>
      </c>
      <c r="GU581" t="s">
        <v>1286</v>
      </c>
      <c r="GW581" t="s">
        <v>1286</v>
      </c>
      <c r="GX581" t="s">
        <v>1286</v>
      </c>
      <c r="GY581" t="s">
        <v>1286</v>
      </c>
      <c r="GZ581" t="s">
        <v>1286</v>
      </c>
      <c r="HA581" t="s">
        <v>1284</v>
      </c>
      <c r="HC581" t="s">
        <v>1284</v>
      </c>
      <c r="HD581" t="s">
        <v>1285</v>
      </c>
      <c r="HI581" t="s">
        <v>1287</v>
      </c>
      <c r="HR581" t="s">
        <v>1288</v>
      </c>
      <c r="HS581" s="41" t="s">
        <v>1688</v>
      </c>
      <c r="HT581" t="s">
        <v>1687</v>
      </c>
      <c r="HU581" t="s">
        <v>1687</v>
      </c>
      <c r="IX581" t="s">
        <v>1289</v>
      </c>
      <c r="JD581" t="s">
        <v>1689</v>
      </c>
      <c r="JJ581" t="s">
        <v>1290</v>
      </c>
      <c r="JK581" t="s">
        <v>1290</v>
      </c>
      <c r="JQ581" t="s">
        <v>1291</v>
      </c>
      <c r="JT581" t="s">
        <v>1690</v>
      </c>
      <c r="JV581" t="s">
        <v>1292</v>
      </c>
      <c r="JX581" t="s">
        <v>1293</v>
      </c>
      <c r="JY581" t="s">
        <v>1294</v>
      </c>
      <c r="JZ581" t="s">
        <v>1295</v>
      </c>
      <c r="KB581" t="s">
        <v>1296</v>
      </c>
      <c r="KU581" t="s">
        <v>1297</v>
      </c>
      <c r="KV581" t="s">
        <v>1297</v>
      </c>
      <c r="KX581" t="s">
        <v>1278</v>
      </c>
      <c r="KZ581" t="s">
        <v>1687</v>
      </c>
      <c r="LA581" t="s">
        <v>1298</v>
      </c>
      <c r="LB581" t="s">
        <v>1298</v>
      </c>
      <c r="LL581" t="s">
        <v>1299</v>
      </c>
      <c r="LQ581" t="s">
        <v>1691</v>
      </c>
      <c r="LS581" t="s">
        <v>1692</v>
      </c>
      <c r="LZ581" t="s">
        <v>1282</v>
      </c>
      <c r="MA581" t="s">
        <v>1300</v>
      </c>
      <c r="MN581" t="s">
        <v>1301</v>
      </c>
      <c r="NC581" t="s">
        <v>1302</v>
      </c>
      <c r="ND581" t="s">
        <v>1285</v>
      </c>
      <c r="NH581" t="s">
        <v>1278</v>
      </c>
      <c r="NL581" t="s">
        <v>1303</v>
      </c>
      <c r="OE581" t="s">
        <v>1693</v>
      </c>
      <c r="PM581" s="41" t="s">
        <v>1694</v>
      </c>
      <c r="PO581" s="41" t="s">
        <v>1695</v>
      </c>
      <c r="PP581" s="41" t="s">
        <v>1696</v>
      </c>
      <c r="PQ581" s="41" t="s">
        <v>1695</v>
      </c>
      <c r="PR581" s="41" t="s">
        <v>1695</v>
      </c>
      <c r="PS581" s="41" t="s">
        <v>1697</v>
      </c>
      <c r="PT581" s="41" t="s">
        <v>1698</v>
      </c>
      <c r="PU581" s="41" t="s">
        <v>1699</v>
      </c>
      <c r="PV581" s="41" t="s">
        <v>1700</v>
      </c>
      <c r="PW581" s="41" t="s">
        <v>1701</v>
      </c>
      <c r="QF581" s="41" t="s">
        <v>1702</v>
      </c>
      <c r="QG581" s="41" t="s">
        <v>1703</v>
      </c>
      <c r="QO581" t="s">
        <v>1304</v>
      </c>
      <c r="QP581" t="s">
        <v>1687</v>
      </c>
      <c r="QR581" t="s">
        <v>1278</v>
      </c>
      <c r="QS581" t="s">
        <v>1278</v>
      </c>
      <c r="QX581" t="s">
        <v>1282</v>
      </c>
      <c r="RN581" t="s">
        <v>1305</v>
      </c>
      <c r="RO581" t="s">
        <v>1306</v>
      </c>
      <c r="SA581" t="s">
        <v>1278</v>
      </c>
      <c r="SJ581" t="s">
        <v>4862</v>
      </c>
      <c r="SK581" t="s">
        <v>1307</v>
      </c>
      <c r="SL581" t="s">
        <v>1308</v>
      </c>
      <c r="SP581" t="s">
        <v>1285</v>
      </c>
      <c r="TA581" t="s">
        <v>1687</v>
      </c>
      <c r="TD581" t="s">
        <v>1687</v>
      </c>
      <c r="TG581" t="s">
        <v>1687</v>
      </c>
      <c r="TH581" t="s">
        <v>1309</v>
      </c>
      <c r="TQ581" t="s">
        <v>1704</v>
      </c>
      <c r="TY581" s="41" t="s">
        <v>1705</v>
      </c>
      <c r="UH581" s="41" t="s">
        <v>1705</v>
      </c>
      <c r="UM581" s="41" t="s">
        <v>1705</v>
      </c>
      <c r="UN581" s="41" t="s">
        <v>1705</v>
      </c>
      <c r="UO581" s="41" t="s">
        <v>1705</v>
      </c>
      <c r="WI581" t="s">
        <v>1278</v>
      </c>
      <c r="YB581" t="s">
        <v>1282</v>
      </c>
      <c r="YM581" t="s">
        <v>1310</v>
      </c>
      <c r="YU581" t="s">
        <v>1311</v>
      </c>
      <c r="ZN581" t="s">
        <v>1312</v>
      </c>
      <c r="ZX581" t="s">
        <v>1313</v>
      </c>
      <c r="ZZ581" t="s">
        <v>1706</v>
      </c>
      <c r="AAB581" t="s">
        <v>1689</v>
      </c>
      <c r="AAH581" t="s">
        <v>1314</v>
      </c>
      <c r="AAI581" t="s">
        <v>1315</v>
      </c>
      <c r="AAQ581" t="s">
        <v>1316</v>
      </c>
      <c r="AAR581" t="s">
        <v>1278</v>
      </c>
      <c r="AAS581" t="s">
        <v>1317</v>
      </c>
      <c r="AAT581" t="s">
        <v>1743</v>
      </c>
      <c r="AAW581" t="s">
        <v>1285</v>
      </c>
      <c r="ABE581" t="s">
        <v>1278</v>
      </c>
      <c r="ABG581" t="s">
        <v>1318</v>
      </c>
      <c r="ABN581" t="s">
        <v>1278</v>
      </c>
      <c r="ABR581" t="s">
        <v>1707</v>
      </c>
      <c r="ACD581" t="s">
        <v>1708</v>
      </c>
      <c r="ACG581" t="s">
        <v>1709</v>
      </c>
      <c r="ADG581" t="s">
        <v>1282</v>
      </c>
      <c r="ADP581" t="s">
        <v>1319</v>
      </c>
      <c r="ADR581" t="s">
        <v>1710</v>
      </c>
      <c r="AED581" t="s">
        <v>1320</v>
      </c>
      <c r="AET581" t="s">
        <v>1711</v>
      </c>
      <c r="AEV581" t="s">
        <v>1311</v>
      </c>
      <c r="AFA581" t="s">
        <v>1321</v>
      </c>
      <c r="AFI581" s="41" t="s">
        <v>1712</v>
      </c>
      <c r="AFR581" t="s">
        <v>1299</v>
      </c>
      <c r="AFS581" t="s">
        <v>1713</v>
      </c>
      <c r="AFZ581" t="s">
        <v>1322</v>
      </c>
      <c r="AGO581" t="s">
        <v>1323</v>
      </c>
      <c r="AGP581">
        <v>3</v>
      </c>
      <c r="AGQ581" t="s">
        <v>1324</v>
      </c>
      <c r="AGR581" t="s">
        <v>1324</v>
      </c>
      <c r="AGT581" t="s">
        <v>1324</v>
      </c>
      <c r="AHB581" t="s">
        <v>1325</v>
      </c>
      <c r="AHC581" t="s">
        <v>1326</v>
      </c>
      <c r="AHO581" t="s">
        <v>1689</v>
      </c>
      <c r="AHT581" t="b">
        <v>0</v>
      </c>
      <c r="AHX581" s="42">
        <v>0</v>
      </c>
      <c r="AIC581" s="41" t="s">
        <v>1714</v>
      </c>
      <c r="AIE581" t="s">
        <v>1327</v>
      </c>
      <c r="AIM581" t="s">
        <v>1715</v>
      </c>
      <c r="AIN581" t="s">
        <v>1716</v>
      </c>
      <c r="AJA581" t="s">
        <v>5062</v>
      </c>
      <c r="AJR581" t="s">
        <v>1328</v>
      </c>
      <c r="AKF581" t="s">
        <v>1317</v>
      </c>
      <c r="AKG581" t="s">
        <v>1329</v>
      </c>
      <c r="AKH581" t="s">
        <v>1330</v>
      </c>
      <c r="AKI581" t="s">
        <v>1285</v>
      </c>
      <c r="AKK581" t="s">
        <v>1331</v>
      </c>
      <c r="ALN581" s="41" t="s">
        <v>1717</v>
      </c>
      <c r="ALS581" t="s">
        <v>1332</v>
      </c>
      <c r="ALU581" t="s">
        <v>1333</v>
      </c>
      <c r="ALW581" t="s">
        <v>1718</v>
      </c>
      <c r="AMA581" t="s">
        <v>1334</v>
      </c>
      <c r="AMP581" s="41" t="s">
        <v>1719</v>
      </c>
      <c r="ANA581" t="s">
        <v>1335</v>
      </c>
      <c r="ANJ581" t="s">
        <v>1693</v>
      </c>
      <c r="ANV581" t="s">
        <v>1336</v>
      </c>
      <c r="AOF581" t="s">
        <v>1337</v>
      </c>
      <c r="AOJ581" s="41" t="s">
        <v>1720</v>
      </c>
      <c r="APG581" t="s">
        <v>1282</v>
      </c>
      <c r="APK581" t="s">
        <v>1285</v>
      </c>
      <c r="APL581" t="s">
        <v>1338</v>
      </c>
      <c r="APV581" t="s">
        <v>1328</v>
      </c>
      <c r="AQC581" t="s">
        <v>1339</v>
      </c>
      <c r="AQK581" t="s">
        <v>1687</v>
      </c>
      <c r="AQL581" t="s">
        <v>1340</v>
      </c>
      <c r="AQY581" t="s">
        <v>1341</v>
      </c>
      <c r="ARF581" t="s">
        <v>1285</v>
      </c>
      <c r="ARK581" t="s">
        <v>1342</v>
      </c>
      <c r="ARW581" t="s">
        <v>1721</v>
      </c>
      <c r="ARY581" t="s">
        <v>1343</v>
      </c>
      <c r="ASD581" t="s">
        <v>1344</v>
      </c>
      <c r="ASE581" t="s">
        <v>1722</v>
      </c>
      <c r="ASU581" t="s">
        <v>4862</v>
      </c>
      <c r="ATE581" t="s">
        <v>1345</v>
      </c>
      <c r="ATM581" t="s">
        <v>1346</v>
      </c>
      <c r="AUB581" t="s">
        <v>1347</v>
      </c>
      <c r="AUE581" t="s">
        <v>1723</v>
      </c>
      <c r="AUH581" s="41" t="s">
        <v>1724</v>
      </c>
      <c r="AUK581" s="41" t="s">
        <v>1725</v>
      </c>
      <c r="AUQ581" s="41" t="s">
        <v>1726</v>
      </c>
      <c r="AUW581" s="41" t="s">
        <v>1705</v>
      </c>
      <c r="AWA581" s="41" t="s">
        <v>1727</v>
      </c>
      <c r="AWE581">
        <v>100</v>
      </c>
      <c r="AWY581" t="s">
        <v>1278</v>
      </c>
      <c r="AWZ581" t="s">
        <v>1278</v>
      </c>
      <c r="AXA581" t="s">
        <v>1282</v>
      </c>
      <c r="AXU581" t="s">
        <v>1713</v>
      </c>
      <c r="AYO581" t="s">
        <v>1304</v>
      </c>
      <c r="AZI581" t="s">
        <v>1348</v>
      </c>
      <c r="AZM581" t="s">
        <v>1349</v>
      </c>
      <c r="BBM581" t="s">
        <v>1728</v>
      </c>
      <c r="BBY581" t="s">
        <v>1728</v>
      </c>
      <c r="BCD581" t="s">
        <v>1350</v>
      </c>
      <c r="BCE581" t="s">
        <v>1350</v>
      </c>
      <c r="BCF581" t="s">
        <v>1350</v>
      </c>
      <c r="BCG581" t="s">
        <v>1351</v>
      </c>
      <c r="BCH581" t="s">
        <v>1351</v>
      </c>
      <c r="BCI581" t="s">
        <v>1351</v>
      </c>
      <c r="BCP581" t="s">
        <v>1352</v>
      </c>
      <c r="BDH581" t="s">
        <v>1710</v>
      </c>
      <c r="BDI581" t="s">
        <v>1710</v>
      </c>
      <c r="BDJ581" t="s">
        <v>1729</v>
      </c>
      <c r="BEU581" t="s">
        <v>4862</v>
      </c>
      <c r="BGP581" t="s">
        <v>1728</v>
      </c>
      <c r="BIB581" t="s">
        <v>4862</v>
      </c>
      <c r="BIN581" s="41" t="s">
        <v>5059</v>
      </c>
    </row>
    <row r="582" spans="1:1015 1030:1600" ht="409.5">
      <c r="A582" t="s">
        <v>1744</v>
      </c>
      <c r="B582" t="s">
        <v>5063</v>
      </c>
      <c r="C582">
        <v>2611262</v>
      </c>
      <c r="D582" t="s">
        <v>1262</v>
      </c>
      <c r="E582" t="s">
        <v>54</v>
      </c>
      <c r="F582" t="s">
        <v>1263</v>
      </c>
      <c r="G582" t="s">
        <v>1264</v>
      </c>
      <c r="H582" t="s">
        <v>1265</v>
      </c>
      <c r="I582" t="s">
        <v>1266</v>
      </c>
      <c r="L582" t="s">
        <v>1749</v>
      </c>
      <c r="M582" t="s">
        <v>1267</v>
      </c>
      <c r="N582" t="s">
        <v>1267</v>
      </c>
      <c r="O582" t="s">
        <v>5064</v>
      </c>
      <c r="P582" t="s">
        <v>5065</v>
      </c>
      <c r="Q582" t="s">
        <v>1762</v>
      </c>
      <c r="R582" t="s">
        <v>5065</v>
      </c>
      <c r="S582" t="s">
        <v>5026</v>
      </c>
      <c r="T582">
        <v>0</v>
      </c>
      <c r="U582" t="s">
        <v>1268</v>
      </c>
      <c r="V582" t="s">
        <v>1269</v>
      </c>
      <c r="W582" t="s">
        <v>1270</v>
      </c>
      <c r="X582" t="s">
        <v>1354</v>
      </c>
      <c r="Y582" t="s">
        <v>1742</v>
      </c>
      <c r="Z582" s="41" t="s">
        <v>5066</v>
      </c>
      <c r="AB582" t="s">
        <v>1730</v>
      </c>
      <c r="AC582" t="s">
        <v>1272</v>
      </c>
      <c r="AD582" t="s">
        <v>1273</v>
      </c>
      <c r="AE582" t="s">
        <v>1274</v>
      </c>
      <c r="AF582" t="s">
        <v>1275</v>
      </c>
      <c r="AG582" t="s">
        <v>1276</v>
      </c>
      <c r="AH582" t="s">
        <v>1749</v>
      </c>
      <c r="AS582" t="s">
        <v>1745</v>
      </c>
      <c r="BJ582" t="s">
        <v>1684</v>
      </c>
      <c r="BK582" t="s">
        <v>1685</v>
      </c>
      <c r="BM582" t="s">
        <v>1686</v>
      </c>
      <c r="BN582" t="s">
        <v>1686</v>
      </c>
      <c r="BO582" t="s">
        <v>1686</v>
      </c>
      <c r="BP582" t="s">
        <v>1686</v>
      </c>
      <c r="BX582" t="s">
        <v>1277</v>
      </c>
      <c r="CA582" t="s">
        <v>1278</v>
      </c>
      <c r="CL582" t="s">
        <v>1279</v>
      </c>
      <c r="CM582" t="s">
        <v>1279</v>
      </c>
      <c r="CO582" t="s">
        <v>4862</v>
      </c>
      <c r="DC582" t="s">
        <v>1280</v>
      </c>
      <c r="DD582" t="s">
        <v>1280</v>
      </c>
      <c r="DJ582" t="s">
        <v>1687</v>
      </c>
      <c r="DK582" t="s">
        <v>1281</v>
      </c>
      <c r="FJ582" t="s">
        <v>4862</v>
      </c>
      <c r="FQ582" t="s">
        <v>1282</v>
      </c>
      <c r="GL582" t="s">
        <v>1283</v>
      </c>
      <c r="GN582" t="s">
        <v>1284</v>
      </c>
      <c r="GO582" t="s">
        <v>1284</v>
      </c>
      <c r="GR582" t="s">
        <v>1285</v>
      </c>
      <c r="GU582" t="s">
        <v>1286</v>
      </c>
      <c r="GW582" t="s">
        <v>1286</v>
      </c>
      <c r="GX582" t="s">
        <v>1286</v>
      </c>
      <c r="GY582" t="s">
        <v>1286</v>
      </c>
      <c r="GZ582" t="s">
        <v>1286</v>
      </c>
      <c r="HA582" t="s">
        <v>1284</v>
      </c>
      <c r="HC582" t="s">
        <v>1284</v>
      </c>
      <c r="HD582" t="s">
        <v>1285</v>
      </c>
      <c r="HI582" t="s">
        <v>1287</v>
      </c>
      <c r="HR582" t="s">
        <v>1288</v>
      </c>
      <c r="HS582" s="41" t="s">
        <v>1688</v>
      </c>
      <c r="HT582" t="s">
        <v>1687</v>
      </c>
      <c r="HU582" t="s">
        <v>1687</v>
      </c>
      <c r="IX582" t="s">
        <v>1289</v>
      </c>
      <c r="JD582" t="s">
        <v>1689</v>
      </c>
      <c r="JJ582" t="s">
        <v>1290</v>
      </c>
      <c r="JK582" t="s">
        <v>1290</v>
      </c>
      <c r="JQ582" t="s">
        <v>1291</v>
      </c>
      <c r="JT582" t="s">
        <v>1690</v>
      </c>
      <c r="JV582" t="s">
        <v>1292</v>
      </c>
      <c r="JX582" t="s">
        <v>1293</v>
      </c>
      <c r="JY582" t="s">
        <v>1294</v>
      </c>
      <c r="JZ582" t="s">
        <v>1295</v>
      </c>
      <c r="KB582" t="s">
        <v>1296</v>
      </c>
      <c r="KU582" t="s">
        <v>1297</v>
      </c>
      <c r="KV582" t="s">
        <v>1297</v>
      </c>
      <c r="KX582" t="s">
        <v>1278</v>
      </c>
      <c r="KZ582" t="s">
        <v>1687</v>
      </c>
      <c r="LA582" t="s">
        <v>1298</v>
      </c>
      <c r="LB582" t="s">
        <v>1298</v>
      </c>
      <c r="LL582" t="s">
        <v>1299</v>
      </c>
      <c r="LQ582" t="s">
        <v>1691</v>
      </c>
      <c r="LS582" t="s">
        <v>1692</v>
      </c>
      <c r="LZ582" t="s">
        <v>1282</v>
      </c>
      <c r="MA582" t="s">
        <v>1300</v>
      </c>
      <c r="MN582" t="s">
        <v>1301</v>
      </c>
      <c r="NC582" t="s">
        <v>1302</v>
      </c>
      <c r="ND582" t="s">
        <v>1285</v>
      </c>
      <c r="NH582" t="s">
        <v>1278</v>
      </c>
      <c r="NL582" t="s">
        <v>1303</v>
      </c>
      <c r="OE582" t="s">
        <v>1693</v>
      </c>
      <c r="PM582" s="41" t="s">
        <v>1694</v>
      </c>
      <c r="PO582" s="41" t="s">
        <v>1695</v>
      </c>
      <c r="PP582" s="41" t="s">
        <v>1696</v>
      </c>
      <c r="PQ582" s="41" t="s">
        <v>1695</v>
      </c>
      <c r="PR582" s="41" t="s">
        <v>1695</v>
      </c>
      <c r="PS582" s="41" t="s">
        <v>1697</v>
      </c>
      <c r="PT582" s="41" t="s">
        <v>1698</v>
      </c>
      <c r="PU582" s="41" t="s">
        <v>1699</v>
      </c>
      <c r="PV582" s="41" t="s">
        <v>1700</v>
      </c>
      <c r="PW582" s="41" t="s">
        <v>1701</v>
      </c>
      <c r="QF582" s="41" t="s">
        <v>1702</v>
      </c>
      <c r="QG582" s="41" t="s">
        <v>1703</v>
      </c>
      <c r="QO582" t="s">
        <v>1304</v>
      </c>
      <c r="QP582" t="s">
        <v>1687</v>
      </c>
      <c r="QR582" t="s">
        <v>1278</v>
      </c>
      <c r="QS582" t="s">
        <v>1278</v>
      </c>
      <c r="QX582" t="s">
        <v>1282</v>
      </c>
      <c r="RN582" t="s">
        <v>1305</v>
      </c>
      <c r="RO582" t="s">
        <v>1306</v>
      </c>
      <c r="SA582" t="s">
        <v>1278</v>
      </c>
      <c r="SJ582" t="s">
        <v>4862</v>
      </c>
      <c r="SK582" t="s">
        <v>1307</v>
      </c>
      <c r="SL582" t="s">
        <v>1308</v>
      </c>
      <c r="SP582" t="s">
        <v>1285</v>
      </c>
      <c r="TA582" t="s">
        <v>1687</v>
      </c>
      <c r="TD582" t="s">
        <v>1687</v>
      </c>
      <c r="TG582" t="s">
        <v>1687</v>
      </c>
      <c r="TH582" t="s">
        <v>1309</v>
      </c>
      <c r="TQ582" t="s">
        <v>1704</v>
      </c>
      <c r="TY582" s="41" t="s">
        <v>1705</v>
      </c>
      <c r="UH582" s="41" t="s">
        <v>1705</v>
      </c>
      <c r="UM582" s="41" t="s">
        <v>1705</v>
      </c>
      <c r="UN582" s="41" t="s">
        <v>1705</v>
      </c>
      <c r="UO582" s="41" t="s">
        <v>1705</v>
      </c>
      <c r="WI582" t="s">
        <v>1278</v>
      </c>
      <c r="YB582" t="s">
        <v>1282</v>
      </c>
      <c r="YM582" t="s">
        <v>1310</v>
      </c>
      <c r="YU582" t="s">
        <v>1311</v>
      </c>
      <c r="ZN582" t="s">
        <v>1312</v>
      </c>
      <c r="ZX582" t="s">
        <v>1313</v>
      </c>
      <c r="ZZ582" t="s">
        <v>1706</v>
      </c>
      <c r="AAB582" t="s">
        <v>1689</v>
      </c>
      <c r="AAH582" t="s">
        <v>1314</v>
      </c>
      <c r="AAI582" t="s">
        <v>1315</v>
      </c>
      <c r="AAQ582" t="s">
        <v>1316</v>
      </c>
      <c r="AAR582" t="s">
        <v>1278</v>
      </c>
      <c r="AAS582" t="s">
        <v>1317</v>
      </c>
      <c r="AAT582" t="s">
        <v>1743</v>
      </c>
      <c r="AAW582" t="s">
        <v>1285</v>
      </c>
      <c r="ABE582" t="s">
        <v>1278</v>
      </c>
      <c r="ABG582" t="s">
        <v>1318</v>
      </c>
      <c r="ABN582" t="s">
        <v>1278</v>
      </c>
      <c r="ABR582" t="s">
        <v>1707</v>
      </c>
      <c r="ACD582" t="s">
        <v>1708</v>
      </c>
      <c r="ACG582" t="s">
        <v>1709</v>
      </c>
      <c r="ADG582" t="s">
        <v>1282</v>
      </c>
      <c r="ADP582" t="s">
        <v>1319</v>
      </c>
      <c r="ADR582" t="s">
        <v>1710</v>
      </c>
      <c r="AED582" t="s">
        <v>1320</v>
      </c>
      <c r="AET582" t="s">
        <v>1711</v>
      </c>
      <c r="AEV582" t="s">
        <v>1311</v>
      </c>
      <c r="AFA582" t="s">
        <v>1321</v>
      </c>
      <c r="AFI582" s="41" t="s">
        <v>1712</v>
      </c>
      <c r="AFR582" t="s">
        <v>1299</v>
      </c>
      <c r="AFS582" t="s">
        <v>1713</v>
      </c>
      <c r="AFZ582" t="s">
        <v>1322</v>
      </c>
      <c r="AGO582" t="s">
        <v>1323</v>
      </c>
      <c r="AGP582">
        <v>3</v>
      </c>
      <c r="AGQ582" t="s">
        <v>1324</v>
      </c>
      <c r="AGR582" t="s">
        <v>1324</v>
      </c>
      <c r="AGT582" t="s">
        <v>1324</v>
      </c>
      <c r="AHB582" t="s">
        <v>1325</v>
      </c>
      <c r="AHC582" t="s">
        <v>1326</v>
      </c>
      <c r="AHO582" t="s">
        <v>1689</v>
      </c>
      <c r="AHT582" t="b">
        <v>0</v>
      </c>
      <c r="AHX582" s="42">
        <v>0</v>
      </c>
      <c r="AIC582" s="41" t="s">
        <v>1714</v>
      </c>
      <c r="AIE582" t="s">
        <v>1327</v>
      </c>
      <c r="AIM582" t="s">
        <v>1715</v>
      </c>
      <c r="AIN582" t="s">
        <v>1716</v>
      </c>
      <c r="AJA582" t="s">
        <v>5067</v>
      </c>
      <c r="AJR582" t="s">
        <v>1328</v>
      </c>
      <c r="AKF582" t="s">
        <v>1317</v>
      </c>
      <c r="AKG582" t="s">
        <v>1329</v>
      </c>
      <c r="AKH582" t="s">
        <v>1330</v>
      </c>
      <c r="AKI582" t="s">
        <v>1285</v>
      </c>
      <c r="AKK582" t="s">
        <v>1331</v>
      </c>
      <c r="ALN582" s="41" t="s">
        <v>1717</v>
      </c>
      <c r="ALS582" t="s">
        <v>1332</v>
      </c>
      <c r="ALU582" t="s">
        <v>1333</v>
      </c>
      <c r="ALW582" t="s">
        <v>1718</v>
      </c>
      <c r="AMA582" t="s">
        <v>1334</v>
      </c>
      <c r="AMP582" s="41" t="s">
        <v>1719</v>
      </c>
      <c r="ANA582" t="s">
        <v>1335</v>
      </c>
      <c r="ANJ582" t="s">
        <v>1693</v>
      </c>
      <c r="ANV582" t="s">
        <v>1336</v>
      </c>
      <c r="AOF582" t="s">
        <v>1337</v>
      </c>
      <c r="AOJ582" s="41" t="s">
        <v>1720</v>
      </c>
      <c r="APG582" t="s">
        <v>1282</v>
      </c>
      <c r="APK582" t="s">
        <v>1285</v>
      </c>
      <c r="APL582" t="s">
        <v>1338</v>
      </c>
      <c r="APV582" t="s">
        <v>1328</v>
      </c>
      <c r="AQC582" t="s">
        <v>1339</v>
      </c>
      <c r="AQK582" t="s">
        <v>1687</v>
      </c>
      <c r="AQL582" t="s">
        <v>1340</v>
      </c>
      <c r="AQY582" t="s">
        <v>1341</v>
      </c>
      <c r="ARF582" t="s">
        <v>1285</v>
      </c>
      <c r="ARK582" t="s">
        <v>1342</v>
      </c>
      <c r="ARW582" t="s">
        <v>1721</v>
      </c>
      <c r="ARY582" t="s">
        <v>1343</v>
      </c>
      <c r="ASD582" t="s">
        <v>1344</v>
      </c>
      <c r="ASE582" t="s">
        <v>1722</v>
      </c>
      <c r="ASU582" t="s">
        <v>4862</v>
      </c>
      <c r="ATE582" t="s">
        <v>1345</v>
      </c>
      <c r="ATM582" t="s">
        <v>1346</v>
      </c>
      <c r="AUB582" t="s">
        <v>1347</v>
      </c>
      <c r="AUE582" t="s">
        <v>1723</v>
      </c>
      <c r="AUH582" s="41" t="s">
        <v>1724</v>
      </c>
      <c r="AUK582" s="41" t="s">
        <v>1725</v>
      </c>
      <c r="AUQ582" s="41" t="s">
        <v>1726</v>
      </c>
      <c r="AUW582" s="41" t="s">
        <v>1705</v>
      </c>
      <c r="AWA582" s="41" t="s">
        <v>1727</v>
      </c>
      <c r="AWE582">
        <v>100</v>
      </c>
      <c r="AWY582" t="s">
        <v>1278</v>
      </c>
      <c r="AWZ582" t="s">
        <v>1278</v>
      </c>
      <c r="AXA582" t="s">
        <v>1282</v>
      </c>
      <c r="AXU582" t="s">
        <v>1713</v>
      </c>
      <c r="AYO582" t="s">
        <v>1304</v>
      </c>
      <c r="AZI582" t="s">
        <v>1348</v>
      </c>
      <c r="AZM582" t="s">
        <v>1349</v>
      </c>
      <c r="BBM582" t="s">
        <v>1728</v>
      </c>
      <c r="BBY582" t="s">
        <v>1728</v>
      </c>
      <c r="BCD582" t="s">
        <v>1350</v>
      </c>
      <c r="BCE582" t="s">
        <v>1350</v>
      </c>
      <c r="BCF582" t="s">
        <v>1350</v>
      </c>
      <c r="BCG582" t="s">
        <v>1351</v>
      </c>
      <c r="BCH582" t="s">
        <v>1351</v>
      </c>
      <c r="BCI582" t="s">
        <v>1351</v>
      </c>
      <c r="BCP582" t="s">
        <v>1352</v>
      </c>
      <c r="BDH582" t="s">
        <v>1710</v>
      </c>
      <c r="BDI582" t="s">
        <v>1710</v>
      </c>
      <c r="BDJ582" t="s">
        <v>1729</v>
      </c>
      <c r="BEU582" t="s">
        <v>4862</v>
      </c>
      <c r="BGP582" t="s">
        <v>1728</v>
      </c>
      <c r="BIB582" t="s">
        <v>4862</v>
      </c>
      <c r="BIN582" s="41" t="s">
        <v>5068</v>
      </c>
    </row>
    <row r="583" spans="1:1015 1030:1600" ht="409.5">
      <c r="A583" t="s">
        <v>1744</v>
      </c>
      <c r="B583" t="s">
        <v>5069</v>
      </c>
      <c r="C583">
        <v>2611310</v>
      </c>
      <c r="D583" t="s">
        <v>1262</v>
      </c>
      <c r="E583" t="s">
        <v>54</v>
      </c>
      <c r="F583" t="s">
        <v>1263</v>
      </c>
      <c r="G583" t="s">
        <v>1264</v>
      </c>
      <c r="H583" t="s">
        <v>1265</v>
      </c>
      <c r="I583" t="s">
        <v>1266</v>
      </c>
      <c r="L583" t="s">
        <v>1749</v>
      </c>
      <c r="M583" t="s">
        <v>1267</v>
      </c>
      <c r="N583" t="s">
        <v>1267</v>
      </c>
      <c r="O583" t="s">
        <v>5064</v>
      </c>
      <c r="P583" t="s">
        <v>5065</v>
      </c>
      <c r="Q583" t="s">
        <v>1762</v>
      </c>
      <c r="R583" t="s">
        <v>5065</v>
      </c>
      <c r="S583" t="s">
        <v>5026</v>
      </c>
      <c r="T583">
        <v>0</v>
      </c>
      <c r="U583" t="s">
        <v>1268</v>
      </c>
      <c r="V583" t="s">
        <v>1269</v>
      </c>
      <c r="W583" t="s">
        <v>1270</v>
      </c>
      <c r="X583" t="s">
        <v>1354</v>
      </c>
      <c r="Y583" t="s">
        <v>1742</v>
      </c>
      <c r="Z583" s="41" t="s">
        <v>5070</v>
      </c>
      <c r="AB583" t="s">
        <v>1730</v>
      </c>
      <c r="AC583" t="s">
        <v>1272</v>
      </c>
      <c r="AD583" t="s">
        <v>1273</v>
      </c>
      <c r="AE583" t="s">
        <v>1274</v>
      </c>
      <c r="AF583" t="s">
        <v>1275</v>
      </c>
      <c r="AG583" t="s">
        <v>1276</v>
      </c>
      <c r="AH583" t="s">
        <v>1749</v>
      </c>
      <c r="AS583" t="s">
        <v>1745</v>
      </c>
      <c r="BJ583" t="s">
        <v>1684</v>
      </c>
      <c r="BK583" t="s">
        <v>1685</v>
      </c>
      <c r="BM583" t="s">
        <v>1686</v>
      </c>
      <c r="BN583" t="s">
        <v>1686</v>
      </c>
      <c r="BO583" t="s">
        <v>1686</v>
      </c>
      <c r="BP583" t="s">
        <v>1686</v>
      </c>
      <c r="BX583" t="s">
        <v>1277</v>
      </c>
      <c r="CA583" t="s">
        <v>1278</v>
      </c>
      <c r="CL583" t="s">
        <v>1279</v>
      </c>
      <c r="CM583" t="s">
        <v>1279</v>
      </c>
      <c r="CO583" t="s">
        <v>4862</v>
      </c>
      <c r="DC583" t="s">
        <v>1280</v>
      </c>
      <c r="DD583" t="s">
        <v>1280</v>
      </c>
      <c r="DJ583" t="s">
        <v>1687</v>
      </c>
      <c r="DK583" t="s">
        <v>1281</v>
      </c>
      <c r="FJ583" t="s">
        <v>4862</v>
      </c>
      <c r="FQ583" t="s">
        <v>1282</v>
      </c>
      <c r="GL583" t="s">
        <v>1283</v>
      </c>
      <c r="GN583" t="s">
        <v>1284</v>
      </c>
      <c r="GO583" t="s">
        <v>1284</v>
      </c>
      <c r="GR583" t="s">
        <v>1285</v>
      </c>
      <c r="GU583" t="s">
        <v>1286</v>
      </c>
      <c r="GW583" t="s">
        <v>1286</v>
      </c>
      <c r="GX583" t="s">
        <v>1286</v>
      </c>
      <c r="GY583" t="s">
        <v>1286</v>
      </c>
      <c r="GZ583" t="s">
        <v>1286</v>
      </c>
      <c r="HA583" t="s">
        <v>1284</v>
      </c>
      <c r="HC583" t="s">
        <v>1284</v>
      </c>
      <c r="HD583" t="s">
        <v>1285</v>
      </c>
      <c r="HI583" t="s">
        <v>1287</v>
      </c>
      <c r="HR583" t="s">
        <v>1288</v>
      </c>
      <c r="HS583" s="41" t="s">
        <v>1688</v>
      </c>
      <c r="HT583" t="s">
        <v>1687</v>
      </c>
      <c r="HU583" t="s">
        <v>1687</v>
      </c>
      <c r="IX583" t="s">
        <v>1289</v>
      </c>
      <c r="JD583" t="s">
        <v>1689</v>
      </c>
      <c r="JJ583" t="s">
        <v>1290</v>
      </c>
      <c r="JK583" t="s">
        <v>1290</v>
      </c>
      <c r="JQ583" t="s">
        <v>1291</v>
      </c>
      <c r="JT583" t="s">
        <v>1690</v>
      </c>
      <c r="JV583" t="s">
        <v>1292</v>
      </c>
      <c r="JX583" t="s">
        <v>1293</v>
      </c>
      <c r="JY583" t="s">
        <v>1294</v>
      </c>
      <c r="JZ583" t="s">
        <v>1295</v>
      </c>
      <c r="KB583" t="s">
        <v>1296</v>
      </c>
      <c r="KU583" t="s">
        <v>1297</v>
      </c>
      <c r="KV583" t="s">
        <v>1297</v>
      </c>
      <c r="KX583" t="s">
        <v>1278</v>
      </c>
      <c r="KZ583" t="s">
        <v>1687</v>
      </c>
      <c r="LA583" t="s">
        <v>1298</v>
      </c>
      <c r="LB583" t="s">
        <v>1298</v>
      </c>
      <c r="LL583" t="s">
        <v>1299</v>
      </c>
      <c r="LQ583" t="s">
        <v>1691</v>
      </c>
      <c r="LS583" t="s">
        <v>1692</v>
      </c>
      <c r="LZ583" t="s">
        <v>1282</v>
      </c>
      <c r="MA583" t="s">
        <v>1300</v>
      </c>
      <c r="MN583" t="s">
        <v>1301</v>
      </c>
      <c r="NC583" t="s">
        <v>1302</v>
      </c>
      <c r="ND583" t="s">
        <v>1285</v>
      </c>
      <c r="NH583" t="s">
        <v>1278</v>
      </c>
      <c r="NL583" t="s">
        <v>1303</v>
      </c>
      <c r="OE583" t="s">
        <v>1693</v>
      </c>
      <c r="PM583" s="41" t="s">
        <v>1694</v>
      </c>
      <c r="PO583" s="41" t="s">
        <v>1695</v>
      </c>
      <c r="PP583" s="41" t="s">
        <v>1696</v>
      </c>
      <c r="PQ583" s="41" t="s">
        <v>1695</v>
      </c>
      <c r="PR583" s="41" t="s">
        <v>1695</v>
      </c>
      <c r="PS583" s="41" t="s">
        <v>1697</v>
      </c>
      <c r="PT583" s="41" t="s">
        <v>1698</v>
      </c>
      <c r="PU583" s="41" t="s">
        <v>1699</v>
      </c>
      <c r="PV583" s="41" t="s">
        <v>1700</v>
      </c>
      <c r="PW583" s="41" t="s">
        <v>1701</v>
      </c>
      <c r="QF583" s="41" t="s">
        <v>1702</v>
      </c>
      <c r="QG583" s="41" t="s">
        <v>1703</v>
      </c>
      <c r="QO583" t="s">
        <v>1304</v>
      </c>
      <c r="QP583" t="s">
        <v>1687</v>
      </c>
      <c r="QR583" t="s">
        <v>1278</v>
      </c>
      <c r="QS583" t="s">
        <v>1278</v>
      </c>
      <c r="QX583" t="s">
        <v>1282</v>
      </c>
      <c r="RN583" t="s">
        <v>1305</v>
      </c>
      <c r="RO583" t="s">
        <v>1306</v>
      </c>
      <c r="SA583" t="s">
        <v>1278</v>
      </c>
      <c r="SJ583" t="s">
        <v>4862</v>
      </c>
      <c r="SK583" t="s">
        <v>1307</v>
      </c>
      <c r="SL583" t="s">
        <v>1308</v>
      </c>
      <c r="SP583" t="s">
        <v>1285</v>
      </c>
      <c r="TA583" t="s">
        <v>1687</v>
      </c>
      <c r="TD583" t="s">
        <v>1687</v>
      </c>
      <c r="TG583" t="s">
        <v>1687</v>
      </c>
      <c r="TH583" t="s">
        <v>1309</v>
      </c>
      <c r="TQ583" t="s">
        <v>1704</v>
      </c>
      <c r="TY583" s="41" t="s">
        <v>1705</v>
      </c>
      <c r="UH583" s="41" t="s">
        <v>1705</v>
      </c>
      <c r="UM583" s="41" t="s">
        <v>1705</v>
      </c>
      <c r="UN583" s="41" t="s">
        <v>1705</v>
      </c>
      <c r="UO583" s="41" t="s">
        <v>1705</v>
      </c>
      <c r="WI583" t="s">
        <v>1278</v>
      </c>
      <c r="YB583" t="s">
        <v>1282</v>
      </c>
      <c r="YM583" t="s">
        <v>1310</v>
      </c>
      <c r="YU583" t="s">
        <v>1311</v>
      </c>
      <c r="ZN583" t="s">
        <v>1312</v>
      </c>
      <c r="ZX583" t="s">
        <v>1313</v>
      </c>
      <c r="ZZ583" t="s">
        <v>1706</v>
      </c>
      <c r="AAB583" t="s">
        <v>1689</v>
      </c>
      <c r="AAH583" t="s">
        <v>1314</v>
      </c>
      <c r="AAI583" t="s">
        <v>1315</v>
      </c>
      <c r="AAQ583" t="s">
        <v>1316</v>
      </c>
      <c r="AAR583" t="s">
        <v>1278</v>
      </c>
      <c r="AAS583" t="s">
        <v>1317</v>
      </c>
      <c r="AAT583" t="s">
        <v>1743</v>
      </c>
      <c r="AAW583" t="s">
        <v>1285</v>
      </c>
      <c r="ABE583" t="s">
        <v>1278</v>
      </c>
      <c r="ABG583" t="s">
        <v>1318</v>
      </c>
      <c r="ABN583" t="s">
        <v>1278</v>
      </c>
      <c r="ABR583" t="s">
        <v>1707</v>
      </c>
      <c r="ACD583" t="s">
        <v>1708</v>
      </c>
      <c r="ACG583" t="s">
        <v>1709</v>
      </c>
      <c r="ADG583" t="s">
        <v>1282</v>
      </c>
      <c r="ADP583" t="s">
        <v>1319</v>
      </c>
      <c r="ADR583" t="s">
        <v>1710</v>
      </c>
      <c r="AED583" t="s">
        <v>1320</v>
      </c>
      <c r="AET583" t="s">
        <v>1711</v>
      </c>
      <c r="AEV583" t="s">
        <v>1311</v>
      </c>
      <c r="AFA583" t="s">
        <v>1321</v>
      </c>
      <c r="AFI583" s="41" t="s">
        <v>1712</v>
      </c>
      <c r="AFR583" t="s">
        <v>1299</v>
      </c>
      <c r="AFS583" t="s">
        <v>1713</v>
      </c>
      <c r="AFZ583" t="s">
        <v>1322</v>
      </c>
      <c r="AGO583" t="s">
        <v>1323</v>
      </c>
      <c r="AGP583">
        <v>3</v>
      </c>
      <c r="AGQ583" t="s">
        <v>1324</v>
      </c>
      <c r="AGR583" t="s">
        <v>1324</v>
      </c>
      <c r="AGT583" t="s">
        <v>1324</v>
      </c>
      <c r="AHB583" t="s">
        <v>1325</v>
      </c>
      <c r="AHC583" t="s">
        <v>1326</v>
      </c>
      <c r="AHO583" t="s">
        <v>1689</v>
      </c>
      <c r="AHT583" t="b">
        <v>0</v>
      </c>
      <c r="AHX583" s="42">
        <v>0</v>
      </c>
      <c r="AIC583" s="41" t="s">
        <v>1714</v>
      </c>
      <c r="AIE583" t="s">
        <v>1327</v>
      </c>
      <c r="AIM583" t="s">
        <v>1715</v>
      </c>
      <c r="AIN583" t="s">
        <v>1716</v>
      </c>
      <c r="AJA583" t="s">
        <v>5071</v>
      </c>
      <c r="AJR583" t="s">
        <v>1328</v>
      </c>
      <c r="AKF583" t="s">
        <v>1317</v>
      </c>
      <c r="AKG583" t="s">
        <v>1329</v>
      </c>
      <c r="AKH583" t="s">
        <v>1330</v>
      </c>
      <c r="AKI583" t="s">
        <v>1285</v>
      </c>
      <c r="AKK583" t="s">
        <v>1331</v>
      </c>
      <c r="ALN583" s="41" t="s">
        <v>1717</v>
      </c>
      <c r="ALS583" t="s">
        <v>1332</v>
      </c>
      <c r="ALU583" t="s">
        <v>1333</v>
      </c>
      <c r="ALW583" t="s">
        <v>1718</v>
      </c>
      <c r="AMA583" t="s">
        <v>1334</v>
      </c>
      <c r="AMP583" s="41" t="s">
        <v>1719</v>
      </c>
      <c r="ANA583" t="s">
        <v>1335</v>
      </c>
      <c r="ANJ583" t="s">
        <v>1693</v>
      </c>
      <c r="ANV583" t="s">
        <v>1336</v>
      </c>
      <c r="AOF583" t="s">
        <v>1337</v>
      </c>
      <c r="AOJ583" s="41" t="s">
        <v>1720</v>
      </c>
      <c r="APG583" t="s">
        <v>1282</v>
      </c>
      <c r="APK583" t="s">
        <v>1285</v>
      </c>
      <c r="APL583" t="s">
        <v>1338</v>
      </c>
      <c r="APV583" t="s">
        <v>1328</v>
      </c>
      <c r="AQC583" t="s">
        <v>1339</v>
      </c>
      <c r="AQK583" t="s">
        <v>1687</v>
      </c>
      <c r="AQL583" t="s">
        <v>1340</v>
      </c>
      <c r="AQY583" t="s">
        <v>1341</v>
      </c>
      <c r="ARF583" t="s">
        <v>1285</v>
      </c>
      <c r="ARK583" t="s">
        <v>1342</v>
      </c>
      <c r="ARW583" t="s">
        <v>1721</v>
      </c>
      <c r="ARY583" t="s">
        <v>1343</v>
      </c>
      <c r="ASD583" t="s">
        <v>1344</v>
      </c>
      <c r="ASE583" t="s">
        <v>1722</v>
      </c>
      <c r="ASU583" t="s">
        <v>4862</v>
      </c>
      <c r="ATE583" t="s">
        <v>1345</v>
      </c>
      <c r="ATM583" t="s">
        <v>1346</v>
      </c>
      <c r="AUB583" t="s">
        <v>1347</v>
      </c>
      <c r="AUE583" t="s">
        <v>1723</v>
      </c>
      <c r="AUH583" s="41" t="s">
        <v>1724</v>
      </c>
      <c r="AUK583" s="41" t="s">
        <v>1725</v>
      </c>
      <c r="AUQ583" s="41" t="s">
        <v>1726</v>
      </c>
      <c r="AUW583" s="41" t="s">
        <v>1705</v>
      </c>
      <c r="AWA583" s="41" t="s">
        <v>1727</v>
      </c>
      <c r="AWE583">
        <v>100</v>
      </c>
      <c r="AWY583" t="s">
        <v>1278</v>
      </c>
      <c r="AWZ583" t="s">
        <v>1278</v>
      </c>
      <c r="AXA583" t="s">
        <v>1282</v>
      </c>
      <c r="AXU583" t="s">
        <v>1713</v>
      </c>
      <c r="AYO583" t="s">
        <v>1304</v>
      </c>
      <c r="AZI583" t="s">
        <v>1348</v>
      </c>
      <c r="AZM583" t="s">
        <v>1349</v>
      </c>
      <c r="BBM583" t="s">
        <v>1728</v>
      </c>
      <c r="BBY583" t="s">
        <v>1728</v>
      </c>
      <c r="BCD583" t="s">
        <v>1350</v>
      </c>
      <c r="BCE583" t="s">
        <v>1350</v>
      </c>
      <c r="BCF583" t="s">
        <v>1350</v>
      </c>
      <c r="BCG583" t="s">
        <v>1351</v>
      </c>
      <c r="BCH583" t="s">
        <v>1351</v>
      </c>
      <c r="BCI583" t="s">
        <v>1351</v>
      </c>
      <c r="BCP583" t="s">
        <v>1352</v>
      </c>
      <c r="BDH583" t="s">
        <v>1710</v>
      </c>
      <c r="BDI583" t="s">
        <v>1710</v>
      </c>
      <c r="BDJ583" t="s">
        <v>1729</v>
      </c>
      <c r="BEU583" t="s">
        <v>4862</v>
      </c>
      <c r="BGP583" t="s">
        <v>1728</v>
      </c>
      <c r="BIB583" t="s">
        <v>4862</v>
      </c>
      <c r="BIN583" s="41" t="s">
        <v>5068</v>
      </c>
    </row>
    <row r="584" spans="1:1015 1030:1600" ht="409.5">
      <c r="A584" t="s">
        <v>1744</v>
      </c>
      <c r="B584" t="s">
        <v>5072</v>
      </c>
      <c r="C584">
        <v>2611312</v>
      </c>
      <c r="D584" t="s">
        <v>1262</v>
      </c>
      <c r="E584" t="s">
        <v>54</v>
      </c>
      <c r="F584" t="s">
        <v>1263</v>
      </c>
      <c r="G584" t="s">
        <v>1264</v>
      </c>
      <c r="H584" t="s">
        <v>1265</v>
      </c>
      <c r="I584" t="s">
        <v>1266</v>
      </c>
      <c r="L584" t="s">
        <v>1749</v>
      </c>
      <c r="M584" t="s">
        <v>1267</v>
      </c>
      <c r="N584" t="s">
        <v>1267</v>
      </c>
      <c r="O584" t="s">
        <v>5073</v>
      </c>
      <c r="P584" t="s">
        <v>5074</v>
      </c>
      <c r="Q584" t="s">
        <v>1762</v>
      </c>
      <c r="R584" t="s">
        <v>5074</v>
      </c>
      <c r="S584" t="s">
        <v>5026</v>
      </c>
      <c r="T584">
        <v>0</v>
      </c>
      <c r="U584" t="s">
        <v>1268</v>
      </c>
      <c r="V584" t="s">
        <v>1269</v>
      </c>
      <c r="W584" t="s">
        <v>1270</v>
      </c>
      <c r="X584" t="s">
        <v>1354</v>
      </c>
      <c r="Y584" t="s">
        <v>1742</v>
      </c>
      <c r="Z584" s="41" t="s">
        <v>5075</v>
      </c>
      <c r="AB584" t="s">
        <v>1730</v>
      </c>
      <c r="AC584" t="s">
        <v>1272</v>
      </c>
      <c r="AD584" t="s">
        <v>1273</v>
      </c>
      <c r="AE584" t="s">
        <v>1274</v>
      </c>
      <c r="AF584" t="s">
        <v>1275</v>
      </c>
      <c r="AG584" t="s">
        <v>1276</v>
      </c>
      <c r="AH584" t="s">
        <v>1749</v>
      </c>
      <c r="AS584" t="s">
        <v>1745</v>
      </c>
      <c r="BJ584" t="s">
        <v>1684</v>
      </c>
      <c r="BK584" t="s">
        <v>1685</v>
      </c>
      <c r="BM584" t="s">
        <v>1686</v>
      </c>
      <c r="BN584" t="s">
        <v>1686</v>
      </c>
      <c r="BO584" t="s">
        <v>1686</v>
      </c>
      <c r="BP584" t="s">
        <v>1686</v>
      </c>
      <c r="BX584" t="s">
        <v>1277</v>
      </c>
      <c r="CA584" t="s">
        <v>1278</v>
      </c>
      <c r="CL584" t="s">
        <v>1279</v>
      </c>
      <c r="CM584" t="s">
        <v>1279</v>
      </c>
      <c r="CO584" t="s">
        <v>4862</v>
      </c>
      <c r="DC584" t="s">
        <v>1280</v>
      </c>
      <c r="DD584" t="s">
        <v>1280</v>
      </c>
      <c r="DJ584" t="s">
        <v>1687</v>
      </c>
      <c r="DK584" t="s">
        <v>1281</v>
      </c>
      <c r="FJ584" t="s">
        <v>4862</v>
      </c>
      <c r="FQ584" t="s">
        <v>1282</v>
      </c>
      <c r="GL584" t="s">
        <v>1283</v>
      </c>
      <c r="GN584" t="s">
        <v>1284</v>
      </c>
      <c r="GO584" t="s">
        <v>1284</v>
      </c>
      <c r="GR584" t="s">
        <v>1285</v>
      </c>
      <c r="GU584" t="s">
        <v>1286</v>
      </c>
      <c r="GW584" t="s">
        <v>1286</v>
      </c>
      <c r="GX584" t="s">
        <v>1286</v>
      </c>
      <c r="GY584" t="s">
        <v>1286</v>
      </c>
      <c r="GZ584" t="s">
        <v>1286</v>
      </c>
      <c r="HA584" t="s">
        <v>1284</v>
      </c>
      <c r="HC584" t="s">
        <v>1284</v>
      </c>
      <c r="HD584" t="s">
        <v>1285</v>
      </c>
      <c r="HI584" t="s">
        <v>1287</v>
      </c>
      <c r="HR584" t="s">
        <v>1288</v>
      </c>
      <c r="HS584" s="41" t="s">
        <v>1688</v>
      </c>
      <c r="HT584" t="s">
        <v>1687</v>
      </c>
      <c r="HU584" t="s">
        <v>1687</v>
      </c>
      <c r="IX584" t="s">
        <v>1289</v>
      </c>
      <c r="JD584" t="s">
        <v>1689</v>
      </c>
      <c r="JJ584" t="s">
        <v>1290</v>
      </c>
      <c r="JK584" t="s">
        <v>1290</v>
      </c>
      <c r="JQ584" t="s">
        <v>1291</v>
      </c>
      <c r="JT584" t="s">
        <v>1690</v>
      </c>
      <c r="JV584" t="s">
        <v>1292</v>
      </c>
      <c r="JX584" t="s">
        <v>1293</v>
      </c>
      <c r="JY584" t="s">
        <v>1294</v>
      </c>
      <c r="JZ584" t="s">
        <v>1295</v>
      </c>
      <c r="KB584" t="s">
        <v>1296</v>
      </c>
      <c r="KU584" t="s">
        <v>1297</v>
      </c>
      <c r="KV584" t="s">
        <v>1297</v>
      </c>
      <c r="KX584" t="s">
        <v>1278</v>
      </c>
      <c r="KZ584" t="s">
        <v>1687</v>
      </c>
      <c r="LA584" t="s">
        <v>1298</v>
      </c>
      <c r="LB584" t="s">
        <v>1298</v>
      </c>
      <c r="LL584" t="s">
        <v>1299</v>
      </c>
      <c r="LQ584" t="s">
        <v>1691</v>
      </c>
      <c r="LS584" t="s">
        <v>1692</v>
      </c>
      <c r="LZ584" t="s">
        <v>1282</v>
      </c>
      <c r="MA584" t="s">
        <v>1300</v>
      </c>
      <c r="MN584" t="s">
        <v>1301</v>
      </c>
      <c r="NC584" t="s">
        <v>1302</v>
      </c>
      <c r="ND584" t="s">
        <v>1285</v>
      </c>
      <c r="NH584" t="s">
        <v>1278</v>
      </c>
      <c r="NL584" t="s">
        <v>1303</v>
      </c>
      <c r="OE584" t="s">
        <v>1693</v>
      </c>
      <c r="PM584" s="41" t="s">
        <v>1694</v>
      </c>
      <c r="PO584" s="41" t="s">
        <v>1695</v>
      </c>
      <c r="PP584" s="41" t="s">
        <v>1696</v>
      </c>
      <c r="PQ584" s="41" t="s">
        <v>1695</v>
      </c>
      <c r="PR584" s="41" t="s">
        <v>1695</v>
      </c>
      <c r="PS584" s="41" t="s">
        <v>1697</v>
      </c>
      <c r="PT584" s="41" t="s">
        <v>1698</v>
      </c>
      <c r="PU584" s="41" t="s">
        <v>1699</v>
      </c>
      <c r="PV584" s="41" t="s">
        <v>1700</v>
      </c>
      <c r="PW584" s="41" t="s">
        <v>1701</v>
      </c>
      <c r="QF584" s="41" t="s">
        <v>1702</v>
      </c>
      <c r="QG584" s="41" t="s">
        <v>1703</v>
      </c>
      <c r="QO584" t="s">
        <v>1304</v>
      </c>
      <c r="QP584" t="s">
        <v>1687</v>
      </c>
      <c r="QR584" t="s">
        <v>1278</v>
      </c>
      <c r="QS584" t="s">
        <v>1278</v>
      </c>
      <c r="QX584" t="s">
        <v>1282</v>
      </c>
      <c r="RN584" t="s">
        <v>1305</v>
      </c>
      <c r="RO584" t="s">
        <v>1306</v>
      </c>
      <c r="SA584" t="s">
        <v>1278</v>
      </c>
      <c r="SJ584" t="s">
        <v>4862</v>
      </c>
      <c r="SK584" t="s">
        <v>1307</v>
      </c>
      <c r="SL584" t="s">
        <v>1308</v>
      </c>
      <c r="SP584" t="s">
        <v>1285</v>
      </c>
      <c r="TA584" t="s">
        <v>1687</v>
      </c>
      <c r="TD584" t="s">
        <v>1687</v>
      </c>
      <c r="TG584" t="s">
        <v>1687</v>
      </c>
      <c r="TH584" t="s">
        <v>1309</v>
      </c>
      <c r="TQ584" t="s">
        <v>1704</v>
      </c>
      <c r="TY584" s="41" t="s">
        <v>1705</v>
      </c>
      <c r="UH584" s="41" t="s">
        <v>1705</v>
      </c>
      <c r="UM584" s="41" t="s">
        <v>1705</v>
      </c>
      <c r="UN584" s="41" t="s">
        <v>1705</v>
      </c>
      <c r="UO584" s="41" t="s">
        <v>1705</v>
      </c>
      <c r="WI584" t="s">
        <v>1278</v>
      </c>
      <c r="YB584" t="s">
        <v>1282</v>
      </c>
      <c r="YM584" t="s">
        <v>1310</v>
      </c>
      <c r="YU584" t="s">
        <v>1311</v>
      </c>
      <c r="ZN584" t="s">
        <v>1312</v>
      </c>
      <c r="ZX584" t="s">
        <v>1313</v>
      </c>
      <c r="ZZ584" t="s">
        <v>1706</v>
      </c>
      <c r="AAB584" t="s">
        <v>1689</v>
      </c>
      <c r="AAH584" t="s">
        <v>1314</v>
      </c>
      <c r="AAI584" t="s">
        <v>1315</v>
      </c>
      <c r="AAQ584" t="s">
        <v>1316</v>
      </c>
      <c r="AAR584" t="s">
        <v>1278</v>
      </c>
      <c r="AAS584" t="s">
        <v>1317</v>
      </c>
      <c r="AAT584" t="s">
        <v>1743</v>
      </c>
      <c r="AAW584" t="s">
        <v>1285</v>
      </c>
      <c r="ABE584" t="s">
        <v>1278</v>
      </c>
      <c r="ABG584" t="s">
        <v>1318</v>
      </c>
      <c r="ABN584" t="s">
        <v>1278</v>
      </c>
      <c r="ABR584" t="s">
        <v>1707</v>
      </c>
      <c r="ACD584" t="s">
        <v>1708</v>
      </c>
      <c r="ACG584" t="s">
        <v>1709</v>
      </c>
      <c r="ADG584" t="s">
        <v>1282</v>
      </c>
      <c r="ADP584" t="s">
        <v>1319</v>
      </c>
      <c r="ADR584" t="s">
        <v>1710</v>
      </c>
      <c r="AED584" t="s">
        <v>1320</v>
      </c>
      <c r="AET584" t="s">
        <v>1711</v>
      </c>
      <c r="AEV584" t="s">
        <v>1311</v>
      </c>
      <c r="AFA584" t="s">
        <v>1321</v>
      </c>
      <c r="AFI584" s="41" t="s">
        <v>1712</v>
      </c>
      <c r="AFR584" t="s">
        <v>1299</v>
      </c>
      <c r="AFS584" t="s">
        <v>1713</v>
      </c>
      <c r="AFZ584" t="s">
        <v>1322</v>
      </c>
      <c r="AGO584" t="s">
        <v>1323</v>
      </c>
      <c r="AGP584">
        <v>3</v>
      </c>
      <c r="AGQ584" t="s">
        <v>1324</v>
      </c>
      <c r="AGR584" t="s">
        <v>1324</v>
      </c>
      <c r="AGT584" t="s">
        <v>1324</v>
      </c>
      <c r="AHB584" t="s">
        <v>1325</v>
      </c>
      <c r="AHC584" t="s">
        <v>1326</v>
      </c>
      <c r="AHO584" t="s">
        <v>1689</v>
      </c>
      <c r="AHT584" t="b">
        <v>0</v>
      </c>
      <c r="AHX584" s="42">
        <v>0</v>
      </c>
      <c r="AIC584" s="41" t="s">
        <v>1714</v>
      </c>
      <c r="AIE584" t="s">
        <v>1327</v>
      </c>
      <c r="AIM584" t="s">
        <v>1715</v>
      </c>
      <c r="AIN584" t="s">
        <v>1716</v>
      </c>
      <c r="AJA584" t="s">
        <v>5076</v>
      </c>
      <c r="AJR584" t="s">
        <v>1328</v>
      </c>
      <c r="AKF584" t="s">
        <v>1317</v>
      </c>
      <c r="AKG584" t="s">
        <v>1329</v>
      </c>
      <c r="AKH584" t="s">
        <v>1330</v>
      </c>
      <c r="AKI584" t="s">
        <v>1285</v>
      </c>
      <c r="AKK584" t="s">
        <v>1331</v>
      </c>
      <c r="ALN584" s="41" t="s">
        <v>1717</v>
      </c>
      <c r="ALS584" t="s">
        <v>1332</v>
      </c>
      <c r="ALU584" t="s">
        <v>1333</v>
      </c>
      <c r="ALW584" t="s">
        <v>1718</v>
      </c>
      <c r="AMA584" t="s">
        <v>1334</v>
      </c>
      <c r="AMP584" s="41" t="s">
        <v>1719</v>
      </c>
      <c r="ANA584" t="s">
        <v>1335</v>
      </c>
      <c r="ANJ584" t="s">
        <v>1693</v>
      </c>
      <c r="ANV584" t="s">
        <v>1336</v>
      </c>
      <c r="AOF584" t="s">
        <v>1337</v>
      </c>
      <c r="AOJ584" s="41" t="s">
        <v>1720</v>
      </c>
      <c r="APG584" t="s">
        <v>1282</v>
      </c>
      <c r="APK584" t="s">
        <v>1285</v>
      </c>
      <c r="APL584" t="s">
        <v>1338</v>
      </c>
      <c r="APV584" t="s">
        <v>1328</v>
      </c>
      <c r="AQC584" t="s">
        <v>1339</v>
      </c>
      <c r="AQK584" t="s">
        <v>1687</v>
      </c>
      <c r="AQL584" t="s">
        <v>1340</v>
      </c>
      <c r="AQY584" t="s">
        <v>1341</v>
      </c>
      <c r="ARF584" t="s">
        <v>1285</v>
      </c>
      <c r="ARK584" t="s">
        <v>1342</v>
      </c>
      <c r="ARW584" t="s">
        <v>1721</v>
      </c>
      <c r="ARY584" t="s">
        <v>1343</v>
      </c>
      <c r="ASD584" t="s">
        <v>1344</v>
      </c>
      <c r="ASE584" t="s">
        <v>1722</v>
      </c>
      <c r="ASU584" t="s">
        <v>4862</v>
      </c>
      <c r="ATE584" t="s">
        <v>1345</v>
      </c>
      <c r="ATM584" t="s">
        <v>1346</v>
      </c>
      <c r="AUB584" t="s">
        <v>1347</v>
      </c>
      <c r="AUE584" t="s">
        <v>1723</v>
      </c>
      <c r="AUH584" s="41" t="s">
        <v>1724</v>
      </c>
      <c r="AUK584" s="41" t="s">
        <v>1725</v>
      </c>
      <c r="AUQ584" s="41" t="s">
        <v>1726</v>
      </c>
      <c r="AUW584" s="41" t="s">
        <v>1705</v>
      </c>
      <c r="AWA584" s="41" t="s">
        <v>1727</v>
      </c>
      <c r="AWE584">
        <v>100</v>
      </c>
      <c r="AWY584" t="s">
        <v>1278</v>
      </c>
      <c r="AWZ584" t="s">
        <v>1278</v>
      </c>
      <c r="AXA584" t="s">
        <v>1282</v>
      </c>
      <c r="AXU584" t="s">
        <v>1713</v>
      </c>
      <c r="AYO584" t="s">
        <v>1304</v>
      </c>
      <c r="AZI584" t="s">
        <v>1348</v>
      </c>
      <c r="AZM584" t="s">
        <v>1349</v>
      </c>
      <c r="BBM584" t="s">
        <v>1728</v>
      </c>
      <c r="BBY584" t="s">
        <v>1728</v>
      </c>
      <c r="BCD584" t="s">
        <v>1350</v>
      </c>
      <c r="BCE584" t="s">
        <v>1350</v>
      </c>
      <c r="BCF584" t="s">
        <v>1350</v>
      </c>
      <c r="BCG584" t="s">
        <v>1351</v>
      </c>
      <c r="BCH584" t="s">
        <v>1351</v>
      </c>
      <c r="BCI584" t="s">
        <v>1351</v>
      </c>
      <c r="BCP584" t="s">
        <v>1352</v>
      </c>
      <c r="BDH584" t="s">
        <v>1710</v>
      </c>
      <c r="BDI584" t="s">
        <v>1710</v>
      </c>
      <c r="BDJ584" t="s">
        <v>1729</v>
      </c>
      <c r="BEU584" t="s">
        <v>4862</v>
      </c>
      <c r="BGP584" t="s">
        <v>1728</v>
      </c>
      <c r="BIB584" t="s">
        <v>4862</v>
      </c>
      <c r="BIN584" s="41" t="s">
        <v>5077</v>
      </c>
    </row>
    <row r="585" spans="1:1015 1030:1600" ht="409.5">
      <c r="A585" t="s">
        <v>1744</v>
      </c>
      <c r="B585" t="s">
        <v>5078</v>
      </c>
      <c r="C585">
        <v>2611365</v>
      </c>
      <c r="D585" t="s">
        <v>1262</v>
      </c>
      <c r="E585" t="s">
        <v>54</v>
      </c>
      <c r="F585" t="s">
        <v>1263</v>
      </c>
      <c r="G585" t="s">
        <v>1264</v>
      </c>
      <c r="H585" t="s">
        <v>1265</v>
      </c>
      <c r="I585" t="s">
        <v>1266</v>
      </c>
      <c r="L585" t="s">
        <v>1749</v>
      </c>
      <c r="M585" t="s">
        <v>1267</v>
      </c>
      <c r="N585" t="s">
        <v>1267</v>
      </c>
      <c r="O585" t="s">
        <v>5079</v>
      </c>
      <c r="P585" t="s">
        <v>5080</v>
      </c>
      <c r="Q585" t="s">
        <v>1762</v>
      </c>
      <c r="R585" t="s">
        <v>5080</v>
      </c>
      <c r="S585" t="s">
        <v>5026</v>
      </c>
      <c r="T585">
        <v>0</v>
      </c>
      <c r="U585" t="s">
        <v>1268</v>
      </c>
      <c r="V585" t="s">
        <v>1269</v>
      </c>
      <c r="W585" t="s">
        <v>1270</v>
      </c>
      <c r="X585" t="s">
        <v>1354</v>
      </c>
      <c r="Y585" t="s">
        <v>1742</v>
      </c>
      <c r="Z585" s="41" t="s">
        <v>5081</v>
      </c>
      <c r="AB585" t="s">
        <v>1730</v>
      </c>
      <c r="AC585" t="s">
        <v>1272</v>
      </c>
      <c r="AD585" t="s">
        <v>1273</v>
      </c>
      <c r="AE585" t="s">
        <v>1274</v>
      </c>
      <c r="AF585" t="s">
        <v>1275</v>
      </c>
      <c r="AG585" t="s">
        <v>1276</v>
      </c>
      <c r="AH585" t="s">
        <v>1749</v>
      </c>
      <c r="AS585" t="s">
        <v>1745</v>
      </c>
      <c r="BJ585" t="s">
        <v>1684</v>
      </c>
      <c r="BK585" t="s">
        <v>1685</v>
      </c>
      <c r="BM585" t="s">
        <v>1686</v>
      </c>
      <c r="BN585" t="s">
        <v>1686</v>
      </c>
      <c r="BO585" t="s">
        <v>1686</v>
      </c>
      <c r="BP585" t="s">
        <v>1686</v>
      </c>
      <c r="BX585" t="s">
        <v>1277</v>
      </c>
      <c r="CA585" t="s">
        <v>1278</v>
      </c>
      <c r="CL585" t="s">
        <v>1279</v>
      </c>
      <c r="CM585" t="s">
        <v>1279</v>
      </c>
      <c r="CO585" t="s">
        <v>4862</v>
      </c>
      <c r="DC585" t="s">
        <v>1280</v>
      </c>
      <c r="DD585" t="s">
        <v>1280</v>
      </c>
      <c r="DJ585" t="s">
        <v>1687</v>
      </c>
      <c r="DK585" t="s">
        <v>1281</v>
      </c>
      <c r="FJ585" t="s">
        <v>4862</v>
      </c>
      <c r="FQ585" t="s">
        <v>1282</v>
      </c>
      <c r="GL585" t="s">
        <v>1283</v>
      </c>
      <c r="GN585" t="s">
        <v>1284</v>
      </c>
      <c r="GO585" t="s">
        <v>1284</v>
      </c>
      <c r="GR585" t="s">
        <v>1285</v>
      </c>
      <c r="GU585" t="s">
        <v>1286</v>
      </c>
      <c r="GW585" t="s">
        <v>1286</v>
      </c>
      <c r="GX585" t="s">
        <v>1286</v>
      </c>
      <c r="GY585" t="s">
        <v>1286</v>
      </c>
      <c r="GZ585" t="s">
        <v>1286</v>
      </c>
      <c r="HA585" t="s">
        <v>1284</v>
      </c>
      <c r="HC585" t="s">
        <v>1284</v>
      </c>
      <c r="HD585" t="s">
        <v>1285</v>
      </c>
      <c r="HI585" t="s">
        <v>1287</v>
      </c>
      <c r="HR585" t="s">
        <v>1288</v>
      </c>
      <c r="HS585" s="41" t="s">
        <v>1688</v>
      </c>
      <c r="HT585" t="s">
        <v>1687</v>
      </c>
      <c r="HU585" t="s">
        <v>1687</v>
      </c>
      <c r="IX585" t="s">
        <v>1289</v>
      </c>
      <c r="JD585" t="s">
        <v>1689</v>
      </c>
      <c r="JJ585" t="s">
        <v>1290</v>
      </c>
      <c r="JK585" t="s">
        <v>1290</v>
      </c>
      <c r="JQ585" t="s">
        <v>1291</v>
      </c>
      <c r="JT585" t="s">
        <v>1690</v>
      </c>
      <c r="JV585" t="s">
        <v>1292</v>
      </c>
      <c r="JX585" t="s">
        <v>1293</v>
      </c>
      <c r="JY585" t="s">
        <v>1294</v>
      </c>
      <c r="JZ585" t="s">
        <v>1295</v>
      </c>
      <c r="KB585" t="s">
        <v>1296</v>
      </c>
      <c r="KU585" t="s">
        <v>1297</v>
      </c>
      <c r="KV585" t="s">
        <v>1297</v>
      </c>
      <c r="KX585" t="s">
        <v>1278</v>
      </c>
      <c r="KZ585" t="s">
        <v>1687</v>
      </c>
      <c r="LA585" t="s">
        <v>1298</v>
      </c>
      <c r="LB585" t="s">
        <v>1298</v>
      </c>
      <c r="LL585" t="s">
        <v>1299</v>
      </c>
      <c r="LQ585" t="s">
        <v>1691</v>
      </c>
      <c r="LS585" t="s">
        <v>1692</v>
      </c>
      <c r="LZ585" t="s">
        <v>1282</v>
      </c>
      <c r="MA585" t="s">
        <v>1300</v>
      </c>
      <c r="MN585" t="s">
        <v>1301</v>
      </c>
      <c r="NC585" t="s">
        <v>1302</v>
      </c>
      <c r="ND585" t="s">
        <v>1285</v>
      </c>
      <c r="NH585" t="s">
        <v>1278</v>
      </c>
      <c r="NL585" t="s">
        <v>1303</v>
      </c>
      <c r="OE585" t="s">
        <v>1693</v>
      </c>
      <c r="PM585" s="41" t="s">
        <v>1694</v>
      </c>
      <c r="PO585" s="41" t="s">
        <v>1695</v>
      </c>
      <c r="PP585" s="41" t="s">
        <v>1696</v>
      </c>
      <c r="PQ585" s="41" t="s">
        <v>1695</v>
      </c>
      <c r="PR585" s="41" t="s">
        <v>1695</v>
      </c>
      <c r="PS585" s="41" t="s">
        <v>1697</v>
      </c>
      <c r="PT585" s="41" t="s">
        <v>1698</v>
      </c>
      <c r="PU585" s="41" t="s">
        <v>1699</v>
      </c>
      <c r="PV585" s="41" t="s">
        <v>1700</v>
      </c>
      <c r="PW585" s="41" t="s">
        <v>1701</v>
      </c>
      <c r="QF585" s="41" t="s">
        <v>1702</v>
      </c>
      <c r="QG585" s="41" t="s">
        <v>1703</v>
      </c>
      <c r="QO585" t="s">
        <v>1304</v>
      </c>
      <c r="QP585" t="s">
        <v>1687</v>
      </c>
      <c r="QR585" t="s">
        <v>1278</v>
      </c>
      <c r="QS585" t="s">
        <v>1278</v>
      </c>
      <c r="QX585" t="s">
        <v>1282</v>
      </c>
      <c r="RN585" t="s">
        <v>1305</v>
      </c>
      <c r="RO585" t="s">
        <v>1306</v>
      </c>
      <c r="SA585" t="s">
        <v>1278</v>
      </c>
      <c r="SJ585" t="s">
        <v>4862</v>
      </c>
      <c r="SK585" t="s">
        <v>1307</v>
      </c>
      <c r="SL585" t="s">
        <v>1308</v>
      </c>
      <c r="SP585" t="s">
        <v>1285</v>
      </c>
      <c r="TA585" t="s">
        <v>1687</v>
      </c>
      <c r="TD585" t="s">
        <v>1687</v>
      </c>
      <c r="TG585" t="s">
        <v>1687</v>
      </c>
      <c r="TH585" t="s">
        <v>1309</v>
      </c>
      <c r="TQ585" t="s">
        <v>1704</v>
      </c>
      <c r="TY585" s="41" t="s">
        <v>1705</v>
      </c>
      <c r="UH585" s="41" t="s">
        <v>1705</v>
      </c>
      <c r="UM585" s="41" t="s">
        <v>1705</v>
      </c>
      <c r="UN585" s="41" t="s">
        <v>1705</v>
      </c>
      <c r="UO585" s="41" t="s">
        <v>1705</v>
      </c>
      <c r="WI585" t="s">
        <v>1278</v>
      </c>
      <c r="YB585" t="s">
        <v>1282</v>
      </c>
      <c r="YM585" t="s">
        <v>1310</v>
      </c>
      <c r="YU585" t="s">
        <v>1311</v>
      </c>
      <c r="ZN585" t="s">
        <v>1312</v>
      </c>
      <c r="ZX585" t="s">
        <v>1313</v>
      </c>
      <c r="ZZ585" t="s">
        <v>1706</v>
      </c>
      <c r="AAB585" t="s">
        <v>1689</v>
      </c>
      <c r="AAH585" t="s">
        <v>1314</v>
      </c>
      <c r="AAI585" t="s">
        <v>1315</v>
      </c>
      <c r="AAQ585" t="s">
        <v>1316</v>
      </c>
      <c r="AAR585" t="s">
        <v>1278</v>
      </c>
      <c r="AAS585" t="s">
        <v>1317</v>
      </c>
      <c r="AAT585" t="s">
        <v>1743</v>
      </c>
      <c r="AAW585" t="s">
        <v>1285</v>
      </c>
      <c r="ABE585" t="s">
        <v>1278</v>
      </c>
      <c r="ABG585" t="s">
        <v>1318</v>
      </c>
      <c r="ABN585" t="s">
        <v>1278</v>
      </c>
      <c r="ABR585" t="s">
        <v>1707</v>
      </c>
      <c r="ACD585" t="s">
        <v>1708</v>
      </c>
      <c r="ACG585" t="s">
        <v>1709</v>
      </c>
      <c r="ADG585" t="s">
        <v>1282</v>
      </c>
      <c r="ADP585" t="s">
        <v>1319</v>
      </c>
      <c r="ADR585" t="s">
        <v>1710</v>
      </c>
      <c r="AED585" t="s">
        <v>1320</v>
      </c>
      <c r="AET585" t="s">
        <v>1711</v>
      </c>
      <c r="AEV585" t="s">
        <v>1311</v>
      </c>
      <c r="AFA585" t="s">
        <v>1321</v>
      </c>
      <c r="AFI585" s="41" t="s">
        <v>1712</v>
      </c>
      <c r="AFR585" t="s">
        <v>1299</v>
      </c>
      <c r="AFS585" t="s">
        <v>1713</v>
      </c>
      <c r="AFZ585" t="s">
        <v>1322</v>
      </c>
      <c r="AGO585" t="s">
        <v>1323</v>
      </c>
      <c r="AGP585">
        <v>3</v>
      </c>
      <c r="AGQ585" t="s">
        <v>1324</v>
      </c>
      <c r="AGR585" t="s">
        <v>1324</v>
      </c>
      <c r="AGT585" t="s">
        <v>1324</v>
      </c>
      <c r="AHB585" t="s">
        <v>1325</v>
      </c>
      <c r="AHC585" t="s">
        <v>1326</v>
      </c>
      <c r="AHO585" t="s">
        <v>1689</v>
      </c>
      <c r="AHT585" t="b">
        <v>0</v>
      </c>
      <c r="AHX585" s="42">
        <v>0</v>
      </c>
      <c r="AIC585" s="41" t="s">
        <v>1714</v>
      </c>
      <c r="AIE585" t="s">
        <v>1327</v>
      </c>
      <c r="AIM585" t="s">
        <v>1715</v>
      </c>
      <c r="AIN585" t="s">
        <v>1716</v>
      </c>
      <c r="AJA585" t="s">
        <v>5082</v>
      </c>
      <c r="AJR585" t="s">
        <v>1328</v>
      </c>
      <c r="AKF585" t="s">
        <v>1317</v>
      </c>
      <c r="AKG585" t="s">
        <v>1329</v>
      </c>
      <c r="AKH585" t="s">
        <v>1330</v>
      </c>
      <c r="AKI585" t="s">
        <v>1285</v>
      </c>
      <c r="AKK585" t="s">
        <v>1331</v>
      </c>
      <c r="ALN585" s="41" t="s">
        <v>1717</v>
      </c>
      <c r="ALS585" t="s">
        <v>1332</v>
      </c>
      <c r="ALU585" t="s">
        <v>1333</v>
      </c>
      <c r="ALW585" t="s">
        <v>1718</v>
      </c>
      <c r="AMA585" t="s">
        <v>1334</v>
      </c>
      <c r="AMP585" s="41" t="s">
        <v>1719</v>
      </c>
      <c r="ANA585" t="s">
        <v>1335</v>
      </c>
      <c r="ANJ585" t="s">
        <v>1693</v>
      </c>
      <c r="ANV585" t="s">
        <v>1336</v>
      </c>
      <c r="AOF585" t="s">
        <v>1337</v>
      </c>
      <c r="AOJ585" s="41" t="s">
        <v>1720</v>
      </c>
      <c r="APG585" t="s">
        <v>1282</v>
      </c>
      <c r="APK585" t="s">
        <v>1285</v>
      </c>
      <c r="APL585" t="s">
        <v>1338</v>
      </c>
      <c r="APV585" t="s">
        <v>1328</v>
      </c>
      <c r="AQC585" t="s">
        <v>1339</v>
      </c>
      <c r="AQK585" t="s">
        <v>1687</v>
      </c>
      <c r="AQL585" t="s">
        <v>1340</v>
      </c>
      <c r="AQY585" t="s">
        <v>1341</v>
      </c>
      <c r="ARF585" t="s">
        <v>1285</v>
      </c>
      <c r="ARK585" t="s">
        <v>1342</v>
      </c>
      <c r="ARW585" t="s">
        <v>1721</v>
      </c>
      <c r="ARY585" t="s">
        <v>1343</v>
      </c>
      <c r="ASD585" t="s">
        <v>1344</v>
      </c>
      <c r="ASE585" t="s">
        <v>1722</v>
      </c>
      <c r="ASU585" t="s">
        <v>4862</v>
      </c>
      <c r="ATE585" t="s">
        <v>1345</v>
      </c>
      <c r="ATM585" t="s">
        <v>1346</v>
      </c>
      <c r="AUB585" t="s">
        <v>1347</v>
      </c>
      <c r="AUE585" t="s">
        <v>1723</v>
      </c>
      <c r="AUH585" s="41" t="s">
        <v>1724</v>
      </c>
      <c r="AUK585" s="41" t="s">
        <v>1725</v>
      </c>
      <c r="AUQ585" s="41" t="s">
        <v>1726</v>
      </c>
      <c r="AUW585" s="41" t="s">
        <v>1705</v>
      </c>
      <c r="AWA585" s="41" t="s">
        <v>1727</v>
      </c>
      <c r="AWE585">
        <v>100</v>
      </c>
      <c r="AWY585" t="s">
        <v>1278</v>
      </c>
      <c r="AWZ585" t="s">
        <v>1278</v>
      </c>
      <c r="AXA585" t="s">
        <v>1282</v>
      </c>
      <c r="AXU585" t="s">
        <v>1713</v>
      </c>
      <c r="AYO585" t="s">
        <v>1304</v>
      </c>
      <c r="AZI585" t="s">
        <v>1348</v>
      </c>
      <c r="AZM585" t="s">
        <v>1349</v>
      </c>
      <c r="BBM585" t="s">
        <v>1728</v>
      </c>
      <c r="BBY585" t="s">
        <v>1728</v>
      </c>
      <c r="BCD585" t="s">
        <v>1350</v>
      </c>
      <c r="BCE585" t="s">
        <v>1350</v>
      </c>
      <c r="BCF585" t="s">
        <v>1350</v>
      </c>
      <c r="BCG585" t="s">
        <v>1351</v>
      </c>
      <c r="BCH585" t="s">
        <v>1351</v>
      </c>
      <c r="BCI585" t="s">
        <v>1351</v>
      </c>
      <c r="BCP585" t="s">
        <v>1352</v>
      </c>
      <c r="BDH585" t="s">
        <v>1710</v>
      </c>
      <c r="BDI585" t="s">
        <v>1710</v>
      </c>
      <c r="BDJ585" t="s">
        <v>1729</v>
      </c>
      <c r="BEU585" t="s">
        <v>4862</v>
      </c>
      <c r="BGP585" t="s">
        <v>1728</v>
      </c>
      <c r="BIB585" t="s">
        <v>4862</v>
      </c>
      <c r="BIN585" s="41" t="s">
        <v>5083</v>
      </c>
    </row>
    <row r="586" spans="1:1015 1030:1600" ht="409.5">
      <c r="A586" t="s">
        <v>1744</v>
      </c>
      <c r="B586" t="s">
        <v>5084</v>
      </c>
      <c r="C586">
        <v>2611412</v>
      </c>
      <c r="D586" t="s">
        <v>1262</v>
      </c>
      <c r="E586" t="s">
        <v>54</v>
      </c>
      <c r="F586" t="s">
        <v>1263</v>
      </c>
      <c r="G586" t="s">
        <v>1264</v>
      </c>
      <c r="H586" t="s">
        <v>1265</v>
      </c>
      <c r="I586" t="s">
        <v>1266</v>
      </c>
      <c r="L586" t="s">
        <v>1749</v>
      </c>
      <c r="M586" t="s">
        <v>1267</v>
      </c>
      <c r="N586" t="s">
        <v>1267</v>
      </c>
      <c r="O586" t="s">
        <v>5085</v>
      </c>
      <c r="P586" t="s">
        <v>5086</v>
      </c>
      <c r="Q586" t="s">
        <v>1762</v>
      </c>
      <c r="R586" t="s">
        <v>5086</v>
      </c>
      <c r="S586" t="s">
        <v>5026</v>
      </c>
      <c r="T586">
        <v>0</v>
      </c>
      <c r="U586" t="s">
        <v>1268</v>
      </c>
      <c r="V586" t="s">
        <v>1269</v>
      </c>
      <c r="W586" t="s">
        <v>1270</v>
      </c>
      <c r="X586" t="s">
        <v>1354</v>
      </c>
      <c r="Y586" t="s">
        <v>1742</v>
      </c>
      <c r="Z586" s="41" t="s">
        <v>5087</v>
      </c>
      <c r="AB586" t="s">
        <v>1730</v>
      </c>
      <c r="AC586" t="s">
        <v>1272</v>
      </c>
      <c r="AD586" t="s">
        <v>1273</v>
      </c>
      <c r="AE586" t="s">
        <v>1274</v>
      </c>
      <c r="AF586" t="s">
        <v>1275</v>
      </c>
      <c r="AG586" t="s">
        <v>1276</v>
      </c>
      <c r="AH586" t="s">
        <v>1749</v>
      </c>
      <c r="AS586" t="s">
        <v>1745</v>
      </c>
      <c r="BJ586" t="s">
        <v>1684</v>
      </c>
      <c r="BK586" t="s">
        <v>1685</v>
      </c>
      <c r="BM586" t="s">
        <v>1686</v>
      </c>
      <c r="BN586" t="s">
        <v>1686</v>
      </c>
      <c r="BO586" t="s">
        <v>1686</v>
      </c>
      <c r="BP586" t="s">
        <v>1686</v>
      </c>
      <c r="BX586" t="s">
        <v>1277</v>
      </c>
      <c r="CA586" t="s">
        <v>1278</v>
      </c>
      <c r="CL586" t="s">
        <v>1279</v>
      </c>
      <c r="CM586" t="s">
        <v>1279</v>
      </c>
      <c r="CO586" t="s">
        <v>4862</v>
      </c>
      <c r="DC586" t="s">
        <v>1280</v>
      </c>
      <c r="DD586" t="s">
        <v>1280</v>
      </c>
      <c r="DJ586" t="s">
        <v>1687</v>
      </c>
      <c r="DK586" t="s">
        <v>1281</v>
      </c>
      <c r="FJ586" t="s">
        <v>4862</v>
      </c>
      <c r="FQ586" t="s">
        <v>1282</v>
      </c>
      <c r="GL586" t="s">
        <v>1283</v>
      </c>
      <c r="GN586" t="s">
        <v>1284</v>
      </c>
      <c r="GO586" t="s">
        <v>1284</v>
      </c>
      <c r="GR586" t="s">
        <v>1285</v>
      </c>
      <c r="GU586" t="s">
        <v>1286</v>
      </c>
      <c r="GW586" t="s">
        <v>1286</v>
      </c>
      <c r="GX586" t="s">
        <v>1286</v>
      </c>
      <c r="GY586" t="s">
        <v>1286</v>
      </c>
      <c r="GZ586" t="s">
        <v>1286</v>
      </c>
      <c r="HA586" t="s">
        <v>1284</v>
      </c>
      <c r="HC586" t="s">
        <v>1284</v>
      </c>
      <c r="HD586" t="s">
        <v>1285</v>
      </c>
      <c r="HI586" t="s">
        <v>1287</v>
      </c>
      <c r="HR586" t="s">
        <v>1288</v>
      </c>
      <c r="HS586" s="41" t="s">
        <v>1688</v>
      </c>
      <c r="HT586" t="s">
        <v>1687</v>
      </c>
      <c r="HU586" t="s">
        <v>1687</v>
      </c>
      <c r="IX586" t="s">
        <v>1289</v>
      </c>
      <c r="JD586" t="s">
        <v>1689</v>
      </c>
      <c r="JJ586" t="s">
        <v>1290</v>
      </c>
      <c r="JK586" t="s">
        <v>1290</v>
      </c>
      <c r="JQ586" t="s">
        <v>1291</v>
      </c>
      <c r="JT586" t="s">
        <v>1690</v>
      </c>
      <c r="JV586" t="s">
        <v>1292</v>
      </c>
      <c r="JX586" t="s">
        <v>1293</v>
      </c>
      <c r="JY586" t="s">
        <v>1294</v>
      </c>
      <c r="JZ586" t="s">
        <v>1295</v>
      </c>
      <c r="KB586" t="s">
        <v>1296</v>
      </c>
      <c r="KU586" t="s">
        <v>1297</v>
      </c>
      <c r="KV586" t="s">
        <v>1297</v>
      </c>
      <c r="KX586" t="s">
        <v>1278</v>
      </c>
      <c r="KZ586" t="s">
        <v>1687</v>
      </c>
      <c r="LA586" t="s">
        <v>1298</v>
      </c>
      <c r="LB586" t="s">
        <v>1298</v>
      </c>
      <c r="LL586" t="s">
        <v>1299</v>
      </c>
      <c r="LQ586" t="s">
        <v>1691</v>
      </c>
      <c r="LS586" t="s">
        <v>1692</v>
      </c>
      <c r="LZ586" t="s">
        <v>1282</v>
      </c>
      <c r="MA586" t="s">
        <v>1300</v>
      </c>
      <c r="MN586" t="s">
        <v>1301</v>
      </c>
      <c r="NC586" t="s">
        <v>1302</v>
      </c>
      <c r="ND586" t="s">
        <v>1285</v>
      </c>
      <c r="NH586" t="s">
        <v>1278</v>
      </c>
      <c r="NL586" t="s">
        <v>1303</v>
      </c>
      <c r="OE586" t="s">
        <v>1693</v>
      </c>
      <c r="PM586" s="41" t="s">
        <v>1694</v>
      </c>
      <c r="PO586" s="41" t="s">
        <v>1695</v>
      </c>
      <c r="PP586" s="41" t="s">
        <v>1696</v>
      </c>
      <c r="PQ586" s="41" t="s">
        <v>1695</v>
      </c>
      <c r="PR586" s="41" t="s">
        <v>1695</v>
      </c>
      <c r="PS586" s="41" t="s">
        <v>1697</v>
      </c>
      <c r="PT586" s="41" t="s">
        <v>1698</v>
      </c>
      <c r="PU586" s="41" t="s">
        <v>1699</v>
      </c>
      <c r="PV586" s="41" t="s">
        <v>1700</v>
      </c>
      <c r="PW586" s="41" t="s">
        <v>1701</v>
      </c>
      <c r="QF586" s="41" t="s">
        <v>1702</v>
      </c>
      <c r="QG586" s="41" t="s">
        <v>1703</v>
      </c>
      <c r="QO586" t="s">
        <v>1304</v>
      </c>
      <c r="QP586" t="s">
        <v>1687</v>
      </c>
      <c r="QR586" t="s">
        <v>1278</v>
      </c>
      <c r="QS586" t="s">
        <v>1278</v>
      </c>
      <c r="QX586" t="s">
        <v>1282</v>
      </c>
      <c r="RN586" t="s">
        <v>1305</v>
      </c>
      <c r="RO586" t="s">
        <v>1306</v>
      </c>
      <c r="SA586" t="s">
        <v>1278</v>
      </c>
      <c r="SJ586" t="s">
        <v>4862</v>
      </c>
      <c r="SK586" t="s">
        <v>1307</v>
      </c>
      <c r="SL586" t="s">
        <v>1308</v>
      </c>
      <c r="SP586" t="s">
        <v>1285</v>
      </c>
      <c r="TA586" t="s">
        <v>1687</v>
      </c>
      <c r="TD586" t="s">
        <v>1687</v>
      </c>
      <c r="TG586" t="s">
        <v>1687</v>
      </c>
      <c r="TH586" t="s">
        <v>1309</v>
      </c>
      <c r="TQ586" t="s">
        <v>1704</v>
      </c>
      <c r="TY586" s="41" t="s">
        <v>1705</v>
      </c>
      <c r="UH586" s="41" t="s">
        <v>1705</v>
      </c>
      <c r="UM586" s="41" t="s">
        <v>1705</v>
      </c>
      <c r="UN586" s="41" t="s">
        <v>1705</v>
      </c>
      <c r="UO586" s="41" t="s">
        <v>1705</v>
      </c>
      <c r="WI586" t="s">
        <v>1278</v>
      </c>
      <c r="YB586" t="s">
        <v>1282</v>
      </c>
      <c r="YM586" t="s">
        <v>1310</v>
      </c>
      <c r="YU586" t="s">
        <v>1311</v>
      </c>
      <c r="ZN586" t="s">
        <v>1312</v>
      </c>
      <c r="ZX586" t="s">
        <v>1313</v>
      </c>
      <c r="ZZ586" t="s">
        <v>1706</v>
      </c>
      <c r="AAB586" t="s">
        <v>1689</v>
      </c>
      <c r="AAH586" t="s">
        <v>1314</v>
      </c>
      <c r="AAI586" t="s">
        <v>1315</v>
      </c>
      <c r="AAQ586" t="s">
        <v>1316</v>
      </c>
      <c r="AAR586" t="s">
        <v>1278</v>
      </c>
      <c r="AAS586" t="s">
        <v>1317</v>
      </c>
      <c r="AAT586" t="s">
        <v>1743</v>
      </c>
      <c r="AAW586" t="s">
        <v>1285</v>
      </c>
      <c r="ABE586" t="s">
        <v>1278</v>
      </c>
      <c r="ABG586" t="s">
        <v>1318</v>
      </c>
      <c r="ABN586" t="s">
        <v>1278</v>
      </c>
      <c r="ABR586" t="s">
        <v>1707</v>
      </c>
      <c r="ACD586" t="s">
        <v>1708</v>
      </c>
      <c r="ACG586" t="s">
        <v>1709</v>
      </c>
      <c r="ADG586" t="s">
        <v>1282</v>
      </c>
      <c r="ADP586" t="s">
        <v>1319</v>
      </c>
      <c r="ADR586" t="s">
        <v>1710</v>
      </c>
      <c r="AED586" t="s">
        <v>1320</v>
      </c>
      <c r="AET586" t="s">
        <v>1711</v>
      </c>
      <c r="AEV586" t="s">
        <v>1311</v>
      </c>
      <c r="AFA586" t="s">
        <v>1321</v>
      </c>
      <c r="AFI586" s="41" t="s">
        <v>1712</v>
      </c>
      <c r="AFR586" t="s">
        <v>1299</v>
      </c>
      <c r="AFS586" t="s">
        <v>1713</v>
      </c>
      <c r="AFZ586" t="s">
        <v>1322</v>
      </c>
      <c r="AGO586" t="s">
        <v>1323</v>
      </c>
      <c r="AGP586">
        <v>3</v>
      </c>
      <c r="AGQ586" t="s">
        <v>1324</v>
      </c>
      <c r="AGR586" t="s">
        <v>1324</v>
      </c>
      <c r="AGT586" t="s">
        <v>1324</v>
      </c>
      <c r="AHB586" t="s">
        <v>1325</v>
      </c>
      <c r="AHC586" t="s">
        <v>1326</v>
      </c>
      <c r="AHO586" t="s">
        <v>1689</v>
      </c>
      <c r="AHT586" t="b">
        <v>0</v>
      </c>
      <c r="AHX586" s="42">
        <v>0</v>
      </c>
      <c r="AIC586" s="41" t="s">
        <v>1714</v>
      </c>
      <c r="AIE586" t="s">
        <v>1327</v>
      </c>
      <c r="AIM586" t="s">
        <v>1715</v>
      </c>
      <c r="AIN586" t="s">
        <v>1716</v>
      </c>
      <c r="AJA586" t="s">
        <v>5088</v>
      </c>
      <c r="AJR586" t="s">
        <v>1328</v>
      </c>
      <c r="AKF586" t="s">
        <v>1317</v>
      </c>
      <c r="AKG586" t="s">
        <v>1329</v>
      </c>
      <c r="AKH586" t="s">
        <v>1330</v>
      </c>
      <c r="AKI586" t="s">
        <v>1285</v>
      </c>
      <c r="AKK586" t="s">
        <v>1331</v>
      </c>
      <c r="ALN586" s="41" t="s">
        <v>1717</v>
      </c>
      <c r="ALS586" t="s">
        <v>1332</v>
      </c>
      <c r="ALU586" t="s">
        <v>1333</v>
      </c>
      <c r="ALW586" t="s">
        <v>1718</v>
      </c>
      <c r="AMA586" t="s">
        <v>1334</v>
      </c>
      <c r="AMP586" s="41" t="s">
        <v>1719</v>
      </c>
      <c r="ANA586" t="s">
        <v>1335</v>
      </c>
      <c r="ANJ586" t="s">
        <v>1693</v>
      </c>
      <c r="ANV586" t="s">
        <v>1336</v>
      </c>
      <c r="AOF586" t="s">
        <v>1337</v>
      </c>
      <c r="AOJ586" s="41" t="s">
        <v>1720</v>
      </c>
      <c r="APG586" t="s">
        <v>1282</v>
      </c>
      <c r="APK586" t="s">
        <v>1285</v>
      </c>
      <c r="APL586" t="s">
        <v>1338</v>
      </c>
      <c r="APV586" t="s">
        <v>1328</v>
      </c>
      <c r="AQC586" t="s">
        <v>1339</v>
      </c>
      <c r="AQK586" t="s">
        <v>1687</v>
      </c>
      <c r="AQL586" t="s">
        <v>1340</v>
      </c>
      <c r="AQY586" t="s">
        <v>1341</v>
      </c>
      <c r="ARF586" t="s">
        <v>1285</v>
      </c>
      <c r="ARK586" t="s">
        <v>1342</v>
      </c>
      <c r="ARW586" t="s">
        <v>1721</v>
      </c>
      <c r="ARY586" t="s">
        <v>1343</v>
      </c>
      <c r="ASD586" t="s">
        <v>1344</v>
      </c>
      <c r="ASE586" t="s">
        <v>1722</v>
      </c>
      <c r="ASU586" t="s">
        <v>4862</v>
      </c>
      <c r="ATE586" t="s">
        <v>1345</v>
      </c>
      <c r="ATM586" t="s">
        <v>1346</v>
      </c>
      <c r="AUB586" t="s">
        <v>1347</v>
      </c>
      <c r="AUE586" t="s">
        <v>1723</v>
      </c>
      <c r="AUH586" s="41" t="s">
        <v>1724</v>
      </c>
      <c r="AUK586" s="41" t="s">
        <v>1725</v>
      </c>
      <c r="AUQ586" s="41" t="s">
        <v>1726</v>
      </c>
      <c r="AUW586" s="41" t="s">
        <v>1705</v>
      </c>
      <c r="AWA586" s="41" t="s">
        <v>1727</v>
      </c>
      <c r="AWE586">
        <v>100</v>
      </c>
      <c r="AWY586" t="s">
        <v>1278</v>
      </c>
      <c r="AWZ586" t="s">
        <v>1278</v>
      </c>
      <c r="AXA586" t="s">
        <v>1282</v>
      </c>
      <c r="AXU586" t="s">
        <v>1713</v>
      </c>
      <c r="AYO586" t="s">
        <v>1304</v>
      </c>
      <c r="AZI586" t="s">
        <v>1348</v>
      </c>
      <c r="AZM586" t="s">
        <v>1349</v>
      </c>
      <c r="BBM586" t="s">
        <v>1728</v>
      </c>
      <c r="BBY586" t="s">
        <v>1728</v>
      </c>
      <c r="BCD586" t="s">
        <v>1350</v>
      </c>
      <c r="BCE586" t="s">
        <v>1350</v>
      </c>
      <c r="BCF586" t="s">
        <v>1350</v>
      </c>
      <c r="BCG586" t="s">
        <v>1351</v>
      </c>
      <c r="BCH586" t="s">
        <v>1351</v>
      </c>
      <c r="BCI586" t="s">
        <v>1351</v>
      </c>
      <c r="BCP586" t="s">
        <v>1352</v>
      </c>
      <c r="BDH586" t="s">
        <v>1710</v>
      </c>
      <c r="BDI586" t="s">
        <v>1710</v>
      </c>
      <c r="BDJ586" t="s">
        <v>1729</v>
      </c>
      <c r="BEU586" t="s">
        <v>4862</v>
      </c>
      <c r="BGP586" t="s">
        <v>1728</v>
      </c>
      <c r="BIB586" t="s">
        <v>4862</v>
      </c>
      <c r="BIN586" s="41" t="s">
        <v>5089</v>
      </c>
    </row>
    <row r="587" spans="1:1015 1030:1600" ht="409.5">
      <c r="A587" t="s">
        <v>1744</v>
      </c>
      <c r="B587" t="s">
        <v>5090</v>
      </c>
      <c r="C587">
        <v>2611413</v>
      </c>
      <c r="D587" t="s">
        <v>1262</v>
      </c>
      <c r="E587" t="s">
        <v>54</v>
      </c>
      <c r="F587" t="s">
        <v>1263</v>
      </c>
      <c r="G587" t="s">
        <v>1264</v>
      </c>
      <c r="H587" t="s">
        <v>1265</v>
      </c>
      <c r="I587" t="s">
        <v>1266</v>
      </c>
      <c r="L587" t="s">
        <v>1749</v>
      </c>
      <c r="M587" t="s">
        <v>1267</v>
      </c>
      <c r="N587" t="s">
        <v>1267</v>
      </c>
      <c r="O587" t="s">
        <v>5085</v>
      </c>
      <c r="P587" t="s">
        <v>5086</v>
      </c>
      <c r="Q587" t="s">
        <v>1762</v>
      </c>
      <c r="R587" t="s">
        <v>5086</v>
      </c>
      <c r="S587" t="s">
        <v>5026</v>
      </c>
      <c r="T587">
        <v>0</v>
      </c>
      <c r="U587" t="s">
        <v>1268</v>
      </c>
      <c r="V587" t="s">
        <v>1269</v>
      </c>
      <c r="W587" t="s">
        <v>1270</v>
      </c>
      <c r="X587" t="s">
        <v>1354</v>
      </c>
      <c r="Y587" t="s">
        <v>1742</v>
      </c>
      <c r="Z587" s="41" t="s">
        <v>5091</v>
      </c>
      <c r="AB587" t="s">
        <v>1730</v>
      </c>
      <c r="AC587" t="s">
        <v>1272</v>
      </c>
      <c r="AD587" t="s">
        <v>1273</v>
      </c>
      <c r="AE587" t="s">
        <v>1274</v>
      </c>
      <c r="AF587" t="s">
        <v>1275</v>
      </c>
      <c r="AG587" t="s">
        <v>1276</v>
      </c>
      <c r="AH587" t="s">
        <v>1749</v>
      </c>
      <c r="AS587" t="s">
        <v>1745</v>
      </c>
      <c r="BJ587" t="s">
        <v>1684</v>
      </c>
      <c r="BK587" t="s">
        <v>1685</v>
      </c>
      <c r="BM587" t="s">
        <v>1686</v>
      </c>
      <c r="BN587" t="s">
        <v>1686</v>
      </c>
      <c r="BO587" t="s">
        <v>1686</v>
      </c>
      <c r="BP587" t="s">
        <v>1686</v>
      </c>
      <c r="BX587" t="s">
        <v>1277</v>
      </c>
      <c r="CA587" t="s">
        <v>1278</v>
      </c>
      <c r="CL587" t="s">
        <v>1279</v>
      </c>
      <c r="CM587" t="s">
        <v>1279</v>
      </c>
      <c r="CO587" t="s">
        <v>4862</v>
      </c>
      <c r="DC587" t="s">
        <v>1280</v>
      </c>
      <c r="DD587" t="s">
        <v>1280</v>
      </c>
      <c r="DJ587" t="s">
        <v>1687</v>
      </c>
      <c r="DK587" t="s">
        <v>1281</v>
      </c>
      <c r="FJ587" t="s">
        <v>4862</v>
      </c>
      <c r="FQ587" t="s">
        <v>1282</v>
      </c>
      <c r="GL587" t="s">
        <v>1283</v>
      </c>
      <c r="GN587" t="s">
        <v>1284</v>
      </c>
      <c r="GO587" t="s">
        <v>1284</v>
      </c>
      <c r="GR587" t="s">
        <v>1285</v>
      </c>
      <c r="GU587" t="s">
        <v>1286</v>
      </c>
      <c r="GW587" t="s">
        <v>1286</v>
      </c>
      <c r="GX587" t="s">
        <v>1286</v>
      </c>
      <c r="GY587" t="s">
        <v>1286</v>
      </c>
      <c r="GZ587" t="s">
        <v>1286</v>
      </c>
      <c r="HA587" t="s">
        <v>1284</v>
      </c>
      <c r="HC587" t="s">
        <v>1284</v>
      </c>
      <c r="HD587" t="s">
        <v>1285</v>
      </c>
      <c r="HI587" t="s">
        <v>1287</v>
      </c>
      <c r="HR587" t="s">
        <v>1288</v>
      </c>
      <c r="HS587" s="41" t="s">
        <v>1688</v>
      </c>
      <c r="HT587" t="s">
        <v>1687</v>
      </c>
      <c r="HU587" t="s">
        <v>1687</v>
      </c>
      <c r="IX587" t="s">
        <v>1289</v>
      </c>
      <c r="JD587" t="s">
        <v>1689</v>
      </c>
      <c r="JJ587" t="s">
        <v>1290</v>
      </c>
      <c r="JK587" t="s">
        <v>1290</v>
      </c>
      <c r="JQ587" t="s">
        <v>1291</v>
      </c>
      <c r="JT587" t="s">
        <v>1690</v>
      </c>
      <c r="JV587" t="s">
        <v>1292</v>
      </c>
      <c r="JX587" t="s">
        <v>1293</v>
      </c>
      <c r="JY587" t="s">
        <v>1294</v>
      </c>
      <c r="JZ587" t="s">
        <v>1295</v>
      </c>
      <c r="KB587" t="s">
        <v>1296</v>
      </c>
      <c r="KU587" t="s">
        <v>1297</v>
      </c>
      <c r="KV587" t="s">
        <v>1297</v>
      </c>
      <c r="KX587" t="s">
        <v>1278</v>
      </c>
      <c r="KZ587" t="s">
        <v>1687</v>
      </c>
      <c r="LA587" t="s">
        <v>1298</v>
      </c>
      <c r="LB587" t="s">
        <v>1298</v>
      </c>
      <c r="LL587" t="s">
        <v>1299</v>
      </c>
      <c r="LQ587" t="s">
        <v>1691</v>
      </c>
      <c r="LS587" t="s">
        <v>1692</v>
      </c>
      <c r="LZ587" t="s">
        <v>1282</v>
      </c>
      <c r="MA587" t="s">
        <v>1300</v>
      </c>
      <c r="MN587" t="s">
        <v>1301</v>
      </c>
      <c r="NC587" t="s">
        <v>1302</v>
      </c>
      <c r="ND587" t="s">
        <v>1285</v>
      </c>
      <c r="NH587" t="s">
        <v>1278</v>
      </c>
      <c r="NL587" t="s">
        <v>1303</v>
      </c>
      <c r="OE587" t="s">
        <v>1693</v>
      </c>
      <c r="PM587" s="41" t="s">
        <v>1694</v>
      </c>
      <c r="PO587" s="41" t="s">
        <v>1695</v>
      </c>
      <c r="PP587" s="41" t="s">
        <v>1696</v>
      </c>
      <c r="PQ587" s="41" t="s">
        <v>1695</v>
      </c>
      <c r="PR587" s="41" t="s">
        <v>1695</v>
      </c>
      <c r="PS587" s="41" t="s">
        <v>1697</v>
      </c>
      <c r="PT587" s="41" t="s">
        <v>1698</v>
      </c>
      <c r="PU587" s="41" t="s">
        <v>1699</v>
      </c>
      <c r="PV587" s="41" t="s">
        <v>1700</v>
      </c>
      <c r="PW587" s="41" t="s">
        <v>1701</v>
      </c>
      <c r="QF587" s="41" t="s">
        <v>1702</v>
      </c>
      <c r="QG587" s="41" t="s">
        <v>1703</v>
      </c>
      <c r="QO587" t="s">
        <v>1304</v>
      </c>
      <c r="QP587" t="s">
        <v>1687</v>
      </c>
      <c r="QR587" t="s">
        <v>1278</v>
      </c>
      <c r="QS587" t="s">
        <v>1278</v>
      </c>
      <c r="QX587" t="s">
        <v>1282</v>
      </c>
      <c r="RN587" t="s">
        <v>1305</v>
      </c>
      <c r="RO587" t="s">
        <v>1306</v>
      </c>
      <c r="SA587" t="s">
        <v>1278</v>
      </c>
      <c r="SJ587" t="s">
        <v>4862</v>
      </c>
      <c r="SK587" t="s">
        <v>1307</v>
      </c>
      <c r="SL587" t="s">
        <v>1308</v>
      </c>
      <c r="SP587" t="s">
        <v>1285</v>
      </c>
      <c r="TA587" t="s">
        <v>1687</v>
      </c>
      <c r="TD587" t="s">
        <v>1687</v>
      </c>
      <c r="TG587" t="s">
        <v>1687</v>
      </c>
      <c r="TH587" t="s">
        <v>1309</v>
      </c>
      <c r="TQ587" t="s">
        <v>1704</v>
      </c>
      <c r="TY587" s="41" t="s">
        <v>1705</v>
      </c>
      <c r="UH587" s="41" t="s">
        <v>1705</v>
      </c>
      <c r="UM587" s="41" t="s">
        <v>1705</v>
      </c>
      <c r="UN587" s="41" t="s">
        <v>1705</v>
      </c>
      <c r="UO587" s="41" t="s">
        <v>1705</v>
      </c>
      <c r="WI587" t="s">
        <v>1278</v>
      </c>
      <c r="YB587" t="s">
        <v>1282</v>
      </c>
      <c r="YM587" t="s">
        <v>1310</v>
      </c>
      <c r="YU587" t="s">
        <v>1311</v>
      </c>
      <c r="ZN587" t="s">
        <v>1312</v>
      </c>
      <c r="ZX587" t="s">
        <v>1313</v>
      </c>
      <c r="ZZ587" t="s">
        <v>1706</v>
      </c>
      <c r="AAB587" t="s">
        <v>1689</v>
      </c>
      <c r="AAH587" t="s">
        <v>1314</v>
      </c>
      <c r="AAI587" t="s">
        <v>1315</v>
      </c>
      <c r="AAQ587" t="s">
        <v>1316</v>
      </c>
      <c r="AAR587" t="s">
        <v>1278</v>
      </c>
      <c r="AAS587" t="s">
        <v>1317</v>
      </c>
      <c r="AAT587" t="s">
        <v>1743</v>
      </c>
      <c r="AAW587" t="s">
        <v>1285</v>
      </c>
      <c r="ABE587" t="s">
        <v>1278</v>
      </c>
      <c r="ABG587" t="s">
        <v>1318</v>
      </c>
      <c r="ABN587" t="s">
        <v>1278</v>
      </c>
      <c r="ABR587" t="s">
        <v>1707</v>
      </c>
      <c r="ACD587" t="s">
        <v>1708</v>
      </c>
      <c r="ACG587" t="s">
        <v>1709</v>
      </c>
      <c r="ADG587" t="s">
        <v>1282</v>
      </c>
      <c r="ADP587" t="s">
        <v>1319</v>
      </c>
      <c r="ADR587" t="s">
        <v>1710</v>
      </c>
      <c r="AED587" t="s">
        <v>1320</v>
      </c>
      <c r="AET587" t="s">
        <v>1711</v>
      </c>
      <c r="AEV587" t="s">
        <v>1311</v>
      </c>
      <c r="AFA587" t="s">
        <v>1321</v>
      </c>
      <c r="AFI587" s="41" t="s">
        <v>1712</v>
      </c>
      <c r="AFR587" t="s">
        <v>1299</v>
      </c>
      <c r="AFS587" t="s">
        <v>1713</v>
      </c>
      <c r="AFZ587" t="s">
        <v>1322</v>
      </c>
      <c r="AGO587" t="s">
        <v>1323</v>
      </c>
      <c r="AGP587">
        <v>3</v>
      </c>
      <c r="AGQ587" t="s">
        <v>1324</v>
      </c>
      <c r="AGR587" t="s">
        <v>1324</v>
      </c>
      <c r="AGT587" t="s">
        <v>1324</v>
      </c>
      <c r="AHB587" t="s">
        <v>1325</v>
      </c>
      <c r="AHC587" t="s">
        <v>1326</v>
      </c>
      <c r="AHO587" t="s">
        <v>1689</v>
      </c>
      <c r="AHT587" t="b">
        <v>0</v>
      </c>
      <c r="AHX587" s="42">
        <v>0</v>
      </c>
      <c r="AIC587" s="41" t="s">
        <v>1714</v>
      </c>
      <c r="AIE587" t="s">
        <v>1327</v>
      </c>
      <c r="AIM587" t="s">
        <v>1715</v>
      </c>
      <c r="AIN587" t="s">
        <v>1716</v>
      </c>
      <c r="AJA587" t="s">
        <v>5092</v>
      </c>
      <c r="AJR587" t="s">
        <v>1328</v>
      </c>
      <c r="AKF587" t="s">
        <v>1317</v>
      </c>
      <c r="AKG587" t="s">
        <v>1329</v>
      </c>
      <c r="AKH587" t="s">
        <v>1330</v>
      </c>
      <c r="AKI587" t="s">
        <v>1285</v>
      </c>
      <c r="AKK587" t="s">
        <v>1331</v>
      </c>
      <c r="ALN587" s="41" t="s">
        <v>1717</v>
      </c>
      <c r="ALS587" t="s">
        <v>1332</v>
      </c>
      <c r="ALU587" t="s">
        <v>1333</v>
      </c>
      <c r="ALW587" t="s">
        <v>1718</v>
      </c>
      <c r="AMA587" t="s">
        <v>1334</v>
      </c>
      <c r="AMP587" s="41" t="s">
        <v>1719</v>
      </c>
      <c r="ANA587" t="s">
        <v>1335</v>
      </c>
      <c r="ANJ587" t="s">
        <v>1693</v>
      </c>
      <c r="ANV587" t="s">
        <v>1336</v>
      </c>
      <c r="AOF587" t="s">
        <v>1337</v>
      </c>
      <c r="AOJ587" s="41" t="s">
        <v>1720</v>
      </c>
      <c r="APG587" t="s">
        <v>1282</v>
      </c>
      <c r="APK587" t="s">
        <v>1285</v>
      </c>
      <c r="APL587" t="s">
        <v>1338</v>
      </c>
      <c r="APV587" t="s">
        <v>1328</v>
      </c>
      <c r="AQC587" t="s">
        <v>1339</v>
      </c>
      <c r="AQK587" t="s">
        <v>1687</v>
      </c>
      <c r="AQL587" t="s">
        <v>1340</v>
      </c>
      <c r="AQY587" t="s">
        <v>1341</v>
      </c>
      <c r="ARF587" t="s">
        <v>1285</v>
      </c>
      <c r="ARK587" t="s">
        <v>1342</v>
      </c>
      <c r="ARW587" t="s">
        <v>1721</v>
      </c>
      <c r="ARY587" t="s">
        <v>1343</v>
      </c>
      <c r="ASD587" t="s">
        <v>1344</v>
      </c>
      <c r="ASE587" t="s">
        <v>1722</v>
      </c>
      <c r="ASU587" t="s">
        <v>4862</v>
      </c>
      <c r="ATE587" t="s">
        <v>1345</v>
      </c>
      <c r="ATM587" t="s">
        <v>1346</v>
      </c>
      <c r="AUB587" t="s">
        <v>1347</v>
      </c>
      <c r="AUE587" t="s">
        <v>1723</v>
      </c>
      <c r="AUH587" s="41" t="s">
        <v>1724</v>
      </c>
      <c r="AUK587" s="41" t="s">
        <v>1725</v>
      </c>
      <c r="AUQ587" s="41" t="s">
        <v>1726</v>
      </c>
      <c r="AUW587" s="41" t="s">
        <v>1705</v>
      </c>
      <c r="AWA587" s="41" t="s">
        <v>1727</v>
      </c>
      <c r="AWE587">
        <v>100</v>
      </c>
      <c r="AWY587" t="s">
        <v>1278</v>
      </c>
      <c r="AWZ587" t="s">
        <v>1278</v>
      </c>
      <c r="AXA587" t="s">
        <v>1282</v>
      </c>
      <c r="AXU587" t="s">
        <v>1713</v>
      </c>
      <c r="AYO587" t="s">
        <v>1304</v>
      </c>
      <c r="AZI587" t="s">
        <v>1348</v>
      </c>
      <c r="AZM587" t="s">
        <v>1349</v>
      </c>
      <c r="BBM587" t="s">
        <v>1728</v>
      </c>
      <c r="BBY587" t="s">
        <v>1728</v>
      </c>
      <c r="BCD587" t="s">
        <v>1350</v>
      </c>
      <c r="BCE587" t="s">
        <v>1350</v>
      </c>
      <c r="BCF587" t="s">
        <v>1350</v>
      </c>
      <c r="BCG587" t="s">
        <v>1351</v>
      </c>
      <c r="BCH587" t="s">
        <v>1351</v>
      </c>
      <c r="BCI587" t="s">
        <v>1351</v>
      </c>
      <c r="BCP587" t="s">
        <v>1352</v>
      </c>
      <c r="BDH587" t="s">
        <v>1710</v>
      </c>
      <c r="BDI587" t="s">
        <v>1710</v>
      </c>
      <c r="BDJ587" t="s">
        <v>1729</v>
      </c>
      <c r="BEU587" t="s">
        <v>4862</v>
      </c>
      <c r="BGP587" t="s">
        <v>1728</v>
      </c>
      <c r="BIB587" t="s">
        <v>4862</v>
      </c>
      <c r="BIN587" s="41" t="s">
        <v>5089</v>
      </c>
    </row>
    <row r="588" spans="1:1015 1030:1600" ht="409.5">
      <c r="A588" t="s">
        <v>1744</v>
      </c>
      <c r="B588" t="s">
        <v>5093</v>
      </c>
      <c r="C588">
        <v>2611390</v>
      </c>
      <c r="D588" t="s">
        <v>1262</v>
      </c>
      <c r="E588" t="s">
        <v>54</v>
      </c>
      <c r="F588" t="s">
        <v>1263</v>
      </c>
      <c r="G588" t="s">
        <v>1264</v>
      </c>
      <c r="H588" t="s">
        <v>1265</v>
      </c>
      <c r="I588" t="s">
        <v>1266</v>
      </c>
      <c r="L588" t="s">
        <v>1749</v>
      </c>
      <c r="M588" t="s">
        <v>1267</v>
      </c>
      <c r="N588" t="s">
        <v>1267</v>
      </c>
      <c r="O588" t="s">
        <v>5094</v>
      </c>
      <c r="P588" t="s">
        <v>5095</v>
      </c>
      <c r="Q588" t="s">
        <v>1762</v>
      </c>
      <c r="R588" t="s">
        <v>5095</v>
      </c>
      <c r="S588" t="s">
        <v>5026</v>
      </c>
      <c r="T588">
        <v>0</v>
      </c>
      <c r="U588" t="s">
        <v>1268</v>
      </c>
      <c r="V588" t="s">
        <v>1269</v>
      </c>
      <c r="W588" t="s">
        <v>1270</v>
      </c>
      <c r="X588" t="s">
        <v>1354</v>
      </c>
      <c r="Y588" t="s">
        <v>1742</v>
      </c>
      <c r="Z588" s="41" t="s">
        <v>5096</v>
      </c>
      <c r="AB588" t="s">
        <v>1730</v>
      </c>
      <c r="AC588" t="s">
        <v>1272</v>
      </c>
      <c r="AD588" t="s">
        <v>1273</v>
      </c>
      <c r="AE588" t="s">
        <v>1274</v>
      </c>
      <c r="AF588" t="s">
        <v>1275</v>
      </c>
      <c r="AG588" t="s">
        <v>1276</v>
      </c>
      <c r="AH588" t="s">
        <v>1749</v>
      </c>
      <c r="AS588" t="s">
        <v>1745</v>
      </c>
      <c r="BJ588" t="s">
        <v>1684</v>
      </c>
      <c r="BK588" t="s">
        <v>1685</v>
      </c>
      <c r="BM588" t="s">
        <v>1686</v>
      </c>
      <c r="BN588" t="s">
        <v>1686</v>
      </c>
      <c r="BO588" t="s">
        <v>1686</v>
      </c>
      <c r="BP588" t="s">
        <v>1686</v>
      </c>
      <c r="BX588" t="s">
        <v>1277</v>
      </c>
      <c r="CA588" t="s">
        <v>1278</v>
      </c>
      <c r="CL588" t="s">
        <v>1279</v>
      </c>
      <c r="CM588" t="s">
        <v>1279</v>
      </c>
      <c r="CO588" t="s">
        <v>4862</v>
      </c>
      <c r="DC588" t="s">
        <v>1280</v>
      </c>
      <c r="DD588" t="s">
        <v>1280</v>
      </c>
      <c r="DJ588" t="s">
        <v>1687</v>
      </c>
      <c r="DK588" t="s">
        <v>1281</v>
      </c>
      <c r="FJ588" t="s">
        <v>4862</v>
      </c>
      <c r="FQ588" t="s">
        <v>1282</v>
      </c>
      <c r="GL588" t="s">
        <v>1283</v>
      </c>
      <c r="GN588" t="s">
        <v>1284</v>
      </c>
      <c r="GO588" t="s">
        <v>1284</v>
      </c>
      <c r="GR588" t="s">
        <v>1285</v>
      </c>
      <c r="GU588" t="s">
        <v>1286</v>
      </c>
      <c r="GW588" t="s">
        <v>1286</v>
      </c>
      <c r="GX588" t="s">
        <v>1286</v>
      </c>
      <c r="GY588" t="s">
        <v>1286</v>
      </c>
      <c r="GZ588" t="s">
        <v>1286</v>
      </c>
      <c r="HA588" t="s">
        <v>1284</v>
      </c>
      <c r="HC588" t="s">
        <v>1284</v>
      </c>
      <c r="HD588" t="s">
        <v>1285</v>
      </c>
      <c r="HI588" t="s">
        <v>1287</v>
      </c>
      <c r="HR588" t="s">
        <v>1288</v>
      </c>
      <c r="HS588" s="41" t="s">
        <v>1688</v>
      </c>
      <c r="HT588" t="s">
        <v>1687</v>
      </c>
      <c r="HU588" t="s">
        <v>1687</v>
      </c>
      <c r="IX588" t="s">
        <v>1289</v>
      </c>
      <c r="JD588" t="s">
        <v>1689</v>
      </c>
      <c r="JJ588" t="s">
        <v>1290</v>
      </c>
      <c r="JK588" t="s">
        <v>1290</v>
      </c>
      <c r="JQ588" t="s">
        <v>1291</v>
      </c>
      <c r="JT588" t="s">
        <v>1690</v>
      </c>
      <c r="JV588" t="s">
        <v>1292</v>
      </c>
      <c r="JX588" t="s">
        <v>1293</v>
      </c>
      <c r="JY588" t="s">
        <v>1294</v>
      </c>
      <c r="JZ588" t="s">
        <v>1295</v>
      </c>
      <c r="KB588" t="s">
        <v>1296</v>
      </c>
      <c r="KU588" t="s">
        <v>1297</v>
      </c>
      <c r="KV588" t="s">
        <v>1297</v>
      </c>
      <c r="KX588" t="s">
        <v>1278</v>
      </c>
      <c r="KZ588" t="s">
        <v>1687</v>
      </c>
      <c r="LA588" t="s">
        <v>1298</v>
      </c>
      <c r="LB588" t="s">
        <v>1298</v>
      </c>
      <c r="LL588" t="s">
        <v>1299</v>
      </c>
      <c r="LQ588" t="s">
        <v>1691</v>
      </c>
      <c r="LS588" t="s">
        <v>1692</v>
      </c>
      <c r="LZ588" t="s">
        <v>1282</v>
      </c>
      <c r="MA588" t="s">
        <v>1300</v>
      </c>
      <c r="MN588" t="s">
        <v>1301</v>
      </c>
      <c r="NC588" t="s">
        <v>1302</v>
      </c>
      <c r="ND588" t="s">
        <v>1285</v>
      </c>
      <c r="NH588" t="s">
        <v>1278</v>
      </c>
      <c r="NL588" t="s">
        <v>1303</v>
      </c>
      <c r="OE588" t="s">
        <v>1693</v>
      </c>
      <c r="PM588" s="41" t="s">
        <v>1694</v>
      </c>
      <c r="PO588" s="41" t="s">
        <v>1695</v>
      </c>
      <c r="PP588" s="41" t="s">
        <v>1696</v>
      </c>
      <c r="PQ588" s="41" t="s">
        <v>1695</v>
      </c>
      <c r="PR588" s="41" t="s">
        <v>1695</v>
      </c>
      <c r="PS588" s="41" t="s">
        <v>1697</v>
      </c>
      <c r="PT588" s="41" t="s">
        <v>1698</v>
      </c>
      <c r="PU588" s="41" t="s">
        <v>1699</v>
      </c>
      <c r="PV588" s="41" t="s">
        <v>1700</v>
      </c>
      <c r="PW588" s="41" t="s">
        <v>1701</v>
      </c>
      <c r="QF588" s="41" t="s">
        <v>1702</v>
      </c>
      <c r="QG588" s="41" t="s">
        <v>1703</v>
      </c>
      <c r="QO588" t="s">
        <v>1304</v>
      </c>
      <c r="QP588" t="s">
        <v>1687</v>
      </c>
      <c r="QR588" t="s">
        <v>1278</v>
      </c>
      <c r="QS588" t="s">
        <v>1278</v>
      </c>
      <c r="QX588" t="s">
        <v>1282</v>
      </c>
      <c r="RN588" t="s">
        <v>1305</v>
      </c>
      <c r="RO588" t="s">
        <v>1306</v>
      </c>
      <c r="SA588" t="s">
        <v>1278</v>
      </c>
      <c r="SJ588" t="s">
        <v>4862</v>
      </c>
      <c r="SK588" t="s">
        <v>1307</v>
      </c>
      <c r="SL588" t="s">
        <v>1308</v>
      </c>
      <c r="SP588" t="s">
        <v>1285</v>
      </c>
      <c r="TA588" t="s">
        <v>1687</v>
      </c>
      <c r="TD588" t="s">
        <v>1687</v>
      </c>
      <c r="TG588" t="s">
        <v>1687</v>
      </c>
      <c r="TH588" t="s">
        <v>1309</v>
      </c>
      <c r="TQ588" t="s">
        <v>1704</v>
      </c>
      <c r="TY588" s="41" t="s">
        <v>1705</v>
      </c>
      <c r="UH588" s="41" t="s">
        <v>1705</v>
      </c>
      <c r="UM588" s="41" t="s">
        <v>1705</v>
      </c>
      <c r="UN588" s="41" t="s">
        <v>1705</v>
      </c>
      <c r="UO588" s="41" t="s">
        <v>1705</v>
      </c>
      <c r="WI588" t="s">
        <v>1278</v>
      </c>
      <c r="YB588" t="s">
        <v>1282</v>
      </c>
      <c r="YM588" t="s">
        <v>1310</v>
      </c>
      <c r="YU588" t="s">
        <v>1311</v>
      </c>
      <c r="ZN588" t="s">
        <v>1312</v>
      </c>
      <c r="ZX588" t="s">
        <v>1313</v>
      </c>
      <c r="ZZ588" t="s">
        <v>1706</v>
      </c>
      <c r="AAB588" t="s">
        <v>1689</v>
      </c>
      <c r="AAH588" t="s">
        <v>1314</v>
      </c>
      <c r="AAI588" t="s">
        <v>1315</v>
      </c>
      <c r="AAQ588" t="s">
        <v>1316</v>
      </c>
      <c r="AAR588" t="s">
        <v>1278</v>
      </c>
      <c r="AAS588" t="s">
        <v>1317</v>
      </c>
      <c r="AAT588" t="s">
        <v>1743</v>
      </c>
      <c r="AAW588" t="s">
        <v>1285</v>
      </c>
      <c r="ABE588" t="s">
        <v>1278</v>
      </c>
      <c r="ABG588" t="s">
        <v>1318</v>
      </c>
      <c r="ABN588" t="s">
        <v>1278</v>
      </c>
      <c r="ABR588" t="s">
        <v>1707</v>
      </c>
      <c r="ACD588" t="s">
        <v>1708</v>
      </c>
      <c r="ACG588" t="s">
        <v>1709</v>
      </c>
      <c r="ADG588" t="s">
        <v>1282</v>
      </c>
      <c r="ADP588" t="s">
        <v>1319</v>
      </c>
      <c r="ADR588" t="s">
        <v>1710</v>
      </c>
      <c r="AED588" t="s">
        <v>1320</v>
      </c>
      <c r="AET588" t="s">
        <v>1711</v>
      </c>
      <c r="AEV588" t="s">
        <v>1311</v>
      </c>
      <c r="AFA588" t="s">
        <v>1321</v>
      </c>
      <c r="AFI588" s="41" t="s">
        <v>1712</v>
      </c>
      <c r="AFR588" t="s">
        <v>1299</v>
      </c>
      <c r="AFS588" t="s">
        <v>1713</v>
      </c>
      <c r="AFZ588" t="s">
        <v>1322</v>
      </c>
      <c r="AGO588" t="s">
        <v>1323</v>
      </c>
      <c r="AGP588">
        <v>3</v>
      </c>
      <c r="AGQ588" t="s">
        <v>1324</v>
      </c>
      <c r="AGR588" t="s">
        <v>1324</v>
      </c>
      <c r="AGT588" t="s">
        <v>1324</v>
      </c>
      <c r="AHB588" t="s">
        <v>1325</v>
      </c>
      <c r="AHC588" t="s">
        <v>1326</v>
      </c>
      <c r="AHO588" t="s">
        <v>1689</v>
      </c>
      <c r="AHT588" t="b">
        <v>0</v>
      </c>
      <c r="AHX588" s="42">
        <v>0</v>
      </c>
      <c r="AIC588" s="41" t="s">
        <v>1714</v>
      </c>
      <c r="AIE588" t="s">
        <v>1327</v>
      </c>
      <c r="AIM588" t="s">
        <v>1715</v>
      </c>
      <c r="AIN588" t="s">
        <v>1716</v>
      </c>
      <c r="AJA588" t="s">
        <v>5097</v>
      </c>
      <c r="AJR588" t="s">
        <v>1328</v>
      </c>
      <c r="AKF588" t="s">
        <v>1317</v>
      </c>
      <c r="AKG588" t="s">
        <v>1329</v>
      </c>
      <c r="AKH588" t="s">
        <v>1330</v>
      </c>
      <c r="AKI588" t="s">
        <v>1285</v>
      </c>
      <c r="AKK588" t="s">
        <v>1331</v>
      </c>
      <c r="ALN588" s="41" t="s">
        <v>1717</v>
      </c>
      <c r="ALS588" t="s">
        <v>1332</v>
      </c>
      <c r="ALU588" t="s">
        <v>1333</v>
      </c>
      <c r="ALW588" t="s">
        <v>1718</v>
      </c>
      <c r="AMA588" t="s">
        <v>1334</v>
      </c>
      <c r="AMP588" s="41" t="s">
        <v>1719</v>
      </c>
      <c r="ANA588" t="s">
        <v>1335</v>
      </c>
      <c r="ANJ588" t="s">
        <v>1693</v>
      </c>
      <c r="ANV588" t="s">
        <v>1336</v>
      </c>
      <c r="AOF588" t="s">
        <v>1337</v>
      </c>
      <c r="AOJ588" s="41" t="s">
        <v>1720</v>
      </c>
      <c r="APG588" t="s">
        <v>1282</v>
      </c>
      <c r="APK588" t="s">
        <v>1285</v>
      </c>
      <c r="APL588" t="s">
        <v>1338</v>
      </c>
      <c r="APV588" t="s">
        <v>1328</v>
      </c>
      <c r="AQC588" t="s">
        <v>1339</v>
      </c>
      <c r="AQK588" t="s">
        <v>1687</v>
      </c>
      <c r="AQL588" t="s">
        <v>1340</v>
      </c>
      <c r="AQY588" t="s">
        <v>1341</v>
      </c>
      <c r="ARF588" t="s">
        <v>1285</v>
      </c>
      <c r="ARK588" t="s">
        <v>1342</v>
      </c>
      <c r="ARW588" t="s">
        <v>1721</v>
      </c>
      <c r="ARY588" t="s">
        <v>1343</v>
      </c>
      <c r="ASD588" t="s">
        <v>1344</v>
      </c>
      <c r="ASE588" t="s">
        <v>1722</v>
      </c>
      <c r="ASU588" t="s">
        <v>4862</v>
      </c>
      <c r="ATE588" t="s">
        <v>1345</v>
      </c>
      <c r="ATM588" t="s">
        <v>1346</v>
      </c>
      <c r="AUB588" t="s">
        <v>1347</v>
      </c>
      <c r="AUE588" t="s">
        <v>1723</v>
      </c>
      <c r="AUH588" s="41" t="s">
        <v>1724</v>
      </c>
      <c r="AUK588" s="41" t="s">
        <v>1725</v>
      </c>
      <c r="AUQ588" s="41" t="s">
        <v>1726</v>
      </c>
      <c r="AUW588" s="41" t="s">
        <v>1705</v>
      </c>
      <c r="AWA588" s="41" t="s">
        <v>1727</v>
      </c>
      <c r="AWE588">
        <v>100</v>
      </c>
      <c r="AWY588" t="s">
        <v>1278</v>
      </c>
      <c r="AWZ588" t="s">
        <v>1278</v>
      </c>
      <c r="AXA588" t="s">
        <v>1282</v>
      </c>
      <c r="AXU588" t="s">
        <v>1713</v>
      </c>
      <c r="AYO588" t="s">
        <v>1304</v>
      </c>
      <c r="AZI588" t="s">
        <v>1348</v>
      </c>
      <c r="AZM588" t="s">
        <v>1349</v>
      </c>
      <c r="BBM588" t="s">
        <v>1728</v>
      </c>
      <c r="BBY588" t="s">
        <v>1728</v>
      </c>
      <c r="BCD588" t="s">
        <v>1350</v>
      </c>
      <c r="BCE588" t="s">
        <v>1350</v>
      </c>
      <c r="BCF588" t="s">
        <v>1350</v>
      </c>
      <c r="BCG588" t="s">
        <v>1351</v>
      </c>
      <c r="BCH588" t="s">
        <v>1351</v>
      </c>
      <c r="BCI588" t="s">
        <v>1351</v>
      </c>
      <c r="BCP588" t="s">
        <v>1352</v>
      </c>
      <c r="BDH588" t="s">
        <v>1710</v>
      </c>
      <c r="BDI588" t="s">
        <v>1710</v>
      </c>
      <c r="BDJ588" t="s">
        <v>1729</v>
      </c>
      <c r="BEU588" t="s">
        <v>4862</v>
      </c>
      <c r="BGP588" t="s">
        <v>1728</v>
      </c>
      <c r="BIB588" t="s">
        <v>4862</v>
      </c>
      <c r="BIN588" s="41" t="s">
        <v>5098</v>
      </c>
    </row>
    <row r="589" spans="1:1015 1030:1600" ht="409.5">
      <c r="A589" t="s">
        <v>1744</v>
      </c>
      <c r="B589" t="s">
        <v>5099</v>
      </c>
      <c r="C589">
        <v>2611545</v>
      </c>
      <c r="D589" t="s">
        <v>1262</v>
      </c>
      <c r="E589" t="s">
        <v>54</v>
      </c>
      <c r="F589" t="s">
        <v>1263</v>
      </c>
      <c r="G589" t="s">
        <v>1264</v>
      </c>
      <c r="H589" t="s">
        <v>1265</v>
      </c>
      <c r="I589" t="s">
        <v>1266</v>
      </c>
      <c r="L589" t="s">
        <v>1749</v>
      </c>
      <c r="M589" t="s">
        <v>1267</v>
      </c>
      <c r="N589" t="s">
        <v>1267</v>
      </c>
      <c r="O589" t="s">
        <v>5100</v>
      </c>
      <c r="P589" t="s">
        <v>5101</v>
      </c>
      <c r="Q589" t="s">
        <v>1762</v>
      </c>
      <c r="R589" t="s">
        <v>5101</v>
      </c>
      <c r="S589" t="s">
        <v>5026</v>
      </c>
      <c r="T589">
        <v>0</v>
      </c>
      <c r="U589" t="s">
        <v>1268</v>
      </c>
      <c r="V589" t="s">
        <v>1269</v>
      </c>
      <c r="W589" t="s">
        <v>1270</v>
      </c>
      <c r="X589" t="s">
        <v>1354</v>
      </c>
      <c r="Y589" t="s">
        <v>1742</v>
      </c>
      <c r="Z589" s="41" t="s">
        <v>5102</v>
      </c>
      <c r="AB589" t="s">
        <v>1730</v>
      </c>
      <c r="AC589" t="s">
        <v>1272</v>
      </c>
      <c r="AD589" t="s">
        <v>1273</v>
      </c>
      <c r="AE589" t="s">
        <v>1274</v>
      </c>
      <c r="AF589" t="s">
        <v>1275</v>
      </c>
      <c r="AG589" t="s">
        <v>1276</v>
      </c>
      <c r="AH589" t="s">
        <v>1749</v>
      </c>
      <c r="AS589" t="s">
        <v>1745</v>
      </c>
      <c r="BJ589" t="s">
        <v>1684</v>
      </c>
      <c r="BK589" t="s">
        <v>1685</v>
      </c>
      <c r="BM589" t="s">
        <v>1686</v>
      </c>
      <c r="BN589" t="s">
        <v>1686</v>
      </c>
      <c r="BO589" t="s">
        <v>1686</v>
      </c>
      <c r="BP589" t="s">
        <v>1686</v>
      </c>
      <c r="BX589" t="s">
        <v>1277</v>
      </c>
      <c r="CA589" t="s">
        <v>1278</v>
      </c>
      <c r="CL589" t="s">
        <v>1279</v>
      </c>
      <c r="CM589" t="s">
        <v>1279</v>
      </c>
      <c r="CO589" t="s">
        <v>4862</v>
      </c>
      <c r="DC589" t="s">
        <v>1280</v>
      </c>
      <c r="DD589" t="s">
        <v>1280</v>
      </c>
      <c r="DJ589" t="s">
        <v>1687</v>
      </c>
      <c r="DK589" t="s">
        <v>1281</v>
      </c>
      <c r="FJ589" t="s">
        <v>4862</v>
      </c>
      <c r="FQ589" t="s">
        <v>1282</v>
      </c>
      <c r="GL589" t="s">
        <v>1283</v>
      </c>
      <c r="GN589" t="s">
        <v>1284</v>
      </c>
      <c r="GO589" t="s">
        <v>1284</v>
      </c>
      <c r="GR589" t="s">
        <v>1285</v>
      </c>
      <c r="GU589" t="s">
        <v>1286</v>
      </c>
      <c r="GW589" t="s">
        <v>1286</v>
      </c>
      <c r="GX589" t="s">
        <v>1286</v>
      </c>
      <c r="GY589" t="s">
        <v>1286</v>
      </c>
      <c r="GZ589" t="s">
        <v>1286</v>
      </c>
      <c r="HA589" t="s">
        <v>1284</v>
      </c>
      <c r="HC589" t="s">
        <v>1284</v>
      </c>
      <c r="HD589" t="s">
        <v>1285</v>
      </c>
      <c r="HI589" t="s">
        <v>1287</v>
      </c>
      <c r="HR589" t="s">
        <v>1288</v>
      </c>
      <c r="HS589" s="41" t="s">
        <v>1688</v>
      </c>
      <c r="HT589" t="s">
        <v>1687</v>
      </c>
      <c r="HU589" t="s">
        <v>1687</v>
      </c>
      <c r="IX589" t="s">
        <v>1289</v>
      </c>
      <c r="JD589" t="s">
        <v>1689</v>
      </c>
      <c r="JJ589" t="s">
        <v>1290</v>
      </c>
      <c r="JK589" t="s">
        <v>1290</v>
      </c>
      <c r="JQ589" t="s">
        <v>1291</v>
      </c>
      <c r="JT589" t="s">
        <v>1690</v>
      </c>
      <c r="JV589" t="s">
        <v>1292</v>
      </c>
      <c r="JX589" t="s">
        <v>1293</v>
      </c>
      <c r="JY589" t="s">
        <v>1294</v>
      </c>
      <c r="JZ589" t="s">
        <v>1295</v>
      </c>
      <c r="KB589" t="s">
        <v>1296</v>
      </c>
      <c r="KU589" t="s">
        <v>1297</v>
      </c>
      <c r="KV589" t="s">
        <v>1297</v>
      </c>
      <c r="KX589" t="s">
        <v>1278</v>
      </c>
      <c r="KZ589" t="s">
        <v>1687</v>
      </c>
      <c r="LA589" t="s">
        <v>1298</v>
      </c>
      <c r="LB589" t="s">
        <v>1298</v>
      </c>
      <c r="LL589" t="s">
        <v>1299</v>
      </c>
      <c r="LQ589" t="s">
        <v>1691</v>
      </c>
      <c r="LS589" t="s">
        <v>1692</v>
      </c>
      <c r="LZ589" t="s">
        <v>1282</v>
      </c>
      <c r="MA589" t="s">
        <v>1300</v>
      </c>
      <c r="MN589" t="s">
        <v>1301</v>
      </c>
      <c r="NC589" t="s">
        <v>1302</v>
      </c>
      <c r="ND589" t="s">
        <v>1285</v>
      </c>
      <c r="NH589" t="s">
        <v>1278</v>
      </c>
      <c r="NL589" t="s">
        <v>1303</v>
      </c>
      <c r="OE589" t="s">
        <v>1693</v>
      </c>
      <c r="PM589" s="41" t="s">
        <v>1694</v>
      </c>
      <c r="PO589" s="41" t="s">
        <v>1695</v>
      </c>
      <c r="PP589" s="41" t="s">
        <v>1696</v>
      </c>
      <c r="PQ589" s="41" t="s">
        <v>1695</v>
      </c>
      <c r="PR589" s="41" t="s">
        <v>1695</v>
      </c>
      <c r="PS589" s="41" t="s">
        <v>1697</v>
      </c>
      <c r="PT589" s="41" t="s">
        <v>1698</v>
      </c>
      <c r="PU589" s="41" t="s">
        <v>1699</v>
      </c>
      <c r="PV589" s="41" t="s">
        <v>1700</v>
      </c>
      <c r="PW589" s="41" t="s">
        <v>1701</v>
      </c>
      <c r="QF589" s="41" t="s">
        <v>1702</v>
      </c>
      <c r="QG589" s="41" t="s">
        <v>1703</v>
      </c>
      <c r="QO589" t="s">
        <v>1304</v>
      </c>
      <c r="QP589" t="s">
        <v>1687</v>
      </c>
      <c r="QR589" t="s">
        <v>1278</v>
      </c>
      <c r="QS589" t="s">
        <v>1278</v>
      </c>
      <c r="QX589" t="s">
        <v>1282</v>
      </c>
      <c r="RN589" t="s">
        <v>1305</v>
      </c>
      <c r="RO589" t="s">
        <v>1306</v>
      </c>
      <c r="SA589" t="s">
        <v>1278</v>
      </c>
      <c r="SJ589" t="s">
        <v>4862</v>
      </c>
      <c r="SK589" t="s">
        <v>1307</v>
      </c>
      <c r="SL589" t="s">
        <v>1308</v>
      </c>
      <c r="SP589" t="s">
        <v>1285</v>
      </c>
      <c r="TA589" t="s">
        <v>1687</v>
      </c>
      <c r="TD589" t="s">
        <v>1687</v>
      </c>
      <c r="TG589" t="s">
        <v>1687</v>
      </c>
      <c r="TH589" t="s">
        <v>1309</v>
      </c>
      <c r="TQ589" t="s">
        <v>1704</v>
      </c>
      <c r="TY589" s="41" t="s">
        <v>1705</v>
      </c>
      <c r="UH589" s="41" t="s">
        <v>1705</v>
      </c>
      <c r="UM589" s="41" t="s">
        <v>1705</v>
      </c>
      <c r="UN589" s="41" t="s">
        <v>1705</v>
      </c>
      <c r="UO589" s="41" t="s">
        <v>1705</v>
      </c>
      <c r="WI589" t="s">
        <v>1278</v>
      </c>
      <c r="YB589" t="s">
        <v>1282</v>
      </c>
      <c r="YM589" t="s">
        <v>1310</v>
      </c>
      <c r="YU589" t="s">
        <v>1311</v>
      </c>
      <c r="ZN589" t="s">
        <v>1312</v>
      </c>
      <c r="ZX589" t="s">
        <v>1313</v>
      </c>
      <c r="ZZ589" t="s">
        <v>1706</v>
      </c>
      <c r="AAB589" t="s">
        <v>1689</v>
      </c>
      <c r="AAH589" t="s">
        <v>1314</v>
      </c>
      <c r="AAI589" t="s">
        <v>1315</v>
      </c>
      <c r="AAQ589" t="s">
        <v>1316</v>
      </c>
      <c r="AAR589" t="s">
        <v>1278</v>
      </c>
      <c r="AAS589" t="s">
        <v>1317</v>
      </c>
      <c r="AAT589" t="s">
        <v>1743</v>
      </c>
      <c r="AAW589" t="s">
        <v>1285</v>
      </c>
      <c r="ABE589" t="s">
        <v>1278</v>
      </c>
      <c r="ABG589" t="s">
        <v>1318</v>
      </c>
      <c r="ABN589" t="s">
        <v>1278</v>
      </c>
      <c r="ABR589" t="s">
        <v>1707</v>
      </c>
      <c r="ACD589" t="s">
        <v>1708</v>
      </c>
      <c r="ACG589" t="s">
        <v>1709</v>
      </c>
      <c r="ADG589" t="s">
        <v>1282</v>
      </c>
      <c r="ADP589" t="s">
        <v>1319</v>
      </c>
      <c r="ADR589" t="s">
        <v>1710</v>
      </c>
      <c r="AED589" t="s">
        <v>1320</v>
      </c>
      <c r="AET589" t="s">
        <v>1711</v>
      </c>
      <c r="AEV589" t="s">
        <v>1311</v>
      </c>
      <c r="AFA589" t="s">
        <v>1321</v>
      </c>
      <c r="AFI589" s="41" t="s">
        <v>1712</v>
      </c>
      <c r="AFR589" t="s">
        <v>1299</v>
      </c>
      <c r="AFS589" t="s">
        <v>1713</v>
      </c>
      <c r="AFZ589" t="s">
        <v>1322</v>
      </c>
      <c r="AGO589" t="s">
        <v>1323</v>
      </c>
      <c r="AGP589">
        <v>3</v>
      </c>
      <c r="AGQ589" t="s">
        <v>1324</v>
      </c>
      <c r="AGR589" t="s">
        <v>1324</v>
      </c>
      <c r="AGT589" t="s">
        <v>1324</v>
      </c>
      <c r="AHB589" t="s">
        <v>1325</v>
      </c>
      <c r="AHC589" t="s">
        <v>1326</v>
      </c>
      <c r="AHO589" t="s">
        <v>1689</v>
      </c>
      <c r="AHT589" t="b">
        <v>0</v>
      </c>
      <c r="AHX589" s="42">
        <v>0</v>
      </c>
      <c r="AIC589" s="41" t="s">
        <v>1714</v>
      </c>
      <c r="AIE589" t="s">
        <v>1327</v>
      </c>
      <c r="AIM589" t="s">
        <v>1715</v>
      </c>
      <c r="AIN589" t="s">
        <v>1716</v>
      </c>
      <c r="AJA589" t="s">
        <v>5103</v>
      </c>
      <c r="AJR589" t="s">
        <v>1328</v>
      </c>
      <c r="AKF589" t="s">
        <v>1317</v>
      </c>
      <c r="AKG589" t="s">
        <v>1329</v>
      </c>
      <c r="AKH589" t="s">
        <v>1330</v>
      </c>
      <c r="AKI589" t="s">
        <v>1285</v>
      </c>
      <c r="AKK589" t="s">
        <v>1331</v>
      </c>
      <c r="ALN589" s="41" t="s">
        <v>1717</v>
      </c>
      <c r="ALS589" t="s">
        <v>1332</v>
      </c>
      <c r="ALU589" t="s">
        <v>1333</v>
      </c>
      <c r="ALW589" t="s">
        <v>1718</v>
      </c>
      <c r="AMA589" t="s">
        <v>1334</v>
      </c>
      <c r="AMP589" s="41" t="s">
        <v>1719</v>
      </c>
      <c r="ANA589" t="s">
        <v>1335</v>
      </c>
      <c r="ANJ589" t="s">
        <v>1693</v>
      </c>
      <c r="ANV589" t="s">
        <v>1336</v>
      </c>
      <c r="AOF589" t="s">
        <v>1337</v>
      </c>
      <c r="AOJ589" s="41" t="s">
        <v>1720</v>
      </c>
      <c r="APG589" t="s">
        <v>1282</v>
      </c>
      <c r="APK589" t="s">
        <v>1285</v>
      </c>
      <c r="APL589" t="s">
        <v>1338</v>
      </c>
      <c r="APV589" t="s">
        <v>1328</v>
      </c>
      <c r="AQC589" t="s">
        <v>1339</v>
      </c>
      <c r="AQK589" t="s">
        <v>1687</v>
      </c>
      <c r="AQL589" t="s">
        <v>1340</v>
      </c>
      <c r="AQY589" t="s">
        <v>1341</v>
      </c>
      <c r="ARF589" t="s">
        <v>1285</v>
      </c>
      <c r="ARK589" t="s">
        <v>1342</v>
      </c>
      <c r="ARW589" t="s">
        <v>1721</v>
      </c>
      <c r="ARY589" t="s">
        <v>1343</v>
      </c>
      <c r="ASD589" t="s">
        <v>1344</v>
      </c>
      <c r="ASE589" t="s">
        <v>1722</v>
      </c>
      <c r="ASU589" t="s">
        <v>4862</v>
      </c>
      <c r="ATE589" t="s">
        <v>1345</v>
      </c>
      <c r="ATM589" t="s">
        <v>1346</v>
      </c>
      <c r="AUB589" t="s">
        <v>1347</v>
      </c>
      <c r="AUE589" t="s">
        <v>1723</v>
      </c>
      <c r="AUH589" s="41" t="s">
        <v>1724</v>
      </c>
      <c r="AUK589" s="41" t="s">
        <v>1725</v>
      </c>
      <c r="AUQ589" s="41" t="s">
        <v>1726</v>
      </c>
      <c r="AUW589" s="41" t="s">
        <v>1705</v>
      </c>
      <c r="AWA589" s="41" t="s">
        <v>1727</v>
      </c>
      <c r="AWE589">
        <v>100</v>
      </c>
      <c r="AWY589" t="s">
        <v>1278</v>
      </c>
      <c r="AWZ589" t="s">
        <v>1278</v>
      </c>
      <c r="AXA589" t="s">
        <v>1282</v>
      </c>
      <c r="AXU589" t="s">
        <v>1713</v>
      </c>
      <c r="AYO589" t="s">
        <v>1304</v>
      </c>
      <c r="AZI589" t="s">
        <v>1348</v>
      </c>
      <c r="AZM589" t="s">
        <v>1349</v>
      </c>
      <c r="BBM589" t="s">
        <v>1728</v>
      </c>
      <c r="BBY589" t="s">
        <v>1728</v>
      </c>
      <c r="BCD589" t="s">
        <v>1350</v>
      </c>
      <c r="BCE589" t="s">
        <v>1350</v>
      </c>
      <c r="BCF589" t="s">
        <v>1350</v>
      </c>
      <c r="BCG589" t="s">
        <v>1351</v>
      </c>
      <c r="BCH589" t="s">
        <v>1351</v>
      </c>
      <c r="BCI589" t="s">
        <v>1351</v>
      </c>
      <c r="BCP589" t="s">
        <v>1352</v>
      </c>
      <c r="BDH589" t="s">
        <v>1710</v>
      </c>
      <c r="BDI589" t="s">
        <v>1710</v>
      </c>
      <c r="BDJ589" t="s">
        <v>1729</v>
      </c>
      <c r="BEU589" t="s">
        <v>4862</v>
      </c>
      <c r="BGP589" t="s">
        <v>1728</v>
      </c>
      <c r="BIB589" t="s">
        <v>4862</v>
      </c>
      <c r="BIN589" s="41" t="s">
        <v>5104</v>
      </c>
    </row>
    <row r="590" spans="1:1015 1030:1600" ht="409.5">
      <c r="A590" t="s">
        <v>1744</v>
      </c>
      <c r="B590" t="s">
        <v>5105</v>
      </c>
      <c r="C590">
        <v>2611645</v>
      </c>
      <c r="D590" t="s">
        <v>1262</v>
      </c>
      <c r="E590" t="s">
        <v>54</v>
      </c>
      <c r="F590" t="s">
        <v>1263</v>
      </c>
      <c r="G590" t="s">
        <v>1264</v>
      </c>
      <c r="H590" t="s">
        <v>1265</v>
      </c>
      <c r="I590" t="s">
        <v>1266</v>
      </c>
      <c r="L590" t="s">
        <v>1749</v>
      </c>
      <c r="M590" t="s">
        <v>1267</v>
      </c>
      <c r="N590" t="s">
        <v>1267</v>
      </c>
      <c r="O590" t="s">
        <v>5106</v>
      </c>
      <c r="P590" t="s">
        <v>5107</v>
      </c>
      <c r="Q590" t="s">
        <v>1762</v>
      </c>
      <c r="R590" t="s">
        <v>5107</v>
      </c>
      <c r="S590" t="s">
        <v>5026</v>
      </c>
      <c r="T590">
        <v>0</v>
      </c>
      <c r="U590" t="s">
        <v>1268</v>
      </c>
      <c r="V590" t="s">
        <v>1269</v>
      </c>
      <c r="W590" t="s">
        <v>1270</v>
      </c>
      <c r="X590" t="s">
        <v>1354</v>
      </c>
      <c r="Y590" t="s">
        <v>1742</v>
      </c>
      <c r="Z590" s="41" t="s">
        <v>5108</v>
      </c>
      <c r="AB590" t="s">
        <v>1730</v>
      </c>
      <c r="AC590" t="s">
        <v>1272</v>
      </c>
      <c r="AD590" t="s">
        <v>1273</v>
      </c>
      <c r="AE590" t="s">
        <v>1274</v>
      </c>
      <c r="AF590" t="s">
        <v>1275</v>
      </c>
      <c r="AG590" t="s">
        <v>1276</v>
      </c>
      <c r="AH590" t="s">
        <v>1749</v>
      </c>
      <c r="AS590" t="s">
        <v>1745</v>
      </c>
      <c r="BJ590" t="s">
        <v>1684</v>
      </c>
      <c r="BK590" t="s">
        <v>1685</v>
      </c>
      <c r="BM590" t="s">
        <v>1686</v>
      </c>
      <c r="BN590" t="s">
        <v>1686</v>
      </c>
      <c r="BO590" t="s">
        <v>1686</v>
      </c>
      <c r="BP590" t="s">
        <v>1686</v>
      </c>
      <c r="BX590" t="s">
        <v>1277</v>
      </c>
      <c r="CA590" t="s">
        <v>1278</v>
      </c>
      <c r="CL590" t="s">
        <v>1279</v>
      </c>
      <c r="CM590" t="s">
        <v>1279</v>
      </c>
      <c r="CO590" t="s">
        <v>4862</v>
      </c>
      <c r="DC590" t="s">
        <v>1280</v>
      </c>
      <c r="DD590" t="s">
        <v>1280</v>
      </c>
      <c r="DJ590" t="s">
        <v>1687</v>
      </c>
      <c r="DK590" t="s">
        <v>1281</v>
      </c>
      <c r="FJ590" t="s">
        <v>4862</v>
      </c>
      <c r="FQ590" t="s">
        <v>1282</v>
      </c>
      <c r="GL590" t="s">
        <v>1283</v>
      </c>
      <c r="GN590" t="s">
        <v>1284</v>
      </c>
      <c r="GO590" t="s">
        <v>1284</v>
      </c>
      <c r="GR590" t="s">
        <v>1285</v>
      </c>
      <c r="GU590" t="s">
        <v>1286</v>
      </c>
      <c r="GW590" t="s">
        <v>1286</v>
      </c>
      <c r="GX590" t="s">
        <v>1286</v>
      </c>
      <c r="GY590" t="s">
        <v>1286</v>
      </c>
      <c r="GZ590" t="s">
        <v>1286</v>
      </c>
      <c r="HA590" t="s">
        <v>1284</v>
      </c>
      <c r="HC590" t="s">
        <v>1284</v>
      </c>
      <c r="HD590" t="s">
        <v>1285</v>
      </c>
      <c r="HI590" t="s">
        <v>1287</v>
      </c>
      <c r="HR590" t="s">
        <v>1288</v>
      </c>
      <c r="HS590" s="41" t="s">
        <v>1688</v>
      </c>
      <c r="HT590" t="s">
        <v>1687</v>
      </c>
      <c r="HU590" t="s">
        <v>1687</v>
      </c>
      <c r="IX590" t="s">
        <v>1289</v>
      </c>
      <c r="JD590" t="s">
        <v>1689</v>
      </c>
      <c r="JJ590" t="s">
        <v>1290</v>
      </c>
      <c r="JK590" t="s">
        <v>1290</v>
      </c>
      <c r="JQ590" t="s">
        <v>1291</v>
      </c>
      <c r="JT590" t="s">
        <v>1690</v>
      </c>
      <c r="JV590" t="s">
        <v>1292</v>
      </c>
      <c r="JX590" t="s">
        <v>1293</v>
      </c>
      <c r="JY590" t="s">
        <v>1294</v>
      </c>
      <c r="JZ590" t="s">
        <v>1295</v>
      </c>
      <c r="KB590" t="s">
        <v>1296</v>
      </c>
      <c r="KU590" t="s">
        <v>1297</v>
      </c>
      <c r="KV590" t="s">
        <v>1297</v>
      </c>
      <c r="KX590" t="s">
        <v>1278</v>
      </c>
      <c r="KZ590" t="s">
        <v>1687</v>
      </c>
      <c r="LA590" t="s">
        <v>1298</v>
      </c>
      <c r="LB590" t="s">
        <v>1298</v>
      </c>
      <c r="LL590" t="s">
        <v>1299</v>
      </c>
      <c r="LQ590" t="s">
        <v>1691</v>
      </c>
      <c r="LS590" t="s">
        <v>1692</v>
      </c>
      <c r="LZ590" t="s">
        <v>1282</v>
      </c>
      <c r="MA590" t="s">
        <v>1300</v>
      </c>
      <c r="MN590" t="s">
        <v>1301</v>
      </c>
      <c r="NC590" t="s">
        <v>1302</v>
      </c>
      <c r="ND590" t="s">
        <v>1285</v>
      </c>
      <c r="NH590" t="s">
        <v>1278</v>
      </c>
      <c r="NL590" t="s">
        <v>1303</v>
      </c>
      <c r="OE590" t="s">
        <v>1693</v>
      </c>
      <c r="PM590" s="41" t="s">
        <v>1694</v>
      </c>
      <c r="PO590" s="41" t="s">
        <v>1695</v>
      </c>
      <c r="PP590" s="41" t="s">
        <v>1696</v>
      </c>
      <c r="PQ590" s="41" t="s">
        <v>1695</v>
      </c>
      <c r="PR590" s="41" t="s">
        <v>1695</v>
      </c>
      <c r="PS590" s="41" t="s">
        <v>1697</v>
      </c>
      <c r="PT590" s="41" t="s">
        <v>1698</v>
      </c>
      <c r="PU590" s="41" t="s">
        <v>1699</v>
      </c>
      <c r="PV590" s="41" t="s">
        <v>1700</v>
      </c>
      <c r="PW590" s="41" t="s">
        <v>1701</v>
      </c>
      <c r="QF590" s="41" t="s">
        <v>1702</v>
      </c>
      <c r="QG590" s="41" t="s">
        <v>1703</v>
      </c>
      <c r="QO590" t="s">
        <v>1304</v>
      </c>
      <c r="QP590" t="s">
        <v>1687</v>
      </c>
      <c r="QR590" t="s">
        <v>1278</v>
      </c>
      <c r="QS590" t="s">
        <v>1278</v>
      </c>
      <c r="QX590" t="s">
        <v>1282</v>
      </c>
      <c r="RN590" t="s">
        <v>1305</v>
      </c>
      <c r="RO590" t="s">
        <v>1306</v>
      </c>
      <c r="SA590" t="s">
        <v>1278</v>
      </c>
      <c r="SJ590" t="s">
        <v>4862</v>
      </c>
      <c r="SK590" t="s">
        <v>1307</v>
      </c>
      <c r="SL590" t="s">
        <v>1308</v>
      </c>
      <c r="SP590" t="s">
        <v>1285</v>
      </c>
      <c r="TA590" t="s">
        <v>1687</v>
      </c>
      <c r="TD590" t="s">
        <v>1687</v>
      </c>
      <c r="TG590" t="s">
        <v>1687</v>
      </c>
      <c r="TH590" t="s">
        <v>1309</v>
      </c>
      <c r="TQ590" t="s">
        <v>1704</v>
      </c>
      <c r="TY590" s="41" t="s">
        <v>1705</v>
      </c>
      <c r="UH590" s="41" t="s">
        <v>1705</v>
      </c>
      <c r="UM590" s="41" t="s">
        <v>1705</v>
      </c>
      <c r="UN590" s="41" t="s">
        <v>1705</v>
      </c>
      <c r="UO590" s="41" t="s">
        <v>1705</v>
      </c>
      <c r="WI590" t="s">
        <v>1278</v>
      </c>
      <c r="YB590" t="s">
        <v>1282</v>
      </c>
      <c r="YM590" t="s">
        <v>1310</v>
      </c>
      <c r="YU590" t="s">
        <v>1311</v>
      </c>
      <c r="ZN590" t="s">
        <v>1312</v>
      </c>
      <c r="ZX590" t="s">
        <v>1313</v>
      </c>
      <c r="ZZ590" t="s">
        <v>1706</v>
      </c>
      <c r="AAB590" t="s">
        <v>1689</v>
      </c>
      <c r="AAH590" t="s">
        <v>1314</v>
      </c>
      <c r="AAI590" t="s">
        <v>1315</v>
      </c>
      <c r="AAQ590" t="s">
        <v>1316</v>
      </c>
      <c r="AAR590" t="s">
        <v>1278</v>
      </c>
      <c r="AAS590" t="s">
        <v>1317</v>
      </c>
      <c r="AAT590" t="s">
        <v>1743</v>
      </c>
      <c r="AAW590" t="s">
        <v>1285</v>
      </c>
      <c r="ABE590" t="s">
        <v>1278</v>
      </c>
      <c r="ABG590" t="s">
        <v>1318</v>
      </c>
      <c r="ABN590" t="s">
        <v>1278</v>
      </c>
      <c r="ABR590" t="s">
        <v>1707</v>
      </c>
      <c r="ACD590" t="s">
        <v>1708</v>
      </c>
      <c r="ACG590" t="s">
        <v>1709</v>
      </c>
      <c r="ADG590" t="s">
        <v>1282</v>
      </c>
      <c r="ADP590" t="s">
        <v>1319</v>
      </c>
      <c r="ADR590" t="s">
        <v>1710</v>
      </c>
      <c r="AED590" t="s">
        <v>1320</v>
      </c>
      <c r="AET590" t="s">
        <v>1711</v>
      </c>
      <c r="AEV590" t="s">
        <v>1311</v>
      </c>
      <c r="AFA590" t="s">
        <v>1321</v>
      </c>
      <c r="AFI590" s="41" t="s">
        <v>1712</v>
      </c>
      <c r="AFR590" t="s">
        <v>1299</v>
      </c>
      <c r="AFS590" t="s">
        <v>1713</v>
      </c>
      <c r="AFZ590" t="s">
        <v>1322</v>
      </c>
      <c r="AGO590" t="s">
        <v>1323</v>
      </c>
      <c r="AGP590">
        <v>3</v>
      </c>
      <c r="AGQ590" t="s">
        <v>1324</v>
      </c>
      <c r="AGR590" t="s">
        <v>1324</v>
      </c>
      <c r="AGT590" t="s">
        <v>1324</v>
      </c>
      <c r="AHB590" t="s">
        <v>1325</v>
      </c>
      <c r="AHC590" t="s">
        <v>1326</v>
      </c>
      <c r="AHO590" t="s">
        <v>1689</v>
      </c>
      <c r="AHT590" t="b">
        <v>0</v>
      </c>
      <c r="AHX590" s="42">
        <v>0</v>
      </c>
      <c r="AIC590" s="41" t="s">
        <v>1714</v>
      </c>
      <c r="AIE590" t="s">
        <v>1327</v>
      </c>
      <c r="AIM590" t="s">
        <v>1715</v>
      </c>
      <c r="AIN590" t="s">
        <v>1716</v>
      </c>
      <c r="AJA590" t="s">
        <v>5109</v>
      </c>
      <c r="AJR590" t="s">
        <v>1328</v>
      </c>
      <c r="AKF590" t="s">
        <v>1317</v>
      </c>
      <c r="AKG590" t="s">
        <v>1329</v>
      </c>
      <c r="AKH590" t="s">
        <v>1330</v>
      </c>
      <c r="AKI590" t="s">
        <v>1285</v>
      </c>
      <c r="AKK590" t="s">
        <v>1331</v>
      </c>
      <c r="ALN590" s="41" t="s">
        <v>1717</v>
      </c>
      <c r="ALS590" t="s">
        <v>1332</v>
      </c>
      <c r="ALU590" t="s">
        <v>1333</v>
      </c>
      <c r="ALW590" t="s">
        <v>1718</v>
      </c>
      <c r="AMA590" t="s">
        <v>1334</v>
      </c>
      <c r="AMP590" s="41" t="s">
        <v>1719</v>
      </c>
      <c r="ANA590" t="s">
        <v>1335</v>
      </c>
      <c r="ANJ590" t="s">
        <v>1693</v>
      </c>
      <c r="ANV590" t="s">
        <v>1336</v>
      </c>
      <c r="AOF590" t="s">
        <v>1337</v>
      </c>
      <c r="AOJ590" s="41" t="s">
        <v>1720</v>
      </c>
      <c r="APG590" t="s">
        <v>1282</v>
      </c>
      <c r="APK590" t="s">
        <v>1285</v>
      </c>
      <c r="APL590" t="s">
        <v>1338</v>
      </c>
      <c r="APV590" t="s">
        <v>1328</v>
      </c>
      <c r="AQC590" t="s">
        <v>1339</v>
      </c>
      <c r="AQK590" t="s">
        <v>1687</v>
      </c>
      <c r="AQL590" t="s">
        <v>1340</v>
      </c>
      <c r="AQY590" t="s">
        <v>1341</v>
      </c>
      <c r="ARF590" t="s">
        <v>1285</v>
      </c>
      <c r="ARK590" t="s">
        <v>1342</v>
      </c>
      <c r="ARW590" t="s">
        <v>1721</v>
      </c>
      <c r="ARY590" t="s">
        <v>1343</v>
      </c>
      <c r="ASD590" t="s">
        <v>1344</v>
      </c>
      <c r="ASE590" t="s">
        <v>1722</v>
      </c>
      <c r="ASU590" t="s">
        <v>4862</v>
      </c>
      <c r="ATE590" t="s">
        <v>1345</v>
      </c>
      <c r="ATM590" t="s">
        <v>1346</v>
      </c>
      <c r="AUB590" t="s">
        <v>1347</v>
      </c>
      <c r="AUE590" t="s">
        <v>1723</v>
      </c>
      <c r="AUH590" s="41" t="s">
        <v>1724</v>
      </c>
      <c r="AUK590" s="41" t="s">
        <v>1725</v>
      </c>
      <c r="AUQ590" s="41" t="s">
        <v>1726</v>
      </c>
      <c r="AUW590" s="41" t="s">
        <v>1705</v>
      </c>
      <c r="AWA590" s="41" t="s">
        <v>1727</v>
      </c>
      <c r="AWE590">
        <v>100</v>
      </c>
      <c r="AWY590" t="s">
        <v>1278</v>
      </c>
      <c r="AWZ590" t="s">
        <v>1278</v>
      </c>
      <c r="AXA590" t="s">
        <v>1282</v>
      </c>
      <c r="AXU590" t="s">
        <v>1713</v>
      </c>
      <c r="AYO590" t="s">
        <v>1304</v>
      </c>
      <c r="AZI590" t="s">
        <v>1348</v>
      </c>
      <c r="AZM590" t="s">
        <v>1349</v>
      </c>
      <c r="BBM590" t="s">
        <v>1728</v>
      </c>
      <c r="BBY590" t="s">
        <v>1728</v>
      </c>
      <c r="BCD590" t="s">
        <v>1350</v>
      </c>
      <c r="BCE590" t="s">
        <v>1350</v>
      </c>
      <c r="BCF590" t="s">
        <v>1350</v>
      </c>
      <c r="BCG590" t="s">
        <v>1351</v>
      </c>
      <c r="BCH590" t="s">
        <v>1351</v>
      </c>
      <c r="BCI590" t="s">
        <v>1351</v>
      </c>
      <c r="BCP590" t="s">
        <v>1352</v>
      </c>
      <c r="BDH590" t="s">
        <v>1710</v>
      </c>
      <c r="BDI590" t="s">
        <v>1710</v>
      </c>
      <c r="BDJ590" t="s">
        <v>1729</v>
      </c>
      <c r="BEU590" t="s">
        <v>4862</v>
      </c>
      <c r="BGP590" t="s">
        <v>1728</v>
      </c>
      <c r="BIB590" t="s">
        <v>4862</v>
      </c>
      <c r="BIN590" s="41" t="s">
        <v>5110</v>
      </c>
    </row>
    <row r="591" spans="1:1015 1030:1600" ht="409.5">
      <c r="A591" t="s">
        <v>1744</v>
      </c>
      <c r="B591" t="s">
        <v>5111</v>
      </c>
      <c r="C591">
        <v>2611648</v>
      </c>
      <c r="D591" t="s">
        <v>1262</v>
      </c>
      <c r="E591" t="s">
        <v>54</v>
      </c>
      <c r="F591" t="s">
        <v>1263</v>
      </c>
      <c r="G591" t="s">
        <v>1264</v>
      </c>
      <c r="H591" t="s">
        <v>1265</v>
      </c>
      <c r="I591" t="s">
        <v>1266</v>
      </c>
      <c r="L591" t="s">
        <v>1749</v>
      </c>
      <c r="M591" t="s">
        <v>1267</v>
      </c>
      <c r="N591" t="s">
        <v>1267</v>
      </c>
      <c r="O591" t="s">
        <v>5112</v>
      </c>
      <c r="P591" t="s">
        <v>5113</v>
      </c>
      <c r="Q591" t="s">
        <v>1762</v>
      </c>
      <c r="R591" t="s">
        <v>5112</v>
      </c>
      <c r="S591" t="s">
        <v>5026</v>
      </c>
      <c r="T591">
        <v>0</v>
      </c>
      <c r="U591" t="s">
        <v>1268</v>
      </c>
      <c r="V591" t="s">
        <v>1269</v>
      </c>
      <c r="W591" t="s">
        <v>1270</v>
      </c>
      <c r="X591" t="s">
        <v>1354</v>
      </c>
      <c r="Y591" t="s">
        <v>1742</v>
      </c>
      <c r="Z591" s="41" t="s">
        <v>5114</v>
      </c>
      <c r="AB591" t="s">
        <v>1730</v>
      </c>
      <c r="AC591" t="s">
        <v>1272</v>
      </c>
      <c r="AD591" t="s">
        <v>1273</v>
      </c>
      <c r="AE591" t="s">
        <v>1274</v>
      </c>
      <c r="AF591" t="s">
        <v>1275</v>
      </c>
      <c r="AG591" t="s">
        <v>1276</v>
      </c>
      <c r="AH591" t="s">
        <v>1749</v>
      </c>
      <c r="AS591" t="s">
        <v>1745</v>
      </c>
      <c r="BJ591" t="s">
        <v>1684</v>
      </c>
      <c r="BK591" t="s">
        <v>1685</v>
      </c>
      <c r="BM591" t="s">
        <v>1686</v>
      </c>
      <c r="BN591" t="s">
        <v>1686</v>
      </c>
      <c r="BO591" t="s">
        <v>1686</v>
      </c>
      <c r="BP591" t="s">
        <v>1686</v>
      </c>
      <c r="BX591" t="s">
        <v>1277</v>
      </c>
      <c r="CA591" t="s">
        <v>1278</v>
      </c>
      <c r="CL591" t="s">
        <v>1279</v>
      </c>
      <c r="CM591" t="s">
        <v>1279</v>
      </c>
      <c r="CO591" t="s">
        <v>4862</v>
      </c>
      <c r="DC591" t="s">
        <v>1280</v>
      </c>
      <c r="DD591" t="s">
        <v>1280</v>
      </c>
      <c r="DJ591" t="s">
        <v>1687</v>
      </c>
      <c r="DK591" t="s">
        <v>1281</v>
      </c>
      <c r="FJ591" t="s">
        <v>4862</v>
      </c>
      <c r="FQ591" t="s">
        <v>1282</v>
      </c>
      <c r="GL591" t="s">
        <v>1283</v>
      </c>
      <c r="GN591" t="s">
        <v>1284</v>
      </c>
      <c r="GO591" t="s">
        <v>1284</v>
      </c>
      <c r="GR591" t="s">
        <v>1285</v>
      </c>
      <c r="GU591" t="s">
        <v>1286</v>
      </c>
      <c r="GW591" t="s">
        <v>1286</v>
      </c>
      <c r="GX591" t="s">
        <v>1286</v>
      </c>
      <c r="GY591" t="s">
        <v>1286</v>
      </c>
      <c r="GZ591" t="s">
        <v>1286</v>
      </c>
      <c r="HA591" t="s">
        <v>1284</v>
      </c>
      <c r="HC591" t="s">
        <v>1284</v>
      </c>
      <c r="HD591" t="s">
        <v>1285</v>
      </c>
      <c r="HI591" t="s">
        <v>1287</v>
      </c>
      <c r="HR591" t="s">
        <v>1288</v>
      </c>
      <c r="HS591" s="41" t="s">
        <v>1688</v>
      </c>
      <c r="HT591" t="s">
        <v>1687</v>
      </c>
      <c r="HU591" t="s">
        <v>1687</v>
      </c>
      <c r="IX591" t="s">
        <v>1289</v>
      </c>
      <c r="JD591" t="s">
        <v>1689</v>
      </c>
      <c r="JJ591" t="s">
        <v>1290</v>
      </c>
      <c r="JK591" t="s">
        <v>1290</v>
      </c>
      <c r="JQ591" t="s">
        <v>1291</v>
      </c>
      <c r="JT591" t="s">
        <v>1690</v>
      </c>
      <c r="JV591" t="s">
        <v>1292</v>
      </c>
      <c r="JX591" t="s">
        <v>1293</v>
      </c>
      <c r="JY591" t="s">
        <v>1294</v>
      </c>
      <c r="JZ591" t="s">
        <v>1295</v>
      </c>
      <c r="KB591" t="s">
        <v>1296</v>
      </c>
      <c r="KU591" t="s">
        <v>1297</v>
      </c>
      <c r="KV591" t="s">
        <v>1297</v>
      </c>
      <c r="KX591" t="s">
        <v>1278</v>
      </c>
      <c r="KZ591" t="s">
        <v>1687</v>
      </c>
      <c r="LA591" t="s">
        <v>1298</v>
      </c>
      <c r="LB591" t="s">
        <v>1298</v>
      </c>
      <c r="LL591" t="s">
        <v>1299</v>
      </c>
      <c r="LQ591" t="s">
        <v>1691</v>
      </c>
      <c r="LS591" t="s">
        <v>1692</v>
      </c>
      <c r="LZ591" t="s">
        <v>1282</v>
      </c>
      <c r="MA591" t="s">
        <v>1300</v>
      </c>
      <c r="MN591" t="s">
        <v>1301</v>
      </c>
      <c r="NC591" t="s">
        <v>1302</v>
      </c>
      <c r="ND591" t="s">
        <v>1285</v>
      </c>
      <c r="NH591" t="s">
        <v>1278</v>
      </c>
      <c r="NL591" t="s">
        <v>1303</v>
      </c>
      <c r="OE591" t="s">
        <v>1693</v>
      </c>
      <c r="PM591" s="41" t="s">
        <v>1694</v>
      </c>
      <c r="PO591" s="41" t="s">
        <v>1695</v>
      </c>
      <c r="PP591" s="41" t="s">
        <v>1696</v>
      </c>
      <c r="PQ591" s="41" t="s">
        <v>1695</v>
      </c>
      <c r="PR591" s="41" t="s">
        <v>1695</v>
      </c>
      <c r="PS591" s="41" t="s">
        <v>1697</v>
      </c>
      <c r="PT591" s="41" t="s">
        <v>1698</v>
      </c>
      <c r="PU591" s="41" t="s">
        <v>1699</v>
      </c>
      <c r="PV591" s="41" t="s">
        <v>1700</v>
      </c>
      <c r="PW591" s="41" t="s">
        <v>1701</v>
      </c>
      <c r="QF591" s="41" t="s">
        <v>1702</v>
      </c>
      <c r="QG591" s="41" t="s">
        <v>1703</v>
      </c>
      <c r="QO591" t="s">
        <v>1304</v>
      </c>
      <c r="QP591" t="s">
        <v>1687</v>
      </c>
      <c r="QR591" t="s">
        <v>1278</v>
      </c>
      <c r="QS591" t="s">
        <v>1278</v>
      </c>
      <c r="QX591" t="s">
        <v>1282</v>
      </c>
      <c r="RN591" t="s">
        <v>1305</v>
      </c>
      <c r="RO591" t="s">
        <v>1306</v>
      </c>
      <c r="SA591" t="s">
        <v>1278</v>
      </c>
      <c r="SJ591" t="s">
        <v>4862</v>
      </c>
      <c r="SK591" t="s">
        <v>1307</v>
      </c>
      <c r="SL591" t="s">
        <v>1308</v>
      </c>
      <c r="SP591" t="s">
        <v>1285</v>
      </c>
      <c r="TA591" t="s">
        <v>1687</v>
      </c>
      <c r="TD591" t="s">
        <v>1687</v>
      </c>
      <c r="TG591" t="s">
        <v>1687</v>
      </c>
      <c r="TH591" t="s">
        <v>1309</v>
      </c>
      <c r="TQ591" t="s">
        <v>1704</v>
      </c>
      <c r="TY591" s="41" t="s">
        <v>1705</v>
      </c>
      <c r="UH591" s="41" t="s">
        <v>1705</v>
      </c>
      <c r="UM591" s="41" t="s">
        <v>1705</v>
      </c>
      <c r="UN591" s="41" t="s">
        <v>1705</v>
      </c>
      <c r="UO591" s="41" t="s">
        <v>1705</v>
      </c>
      <c r="WI591" t="s">
        <v>1278</v>
      </c>
      <c r="YB591" t="s">
        <v>1282</v>
      </c>
      <c r="YM591" t="s">
        <v>1310</v>
      </c>
      <c r="YU591" t="s">
        <v>1311</v>
      </c>
      <c r="ZN591" t="s">
        <v>1312</v>
      </c>
      <c r="ZX591" t="s">
        <v>1313</v>
      </c>
      <c r="ZZ591" t="s">
        <v>1706</v>
      </c>
      <c r="AAB591" t="s">
        <v>1689</v>
      </c>
      <c r="AAH591" t="s">
        <v>1314</v>
      </c>
      <c r="AAI591" t="s">
        <v>1315</v>
      </c>
      <c r="AAQ591" t="s">
        <v>1316</v>
      </c>
      <c r="AAR591" t="s">
        <v>1278</v>
      </c>
      <c r="AAS591" t="s">
        <v>1317</v>
      </c>
      <c r="AAT591" t="s">
        <v>1743</v>
      </c>
      <c r="AAW591" t="s">
        <v>1285</v>
      </c>
      <c r="ABE591" t="s">
        <v>1278</v>
      </c>
      <c r="ABG591" t="s">
        <v>1318</v>
      </c>
      <c r="ABN591" t="s">
        <v>1278</v>
      </c>
      <c r="ABR591" t="s">
        <v>1707</v>
      </c>
      <c r="ACD591" t="s">
        <v>1708</v>
      </c>
      <c r="ACG591" t="s">
        <v>1709</v>
      </c>
      <c r="ADG591" t="s">
        <v>1282</v>
      </c>
      <c r="ADP591" t="s">
        <v>1319</v>
      </c>
      <c r="ADR591" t="s">
        <v>1710</v>
      </c>
      <c r="AED591" t="s">
        <v>1320</v>
      </c>
      <c r="AET591" t="s">
        <v>1711</v>
      </c>
      <c r="AEV591" t="s">
        <v>1311</v>
      </c>
      <c r="AFA591" t="s">
        <v>1321</v>
      </c>
      <c r="AFI591" s="41" t="s">
        <v>1712</v>
      </c>
      <c r="AFR591" t="s">
        <v>1299</v>
      </c>
      <c r="AFS591" t="s">
        <v>1713</v>
      </c>
      <c r="AFZ591" t="s">
        <v>1322</v>
      </c>
      <c r="AGO591" t="s">
        <v>1323</v>
      </c>
      <c r="AGP591">
        <v>3</v>
      </c>
      <c r="AGQ591" t="s">
        <v>1324</v>
      </c>
      <c r="AGR591" t="s">
        <v>1324</v>
      </c>
      <c r="AGT591" t="s">
        <v>1324</v>
      </c>
      <c r="AHB591" t="s">
        <v>1325</v>
      </c>
      <c r="AHC591" t="s">
        <v>1326</v>
      </c>
      <c r="AHO591" t="s">
        <v>1689</v>
      </c>
      <c r="AHT591" t="b">
        <v>0</v>
      </c>
      <c r="AHX591" s="42">
        <v>0</v>
      </c>
      <c r="AIC591" s="41" t="s">
        <v>1714</v>
      </c>
      <c r="AIE591" t="s">
        <v>1327</v>
      </c>
      <c r="AIM591" t="s">
        <v>1715</v>
      </c>
      <c r="AIN591" t="s">
        <v>1716</v>
      </c>
      <c r="AJA591" t="s">
        <v>5115</v>
      </c>
      <c r="AJR591" t="s">
        <v>1328</v>
      </c>
      <c r="AKF591" t="s">
        <v>1317</v>
      </c>
      <c r="AKG591" t="s">
        <v>1329</v>
      </c>
      <c r="AKH591" t="s">
        <v>1330</v>
      </c>
      <c r="AKI591" t="s">
        <v>1285</v>
      </c>
      <c r="AKK591" t="s">
        <v>1331</v>
      </c>
      <c r="ALN591" s="41" t="s">
        <v>1717</v>
      </c>
      <c r="ALS591" t="s">
        <v>1332</v>
      </c>
      <c r="ALU591" t="s">
        <v>1333</v>
      </c>
      <c r="ALW591" t="s">
        <v>1718</v>
      </c>
      <c r="AMA591" t="s">
        <v>1334</v>
      </c>
      <c r="AMP591" s="41" t="s">
        <v>1719</v>
      </c>
      <c r="ANA591" t="s">
        <v>1335</v>
      </c>
      <c r="ANJ591" t="s">
        <v>1693</v>
      </c>
      <c r="ANV591" t="s">
        <v>1336</v>
      </c>
      <c r="AOF591" t="s">
        <v>1337</v>
      </c>
      <c r="AOJ591" s="41" t="s">
        <v>1720</v>
      </c>
      <c r="APG591" t="s">
        <v>1282</v>
      </c>
      <c r="APK591" t="s">
        <v>1285</v>
      </c>
      <c r="APL591" t="s">
        <v>1338</v>
      </c>
      <c r="APV591" t="s">
        <v>1328</v>
      </c>
      <c r="AQC591" t="s">
        <v>1339</v>
      </c>
      <c r="AQK591" t="s">
        <v>1687</v>
      </c>
      <c r="AQL591" t="s">
        <v>1340</v>
      </c>
      <c r="AQY591" t="s">
        <v>1341</v>
      </c>
      <c r="ARF591" t="s">
        <v>1285</v>
      </c>
      <c r="ARK591" t="s">
        <v>1342</v>
      </c>
      <c r="ARW591" t="s">
        <v>1721</v>
      </c>
      <c r="ARY591" t="s">
        <v>1343</v>
      </c>
      <c r="ASD591" t="s">
        <v>1344</v>
      </c>
      <c r="ASE591" t="s">
        <v>1722</v>
      </c>
      <c r="ASU591" t="s">
        <v>4862</v>
      </c>
      <c r="ATE591" t="s">
        <v>1345</v>
      </c>
      <c r="ATM591" t="s">
        <v>1346</v>
      </c>
      <c r="AUB591" t="s">
        <v>1347</v>
      </c>
      <c r="AUE591" t="s">
        <v>1723</v>
      </c>
      <c r="AUH591" s="41" t="s">
        <v>1724</v>
      </c>
      <c r="AUK591" s="41" t="s">
        <v>1725</v>
      </c>
      <c r="AUQ591" s="41" t="s">
        <v>1726</v>
      </c>
      <c r="AUW591" s="41" t="s">
        <v>1705</v>
      </c>
      <c r="AWA591" s="41" t="s">
        <v>1727</v>
      </c>
      <c r="AWE591">
        <v>100</v>
      </c>
      <c r="AWY591" t="s">
        <v>1278</v>
      </c>
      <c r="AWZ591" t="s">
        <v>1278</v>
      </c>
      <c r="AXA591" t="s">
        <v>1282</v>
      </c>
      <c r="AXU591" t="s">
        <v>1713</v>
      </c>
      <c r="AYO591" t="s">
        <v>1304</v>
      </c>
      <c r="AZI591" t="s">
        <v>1348</v>
      </c>
      <c r="AZM591" t="s">
        <v>1349</v>
      </c>
      <c r="BBM591" t="s">
        <v>1728</v>
      </c>
      <c r="BBY591" t="s">
        <v>1728</v>
      </c>
      <c r="BCD591" t="s">
        <v>1350</v>
      </c>
      <c r="BCE591" t="s">
        <v>1350</v>
      </c>
      <c r="BCF591" t="s">
        <v>1350</v>
      </c>
      <c r="BCG591" t="s">
        <v>1351</v>
      </c>
      <c r="BCH591" t="s">
        <v>1351</v>
      </c>
      <c r="BCI591" t="s">
        <v>1351</v>
      </c>
      <c r="BCP591" t="s">
        <v>1352</v>
      </c>
      <c r="BDH591" t="s">
        <v>1710</v>
      </c>
      <c r="BDI591" t="s">
        <v>1710</v>
      </c>
      <c r="BDJ591" t="s">
        <v>1729</v>
      </c>
      <c r="BEU591" t="s">
        <v>4862</v>
      </c>
      <c r="BGP591" t="s">
        <v>1728</v>
      </c>
      <c r="BIB591" t="s">
        <v>4862</v>
      </c>
      <c r="BIN591" s="41" t="s">
        <v>5116</v>
      </c>
    </row>
    <row r="592" spans="1:1015 1030:1600" ht="409.5">
      <c r="A592" t="s">
        <v>1744</v>
      </c>
      <c r="B592" t="s">
        <v>5117</v>
      </c>
      <c r="C592">
        <v>2611708</v>
      </c>
      <c r="D592" t="s">
        <v>1262</v>
      </c>
      <c r="E592" t="s">
        <v>54</v>
      </c>
      <c r="F592" t="s">
        <v>1263</v>
      </c>
      <c r="G592" t="s">
        <v>1264</v>
      </c>
      <c r="H592" t="s">
        <v>1265</v>
      </c>
      <c r="I592" t="s">
        <v>1266</v>
      </c>
      <c r="L592" t="s">
        <v>1749</v>
      </c>
      <c r="M592" t="s">
        <v>1267</v>
      </c>
      <c r="N592" t="s">
        <v>1267</v>
      </c>
      <c r="O592" t="s">
        <v>5118</v>
      </c>
      <c r="P592" t="s">
        <v>5119</v>
      </c>
      <c r="Q592" t="s">
        <v>1762</v>
      </c>
      <c r="R592" t="s">
        <v>5119</v>
      </c>
      <c r="S592" t="s">
        <v>5026</v>
      </c>
      <c r="T592">
        <v>0</v>
      </c>
      <c r="U592" t="s">
        <v>1268</v>
      </c>
      <c r="V592" t="s">
        <v>1269</v>
      </c>
      <c r="W592" t="s">
        <v>1270</v>
      </c>
      <c r="X592" t="s">
        <v>1354</v>
      </c>
      <c r="Y592" t="s">
        <v>1742</v>
      </c>
      <c r="Z592" s="41" t="s">
        <v>5120</v>
      </c>
      <c r="AB592" t="s">
        <v>1730</v>
      </c>
      <c r="AC592" t="s">
        <v>1272</v>
      </c>
      <c r="AD592" t="s">
        <v>1273</v>
      </c>
      <c r="AE592" t="s">
        <v>1274</v>
      </c>
      <c r="AF592" t="s">
        <v>1275</v>
      </c>
      <c r="AG592" t="s">
        <v>1276</v>
      </c>
      <c r="AH592" t="s">
        <v>1749</v>
      </c>
      <c r="AS592" t="s">
        <v>1745</v>
      </c>
      <c r="BJ592" t="s">
        <v>1684</v>
      </c>
      <c r="BK592" t="s">
        <v>1685</v>
      </c>
      <c r="BM592" t="s">
        <v>1686</v>
      </c>
      <c r="BN592" t="s">
        <v>1686</v>
      </c>
      <c r="BO592" t="s">
        <v>1686</v>
      </c>
      <c r="BP592" t="s">
        <v>1686</v>
      </c>
      <c r="BX592" t="s">
        <v>1277</v>
      </c>
      <c r="CA592" t="s">
        <v>1278</v>
      </c>
      <c r="CL592" t="s">
        <v>1279</v>
      </c>
      <c r="CM592" t="s">
        <v>1279</v>
      </c>
      <c r="CO592" t="s">
        <v>4862</v>
      </c>
      <c r="DC592" t="s">
        <v>1280</v>
      </c>
      <c r="DD592" t="s">
        <v>1280</v>
      </c>
      <c r="DJ592" t="s">
        <v>1687</v>
      </c>
      <c r="DK592" t="s">
        <v>1281</v>
      </c>
      <c r="FJ592" t="s">
        <v>4862</v>
      </c>
      <c r="FQ592" t="s">
        <v>1282</v>
      </c>
      <c r="GL592" t="s">
        <v>1283</v>
      </c>
      <c r="GN592" t="s">
        <v>1284</v>
      </c>
      <c r="GO592" t="s">
        <v>1284</v>
      </c>
      <c r="GR592" t="s">
        <v>1285</v>
      </c>
      <c r="GU592" t="s">
        <v>1286</v>
      </c>
      <c r="GW592" t="s">
        <v>1286</v>
      </c>
      <c r="GX592" t="s">
        <v>1286</v>
      </c>
      <c r="GY592" t="s">
        <v>1286</v>
      </c>
      <c r="GZ592" t="s">
        <v>1286</v>
      </c>
      <c r="HA592" t="s">
        <v>1284</v>
      </c>
      <c r="HC592" t="s">
        <v>1284</v>
      </c>
      <c r="HD592" t="s">
        <v>1285</v>
      </c>
      <c r="HI592" t="s">
        <v>1287</v>
      </c>
      <c r="HR592" t="s">
        <v>1288</v>
      </c>
      <c r="HS592" s="41" t="s">
        <v>1688</v>
      </c>
      <c r="HT592" t="s">
        <v>1687</v>
      </c>
      <c r="HU592" t="s">
        <v>1687</v>
      </c>
      <c r="IX592" t="s">
        <v>1289</v>
      </c>
      <c r="JD592" t="s">
        <v>1689</v>
      </c>
      <c r="JJ592" t="s">
        <v>1290</v>
      </c>
      <c r="JK592" t="s">
        <v>1290</v>
      </c>
      <c r="JQ592" t="s">
        <v>1291</v>
      </c>
      <c r="JT592" t="s">
        <v>1690</v>
      </c>
      <c r="JV592" t="s">
        <v>1292</v>
      </c>
      <c r="JX592" t="s">
        <v>1293</v>
      </c>
      <c r="JY592" t="s">
        <v>1294</v>
      </c>
      <c r="JZ592" t="s">
        <v>1295</v>
      </c>
      <c r="KB592" t="s">
        <v>1296</v>
      </c>
      <c r="KU592" t="s">
        <v>1297</v>
      </c>
      <c r="KV592" t="s">
        <v>1297</v>
      </c>
      <c r="KX592" t="s">
        <v>1278</v>
      </c>
      <c r="KZ592" t="s">
        <v>1687</v>
      </c>
      <c r="LA592" t="s">
        <v>1298</v>
      </c>
      <c r="LB592" t="s">
        <v>1298</v>
      </c>
      <c r="LL592" t="s">
        <v>1299</v>
      </c>
      <c r="LQ592" t="s">
        <v>1691</v>
      </c>
      <c r="LS592" t="s">
        <v>1692</v>
      </c>
      <c r="LZ592" t="s">
        <v>1282</v>
      </c>
      <c r="MA592" t="s">
        <v>1300</v>
      </c>
      <c r="MN592" t="s">
        <v>1301</v>
      </c>
      <c r="NC592" t="s">
        <v>1302</v>
      </c>
      <c r="ND592" t="s">
        <v>1285</v>
      </c>
      <c r="NH592" t="s">
        <v>1278</v>
      </c>
      <c r="NL592" t="s">
        <v>1303</v>
      </c>
      <c r="OE592" t="s">
        <v>1693</v>
      </c>
      <c r="PM592" s="41" t="s">
        <v>1694</v>
      </c>
      <c r="PO592" s="41" t="s">
        <v>1695</v>
      </c>
      <c r="PP592" s="41" t="s">
        <v>1696</v>
      </c>
      <c r="PQ592" s="41" t="s">
        <v>1695</v>
      </c>
      <c r="PR592" s="41" t="s">
        <v>1695</v>
      </c>
      <c r="PS592" s="41" t="s">
        <v>1697</v>
      </c>
      <c r="PT592" s="41" t="s">
        <v>1698</v>
      </c>
      <c r="PU592" s="41" t="s">
        <v>1699</v>
      </c>
      <c r="PV592" s="41" t="s">
        <v>1700</v>
      </c>
      <c r="PW592" s="41" t="s">
        <v>1701</v>
      </c>
      <c r="QF592" s="41" t="s">
        <v>1702</v>
      </c>
      <c r="QG592" s="41" t="s">
        <v>1703</v>
      </c>
      <c r="QO592" t="s">
        <v>1304</v>
      </c>
      <c r="QP592" t="s">
        <v>1687</v>
      </c>
      <c r="QR592" t="s">
        <v>1278</v>
      </c>
      <c r="QS592" t="s">
        <v>1278</v>
      </c>
      <c r="QX592" t="s">
        <v>1282</v>
      </c>
      <c r="RN592" t="s">
        <v>1305</v>
      </c>
      <c r="RO592" t="s">
        <v>1306</v>
      </c>
      <c r="SA592" t="s">
        <v>1278</v>
      </c>
      <c r="SJ592" t="s">
        <v>4862</v>
      </c>
      <c r="SK592" t="s">
        <v>1307</v>
      </c>
      <c r="SL592" t="s">
        <v>1308</v>
      </c>
      <c r="SP592" t="s">
        <v>1285</v>
      </c>
      <c r="TA592" t="s">
        <v>1687</v>
      </c>
      <c r="TD592" t="s">
        <v>1687</v>
      </c>
      <c r="TG592" t="s">
        <v>1687</v>
      </c>
      <c r="TH592" t="s">
        <v>1309</v>
      </c>
      <c r="TQ592" t="s">
        <v>1704</v>
      </c>
      <c r="TY592" s="41" t="s">
        <v>1705</v>
      </c>
      <c r="UH592" s="41" t="s">
        <v>1705</v>
      </c>
      <c r="UM592" s="41" t="s">
        <v>1705</v>
      </c>
      <c r="UN592" s="41" t="s">
        <v>1705</v>
      </c>
      <c r="UO592" s="41" t="s">
        <v>1705</v>
      </c>
      <c r="WI592" t="s">
        <v>1278</v>
      </c>
      <c r="YB592" t="s">
        <v>1282</v>
      </c>
      <c r="YM592" t="s">
        <v>1310</v>
      </c>
      <c r="YU592" t="s">
        <v>1311</v>
      </c>
      <c r="ZN592" t="s">
        <v>1312</v>
      </c>
      <c r="ZX592" t="s">
        <v>1313</v>
      </c>
      <c r="ZZ592" t="s">
        <v>1706</v>
      </c>
      <c r="AAB592" t="s">
        <v>1689</v>
      </c>
      <c r="AAH592" t="s">
        <v>1314</v>
      </c>
      <c r="AAI592" t="s">
        <v>1315</v>
      </c>
      <c r="AAQ592" t="s">
        <v>1316</v>
      </c>
      <c r="AAR592" t="s">
        <v>1278</v>
      </c>
      <c r="AAS592" t="s">
        <v>1317</v>
      </c>
      <c r="AAT592" t="s">
        <v>1743</v>
      </c>
      <c r="AAW592" t="s">
        <v>1285</v>
      </c>
      <c r="ABE592" t="s">
        <v>1278</v>
      </c>
      <c r="ABG592" t="s">
        <v>1318</v>
      </c>
      <c r="ABN592" t="s">
        <v>1278</v>
      </c>
      <c r="ABR592" t="s">
        <v>1707</v>
      </c>
      <c r="ACD592" t="s">
        <v>1708</v>
      </c>
      <c r="ACG592" t="s">
        <v>1709</v>
      </c>
      <c r="ADG592" t="s">
        <v>1282</v>
      </c>
      <c r="ADP592" t="s">
        <v>1319</v>
      </c>
      <c r="ADR592" t="s">
        <v>1710</v>
      </c>
      <c r="AED592" t="s">
        <v>1320</v>
      </c>
      <c r="AET592" t="s">
        <v>1711</v>
      </c>
      <c r="AEV592" t="s">
        <v>1311</v>
      </c>
      <c r="AFA592" t="s">
        <v>1321</v>
      </c>
      <c r="AFI592" s="41" t="s">
        <v>1712</v>
      </c>
      <c r="AFR592" t="s">
        <v>1299</v>
      </c>
      <c r="AFS592" t="s">
        <v>1713</v>
      </c>
      <c r="AFZ592" t="s">
        <v>1322</v>
      </c>
      <c r="AGO592" t="s">
        <v>1323</v>
      </c>
      <c r="AGP592">
        <v>3</v>
      </c>
      <c r="AGQ592" t="s">
        <v>1324</v>
      </c>
      <c r="AGR592" t="s">
        <v>1324</v>
      </c>
      <c r="AGT592" t="s">
        <v>1324</v>
      </c>
      <c r="AHB592" t="s">
        <v>1325</v>
      </c>
      <c r="AHC592" t="s">
        <v>1326</v>
      </c>
      <c r="AHO592" t="s">
        <v>1689</v>
      </c>
      <c r="AHT592" t="b">
        <v>0</v>
      </c>
      <c r="AHX592" s="42">
        <v>0</v>
      </c>
      <c r="AIC592" s="41" t="s">
        <v>1714</v>
      </c>
      <c r="AIE592" t="s">
        <v>1327</v>
      </c>
      <c r="AIM592" t="s">
        <v>1715</v>
      </c>
      <c r="AIN592" t="s">
        <v>1716</v>
      </c>
      <c r="AJA592" t="s">
        <v>5121</v>
      </c>
      <c r="AJR592" t="s">
        <v>1328</v>
      </c>
      <c r="AKF592" t="s">
        <v>1317</v>
      </c>
      <c r="AKG592" t="s">
        <v>1329</v>
      </c>
      <c r="AKH592" t="s">
        <v>1330</v>
      </c>
      <c r="AKI592" t="s">
        <v>1285</v>
      </c>
      <c r="AKK592" t="s">
        <v>1331</v>
      </c>
      <c r="ALN592" s="41" t="s">
        <v>1717</v>
      </c>
      <c r="ALS592" t="s">
        <v>1332</v>
      </c>
      <c r="ALU592" t="s">
        <v>1333</v>
      </c>
      <c r="ALW592" t="s">
        <v>1718</v>
      </c>
      <c r="AMA592" t="s">
        <v>1334</v>
      </c>
      <c r="AMP592" s="41" t="s">
        <v>1719</v>
      </c>
      <c r="ANA592" t="s">
        <v>1335</v>
      </c>
      <c r="ANJ592" t="s">
        <v>1693</v>
      </c>
      <c r="ANV592" t="s">
        <v>1336</v>
      </c>
      <c r="AOF592" t="s">
        <v>1337</v>
      </c>
      <c r="AOJ592" s="41" t="s">
        <v>1720</v>
      </c>
      <c r="APG592" t="s">
        <v>1282</v>
      </c>
      <c r="APK592" t="s">
        <v>1285</v>
      </c>
      <c r="APL592" t="s">
        <v>1338</v>
      </c>
      <c r="APV592" t="s">
        <v>1328</v>
      </c>
      <c r="AQC592" t="s">
        <v>1339</v>
      </c>
      <c r="AQK592" t="s">
        <v>1687</v>
      </c>
      <c r="AQL592" t="s">
        <v>1340</v>
      </c>
      <c r="AQY592" t="s">
        <v>1341</v>
      </c>
      <c r="ARF592" t="s">
        <v>1285</v>
      </c>
      <c r="ARK592" t="s">
        <v>1342</v>
      </c>
      <c r="ARW592" t="s">
        <v>1721</v>
      </c>
      <c r="ARY592" t="s">
        <v>1343</v>
      </c>
      <c r="ASD592" t="s">
        <v>1344</v>
      </c>
      <c r="ASE592" t="s">
        <v>1722</v>
      </c>
      <c r="ASU592" t="s">
        <v>4862</v>
      </c>
      <c r="ATE592" t="s">
        <v>1345</v>
      </c>
      <c r="ATM592" t="s">
        <v>1346</v>
      </c>
      <c r="AUB592" t="s">
        <v>1347</v>
      </c>
      <c r="AUE592" t="s">
        <v>1723</v>
      </c>
      <c r="AUH592" s="41" t="s">
        <v>1724</v>
      </c>
      <c r="AUK592" s="41" t="s">
        <v>1725</v>
      </c>
      <c r="AUQ592" s="41" t="s">
        <v>1726</v>
      </c>
      <c r="AUW592" s="41" t="s">
        <v>1705</v>
      </c>
      <c r="AWA592" s="41" t="s">
        <v>1727</v>
      </c>
      <c r="AWE592">
        <v>100</v>
      </c>
      <c r="AWY592" t="s">
        <v>1278</v>
      </c>
      <c r="AWZ592" t="s">
        <v>1278</v>
      </c>
      <c r="AXA592" t="s">
        <v>1282</v>
      </c>
      <c r="AXU592" t="s">
        <v>1713</v>
      </c>
      <c r="AYO592" t="s">
        <v>1304</v>
      </c>
      <c r="AZI592" t="s">
        <v>1348</v>
      </c>
      <c r="AZM592" t="s">
        <v>1349</v>
      </c>
      <c r="BBM592" t="s">
        <v>1728</v>
      </c>
      <c r="BBY592" t="s">
        <v>1728</v>
      </c>
      <c r="BCD592" t="s">
        <v>1350</v>
      </c>
      <c r="BCE592" t="s">
        <v>1350</v>
      </c>
      <c r="BCF592" t="s">
        <v>1350</v>
      </c>
      <c r="BCG592" t="s">
        <v>1351</v>
      </c>
      <c r="BCH592" t="s">
        <v>1351</v>
      </c>
      <c r="BCI592" t="s">
        <v>1351</v>
      </c>
      <c r="BCP592" t="s">
        <v>1352</v>
      </c>
      <c r="BDH592" t="s">
        <v>1710</v>
      </c>
      <c r="BDI592" t="s">
        <v>1710</v>
      </c>
      <c r="BDJ592" t="s">
        <v>1729</v>
      </c>
      <c r="BEU592" t="s">
        <v>4862</v>
      </c>
      <c r="BGP592" t="s">
        <v>1728</v>
      </c>
      <c r="BIB592" t="s">
        <v>4862</v>
      </c>
      <c r="BIN592" s="41" t="s">
        <v>5122</v>
      </c>
    </row>
    <row r="593" spans="1:1015 1030:1600" ht="409.5">
      <c r="A593" t="s">
        <v>1744</v>
      </c>
      <c r="B593" t="s">
        <v>5123</v>
      </c>
      <c r="C593">
        <v>2611807</v>
      </c>
      <c r="D593" t="s">
        <v>1262</v>
      </c>
      <c r="E593" t="s">
        <v>54</v>
      </c>
      <c r="F593" t="s">
        <v>1263</v>
      </c>
      <c r="G593" t="s">
        <v>1264</v>
      </c>
      <c r="H593" t="s">
        <v>1265</v>
      </c>
      <c r="I593" t="s">
        <v>1266</v>
      </c>
      <c r="L593" t="s">
        <v>1749</v>
      </c>
      <c r="M593" t="s">
        <v>1267</v>
      </c>
      <c r="N593" t="s">
        <v>1267</v>
      </c>
      <c r="O593" t="s">
        <v>5124</v>
      </c>
      <c r="P593" t="s">
        <v>5124</v>
      </c>
      <c r="Q593" t="s">
        <v>1762</v>
      </c>
      <c r="R593" t="s">
        <v>5124</v>
      </c>
      <c r="S593" t="s">
        <v>5026</v>
      </c>
      <c r="T593">
        <v>0</v>
      </c>
      <c r="U593" t="s">
        <v>1268</v>
      </c>
      <c r="V593" t="s">
        <v>1269</v>
      </c>
      <c r="W593" t="s">
        <v>1270</v>
      </c>
      <c r="X593" t="s">
        <v>1354</v>
      </c>
      <c r="Y593" t="s">
        <v>1742</v>
      </c>
      <c r="Z593" s="41" t="s">
        <v>5125</v>
      </c>
      <c r="AB593" t="s">
        <v>1730</v>
      </c>
      <c r="AC593" t="s">
        <v>1272</v>
      </c>
      <c r="AD593" t="s">
        <v>1273</v>
      </c>
      <c r="AE593" t="s">
        <v>1274</v>
      </c>
      <c r="AF593" t="s">
        <v>1275</v>
      </c>
      <c r="AG593" t="s">
        <v>1276</v>
      </c>
      <c r="AH593" t="s">
        <v>1749</v>
      </c>
      <c r="AS593" t="s">
        <v>1745</v>
      </c>
      <c r="BJ593" t="s">
        <v>1684</v>
      </c>
      <c r="BK593" t="s">
        <v>1685</v>
      </c>
      <c r="BM593" t="s">
        <v>1686</v>
      </c>
      <c r="BN593" t="s">
        <v>1686</v>
      </c>
      <c r="BO593" t="s">
        <v>1686</v>
      </c>
      <c r="BP593" t="s">
        <v>1686</v>
      </c>
      <c r="BX593" t="s">
        <v>1277</v>
      </c>
      <c r="CA593" t="s">
        <v>1278</v>
      </c>
      <c r="CL593" t="s">
        <v>1279</v>
      </c>
      <c r="CM593" t="s">
        <v>1279</v>
      </c>
      <c r="CO593" t="s">
        <v>4862</v>
      </c>
      <c r="DC593" t="s">
        <v>1280</v>
      </c>
      <c r="DD593" t="s">
        <v>1280</v>
      </c>
      <c r="DJ593" t="s">
        <v>1687</v>
      </c>
      <c r="DK593" t="s">
        <v>1281</v>
      </c>
      <c r="FJ593" t="s">
        <v>4862</v>
      </c>
      <c r="FQ593" t="s">
        <v>1282</v>
      </c>
      <c r="GL593" t="s">
        <v>1283</v>
      </c>
      <c r="GN593" t="s">
        <v>1284</v>
      </c>
      <c r="GO593" t="s">
        <v>1284</v>
      </c>
      <c r="GR593" t="s">
        <v>1285</v>
      </c>
      <c r="GU593" t="s">
        <v>1286</v>
      </c>
      <c r="GW593" t="s">
        <v>1286</v>
      </c>
      <c r="GX593" t="s">
        <v>1286</v>
      </c>
      <c r="GY593" t="s">
        <v>1286</v>
      </c>
      <c r="GZ593" t="s">
        <v>1286</v>
      </c>
      <c r="HA593" t="s">
        <v>1284</v>
      </c>
      <c r="HC593" t="s">
        <v>1284</v>
      </c>
      <c r="HD593" t="s">
        <v>1285</v>
      </c>
      <c r="HI593" t="s">
        <v>1287</v>
      </c>
      <c r="HR593" t="s">
        <v>1288</v>
      </c>
      <c r="HS593" s="41" t="s">
        <v>1688</v>
      </c>
      <c r="HT593" t="s">
        <v>1687</v>
      </c>
      <c r="HU593" t="s">
        <v>1687</v>
      </c>
      <c r="IX593" t="s">
        <v>1289</v>
      </c>
      <c r="JD593" t="s">
        <v>1689</v>
      </c>
      <c r="JJ593" t="s">
        <v>1290</v>
      </c>
      <c r="JK593" t="s">
        <v>1290</v>
      </c>
      <c r="JQ593" t="s">
        <v>1291</v>
      </c>
      <c r="JT593" t="s">
        <v>1690</v>
      </c>
      <c r="JV593" t="s">
        <v>1292</v>
      </c>
      <c r="JX593" t="s">
        <v>1293</v>
      </c>
      <c r="JY593" t="s">
        <v>1294</v>
      </c>
      <c r="JZ593" t="s">
        <v>1295</v>
      </c>
      <c r="KB593" t="s">
        <v>1296</v>
      </c>
      <c r="KU593" t="s">
        <v>1297</v>
      </c>
      <c r="KV593" t="s">
        <v>1297</v>
      </c>
      <c r="KX593" t="s">
        <v>1278</v>
      </c>
      <c r="KZ593" t="s">
        <v>1687</v>
      </c>
      <c r="LA593" t="s">
        <v>1298</v>
      </c>
      <c r="LB593" t="s">
        <v>1298</v>
      </c>
      <c r="LL593" t="s">
        <v>1299</v>
      </c>
      <c r="LQ593" t="s">
        <v>1691</v>
      </c>
      <c r="LS593" t="s">
        <v>1692</v>
      </c>
      <c r="LZ593" t="s">
        <v>1282</v>
      </c>
      <c r="MA593" t="s">
        <v>1300</v>
      </c>
      <c r="MN593" t="s">
        <v>1301</v>
      </c>
      <c r="NC593" t="s">
        <v>1302</v>
      </c>
      <c r="ND593" t="s">
        <v>1285</v>
      </c>
      <c r="NH593" t="s">
        <v>1278</v>
      </c>
      <c r="NL593" t="s">
        <v>1303</v>
      </c>
      <c r="OE593" t="s">
        <v>1693</v>
      </c>
      <c r="PM593" s="41" t="s">
        <v>1694</v>
      </c>
      <c r="PO593" s="41" t="s">
        <v>1695</v>
      </c>
      <c r="PP593" s="41" t="s">
        <v>1696</v>
      </c>
      <c r="PQ593" s="41" t="s">
        <v>1695</v>
      </c>
      <c r="PR593" s="41" t="s">
        <v>1695</v>
      </c>
      <c r="PS593" s="41" t="s">
        <v>1697</v>
      </c>
      <c r="PT593" s="41" t="s">
        <v>1698</v>
      </c>
      <c r="PU593" s="41" t="s">
        <v>1699</v>
      </c>
      <c r="PV593" s="41" t="s">
        <v>1700</v>
      </c>
      <c r="PW593" s="41" t="s">
        <v>1701</v>
      </c>
      <c r="QF593" s="41" t="s">
        <v>1702</v>
      </c>
      <c r="QG593" s="41" t="s">
        <v>1703</v>
      </c>
      <c r="QO593" t="s">
        <v>1304</v>
      </c>
      <c r="QP593" t="s">
        <v>1687</v>
      </c>
      <c r="QR593" t="s">
        <v>1278</v>
      </c>
      <c r="QS593" t="s">
        <v>1278</v>
      </c>
      <c r="QX593" t="s">
        <v>1282</v>
      </c>
      <c r="RN593" t="s">
        <v>1305</v>
      </c>
      <c r="RO593" t="s">
        <v>1306</v>
      </c>
      <c r="SA593" t="s">
        <v>1278</v>
      </c>
      <c r="SJ593" t="s">
        <v>4862</v>
      </c>
      <c r="SK593" t="s">
        <v>1307</v>
      </c>
      <c r="SL593" t="s">
        <v>1308</v>
      </c>
      <c r="SP593" t="s">
        <v>1285</v>
      </c>
      <c r="TA593" t="s">
        <v>1687</v>
      </c>
      <c r="TD593" t="s">
        <v>1687</v>
      </c>
      <c r="TG593" t="s">
        <v>1687</v>
      </c>
      <c r="TH593" t="s">
        <v>1309</v>
      </c>
      <c r="TQ593" t="s">
        <v>1704</v>
      </c>
      <c r="TY593" s="41" t="s">
        <v>1705</v>
      </c>
      <c r="UH593" s="41" t="s">
        <v>1705</v>
      </c>
      <c r="UM593" s="41" t="s">
        <v>1705</v>
      </c>
      <c r="UN593" s="41" t="s">
        <v>1705</v>
      </c>
      <c r="UO593" s="41" t="s">
        <v>1705</v>
      </c>
      <c r="WI593" t="s">
        <v>1278</v>
      </c>
      <c r="YB593" t="s">
        <v>1282</v>
      </c>
      <c r="YM593" t="s">
        <v>1310</v>
      </c>
      <c r="YU593" t="s">
        <v>1311</v>
      </c>
      <c r="ZN593" t="s">
        <v>1312</v>
      </c>
      <c r="ZX593" t="s">
        <v>1313</v>
      </c>
      <c r="ZZ593" t="s">
        <v>1706</v>
      </c>
      <c r="AAB593" t="s">
        <v>1689</v>
      </c>
      <c r="AAH593" t="s">
        <v>1314</v>
      </c>
      <c r="AAI593" t="s">
        <v>1315</v>
      </c>
      <c r="AAQ593" t="s">
        <v>1316</v>
      </c>
      <c r="AAR593" t="s">
        <v>1278</v>
      </c>
      <c r="AAS593" t="s">
        <v>1317</v>
      </c>
      <c r="AAT593" t="s">
        <v>1743</v>
      </c>
      <c r="AAW593" t="s">
        <v>1285</v>
      </c>
      <c r="ABE593" t="s">
        <v>1278</v>
      </c>
      <c r="ABG593" t="s">
        <v>1318</v>
      </c>
      <c r="ABN593" t="s">
        <v>1278</v>
      </c>
      <c r="ABR593" t="s">
        <v>1707</v>
      </c>
      <c r="ACD593" t="s">
        <v>1708</v>
      </c>
      <c r="ACG593" t="s">
        <v>1709</v>
      </c>
      <c r="ADG593" t="s">
        <v>1282</v>
      </c>
      <c r="ADP593" t="s">
        <v>1319</v>
      </c>
      <c r="ADR593" t="s">
        <v>1710</v>
      </c>
      <c r="AED593" t="s">
        <v>1320</v>
      </c>
      <c r="AET593" t="s">
        <v>1711</v>
      </c>
      <c r="AEV593" t="s">
        <v>1311</v>
      </c>
      <c r="AFA593" t="s">
        <v>1321</v>
      </c>
      <c r="AFI593" s="41" t="s">
        <v>1712</v>
      </c>
      <c r="AFR593" t="s">
        <v>1299</v>
      </c>
      <c r="AFS593" t="s">
        <v>1713</v>
      </c>
      <c r="AFZ593" t="s">
        <v>1322</v>
      </c>
      <c r="AGO593" t="s">
        <v>1323</v>
      </c>
      <c r="AGP593">
        <v>3</v>
      </c>
      <c r="AGQ593" t="s">
        <v>1324</v>
      </c>
      <c r="AGR593" t="s">
        <v>1324</v>
      </c>
      <c r="AGT593" t="s">
        <v>1324</v>
      </c>
      <c r="AHB593" t="s">
        <v>1325</v>
      </c>
      <c r="AHC593" t="s">
        <v>1326</v>
      </c>
      <c r="AHO593" t="s">
        <v>1689</v>
      </c>
      <c r="AHT593" t="b">
        <v>0</v>
      </c>
      <c r="AHX593" s="42">
        <v>0</v>
      </c>
      <c r="AIC593" s="41" t="s">
        <v>1714</v>
      </c>
      <c r="AIE593" t="s">
        <v>1327</v>
      </c>
      <c r="AIM593" t="s">
        <v>1715</v>
      </c>
      <c r="AIN593" t="s">
        <v>1716</v>
      </c>
      <c r="AJA593" t="s">
        <v>5126</v>
      </c>
      <c r="AJR593" t="s">
        <v>1328</v>
      </c>
      <c r="AKF593" t="s">
        <v>1317</v>
      </c>
      <c r="AKG593" t="s">
        <v>1329</v>
      </c>
      <c r="AKH593" t="s">
        <v>1330</v>
      </c>
      <c r="AKI593" t="s">
        <v>1285</v>
      </c>
      <c r="AKK593" t="s">
        <v>1331</v>
      </c>
      <c r="ALN593" s="41" t="s">
        <v>1717</v>
      </c>
      <c r="ALS593" t="s">
        <v>1332</v>
      </c>
      <c r="ALU593" t="s">
        <v>1333</v>
      </c>
      <c r="ALW593" t="s">
        <v>1718</v>
      </c>
      <c r="AMA593" t="s">
        <v>1334</v>
      </c>
      <c r="AMP593" s="41" t="s">
        <v>1719</v>
      </c>
      <c r="ANA593" t="s">
        <v>1335</v>
      </c>
      <c r="ANJ593" t="s">
        <v>1693</v>
      </c>
      <c r="ANV593" t="s">
        <v>1336</v>
      </c>
      <c r="AOF593" t="s">
        <v>1337</v>
      </c>
      <c r="AOJ593" s="41" t="s">
        <v>1720</v>
      </c>
      <c r="APG593" t="s">
        <v>1282</v>
      </c>
      <c r="APK593" t="s">
        <v>1285</v>
      </c>
      <c r="APL593" t="s">
        <v>1338</v>
      </c>
      <c r="APV593" t="s">
        <v>1328</v>
      </c>
      <c r="AQC593" t="s">
        <v>1339</v>
      </c>
      <c r="AQK593" t="s">
        <v>1687</v>
      </c>
      <c r="AQL593" t="s">
        <v>1340</v>
      </c>
      <c r="AQY593" t="s">
        <v>1341</v>
      </c>
      <c r="ARF593" t="s">
        <v>1285</v>
      </c>
      <c r="ARK593" t="s">
        <v>1342</v>
      </c>
      <c r="ARW593" t="s">
        <v>1721</v>
      </c>
      <c r="ARY593" t="s">
        <v>1343</v>
      </c>
      <c r="ASD593" t="s">
        <v>1344</v>
      </c>
      <c r="ASE593" t="s">
        <v>1722</v>
      </c>
      <c r="ASU593" t="s">
        <v>4862</v>
      </c>
      <c r="ATE593" t="s">
        <v>1345</v>
      </c>
      <c r="ATM593" t="s">
        <v>1346</v>
      </c>
      <c r="AUB593" t="s">
        <v>1347</v>
      </c>
      <c r="AUE593" t="s">
        <v>1723</v>
      </c>
      <c r="AUH593" s="41" t="s">
        <v>1724</v>
      </c>
      <c r="AUK593" s="41" t="s">
        <v>1725</v>
      </c>
      <c r="AUQ593" s="41" t="s">
        <v>1726</v>
      </c>
      <c r="AUW593" s="41" t="s">
        <v>1705</v>
      </c>
      <c r="AWA593" s="41" t="s">
        <v>1727</v>
      </c>
      <c r="AWE593">
        <v>100</v>
      </c>
      <c r="AWY593" t="s">
        <v>1278</v>
      </c>
      <c r="AWZ593" t="s">
        <v>1278</v>
      </c>
      <c r="AXA593" t="s">
        <v>1282</v>
      </c>
      <c r="AXU593" t="s">
        <v>1713</v>
      </c>
      <c r="AYO593" t="s">
        <v>1304</v>
      </c>
      <c r="AZI593" t="s">
        <v>1348</v>
      </c>
      <c r="AZM593" t="s">
        <v>1349</v>
      </c>
      <c r="BBM593" t="s">
        <v>1728</v>
      </c>
      <c r="BBY593" t="s">
        <v>1728</v>
      </c>
      <c r="BCD593" t="s">
        <v>1350</v>
      </c>
      <c r="BCE593" t="s">
        <v>1350</v>
      </c>
      <c r="BCF593" t="s">
        <v>1350</v>
      </c>
      <c r="BCG593" t="s">
        <v>1351</v>
      </c>
      <c r="BCH593" t="s">
        <v>1351</v>
      </c>
      <c r="BCI593" t="s">
        <v>1351</v>
      </c>
      <c r="BCP593" t="s">
        <v>1352</v>
      </c>
      <c r="BDH593" t="s">
        <v>1710</v>
      </c>
      <c r="BDI593" t="s">
        <v>1710</v>
      </c>
      <c r="BDJ593" t="s">
        <v>1729</v>
      </c>
      <c r="BEU593" t="s">
        <v>4862</v>
      </c>
      <c r="BGP593" t="s">
        <v>1728</v>
      </c>
      <c r="BIB593" t="s">
        <v>4862</v>
      </c>
      <c r="BIN593" s="41" t="s">
        <v>5127</v>
      </c>
    </row>
    <row r="594" spans="1:1015 1030:1600" ht="409.5">
      <c r="A594" t="s">
        <v>1744</v>
      </c>
      <c r="B594" t="s">
        <v>5128</v>
      </c>
      <c r="C594">
        <v>2611811</v>
      </c>
      <c r="D594" t="s">
        <v>1262</v>
      </c>
      <c r="E594" t="s">
        <v>54</v>
      </c>
      <c r="F594" t="s">
        <v>1263</v>
      </c>
      <c r="G594" t="s">
        <v>1264</v>
      </c>
      <c r="H594" t="s">
        <v>1265</v>
      </c>
      <c r="I594" t="s">
        <v>1266</v>
      </c>
      <c r="L594" t="s">
        <v>1749</v>
      </c>
      <c r="M594" t="s">
        <v>1267</v>
      </c>
      <c r="N594" t="s">
        <v>1267</v>
      </c>
      <c r="O594" t="s">
        <v>5129</v>
      </c>
      <c r="P594" t="s">
        <v>5130</v>
      </c>
      <c r="Q594" t="s">
        <v>1762</v>
      </c>
      <c r="R594" t="s">
        <v>5130</v>
      </c>
      <c r="S594" t="s">
        <v>5026</v>
      </c>
      <c r="T594">
        <v>0</v>
      </c>
      <c r="U594" t="s">
        <v>1268</v>
      </c>
      <c r="V594" t="s">
        <v>1269</v>
      </c>
      <c r="W594" t="s">
        <v>1270</v>
      </c>
      <c r="X594" t="s">
        <v>1354</v>
      </c>
      <c r="Y594" t="s">
        <v>1742</v>
      </c>
      <c r="Z594" s="41" t="s">
        <v>5131</v>
      </c>
      <c r="AB594" t="s">
        <v>1730</v>
      </c>
      <c r="AC594" t="s">
        <v>1272</v>
      </c>
      <c r="AD594" t="s">
        <v>1273</v>
      </c>
      <c r="AE594" t="s">
        <v>1274</v>
      </c>
      <c r="AF594" t="s">
        <v>1275</v>
      </c>
      <c r="AG594" t="s">
        <v>1276</v>
      </c>
      <c r="AH594" t="s">
        <v>1749</v>
      </c>
      <c r="AS594" t="s">
        <v>1745</v>
      </c>
      <c r="BJ594" t="s">
        <v>1684</v>
      </c>
      <c r="BK594" t="s">
        <v>1685</v>
      </c>
      <c r="BM594" t="s">
        <v>1686</v>
      </c>
      <c r="BN594" t="s">
        <v>1686</v>
      </c>
      <c r="BO594" t="s">
        <v>1686</v>
      </c>
      <c r="BP594" t="s">
        <v>1686</v>
      </c>
      <c r="BX594" t="s">
        <v>1277</v>
      </c>
      <c r="CA594" t="s">
        <v>1278</v>
      </c>
      <c r="CL594" t="s">
        <v>1279</v>
      </c>
      <c r="CM594" t="s">
        <v>1279</v>
      </c>
      <c r="CO594" t="s">
        <v>4862</v>
      </c>
      <c r="DC594" t="s">
        <v>1280</v>
      </c>
      <c r="DD594" t="s">
        <v>1280</v>
      </c>
      <c r="DJ594" t="s">
        <v>1687</v>
      </c>
      <c r="DK594" t="s">
        <v>1281</v>
      </c>
      <c r="FJ594" t="s">
        <v>4862</v>
      </c>
      <c r="FQ594" t="s">
        <v>1282</v>
      </c>
      <c r="GL594" t="s">
        <v>1283</v>
      </c>
      <c r="GN594" t="s">
        <v>1284</v>
      </c>
      <c r="GO594" t="s">
        <v>1284</v>
      </c>
      <c r="GR594" t="s">
        <v>1285</v>
      </c>
      <c r="GU594" t="s">
        <v>1286</v>
      </c>
      <c r="GW594" t="s">
        <v>1286</v>
      </c>
      <c r="GX594" t="s">
        <v>1286</v>
      </c>
      <c r="GY594" t="s">
        <v>1286</v>
      </c>
      <c r="GZ594" t="s">
        <v>1286</v>
      </c>
      <c r="HA594" t="s">
        <v>1284</v>
      </c>
      <c r="HC594" t="s">
        <v>1284</v>
      </c>
      <c r="HD594" t="s">
        <v>1285</v>
      </c>
      <c r="HI594" t="s">
        <v>1287</v>
      </c>
      <c r="HR594" t="s">
        <v>1288</v>
      </c>
      <c r="HS594" s="41" t="s">
        <v>1688</v>
      </c>
      <c r="HT594" t="s">
        <v>1687</v>
      </c>
      <c r="HU594" t="s">
        <v>1687</v>
      </c>
      <c r="IX594" t="s">
        <v>1289</v>
      </c>
      <c r="JD594" t="s">
        <v>1689</v>
      </c>
      <c r="JJ594" t="s">
        <v>1290</v>
      </c>
      <c r="JK594" t="s">
        <v>1290</v>
      </c>
      <c r="JQ594" t="s">
        <v>1291</v>
      </c>
      <c r="JT594" t="s">
        <v>1690</v>
      </c>
      <c r="JV594" t="s">
        <v>1292</v>
      </c>
      <c r="JX594" t="s">
        <v>1293</v>
      </c>
      <c r="JY594" t="s">
        <v>1294</v>
      </c>
      <c r="JZ594" t="s">
        <v>1295</v>
      </c>
      <c r="KB594" t="s">
        <v>1296</v>
      </c>
      <c r="KU594" t="s">
        <v>1297</v>
      </c>
      <c r="KV594" t="s">
        <v>1297</v>
      </c>
      <c r="KX594" t="s">
        <v>1278</v>
      </c>
      <c r="KZ594" t="s">
        <v>1687</v>
      </c>
      <c r="LA594" t="s">
        <v>1298</v>
      </c>
      <c r="LB594" t="s">
        <v>1298</v>
      </c>
      <c r="LL594" t="s">
        <v>1299</v>
      </c>
      <c r="LQ594" t="s">
        <v>1691</v>
      </c>
      <c r="LS594" t="s">
        <v>1692</v>
      </c>
      <c r="LZ594" t="s">
        <v>1282</v>
      </c>
      <c r="MA594" t="s">
        <v>1300</v>
      </c>
      <c r="MN594" t="s">
        <v>1301</v>
      </c>
      <c r="NC594" t="s">
        <v>1302</v>
      </c>
      <c r="ND594" t="s">
        <v>1285</v>
      </c>
      <c r="NH594" t="s">
        <v>1278</v>
      </c>
      <c r="NL594" t="s">
        <v>1303</v>
      </c>
      <c r="OE594" t="s">
        <v>1693</v>
      </c>
      <c r="PM594" s="41" t="s">
        <v>1694</v>
      </c>
      <c r="PO594" s="41" t="s">
        <v>1695</v>
      </c>
      <c r="PP594" s="41" t="s">
        <v>1696</v>
      </c>
      <c r="PQ594" s="41" t="s">
        <v>1695</v>
      </c>
      <c r="PR594" s="41" t="s">
        <v>1695</v>
      </c>
      <c r="PS594" s="41" t="s">
        <v>1697</v>
      </c>
      <c r="PT594" s="41" t="s">
        <v>1698</v>
      </c>
      <c r="PU594" s="41" t="s">
        <v>1699</v>
      </c>
      <c r="PV594" s="41" t="s">
        <v>1700</v>
      </c>
      <c r="PW594" s="41" t="s">
        <v>1701</v>
      </c>
      <c r="QF594" s="41" t="s">
        <v>1702</v>
      </c>
      <c r="QG594" s="41" t="s">
        <v>1703</v>
      </c>
      <c r="QO594" t="s">
        <v>1304</v>
      </c>
      <c r="QP594" t="s">
        <v>1687</v>
      </c>
      <c r="QR594" t="s">
        <v>1278</v>
      </c>
      <c r="QS594" t="s">
        <v>1278</v>
      </c>
      <c r="QX594" t="s">
        <v>1282</v>
      </c>
      <c r="RN594" t="s">
        <v>1305</v>
      </c>
      <c r="RO594" t="s">
        <v>1306</v>
      </c>
      <c r="SA594" t="s">
        <v>1278</v>
      </c>
      <c r="SJ594" t="s">
        <v>4862</v>
      </c>
      <c r="SK594" t="s">
        <v>1307</v>
      </c>
      <c r="SL594" t="s">
        <v>1308</v>
      </c>
      <c r="SP594" t="s">
        <v>1285</v>
      </c>
      <c r="TA594" t="s">
        <v>1687</v>
      </c>
      <c r="TD594" t="s">
        <v>1687</v>
      </c>
      <c r="TG594" t="s">
        <v>1687</v>
      </c>
      <c r="TH594" t="s">
        <v>1309</v>
      </c>
      <c r="TQ594" t="s">
        <v>1704</v>
      </c>
      <c r="TY594" s="41" t="s">
        <v>1705</v>
      </c>
      <c r="UH594" s="41" t="s">
        <v>1705</v>
      </c>
      <c r="UM594" s="41" t="s">
        <v>1705</v>
      </c>
      <c r="UN594" s="41" t="s">
        <v>1705</v>
      </c>
      <c r="UO594" s="41" t="s">
        <v>1705</v>
      </c>
      <c r="WI594" t="s">
        <v>1278</v>
      </c>
      <c r="YB594" t="s">
        <v>1282</v>
      </c>
      <c r="YM594" t="s">
        <v>1310</v>
      </c>
      <c r="YU594" t="s">
        <v>1311</v>
      </c>
      <c r="ZN594" t="s">
        <v>1312</v>
      </c>
      <c r="ZX594" t="s">
        <v>1313</v>
      </c>
      <c r="ZZ594" t="s">
        <v>1706</v>
      </c>
      <c r="AAB594" t="s">
        <v>1689</v>
      </c>
      <c r="AAH594" t="s">
        <v>1314</v>
      </c>
      <c r="AAI594" t="s">
        <v>1315</v>
      </c>
      <c r="AAQ594" t="s">
        <v>1316</v>
      </c>
      <c r="AAR594" t="s">
        <v>1278</v>
      </c>
      <c r="AAS594" t="s">
        <v>1317</v>
      </c>
      <c r="AAT594" t="s">
        <v>1743</v>
      </c>
      <c r="AAW594" t="s">
        <v>1285</v>
      </c>
      <c r="ABE594" t="s">
        <v>1278</v>
      </c>
      <c r="ABG594" t="s">
        <v>1318</v>
      </c>
      <c r="ABN594" t="s">
        <v>1278</v>
      </c>
      <c r="ABR594" t="s">
        <v>1707</v>
      </c>
      <c r="ACD594" t="s">
        <v>1708</v>
      </c>
      <c r="ACG594" t="s">
        <v>1709</v>
      </c>
      <c r="ADG594" t="s">
        <v>1282</v>
      </c>
      <c r="ADP594" t="s">
        <v>1319</v>
      </c>
      <c r="ADR594" t="s">
        <v>1710</v>
      </c>
      <c r="AED594" t="s">
        <v>1320</v>
      </c>
      <c r="AET594" t="s">
        <v>1711</v>
      </c>
      <c r="AEV594" t="s">
        <v>1311</v>
      </c>
      <c r="AFA594" t="s">
        <v>1321</v>
      </c>
      <c r="AFI594" s="41" t="s">
        <v>1712</v>
      </c>
      <c r="AFR594" t="s">
        <v>1299</v>
      </c>
      <c r="AFS594" t="s">
        <v>1713</v>
      </c>
      <c r="AFZ594" t="s">
        <v>1322</v>
      </c>
      <c r="AGO594" t="s">
        <v>1323</v>
      </c>
      <c r="AGP594">
        <v>3</v>
      </c>
      <c r="AGQ594" t="s">
        <v>1324</v>
      </c>
      <c r="AGR594" t="s">
        <v>1324</v>
      </c>
      <c r="AGT594" t="s">
        <v>1324</v>
      </c>
      <c r="AHB594" t="s">
        <v>1325</v>
      </c>
      <c r="AHC594" t="s">
        <v>1326</v>
      </c>
      <c r="AHO594" t="s">
        <v>1689</v>
      </c>
      <c r="AHT594" t="b">
        <v>0</v>
      </c>
      <c r="AHX594" s="42">
        <v>0</v>
      </c>
      <c r="AIC594" s="41" t="s">
        <v>1714</v>
      </c>
      <c r="AIE594" t="s">
        <v>1327</v>
      </c>
      <c r="AIM594" t="s">
        <v>1715</v>
      </c>
      <c r="AIN594" t="s">
        <v>1716</v>
      </c>
      <c r="AJA594" t="s">
        <v>5132</v>
      </c>
      <c r="AJR594" t="s">
        <v>1328</v>
      </c>
      <c r="AKF594" t="s">
        <v>1317</v>
      </c>
      <c r="AKG594" t="s">
        <v>1329</v>
      </c>
      <c r="AKH594" t="s">
        <v>1330</v>
      </c>
      <c r="AKI594" t="s">
        <v>1285</v>
      </c>
      <c r="AKK594" t="s">
        <v>1331</v>
      </c>
      <c r="ALN594" s="41" t="s">
        <v>1717</v>
      </c>
      <c r="ALS594" t="s">
        <v>1332</v>
      </c>
      <c r="ALU594" t="s">
        <v>1333</v>
      </c>
      <c r="ALW594" t="s">
        <v>1718</v>
      </c>
      <c r="AMA594" t="s">
        <v>1334</v>
      </c>
      <c r="AMP594" s="41" t="s">
        <v>1719</v>
      </c>
      <c r="ANA594" t="s">
        <v>1335</v>
      </c>
      <c r="ANJ594" t="s">
        <v>1693</v>
      </c>
      <c r="ANV594" t="s">
        <v>1336</v>
      </c>
      <c r="AOF594" t="s">
        <v>1337</v>
      </c>
      <c r="AOJ594" s="41" t="s">
        <v>1720</v>
      </c>
      <c r="APG594" t="s">
        <v>1282</v>
      </c>
      <c r="APK594" t="s">
        <v>1285</v>
      </c>
      <c r="APL594" t="s">
        <v>1338</v>
      </c>
      <c r="APV594" t="s">
        <v>1328</v>
      </c>
      <c r="AQC594" t="s">
        <v>1339</v>
      </c>
      <c r="AQK594" t="s">
        <v>1687</v>
      </c>
      <c r="AQL594" t="s">
        <v>1340</v>
      </c>
      <c r="AQY594" t="s">
        <v>1341</v>
      </c>
      <c r="ARF594" t="s">
        <v>1285</v>
      </c>
      <c r="ARK594" t="s">
        <v>1342</v>
      </c>
      <c r="ARW594" t="s">
        <v>1721</v>
      </c>
      <c r="ARY594" t="s">
        <v>1343</v>
      </c>
      <c r="ASD594" t="s">
        <v>1344</v>
      </c>
      <c r="ASE594" t="s">
        <v>1722</v>
      </c>
      <c r="ASU594" t="s">
        <v>4862</v>
      </c>
      <c r="ATE594" t="s">
        <v>1345</v>
      </c>
      <c r="ATM594" t="s">
        <v>1346</v>
      </c>
      <c r="AUB594" t="s">
        <v>1347</v>
      </c>
      <c r="AUE594" t="s">
        <v>1723</v>
      </c>
      <c r="AUH594" s="41" t="s">
        <v>1724</v>
      </c>
      <c r="AUK594" s="41" t="s">
        <v>1725</v>
      </c>
      <c r="AUQ594" s="41" t="s">
        <v>1726</v>
      </c>
      <c r="AUW594" s="41" t="s">
        <v>1705</v>
      </c>
      <c r="AWA594" s="41" t="s">
        <v>1727</v>
      </c>
      <c r="AWE594">
        <v>100</v>
      </c>
      <c r="AWY594" t="s">
        <v>1278</v>
      </c>
      <c r="AWZ594" t="s">
        <v>1278</v>
      </c>
      <c r="AXA594" t="s">
        <v>1282</v>
      </c>
      <c r="AXU594" t="s">
        <v>1713</v>
      </c>
      <c r="AYO594" t="s">
        <v>1304</v>
      </c>
      <c r="AZI594" t="s">
        <v>1348</v>
      </c>
      <c r="AZM594" t="s">
        <v>1349</v>
      </c>
      <c r="BBM594" t="s">
        <v>1728</v>
      </c>
      <c r="BBY594" t="s">
        <v>1728</v>
      </c>
      <c r="BCD594" t="s">
        <v>1350</v>
      </c>
      <c r="BCE594" t="s">
        <v>1350</v>
      </c>
      <c r="BCF594" t="s">
        <v>1350</v>
      </c>
      <c r="BCG594" t="s">
        <v>1351</v>
      </c>
      <c r="BCH594" t="s">
        <v>1351</v>
      </c>
      <c r="BCI594" t="s">
        <v>1351</v>
      </c>
      <c r="BCP594" t="s">
        <v>1352</v>
      </c>
      <c r="BDH594" t="s">
        <v>1710</v>
      </c>
      <c r="BDI594" t="s">
        <v>1710</v>
      </c>
      <c r="BDJ594" t="s">
        <v>1729</v>
      </c>
      <c r="BEU594" t="s">
        <v>4862</v>
      </c>
      <c r="BGP594" t="s">
        <v>1728</v>
      </c>
      <c r="BIB594" t="s">
        <v>4862</v>
      </c>
      <c r="BIN594" s="41" t="s">
        <v>5133</v>
      </c>
    </row>
    <row r="595" spans="1:1015 1030:1600" ht="409.5">
      <c r="A595" t="s">
        <v>1744</v>
      </c>
      <c r="B595" t="s">
        <v>5134</v>
      </c>
      <c r="C595">
        <v>2611869</v>
      </c>
      <c r="D595" t="s">
        <v>1262</v>
      </c>
      <c r="E595" t="s">
        <v>54</v>
      </c>
      <c r="F595" t="s">
        <v>1263</v>
      </c>
      <c r="G595" t="s">
        <v>1264</v>
      </c>
      <c r="H595" t="s">
        <v>1265</v>
      </c>
      <c r="I595" t="s">
        <v>1266</v>
      </c>
      <c r="L595" t="s">
        <v>1749</v>
      </c>
      <c r="M595" t="s">
        <v>1267</v>
      </c>
      <c r="N595" t="s">
        <v>1267</v>
      </c>
      <c r="O595" t="s">
        <v>5135</v>
      </c>
      <c r="P595" t="s">
        <v>5136</v>
      </c>
      <c r="Q595" t="s">
        <v>1762</v>
      </c>
      <c r="R595" t="s">
        <v>5136</v>
      </c>
      <c r="S595" t="s">
        <v>5026</v>
      </c>
      <c r="T595">
        <v>0</v>
      </c>
      <c r="U595" t="s">
        <v>1268</v>
      </c>
      <c r="V595" t="s">
        <v>1269</v>
      </c>
      <c r="W595" t="s">
        <v>1270</v>
      </c>
      <c r="X595" t="s">
        <v>1354</v>
      </c>
      <c r="Y595" t="s">
        <v>1742</v>
      </c>
      <c r="Z595" s="41" t="s">
        <v>5137</v>
      </c>
      <c r="AB595" t="s">
        <v>1730</v>
      </c>
      <c r="AC595" t="s">
        <v>1272</v>
      </c>
      <c r="AD595" t="s">
        <v>1273</v>
      </c>
      <c r="AE595" t="s">
        <v>1274</v>
      </c>
      <c r="AF595" t="s">
        <v>1275</v>
      </c>
      <c r="AG595" t="s">
        <v>1276</v>
      </c>
      <c r="AH595" t="s">
        <v>1749</v>
      </c>
      <c r="AS595" t="s">
        <v>1745</v>
      </c>
      <c r="BJ595" t="s">
        <v>1684</v>
      </c>
      <c r="BK595" t="s">
        <v>1685</v>
      </c>
      <c r="BM595" t="s">
        <v>1686</v>
      </c>
      <c r="BN595" t="s">
        <v>1686</v>
      </c>
      <c r="BO595" t="s">
        <v>1686</v>
      </c>
      <c r="BP595" t="s">
        <v>1686</v>
      </c>
      <c r="BX595" t="s">
        <v>1277</v>
      </c>
      <c r="CA595" t="s">
        <v>1278</v>
      </c>
      <c r="CL595" t="s">
        <v>1279</v>
      </c>
      <c r="CM595" t="s">
        <v>1279</v>
      </c>
      <c r="CO595" t="s">
        <v>4862</v>
      </c>
      <c r="DC595" t="s">
        <v>1280</v>
      </c>
      <c r="DD595" t="s">
        <v>1280</v>
      </c>
      <c r="DJ595" t="s">
        <v>1687</v>
      </c>
      <c r="DK595" t="s">
        <v>1281</v>
      </c>
      <c r="FJ595" t="s">
        <v>4862</v>
      </c>
      <c r="FQ595" t="s">
        <v>1282</v>
      </c>
      <c r="GL595" t="s">
        <v>1283</v>
      </c>
      <c r="GN595" t="s">
        <v>1284</v>
      </c>
      <c r="GO595" t="s">
        <v>1284</v>
      </c>
      <c r="GR595" t="s">
        <v>1285</v>
      </c>
      <c r="GU595" t="s">
        <v>1286</v>
      </c>
      <c r="GW595" t="s">
        <v>1286</v>
      </c>
      <c r="GX595" t="s">
        <v>1286</v>
      </c>
      <c r="GY595" t="s">
        <v>1286</v>
      </c>
      <c r="GZ595" t="s">
        <v>1286</v>
      </c>
      <c r="HA595" t="s">
        <v>1284</v>
      </c>
      <c r="HC595" t="s">
        <v>1284</v>
      </c>
      <c r="HD595" t="s">
        <v>1285</v>
      </c>
      <c r="HI595" t="s">
        <v>1287</v>
      </c>
      <c r="HR595" t="s">
        <v>1288</v>
      </c>
      <c r="HS595" s="41" t="s">
        <v>1688</v>
      </c>
      <c r="HT595" t="s">
        <v>1687</v>
      </c>
      <c r="HU595" t="s">
        <v>1687</v>
      </c>
      <c r="IX595" t="s">
        <v>1289</v>
      </c>
      <c r="JD595" t="s">
        <v>1689</v>
      </c>
      <c r="JJ595" t="s">
        <v>1290</v>
      </c>
      <c r="JK595" t="s">
        <v>1290</v>
      </c>
      <c r="JQ595" t="s">
        <v>1291</v>
      </c>
      <c r="JT595" t="s">
        <v>1690</v>
      </c>
      <c r="JV595" t="s">
        <v>1292</v>
      </c>
      <c r="JX595" t="s">
        <v>1293</v>
      </c>
      <c r="JY595" t="s">
        <v>1294</v>
      </c>
      <c r="JZ595" t="s">
        <v>1295</v>
      </c>
      <c r="KB595" t="s">
        <v>1296</v>
      </c>
      <c r="KU595" t="s">
        <v>1297</v>
      </c>
      <c r="KV595" t="s">
        <v>1297</v>
      </c>
      <c r="KX595" t="s">
        <v>1278</v>
      </c>
      <c r="KZ595" t="s">
        <v>1687</v>
      </c>
      <c r="LA595" t="s">
        <v>1298</v>
      </c>
      <c r="LB595" t="s">
        <v>1298</v>
      </c>
      <c r="LL595" t="s">
        <v>1299</v>
      </c>
      <c r="LQ595" t="s">
        <v>1691</v>
      </c>
      <c r="LS595" t="s">
        <v>1692</v>
      </c>
      <c r="LZ595" t="s">
        <v>1282</v>
      </c>
      <c r="MA595" t="s">
        <v>1300</v>
      </c>
      <c r="MN595" t="s">
        <v>1301</v>
      </c>
      <c r="NC595" t="s">
        <v>1302</v>
      </c>
      <c r="ND595" t="s">
        <v>1285</v>
      </c>
      <c r="NH595" t="s">
        <v>1278</v>
      </c>
      <c r="NL595" t="s">
        <v>1303</v>
      </c>
      <c r="OE595" t="s">
        <v>1693</v>
      </c>
      <c r="PM595" s="41" t="s">
        <v>1694</v>
      </c>
      <c r="PO595" s="41" t="s">
        <v>1695</v>
      </c>
      <c r="PP595" s="41" t="s">
        <v>1696</v>
      </c>
      <c r="PQ595" s="41" t="s">
        <v>1695</v>
      </c>
      <c r="PR595" s="41" t="s">
        <v>1695</v>
      </c>
      <c r="PS595" s="41" t="s">
        <v>1697</v>
      </c>
      <c r="PT595" s="41" t="s">
        <v>1698</v>
      </c>
      <c r="PU595" s="41" t="s">
        <v>1699</v>
      </c>
      <c r="PV595" s="41" t="s">
        <v>1700</v>
      </c>
      <c r="PW595" s="41" t="s">
        <v>1701</v>
      </c>
      <c r="QF595" s="41" t="s">
        <v>1702</v>
      </c>
      <c r="QG595" s="41" t="s">
        <v>1703</v>
      </c>
      <c r="QO595" t="s">
        <v>1304</v>
      </c>
      <c r="QP595" t="s">
        <v>1687</v>
      </c>
      <c r="QR595" t="s">
        <v>1278</v>
      </c>
      <c r="QS595" t="s">
        <v>1278</v>
      </c>
      <c r="QX595" t="s">
        <v>1282</v>
      </c>
      <c r="RN595" t="s">
        <v>1305</v>
      </c>
      <c r="RO595" t="s">
        <v>1306</v>
      </c>
      <c r="SA595" t="s">
        <v>1278</v>
      </c>
      <c r="SJ595" t="s">
        <v>4862</v>
      </c>
      <c r="SK595" t="s">
        <v>1307</v>
      </c>
      <c r="SL595" t="s">
        <v>1308</v>
      </c>
      <c r="SP595" t="s">
        <v>1285</v>
      </c>
      <c r="TA595" t="s">
        <v>1687</v>
      </c>
      <c r="TD595" t="s">
        <v>1687</v>
      </c>
      <c r="TG595" t="s">
        <v>1687</v>
      </c>
      <c r="TH595" t="s">
        <v>1309</v>
      </c>
      <c r="TQ595" t="s">
        <v>1704</v>
      </c>
      <c r="TY595" s="41" t="s">
        <v>1705</v>
      </c>
      <c r="UH595" s="41" t="s">
        <v>1705</v>
      </c>
      <c r="UM595" s="41" t="s">
        <v>1705</v>
      </c>
      <c r="UN595" s="41" t="s">
        <v>1705</v>
      </c>
      <c r="UO595" s="41" t="s">
        <v>1705</v>
      </c>
      <c r="WI595" t="s">
        <v>1278</v>
      </c>
      <c r="YB595" t="s">
        <v>1282</v>
      </c>
      <c r="YM595" t="s">
        <v>1310</v>
      </c>
      <c r="YU595" t="s">
        <v>1311</v>
      </c>
      <c r="ZN595" t="s">
        <v>1312</v>
      </c>
      <c r="ZX595" t="s">
        <v>1313</v>
      </c>
      <c r="ZZ595" t="s">
        <v>1706</v>
      </c>
      <c r="AAB595" t="s">
        <v>1689</v>
      </c>
      <c r="AAH595" t="s">
        <v>1314</v>
      </c>
      <c r="AAI595" t="s">
        <v>1315</v>
      </c>
      <c r="AAQ595" t="s">
        <v>1316</v>
      </c>
      <c r="AAR595" t="s">
        <v>1278</v>
      </c>
      <c r="AAS595" t="s">
        <v>1317</v>
      </c>
      <c r="AAT595" t="s">
        <v>1743</v>
      </c>
      <c r="AAW595" t="s">
        <v>1285</v>
      </c>
      <c r="ABE595" t="s">
        <v>1278</v>
      </c>
      <c r="ABG595" t="s">
        <v>1318</v>
      </c>
      <c r="ABN595" t="s">
        <v>1278</v>
      </c>
      <c r="ABR595" t="s">
        <v>1707</v>
      </c>
      <c r="ACD595" t="s">
        <v>1708</v>
      </c>
      <c r="ACG595" t="s">
        <v>1709</v>
      </c>
      <c r="ADG595" t="s">
        <v>1282</v>
      </c>
      <c r="ADP595" t="s">
        <v>1319</v>
      </c>
      <c r="ADR595" t="s">
        <v>1710</v>
      </c>
      <c r="AED595" t="s">
        <v>1320</v>
      </c>
      <c r="AET595" t="s">
        <v>1711</v>
      </c>
      <c r="AEV595" t="s">
        <v>1311</v>
      </c>
      <c r="AFA595" t="s">
        <v>1321</v>
      </c>
      <c r="AFI595" s="41" t="s">
        <v>1712</v>
      </c>
      <c r="AFR595" t="s">
        <v>1299</v>
      </c>
      <c r="AFS595" t="s">
        <v>1713</v>
      </c>
      <c r="AFZ595" t="s">
        <v>1322</v>
      </c>
      <c r="AGO595" t="s">
        <v>1323</v>
      </c>
      <c r="AGP595">
        <v>3</v>
      </c>
      <c r="AGQ595" t="s">
        <v>1324</v>
      </c>
      <c r="AGR595" t="s">
        <v>1324</v>
      </c>
      <c r="AGT595" t="s">
        <v>1324</v>
      </c>
      <c r="AHB595" t="s">
        <v>1325</v>
      </c>
      <c r="AHC595" t="s">
        <v>1326</v>
      </c>
      <c r="AHO595" t="s">
        <v>1689</v>
      </c>
      <c r="AHT595" t="b">
        <v>0</v>
      </c>
      <c r="AHX595" s="42">
        <v>0</v>
      </c>
      <c r="AIC595" s="41" t="s">
        <v>1714</v>
      </c>
      <c r="AIE595" t="s">
        <v>1327</v>
      </c>
      <c r="AIM595" t="s">
        <v>1715</v>
      </c>
      <c r="AIN595" t="s">
        <v>1716</v>
      </c>
      <c r="AJA595" t="s">
        <v>5138</v>
      </c>
      <c r="AJR595" t="s">
        <v>1328</v>
      </c>
      <c r="AKF595" t="s">
        <v>1317</v>
      </c>
      <c r="AKG595" t="s">
        <v>1329</v>
      </c>
      <c r="AKH595" t="s">
        <v>1330</v>
      </c>
      <c r="AKI595" t="s">
        <v>1285</v>
      </c>
      <c r="AKK595" t="s">
        <v>1331</v>
      </c>
      <c r="ALN595" s="41" t="s">
        <v>1717</v>
      </c>
      <c r="ALS595" t="s">
        <v>1332</v>
      </c>
      <c r="ALU595" t="s">
        <v>1333</v>
      </c>
      <c r="ALW595" t="s">
        <v>1718</v>
      </c>
      <c r="AMA595" t="s">
        <v>1334</v>
      </c>
      <c r="AMP595" s="41" t="s">
        <v>1719</v>
      </c>
      <c r="ANA595" t="s">
        <v>1335</v>
      </c>
      <c r="ANJ595" t="s">
        <v>1693</v>
      </c>
      <c r="ANV595" t="s">
        <v>1336</v>
      </c>
      <c r="AOF595" t="s">
        <v>1337</v>
      </c>
      <c r="AOJ595" s="41" t="s">
        <v>1720</v>
      </c>
      <c r="APG595" t="s">
        <v>1282</v>
      </c>
      <c r="APK595" t="s">
        <v>1285</v>
      </c>
      <c r="APL595" t="s">
        <v>1338</v>
      </c>
      <c r="APV595" t="s">
        <v>1328</v>
      </c>
      <c r="AQC595" t="s">
        <v>1339</v>
      </c>
      <c r="AQK595" t="s">
        <v>1687</v>
      </c>
      <c r="AQL595" t="s">
        <v>1340</v>
      </c>
      <c r="AQY595" t="s">
        <v>1341</v>
      </c>
      <c r="ARF595" t="s">
        <v>1285</v>
      </c>
      <c r="ARK595" t="s">
        <v>1342</v>
      </c>
      <c r="ARW595" t="s">
        <v>1721</v>
      </c>
      <c r="ARY595" t="s">
        <v>1343</v>
      </c>
      <c r="ASD595" t="s">
        <v>1344</v>
      </c>
      <c r="ASE595" t="s">
        <v>1722</v>
      </c>
      <c r="ASU595" t="s">
        <v>4862</v>
      </c>
      <c r="ATE595" t="s">
        <v>1345</v>
      </c>
      <c r="ATM595" t="s">
        <v>1346</v>
      </c>
      <c r="AUB595" t="s">
        <v>1347</v>
      </c>
      <c r="AUE595" t="s">
        <v>1723</v>
      </c>
      <c r="AUH595" s="41" t="s">
        <v>1724</v>
      </c>
      <c r="AUK595" s="41" t="s">
        <v>1725</v>
      </c>
      <c r="AUQ595" s="41" t="s">
        <v>1726</v>
      </c>
      <c r="AUW595" s="41" t="s">
        <v>1705</v>
      </c>
      <c r="AWA595" s="41" t="s">
        <v>1727</v>
      </c>
      <c r="AWE595">
        <v>100</v>
      </c>
      <c r="AWY595" t="s">
        <v>1278</v>
      </c>
      <c r="AWZ595" t="s">
        <v>1278</v>
      </c>
      <c r="AXA595" t="s">
        <v>1282</v>
      </c>
      <c r="AXU595" t="s">
        <v>1713</v>
      </c>
      <c r="AYO595" t="s">
        <v>1304</v>
      </c>
      <c r="AZI595" t="s">
        <v>1348</v>
      </c>
      <c r="AZM595" t="s">
        <v>1349</v>
      </c>
      <c r="BBM595" t="s">
        <v>1728</v>
      </c>
      <c r="BBY595" t="s">
        <v>1728</v>
      </c>
      <c r="BCD595" t="s">
        <v>1350</v>
      </c>
      <c r="BCE595" t="s">
        <v>1350</v>
      </c>
      <c r="BCF595" t="s">
        <v>1350</v>
      </c>
      <c r="BCG595" t="s">
        <v>1351</v>
      </c>
      <c r="BCH595" t="s">
        <v>1351</v>
      </c>
      <c r="BCI595" t="s">
        <v>1351</v>
      </c>
      <c r="BCP595" t="s">
        <v>1352</v>
      </c>
      <c r="BDH595" t="s">
        <v>1710</v>
      </c>
      <c r="BDI595" t="s">
        <v>1710</v>
      </c>
      <c r="BDJ595" t="s">
        <v>1729</v>
      </c>
      <c r="BEU595" t="s">
        <v>4862</v>
      </c>
      <c r="BGP595" t="s">
        <v>1728</v>
      </c>
      <c r="BIB595" t="s">
        <v>4862</v>
      </c>
      <c r="BIN595" s="41" t="s">
        <v>5139</v>
      </c>
    </row>
    <row r="596" spans="1:1015 1030:1600" ht="409.5">
      <c r="A596" t="s">
        <v>1744</v>
      </c>
      <c r="B596" t="s">
        <v>5140</v>
      </c>
      <c r="C596">
        <v>2611798</v>
      </c>
      <c r="D596" t="s">
        <v>1262</v>
      </c>
      <c r="E596" t="s">
        <v>54</v>
      </c>
      <c r="F596" t="s">
        <v>1263</v>
      </c>
      <c r="G596" t="s">
        <v>1264</v>
      </c>
      <c r="H596" t="s">
        <v>1265</v>
      </c>
      <c r="I596" t="s">
        <v>1266</v>
      </c>
      <c r="L596" t="s">
        <v>1749</v>
      </c>
      <c r="M596" t="s">
        <v>1267</v>
      </c>
      <c r="N596" t="s">
        <v>1267</v>
      </c>
      <c r="O596" t="s">
        <v>5141</v>
      </c>
      <c r="P596" t="s">
        <v>5142</v>
      </c>
      <c r="Q596" t="s">
        <v>1762</v>
      </c>
      <c r="R596" t="s">
        <v>5142</v>
      </c>
      <c r="S596" t="s">
        <v>5026</v>
      </c>
      <c r="T596">
        <v>0</v>
      </c>
      <c r="U596" t="s">
        <v>1268</v>
      </c>
      <c r="V596" t="s">
        <v>1269</v>
      </c>
      <c r="W596" t="s">
        <v>1270</v>
      </c>
      <c r="X596" t="s">
        <v>1354</v>
      </c>
      <c r="Y596" t="s">
        <v>1742</v>
      </c>
      <c r="Z596" s="41" t="s">
        <v>5143</v>
      </c>
      <c r="AB596" t="s">
        <v>1730</v>
      </c>
      <c r="AC596" t="s">
        <v>1272</v>
      </c>
      <c r="AD596" t="s">
        <v>1273</v>
      </c>
      <c r="AE596" t="s">
        <v>1274</v>
      </c>
      <c r="AF596" t="s">
        <v>1275</v>
      </c>
      <c r="AG596" t="s">
        <v>1276</v>
      </c>
      <c r="AH596" t="s">
        <v>1749</v>
      </c>
      <c r="AS596" t="s">
        <v>1745</v>
      </c>
      <c r="BJ596" t="s">
        <v>1684</v>
      </c>
      <c r="BK596" t="s">
        <v>1685</v>
      </c>
      <c r="BM596" t="s">
        <v>1686</v>
      </c>
      <c r="BN596" t="s">
        <v>1686</v>
      </c>
      <c r="BO596" t="s">
        <v>1686</v>
      </c>
      <c r="BP596" t="s">
        <v>1686</v>
      </c>
      <c r="BX596" t="s">
        <v>1277</v>
      </c>
      <c r="CA596" t="s">
        <v>1278</v>
      </c>
      <c r="CL596" t="s">
        <v>1279</v>
      </c>
      <c r="CM596" t="s">
        <v>1279</v>
      </c>
      <c r="CO596" t="s">
        <v>4862</v>
      </c>
      <c r="DC596" t="s">
        <v>1280</v>
      </c>
      <c r="DD596" t="s">
        <v>1280</v>
      </c>
      <c r="DJ596" t="s">
        <v>1687</v>
      </c>
      <c r="DK596" t="s">
        <v>1281</v>
      </c>
      <c r="FJ596" t="s">
        <v>4862</v>
      </c>
      <c r="FQ596" t="s">
        <v>1282</v>
      </c>
      <c r="GL596" t="s">
        <v>1283</v>
      </c>
      <c r="GN596" t="s">
        <v>1284</v>
      </c>
      <c r="GO596" t="s">
        <v>1284</v>
      </c>
      <c r="GR596" t="s">
        <v>1285</v>
      </c>
      <c r="GU596" t="s">
        <v>1286</v>
      </c>
      <c r="GW596" t="s">
        <v>1286</v>
      </c>
      <c r="GX596" t="s">
        <v>1286</v>
      </c>
      <c r="GY596" t="s">
        <v>1286</v>
      </c>
      <c r="GZ596" t="s">
        <v>1286</v>
      </c>
      <c r="HA596" t="s">
        <v>1284</v>
      </c>
      <c r="HC596" t="s">
        <v>1284</v>
      </c>
      <c r="HD596" t="s">
        <v>1285</v>
      </c>
      <c r="HI596" t="s">
        <v>1287</v>
      </c>
      <c r="HR596" t="s">
        <v>1288</v>
      </c>
      <c r="HS596" s="41" t="s">
        <v>1688</v>
      </c>
      <c r="HT596" t="s">
        <v>1687</v>
      </c>
      <c r="HU596" t="s">
        <v>1687</v>
      </c>
      <c r="IX596" t="s">
        <v>1289</v>
      </c>
      <c r="JD596" t="s">
        <v>1689</v>
      </c>
      <c r="JJ596" t="s">
        <v>1290</v>
      </c>
      <c r="JK596" t="s">
        <v>1290</v>
      </c>
      <c r="JQ596" t="s">
        <v>1291</v>
      </c>
      <c r="JT596" t="s">
        <v>1690</v>
      </c>
      <c r="JV596" t="s">
        <v>1292</v>
      </c>
      <c r="JX596" t="s">
        <v>1293</v>
      </c>
      <c r="JY596" t="s">
        <v>1294</v>
      </c>
      <c r="JZ596" t="s">
        <v>1295</v>
      </c>
      <c r="KB596" t="s">
        <v>1296</v>
      </c>
      <c r="KU596" t="s">
        <v>1297</v>
      </c>
      <c r="KV596" t="s">
        <v>1297</v>
      </c>
      <c r="KX596" t="s">
        <v>1278</v>
      </c>
      <c r="KZ596" t="s">
        <v>1687</v>
      </c>
      <c r="LA596" t="s">
        <v>1298</v>
      </c>
      <c r="LB596" t="s">
        <v>1298</v>
      </c>
      <c r="LL596" t="s">
        <v>1299</v>
      </c>
      <c r="LQ596" t="s">
        <v>1691</v>
      </c>
      <c r="LS596" t="s">
        <v>1692</v>
      </c>
      <c r="LZ596" t="s">
        <v>1282</v>
      </c>
      <c r="MA596" t="s">
        <v>1300</v>
      </c>
      <c r="MN596" t="s">
        <v>1301</v>
      </c>
      <c r="NC596" t="s">
        <v>1302</v>
      </c>
      <c r="ND596" t="s">
        <v>1285</v>
      </c>
      <c r="NH596" t="s">
        <v>1278</v>
      </c>
      <c r="NL596" t="s">
        <v>1303</v>
      </c>
      <c r="OE596" t="s">
        <v>1693</v>
      </c>
      <c r="PM596" s="41" t="s">
        <v>1694</v>
      </c>
      <c r="PO596" s="41" t="s">
        <v>1695</v>
      </c>
      <c r="PP596" s="41" t="s">
        <v>1696</v>
      </c>
      <c r="PQ596" s="41" t="s">
        <v>1695</v>
      </c>
      <c r="PR596" s="41" t="s">
        <v>1695</v>
      </c>
      <c r="PS596" s="41" t="s">
        <v>1697</v>
      </c>
      <c r="PT596" s="41" t="s">
        <v>1698</v>
      </c>
      <c r="PU596" s="41" t="s">
        <v>1699</v>
      </c>
      <c r="PV596" s="41" t="s">
        <v>1700</v>
      </c>
      <c r="PW596" s="41" t="s">
        <v>1701</v>
      </c>
      <c r="QF596" s="41" t="s">
        <v>1702</v>
      </c>
      <c r="QG596" s="41" t="s">
        <v>1703</v>
      </c>
      <c r="QO596" t="s">
        <v>1304</v>
      </c>
      <c r="QP596" t="s">
        <v>1687</v>
      </c>
      <c r="QR596" t="s">
        <v>1278</v>
      </c>
      <c r="QS596" t="s">
        <v>1278</v>
      </c>
      <c r="QX596" t="s">
        <v>1282</v>
      </c>
      <c r="RN596" t="s">
        <v>1305</v>
      </c>
      <c r="RO596" t="s">
        <v>1306</v>
      </c>
      <c r="SA596" t="s">
        <v>1278</v>
      </c>
      <c r="SJ596" t="s">
        <v>4862</v>
      </c>
      <c r="SK596" t="s">
        <v>1307</v>
      </c>
      <c r="SL596" t="s">
        <v>1308</v>
      </c>
      <c r="SP596" t="s">
        <v>1285</v>
      </c>
      <c r="TA596" t="s">
        <v>1687</v>
      </c>
      <c r="TD596" t="s">
        <v>1687</v>
      </c>
      <c r="TG596" t="s">
        <v>1687</v>
      </c>
      <c r="TH596" t="s">
        <v>1309</v>
      </c>
      <c r="TQ596" t="s">
        <v>1704</v>
      </c>
      <c r="TY596" s="41" t="s">
        <v>1705</v>
      </c>
      <c r="UH596" s="41" t="s">
        <v>1705</v>
      </c>
      <c r="UM596" s="41" t="s">
        <v>1705</v>
      </c>
      <c r="UN596" s="41" t="s">
        <v>1705</v>
      </c>
      <c r="UO596" s="41" t="s">
        <v>1705</v>
      </c>
      <c r="WI596" t="s">
        <v>1278</v>
      </c>
      <c r="YB596" t="s">
        <v>1282</v>
      </c>
      <c r="YM596" t="s">
        <v>1310</v>
      </c>
      <c r="YU596" t="s">
        <v>1311</v>
      </c>
      <c r="ZN596" t="s">
        <v>1312</v>
      </c>
      <c r="ZX596" t="s">
        <v>1313</v>
      </c>
      <c r="ZZ596" t="s">
        <v>1706</v>
      </c>
      <c r="AAB596" t="s">
        <v>1689</v>
      </c>
      <c r="AAH596" t="s">
        <v>1314</v>
      </c>
      <c r="AAI596" t="s">
        <v>1315</v>
      </c>
      <c r="AAQ596" t="s">
        <v>1316</v>
      </c>
      <c r="AAR596" t="s">
        <v>1278</v>
      </c>
      <c r="AAS596" t="s">
        <v>1317</v>
      </c>
      <c r="AAT596" t="s">
        <v>1743</v>
      </c>
      <c r="AAW596" t="s">
        <v>1285</v>
      </c>
      <c r="ABE596" t="s">
        <v>1278</v>
      </c>
      <c r="ABG596" t="s">
        <v>1318</v>
      </c>
      <c r="ABN596" t="s">
        <v>1278</v>
      </c>
      <c r="ABR596" t="s">
        <v>1707</v>
      </c>
      <c r="ACD596" t="s">
        <v>1708</v>
      </c>
      <c r="ACG596" t="s">
        <v>1709</v>
      </c>
      <c r="ADG596" t="s">
        <v>1282</v>
      </c>
      <c r="ADP596" t="s">
        <v>1319</v>
      </c>
      <c r="ADR596" t="s">
        <v>1710</v>
      </c>
      <c r="AED596" t="s">
        <v>1320</v>
      </c>
      <c r="AET596" t="s">
        <v>1711</v>
      </c>
      <c r="AEV596" t="s">
        <v>1311</v>
      </c>
      <c r="AFA596" t="s">
        <v>1321</v>
      </c>
      <c r="AFI596" s="41" t="s">
        <v>1712</v>
      </c>
      <c r="AFR596" t="s">
        <v>1299</v>
      </c>
      <c r="AFS596" t="s">
        <v>1713</v>
      </c>
      <c r="AFZ596" t="s">
        <v>1322</v>
      </c>
      <c r="AGO596" t="s">
        <v>1323</v>
      </c>
      <c r="AGP596">
        <v>3</v>
      </c>
      <c r="AGQ596" t="s">
        <v>1324</v>
      </c>
      <c r="AGR596" t="s">
        <v>1324</v>
      </c>
      <c r="AGT596" t="s">
        <v>1324</v>
      </c>
      <c r="AHB596" t="s">
        <v>1325</v>
      </c>
      <c r="AHC596" t="s">
        <v>1326</v>
      </c>
      <c r="AHO596" t="s">
        <v>1689</v>
      </c>
      <c r="AHT596" t="b">
        <v>0</v>
      </c>
      <c r="AHX596" s="42">
        <v>0</v>
      </c>
      <c r="AIC596" s="41" t="s">
        <v>1714</v>
      </c>
      <c r="AIE596" t="s">
        <v>1327</v>
      </c>
      <c r="AIM596" t="s">
        <v>1715</v>
      </c>
      <c r="AIN596" t="s">
        <v>1716</v>
      </c>
      <c r="AJA596" t="s">
        <v>5144</v>
      </c>
      <c r="AJR596" t="s">
        <v>1328</v>
      </c>
      <c r="AKF596" t="s">
        <v>1317</v>
      </c>
      <c r="AKG596" t="s">
        <v>1329</v>
      </c>
      <c r="AKH596" t="s">
        <v>1330</v>
      </c>
      <c r="AKI596" t="s">
        <v>1285</v>
      </c>
      <c r="AKK596" t="s">
        <v>1331</v>
      </c>
      <c r="ALN596" s="41" t="s">
        <v>1717</v>
      </c>
      <c r="ALS596" t="s">
        <v>1332</v>
      </c>
      <c r="ALU596" t="s">
        <v>1333</v>
      </c>
      <c r="ALW596" t="s">
        <v>1718</v>
      </c>
      <c r="AMA596" t="s">
        <v>1334</v>
      </c>
      <c r="AMP596" s="41" t="s">
        <v>1719</v>
      </c>
      <c r="ANA596" t="s">
        <v>1335</v>
      </c>
      <c r="ANJ596" t="s">
        <v>1693</v>
      </c>
      <c r="ANV596" t="s">
        <v>1336</v>
      </c>
      <c r="AOF596" t="s">
        <v>1337</v>
      </c>
      <c r="AOJ596" s="41" t="s">
        <v>1720</v>
      </c>
      <c r="APG596" t="s">
        <v>1282</v>
      </c>
      <c r="APK596" t="s">
        <v>1285</v>
      </c>
      <c r="APL596" t="s">
        <v>1338</v>
      </c>
      <c r="APV596" t="s">
        <v>1328</v>
      </c>
      <c r="AQC596" t="s">
        <v>1339</v>
      </c>
      <c r="AQK596" t="s">
        <v>1687</v>
      </c>
      <c r="AQL596" t="s">
        <v>1340</v>
      </c>
      <c r="AQY596" t="s">
        <v>1341</v>
      </c>
      <c r="ARF596" t="s">
        <v>1285</v>
      </c>
      <c r="ARK596" t="s">
        <v>1342</v>
      </c>
      <c r="ARW596" t="s">
        <v>1721</v>
      </c>
      <c r="ARY596" t="s">
        <v>1343</v>
      </c>
      <c r="ASD596" t="s">
        <v>1344</v>
      </c>
      <c r="ASE596" t="s">
        <v>1722</v>
      </c>
      <c r="ASU596" t="s">
        <v>4862</v>
      </c>
      <c r="ATE596" t="s">
        <v>1345</v>
      </c>
      <c r="ATM596" t="s">
        <v>1346</v>
      </c>
      <c r="AUB596" t="s">
        <v>1347</v>
      </c>
      <c r="AUE596" t="s">
        <v>1723</v>
      </c>
      <c r="AUH596" s="41" t="s">
        <v>1724</v>
      </c>
      <c r="AUK596" s="41" t="s">
        <v>1725</v>
      </c>
      <c r="AUQ596" s="41" t="s">
        <v>1726</v>
      </c>
      <c r="AUW596" s="41" t="s">
        <v>1705</v>
      </c>
      <c r="AWA596" s="41" t="s">
        <v>1727</v>
      </c>
      <c r="AWE596">
        <v>100</v>
      </c>
      <c r="AWY596" t="s">
        <v>1278</v>
      </c>
      <c r="AWZ596" t="s">
        <v>1278</v>
      </c>
      <c r="AXA596" t="s">
        <v>1282</v>
      </c>
      <c r="AXU596" t="s">
        <v>1713</v>
      </c>
      <c r="AYO596" t="s">
        <v>1304</v>
      </c>
      <c r="AZI596" t="s">
        <v>1348</v>
      </c>
      <c r="AZM596" t="s">
        <v>1349</v>
      </c>
      <c r="BBM596" t="s">
        <v>1728</v>
      </c>
      <c r="BBY596" t="s">
        <v>1728</v>
      </c>
      <c r="BCD596" t="s">
        <v>1350</v>
      </c>
      <c r="BCE596" t="s">
        <v>1350</v>
      </c>
      <c r="BCF596" t="s">
        <v>1350</v>
      </c>
      <c r="BCG596" t="s">
        <v>1351</v>
      </c>
      <c r="BCH596" t="s">
        <v>1351</v>
      </c>
      <c r="BCI596" t="s">
        <v>1351</v>
      </c>
      <c r="BCP596" t="s">
        <v>1352</v>
      </c>
      <c r="BDH596" t="s">
        <v>1710</v>
      </c>
      <c r="BDI596" t="s">
        <v>1710</v>
      </c>
      <c r="BDJ596" t="s">
        <v>1729</v>
      </c>
      <c r="BEU596" t="s">
        <v>4862</v>
      </c>
      <c r="BGP596" t="s">
        <v>1728</v>
      </c>
      <c r="BIB596" t="s">
        <v>4862</v>
      </c>
      <c r="BIN596" s="41" t="s">
        <v>5145</v>
      </c>
    </row>
    <row r="597" spans="1:1015 1030:1600" ht="409.5">
      <c r="A597" t="s">
        <v>1744</v>
      </c>
      <c r="B597" t="s">
        <v>5146</v>
      </c>
      <c r="C597">
        <v>2611892</v>
      </c>
      <c r="D597" t="s">
        <v>1262</v>
      </c>
      <c r="E597" t="s">
        <v>54</v>
      </c>
      <c r="F597" t="s">
        <v>1263</v>
      </c>
      <c r="G597" t="s">
        <v>1264</v>
      </c>
      <c r="H597" t="s">
        <v>1265</v>
      </c>
      <c r="I597" t="s">
        <v>1266</v>
      </c>
      <c r="L597" t="s">
        <v>1749</v>
      </c>
      <c r="M597" t="s">
        <v>1267</v>
      </c>
      <c r="N597" t="s">
        <v>1267</v>
      </c>
      <c r="O597" t="s">
        <v>5147</v>
      </c>
      <c r="P597" t="s">
        <v>5148</v>
      </c>
      <c r="Q597" t="s">
        <v>1762</v>
      </c>
      <c r="R597" t="s">
        <v>5148</v>
      </c>
      <c r="S597" t="s">
        <v>5026</v>
      </c>
      <c r="T597">
        <v>0</v>
      </c>
      <c r="U597" t="s">
        <v>1268</v>
      </c>
      <c r="V597" t="s">
        <v>1269</v>
      </c>
      <c r="W597" t="s">
        <v>1270</v>
      </c>
      <c r="X597" t="s">
        <v>1354</v>
      </c>
      <c r="Y597" t="s">
        <v>1742</v>
      </c>
      <c r="Z597" s="41" t="s">
        <v>5149</v>
      </c>
      <c r="AB597" t="s">
        <v>1730</v>
      </c>
      <c r="AC597" t="s">
        <v>1272</v>
      </c>
      <c r="AD597" t="s">
        <v>1273</v>
      </c>
      <c r="AE597" t="s">
        <v>1274</v>
      </c>
      <c r="AF597" t="s">
        <v>1275</v>
      </c>
      <c r="AG597" t="s">
        <v>1276</v>
      </c>
      <c r="AH597" t="s">
        <v>1749</v>
      </c>
      <c r="AS597" t="s">
        <v>1745</v>
      </c>
      <c r="BJ597" t="s">
        <v>1684</v>
      </c>
      <c r="BK597" t="s">
        <v>1685</v>
      </c>
      <c r="BM597" t="s">
        <v>1686</v>
      </c>
      <c r="BN597" t="s">
        <v>1686</v>
      </c>
      <c r="BO597" t="s">
        <v>1686</v>
      </c>
      <c r="BP597" t="s">
        <v>1686</v>
      </c>
      <c r="BX597" t="s">
        <v>1277</v>
      </c>
      <c r="CA597" t="s">
        <v>1278</v>
      </c>
      <c r="CL597" t="s">
        <v>1279</v>
      </c>
      <c r="CM597" t="s">
        <v>1279</v>
      </c>
      <c r="CO597" t="s">
        <v>4862</v>
      </c>
      <c r="DC597" t="s">
        <v>1280</v>
      </c>
      <c r="DD597" t="s">
        <v>1280</v>
      </c>
      <c r="DJ597" t="s">
        <v>1687</v>
      </c>
      <c r="DK597" t="s">
        <v>1281</v>
      </c>
      <c r="FJ597" t="s">
        <v>4862</v>
      </c>
      <c r="FQ597" t="s">
        <v>1282</v>
      </c>
      <c r="GL597" t="s">
        <v>1283</v>
      </c>
      <c r="GN597" t="s">
        <v>1284</v>
      </c>
      <c r="GO597" t="s">
        <v>1284</v>
      </c>
      <c r="GR597" t="s">
        <v>1285</v>
      </c>
      <c r="GU597" t="s">
        <v>1286</v>
      </c>
      <c r="GW597" t="s">
        <v>1286</v>
      </c>
      <c r="GX597" t="s">
        <v>1286</v>
      </c>
      <c r="GY597" t="s">
        <v>1286</v>
      </c>
      <c r="GZ597" t="s">
        <v>1286</v>
      </c>
      <c r="HA597" t="s">
        <v>1284</v>
      </c>
      <c r="HC597" t="s">
        <v>1284</v>
      </c>
      <c r="HD597" t="s">
        <v>1285</v>
      </c>
      <c r="HI597" t="s">
        <v>1287</v>
      </c>
      <c r="HR597" t="s">
        <v>1288</v>
      </c>
      <c r="HS597" s="41" t="s">
        <v>1688</v>
      </c>
      <c r="HT597" t="s">
        <v>1687</v>
      </c>
      <c r="HU597" t="s">
        <v>1687</v>
      </c>
      <c r="IX597" t="s">
        <v>1289</v>
      </c>
      <c r="JD597" t="s">
        <v>1689</v>
      </c>
      <c r="JJ597" t="s">
        <v>1290</v>
      </c>
      <c r="JK597" t="s">
        <v>1290</v>
      </c>
      <c r="JQ597" t="s">
        <v>1291</v>
      </c>
      <c r="JT597" t="s">
        <v>1690</v>
      </c>
      <c r="JV597" t="s">
        <v>1292</v>
      </c>
      <c r="JX597" t="s">
        <v>1293</v>
      </c>
      <c r="JY597" t="s">
        <v>1294</v>
      </c>
      <c r="JZ597" t="s">
        <v>1295</v>
      </c>
      <c r="KB597" t="s">
        <v>1296</v>
      </c>
      <c r="KU597" t="s">
        <v>1297</v>
      </c>
      <c r="KV597" t="s">
        <v>1297</v>
      </c>
      <c r="KX597" t="s">
        <v>1278</v>
      </c>
      <c r="KZ597" t="s">
        <v>1687</v>
      </c>
      <c r="LA597" t="s">
        <v>1298</v>
      </c>
      <c r="LB597" t="s">
        <v>1298</v>
      </c>
      <c r="LL597" t="s">
        <v>1299</v>
      </c>
      <c r="LQ597" t="s">
        <v>1691</v>
      </c>
      <c r="LS597" t="s">
        <v>1692</v>
      </c>
      <c r="LZ597" t="s">
        <v>1282</v>
      </c>
      <c r="MA597" t="s">
        <v>1300</v>
      </c>
      <c r="MN597" t="s">
        <v>1301</v>
      </c>
      <c r="NC597" t="s">
        <v>1302</v>
      </c>
      <c r="ND597" t="s">
        <v>1285</v>
      </c>
      <c r="NH597" t="s">
        <v>1278</v>
      </c>
      <c r="NL597" t="s">
        <v>1303</v>
      </c>
      <c r="OE597" t="s">
        <v>1693</v>
      </c>
      <c r="PM597" s="41" t="s">
        <v>1694</v>
      </c>
      <c r="PO597" s="41" t="s">
        <v>1695</v>
      </c>
      <c r="PP597" s="41" t="s">
        <v>1696</v>
      </c>
      <c r="PQ597" s="41" t="s">
        <v>1695</v>
      </c>
      <c r="PR597" s="41" t="s">
        <v>1695</v>
      </c>
      <c r="PS597" s="41" t="s">
        <v>1697</v>
      </c>
      <c r="PT597" s="41" t="s">
        <v>1698</v>
      </c>
      <c r="PU597" s="41" t="s">
        <v>1699</v>
      </c>
      <c r="PV597" s="41" t="s">
        <v>1700</v>
      </c>
      <c r="PW597" s="41" t="s">
        <v>1701</v>
      </c>
      <c r="QF597" s="41" t="s">
        <v>1702</v>
      </c>
      <c r="QG597" s="41" t="s">
        <v>1703</v>
      </c>
      <c r="QO597" t="s">
        <v>1304</v>
      </c>
      <c r="QP597" t="s">
        <v>1687</v>
      </c>
      <c r="QR597" t="s">
        <v>1278</v>
      </c>
      <c r="QS597" t="s">
        <v>1278</v>
      </c>
      <c r="QX597" t="s">
        <v>1282</v>
      </c>
      <c r="RN597" t="s">
        <v>1305</v>
      </c>
      <c r="RO597" t="s">
        <v>1306</v>
      </c>
      <c r="SA597" t="s">
        <v>1278</v>
      </c>
      <c r="SJ597" t="s">
        <v>4862</v>
      </c>
      <c r="SK597" t="s">
        <v>1307</v>
      </c>
      <c r="SL597" t="s">
        <v>1308</v>
      </c>
      <c r="SP597" t="s">
        <v>1285</v>
      </c>
      <c r="TA597" t="s">
        <v>1687</v>
      </c>
      <c r="TD597" t="s">
        <v>1687</v>
      </c>
      <c r="TG597" t="s">
        <v>1687</v>
      </c>
      <c r="TH597" t="s">
        <v>1309</v>
      </c>
      <c r="TQ597" t="s">
        <v>1704</v>
      </c>
      <c r="TY597" s="41" t="s">
        <v>1705</v>
      </c>
      <c r="UH597" s="41" t="s">
        <v>1705</v>
      </c>
      <c r="UM597" s="41" t="s">
        <v>1705</v>
      </c>
      <c r="UN597" s="41" t="s">
        <v>1705</v>
      </c>
      <c r="UO597" s="41" t="s">
        <v>1705</v>
      </c>
      <c r="WI597" t="s">
        <v>1278</v>
      </c>
      <c r="YB597" t="s">
        <v>1282</v>
      </c>
      <c r="YM597" t="s">
        <v>1310</v>
      </c>
      <c r="YU597" t="s">
        <v>1311</v>
      </c>
      <c r="ZN597" t="s">
        <v>1312</v>
      </c>
      <c r="ZX597" t="s">
        <v>1313</v>
      </c>
      <c r="ZZ597" t="s">
        <v>1706</v>
      </c>
      <c r="AAB597" t="s">
        <v>1689</v>
      </c>
      <c r="AAH597" t="s">
        <v>1314</v>
      </c>
      <c r="AAI597" t="s">
        <v>1315</v>
      </c>
      <c r="AAQ597" t="s">
        <v>1316</v>
      </c>
      <c r="AAR597" t="s">
        <v>1278</v>
      </c>
      <c r="AAS597" t="s">
        <v>1317</v>
      </c>
      <c r="AAT597" t="s">
        <v>1743</v>
      </c>
      <c r="AAW597" t="s">
        <v>1285</v>
      </c>
      <c r="ABE597" t="s">
        <v>1278</v>
      </c>
      <c r="ABG597" t="s">
        <v>1318</v>
      </c>
      <c r="ABN597" t="s">
        <v>1278</v>
      </c>
      <c r="ABR597" t="s">
        <v>1707</v>
      </c>
      <c r="ACD597" t="s">
        <v>1708</v>
      </c>
      <c r="ACG597" t="s">
        <v>1709</v>
      </c>
      <c r="ADG597" t="s">
        <v>1282</v>
      </c>
      <c r="ADP597" t="s">
        <v>1319</v>
      </c>
      <c r="ADR597" t="s">
        <v>1710</v>
      </c>
      <c r="AED597" t="s">
        <v>1320</v>
      </c>
      <c r="AET597" t="s">
        <v>1711</v>
      </c>
      <c r="AEV597" t="s">
        <v>1311</v>
      </c>
      <c r="AFA597" t="s">
        <v>1321</v>
      </c>
      <c r="AFI597" s="41" t="s">
        <v>1712</v>
      </c>
      <c r="AFR597" t="s">
        <v>1299</v>
      </c>
      <c r="AFS597" t="s">
        <v>1713</v>
      </c>
      <c r="AFZ597" t="s">
        <v>1322</v>
      </c>
      <c r="AGO597" t="s">
        <v>1323</v>
      </c>
      <c r="AGP597">
        <v>3</v>
      </c>
      <c r="AGQ597" t="s">
        <v>1324</v>
      </c>
      <c r="AGR597" t="s">
        <v>1324</v>
      </c>
      <c r="AGT597" t="s">
        <v>1324</v>
      </c>
      <c r="AHB597" t="s">
        <v>1325</v>
      </c>
      <c r="AHC597" t="s">
        <v>1326</v>
      </c>
      <c r="AHO597" t="s">
        <v>1689</v>
      </c>
      <c r="AHT597" t="b">
        <v>0</v>
      </c>
      <c r="AHX597" s="42">
        <v>0</v>
      </c>
      <c r="AIC597" s="41" t="s">
        <v>1714</v>
      </c>
      <c r="AIE597" t="s">
        <v>1327</v>
      </c>
      <c r="AIM597" t="s">
        <v>1715</v>
      </c>
      <c r="AIN597" t="s">
        <v>1716</v>
      </c>
      <c r="AJA597" t="s">
        <v>5150</v>
      </c>
      <c r="AJR597" t="s">
        <v>1328</v>
      </c>
      <c r="AKF597" t="s">
        <v>1317</v>
      </c>
      <c r="AKG597" t="s">
        <v>1329</v>
      </c>
      <c r="AKH597" t="s">
        <v>1330</v>
      </c>
      <c r="AKI597" t="s">
        <v>1285</v>
      </c>
      <c r="AKK597" t="s">
        <v>1331</v>
      </c>
      <c r="ALN597" s="41" t="s">
        <v>1717</v>
      </c>
      <c r="ALS597" t="s">
        <v>1332</v>
      </c>
      <c r="ALU597" t="s">
        <v>1333</v>
      </c>
      <c r="ALW597" t="s">
        <v>1718</v>
      </c>
      <c r="AMA597" t="s">
        <v>1334</v>
      </c>
      <c r="AMP597" s="41" t="s">
        <v>1719</v>
      </c>
      <c r="ANA597" t="s">
        <v>1335</v>
      </c>
      <c r="ANJ597" t="s">
        <v>1693</v>
      </c>
      <c r="ANV597" t="s">
        <v>1336</v>
      </c>
      <c r="AOF597" t="s">
        <v>1337</v>
      </c>
      <c r="AOJ597" s="41" t="s">
        <v>1720</v>
      </c>
      <c r="APG597" t="s">
        <v>1282</v>
      </c>
      <c r="APK597" t="s">
        <v>1285</v>
      </c>
      <c r="APL597" t="s">
        <v>1338</v>
      </c>
      <c r="APV597" t="s">
        <v>1328</v>
      </c>
      <c r="AQC597" t="s">
        <v>1339</v>
      </c>
      <c r="AQK597" t="s">
        <v>1687</v>
      </c>
      <c r="AQL597" t="s">
        <v>1340</v>
      </c>
      <c r="AQY597" t="s">
        <v>1341</v>
      </c>
      <c r="ARF597" t="s">
        <v>1285</v>
      </c>
      <c r="ARK597" t="s">
        <v>1342</v>
      </c>
      <c r="ARW597" t="s">
        <v>1721</v>
      </c>
      <c r="ARY597" t="s">
        <v>1343</v>
      </c>
      <c r="ASD597" t="s">
        <v>1344</v>
      </c>
      <c r="ASE597" t="s">
        <v>1722</v>
      </c>
      <c r="ASU597" t="s">
        <v>4862</v>
      </c>
      <c r="ATE597" t="s">
        <v>1345</v>
      </c>
      <c r="ATM597" t="s">
        <v>1346</v>
      </c>
      <c r="AUB597" t="s">
        <v>1347</v>
      </c>
      <c r="AUE597" t="s">
        <v>1723</v>
      </c>
      <c r="AUH597" s="41" t="s">
        <v>1724</v>
      </c>
      <c r="AUK597" s="41" t="s">
        <v>1725</v>
      </c>
      <c r="AUQ597" s="41" t="s">
        <v>1726</v>
      </c>
      <c r="AUW597" s="41" t="s">
        <v>1705</v>
      </c>
      <c r="AWA597" s="41" t="s">
        <v>1727</v>
      </c>
      <c r="AWE597">
        <v>100</v>
      </c>
      <c r="AWY597" t="s">
        <v>1278</v>
      </c>
      <c r="AWZ597" t="s">
        <v>1278</v>
      </c>
      <c r="AXA597" t="s">
        <v>1282</v>
      </c>
      <c r="AXU597" t="s">
        <v>1713</v>
      </c>
      <c r="AYO597" t="s">
        <v>1304</v>
      </c>
      <c r="AZI597" t="s">
        <v>1348</v>
      </c>
      <c r="AZM597" t="s">
        <v>1349</v>
      </c>
      <c r="BBM597" t="s">
        <v>1728</v>
      </c>
      <c r="BBY597" t="s">
        <v>1728</v>
      </c>
      <c r="BCD597" t="s">
        <v>1350</v>
      </c>
      <c r="BCE597" t="s">
        <v>1350</v>
      </c>
      <c r="BCF597" t="s">
        <v>1350</v>
      </c>
      <c r="BCG597" t="s">
        <v>1351</v>
      </c>
      <c r="BCH597" t="s">
        <v>1351</v>
      </c>
      <c r="BCI597" t="s">
        <v>1351</v>
      </c>
      <c r="BCP597" t="s">
        <v>1352</v>
      </c>
      <c r="BDH597" t="s">
        <v>1710</v>
      </c>
      <c r="BDI597" t="s">
        <v>1710</v>
      </c>
      <c r="BDJ597" t="s">
        <v>1729</v>
      </c>
      <c r="BEU597" t="s">
        <v>4862</v>
      </c>
      <c r="BGP597" t="s">
        <v>1728</v>
      </c>
      <c r="BIB597" t="s">
        <v>4862</v>
      </c>
      <c r="BIN597" s="41" t="s">
        <v>5151</v>
      </c>
    </row>
    <row r="598" spans="1:1015 1030:1600" ht="409.5">
      <c r="A598" t="s">
        <v>1744</v>
      </c>
      <c r="B598" t="s">
        <v>5152</v>
      </c>
      <c r="C598">
        <v>2611919</v>
      </c>
      <c r="D598" t="s">
        <v>1262</v>
      </c>
      <c r="E598" t="s">
        <v>54</v>
      </c>
      <c r="F598" t="s">
        <v>1263</v>
      </c>
      <c r="G598" t="s">
        <v>1264</v>
      </c>
      <c r="H598" t="s">
        <v>1265</v>
      </c>
      <c r="I598" t="s">
        <v>1266</v>
      </c>
      <c r="L598" t="s">
        <v>1749</v>
      </c>
      <c r="M598" t="s">
        <v>1267</v>
      </c>
      <c r="N598" t="s">
        <v>1267</v>
      </c>
      <c r="O598" t="s">
        <v>5153</v>
      </c>
      <c r="P598" t="s">
        <v>5154</v>
      </c>
      <c r="Q598" t="s">
        <v>1762</v>
      </c>
      <c r="R598" t="s">
        <v>5154</v>
      </c>
      <c r="S598" t="s">
        <v>5026</v>
      </c>
      <c r="T598">
        <v>0</v>
      </c>
      <c r="U598" t="s">
        <v>1268</v>
      </c>
      <c r="V598" t="s">
        <v>1269</v>
      </c>
      <c r="W598" t="s">
        <v>1270</v>
      </c>
      <c r="X598" t="s">
        <v>1354</v>
      </c>
      <c r="Y598" t="s">
        <v>1742</v>
      </c>
      <c r="Z598" s="41" t="s">
        <v>5155</v>
      </c>
      <c r="AB598" t="s">
        <v>1730</v>
      </c>
      <c r="AC598" t="s">
        <v>1272</v>
      </c>
      <c r="AD598" t="s">
        <v>1273</v>
      </c>
      <c r="AE598" t="s">
        <v>1274</v>
      </c>
      <c r="AF598" t="s">
        <v>1275</v>
      </c>
      <c r="AG598" t="s">
        <v>1276</v>
      </c>
      <c r="AH598" t="s">
        <v>1749</v>
      </c>
      <c r="AS598" t="s">
        <v>1745</v>
      </c>
      <c r="BJ598" t="s">
        <v>1684</v>
      </c>
      <c r="BK598" t="s">
        <v>1685</v>
      </c>
      <c r="BM598" t="s">
        <v>1686</v>
      </c>
      <c r="BN598" t="s">
        <v>1686</v>
      </c>
      <c r="BO598" t="s">
        <v>1686</v>
      </c>
      <c r="BP598" t="s">
        <v>1686</v>
      </c>
      <c r="BX598" t="s">
        <v>1277</v>
      </c>
      <c r="CA598" t="s">
        <v>1278</v>
      </c>
      <c r="CL598" t="s">
        <v>1279</v>
      </c>
      <c r="CM598" t="s">
        <v>1279</v>
      </c>
      <c r="CO598" t="s">
        <v>4862</v>
      </c>
      <c r="DC598" t="s">
        <v>1280</v>
      </c>
      <c r="DD598" t="s">
        <v>1280</v>
      </c>
      <c r="DJ598" t="s">
        <v>1687</v>
      </c>
      <c r="DK598" t="s">
        <v>1281</v>
      </c>
      <c r="FJ598" t="s">
        <v>4862</v>
      </c>
      <c r="FQ598" t="s">
        <v>1282</v>
      </c>
      <c r="GL598" t="s">
        <v>1283</v>
      </c>
      <c r="GN598" t="s">
        <v>1284</v>
      </c>
      <c r="GO598" t="s">
        <v>1284</v>
      </c>
      <c r="GR598" t="s">
        <v>1285</v>
      </c>
      <c r="GU598" t="s">
        <v>1286</v>
      </c>
      <c r="GW598" t="s">
        <v>1286</v>
      </c>
      <c r="GX598" t="s">
        <v>1286</v>
      </c>
      <c r="GY598" t="s">
        <v>1286</v>
      </c>
      <c r="GZ598" t="s">
        <v>1286</v>
      </c>
      <c r="HA598" t="s">
        <v>1284</v>
      </c>
      <c r="HC598" t="s">
        <v>1284</v>
      </c>
      <c r="HD598" t="s">
        <v>1285</v>
      </c>
      <c r="HI598" t="s">
        <v>1287</v>
      </c>
      <c r="HR598" t="s">
        <v>1288</v>
      </c>
      <c r="HS598" s="41" t="s">
        <v>1688</v>
      </c>
      <c r="HT598" t="s">
        <v>1687</v>
      </c>
      <c r="HU598" t="s">
        <v>1687</v>
      </c>
      <c r="IX598" t="s">
        <v>1289</v>
      </c>
      <c r="JD598" t="s">
        <v>1689</v>
      </c>
      <c r="JJ598" t="s">
        <v>1290</v>
      </c>
      <c r="JK598" t="s">
        <v>1290</v>
      </c>
      <c r="JQ598" t="s">
        <v>1291</v>
      </c>
      <c r="JT598" t="s">
        <v>1690</v>
      </c>
      <c r="JV598" t="s">
        <v>1292</v>
      </c>
      <c r="JX598" t="s">
        <v>1293</v>
      </c>
      <c r="JY598" t="s">
        <v>1294</v>
      </c>
      <c r="JZ598" t="s">
        <v>1295</v>
      </c>
      <c r="KB598" t="s">
        <v>1296</v>
      </c>
      <c r="KU598" t="s">
        <v>1297</v>
      </c>
      <c r="KV598" t="s">
        <v>1297</v>
      </c>
      <c r="KX598" t="s">
        <v>1278</v>
      </c>
      <c r="KZ598" t="s">
        <v>1687</v>
      </c>
      <c r="LA598" t="s">
        <v>1298</v>
      </c>
      <c r="LB598" t="s">
        <v>1298</v>
      </c>
      <c r="LL598" t="s">
        <v>1299</v>
      </c>
      <c r="LQ598" t="s">
        <v>1691</v>
      </c>
      <c r="LS598" t="s">
        <v>1692</v>
      </c>
      <c r="LZ598" t="s">
        <v>1282</v>
      </c>
      <c r="MA598" t="s">
        <v>1300</v>
      </c>
      <c r="MN598" t="s">
        <v>1301</v>
      </c>
      <c r="NC598" t="s">
        <v>1302</v>
      </c>
      <c r="ND598" t="s">
        <v>1285</v>
      </c>
      <c r="NH598" t="s">
        <v>1278</v>
      </c>
      <c r="NL598" t="s">
        <v>1303</v>
      </c>
      <c r="OE598" t="s">
        <v>1693</v>
      </c>
      <c r="PM598" s="41" t="s">
        <v>1694</v>
      </c>
      <c r="PO598" s="41" t="s">
        <v>1695</v>
      </c>
      <c r="PP598" s="41" t="s">
        <v>1696</v>
      </c>
      <c r="PQ598" s="41" t="s">
        <v>1695</v>
      </c>
      <c r="PR598" s="41" t="s">
        <v>1695</v>
      </c>
      <c r="PS598" s="41" t="s">
        <v>1697</v>
      </c>
      <c r="PT598" s="41" t="s">
        <v>1698</v>
      </c>
      <c r="PU598" s="41" t="s">
        <v>1699</v>
      </c>
      <c r="PV598" s="41" t="s">
        <v>1700</v>
      </c>
      <c r="PW598" s="41" t="s">
        <v>1701</v>
      </c>
      <c r="QF598" s="41" t="s">
        <v>1702</v>
      </c>
      <c r="QG598" s="41" t="s">
        <v>1703</v>
      </c>
      <c r="QO598" t="s">
        <v>1304</v>
      </c>
      <c r="QP598" t="s">
        <v>1687</v>
      </c>
      <c r="QR598" t="s">
        <v>1278</v>
      </c>
      <c r="QS598" t="s">
        <v>1278</v>
      </c>
      <c r="QX598" t="s">
        <v>1282</v>
      </c>
      <c r="RN598" t="s">
        <v>1305</v>
      </c>
      <c r="RO598" t="s">
        <v>1306</v>
      </c>
      <c r="SA598" t="s">
        <v>1278</v>
      </c>
      <c r="SJ598" t="s">
        <v>4862</v>
      </c>
      <c r="SK598" t="s">
        <v>1307</v>
      </c>
      <c r="SL598" t="s">
        <v>1308</v>
      </c>
      <c r="SP598" t="s">
        <v>1285</v>
      </c>
      <c r="TA598" t="s">
        <v>1687</v>
      </c>
      <c r="TD598" t="s">
        <v>1687</v>
      </c>
      <c r="TG598" t="s">
        <v>1687</v>
      </c>
      <c r="TH598" t="s">
        <v>1309</v>
      </c>
      <c r="TQ598" t="s">
        <v>1704</v>
      </c>
      <c r="TY598" s="41" t="s">
        <v>1705</v>
      </c>
      <c r="UH598" s="41" t="s">
        <v>1705</v>
      </c>
      <c r="UM598" s="41" t="s">
        <v>1705</v>
      </c>
      <c r="UN598" s="41" t="s">
        <v>1705</v>
      </c>
      <c r="UO598" s="41" t="s">
        <v>1705</v>
      </c>
      <c r="WI598" t="s">
        <v>1278</v>
      </c>
      <c r="YB598" t="s">
        <v>1282</v>
      </c>
      <c r="YM598" t="s">
        <v>1310</v>
      </c>
      <c r="YU598" t="s">
        <v>1311</v>
      </c>
      <c r="ZN598" t="s">
        <v>1312</v>
      </c>
      <c r="ZX598" t="s">
        <v>1313</v>
      </c>
      <c r="ZZ598" t="s">
        <v>1706</v>
      </c>
      <c r="AAB598" t="s">
        <v>1689</v>
      </c>
      <c r="AAH598" t="s">
        <v>1314</v>
      </c>
      <c r="AAI598" t="s">
        <v>1315</v>
      </c>
      <c r="AAQ598" t="s">
        <v>1316</v>
      </c>
      <c r="AAR598" t="s">
        <v>1278</v>
      </c>
      <c r="AAS598" t="s">
        <v>1317</v>
      </c>
      <c r="AAT598" t="s">
        <v>1743</v>
      </c>
      <c r="AAW598" t="s">
        <v>1285</v>
      </c>
      <c r="ABE598" t="s">
        <v>1278</v>
      </c>
      <c r="ABG598" t="s">
        <v>1318</v>
      </c>
      <c r="ABN598" t="s">
        <v>1278</v>
      </c>
      <c r="ABR598" t="s">
        <v>1707</v>
      </c>
      <c r="ACD598" t="s">
        <v>1708</v>
      </c>
      <c r="ACG598" t="s">
        <v>1709</v>
      </c>
      <c r="ADG598" t="s">
        <v>1282</v>
      </c>
      <c r="ADP598" t="s">
        <v>1319</v>
      </c>
      <c r="ADR598" t="s">
        <v>1710</v>
      </c>
      <c r="AED598" t="s">
        <v>1320</v>
      </c>
      <c r="AET598" t="s">
        <v>1711</v>
      </c>
      <c r="AEV598" t="s">
        <v>1311</v>
      </c>
      <c r="AFA598" t="s">
        <v>1321</v>
      </c>
      <c r="AFI598" s="41" t="s">
        <v>1712</v>
      </c>
      <c r="AFR598" t="s">
        <v>1299</v>
      </c>
      <c r="AFS598" t="s">
        <v>1713</v>
      </c>
      <c r="AFZ598" t="s">
        <v>1322</v>
      </c>
      <c r="AGO598" t="s">
        <v>1323</v>
      </c>
      <c r="AGP598">
        <v>3</v>
      </c>
      <c r="AGQ598" t="s">
        <v>1324</v>
      </c>
      <c r="AGR598" t="s">
        <v>1324</v>
      </c>
      <c r="AGT598" t="s">
        <v>1324</v>
      </c>
      <c r="AHB598" t="s">
        <v>1325</v>
      </c>
      <c r="AHC598" t="s">
        <v>1326</v>
      </c>
      <c r="AHO598" t="s">
        <v>1689</v>
      </c>
      <c r="AHT598" t="b">
        <v>0</v>
      </c>
      <c r="AHX598" s="42">
        <v>0</v>
      </c>
      <c r="AIC598" s="41" t="s">
        <v>1714</v>
      </c>
      <c r="AIE598" t="s">
        <v>1327</v>
      </c>
      <c r="AIM598" t="s">
        <v>1715</v>
      </c>
      <c r="AIN598" t="s">
        <v>1716</v>
      </c>
      <c r="AJA598" t="s">
        <v>5156</v>
      </c>
      <c r="AJR598" t="s">
        <v>1328</v>
      </c>
      <c r="AKF598" t="s">
        <v>1317</v>
      </c>
      <c r="AKG598" t="s">
        <v>1329</v>
      </c>
      <c r="AKH598" t="s">
        <v>1330</v>
      </c>
      <c r="AKI598" t="s">
        <v>1285</v>
      </c>
      <c r="AKK598" t="s">
        <v>1331</v>
      </c>
      <c r="ALN598" s="41" t="s">
        <v>1717</v>
      </c>
      <c r="ALS598" t="s">
        <v>1332</v>
      </c>
      <c r="ALU598" t="s">
        <v>1333</v>
      </c>
      <c r="ALW598" t="s">
        <v>1718</v>
      </c>
      <c r="AMA598" t="s">
        <v>1334</v>
      </c>
      <c r="AMP598" s="41" t="s">
        <v>1719</v>
      </c>
      <c r="ANA598" t="s">
        <v>1335</v>
      </c>
      <c r="ANJ598" t="s">
        <v>1693</v>
      </c>
      <c r="ANV598" t="s">
        <v>1336</v>
      </c>
      <c r="AOF598" t="s">
        <v>1337</v>
      </c>
      <c r="AOJ598" s="41" t="s">
        <v>1720</v>
      </c>
      <c r="APG598" t="s">
        <v>1282</v>
      </c>
      <c r="APK598" t="s">
        <v>1285</v>
      </c>
      <c r="APL598" t="s">
        <v>1338</v>
      </c>
      <c r="APV598" t="s">
        <v>1328</v>
      </c>
      <c r="AQC598" t="s">
        <v>1339</v>
      </c>
      <c r="AQK598" t="s">
        <v>1687</v>
      </c>
      <c r="AQL598" t="s">
        <v>1340</v>
      </c>
      <c r="AQY598" t="s">
        <v>1341</v>
      </c>
      <c r="ARF598" t="s">
        <v>1285</v>
      </c>
      <c r="ARK598" t="s">
        <v>1342</v>
      </c>
      <c r="ARW598" t="s">
        <v>1721</v>
      </c>
      <c r="ARY598" t="s">
        <v>1343</v>
      </c>
      <c r="ASD598" t="s">
        <v>1344</v>
      </c>
      <c r="ASE598" t="s">
        <v>1722</v>
      </c>
      <c r="ASU598" t="s">
        <v>4862</v>
      </c>
      <c r="ATE598" t="s">
        <v>1345</v>
      </c>
      <c r="ATM598" t="s">
        <v>1346</v>
      </c>
      <c r="AUB598" t="s">
        <v>1347</v>
      </c>
      <c r="AUE598" t="s">
        <v>1723</v>
      </c>
      <c r="AUH598" s="41" t="s">
        <v>1724</v>
      </c>
      <c r="AUK598" s="41" t="s">
        <v>1725</v>
      </c>
      <c r="AUQ598" s="41" t="s">
        <v>1726</v>
      </c>
      <c r="AUW598" s="41" t="s">
        <v>1705</v>
      </c>
      <c r="AWA598" s="41" t="s">
        <v>1727</v>
      </c>
      <c r="AWE598">
        <v>100</v>
      </c>
      <c r="AWY598" t="s">
        <v>1278</v>
      </c>
      <c r="AWZ598" t="s">
        <v>1278</v>
      </c>
      <c r="AXA598" t="s">
        <v>1282</v>
      </c>
      <c r="AXU598" t="s">
        <v>1713</v>
      </c>
      <c r="AYO598" t="s">
        <v>1304</v>
      </c>
      <c r="AZI598" t="s">
        <v>1348</v>
      </c>
      <c r="AZM598" t="s">
        <v>1349</v>
      </c>
      <c r="BBM598" t="s">
        <v>1728</v>
      </c>
      <c r="BBY598" t="s">
        <v>1728</v>
      </c>
      <c r="BCD598" t="s">
        <v>1350</v>
      </c>
      <c r="BCE598" t="s">
        <v>1350</v>
      </c>
      <c r="BCF598" t="s">
        <v>1350</v>
      </c>
      <c r="BCG598" t="s">
        <v>1351</v>
      </c>
      <c r="BCH598" t="s">
        <v>1351</v>
      </c>
      <c r="BCI598" t="s">
        <v>1351</v>
      </c>
      <c r="BCP598" t="s">
        <v>1352</v>
      </c>
      <c r="BDH598" t="s">
        <v>1710</v>
      </c>
      <c r="BDI598" t="s">
        <v>1710</v>
      </c>
      <c r="BDJ598" t="s">
        <v>1729</v>
      </c>
      <c r="BEU598" t="s">
        <v>4862</v>
      </c>
      <c r="BGP598" t="s">
        <v>1728</v>
      </c>
      <c r="BIB598" t="s">
        <v>4862</v>
      </c>
      <c r="BIN598" s="41" t="s">
        <v>5157</v>
      </c>
    </row>
    <row r="599" spans="1:1015 1030:1600" ht="409.5">
      <c r="A599" t="s">
        <v>1744</v>
      </c>
      <c r="B599" t="s">
        <v>5158</v>
      </c>
      <c r="C599">
        <v>2612000</v>
      </c>
      <c r="D599" t="s">
        <v>1262</v>
      </c>
      <c r="E599" t="s">
        <v>54</v>
      </c>
      <c r="F599" t="s">
        <v>1263</v>
      </c>
      <c r="G599" t="s">
        <v>1264</v>
      </c>
      <c r="H599" t="s">
        <v>1265</v>
      </c>
      <c r="I599" t="s">
        <v>1266</v>
      </c>
      <c r="L599" t="s">
        <v>1749</v>
      </c>
      <c r="M599" t="s">
        <v>1267</v>
      </c>
      <c r="N599" t="s">
        <v>1267</v>
      </c>
      <c r="O599" t="s">
        <v>5159</v>
      </c>
      <c r="P599" t="s">
        <v>5160</v>
      </c>
      <c r="Q599" t="s">
        <v>1762</v>
      </c>
      <c r="R599" t="s">
        <v>5160</v>
      </c>
      <c r="S599" t="s">
        <v>5026</v>
      </c>
      <c r="T599">
        <v>0</v>
      </c>
      <c r="U599" t="s">
        <v>1268</v>
      </c>
      <c r="V599" t="s">
        <v>1269</v>
      </c>
      <c r="W599" t="s">
        <v>1270</v>
      </c>
      <c r="X599" t="s">
        <v>1354</v>
      </c>
      <c r="Y599" t="s">
        <v>1742</v>
      </c>
      <c r="Z599" s="41" t="s">
        <v>5161</v>
      </c>
      <c r="AB599" t="s">
        <v>1730</v>
      </c>
      <c r="AC599" t="s">
        <v>1272</v>
      </c>
      <c r="AD599" t="s">
        <v>1273</v>
      </c>
      <c r="AE599" t="s">
        <v>1274</v>
      </c>
      <c r="AF599" t="s">
        <v>1275</v>
      </c>
      <c r="AG599" t="s">
        <v>1276</v>
      </c>
      <c r="AH599" t="s">
        <v>1749</v>
      </c>
      <c r="AS599" t="s">
        <v>1745</v>
      </c>
      <c r="BJ599" t="s">
        <v>1684</v>
      </c>
      <c r="BK599" t="s">
        <v>1685</v>
      </c>
      <c r="BM599" t="s">
        <v>1686</v>
      </c>
      <c r="BN599" t="s">
        <v>1686</v>
      </c>
      <c r="BO599" t="s">
        <v>1686</v>
      </c>
      <c r="BP599" t="s">
        <v>1686</v>
      </c>
      <c r="BX599" t="s">
        <v>1277</v>
      </c>
      <c r="CA599" t="s">
        <v>1278</v>
      </c>
      <c r="CL599" t="s">
        <v>1279</v>
      </c>
      <c r="CM599" t="s">
        <v>1279</v>
      </c>
      <c r="CO599" t="s">
        <v>4862</v>
      </c>
      <c r="DC599" t="s">
        <v>1280</v>
      </c>
      <c r="DD599" t="s">
        <v>1280</v>
      </c>
      <c r="DJ599" t="s">
        <v>1687</v>
      </c>
      <c r="DK599" t="s">
        <v>1281</v>
      </c>
      <c r="FJ599" t="s">
        <v>4862</v>
      </c>
      <c r="FQ599" t="s">
        <v>1282</v>
      </c>
      <c r="GL599" t="s">
        <v>1283</v>
      </c>
      <c r="GN599" t="s">
        <v>1284</v>
      </c>
      <c r="GO599" t="s">
        <v>1284</v>
      </c>
      <c r="GR599" t="s">
        <v>1285</v>
      </c>
      <c r="GU599" t="s">
        <v>1286</v>
      </c>
      <c r="GW599" t="s">
        <v>1286</v>
      </c>
      <c r="GX599" t="s">
        <v>1286</v>
      </c>
      <c r="GY599" t="s">
        <v>1286</v>
      </c>
      <c r="GZ599" t="s">
        <v>1286</v>
      </c>
      <c r="HA599" t="s">
        <v>1284</v>
      </c>
      <c r="HC599" t="s">
        <v>1284</v>
      </c>
      <c r="HD599" t="s">
        <v>1285</v>
      </c>
      <c r="HI599" t="s">
        <v>1287</v>
      </c>
      <c r="HR599" t="s">
        <v>1288</v>
      </c>
      <c r="HS599" s="41" t="s">
        <v>1688</v>
      </c>
      <c r="HT599" t="s">
        <v>1687</v>
      </c>
      <c r="HU599" t="s">
        <v>1687</v>
      </c>
      <c r="IX599" t="s">
        <v>1289</v>
      </c>
      <c r="JD599" t="s">
        <v>1689</v>
      </c>
      <c r="JJ599" t="s">
        <v>1290</v>
      </c>
      <c r="JK599" t="s">
        <v>1290</v>
      </c>
      <c r="JQ599" t="s">
        <v>1291</v>
      </c>
      <c r="JT599" t="s">
        <v>1690</v>
      </c>
      <c r="JV599" t="s">
        <v>1292</v>
      </c>
      <c r="JX599" t="s">
        <v>1293</v>
      </c>
      <c r="JY599" t="s">
        <v>1294</v>
      </c>
      <c r="JZ599" t="s">
        <v>1295</v>
      </c>
      <c r="KB599" t="s">
        <v>1296</v>
      </c>
      <c r="KU599" t="s">
        <v>1297</v>
      </c>
      <c r="KV599" t="s">
        <v>1297</v>
      </c>
      <c r="KX599" t="s">
        <v>1278</v>
      </c>
      <c r="KZ599" t="s">
        <v>1687</v>
      </c>
      <c r="LA599" t="s">
        <v>1298</v>
      </c>
      <c r="LB599" t="s">
        <v>1298</v>
      </c>
      <c r="LL599" t="s">
        <v>1299</v>
      </c>
      <c r="LQ599" t="s">
        <v>1691</v>
      </c>
      <c r="LS599" t="s">
        <v>1692</v>
      </c>
      <c r="LZ599" t="s">
        <v>1282</v>
      </c>
      <c r="MA599" t="s">
        <v>1300</v>
      </c>
      <c r="MN599" t="s">
        <v>1301</v>
      </c>
      <c r="NC599" t="s">
        <v>1302</v>
      </c>
      <c r="ND599" t="s">
        <v>1285</v>
      </c>
      <c r="NH599" t="s">
        <v>1278</v>
      </c>
      <c r="NL599" t="s">
        <v>1303</v>
      </c>
      <c r="OE599" t="s">
        <v>1693</v>
      </c>
      <c r="PM599" s="41" t="s">
        <v>1694</v>
      </c>
      <c r="PO599" s="41" t="s">
        <v>1695</v>
      </c>
      <c r="PP599" s="41" t="s">
        <v>1696</v>
      </c>
      <c r="PQ599" s="41" t="s">
        <v>1695</v>
      </c>
      <c r="PR599" s="41" t="s">
        <v>1695</v>
      </c>
      <c r="PS599" s="41" t="s">
        <v>1697</v>
      </c>
      <c r="PT599" s="41" t="s">
        <v>1698</v>
      </c>
      <c r="PU599" s="41" t="s">
        <v>1699</v>
      </c>
      <c r="PV599" s="41" t="s">
        <v>1700</v>
      </c>
      <c r="PW599" s="41" t="s">
        <v>1701</v>
      </c>
      <c r="QF599" s="41" t="s">
        <v>1702</v>
      </c>
      <c r="QG599" s="41" t="s">
        <v>1703</v>
      </c>
      <c r="QO599" t="s">
        <v>1304</v>
      </c>
      <c r="QP599" t="s">
        <v>1687</v>
      </c>
      <c r="QR599" t="s">
        <v>1278</v>
      </c>
      <c r="QS599" t="s">
        <v>1278</v>
      </c>
      <c r="QX599" t="s">
        <v>1282</v>
      </c>
      <c r="RN599" t="s">
        <v>1305</v>
      </c>
      <c r="RO599" t="s">
        <v>1306</v>
      </c>
      <c r="SA599" t="s">
        <v>1278</v>
      </c>
      <c r="SJ599" t="s">
        <v>4862</v>
      </c>
      <c r="SK599" t="s">
        <v>1307</v>
      </c>
      <c r="SL599" t="s">
        <v>1308</v>
      </c>
      <c r="SP599" t="s">
        <v>1285</v>
      </c>
      <c r="TA599" t="s">
        <v>1687</v>
      </c>
      <c r="TD599" t="s">
        <v>1687</v>
      </c>
      <c r="TG599" t="s">
        <v>1687</v>
      </c>
      <c r="TH599" t="s">
        <v>1309</v>
      </c>
      <c r="TQ599" t="s">
        <v>1704</v>
      </c>
      <c r="TY599" s="41" t="s">
        <v>1705</v>
      </c>
      <c r="UH599" s="41" t="s">
        <v>1705</v>
      </c>
      <c r="UM599" s="41" t="s">
        <v>1705</v>
      </c>
      <c r="UN599" s="41" t="s">
        <v>1705</v>
      </c>
      <c r="UO599" s="41" t="s">
        <v>1705</v>
      </c>
      <c r="WI599" t="s">
        <v>1278</v>
      </c>
      <c r="YB599" t="s">
        <v>1282</v>
      </c>
      <c r="YM599" t="s">
        <v>1310</v>
      </c>
      <c r="YU599" t="s">
        <v>1311</v>
      </c>
      <c r="ZN599" t="s">
        <v>1312</v>
      </c>
      <c r="ZX599" t="s">
        <v>1313</v>
      </c>
      <c r="ZZ599" t="s">
        <v>1706</v>
      </c>
      <c r="AAB599" t="s">
        <v>1689</v>
      </c>
      <c r="AAH599" t="s">
        <v>1314</v>
      </c>
      <c r="AAI599" t="s">
        <v>1315</v>
      </c>
      <c r="AAQ599" t="s">
        <v>1316</v>
      </c>
      <c r="AAR599" t="s">
        <v>1278</v>
      </c>
      <c r="AAS599" t="s">
        <v>1317</v>
      </c>
      <c r="AAT599" t="s">
        <v>1743</v>
      </c>
      <c r="AAW599" t="s">
        <v>1285</v>
      </c>
      <c r="ABE599" t="s">
        <v>1278</v>
      </c>
      <c r="ABG599" t="s">
        <v>1318</v>
      </c>
      <c r="ABN599" t="s">
        <v>1278</v>
      </c>
      <c r="ABR599" t="s">
        <v>1707</v>
      </c>
      <c r="ACD599" t="s">
        <v>1708</v>
      </c>
      <c r="ACG599" t="s">
        <v>1709</v>
      </c>
      <c r="ADG599" t="s">
        <v>1282</v>
      </c>
      <c r="ADP599" t="s">
        <v>1319</v>
      </c>
      <c r="ADR599" t="s">
        <v>1710</v>
      </c>
      <c r="AED599" t="s">
        <v>1320</v>
      </c>
      <c r="AET599" t="s">
        <v>1711</v>
      </c>
      <c r="AEV599" t="s">
        <v>1311</v>
      </c>
      <c r="AFA599" t="s">
        <v>1321</v>
      </c>
      <c r="AFI599" s="41" t="s">
        <v>1712</v>
      </c>
      <c r="AFR599" t="s">
        <v>1299</v>
      </c>
      <c r="AFS599" t="s">
        <v>1713</v>
      </c>
      <c r="AFZ599" t="s">
        <v>1322</v>
      </c>
      <c r="AGO599" t="s">
        <v>1323</v>
      </c>
      <c r="AGP599">
        <v>3</v>
      </c>
      <c r="AGQ599" t="s">
        <v>1324</v>
      </c>
      <c r="AGR599" t="s">
        <v>1324</v>
      </c>
      <c r="AGT599" t="s">
        <v>1324</v>
      </c>
      <c r="AHB599" t="s">
        <v>1325</v>
      </c>
      <c r="AHC599" t="s">
        <v>1326</v>
      </c>
      <c r="AHO599" t="s">
        <v>1689</v>
      </c>
      <c r="AHT599" t="b">
        <v>0</v>
      </c>
      <c r="AHX599" s="42">
        <v>0</v>
      </c>
      <c r="AIC599" s="41" t="s">
        <v>1714</v>
      </c>
      <c r="AIE599" t="s">
        <v>1327</v>
      </c>
      <c r="AIM599" t="s">
        <v>1715</v>
      </c>
      <c r="AIN599" t="s">
        <v>1716</v>
      </c>
      <c r="AJA599" t="s">
        <v>5162</v>
      </c>
      <c r="AJR599" t="s">
        <v>1328</v>
      </c>
      <c r="AKF599" t="s">
        <v>1317</v>
      </c>
      <c r="AKG599" t="s">
        <v>1329</v>
      </c>
      <c r="AKH599" t="s">
        <v>1330</v>
      </c>
      <c r="AKI599" t="s">
        <v>1285</v>
      </c>
      <c r="AKK599" t="s">
        <v>1331</v>
      </c>
      <c r="ALN599" s="41" t="s">
        <v>1717</v>
      </c>
      <c r="ALS599" t="s">
        <v>1332</v>
      </c>
      <c r="ALU599" t="s">
        <v>1333</v>
      </c>
      <c r="ALW599" t="s">
        <v>1718</v>
      </c>
      <c r="AMA599" t="s">
        <v>1334</v>
      </c>
      <c r="AMP599" s="41" t="s">
        <v>1719</v>
      </c>
      <c r="ANA599" t="s">
        <v>1335</v>
      </c>
      <c r="ANJ599" t="s">
        <v>1693</v>
      </c>
      <c r="ANV599" t="s">
        <v>1336</v>
      </c>
      <c r="AOF599" t="s">
        <v>1337</v>
      </c>
      <c r="AOJ599" s="41" t="s">
        <v>1720</v>
      </c>
      <c r="APG599" t="s">
        <v>1282</v>
      </c>
      <c r="APK599" t="s">
        <v>1285</v>
      </c>
      <c r="APL599" t="s">
        <v>1338</v>
      </c>
      <c r="APV599" t="s">
        <v>1328</v>
      </c>
      <c r="AQC599" t="s">
        <v>1339</v>
      </c>
      <c r="AQK599" t="s">
        <v>1687</v>
      </c>
      <c r="AQL599" t="s">
        <v>1340</v>
      </c>
      <c r="AQY599" t="s">
        <v>1341</v>
      </c>
      <c r="ARF599" t="s">
        <v>1285</v>
      </c>
      <c r="ARK599" t="s">
        <v>1342</v>
      </c>
      <c r="ARW599" t="s">
        <v>1721</v>
      </c>
      <c r="ARY599" t="s">
        <v>1343</v>
      </c>
      <c r="ASD599" t="s">
        <v>1344</v>
      </c>
      <c r="ASE599" t="s">
        <v>1722</v>
      </c>
      <c r="ASU599" t="s">
        <v>4862</v>
      </c>
      <c r="ATE599" t="s">
        <v>1345</v>
      </c>
      <c r="ATM599" t="s">
        <v>1346</v>
      </c>
      <c r="AUB599" t="s">
        <v>1347</v>
      </c>
      <c r="AUE599" t="s">
        <v>1723</v>
      </c>
      <c r="AUH599" s="41" t="s">
        <v>1724</v>
      </c>
      <c r="AUK599" s="41" t="s">
        <v>1725</v>
      </c>
      <c r="AUQ599" s="41" t="s">
        <v>1726</v>
      </c>
      <c r="AUW599" s="41" t="s">
        <v>1705</v>
      </c>
      <c r="AWA599" s="41" t="s">
        <v>1727</v>
      </c>
      <c r="AWE599">
        <v>100</v>
      </c>
      <c r="AWY599" t="s">
        <v>1278</v>
      </c>
      <c r="AWZ599" t="s">
        <v>1278</v>
      </c>
      <c r="AXA599" t="s">
        <v>1282</v>
      </c>
      <c r="AXU599" t="s">
        <v>1713</v>
      </c>
      <c r="AYO599" t="s">
        <v>1304</v>
      </c>
      <c r="AZI599" t="s">
        <v>1348</v>
      </c>
      <c r="AZM599" t="s">
        <v>1349</v>
      </c>
      <c r="BBM599" t="s">
        <v>1728</v>
      </c>
      <c r="BBY599" t="s">
        <v>1728</v>
      </c>
      <c r="BCD599" t="s">
        <v>1350</v>
      </c>
      <c r="BCE599" t="s">
        <v>1350</v>
      </c>
      <c r="BCF599" t="s">
        <v>1350</v>
      </c>
      <c r="BCG599" t="s">
        <v>1351</v>
      </c>
      <c r="BCH599" t="s">
        <v>1351</v>
      </c>
      <c r="BCI599" t="s">
        <v>1351</v>
      </c>
      <c r="BCP599" t="s">
        <v>1352</v>
      </c>
      <c r="BDH599" t="s">
        <v>1710</v>
      </c>
      <c r="BDI599" t="s">
        <v>1710</v>
      </c>
      <c r="BDJ599" t="s">
        <v>1729</v>
      </c>
      <c r="BEU599" t="s">
        <v>4862</v>
      </c>
      <c r="BGP599" t="s">
        <v>1728</v>
      </c>
      <c r="BIB599" t="s">
        <v>4862</v>
      </c>
      <c r="BIN599" s="41" t="s">
        <v>5163</v>
      </c>
    </row>
    <row r="600" spans="1:1015 1030:1600" ht="409.5">
      <c r="A600" t="s">
        <v>1744</v>
      </c>
      <c r="B600" t="s">
        <v>5164</v>
      </c>
      <c r="C600">
        <v>2612114</v>
      </c>
      <c r="D600" t="s">
        <v>1262</v>
      </c>
      <c r="E600" t="s">
        <v>54</v>
      </c>
      <c r="F600" t="s">
        <v>1263</v>
      </c>
      <c r="G600" t="s">
        <v>1264</v>
      </c>
      <c r="H600" t="s">
        <v>1265</v>
      </c>
      <c r="I600" t="s">
        <v>1266</v>
      </c>
      <c r="L600" t="s">
        <v>1749</v>
      </c>
      <c r="M600" t="s">
        <v>1267</v>
      </c>
      <c r="N600" t="s">
        <v>1267</v>
      </c>
      <c r="O600" t="s">
        <v>5165</v>
      </c>
      <c r="P600" t="s">
        <v>5166</v>
      </c>
      <c r="Q600" t="s">
        <v>1762</v>
      </c>
      <c r="R600" t="s">
        <v>5166</v>
      </c>
      <c r="S600" t="s">
        <v>5026</v>
      </c>
      <c r="T600">
        <v>0</v>
      </c>
      <c r="U600" t="s">
        <v>1268</v>
      </c>
      <c r="V600" t="s">
        <v>1269</v>
      </c>
      <c r="W600" t="s">
        <v>1270</v>
      </c>
      <c r="X600" t="s">
        <v>1354</v>
      </c>
      <c r="Y600" t="s">
        <v>1742</v>
      </c>
      <c r="Z600" s="41" t="s">
        <v>5167</v>
      </c>
      <c r="AB600" t="s">
        <v>1730</v>
      </c>
      <c r="AC600" t="s">
        <v>1272</v>
      </c>
      <c r="AD600" t="s">
        <v>1273</v>
      </c>
      <c r="AE600" t="s">
        <v>1274</v>
      </c>
      <c r="AF600" t="s">
        <v>1275</v>
      </c>
      <c r="AG600" t="s">
        <v>1276</v>
      </c>
      <c r="AH600" t="s">
        <v>1749</v>
      </c>
      <c r="AS600" t="s">
        <v>1745</v>
      </c>
      <c r="BJ600" t="s">
        <v>1684</v>
      </c>
      <c r="BK600" t="s">
        <v>1685</v>
      </c>
      <c r="BM600" t="s">
        <v>1686</v>
      </c>
      <c r="BN600" t="s">
        <v>1686</v>
      </c>
      <c r="BO600" t="s">
        <v>1686</v>
      </c>
      <c r="BP600" t="s">
        <v>1686</v>
      </c>
      <c r="BX600" t="s">
        <v>1277</v>
      </c>
      <c r="CA600" t="s">
        <v>1278</v>
      </c>
      <c r="CL600" t="s">
        <v>1279</v>
      </c>
      <c r="CM600" t="s">
        <v>1279</v>
      </c>
      <c r="CO600" t="s">
        <v>4862</v>
      </c>
      <c r="DC600" t="s">
        <v>1280</v>
      </c>
      <c r="DD600" t="s">
        <v>1280</v>
      </c>
      <c r="DJ600" t="s">
        <v>1687</v>
      </c>
      <c r="DK600" t="s">
        <v>1281</v>
      </c>
      <c r="FJ600" t="s">
        <v>4862</v>
      </c>
      <c r="FQ600" t="s">
        <v>1282</v>
      </c>
      <c r="GL600" t="s">
        <v>1283</v>
      </c>
      <c r="GN600" t="s">
        <v>1284</v>
      </c>
      <c r="GO600" t="s">
        <v>1284</v>
      </c>
      <c r="GR600" t="s">
        <v>1285</v>
      </c>
      <c r="GU600" t="s">
        <v>1286</v>
      </c>
      <c r="GW600" t="s">
        <v>1286</v>
      </c>
      <c r="GX600" t="s">
        <v>1286</v>
      </c>
      <c r="GY600" t="s">
        <v>1286</v>
      </c>
      <c r="GZ600" t="s">
        <v>1286</v>
      </c>
      <c r="HA600" t="s">
        <v>1284</v>
      </c>
      <c r="HC600" t="s">
        <v>1284</v>
      </c>
      <c r="HD600" t="s">
        <v>1285</v>
      </c>
      <c r="HI600" t="s">
        <v>1287</v>
      </c>
      <c r="HR600" t="s">
        <v>1288</v>
      </c>
      <c r="HS600" s="41" t="s">
        <v>1688</v>
      </c>
      <c r="HT600" t="s">
        <v>1687</v>
      </c>
      <c r="HU600" t="s">
        <v>1687</v>
      </c>
      <c r="IX600" t="s">
        <v>1289</v>
      </c>
      <c r="JD600" t="s">
        <v>1689</v>
      </c>
      <c r="JJ600" t="s">
        <v>1290</v>
      </c>
      <c r="JK600" t="s">
        <v>1290</v>
      </c>
      <c r="JQ600" t="s">
        <v>1291</v>
      </c>
      <c r="JT600" t="s">
        <v>1690</v>
      </c>
      <c r="JV600" t="s">
        <v>1292</v>
      </c>
      <c r="JX600" t="s">
        <v>1293</v>
      </c>
      <c r="JY600" t="s">
        <v>1294</v>
      </c>
      <c r="JZ600" t="s">
        <v>1295</v>
      </c>
      <c r="KB600" t="s">
        <v>1296</v>
      </c>
      <c r="KU600" t="s">
        <v>1297</v>
      </c>
      <c r="KV600" t="s">
        <v>1297</v>
      </c>
      <c r="KX600" t="s">
        <v>1278</v>
      </c>
      <c r="KZ600" t="s">
        <v>1687</v>
      </c>
      <c r="LA600" t="s">
        <v>1298</v>
      </c>
      <c r="LB600" t="s">
        <v>1298</v>
      </c>
      <c r="LL600" t="s">
        <v>1299</v>
      </c>
      <c r="LQ600" t="s">
        <v>1691</v>
      </c>
      <c r="LS600" t="s">
        <v>1692</v>
      </c>
      <c r="LZ600" t="s">
        <v>1282</v>
      </c>
      <c r="MA600" t="s">
        <v>1300</v>
      </c>
      <c r="MN600" t="s">
        <v>1301</v>
      </c>
      <c r="NC600" t="s">
        <v>1302</v>
      </c>
      <c r="ND600" t="s">
        <v>1285</v>
      </c>
      <c r="NH600" t="s">
        <v>1278</v>
      </c>
      <c r="NL600" t="s">
        <v>1303</v>
      </c>
      <c r="OE600" t="s">
        <v>1693</v>
      </c>
      <c r="PM600" s="41" t="s">
        <v>1694</v>
      </c>
      <c r="PO600" s="41" t="s">
        <v>1695</v>
      </c>
      <c r="PP600" s="41" t="s">
        <v>1696</v>
      </c>
      <c r="PQ600" s="41" t="s">
        <v>1695</v>
      </c>
      <c r="PR600" s="41" t="s">
        <v>1695</v>
      </c>
      <c r="PS600" s="41" t="s">
        <v>1697</v>
      </c>
      <c r="PT600" s="41" t="s">
        <v>1698</v>
      </c>
      <c r="PU600" s="41" t="s">
        <v>1699</v>
      </c>
      <c r="PV600" s="41" t="s">
        <v>1700</v>
      </c>
      <c r="PW600" s="41" t="s">
        <v>1701</v>
      </c>
      <c r="QF600" s="41" t="s">
        <v>1702</v>
      </c>
      <c r="QG600" s="41" t="s">
        <v>1703</v>
      </c>
      <c r="QO600" t="s">
        <v>1304</v>
      </c>
      <c r="QP600" t="s">
        <v>1687</v>
      </c>
      <c r="QR600" t="s">
        <v>1278</v>
      </c>
      <c r="QS600" t="s">
        <v>1278</v>
      </c>
      <c r="QX600" t="s">
        <v>1282</v>
      </c>
      <c r="RN600" t="s">
        <v>1305</v>
      </c>
      <c r="RO600" t="s">
        <v>1306</v>
      </c>
      <c r="SA600" t="s">
        <v>1278</v>
      </c>
      <c r="SJ600" t="s">
        <v>4862</v>
      </c>
      <c r="SK600" t="s">
        <v>1307</v>
      </c>
      <c r="SL600" t="s">
        <v>1308</v>
      </c>
      <c r="SP600" t="s">
        <v>1285</v>
      </c>
      <c r="TA600" t="s">
        <v>1687</v>
      </c>
      <c r="TD600" t="s">
        <v>1687</v>
      </c>
      <c r="TG600" t="s">
        <v>1687</v>
      </c>
      <c r="TH600" t="s">
        <v>1309</v>
      </c>
      <c r="TQ600" t="s">
        <v>1704</v>
      </c>
      <c r="TY600" s="41" t="s">
        <v>1705</v>
      </c>
      <c r="UH600" s="41" t="s">
        <v>1705</v>
      </c>
      <c r="UM600" s="41" t="s">
        <v>1705</v>
      </c>
      <c r="UN600" s="41" t="s">
        <v>1705</v>
      </c>
      <c r="UO600" s="41" t="s">
        <v>1705</v>
      </c>
      <c r="WI600" t="s">
        <v>1278</v>
      </c>
      <c r="YB600" t="s">
        <v>1282</v>
      </c>
      <c r="YM600" t="s">
        <v>1310</v>
      </c>
      <c r="YU600" t="s">
        <v>1311</v>
      </c>
      <c r="ZN600" t="s">
        <v>1312</v>
      </c>
      <c r="ZX600" t="s">
        <v>1313</v>
      </c>
      <c r="ZZ600" t="s">
        <v>1706</v>
      </c>
      <c r="AAB600" t="s">
        <v>1689</v>
      </c>
      <c r="AAH600" t="s">
        <v>1314</v>
      </c>
      <c r="AAI600" t="s">
        <v>1315</v>
      </c>
      <c r="AAQ600" t="s">
        <v>1316</v>
      </c>
      <c r="AAR600" t="s">
        <v>1278</v>
      </c>
      <c r="AAS600" t="s">
        <v>1317</v>
      </c>
      <c r="AAT600" t="s">
        <v>1743</v>
      </c>
      <c r="AAW600" t="s">
        <v>1285</v>
      </c>
      <c r="ABE600" t="s">
        <v>1278</v>
      </c>
      <c r="ABG600" t="s">
        <v>1318</v>
      </c>
      <c r="ABN600" t="s">
        <v>1278</v>
      </c>
      <c r="ABR600" t="s">
        <v>1707</v>
      </c>
      <c r="ACD600" t="s">
        <v>1708</v>
      </c>
      <c r="ACG600" t="s">
        <v>1709</v>
      </c>
      <c r="ADG600" t="s">
        <v>1282</v>
      </c>
      <c r="ADP600" t="s">
        <v>1319</v>
      </c>
      <c r="ADR600" t="s">
        <v>1710</v>
      </c>
      <c r="AED600" t="s">
        <v>1320</v>
      </c>
      <c r="AET600" t="s">
        <v>1711</v>
      </c>
      <c r="AEV600" t="s">
        <v>1311</v>
      </c>
      <c r="AFA600" t="s">
        <v>1321</v>
      </c>
      <c r="AFI600" s="41" t="s">
        <v>1712</v>
      </c>
      <c r="AFR600" t="s">
        <v>1299</v>
      </c>
      <c r="AFS600" t="s">
        <v>1713</v>
      </c>
      <c r="AFZ600" t="s">
        <v>1322</v>
      </c>
      <c r="AGO600" t="s">
        <v>1323</v>
      </c>
      <c r="AGP600">
        <v>3</v>
      </c>
      <c r="AGQ600" t="s">
        <v>1324</v>
      </c>
      <c r="AGR600" t="s">
        <v>1324</v>
      </c>
      <c r="AGT600" t="s">
        <v>1324</v>
      </c>
      <c r="AHB600" t="s">
        <v>1325</v>
      </c>
      <c r="AHC600" t="s">
        <v>1326</v>
      </c>
      <c r="AHO600" t="s">
        <v>1689</v>
      </c>
      <c r="AHT600" t="b">
        <v>0</v>
      </c>
      <c r="AHX600" s="42">
        <v>0</v>
      </c>
      <c r="AIC600" s="41" t="s">
        <v>1714</v>
      </c>
      <c r="AIE600" t="s">
        <v>1327</v>
      </c>
      <c r="AIM600" t="s">
        <v>1715</v>
      </c>
      <c r="AIN600" t="s">
        <v>1716</v>
      </c>
      <c r="AJA600" t="s">
        <v>5168</v>
      </c>
      <c r="AJR600" t="s">
        <v>1328</v>
      </c>
      <c r="AKF600" t="s">
        <v>1317</v>
      </c>
      <c r="AKG600" t="s">
        <v>1329</v>
      </c>
      <c r="AKH600" t="s">
        <v>1330</v>
      </c>
      <c r="AKI600" t="s">
        <v>1285</v>
      </c>
      <c r="AKK600" t="s">
        <v>1331</v>
      </c>
      <c r="ALN600" s="41" t="s">
        <v>1717</v>
      </c>
      <c r="ALS600" t="s">
        <v>1332</v>
      </c>
      <c r="ALU600" t="s">
        <v>1333</v>
      </c>
      <c r="ALW600" t="s">
        <v>1718</v>
      </c>
      <c r="AMA600" t="s">
        <v>1334</v>
      </c>
      <c r="AMP600" s="41" t="s">
        <v>1719</v>
      </c>
      <c r="ANA600" t="s">
        <v>1335</v>
      </c>
      <c r="ANJ600" t="s">
        <v>1693</v>
      </c>
      <c r="ANV600" t="s">
        <v>1336</v>
      </c>
      <c r="AOF600" t="s">
        <v>1337</v>
      </c>
      <c r="AOJ600" s="41" t="s">
        <v>1720</v>
      </c>
      <c r="APG600" t="s">
        <v>1282</v>
      </c>
      <c r="APK600" t="s">
        <v>1285</v>
      </c>
      <c r="APL600" t="s">
        <v>1338</v>
      </c>
      <c r="APV600" t="s">
        <v>1328</v>
      </c>
      <c r="AQC600" t="s">
        <v>1339</v>
      </c>
      <c r="AQK600" t="s">
        <v>1687</v>
      </c>
      <c r="AQL600" t="s">
        <v>1340</v>
      </c>
      <c r="AQY600" t="s">
        <v>1341</v>
      </c>
      <c r="ARF600" t="s">
        <v>1285</v>
      </c>
      <c r="ARK600" t="s">
        <v>1342</v>
      </c>
      <c r="ARW600" t="s">
        <v>1721</v>
      </c>
      <c r="ARY600" t="s">
        <v>1343</v>
      </c>
      <c r="ASD600" t="s">
        <v>1344</v>
      </c>
      <c r="ASE600" t="s">
        <v>1722</v>
      </c>
      <c r="ASU600" t="s">
        <v>4862</v>
      </c>
      <c r="ATE600" t="s">
        <v>1345</v>
      </c>
      <c r="ATM600" t="s">
        <v>1346</v>
      </c>
      <c r="AUB600" t="s">
        <v>1347</v>
      </c>
      <c r="AUE600" t="s">
        <v>1723</v>
      </c>
      <c r="AUH600" s="41" t="s">
        <v>1724</v>
      </c>
      <c r="AUK600" s="41" t="s">
        <v>1725</v>
      </c>
      <c r="AUQ600" s="41" t="s">
        <v>1726</v>
      </c>
      <c r="AUW600" s="41" t="s">
        <v>1705</v>
      </c>
      <c r="AWA600" s="41" t="s">
        <v>1727</v>
      </c>
      <c r="AWE600">
        <v>100</v>
      </c>
      <c r="AWY600" t="s">
        <v>1278</v>
      </c>
      <c r="AWZ600" t="s">
        <v>1278</v>
      </c>
      <c r="AXA600" t="s">
        <v>1282</v>
      </c>
      <c r="AXU600" t="s">
        <v>1713</v>
      </c>
      <c r="AYO600" t="s">
        <v>1304</v>
      </c>
      <c r="AZI600" t="s">
        <v>1348</v>
      </c>
      <c r="AZM600" t="s">
        <v>1349</v>
      </c>
      <c r="BBM600" t="s">
        <v>1728</v>
      </c>
      <c r="BBY600" t="s">
        <v>1728</v>
      </c>
      <c r="BCD600" t="s">
        <v>1350</v>
      </c>
      <c r="BCE600" t="s">
        <v>1350</v>
      </c>
      <c r="BCF600" t="s">
        <v>1350</v>
      </c>
      <c r="BCG600" t="s">
        <v>1351</v>
      </c>
      <c r="BCH600" t="s">
        <v>1351</v>
      </c>
      <c r="BCI600" t="s">
        <v>1351</v>
      </c>
      <c r="BCP600" t="s">
        <v>1352</v>
      </c>
      <c r="BDH600" t="s">
        <v>1710</v>
      </c>
      <c r="BDI600" t="s">
        <v>1710</v>
      </c>
      <c r="BDJ600" t="s">
        <v>1729</v>
      </c>
      <c r="BEU600" t="s">
        <v>4862</v>
      </c>
      <c r="BGP600" t="s">
        <v>1728</v>
      </c>
      <c r="BIB600" t="s">
        <v>4862</v>
      </c>
      <c r="BIN600" s="41" t="s">
        <v>5169</v>
      </c>
    </row>
    <row r="601" spans="1:1015 1030:1600" ht="409.5">
      <c r="A601" t="s">
        <v>1744</v>
      </c>
      <c r="B601" t="s">
        <v>5170</v>
      </c>
      <c r="C601">
        <v>2612315</v>
      </c>
      <c r="D601" t="s">
        <v>1262</v>
      </c>
      <c r="E601" t="s">
        <v>54</v>
      </c>
      <c r="F601" t="s">
        <v>1263</v>
      </c>
      <c r="G601" t="s">
        <v>1264</v>
      </c>
      <c r="H601" t="s">
        <v>1265</v>
      </c>
      <c r="I601" t="s">
        <v>1266</v>
      </c>
      <c r="L601" t="s">
        <v>1749</v>
      </c>
      <c r="M601" t="s">
        <v>1267</v>
      </c>
      <c r="N601" t="s">
        <v>1267</v>
      </c>
      <c r="O601" t="s">
        <v>5171</v>
      </c>
      <c r="P601" t="s">
        <v>5172</v>
      </c>
      <c r="Q601" t="s">
        <v>1762</v>
      </c>
      <c r="R601" t="s">
        <v>5172</v>
      </c>
      <c r="S601" t="s">
        <v>5173</v>
      </c>
      <c r="T601">
        <v>0</v>
      </c>
      <c r="U601" t="s">
        <v>1268</v>
      </c>
      <c r="V601" t="s">
        <v>1269</v>
      </c>
      <c r="W601" t="s">
        <v>1270</v>
      </c>
      <c r="X601" t="s">
        <v>1354</v>
      </c>
      <c r="Y601" t="s">
        <v>1742</v>
      </c>
      <c r="Z601" s="41" t="s">
        <v>5174</v>
      </c>
      <c r="AB601" t="s">
        <v>1730</v>
      </c>
      <c r="AC601" t="s">
        <v>1272</v>
      </c>
      <c r="AD601" t="s">
        <v>1273</v>
      </c>
      <c r="AE601" t="s">
        <v>1274</v>
      </c>
      <c r="AF601" t="s">
        <v>1275</v>
      </c>
      <c r="AG601" t="s">
        <v>1276</v>
      </c>
      <c r="AH601" t="s">
        <v>1749</v>
      </c>
      <c r="AS601" t="s">
        <v>1745</v>
      </c>
      <c r="BJ601" t="s">
        <v>1684</v>
      </c>
      <c r="BK601" t="s">
        <v>1685</v>
      </c>
      <c r="BM601" t="s">
        <v>1686</v>
      </c>
      <c r="BN601" t="s">
        <v>1686</v>
      </c>
      <c r="BO601" t="s">
        <v>1686</v>
      </c>
      <c r="BP601" t="s">
        <v>1686</v>
      </c>
      <c r="BX601" t="s">
        <v>1277</v>
      </c>
      <c r="CA601" t="s">
        <v>1278</v>
      </c>
      <c r="CL601" t="s">
        <v>1279</v>
      </c>
      <c r="CM601" t="s">
        <v>1279</v>
      </c>
      <c r="CO601" t="s">
        <v>5026</v>
      </c>
      <c r="DC601" t="s">
        <v>1280</v>
      </c>
      <c r="DD601" t="s">
        <v>1280</v>
      </c>
      <c r="DJ601" t="s">
        <v>1687</v>
      </c>
      <c r="DK601" t="s">
        <v>1281</v>
      </c>
      <c r="FJ601" t="s">
        <v>5026</v>
      </c>
      <c r="FQ601" t="s">
        <v>1282</v>
      </c>
      <c r="GL601" t="s">
        <v>1283</v>
      </c>
      <c r="GN601" t="s">
        <v>1284</v>
      </c>
      <c r="GO601" t="s">
        <v>1284</v>
      </c>
      <c r="GR601" t="s">
        <v>1285</v>
      </c>
      <c r="GU601" t="s">
        <v>1286</v>
      </c>
      <c r="GW601" t="s">
        <v>1286</v>
      </c>
      <c r="GX601" t="s">
        <v>1286</v>
      </c>
      <c r="GY601" t="s">
        <v>1286</v>
      </c>
      <c r="GZ601" t="s">
        <v>1286</v>
      </c>
      <c r="HA601" t="s">
        <v>1284</v>
      </c>
      <c r="HC601" t="s">
        <v>1284</v>
      </c>
      <c r="HD601" t="s">
        <v>1285</v>
      </c>
      <c r="HI601" t="s">
        <v>1287</v>
      </c>
      <c r="HR601" t="s">
        <v>1288</v>
      </c>
      <c r="HS601" s="41" t="s">
        <v>1688</v>
      </c>
      <c r="HT601" t="s">
        <v>1687</v>
      </c>
      <c r="HU601" t="s">
        <v>1687</v>
      </c>
      <c r="IX601" t="s">
        <v>1289</v>
      </c>
      <c r="JD601" t="s">
        <v>1689</v>
      </c>
      <c r="JJ601" t="s">
        <v>1290</v>
      </c>
      <c r="JK601" t="s">
        <v>1290</v>
      </c>
      <c r="JQ601" t="s">
        <v>1291</v>
      </c>
      <c r="JT601" t="s">
        <v>1690</v>
      </c>
      <c r="JV601" t="s">
        <v>1292</v>
      </c>
      <c r="JX601" t="s">
        <v>1293</v>
      </c>
      <c r="JY601" t="s">
        <v>1294</v>
      </c>
      <c r="JZ601" t="s">
        <v>1295</v>
      </c>
      <c r="KB601" t="s">
        <v>1296</v>
      </c>
      <c r="KU601" t="s">
        <v>1297</v>
      </c>
      <c r="KV601" t="s">
        <v>1297</v>
      </c>
      <c r="KX601" t="s">
        <v>1278</v>
      </c>
      <c r="KZ601" t="s">
        <v>1687</v>
      </c>
      <c r="LA601" t="s">
        <v>1298</v>
      </c>
      <c r="LB601" t="s">
        <v>1298</v>
      </c>
      <c r="LL601" t="s">
        <v>1299</v>
      </c>
      <c r="LQ601" t="s">
        <v>1691</v>
      </c>
      <c r="LS601" t="s">
        <v>1692</v>
      </c>
      <c r="LZ601" t="s">
        <v>1282</v>
      </c>
      <c r="MA601" t="s">
        <v>1300</v>
      </c>
      <c r="MN601" t="s">
        <v>1301</v>
      </c>
      <c r="NC601" t="s">
        <v>1302</v>
      </c>
      <c r="ND601" t="s">
        <v>1285</v>
      </c>
      <c r="NH601" t="s">
        <v>1278</v>
      </c>
      <c r="NL601" t="s">
        <v>1303</v>
      </c>
      <c r="OE601" t="s">
        <v>1693</v>
      </c>
      <c r="PM601" s="41" t="s">
        <v>1694</v>
      </c>
      <c r="PO601" s="41" t="s">
        <v>1695</v>
      </c>
      <c r="PP601" s="41" t="s">
        <v>1696</v>
      </c>
      <c r="PQ601" s="41" t="s">
        <v>1695</v>
      </c>
      <c r="PR601" s="41" t="s">
        <v>1695</v>
      </c>
      <c r="PS601" s="41" t="s">
        <v>1697</v>
      </c>
      <c r="PT601" s="41" t="s">
        <v>1698</v>
      </c>
      <c r="PU601" s="41" t="s">
        <v>1699</v>
      </c>
      <c r="PV601" s="41" t="s">
        <v>1700</v>
      </c>
      <c r="PW601" s="41" t="s">
        <v>1701</v>
      </c>
      <c r="QF601" s="41" t="s">
        <v>1702</v>
      </c>
      <c r="QG601" s="41" t="s">
        <v>1703</v>
      </c>
      <c r="QO601" t="s">
        <v>1304</v>
      </c>
      <c r="QP601" t="s">
        <v>1687</v>
      </c>
      <c r="QR601" t="s">
        <v>1278</v>
      </c>
      <c r="QS601" t="s">
        <v>1278</v>
      </c>
      <c r="QX601" t="s">
        <v>1282</v>
      </c>
      <c r="RN601" t="s">
        <v>1305</v>
      </c>
      <c r="RO601" t="s">
        <v>1306</v>
      </c>
      <c r="SA601" t="s">
        <v>1278</v>
      </c>
      <c r="SJ601" t="s">
        <v>5026</v>
      </c>
      <c r="SK601" t="s">
        <v>1307</v>
      </c>
      <c r="SL601" t="s">
        <v>1308</v>
      </c>
      <c r="SP601" t="s">
        <v>1285</v>
      </c>
      <c r="TA601" t="s">
        <v>1687</v>
      </c>
      <c r="TD601" t="s">
        <v>1687</v>
      </c>
      <c r="TG601" t="s">
        <v>1687</v>
      </c>
      <c r="TH601" t="s">
        <v>1309</v>
      </c>
      <c r="TQ601" t="s">
        <v>1704</v>
      </c>
      <c r="TY601" s="41" t="s">
        <v>1705</v>
      </c>
      <c r="UH601" s="41" t="s">
        <v>1705</v>
      </c>
      <c r="UM601" s="41" t="s">
        <v>1705</v>
      </c>
      <c r="UN601" s="41" t="s">
        <v>1705</v>
      </c>
      <c r="UO601" s="41" t="s">
        <v>1705</v>
      </c>
      <c r="WI601" t="s">
        <v>1278</v>
      </c>
      <c r="YB601" t="s">
        <v>1282</v>
      </c>
      <c r="YM601" t="s">
        <v>1310</v>
      </c>
      <c r="YU601" t="s">
        <v>1311</v>
      </c>
      <c r="ZN601" t="s">
        <v>1312</v>
      </c>
      <c r="ZX601" t="s">
        <v>1313</v>
      </c>
      <c r="ZZ601" t="s">
        <v>1706</v>
      </c>
      <c r="AAB601" t="s">
        <v>1689</v>
      </c>
      <c r="AAH601" t="s">
        <v>1314</v>
      </c>
      <c r="AAI601" t="s">
        <v>1315</v>
      </c>
      <c r="AAQ601" t="s">
        <v>1316</v>
      </c>
      <c r="AAR601" t="s">
        <v>1278</v>
      </c>
      <c r="AAS601" t="s">
        <v>1317</v>
      </c>
      <c r="AAT601" t="s">
        <v>1743</v>
      </c>
      <c r="AAW601" t="s">
        <v>1285</v>
      </c>
      <c r="ABE601" t="s">
        <v>1278</v>
      </c>
      <c r="ABG601" t="s">
        <v>1318</v>
      </c>
      <c r="ABN601" t="s">
        <v>1278</v>
      </c>
      <c r="ABR601" t="s">
        <v>1707</v>
      </c>
      <c r="ACD601" t="s">
        <v>1708</v>
      </c>
      <c r="ACG601" t="s">
        <v>1709</v>
      </c>
      <c r="ADG601" t="s">
        <v>1282</v>
      </c>
      <c r="ADP601" t="s">
        <v>1319</v>
      </c>
      <c r="ADR601" t="s">
        <v>1710</v>
      </c>
      <c r="AED601" t="s">
        <v>1320</v>
      </c>
      <c r="AET601" t="s">
        <v>1711</v>
      </c>
      <c r="AEV601" t="s">
        <v>1311</v>
      </c>
      <c r="AFA601" t="s">
        <v>1321</v>
      </c>
      <c r="AFI601" s="41" t="s">
        <v>1712</v>
      </c>
      <c r="AFR601" t="s">
        <v>1299</v>
      </c>
      <c r="AFS601" t="s">
        <v>1713</v>
      </c>
      <c r="AFZ601" t="s">
        <v>1322</v>
      </c>
      <c r="AGO601" t="s">
        <v>1323</v>
      </c>
      <c r="AGP601">
        <v>3</v>
      </c>
      <c r="AGQ601" t="s">
        <v>1324</v>
      </c>
      <c r="AGR601" t="s">
        <v>1324</v>
      </c>
      <c r="AGT601" t="s">
        <v>1324</v>
      </c>
      <c r="AHB601" t="s">
        <v>1325</v>
      </c>
      <c r="AHC601" t="s">
        <v>1326</v>
      </c>
      <c r="AHO601" t="s">
        <v>1689</v>
      </c>
      <c r="AHT601" t="b">
        <v>0</v>
      </c>
      <c r="AHX601" s="42">
        <v>0</v>
      </c>
      <c r="AIC601" s="41" t="s">
        <v>1714</v>
      </c>
      <c r="AIE601" t="s">
        <v>1327</v>
      </c>
      <c r="AIM601" t="s">
        <v>1715</v>
      </c>
      <c r="AIN601" t="s">
        <v>1716</v>
      </c>
      <c r="AJA601" t="s">
        <v>5175</v>
      </c>
      <c r="AJR601" t="s">
        <v>1328</v>
      </c>
      <c r="AKF601" t="s">
        <v>1317</v>
      </c>
      <c r="AKG601" t="s">
        <v>1329</v>
      </c>
      <c r="AKH601" t="s">
        <v>1330</v>
      </c>
      <c r="AKI601" t="s">
        <v>1285</v>
      </c>
      <c r="AKK601" t="s">
        <v>1331</v>
      </c>
      <c r="ALN601" s="41" t="s">
        <v>1717</v>
      </c>
      <c r="ALS601" t="s">
        <v>1332</v>
      </c>
      <c r="ALU601" t="s">
        <v>1333</v>
      </c>
      <c r="ALW601" t="s">
        <v>1718</v>
      </c>
      <c r="AMA601" t="s">
        <v>1334</v>
      </c>
      <c r="AMP601" s="41" t="s">
        <v>1719</v>
      </c>
      <c r="ANA601" t="s">
        <v>1335</v>
      </c>
      <c r="ANJ601" t="s">
        <v>1693</v>
      </c>
      <c r="ANV601" t="s">
        <v>1336</v>
      </c>
      <c r="AOF601" t="s">
        <v>1337</v>
      </c>
      <c r="AOJ601" s="41" t="s">
        <v>1720</v>
      </c>
      <c r="APG601" t="s">
        <v>1282</v>
      </c>
      <c r="APK601" t="s">
        <v>1285</v>
      </c>
      <c r="APL601" t="s">
        <v>1338</v>
      </c>
      <c r="APV601" t="s">
        <v>1328</v>
      </c>
      <c r="AQC601" t="s">
        <v>1339</v>
      </c>
      <c r="AQK601" t="s">
        <v>1687</v>
      </c>
      <c r="AQL601" t="s">
        <v>1340</v>
      </c>
      <c r="AQY601" t="s">
        <v>1341</v>
      </c>
      <c r="ARF601" t="s">
        <v>1285</v>
      </c>
      <c r="ARK601" t="s">
        <v>1342</v>
      </c>
      <c r="ARW601" t="s">
        <v>1721</v>
      </c>
      <c r="ARY601" t="s">
        <v>1343</v>
      </c>
      <c r="ASD601" t="s">
        <v>1344</v>
      </c>
      <c r="ASE601" t="s">
        <v>1722</v>
      </c>
      <c r="ASU601" t="s">
        <v>5026</v>
      </c>
      <c r="ATE601" t="s">
        <v>1345</v>
      </c>
      <c r="ATM601" t="s">
        <v>1346</v>
      </c>
      <c r="AUB601" t="s">
        <v>1347</v>
      </c>
      <c r="AUE601" t="s">
        <v>1723</v>
      </c>
      <c r="AUH601" s="41" t="s">
        <v>1724</v>
      </c>
      <c r="AUK601" s="41" t="s">
        <v>1725</v>
      </c>
      <c r="AUQ601" s="41" t="s">
        <v>1726</v>
      </c>
      <c r="AUW601" s="41" t="s">
        <v>1705</v>
      </c>
      <c r="AWA601" s="41" t="s">
        <v>1727</v>
      </c>
      <c r="AWE601">
        <v>100</v>
      </c>
      <c r="AWY601" t="s">
        <v>1278</v>
      </c>
      <c r="AWZ601" t="s">
        <v>1278</v>
      </c>
      <c r="AXA601" t="s">
        <v>1282</v>
      </c>
      <c r="AXU601" t="s">
        <v>1713</v>
      </c>
      <c r="AYO601" t="s">
        <v>1304</v>
      </c>
      <c r="AZI601" t="s">
        <v>1348</v>
      </c>
      <c r="AZM601" t="s">
        <v>1349</v>
      </c>
      <c r="BBM601" t="s">
        <v>1728</v>
      </c>
      <c r="BBY601" t="s">
        <v>1728</v>
      </c>
      <c r="BCD601" t="s">
        <v>1350</v>
      </c>
      <c r="BCE601" t="s">
        <v>1350</v>
      </c>
      <c r="BCF601" t="s">
        <v>1350</v>
      </c>
      <c r="BCG601" t="s">
        <v>1351</v>
      </c>
      <c r="BCH601" t="s">
        <v>1351</v>
      </c>
      <c r="BCI601" t="s">
        <v>1351</v>
      </c>
      <c r="BCP601" t="s">
        <v>1352</v>
      </c>
      <c r="BDH601" t="s">
        <v>1710</v>
      </c>
      <c r="BDI601" t="s">
        <v>1710</v>
      </c>
      <c r="BDJ601" t="s">
        <v>1729</v>
      </c>
      <c r="BEU601" t="s">
        <v>5026</v>
      </c>
      <c r="BGP601" t="s">
        <v>1728</v>
      </c>
      <c r="BIB601" t="s">
        <v>5026</v>
      </c>
      <c r="BIN601" s="41" t="s">
        <v>5176</v>
      </c>
    </row>
    <row r="602" spans="1:1015 1030:1600" ht="409.5">
      <c r="A602" t="s">
        <v>1744</v>
      </c>
      <c r="B602" t="s">
        <v>5177</v>
      </c>
      <c r="C602">
        <v>2612515</v>
      </c>
      <c r="D602" t="s">
        <v>1262</v>
      </c>
      <c r="E602" t="s">
        <v>54</v>
      </c>
      <c r="F602" t="s">
        <v>1263</v>
      </c>
      <c r="G602" t="s">
        <v>1264</v>
      </c>
      <c r="H602" t="s">
        <v>1265</v>
      </c>
      <c r="I602" t="s">
        <v>1266</v>
      </c>
      <c r="L602" t="s">
        <v>1749</v>
      </c>
      <c r="M602" t="s">
        <v>1267</v>
      </c>
      <c r="N602" t="s">
        <v>1267</v>
      </c>
      <c r="O602" t="s">
        <v>5178</v>
      </c>
      <c r="P602" t="s">
        <v>5179</v>
      </c>
      <c r="Q602" t="s">
        <v>1762</v>
      </c>
      <c r="R602" t="s">
        <v>5179</v>
      </c>
      <c r="S602" t="s">
        <v>5173</v>
      </c>
      <c r="T602">
        <v>0</v>
      </c>
      <c r="U602" t="s">
        <v>1268</v>
      </c>
      <c r="V602" t="s">
        <v>1269</v>
      </c>
      <c r="W602" t="s">
        <v>1270</v>
      </c>
      <c r="X602" t="s">
        <v>1354</v>
      </c>
      <c r="Y602" t="s">
        <v>1742</v>
      </c>
      <c r="Z602" s="41" t="s">
        <v>5180</v>
      </c>
      <c r="AB602" t="s">
        <v>1730</v>
      </c>
      <c r="AC602" t="s">
        <v>1272</v>
      </c>
      <c r="AD602" t="s">
        <v>1273</v>
      </c>
      <c r="AE602" t="s">
        <v>1274</v>
      </c>
      <c r="AF602" t="s">
        <v>1275</v>
      </c>
      <c r="AG602" t="s">
        <v>1276</v>
      </c>
      <c r="AH602" t="s">
        <v>1749</v>
      </c>
      <c r="AS602" t="s">
        <v>1745</v>
      </c>
      <c r="BJ602" t="s">
        <v>1684</v>
      </c>
      <c r="BK602" t="s">
        <v>1685</v>
      </c>
      <c r="BM602" t="s">
        <v>1686</v>
      </c>
      <c r="BN602" t="s">
        <v>1686</v>
      </c>
      <c r="BO602" t="s">
        <v>1686</v>
      </c>
      <c r="BP602" t="s">
        <v>1686</v>
      </c>
      <c r="BX602" t="s">
        <v>1277</v>
      </c>
      <c r="CA602" t="s">
        <v>1278</v>
      </c>
      <c r="CL602" t="s">
        <v>1279</v>
      </c>
      <c r="CM602" t="s">
        <v>1279</v>
      </c>
      <c r="CO602" t="s">
        <v>5026</v>
      </c>
      <c r="DC602" t="s">
        <v>1280</v>
      </c>
      <c r="DD602" t="s">
        <v>1280</v>
      </c>
      <c r="DJ602" t="s">
        <v>1687</v>
      </c>
      <c r="DK602" t="s">
        <v>1281</v>
      </c>
      <c r="FJ602" t="s">
        <v>5026</v>
      </c>
      <c r="FQ602" t="s">
        <v>1282</v>
      </c>
      <c r="GL602" t="s">
        <v>1283</v>
      </c>
      <c r="GN602" t="s">
        <v>1284</v>
      </c>
      <c r="GO602" t="s">
        <v>1284</v>
      </c>
      <c r="GR602" t="s">
        <v>1285</v>
      </c>
      <c r="GU602" t="s">
        <v>1286</v>
      </c>
      <c r="GW602" t="s">
        <v>1286</v>
      </c>
      <c r="GX602" t="s">
        <v>1286</v>
      </c>
      <c r="GY602" t="s">
        <v>1286</v>
      </c>
      <c r="GZ602" t="s">
        <v>1286</v>
      </c>
      <c r="HA602" t="s">
        <v>1284</v>
      </c>
      <c r="HC602" t="s">
        <v>1284</v>
      </c>
      <c r="HD602" t="s">
        <v>1285</v>
      </c>
      <c r="HI602" t="s">
        <v>1287</v>
      </c>
      <c r="HR602" t="s">
        <v>1288</v>
      </c>
      <c r="HS602" s="41" t="s">
        <v>1688</v>
      </c>
      <c r="HT602" t="s">
        <v>1687</v>
      </c>
      <c r="HU602" t="s">
        <v>1687</v>
      </c>
      <c r="IX602" t="s">
        <v>1289</v>
      </c>
      <c r="JD602" t="s">
        <v>1689</v>
      </c>
      <c r="JJ602" t="s">
        <v>1290</v>
      </c>
      <c r="JK602" t="s">
        <v>1290</v>
      </c>
      <c r="JQ602" t="s">
        <v>1291</v>
      </c>
      <c r="JT602" t="s">
        <v>1690</v>
      </c>
      <c r="JV602" t="s">
        <v>1292</v>
      </c>
      <c r="JX602" t="s">
        <v>1293</v>
      </c>
      <c r="JY602" t="s">
        <v>1294</v>
      </c>
      <c r="JZ602" t="s">
        <v>1295</v>
      </c>
      <c r="KB602" t="s">
        <v>1296</v>
      </c>
      <c r="KU602" t="s">
        <v>1297</v>
      </c>
      <c r="KV602" t="s">
        <v>1297</v>
      </c>
      <c r="KX602" t="s">
        <v>1278</v>
      </c>
      <c r="KZ602" t="s">
        <v>1687</v>
      </c>
      <c r="LA602" t="s">
        <v>1298</v>
      </c>
      <c r="LB602" t="s">
        <v>1298</v>
      </c>
      <c r="LL602" t="s">
        <v>1299</v>
      </c>
      <c r="LQ602" t="s">
        <v>1691</v>
      </c>
      <c r="LS602" t="s">
        <v>1692</v>
      </c>
      <c r="LZ602" t="s">
        <v>1282</v>
      </c>
      <c r="MA602" t="s">
        <v>1300</v>
      </c>
      <c r="MN602" t="s">
        <v>1301</v>
      </c>
      <c r="NC602" t="s">
        <v>1302</v>
      </c>
      <c r="ND602" t="s">
        <v>1285</v>
      </c>
      <c r="NH602" t="s">
        <v>1278</v>
      </c>
      <c r="NL602" t="s">
        <v>1303</v>
      </c>
      <c r="OE602" t="s">
        <v>1693</v>
      </c>
      <c r="PM602" s="41" t="s">
        <v>1694</v>
      </c>
      <c r="PO602" s="41" t="s">
        <v>1695</v>
      </c>
      <c r="PP602" s="41" t="s">
        <v>1696</v>
      </c>
      <c r="PQ602" s="41" t="s">
        <v>1695</v>
      </c>
      <c r="PR602" s="41" t="s">
        <v>1695</v>
      </c>
      <c r="PS602" s="41" t="s">
        <v>1697</v>
      </c>
      <c r="PT602" s="41" t="s">
        <v>1698</v>
      </c>
      <c r="PU602" s="41" t="s">
        <v>1699</v>
      </c>
      <c r="PV602" s="41" t="s">
        <v>1700</v>
      </c>
      <c r="PW602" s="41" t="s">
        <v>1701</v>
      </c>
      <c r="QF602" s="41" t="s">
        <v>1702</v>
      </c>
      <c r="QG602" s="41" t="s">
        <v>1703</v>
      </c>
      <c r="QO602" t="s">
        <v>1304</v>
      </c>
      <c r="QP602" t="s">
        <v>1687</v>
      </c>
      <c r="QR602" t="s">
        <v>1278</v>
      </c>
      <c r="QS602" t="s">
        <v>1278</v>
      </c>
      <c r="QX602" t="s">
        <v>1282</v>
      </c>
      <c r="RN602" t="s">
        <v>1305</v>
      </c>
      <c r="RO602" t="s">
        <v>1306</v>
      </c>
      <c r="SA602" t="s">
        <v>1278</v>
      </c>
      <c r="SJ602" t="s">
        <v>5026</v>
      </c>
      <c r="SK602" t="s">
        <v>1307</v>
      </c>
      <c r="SL602" t="s">
        <v>1308</v>
      </c>
      <c r="SP602" t="s">
        <v>1285</v>
      </c>
      <c r="TA602" t="s">
        <v>1687</v>
      </c>
      <c r="TD602" t="s">
        <v>1687</v>
      </c>
      <c r="TG602" t="s">
        <v>1687</v>
      </c>
      <c r="TH602" t="s">
        <v>1309</v>
      </c>
      <c r="TQ602" t="s">
        <v>1704</v>
      </c>
      <c r="TY602" s="41" t="s">
        <v>1705</v>
      </c>
      <c r="UH602" s="41" t="s">
        <v>1705</v>
      </c>
      <c r="UM602" s="41" t="s">
        <v>1705</v>
      </c>
      <c r="UN602" s="41" t="s">
        <v>1705</v>
      </c>
      <c r="UO602" s="41" t="s">
        <v>1705</v>
      </c>
      <c r="WI602" t="s">
        <v>1278</v>
      </c>
      <c r="YB602" t="s">
        <v>1282</v>
      </c>
      <c r="YM602" t="s">
        <v>1310</v>
      </c>
      <c r="YU602" t="s">
        <v>1311</v>
      </c>
      <c r="ZN602" t="s">
        <v>1312</v>
      </c>
      <c r="ZX602" t="s">
        <v>1313</v>
      </c>
      <c r="ZZ602" t="s">
        <v>1706</v>
      </c>
      <c r="AAB602" t="s">
        <v>1689</v>
      </c>
      <c r="AAH602" t="s">
        <v>1314</v>
      </c>
      <c r="AAI602" t="s">
        <v>1315</v>
      </c>
      <c r="AAQ602" t="s">
        <v>1316</v>
      </c>
      <c r="AAR602" t="s">
        <v>1278</v>
      </c>
      <c r="AAS602" t="s">
        <v>1317</v>
      </c>
      <c r="AAT602" t="s">
        <v>1743</v>
      </c>
      <c r="AAW602" t="s">
        <v>1285</v>
      </c>
      <c r="ABE602" t="s">
        <v>1278</v>
      </c>
      <c r="ABG602" t="s">
        <v>1318</v>
      </c>
      <c r="ABN602" t="s">
        <v>1278</v>
      </c>
      <c r="ABR602" t="s">
        <v>1707</v>
      </c>
      <c r="ACD602" t="s">
        <v>1708</v>
      </c>
      <c r="ACG602" t="s">
        <v>1709</v>
      </c>
      <c r="ADG602" t="s">
        <v>1282</v>
      </c>
      <c r="ADP602" t="s">
        <v>1319</v>
      </c>
      <c r="ADR602" t="s">
        <v>1710</v>
      </c>
      <c r="AED602" t="s">
        <v>1320</v>
      </c>
      <c r="AET602" t="s">
        <v>1711</v>
      </c>
      <c r="AEV602" t="s">
        <v>1311</v>
      </c>
      <c r="AFA602" t="s">
        <v>1321</v>
      </c>
      <c r="AFI602" s="41" t="s">
        <v>1712</v>
      </c>
      <c r="AFR602" t="s">
        <v>1299</v>
      </c>
      <c r="AFS602" t="s">
        <v>1713</v>
      </c>
      <c r="AFZ602" t="s">
        <v>1322</v>
      </c>
      <c r="AGO602" t="s">
        <v>1323</v>
      </c>
      <c r="AGP602">
        <v>3</v>
      </c>
      <c r="AGQ602" t="s">
        <v>1324</v>
      </c>
      <c r="AGR602" t="s">
        <v>1324</v>
      </c>
      <c r="AGT602" t="s">
        <v>1324</v>
      </c>
      <c r="AHB602" t="s">
        <v>1325</v>
      </c>
      <c r="AHC602" t="s">
        <v>1326</v>
      </c>
      <c r="AHO602" t="s">
        <v>1689</v>
      </c>
      <c r="AHT602" t="b">
        <v>0</v>
      </c>
      <c r="AHX602" s="42">
        <v>0</v>
      </c>
      <c r="AIC602" s="41" t="s">
        <v>1714</v>
      </c>
      <c r="AIE602" t="s">
        <v>1327</v>
      </c>
      <c r="AIM602" t="s">
        <v>1715</v>
      </c>
      <c r="AIN602" t="s">
        <v>1716</v>
      </c>
      <c r="AJA602" t="s">
        <v>5181</v>
      </c>
      <c r="AJR602" t="s">
        <v>1328</v>
      </c>
      <c r="AKF602" t="s">
        <v>1317</v>
      </c>
      <c r="AKG602" t="s">
        <v>1329</v>
      </c>
      <c r="AKH602" t="s">
        <v>1330</v>
      </c>
      <c r="AKI602" t="s">
        <v>1285</v>
      </c>
      <c r="AKK602" t="s">
        <v>1331</v>
      </c>
      <c r="ALN602" s="41" t="s">
        <v>1717</v>
      </c>
      <c r="ALS602" t="s">
        <v>1332</v>
      </c>
      <c r="ALU602" t="s">
        <v>1333</v>
      </c>
      <c r="ALW602" t="s">
        <v>1718</v>
      </c>
      <c r="AMA602" t="s">
        <v>1334</v>
      </c>
      <c r="AMP602" s="41" t="s">
        <v>1719</v>
      </c>
      <c r="ANA602" t="s">
        <v>1335</v>
      </c>
      <c r="ANJ602" t="s">
        <v>1693</v>
      </c>
      <c r="ANV602" t="s">
        <v>1336</v>
      </c>
      <c r="AOF602" t="s">
        <v>1337</v>
      </c>
      <c r="AOJ602" s="41" t="s">
        <v>1720</v>
      </c>
      <c r="APG602" t="s">
        <v>1282</v>
      </c>
      <c r="APK602" t="s">
        <v>1285</v>
      </c>
      <c r="APL602" t="s">
        <v>1338</v>
      </c>
      <c r="APV602" t="s">
        <v>1328</v>
      </c>
      <c r="AQC602" t="s">
        <v>1339</v>
      </c>
      <c r="AQK602" t="s">
        <v>1687</v>
      </c>
      <c r="AQL602" t="s">
        <v>1340</v>
      </c>
      <c r="AQY602" t="s">
        <v>1341</v>
      </c>
      <c r="ARF602" t="s">
        <v>1285</v>
      </c>
      <c r="ARK602" t="s">
        <v>1342</v>
      </c>
      <c r="ARW602" t="s">
        <v>1721</v>
      </c>
      <c r="ARY602" t="s">
        <v>1343</v>
      </c>
      <c r="ASD602" t="s">
        <v>1344</v>
      </c>
      <c r="ASE602" t="s">
        <v>1722</v>
      </c>
      <c r="ASU602" t="s">
        <v>5026</v>
      </c>
      <c r="ATE602" t="s">
        <v>1345</v>
      </c>
      <c r="ATM602" t="s">
        <v>1346</v>
      </c>
      <c r="AUB602" t="s">
        <v>1347</v>
      </c>
      <c r="AUE602" t="s">
        <v>1723</v>
      </c>
      <c r="AUH602" s="41" t="s">
        <v>1724</v>
      </c>
      <c r="AUK602" s="41" t="s">
        <v>1725</v>
      </c>
      <c r="AUQ602" s="41" t="s">
        <v>1726</v>
      </c>
      <c r="AUW602" s="41" t="s">
        <v>1705</v>
      </c>
      <c r="AWA602" s="41" t="s">
        <v>1727</v>
      </c>
      <c r="AWE602">
        <v>100</v>
      </c>
      <c r="AWY602" t="s">
        <v>1278</v>
      </c>
      <c r="AWZ602" t="s">
        <v>1278</v>
      </c>
      <c r="AXA602" t="s">
        <v>1282</v>
      </c>
      <c r="AXU602" t="s">
        <v>1713</v>
      </c>
      <c r="AYO602" t="s">
        <v>1304</v>
      </c>
      <c r="AZI602" t="s">
        <v>1348</v>
      </c>
      <c r="AZM602" t="s">
        <v>1349</v>
      </c>
      <c r="BBM602" t="s">
        <v>1728</v>
      </c>
      <c r="BBY602" t="s">
        <v>1728</v>
      </c>
      <c r="BCD602" t="s">
        <v>1350</v>
      </c>
      <c r="BCE602" t="s">
        <v>1350</v>
      </c>
      <c r="BCF602" t="s">
        <v>1350</v>
      </c>
      <c r="BCG602" t="s">
        <v>1351</v>
      </c>
      <c r="BCH602" t="s">
        <v>1351</v>
      </c>
      <c r="BCI602" t="s">
        <v>1351</v>
      </c>
      <c r="BCP602" t="s">
        <v>1352</v>
      </c>
      <c r="BDH602" t="s">
        <v>1710</v>
      </c>
      <c r="BDI602" t="s">
        <v>1710</v>
      </c>
      <c r="BDJ602" t="s">
        <v>1729</v>
      </c>
      <c r="BEU602" t="s">
        <v>5026</v>
      </c>
      <c r="BGP602" t="s">
        <v>1728</v>
      </c>
      <c r="BIB602" t="s">
        <v>5026</v>
      </c>
      <c r="BIN602" s="41" t="s">
        <v>5182</v>
      </c>
    </row>
    <row r="603" spans="1:1015 1030:1600" ht="409.5">
      <c r="A603" t="s">
        <v>1744</v>
      </c>
      <c r="B603" t="s">
        <v>5183</v>
      </c>
      <c r="C603">
        <v>2612739</v>
      </c>
      <c r="D603" t="s">
        <v>1262</v>
      </c>
      <c r="E603" t="s">
        <v>54</v>
      </c>
      <c r="F603" t="s">
        <v>1263</v>
      </c>
      <c r="G603" t="s">
        <v>1264</v>
      </c>
      <c r="H603" t="s">
        <v>1265</v>
      </c>
      <c r="I603" t="s">
        <v>1266</v>
      </c>
      <c r="L603" t="s">
        <v>1749</v>
      </c>
      <c r="M603" t="s">
        <v>1267</v>
      </c>
      <c r="N603" t="s">
        <v>1267</v>
      </c>
      <c r="O603" t="s">
        <v>5184</v>
      </c>
      <c r="P603" t="s">
        <v>5185</v>
      </c>
      <c r="Q603" t="s">
        <v>1762</v>
      </c>
      <c r="R603" t="s">
        <v>5186</v>
      </c>
      <c r="S603" t="s">
        <v>5173</v>
      </c>
      <c r="T603">
        <v>0</v>
      </c>
      <c r="U603" t="s">
        <v>1268</v>
      </c>
      <c r="V603" t="s">
        <v>1269</v>
      </c>
      <c r="W603" t="s">
        <v>1270</v>
      </c>
      <c r="X603" t="s">
        <v>1354</v>
      </c>
      <c r="Y603" t="s">
        <v>1742</v>
      </c>
      <c r="Z603" s="41" t="s">
        <v>5187</v>
      </c>
      <c r="AB603" t="s">
        <v>1730</v>
      </c>
      <c r="AC603" t="s">
        <v>1272</v>
      </c>
      <c r="AD603" t="s">
        <v>1273</v>
      </c>
      <c r="AE603" t="s">
        <v>1274</v>
      </c>
      <c r="AF603" t="s">
        <v>1275</v>
      </c>
      <c r="AG603" t="s">
        <v>1276</v>
      </c>
      <c r="AH603" t="s">
        <v>1749</v>
      </c>
      <c r="AS603" t="s">
        <v>1745</v>
      </c>
      <c r="BJ603" t="s">
        <v>1684</v>
      </c>
      <c r="BK603" t="s">
        <v>1685</v>
      </c>
      <c r="BM603" t="s">
        <v>1686</v>
      </c>
      <c r="BN603" t="s">
        <v>1686</v>
      </c>
      <c r="BO603" t="s">
        <v>1686</v>
      </c>
      <c r="BP603" t="s">
        <v>1686</v>
      </c>
      <c r="BX603" t="s">
        <v>1277</v>
      </c>
      <c r="CA603" t="s">
        <v>1278</v>
      </c>
      <c r="CL603" t="s">
        <v>1279</v>
      </c>
      <c r="CM603" t="s">
        <v>1279</v>
      </c>
      <c r="CO603" t="s">
        <v>5026</v>
      </c>
      <c r="DC603" t="s">
        <v>1280</v>
      </c>
      <c r="DD603" t="s">
        <v>1280</v>
      </c>
      <c r="DJ603" t="s">
        <v>1687</v>
      </c>
      <c r="DK603" t="s">
        <v>1281</v>
      </c>
      <c r="FJ603" t="s">
        <v>5026</v>
      </c>
      <c r="FQ603" t="s">
        <v>1282</v>
      </c>
      <c r="GL603" t="s">
        <v>1283</v>
      </c>
      <c r="GN603" t="s">
        <v>1284</v>
      </c>
      <c r="GO603" t="s">
        <v>1284</v>
      </c>
      <c r="GR603" t="s">
        <v>1285</v>
      </c>
      <c r="GU603" t="s">
        <v>1286</v>
      </c>
      <c r="GW603" t="s">
        <v>1286</v>
      </c>
      <c r="GX603" t="s">
        <v>1286</v>
      </c>
      <c r="GY603" t="s">
        <v>1286</v>
      </c>
      <c r="GZ603" t="s">
        <v>1286</v>
      </c>
      <c r="HA603" t="s">
        <v>1284</v>
      </c>
      <c r="HC603" t="s">
        <v>1284</v>
      </c>
      <c r="HD603" t="s">
        <v>1285</v>
      </c>
      <c r="HI603" t="s">
        <v>1287</v>
      </c>
      <c r="HR603" t="s">
        <v>1288</v>
      </c>
      <c r="HS603" s="41" t="s">
        <v>1688</v>
      </c>
      <c r="HT603" t="s">
        <v>1687</v>
      </c>
      <c r="HU603" t="s">
        <v>1687</v>
      </c>
      <c r="IX603" t="s">
        <v>1289</v>
      </c>
      <c r="JD603" t="s">
        <v>1689</v>
      </c>
      <c r="JJ603" t="s">
        <v>1290</v>
      </c>
      <c r="JK603" t="s">
        <v>1290</v>
      </c>
      <c r="JQ603" t="s">
        <v>1291</v>
      </c>
      <c r="JT603" t="s">
        <v>1690</v>
      </c>
      <c r="JV603" t="s">
        <v>1292</v>
      </c>
      <c r="JX603" t="s">
        <v>1293</v>
      </c>
      <c r="JY603" t="s">
        <v>1294</v>
      </c>
      <c r="JZ603" t="s">
        <v>1295</v>
      </c>
      <c r="KB603" t="s">
        <v>1296</v>
      </c>
      <c r="KU603" t="s">
        <v>1297</v>
      </c>
      <c r="KV603" t="s">
        <v>1297</v>
      </c>
      <c r="KX603" t="s">
        <v>1278</v>
      </c>
      <c r="KZ603" t="s">
        <v>1687</v>
      </c>
      <c r="LA603" t="s">
        <v>1298</v>
      </c>
      <c r="LB603" t="s">
        <v>1298</v>
      </c>
      <c r="LL603" t="s">
        <v>1299</v>
      </c>
      <c r="LQ603" t="s">
        <v>1691</v>
      </c>
      <c r="LS603" t="s">
        <v>1692</v>
      </c>
      <c r="LZ603" t="s">
        <v>1282</v>
      </c>
      <c r="MA603" t="s">
        <v>1300</v>
      </c>
      <c r="MN603" t="s">
        <v>1301</v>
      </c>
      <c r="NC603" t="s">
        <v>1302</v>
      </c>
      <c r="ND603" t="s">
        <v>1285</v>
      </c>
      <c r="NH603" t="s">
        <v>1278</v>
      </c>
      <c r="NL603" t="s">
        <v>1303</v>
      </c>
      <c r="OE603" t="s">
        <v>1693</v>
      </c>
      <c r="PM603" s="41" t="s">
        <v>1694</v>
      </c>
      <c r="PO603" s="41" t="s">
        <v>1695</v>
      </c>
      <c r="PP603" s="41" t="s">
        <v>1696</v>
      </c>
      <c r="PQ603" s="41" t="s">
        <v>1695</v>
      </c>
      <c r="PR603" s="41" t="s">
        <v>1695</v>
      </c>
      <c r="PS603" s="41" t="s">
        <v>1697</v>
      </c>
      <c r="PT603" s="41" t="s">
        <v>1698</v>
      </c>
      <c r="PU603" s="41" t="s">
        <v>1699</v>
      </c>
      <c r="PV603" s="41" t="s">
        <v>1700</v>
      </c>
      <c r="PW603" s="41" t="s">
        <v>1701</v>
      </c>
      <c r="QF603" s="41" t="s">
        <v>1702</v>
      </c>
      <c r="QG603" s="41" t="s">
        <v>1703</v>
      </c>
      <c r="QO603" t="s">
        <v>1304</v>
      </c>
      <c r="QP603" t="s">
        <v>1687</v>
      </c>
      <c r="QR603" t="s">
        <v>1278</v>
      </c>
      <c r="QS603" t="s">
        <v>1278</v>
      </c>
      <c r="QX603" t="s">
        <v>1282</v>
      </c>
      <c r="RN603" t="s">
        <v>1305</v>
      </c>
      <c r="RO603" t="s">
        <v>1306</v>
      </c>
      <c r="SA603" t="s">
        <v>1278</v>
      </c>
      <c r="SJ603" t="s">
        <v>5026</v>
      </c>
      <c r="SK603" t="s">
        <v>1307</v>
      </c>
      <c r="SL603" t="s">
        <v>1308</v>
      </c>
      <c r="SP603" t="s">
        <v>1285</v>
      </c>
      <c r="TA603" t="s">
        <v>1687</v>
      </c>
      <c r="TD603" t="s">
        <v>1687</v>
      </c>
      <c r="TG603" t="s">
        <v>1687</v>
      </c>
      <c r="TH603" t="s">
        <v>1309</v>
      </c>
      <c r="TQ603" t="s">
        <v>1704</v>
      </c>
      <c r="TY603" s="41" t="s">
        <v>1705</v>
      </c>
      <c r="UH603" s="41" t="s">
        <v>1705</v>
      </c>
      <c r="UM603" s="41" t="s">
        <v>1705</v>
      </c>
      <c r="UN603" s="41" t="s">
        <v>1705</v>
      </c>
      <c r="UO603" s="41" t="s">
        <v>1705</v>
      </c>
      <c r="WI603" t="s">
        <v>1278</v>
      </c>
      <c r="YB603" t="s">
        <v>1282</v>
      </c>
      <c r="YM603" t="s">
        <v>1310</v>
      </c>
      <c r="YU603" t="s">
        <v>1311</v>
      </c>
      <c r="ZN603" t="s">
        <v>1312</v>
      </c>
      <c r="ZX603" t="s">
        <v>1313</v>
      </c>
      <c r="ZZ603" t="s">
        <v>1706</v>
      </c>
      <c r="AAB603" t="s">
        <v>1689</v>
      </c>
      <c r="AAH603" t="s">
        <v>1314</v>
      </c>
      <c r="AAI603" t="s">
        <v>1315</v>
      </c>
      <c r="AAQ603" t="s">
        <v>1316</v>
      </c>
      <c r="AAR603" t="s">
        <v>1278</v>
      </c>
      <c r="AAS603" t="s">
        <v>1317</v>
      </c>
      <c r="AAT603" t="s">
        <v>1743</v>
      </c>
      <c r="AAW603" t="s">
        <v>1285</v>
      </c>
      <c r="ABE603" t="s">
        <v>1278</v>
      </c>
      <c r="ABG603" t="s">
        <v>1318</v>
      </c>
      <c r="ABN603" t="s">
        <v>1278</v>
      </c>
      <c r="ABR603" t="s">
        <v>1707</v>
      </c>
      <c r="ACD603" t="s">
        <v>1708</v>
      </c>
      <c r="ACG603" t="s">
        <v>1709</v>
      </c>
      <c r="ADG603" t="s">
        <v>1282</v>
      </c>
      <c r="ADP603" t="s">
        <v>1319</v>
      </c>
      <c r="ADR603" t="s">
        <v>1710</v>
      </c>
      <c r="AED603" t="s">
        <v>1320</v>
      </c>
      <c r="AET603" t="s">
        <v>1711</v>
      </c>
      <c r="AEV603" t="s">
        <v>1311</v>
      </c>
      <c r="AFA603" t="s">
        <v>1321</v>
      </c>
      <c r="AFI603" s="41" t="s">
        <v>1712</v>
      </c>
      <c r="AFR603" t="s">
        <v>1299</v>
      </c>
      <c r="AFS603" t="s">
        <v>1713</v>
      </c>
      <c r="AFZ603" t="s">
        <v>1322</v>
      </c>
      <c r="AGO603" t="s">
        <v>1323</v>
      </c>
      <c r="AGP603">
        <v>3</v>
      </c>
      <c r="AGQ603" t="s">
        <v>1324</v>
      </c>
      <c r="AGR603" t="s">
        <v>1324</v>
      </c>
      <c r="AGT603" t="s">
        <v>1324</v>
      </c>
      <c r="AHB603" t="s">
        <v>1325</v>
      </c>
      <c r="AHC603" t="s">
        <v>1326</v>
      </c>
      <c r="AHO603" t="s">
        <v>1689</v>
      </c>
      <c r="AHT603" t="b">
        <v>0</v>
      </c>
      <c r="AHX603" s="42">
        <v>0</v>
      </c>
      <c r="AIC603" s="41" t="s">
        <v>1714</v>
      </c>
      <c r="AIE603" t="s">
        <v>1327</v>
      </c>
      <c r="AIM603" t="s">
        <v>1715</v>
      </c>
      <c r="AIN603" t="s">
        <v>1716</v>
      </c>
      <c r="AJA603" t="s">
        <v>5188</v>
      </c>
      <c r="AJR603" t="s">
        <v>1328</v>
      </c>
      <c r="AKF603" t="s">
        <v>1317</v>
      </c>
      <c r="AKG603" t="s">
        <v>1329</v>
      </c>
      <c r="AKH603" t="s">
        <v>1330</v>
      </c>
      <c r="AKI603" t="s">
        <v>1285</v>
      </c>
      <c r="AKK603" t="s">
        <v>1331</v>
      </c>
      <c r="ALN603" s="41" t="s">
        <v>1717</v>
      </c>
      <c r="ALS603" t="s">
        <v>1332</v>
      </c>
      <c r="ALU603" t="s">
        <v>1333</v>
      </c>
      <c r="ALW603" t="s">
        <v>1718</v>
      </c>
      <c r="AMA603" t="s">
        <v>1334</v>
      </c>
      <c r="AMP603" s="41" t="s">
        <v>1719</v>
      </c>
      <c r="ANA603" t="s">
        <v>1335</v>
      </c>
      <c r="ANJ603" t="s">
        <v>1693</v>
      </c>
      <c r="ANV603" t="s">
        <v>1336</v>
      </c>
      <c r="AOF603" t="s">
        <v>1337</v>
      </c>
      <c r="AOJ603" s="41" t="s">
        <v>1720</v>
      </c>
      <c r="APG603" t="s">
        <v>1282</v>
      </c>
      <c r="APK603" t="s">
        <v>1285</v>
      </c>
      <c r="APL603" t="s">
        <v>1338</v>
      </c>
      <c r="APV603" t="s">
        <v>1328</v>
      </c>
      <c r="AQC603" t="s">
        <v>1339</v>
      </c>
      <c r="AQK603" t="s">
        <v>1687</v>
      </c>
      <c r="AQL603" t="s">
        <v>1340</v>
      </c>
      <c r="AQY603" t="s">
        <v>1341</v>
      </c>
      <c r="ARF603" t="s">
        <v>1285</v>
      </c>
      <c r="ARK603" t="s">
        <v>1342</v>
      </c>
      <c r="ARW603" t="s">
        <v>1721</v>
      </c>
      <c r="ARY603" t="s">
        <v>1343</v>
      </c>
      <c r="ASD603" t="s">
        <v>1344</v>
      </c>
      <c r="ASE603" t="s">
        <v>1722</v>
      </c>
      <c r="ASU603" t="s">
        <v>5026</v>
      </c>
      <c r="ATE603" t="s">
        <v>1345</v>
      </c>
      <c r="ATM603" t="s">
        <v>1346</v>
      </c>
      <c r="AUB603" t="s">
        <v>1347</v>
      </c>
      <c r="AUE603" t="s">
        <v>1723</v>
      </c>
      <c r="AUH603" s="41" t="s">
        <v>1724</v>
      </c>
      <c r="AUK603" s="41" t="s">
        <v>1725</v>
      </c>
      <c r="AUQ603" s="41" t="s">
        <v>1726</v>
      </c>
      <c r="AUW603" s="41" t="s">
        <v>1705</v>
      </c>
      <c r="AWA603" s="41" t="s">
        <v>1727</v>
      </c>
      <c r="AWE603">
        <v>100</v>
      </c>
      <c r="AWY603" t="s">
        <v>1278</v>
      </c>
      <c r="AWZ603" t="s">
        <v>1278</v>
      </c>
      <c r="AXA603" t="s">
        <v>1282</v>
      </c>
      <c r="AXU603" t="s">
        <v>1713</v>
      </c>
      <c r="AYO603" t="s">
        <v>1304</v>
      </c>
      <c r="AZI603" t="s">
        <v>1348</v>
      </c>
      <c r="AZM603" t="s">
        <v>1349</v>
      </c>
      <c r="BBM603" t="s">
        <v>1728</v>
      </c>
      <c r="BBY603" t="s">
        <v>1728</v>
      </c>
      <c r="BCD603" t="s">
        <v>1350</v>
      </c>
      <c r="BCE603" t="s">
        <v>1350</v>
      </c>
      <c r="BCF603" t="s">
        <v>1350</v>
      </c>
      <c r="BCG603" t="s">
        <v>1351</v>
      </c>
      <c r="BCH603" t="s">
        <v>1351</v>
      </c>
      <c r="BCI603" t="s">
        <v>1351</v>
      </c>
      <c r="BCP603" t="s">
        <v>1352</v>
      </c>
      <c r="BDH603" t="s">
        <v>1710</v>
      </c>
      <c r="BDI603" t="s">
        <v>1710</v>
      </c>
      <c r="BDJ603" t="s">
        <v>1729</v>
      </c>
      <c r="BEU603" t="s">
        <v>5026</v>
      </c>
      <c r="BGP603" t="s">
        <v>1728</v>
      </c>
      <c r="BIB603" t="s">
        <v>5026</v>
      </c>
      <c r="BIN603" s="41" t="s">
        <v>5189</v>
      </c>
    </row>
    <row r="604" spans="1:1015 1030:1600" ht="409.5">
      <c r="A604" t="s">
        <v>1744</v>
      </c>
      <c r="B604" t="s">
        <v>5190</v>
      </c>
      <c r="C604">
        <v>2612740</v>
      </c>
      <c r="D604" t="s">
        <v>1262</v>
      </c>
      <c r="E604" t="s">
        <v>54</v>
      </c>
      <c r="F604" t="s">
        <v>1263</v>
      </c>
      <c r="G604" t="s">
        <v>1264</v>
      </c>
      <c r="H604" t="s">
        <v>1265</v>
      </c>
      <c r="I604" t="s">
        <v>1266</v>
      </c>
      <c r="L604" t="s">
        <v>1749</v>
      </c>
      <c r="M604" t="s">
        <v>1267</v>
      </c>
      <c r="N604" t="s">
        <v>1267</v>
      </c>
      <c r="O604" t="s">
        <v>5184</v>
      </c>
      <c r="P604" t="s">
        <v>5185</v>
      </c>
      <c r="Q604" t="s">
        <v>1762</v>
      </c>
      <c r="R604" t="s">
        <v>5185</v>
      </c>
      <c r="S604" t="s">
        <v>5173</v>
      </c>
      <c r="T604">
        <v>0</v>
      </c>
      <c r="U604" t="s">
        <v>1268</v>
      </c>
      <c r="V604" t="s">
        <v>1269</v>
      </c>
      <c r="W604" t="s">
        <v>1270</v>
      </c>
      <c r="X604" t="s">
        <v>1354</v>
      </c>
      <c r="Y604" t="s">
        <v>1742</v>
      </c>
      <c r="Z604" s="41" t="s">
        <v>5191</v>
      </c>
      <c r="AB604" t="s">
        <v>1730</v>
      </c>
      <c r="AC604" t="s">
        <v>1272</v>
      </c>
      <c r="AD604" t="s">
        <v>1273</v>
      </c>
      <c r="AE604" t="s">
        <v>1274</v>
      </c>
      <c r="AF604" t="s">
        <v>1275</v>
      </c>
      <c r="AG604" t="s">
        <v>1276</v>
      </c>
      <c r="AH604" t="s">
        <v>1749</v>
      </c>
      <c r="AS604" t="s">
        <v>1745</v>
      </c>
      <c r="BJ604" t="s">
        <v>1684</v>
      </c>
      <c r="BK604" t="s">
        <v>1685</v>
      </c>
      <c r="BM604" t="s">
        <v>1686</v>
      </c>
      <c r="BN604" t="s">
        <v>1686</v>
      </c>
      <c r="BO604" t="s">
        <v>1686</v>
      </c>
      <c r="BP604" t="s">
        <v>1686</v>
      </c>
      <c r="BX604" t="s">
        <v>1277</v>
      </c>
      <c r="CA604" t="s">
        <v>1278</v>
      </c>
      <c r="CL604" t="s">
        <v>1279</v>
      </c>
      <c r="CM604" t="s">
        <v>1279</v>
      </c>
      <c r="CO604" t="s">
        <v>5026</v>
      </c>
      <c r="DC604" t="s">
        <v>1280</v>
      </c>
      <c r="DD604" t="s">
        <v>1280</v>
      </c>
      <c r="DJ604" t="s">
        <v>1687</v>
      </c>
      <c r="DK604" t="s">
        <v>1281</v>
      </c>
      <c r="FJ604" t="s">
        <v>5026</v>
      </c>
      <c r="FQ604" t="s">
        <v>1282</v>
      </c>
      <c r="GL604" t="s">
        <v>1283</v>
      </c>
      <c r="GN604" t="s">
        <v>1284</v>
      </c>
      <c r="GO604" t="s">
        <v>1284</v>
      </c>
      <c r="GR604" t="s">
        <v>1285</v>
      </c>
      <c r="GU604" t="s">
        <v>1286</v>
      </c>
      <c r="GW604" t="s">
        <v>1286</v>
      </c>
      <c r="GX604" t="s">
        <v>1286</v>
      </c>
      <c r="GY604" t="s">
        <v>1286</v>
      </c>
      <c r="GZ604" t="s">
        <v>1286</v>
      </c>
      <c r="HA604" t="s">
        <v>1284</v>
      </c>
      <c r="HC604" t="s">
        <v>1284</v>
      </c>
      <c r="HD604" t="s">
        <v>1285</v>
      </c>
      <c r="HI604" t="s">
        <v>1287</v>
      </c>
      <c r="HR604" t="s">
        <v>1288</v>
      </c>
      <c r="HS604" s="41" t="s">
        <v>1688</v>
      </c>
      <c r="HT604" t="s">
        <v>1687</v>
      </c>
      <c r="HU604" t="s">
        <v>1687</v>
      </c>
      <c r="IX604" t="s">
        <v>1289</v>
      </c>
      <c r="JD604" t="s">
        <v>1689</v>
      </c>
      <c r="JJ604" t="s">
        <v>1290</v>
      </c>
      <c r="JK604" t="s">
        <v>1290</v>
      </c>
      <c r="JQ604" t="s">
        <v>1291</v>
      </c>
      <c r="JT604" t="s">
        <v>1690</v>
      </c>
      <c r="JV604" t="s">
        <v>1292</v>
      </c>
      <c r="JX604" t="s">
        <v>1293</v>
      </c>
      <c r="JY604" t="s">
        <v>1294</v>
      </c>
      <c r="JZ604" t="s">
        <v>1295</v>
      </c>
      <c r="KB604" t="s">
        <v>1296</v>
      </c>
      <c r="KU604" t="s">
        <v>1297</v>
      </c>
      <c r="KV604" t="s">
        <v>1297</v>
      </c>
      <c r="KX604" t="s">
        <v>1278</v>
      </c>
      <c r="KZ604" t="s">
        <v>1687</v>
      </c>
      <c r="LA604" t="s">
        <v>1298</v>
      </c>
      <c r="LB604" t="s">
        <v>1298</v>
      </c>
      <c r="LL604" t="s">
        <v>1299</v>
      </c>
      <c r="LQ604" t="s">
        <v>1691</v>
      </c>
      <c r="LS604" t="s">
        <v>1692</v>
      </c>
      <c r="LZ604" t="s">
        <v>1282</v>
      </c>
      <c r="MA604" t="s">
        <v>1300</v>
      </c>
      <c r="MN604" t="s">
        <v>1301</v>
      </c>
      <c r="NC604" t="s">
        <v>1302</v>
      </c>
      <c r="ND604" t="s">
        <v>1285</v>
      </c>
      <c r="NH604" t="s">
        <v>1278</v>
      </c>
      <c r="NL604" t="s">
        <v>1303</v>
      </c>
      <c r="OE604" t="s">
        <v>1693</v>
      </c>
      <c r="PM604" s="41" t="s">
        <v>1694</v>
      </c>
      <c r="PO604" s="41" t="s">
        <v>1695</v>
      </c>
      <c r="PP604" s="41" t="s">
        <v>1696</v>
      </c>
      <c r="PQ604" s="41" t="s">
        <v>1695</v>
      </c>
      <c r="PR604" s="41" t="s">
        <v>1695</v>
      </c>
      <c r="PS604" s="41" t="s">
        <v>1697</v>
      </c>
      <c r="PT604" s="41" t="s">
        <v>1698</v>
      </c>
      <c r="PU604" s="41" t="s">
        <v>1699</v>
      </c>
      <c r="PV604" s="41" t="s">
        <v>1700</v>
      </c>
      <c r="PW604" s="41" t="s">
        <v>1701</v>
      </c>
      <c r="QF604" s="41" t="s">
        <v>1702</v>
      </c>
      <c r="QG604" s="41" t="s">
        <v>1703</v>
      </c>
      <c r="QO604" t="s">
        <v>1304</v>
      </c>
      <c r="QP604" t="s">
        <v>1687</v>
      </c>
      <c r="QR604" t="s">
        <v>1278</v>
      </c>
      <c r="QS604" t="s">
        <v>1278</v>
      </c>
      <c r="QX604" t="s">
        <v>1282</v>
      </c>
      <c r="RN604" t="s">
        <v>1305</v>
      </c>
      <c r="RO604" t="s">
        <v>1306</v>
      </c>
      <c r="SA604" t="s">
        <v>1278</v>
      </c>
      <c r="SJ604" t="s">
        <v>5026</v>
      </c>
      <c r="SK604" t="s">
        <v>1307</v>
      </c>
      <c r="SL604" t="s">
        <v>1308</v>
      </c>
      <c r="SP604" t="s">
        <v>1285</v>
      </c>
      <c r="TA604" t="s">
        <v>1687</v>
      </c>
      <c r="TD604" t="s">
        <v>1687</v>
      </c>
      <c r="TG604" t="s">
        <v>1687</v>
      </c>
      <c r="TH604" t="s">
        <v>1309</v>
      </c>
      <c r="TQ604" t="s">
        <v>1704</v>
      </c>
      <c r="TY604" s="41" t="s">
        <v>1705</v>
      </c>
      <c r="UH604" s="41" t="s">
        <v>1705</v>
      </c>
      <c r="UM604" s="41" t="s">
        <v>1705</v>
      </c>
      <c r="UN604" s="41" t="s">
        <v>1705</v>
      </c>
      <c r="UO604" s="41" t="s">
        <v>1705</v>
      </c>
      <c r="WI604" t="s">
        <v>1278</v>
      </c>
      <c r="YB604" t="s">
        <v>1282</v>
      </c>
      <c r="YM604" t="s">
        <v>1310</v>
      </c>
      <c r="YU604" t="s">
        <v>1311</v>
      </c>
      <c r="ZN604" t="s">
        <v>1312</v>
      </c>
      <c r="ZX604" t="s">
        <v>1313</v>
      </c>
      <c r="ZZ604" t="s">
        <v>1706</v>
      </c>
      <c r="AAB604" t="s">
        <v>1689</v>
      </c>
      <c r="AAH604" t="s">
        <v>1314</v>
      </c>
      <c r="AAI604" t="s">
        <v>1315</v>
      </c>
      <c r="AAQ604" t="s">
        <v>1316</v>
      </c>
      <c r="AAR604" t="s">
        <v>1278</v>
      </c>
      <c r="AAS604" t="s">
        <v>1317</v>
      </c>
      <c r="AAT604" t="s">
        <v>1743</v>
      </c>
      <c r="AAW604" t="s">
        <v>1285</v>
      </c>
      <c r="ABE604" t="s">
        <v>1278</v>
      </c>
      <c r="ABG604" t="s">
        <v>1318</v>
      </c>
      <c r="ABN604" t="s">
        <v>1278</v>
      </c>
      <c r="ABR604" t="s">
        <v>1707</v>
      </c>
      <c r="ACD604" t="s">
        <v>1708</v>
      </c>
      <c r="ACG604" t="s">
        <v>1709</v>
      </c>
      <c r="ADG604" t="s">
        <v>1282</v>
      </c>
      <c r="ADP604" t="s">
        <v>1319</v>
      </c>
      <c r="ADR604" t="s">
        <v>1710</v>
      </c>
      <c r="AED604" t="s">
        <v>1320</v>
      </c>
      <c r="AET604" t="s">
        <v>1711</v>
      </c>
      <c r="AEV604" t="s">
        <v>1311</v>
      </c>
      <c r="AFA604" t="s">
        <v>1321</v>
      </c>
      <c r="AFI604" s="41" t="s">
        <v>1712</v>
      </c>
      <c r="AFR604" t="s">
        <v>1299</v>
      </c>
      <c r="AFS604" t="s">
        <v>1713</v>
      </c>
      <c r="AFZ604" t="s">
        <v>1322</v>
      </c>
      <c r="AGO604" t="s">
        <v>1323</v>
      </c>
      <c r="AGP604">
        <v>3</v>
      </c>
      <c r="AGQ604" t="s">
        <v>1324</v>
      </c>
      <c r="AGR604" t="s">
        <v>1324</v>
      </c>
      <c r="AGT604" t="s">
        <v>1324</v>
      </c>
      <c r="AHB604" t="s">
        <v>1325</v>
      </c>
      <c r="AHC604" t="s">
        <v>1326</v>
      </c>
      <c r="AHO604" t="s">
        <v>1689</v>
      </c>
      <c r="AHT604" t="b">
        <v>0</v>
      </c>
      <c r="AHX604" s="42">
        <v>0</v>
      </c>
      <c r="AIC604" s="41" t="s">
        <v>1714</v>
      </c>
      <c r="AIE604" t="s">
        <v>1327</v>
      </c>
      <c r="AIM604" t="s">
        <v>1715</v>
      </c>
      <c r="AIN604" t="s">
        <v>1716</v>
      </c>
      <c r="AJA604" t="s">
        <v>5192</v>
      </c>
      <c r="AJR604" t="s">
        <v>1328</v>
      </c>
      <c r="AKF604" t="s">
        <v>1317</v>
      </c>
      <c r="AKG604" t="s">
        <v>1329</v>
      </c>
      <c r="AKH604" t="s">
        <v>1330</v>
      </c>
      <c r="AKI604" t="s">
        <v>1285</v>
      </c>
      <c r="AKK604" t="s">
        <v>1331</v>
      </c>
      <c r="ALN604" s="41" t="s">
        <v>1717</v>
      </c>
      <c r="ALS604" t="s">
        <v>1332</v>
      </c>
      <c r="ALU604" t="s">
        <v>1333</v>
      </c>
      <c r="ALW604" t="s">
        <v>1718</v>
      </c>
      <c r="AMA604" t="s">
        <v>1334</v>
      </c>
      <c r="AMP604" s="41" t="s">
        <v>1719</v>
      </c>
      <c r="ANA604" t="s">
        <v>1335</v>
      </c>
      <c r="ANJ604" t="s">
        <v>1693</v>
      </c>
      <c r="ANV604" t="s">
        <v>1336</v>
      </c>
      <c r="AOF604" t="s">
        <v>1337</v>
      </c>
      <c r="AOJ604" s="41" t="s">
        <v>1720</v>
      </c>
      <c r="APG604" t="s">
        <v>1282</v>
      </c>
      <c r="APK604" t="s">
        <v>1285</v>
      </c>
      <c r="APL604" t="s">
        <v>1338</v>
      </c>
      <c r="APV604" t="s">
        <v>1328</v>
      </c>
      <c r="AQC604" t="s">
        <v>1339</v>
      </c>
      <c r="AQK604" t="s">
        <v>1687</v>
      </c>
      <c r="AQL604" t="s">
        <v>1340</v>
      </c>
      <c r="AQY604" t="s">
        <v>1341</v>
      </c>
      <c r="ARF604" t="s">
        <v>1285</v>
      </c>
      <c r="ARK604" t="s">
        <v>1342</v>
      </c>
      <c r="ARW604" t="s">
        <v>1721</v>
      </c>
      <c r="ARY604" t="s">
        <v>1343</v>
      </c>
      <c r="ASD604" t="s">
        <v>1344</v>
      </c>
      <c r="ASE604" t="s">
        <v>1722</v>
      </c>
      <c r="ASU604" t="s">
        <v>5026</v>
      </c>
      <c r="ATE604" t="s">
        <v>1345</v>
      </c>
      <c r="ATM604" t="s">
        <v>1346</v>
      </c>
      <c r="AUB604" t="s">
        <v>1347</v>
      </c>
      <c r="AUE604" t="s">
        <v>1723</v>
      </c>
      <c r="AUH604" s="41" t="s">
        <v>1724</v>
      </c>
      <c r="AUK604" s="41" t="s">
        <v>1725</v>
      </c>
      <c r="AUQ604" s="41" t="s">
        <v>1726</v>
      </c>
      <c r="AUW604" s="41" t="s">
        <v>1705</v>
      </c>
      <c r="AWA604" s="41" t="s">
        <v>1727</v>
      </c>
      <c r="AWE604">
        <v>100</v>
      </c>
      <c r="AWY604" t="s">
        <v>1278</v>
      </c>
      <c r="AWZ604" t="s">
        <v>1278</v>
      </c>
      <c r="AXA604" t="s">
        <v>1282</v>
      </c>
      <c r="AXU604" t="s">
        <v>1713</v>
      </c>
      <c r="AYO604" t="s">
        <v>1304</v>
      </c>
      <c r="AZI604" t="s">
        <v>1348</v>
      </c>
      <c r="AZM604" t="s">
        <v>1349</v>
      </c>
      <c r="BBM604" t="s">
        <v>1728</v>
      </c>
      <c r="BBY604" t="s">
        <v>1728</v>
      </c>
      <c r="BCD604" t="s">
        <v>1350</v>
      </c>
      <c r="BCE604" t="s">
        <v>1350</v>
      </c>
      <c r="BCF604" t="s">
        <v>1350</v>
      </c>
      <c r="BCG604" t="s">
        <v>1351</v>
      </c>
      <c r="BCH604" t="s">
        <v>1351</v>
      </c>
      <c r="BCI604" t="s">
        <v>1351</v>
      </c>
      <c r="BCP604" t="s">
        <v>1352</v>
      </c>
      <c r="BDH604" t="s">
        <v>1710</v>
      </c>
      <c r="BDI604" t="s">
        <v>1710</v>
      </c>
      <c r="BDJ604" t="s">
        <v>1729</v>
      </c>
      <c r="BEU604" t="s">
        <v>5026</v>
      </c>
      <c r="BGP604" t="s">
        <v>1728</v>
      </c>
      <c r="BIB604" t="s">
        <v>5026</v>
      </c>
      <c r="BIN604" s="41" t="s">
        <v>5189</v>
      </c>
    </row>
    <row r="605" spans="1:1015 1030:1600" ht="409.5">
      <c r="A605" t="s">
        <v>1744</v>
      </c>
      <c r="B605" t="s">
        <v>5193</v>
      </c>
      <c r="C605">
        <v>2612743</v>
      </c>
      <c r="D605" t="s">
        <v>1262</v>
      </c>
      <c r="E605" t="s">
        <v>54</v>
      </c>
      <c r="F605" t="s">
        <v>1263</v>
      </c>
      <c r="G605" t="s">
        <v>1264</v>
      </c>
      <c r="H605" t="s">
        <v>1265</v>
      </c>
      <c r="I605" t="s">
        <v>1266</v>
      </c>
      <c r="L605" t="s">
        <v>1749</v>
      </c>
      <c r="M605" t="s">
        <v>1267</v>
      </c>
      <c r="N605" t="s">
        <v>1267</v>
      </c>
      <c r="O605" t="s">
        <v>5194</v>
      </c>
      <c r="P605" t="s">
        <v>5185</v>
      </c>
      <c r="Q605" t="s">
        <v>1762</v>
      </c>
      <c r="R605" t="s">
        <v>5185</v>
      </c>
      <c r="S605" t="s">
        <v>5173</v>
      </c>
      <c r="T605">
        <v>0</v>
      </c>
      <c r="U605" t="s">
        <v>1268</v>
      </c>
      <c r="V605" t="s">
        <v>1269</v>
      </c>
      <c r="W605" t="s">
        <v>1270</v>
      </c>
      <c r="X605" t="s">
        <v>1354</v>
      </c>
      <c r="Y605" t="s">
        <v>1742</v>
      </c>
      <c r="Z605" s="41" t="s">
        <v>5195</v>
      </c>
      <c r="AB605" t="s">
        <v>1730</v>
      </c>
      <c r="AC605" t="s">
        <v>1272</v>
      </c>
      <c r="AD605" t="s">
        <v>1273</v>
      </c>
      <c r="AE605" t="s">
        <v>1274</v>
      </c>
      <c r="AF605" t="s">
        <v>1275</v>
      </c>
      <c r="AG605" t="s">
        <v>1276</v>
      </c>
      <c r="AH605" t="s">
        <v>1749</v>
      </c>
      <c r="AS605" t="s">
        <v>1745</v>
      </c>
      <c r="BJ605" t="s">
        <v>1684</v>
      </c>
      <c r="BK605" t="s">
        <v>1685</v>
      </c>
      <c r="BM605" t="s">
        <v>1686</v>
      </c>
      <c r="BN605" t="s">
        <v>1686</v>
      </c>
      <c r="BO605" t="s">
        <v>1686</v>
      </c>
      <c r="BP605" t="s">
        <v>1686</v>
      </c>
      <c r="BX605" t="s">
        <v>1277</v>
      </c>
      <c r="CA605" t="s">
        <v>1278</v>
      </c>
      <c r="CL605" t="s">
        <v>1279</v>
      </c>
      <c r="CM605" t="s">
        <v>1279</v>
      </c>
      <c r="CO605" t="s">
        <v>5026</v>
      </c>
      <c r="DC605" t="s">
        <v>1280</v>
      </c>
      <c r="DD605" t="s">
        <v>1280</v>
      </c>
      <c r="DJ605" t="s">
        <v>1687</v>
      </c>
      <c r="DK605" t="s">
        <v>1281</v>
      </c>
      <c r="FJ605" t="s">
        <v>5026</v>
      </c>
      <c r="FQ605" t="s">
        <v>1282</v>
      </c>
      <c r="GL605" t="s">
        <v>1283</v>
      </c>
      <c r="GN605" t="s">
        <v>1284</v>
      </c>
      <c r="GO605" t="s">
        <v>1284</v>
      </c>
      <c r="GR605" t="s">
        <v>1285</v>
      </c>
      <c r="GU605" t="s">
        <v>1286</v>
      </c>
      <c r="GW605" t="s">
        <v>1286</v>
      </c>
      <c r="GX605" t="s">
        <v>1286</v>
      </c>
      <c r="GY605" t="s">
        <v>1286</v>
      </c>
      <c r="GZ605" t="s">
        <v>1286</v>
      </c>
      <c r="HA605" t="s">
        <v>1284</v>
      </c>
      <c r="HC605" t="s">
        <v>1284</v>
      </c>
      <c r="HD605" t="s">
        <v>1285</v>
      </c>
      <c r="HI605" t="s">
        <v>1287</v>
      </c>
      <c r="HR605" t="s">
        <v>1288</v>
      </c>
      <c r="HS605" s="41" t="s">
        <v>1688</v>
      </c>
      <c r="HT605" t="s">
        <v>1687</v>
      </c>
      <c r="HU605" t="s">
        <v>1687</v>
      </c>
      <c r="IX605" t="s">
        <v>1289</v>
      </c>
      <c r="JD605" t="s">
        <v>1689</v>
      </c>
      <c r="JJ605" t="s">
        <v>1290</v>
      </c>
      <c r="JK605" t="s">
        <v>1290</v>
      </c>
      <c r="JQ605" t="s">
        <v>1291</v>
      </c>
      <c r="JT605" t="s">
        <v>1690</v>
      </c>
      <c r="JV605" t="s">
        <v>1292</v>
      </c>
      <c r="JX605" t="s">
        <v>1293</v>
      </c>
      <c r="JY605" t="s">
        <v>1294</v>
      </c>
      <c r="JZ605" t="s">
        <v>1295</v>
      </c>
      <c r="KB605" t="s">
        <v>1296</v>
      </c>
      <c r="KU605" t="s">
        <v>1297</v>
      </c>
      <c r="KV605" t="s">
        <v>1297</v>
      </c>
      <c r="KX605" t="s">
        <v>1278</v>
      </c>
      <c r="KZ605" t="s">
        <v>1687</v>
      </c>
      <c r="LA605" t="s">
        <v>1298</v>
      </c>
      <c r="LB605" t="s">
        <v>1298</v>
      </c>
      <c r="LL605" t="s">
        <v>1299</v>
      </c>
      <c r="LQ605" t="s">
        <v>1691</v>
      </c>
      <c r="LS605" t="s">
        <v>1692</v>
      </c>
      <c r="LZ605" t="s">
        <v>1282</v>
      </c>
      <c r="MA605" t="s">
        <v>1300</v>
      </c>
      <c r="MN605" t="s">
        <v>1301</v>
      </c>
      <c r="NC605" t="s">
        <v>1302</v>
      </c>
      <c r="ND605" t="s">
        <v>1285</v>
      </c>
      <c r="NH605" t="s">
        <v>1278</v>
      </c>
      <c r="NL605" t="s">
        <v>1303</v>
      </c>
      <c r="OE605" t="s">
        <v>1693</v>
      </c>
      <c r="PM605" s="41" t="s">
        <v>1694</v>
      </c>
      <c r="PO605" s="41" t="s">
        <v>1695</v>
      </c>
      <c r="PP605" s="41" t="s">
        <v>1696</v>
      </c>
      <c r="PQ605" s="41" t="s">
        <v>1695</v>
      </c>
      <c r="PR605" s="41" t="s">
        <v>1695</v>
      </c>
      <c r="PS605" s="41" t="s">
        <v>1697</v>
      </c>
      <c r="PT605" s="41" t="s">
        <v>1698</v>
      </c>
      <c r="PU605" s="41" t="s">
        <v>1699</v>
      </c>
      <c r="PV605" s="41" t="s">
        <v>1700</v>
      </c>
      <c r="PW605" s="41" t="s">
        <v>1701</v>
      </c>
      <c r="QF605" s="41" t="s">
        <v>1702</v>
      </c>
      <c r="QG605" s="41" t="s">
        <v>1703</v>
      </c>
      <c r="QO605" t="s">
        <v>1304</v>
      </c>
      <c r="QP605" t="s">
        <v>1687</v>
      </c>
      <c r="QR605" t="s">
        <v>1278</v>
      </c>
      <c r="QS605" t="s">
        <v>1278</v>
      </c>
      <c r="QX605" t="s">
        <v>1282</v>
      </c>
      <c r="RN605" t="s">
        <v>1305</v>
      </c>
      <c r="RO605" t="s">
        <v>1306</v>
      </c>
      <c r="SA605" t="s">
        <v>1278</v>
      </c>
      <c r="SJ605" t="s">
        <v>5026</v>
      </c>
      <c r="SK605" t="s">
        <v>1307</v>
      </c>
      <c r="SL605" t="s">
        <v>1308</v>
      </c>
      <c r="SP605" t="s">
        <v>1285</v>
      </c>
      <c r="TA605" t="s">
        <v>1687</v>
      </c>
      <c r="TD605" t="s">
        <v>1687</v>
      </c>
      <c r="TG605" t="s">
        <v>1687</v>
      </c>
      <c r="TH605" t="s">
        <v>1309</v>
      </c>
      <c r="TQ605" t="s">
        <v>1704</v>
      </c>
      <c r="TY605" s="41" t="s">
        <v>1705</v>
      </c>
      <c r="UH605" s="41" t="s">
        <v>1705</v>
      </c>
      <c r="UM605" s="41" t="s">
        <v>1705</v>
      </c>
      <c r="UN605" s="41" t="s">
        <v>1705</v>
      </c>
      <c r="UO605" s="41" t="s">
        <v>1705</v>
      </c>
      <c r="WI605" t="s">
        <v>1278</v>
      </c>
      <c r="YB605" t="s">
        <v>1282</v>
      </c>
      <c r="YM605" t="s">
        <v>1310</v>
      </c>
      <c r="YU605" t="s">
        <v>1311</v>
      </c>
      <c r="ZN605" t="s">
        <v>1312</v>
      </c>
      <c r="ZX605" t="s">
        <v>1313</v>
      </c>
      <c r="ZZ605" t="s">
        <v>1706</v>
      </c>
      <c r="AAB605" t="s">
        <v>1689</v>
      </c>
      <c r="AAH605" t="s">
        <v>1314</v>
      </c>
      <c r="AAI605" t="s">
        <v>1315</v>
      </c>
      <c r="AAQ605" t="s">
        <v>1316</v>
      </c>
      <c r="AAR605" t="s">
        <v>1278</v>
      </c>
      <c r="AAS605" t="s">
        <v>1317</v>
      </c>
      <c r="AAT605" t="s">
        <v>1743</v>
      </c>
      <c r="AAW605" t="s">
        <v>1285</v>
      </c>
      <c r="ABE605" t="s">
        <v>1278</v>
      </c>
      <c r="ABG605" t="s">
        <v>1318</v>
      </c>
      <c r="ABN605" t="s">
        <v>1278</v>
      </c>
      <c r="ABR605" t="s">
        <v>1707</v>
      </c>
      <c r="ACD605" t="s">
        <v>1708</v>
      </c>
      <c r="ACG605" t="s">
        <v>1709</v>
      </c>
      <c r="ADG605" t="s">
        <v>1282</v>
      </c>
      <c r="ADP605" t="s">
        <v>1319</v>
      </c>
      <c r="ADR605" t="s">
        <v>1710</v>
      </c>
      <c r="AED605" t="s">
        <v>1320</v>
      </c>
      <c r="AET605" t="s">
        <v>1711</v>
      </c>
      <c r="AEV605" t="s">
        <v>1311</v>
      </c>
      <c r="AFA605" t="s">
        <v>1321</v>
      </c>
      <c r="AFI605" s="41" t="s">
        <v>1712</v>
      </c>
      <c r="AFR605" t="s">
        <v>1299</v>
      </c>
      <c r="AFS605" t="s">
        <v>1713</v>
      </c>
      <c r="AFZ605" t="s">
        <v>1322</v>
      </c>
      <c r="AGO605" t="s">
        <v>1323</v>
      </c>
      <c r="AGP605">
        <v>3</v>
      </c>
      <c r="AGQ605" t="s">
        <v>1324</v>
      </c>
      <c r="AGR605" t="s">
        <v>1324</v>
      </c>
      <c r="AGT605" t="s">
        <v>1324</v>
      </c>
      <c r="AHB605" t="s">
        <v>1325</v>
      </c>
      <c r="AHC605" t="s">
        <v>1326</v>
      </c>
      <c r="AHO605" t="s">
        <v>1689</v>
      </c>
      <c r="AHT605" t="b">
        <v>0</v>
      </c>
      <c r="AHX605" s="42">
        <v>0</v>
      </c>
      <c r="AIC605" s="41" t="s">
        <v>1714</v>
      </c>
      <c r="AIE605" t="s">
        <v>1327</v>
      </c>
      <c r="AIM605" t="s">
        <v>1715</v>
      </c>
      <c r="AIN605" t="s">
        <v>1716</v>
      </c>
      <c r="AJA605" t="s">
        <v>5196</v>
      </c>
      <c r="AJR605" t="s">
        <v>1328</v>
      </c>
      <c r="AKF605" t="s">
        <v>1317</v>
      </c>
      <c r="AKG605" t="s">
        <v>1329</v>
      </c>
      <c r="AKH605" t="s">
        <v>1330</v>
      </c>
      <c r="AKI605" t="s">
        <v>1285</v>
      </c>
      <c r="AKK605" t="s">
        <v>1331</v>
      </c>
      <c r="ALN605" s="41" t="s">
        <v>1717</v>
      </c>
      <c r="ALS605" t="s">
        <v>1332</v>
      </c>
      <c r="ALU605" t="s">
        <v>1333</v>
      </c>
      <c r="ALW605" t="s">
        <v>1718</v>
      </c>
      <c r="AMA605" t="s">
        <v>1334</v>
      </c>
      <c r="AMP605" s="41" t="s">
        <v>1719</v>
      </c>
      <c r="ANA605" t="s">
        <v>1335</v>
      </c>
      <c r="ANJ605" t="s">
        <v>1693</v>
      </c>
      <c r="ANV605" t="s">
        <v>1336</v>
      </c>
      <c r="AOF605" t="s">
        <v>1337</v>
      </c>
      <c r="AOJ605" s="41" t="s">
        <v>1720</v>
      </c>
      <c r="APG605" t="s">
        <v>1282</v>
      </c>
      <c r="APK605" t="s">
        <v>1285</v>
      </c>
      <c r="APL605" t="s">
        <v>1338</v>
      </c>
      <c r="APV605" t="s">
        <v>1328</v>
      </c>
      <c r="AQC605" t="s">
        <v>1339</v>
      </c>
      <c r="AQK605" t="s">
        <v>1687</v>
      </c>
      <c r="AQL605" t="s">
        <v>1340</v>
      </c>
      <c r="AQY605" t="s">
        <v>1341</v>
      </c>
      <c r="ARF605" t="s">
        <v>1285</v>
      </c>
      <c r="ARK605" t="s">
        <v>1342</v>
      </c>
      <c r="ARW605" t="s">
        <v>1721</v>
      </c>
      <c r="ARY605" t="s">
        <v>1343</v>
      </c>
      <c r="ASD605" t="s">
        <v>1344</v>
      </c>
      <c r="ASE605" t="s">
        <v>1722</v>
      </c>
      <c r="ASU605" t="s">
        <v>5026</v>
      </c>
      <c r="ATE605" t="s">
        <v>1345</v>
      </c>
      <c r="ATM605" t="s">
        <v>1346</v>
      </c>
      <c r="AUB605" t="s">
        <v>1347</v>
      </c>
      <c r="AUE605" t="s">
        <v>1723</v>
      </c>
      <c r="AUH605" s="41" t="s">
        <v>1724</v>
      </c>
      <c r="AUK605" s="41" t="s">
        <v>1725</v>
      </c>
      <c r="AUQ605" s="41" t="s">
        <v>1726</v>
      </c>
      <c r="AUW605" s="41" t="s">
        <v>1705</v>
      </c>
      <c r="AWA605" s="41" t="s">
        <v>1727</v>
      </c>
      <c r="AWE605">
        <v>100</v>
      </c>
      <c r="AWY605" t="s">
        <v>1278</v>
      </c>
      <c r="AWZ605" t="s">
        <v>1278</v>
      </c>
      <c r="AXA605" t="s">
        <v>1282</v>
      </c>
      <c r="AXU605" t="s">
        <v>1713</v>
      </c>
      <c r="AYO605" t="s">
        <v>1304</v>
      </c>
      <c r="AZI605" t="s">
        <v>1348</v>
      </c>
      <c r="AZM605" t="s">
        <v>1349</v>
      </c>
      <c r="BBM605" t="s">
        <v>1728</v>
      </c>
      <c r="BBY605" t="s">
        <v>1728</v>
      </c>
      <c r="BCD605" t="s">
        <v>1350</v>
      </c>
      <c r="BCE605" t="s">
        <v>1350</v>
      </c>
      <c r="BCF605" t="s">
        <v>1350</v>
      </c>
      <c r="BCG605" t="s">
        <v>1351</v>
      </c>
      <c r="BCH605" t="s">
        <v>1351</v>
      </c>
      <c r="BCI605" t="s">
        <v>1351</v>
      </c>
      <c r="BCP605" t="s">
        <v>1352</v>
      </c>
      <c r="BDH605" t="s">
        <v>1710</v>
      </c>
      <c r="BDI605" t="s">
        <v>1710</v>
      </c>
      <c r="BDJ605" t="s">
        <v>1729</v>
      </c>
      <c r="BEU605" t="s">
        <v>5026</v>
      </c>
      <c r="BGP605" t="s">
        <v>1728</v>
      </c>
      <c r="BIB605" t="s">
        <v>5026</v>
      </c>
      <c r="BIN605" s="41" t="s">
        <v>5197</v>
      </c>
    </row>
    <row r="606" spans="1:1015 1030:1600" ht="409.5">
      <c r="A606" t="s">
        <v>1744</v>
      </c>
      <c r="B606" t="s">
        <v>5198</v>
      </c>
      <c r="C606">
        <v>2613099</v>
      </c>
      <c r="D606" t="s">
        <v>1262</v>
      </c>
      <c r="E606" t="s">
        <v>54</v>
      </c>
      <c r="F606" t="s">
        <v>1263</v>
      </c>
      <c r="G606" t="s">
        <v>1264</v>
      </c>
      <c r="H606" t="s">
        <v>1265</v>
      </c>
      <c r="I606" t="s">
        <v>1266</v>
      </c>
      <c r="L606" t="s">
        <v>1749</v>
      </c>
      <c r="M606" t="s">
        <v>1267</v>
      </c>
      <c r="N606" t="s">
        <v>1267</v>
      </c>
      <c r="O606" t="s">
        <v>5199</v>
      </c>
      <c r="P606" t="s">
        <v>5200</v>
      </c>
      <c r="Q606" t="s">
        <v>1762</v>
      </c>
      <c r="R606" t="s">
        <v>5200</v>
      </c>
      <c r="S606" t="s">
        <v>5173</v>
      </c>
      <c r="T606">
        <v>0</v>
      </c>
      <c r="U606" t="s">
        <v>1268</v>
      </c>
      <c r="V606" t="s">
        <v>1269</v>
      </c>
      <c r="W606" t="s">
        <v>1270</v>
      </c>
      <c r="X606" t="s">
        <v>1354</v>
      </c>
      <c r="Y606" t="s">
        <v>1742</v>
      </c>
      <c r="Z606" s="41" t="s">
        <v>5201</v>
      </c>
      <c r="AB606" t="s">
        <v>1730</v>
      </c>
      <c r="AC606" t="s">
        <v>1272</v>
      </c>
      <c r="AD606" t="s">
        <v>1273</v>
      </c>
      <c r="AE606" t="s">
        <v>1274</v>
      </c>
      <c r="AF606" t="s">
        <v>1275</v>
      </c>
      <c r="AG606" t="s">
        <v>1276</v>
      </c>
      <c r="AH606" t="s">
        <v>1749</v>
      </c>
      <c r="AS606" t="s">
        <v>1745</v>
      </c>
      <c r="BJ606" t="s">
        <v>1684</v>
      </c>
      <c r="BK606" t="s">
        <v>1685</v>
      </c>
      <c r="BM606" t="s">
        <v>1686</v>
      </c>
      <c r="BN606" t="s">
        <v>1686</v>
      </c>
      <c r="BO606" t="s">
        <v>1686</v>
      </c>
      <c r="BP606" t="s">
        <v>1686</v>
      </c>
      <c r="BX606" t="s">
        <v>1277</v>
      </c>
      <c r="CA606" t="s">
        <v>1278</v>
      </c>
      <c r="CL606" t="s">
        <v>1279</v>
      </c>
      <c r="CM606" t="s">
        <v>1279</v>
      </c>
      <c r="CO606" t="s">
        <v>5026</v>
      </c>
      <c r="DC606" t="s">
        <v>1280</v>
      </c>
      <c r="DD606" t="s">
        <v>1280</v>
      </c>
      <c r="DJ606" t="s">
        <v>1687</v>
      </c>
      <c r="DK606" t="s">
        <v>1281</v>
      </c>
      <c r="FJ606" t="s">
        <v>5026</v>
      </c>
      <c r="FQ606" t="s">
        <v>1282</v>
      </c>
      <c r="GL606" t="s">
        <v>1283</v>
      </c>
      <c r="GN606" t="s">
        <v>1284</v>
      </c>
      <c r="GO606" t="s">
        <v>1284</v>
      </c>
      <c r="GR606" t="s">
        <v>1285</v>
      </c>
      <c r="GU606" t="s">
        <v>1286</v>
      </c>
      <c r="GW606" t="s">
        <v>1286</v>
      </c>
      <c r="GX606" t="s">
        <v>1286</v>
      </c>
      <c r="GY606" t="s">
        <v>1286</v>
      </c>
      <c r="GZ606" t="s">
        <v>1286</v>
      </c>
      <c r="HA606" t="s">
        <v>1284</v>
      </c>
      <c r="HC606" t="s">
        <v>1284</v>
      </c>
      <c r="HD606" t="s">
        <v>1285</v>
      </c>
      <c r="HI606" t="s">
        <v>1287</v>
      </c>
      <c r="HR606" t="s">
        <v>1288</v>
      </c>
      <c r="HS606" s="41" t="s">
        <v>1688</v>
      </c>
      <c r="HT606" t="s">
        <v>1687</v>
      </c>
      <c r="HU606" t="s">
        <v>1687</v>
      </c>
      <c r="IX606" t="s">
        <v>1289</v>
      </c>
      <c r="JD606" t="s">
        <v>1689</v>
      </c>
      <c r="JJ606" t="s">
        <v>1290</v>
      </c>
      <c r="JK606" t="s">
        <v>1290</v>
      </c>
      <c r="JQ606" t="s">
        <v>1291</v>
      </c>
      <c r="JT606" t="s">
        <v>1690</v>
      </c>
      <c r="JV606" t="s">
        <v>1292</v>
      </c>
      <c r="JX606" t="s">
        <v>1293</v>
      </c>
      <c r="JY606" t="s">
        <v>1294</v>
      </c>
      <c r="JZ606" t="s">
        <v>1295</v>
      </c>
      <c r="KB606" t="s">
        <v>1296</v>
      </c>
      <c r="KU606" t="s">
        <v>1297</v>
      </c>
      <c r="KV606" t="s">
        <v>1297</v>
      </c>
      <c r="KX606" t="s">
        <v>1278</v>
      </c>
      <c r="KZ606" t="s">
        <v>1687</v>
      </c>
      <c r="LA606" t="s">
        <v>1298</v>
      </c>
      <c r="LB606" t="s">
        <v>1298</v>
      </c>
      <c r="LL606" t="s">
        <v>1299</v>
      </c>
      <c r="LQ606" t="s">
        <v>1691</v>
      </c>
      <c r="LS606" t="s">
        <v>1692</v>
      </c>
      <c r="LZ606" t="s">
        <v>1282</v>
      </c>
      <c r="MA606" t="s">
        <v>1300</v>
      </c>
      <c r="MN606" t="s">
        <v>1301</v>
      </c>
      <c r="NC606" t="s">
        <v>1302</v>
      </c>
      <c r="ND606" t="s">
        <v>1285</v>
      </c>
      <c r="NH606" t="s">
        <v>1278</v>
      </c>
      <c r="NL606" t="s">
        <v>1303</v>
      </c>
      <c r="OE606" t="s">
        <v>1693</v>
      </c>
      <c r="PM606" s="41" t="s">
        <v>1694</v>
      </c>
      <c r="PO606" s="41" t="s">
        <v>1695</v>
      </c>
      <c r="PP606" s="41" t="s">
        <v>1696</v>
      </c>
      <c r="PQ606" s="41" t="s">
        <v>1695</v>
      </c>
      <c r="PR606" s="41" t="s">
        <v>1695</v>
      </c>
      <c r="PS606" s="41" t="s">
        <v>1697</v>
      </c>
      <c r="PT606" s="41" t="s">
        <v>1698</v>
      </c>
      <c r="PU606" s="41" t="s">
        <v>1699</v>
      </c>
      <c r="PV606" s="41" t="s">
        <v>1700</v>
      </c>
      <c r="PW606" s="41" t="s">
        <v>1701</v>
      </c>
      <c r="QF606" s="41" t="s">
        <v>1702</v>
      </c>
      <c r="QG606" s="41" t="s">
        <v>1703</v>
      </c>
      <c r="QO606" t="s">
        <v>1304</v>
      </c>
      <c r="QP606" t="s">
        <v>1687</v>
      </c>
      <c r="QR606" t="s">
        <v>1278</v>
      </c>
      <c r="QS606" t="s">
        <v>1278</v>
      </c>
      <c r="QX606" t="s">
        <v>1282</v>
      </c>
      <c r="RN606" t="s">
        <v>1305</v>
      </c>
      <c r="RO606" t="s">
        <v>1306</v>
      </c>
      <c r="SA606" t="s">
        <v>1278</v>
      </c>
      <c r="SJ606" t="s">
        <v>5026</v>
      </c>
      <c r="SK606" t="s">
        <v>1307</v>
      </c>
      <c r="SL606" t="s">
        <v>1308</v>
      </c>
      <c r="SP606" t="s">
        <v>1285</v>
      </c>
      <c r="TA606" t="s">
        <v>1687</v>
      </c>
      <c r="TD606" t="s">
        <v>1687</v>
      </c>
      <c r="TG606" t="s">
        <v>1687</v>
      </c>
      <c r="TH606" t="s">
        <v>1309</v>
      </c>
      <c r="TQ606" t="s">
        <v>1704</v>
      </c>
      <c r="TY606" s="41" t="s">
        <v>1705</v>
      </c>
      <c r="UH606" s="41" t="s">
        <v>1705</v>
      </c>
      <c r="UM606" s="41" t="s">
        <v>1705</v>
      </c>
      <c r="UN606" s="41" t="s">
        <v>1705</v>
      </c>
      <c r="UO606" s="41" t="s">
        <v>1705</v>
      </c>
      <c r="WI606" t="s">
        <v>1278</v>
      </c>
      <c r="YB606" t="s">
        <v>1282</v>
      </c>
      <c r="YM606" t="s">
        <v>1310</v>
      </c>
      <c r="YU606" t="s">
        <v>1311</v>
      </c>
      <c r="ZN606" t="s">
        <v>1312</v>
      </c>
      <c r="ZX606" t="s">
        <v>1313</v>
      </c>
      <c r="ZZ606" t="s">
        <v>1706</v>
      </c>
      <c r="AAB606" t="s">
        <v>1689</v>
      </c>
      <c r="AAH606" t="s">
        <v>1314</v>
      </c>
      <c r="AAI606" t="s">
        <v>1315</v>
      </c>
      <c r="AAQ606" t="s">
        <v>1316</v>
      </c>
      <c r="AAR606" t="s">
        <v>1278</v>
      </c>
      <c r="AAS606" t="s">
        <v>1317</v>
      </c>
      <c r="AAT606" t="s">
        <v>1743</v>
      </c>
      <c r="AAW606" t="s">
        <v>1285</v>
      </c>
      <c r="ABE606" t="s">
        <v>1278</v>
      </c>
      <c r="ABG606" t="s">
        <v>1318</v>
      </c>
      <c r="ABN606" t="s">
        <v>1278</v>
      </c>
      <c r="ABR606" t="s">
        <v>1707</v>
      </c>
      <c r="ACD606" t="s">
        <v>1708</v>
      </c>
      <c r="ACG606" t="s">
        <v>1709</v>
      </c>
      <c r="ADG606" t="s">
        <v>1282</v>
      </c>
      <c r="ADP606" t="s">
        <v>1319</v>
      </c>
      <c r="ADR606" t="s">
        <v>1710</v>
      </c>
      <c r="AED606" t="s">
        <v>1320</v>
      </c>
      <c r="AET606" t="s">
        <v>1711</v>
      </c>
      <c r="AEV606" t="s">
        <v>1311</v>
      </c>
      <c r="AFA606" t="s">
        <v>1321</v>
      </c>
      <c r="AFI606" s="41" t="s">
        <v>1712</v>
      </c>
      <c r="AFR606" t="s">
        <v>1299</v>
      </c>
      <c r="AFS606" t="s">
        <v>1713</v>
      </c>
      <c r="AFZ606" t="s">
        <v>1322</v>
      </c>
      <c r="AGO606" t="s">
        <v>1323</v>
      </c>
      <c r="AGP606">
        <v>3</v>
      </c>
      <c r="AGQ606" t="s">
        <v>1324</v>
      </c>
      <c r="AGR606" t="s">
        <v>1324</v>
      </c>
      <c r="AGT606" t="s">
        <v>1324</v>
      </c>
      <c r="AHB606" t="s">
        <v>1325</v>
      </c>
      <c r="AHC606" t="s">
        <v>1326</v>
      </c>
      <c r="AHO606" t="s">
        <v>1689</v>
      </c>
      <c r="AHT606" t="b">
        <v>0</v>
      </c>
      <c r="AHX606" s="42">
        <v>0</v>
      </c>
      <c r="AIC606" s="41" t="s">
        <v>1714</v>
      </c>
      <c r="AIE606" t="s">
        <v>1327</v>
      </c>
      <c r="AIM606" t="s">
        <v>1715</v>
      </c>
      <c r="AIN606" t="s">
        <v>1716</v>
      </c>
      <c r="AJA606" t="s">
        <v>5202</v>
      </c>
      <c r="AJR606" t="s">
        <v>1328</v>
      </c>
      <c r="AKF606" t="s">
        <v>1317</v>
      </c>
      <c r="AKG606" t="s">
        <v>1329</v>
      </c>
      <c r="AKH606" t="s">
        <v>1330</v>
      </c>
      <c r="AKI606" t="s">
        <v>1285</v>
      </c>
      <c r="AKK606" t="s">
        <v>1331</v>
      </c>
      <c r="ALN606" s="41" t="s">
        <v>1717</v>
      </c>
      <c r="ALS606" t="s">
        <v>1332</v>
      </c>
      <c r="ALU606" t="s">
        <v>1333</v>
      </c>
      <c r="ALW606" t="s">
        <v>1718</v>
      </c>
      <c r="AMA606" t="s">
        <v>1334</v>
      </c>
      <c r="AMP606" s="41" t="s">
        <v>1719</v>
      </c>
      <c r="ANA606" t="s">
        <v>1335</v>
      </c>
      <c r="ANJ606" t="s">
        <v>1693</v>
      </c>
      <c r="ANV606" t="s">
        <v>1336</v>
      </c>
      <c r="AOF606" t="s">
        <v>1337</v>
      </c>
      <c r="AOJ606" s="41" t="s">
        <v>1720</v>
      </c>
      <c r="APG606" t="s">
        <v>1282</v>
      </c>
      <c r="APK606" t="s">
        <v>1285</v>
      </c>
      <c r="APL606" t="s">
        <v>1338</v>
      </c>
      <c r="APV606" t="s">
        <v>1328</v>
      </c>
      <c r="AQC606" t="s">
        <v>1339</v>
      </c>
      <c r="AQK606" t="s">
        <v>1687</v>
      </c>
      <c r="AQL606" t="s">
        <v>1340</v>
      </c>
      <c r="AQY606" t="s">
        <v>1341</v>
      </c>
      <c r="ARF606" t="s">
        <v>1285</v>
      </c>
      <c r="ARK606" t="s">
        <v>1342</v>
      </c>
      <c r="ARW606" t="s">
        <v>1721</v>
      </c>
      <c r="ARY606" t="s">
        <v>1343</v>
      </c>
      <c r="ASD606" t="s">
        <v>1344</v>
      </c>
      <c r="ASE606" t="s">
        <v>1722</v>
      </c>
      <c r="ASU606" t="s">
        <v>5026</v>
      </c>
      <c r="ATE606" t="s">
        <v>1345</v>
      </c>
      <c r="ATM606" t="s">
        <v>1346</v>
      </c>
      <c r="AUB606" t="s">
        <v>1347</v>
      </c>
      <c r="AUE606" t="s">
        <v>1723</v>
      </c>
      <c r="AUH606" s="41" t="s">
        <v>1724</v>
      </c>
      <c r="AUK606" s="41" t="s">
        <v>1725</v>
      </c>
      <c r="AUQ606" s="41" t="s">
        <v>1726</v>
      </c>
      <c r="AUW606" s="41" t="s">
        <v>1705</v>
      </c>
      <c r="AWA606" s="41" t="s">
        <v>1727</v>
      </c>
      <c r="AWE606">
        <v>100</v>
      </c>
      <c r="AWY606" t="s">
        <v>1278</v>
      </c>
      <c r="AWZ606" t="s">
        <v>1278</v>
      </c>
      <c r="AXA606" t="s">
        <v>1282</v>
      </c>
      <c r="AXU606" t="s">
        <v>1713</v>
      </c>
      <c r="AYO606" t="s">
        <v>1304</v>
      </c>
      <c r="AZI606" t="s">
        <v>1348</v>
      </c>
      <c r="AZM606" t="s">
        <v>1349</v>
      </c>
      <c r="BBM606" t="s">
        <v>1728</v>
      </c>
      <c r="BBY606" t="s">
        <v>1728</v>
      </c>
      <c r="BCD606" t="s">
        <v>1350</v>
      </c>
      <c r="BCE606" t="s">
        <v>1350</v>
      </c>
      <c r="BCF606" t="s">
        <v>1350</v>
      </c>
      <c r="BCG606" t="s">
        <v>1351</v>
      </c>
      <c r="BCH606" t="s">
        <v>1351</v>
      </c>
      <c r="BCI606" t="s">
        <v>1351</v>
      </c>
      <c r="BCP606" t="s">
        <v>1352</v>
      </c>
      <c r="BDH606" t="s">
        <v>1710</v>
      </c>
      <c r="BDI606" t="s">
        <v>1710</v>
      </c>
      <c r="BDJ606" t="s">
        <v>1729</v>
      </c>
      <c r="BEU606" t="s">
        <v>5026</v>
      </c>
      <c r="BGP606" t="s">
        <v>1728</v>
      </c>
      <c r="BIB606" t="s">
        <v>5026</v>
      </c>
      <c r="BIN606" s="41" t="s">
        <v>5203</v>
      </c>
    </row>
    <row r="607" spans="1:1015 1030:1600" ht="409.5">
      <c r="A607" t="s">
        <v>1744</v>
      </c>
      <c r="B607" t="s">
        <v>5204</v>
      </c>
      <c r="C607">
        <v>2613338</v>
      </c>
      <c r="D607" t="s">
        <v>1262</v>
      </c>
      <c r="E607" t="s">
        <v>54</v>
      </c>
      <c r="F607" t="s">
        <v>1263</v>
      </c>
      <c r="G607" t="s">
        <v>1264</v>
      </c>
      <c r="H607" t="s">
        <v>1265</v>
      </c>
      <c r="I607" t="s">
        <v>1266</v>
      </c>
      <c r="L607" t="s">
        <v>1749</v>
      </c>
      <c r="M607" t="s">
        <v>1267</v>
      </c>
      <c r="N607" t="s">
        <v>1267</v>
      </c>
      <c r="O607" t="s">
        <v>5205</v>
      </c>
      <c r="P607" t="s">
        <v>5206</v>
      </c>
      <c r="Q607" t="s">
        <v>1762</v>
      </c>
      <c r="R607" t="s">
        <v>5206</v>
      </c>
      <c r="S607" t="s">
        <v>5173</v>
      </c>
      <c r="T607">
        <v>0</v>
      </c>
      <c r="U607" t="s">
        <v>1268</v>
      </c>
      <c r="V607" t="s">
        <v>1269</v>
      </c>
      <c r="W607" t="s">
        <v>1270</v>
      </c>
      <c r="X607" t="s">
        <v>1354</v>
      </c>
      <c r="Y607" t="s">
        <v>1742</v>
      </c>
      <c r="Z607" s="41" t="s">
        <v>5207</v>
      </c>
      <c r="AB607" t="s">
        <v>1730</v>
      </c>
      <c r="AC607" t="s">
        <v>1272</v>
      </c>
      <c r="AD607" t="s">
        <v>1273</v>
      </c>
      <c r="AE607" t="s">
        <v>1274</v>
      </c>
      <c r="AF607" t="s">
        <v>1275</v>
      </c>
      <c r="AG607" t="s">
        <v>1276</v>
      </c>
      <c r="AH607" t="s">
        <v>1749</v>
      </c>
      <c r="AS607" t="s">
        <v>1745</v>
      </c>
      <c r="BJ607" t="s">
        <v>1684</v>
      </c>
      <c r="BK607" t="s">
        <v>1685</v>
      </c>
      <c r="BM607" t="s">
        <v>1686</v>
      </c>
      <c r="BN607" t="s">
        <v>1686</v>
      </c>
      <c r="BO607" t="s">
        <v>1686</v>
      </c>
      <c r="BP607" t="s">
        <v>1686</v>
      </c>
      <c r="BX607" t="s">
        <v>1277</v>
      </c>
      <c r="CA607" t="s">
        <v>1278</v>
      </c>
      <c r="CL607" t="s">
        <v>1279</v>
      </c>
      <c r="CM607" t="s">
        <v>1279</v>
      </c>
      <c r="CO607" t="s">
        <v>5026</v>
      </c>
      <c r="DC607" t="s">
        <v>1280</v>
      </c>
      <c r="DD607" t="s">
        <v>1280</v>
      </c>
      <c r="DJ607" t="s">
        <v>1687</v>
      </c>
      <c r="DK607" t="s">
        <v>1281</v>
      </c>
      <c r="FJ607" t="s">
        <v>5026</v>
      </c>
      <c r="FQ607" t="s">
        <v>1282</v>
      </c>
      <c r="GL607" t="s">
        <v>1283</v>
      </c>
      <c r="GN607" t="s">
        <v>1284</v>
      </c>
      <c r="GO607" t="s">
        <v>1284</v>
      </c>
      <c r="GR607" t="s">
        <v>1285</v>
      </c>
      <c r="GU607" t="s">
        <v>1286</v>
      </c>
      <c r="GW607" t="s">
        <v>1286</v>
      </c>
      <c r="GX607" t="s">
        <v>1286</v>
      </c>
      <c r="GY607" t="s">
        <v>1286</v>
      </c>
      <c r="GZ607" t="s">
        <v>1286</v>
      </c>
      <c r="HA607" t="s">
        <v>1284</v>
      </c>
      <c r="HC607" t="s">
        <v>1284</v>
      </c>
      <c r="HD607" t="s">
        <v>1285</v>
      </c>
      <c r="HI607" t="s">
        <v>1287</v>
      </c>
      <c r="HR607" t="s">
        <v>1288</v>
      </c>
      <c r="HS607" s="41" t="s">
        <v>1688</v>
      </c>
      <c r="HT607" t="s">
        <v>1687</v>
      </c>
      <c r="HU607" t="s">
        <v>1687</v>
      </c>
      <c r="IX607" t="s">
        <v>1289</v>
      </c>
      <c r="JD607" t="s">
        <v>1689</v>
      </c>
      <c r="JJ607" t="s">
        <v>1290</v>
      </c>
      <c r="JK607" t="s">
        <v>1290</v>
      </c>
      <c r="JQ607" t="s">
        <v>1291</v>
      </c>
      <c r="JT607" t="s">
        <v>1690</v>
      </c>
      <c r="JV607" t="s">
        <v>1292</v>
      </c>
      <c r="JX607" t="s">
        <v>1293</v>
      </c>
      <c r="JY607" t="s">
        <v>1294</v>
      </c>
      <c r="JZ607" t="s">
        <v>1295</v>
      </c>
      <c r="KB607" t="s">
        <v>1296</v>
      </c>
      <c r="KU607" t="s">
        <v>1297</v>
      </c>
      <c r="KV607" t="s">
        <v>1297</v>
      </c>
      <c r="KX607" t="s">
        <v>1278</v>
      </c>
      <c r="KZ607" t="s">
        <v>1687</v>
      </c>
      <c r="LA607" t="s">
        <v>1298</v>
      </c>
      <c r="LB607" t="s">
        <v>1298</v>
      </c>
      <c r="LL607" t="s">
        <v>1299</v>
      </c>
      <c r="LQ607" t="s">
        <v>1691</v>
      </c>
      <c r="LS607" t="s">
        <v>1692</v>
      </c>
      <c r="LZ607" t="s">
        <v>1282</v>
      </c>
      <c r="MA607" t="s">
        <v>1300</v>
      </c>
      <c r="MN607" t="s">
        <v>1301</v>
      </c>
      <c r="NC607" t="s">
        <v>1302</v>
      </c>
      <c r="ND607" t="s">
        <v>1285</v>
      </c>
      <c r="NH607" t="s">
        <v>1278</v>
      </c>
      <c r="NL607" t="s">
        <v>1303</v>
      </c>
      <c r="OE607" t="s">
        <v>1693</v>
      </c>
      <c r="PM607" s="41" t="s">
        <v>1694</v>
      </c>
      <c r="PO607" s="41" t="s">
        <v>1695</v>
      </c>
      <c r="PP607" s="41" t="s">
        <v>1696</v>
      </c>
      <c r="PQ607" s="41" t="s">
        <v>1695</v>
      </c>
      <c r="PR607" s="41" t="s">
        <v>1695</v>
      </c>
      <c r="PS607" s="41" t="s">
        <v>1697</v>
      </c>
      <c r="PT607" s="41" t="s">
        <v>1698</v>
      </c>
      <c r="PU607" s="41" t="s">
        <v>1699</v>
      </c>
      <c r="PV607" s="41" t="s">
        <v>1700</v>
      </c>
      <c r="PW607" s="41" t="s">
        <v>1701</v>
      </c>
      <c r="QF607" s="41" t="s">
        <v>1702</v>
      </c>
      <c r="QG607" s="41" t="s">
        <v>1703</v>
      </c>
      <c r="QO607" t="s">
        <v>1304</v>
      </c>
      <c r="QP607" t="s">
        <v>1687</v>
      </c>
      <c r="QR607" t="s">
        <v>1278</v>
      </c>
      <c r="QS607" t="s">
        <v>1278</v>
      </c>
      <c r="QX607" t="s">
        <v>1282</v>
      </c>
      <c r="RN607" t="s">
        <v>1305</v>
      </c>
      <c r="RO607" t="s">
        <v>1306</v>
      </c>
      <c r="SA607" t="s">
        <v>1278</v>
      </c>
      <c r="SJ607" t="s">
        <v>5026</v>
      </c>
      <c r="SK607" t="s">
        <v>1307</v>
      </c>
      <c r="SL607" t="s">
        <v>1308</v>
      </c>
      <c r="SP607" t="s">
        <v>1285</v>
      </c>
      <c r="TA607" t="s">
        <v>1687</v>
      </c>
      <c r="TD607" t="s">
        <v>1687</v>
      </c>
      <c r="TG607" t="s">
        <v>1687</v>
      </c>
      <c r="TH607" t="s">
        <v>1309</v>
      </c>
      <c r="TQ607" t="s">
        <v>1704</v>
      </c>
      <c r="TY607" s="41" t="s">
        <v>1705</v>
      </c>
      <c r="UH607" s="41" t="s">
        <v>1705</v>
      </c>
      <c r="UM607" s="41" t="s">
        <v>1705</v>
      </c>
      <c r="UN607" s="41" t="s">
        <v>1705</v>
      </c>
      <c r="UO607" s="41" t="s">
        <v>1705</v>
      </c>
      <c r="WI607" t="s">
        <v>1278</v>
      </c>
      <c r="YB607" t="s">
        <v>1282</v>
      </c>
      <c r="YM607" t="s">
        <v>1310</v>
      </c>
      <c r="YU607" t="s">
        <v>1311</v>
      </c>
      <c r="ZN607" t="s">
        <v>1312</v>
      </c>
      <c r="ZX607" t="s">
        <v>1313</v>
      </c>
      <c r="ZZ607" t="s">
        <v>1706</v>
      </c>
      <c r="AAB607" t="s">
        <v>1689</v>
      </c>
      <c r="AAH607" t="s">
        <v>1314</v>
      </c>
      <c r="AAI607" t="s">
        <v>1315</v>
      </c>
      <c r="AAQ607" t="s">
        <v>1316</v>
      </c>
      <c r="AAR607" t="s">
        <v>1278</v>
      </c>
      <c r="AAS607" t="s">
        <v>1317</v>
      </c>
      <c r="AAT607" t="s">
        <v>1743</v>
      </c>
      <c r="AAW607" t="s">
        <v>1285</v>
      </c>
      <c r="ABE607" t="s">
        <v>1278</v>
      </c>
      <c r="ABG607" t="s">
        <v>1318</v>
      </c>
      <c r="ABN607" t="s">
        <v>1278</v>
      </c>
      <c r="ABR607" t="s">
        <v>1707</v>
      </c>
      <c r="ACD607" t="s">
        <v>1708</v>
      </c>
      <c r="ACG607" t="s">
        <v>1709</v>
      </c>
      <c r="ADG607" t="s">
        <v>1282</v>
      </c>
      <c r="ADP607" t="s">
        <v>1319</v>
      </c>
      <c r="ADR607" t="s">
        <v>1710</v>
      </c>
      <c r="AED607" t="s">
        <v>1320</v>
      </c>
      <c r="AET607" t="s">
        <v>1711</v>
      </c>
      <c r="AEV607" t="s">
        <v>1311</v>
      </c>
      <c r="AFA607" t="s">
        <v>1321</v>
      </c>
      <c r="AFI607" s="41" t="s">
        <v>1712</v>
      </c>
      <c r="AFR607" t="s">
        <v>1299</v>
      </c>
      <c r="AFS607" t="s">
        <v>1713</v>
      </c>
      <c r="AFZ607" t="s">
        <v>1322</v>
      </c>
      <c r="AGO607" t="s">
        <v>1323</v>
      </c>
      <c r="AGP607">
        <v>3</v>
      </c>
      <c r="AGQ607" t="s">
        <v>1324</v>
      </c>
      <c r="AGR607" t="s">
        <v>1324</v>
      </c>
      <c r="AGT607" t="s">
        <v>1324</v>
      </c>
      <c r="AHB607" t="s">
        <v>1325</v>
      </c>
      <c r="AHC607" t="s">
        <v>1326</v>
      </c>
      <c r="AHO607" t="s">
        <v>1689</v>
      </c>
      <c r="AHT607" t="b">
        <v>0</v>
      </c>
      <c r="AHX607" s="42">
        <v>0</v>
      </c>
      <c r="AIC607" s="41" t="s">
        <v>1714</v>
      </c>
      <c r="AIE607" t="s">
        <v>1327</v>
      </c>
      <c r="AIM607" t="s">
        <v>1715</v>
      </c>
      <c r="AIN607" t="s">
        <v>1716</v>
      </c>
      <c r="AJA607" t="s">
        <v>5208</v>
      </c>
      <c r="AJR607" t="s">
        <v>1328</v>
      </c>
      <c r="AKF607" t="s">
        <v>1317</v>
      </c>
      <c r="AKG607" t="s">
        <v>1329</v>
      </c>
      <c r="AKH607" t="s">
        <v>1330</v>
      </c>
      <c r="AKI607" t="s">
        <v>1285</v>
      </c>
      <c r="AKK607" t="s">
        <v>1331</v>
      </c>
      <c r="ALN607" s="41" t="s">
        <v>1717</v>
      </c>
      <c r="ALS607" t="s">
        <v>1332</v>
      </c>
      <c r="ALU607" t="s">
        <v>1333</v>
      </c>
      <c r="ALW607" t="s">
        <v>1718</v>
      </c>
      <c r="AMA607" t="s">
        <v>1334</v>
      </c>
      <c r="AMP607" s="41" t="s">
        <v>1719</v>
      </c>
      <c r="ANA607" t="s">
        <v>1335</v>
      </c>
      <c r="ANJ607" t="s">
        <v>1693</v>
      </c>
      <c r="ANV607" t="s">
        <v>1336</v>
      </c>
      <c r="AOF607" t="s">
        <v>1337</v>
      </c>
      <c r="AOJ607" s="41" t="s">
        <v>1720</v>
      </c>
      <c r="APG607" t="s">
        <v>1282</v>
      </c>
      <c r="APK607" t="s">
        <v>1285</v>
      </c>
      <c r="APL607" t="s">
        <v>1338</v>
      </c>
      <c r="APV607" t="s">
        <v>1328</v>
      </c>
      <c r="AQC607" t="s">
        <v>1339</v>
      </c>
      <c r="AQK607" t="s">
        <v>1687</v>
      </c>
      <c r="AQL607" t="s">
        <v>1340</v>
      </c>
      <c r="AQY607" t="s">
        <v>1341</v>
      </c>
      <c r="ARF607" t="s">
        <v>1285</v>
      </c>
      <c r="ARK607" t="s">
        <v>1342</v>
      </c>
      <c r="ARW607" t="s">
        <v>1721</v>
      </c>
      <c r="ARY607" t="s">
        <v>1343</v>
      </c>
      <c r="ASD607" t="s">
        <v>1344</v>
      </c>
      <c r="ASE607" t="s">
        <v>1722</v>
      </c>
      <c r="ASU607" t="s">
        <v>5026</v>
      </c>
      <c r="ATE607" t="s">
        <v>1345</v>
      </c>
      <c r="ATM607" t="s">
        <v>1346</v>
      </c>
      <c r="AUB607" t="s">
        <v>1347</v>
      </c>
      <c r="AUE607" t="s">
        <v>1723</v>
      </c>
      <c r="AUH607" s="41" t="s">
        <v>1724</v>
      </c>
      <c r="AUK607" s="41" t="s">
        <v>1725</v>
      </c>
      <c r="AUQ607" s="41" t="s">
        <v>1726</v>
      </c>
      <c r="AUW607" s="41" t="s">
        <v>1705</v>
      </c>
      <c r="AWA607" s="41" t="s">
        <v>1727</v>
      </c>
      <c r="AWE607">
        <v>100</v>
      </c>
      <c r="AWY607" t="s">
        <v>1278</v>
      </c>
      <c r="AWZ607" t="s">
        <v>1278</v>
      </c>
      <c r="AXA607" t="s">
        <v>1282</v>
      </c>
      <c r="AXU607" t="s">
        <v>1713</v>
      </c>
      <c r="AYO607" t="s">
        <v>1304</v>
      </c>
      <c r="AZI607" t="s">
        <v>1348</v>
      </c>
      <c r="AZM607" t="s">
        <v>1349</v>
      </c>
      <c r="BBM607" t="s">
        <v>1728</v>
      </c>
      <c r="BBY607" t="s">
        <v>1728</v>
      </c>
      <c r="BCD607" t="s">
        <v>1350</v>
      </c>
      <c r="BCE607" t="s">
        <v>1350</v>
      </c>
      <c r="BCF607" t="s">
        <v>1350</v>
      </c>
      <c r="BCG607" t="s">
        <v>1351</v>
      </c>
      <c r="BCH607" t="s">
        <v>1351</v>
      </c>
      <c r="BCI607" t="s">
        <v>1351</v>
      </c>
      <c r="BCP607" t="s">
        <v>1352</v>
      </c>
      <c r="BDH607" t="s">
        <v>1710</v>
      </c>
      <c r="BDI607" t="s">
        <v>1710</v>
      </c>
      <c r="BDJ607" t="s">
        <v>1729</v>
      </c>
      <c r="BEU607" t="s">
        <v>5026</v>
      </c>
      <c r="BGP607" t="s">
        <v>1728</v>
      </c>
      <c r="BIB607" t="s">
        <v>5026</v>
      </c>
      <c r="BIN607" s="41" t="s">
        <v>5209</v>
      </c>
    </row>
    <row r="608" spans="1:1015 1030:1600" ht="409.5">
      <c r="A608" t="s">
        <v>1744</v>
      </c>
      <c r="B608" t="s">
        <v>5210</v>
      </c>
      <c r="C608">
        <v>2613414</v>
      </c>
      <c r="D608" t="s">
        <v>1262</v>
      </c>
      <c r="E608" t="s">
        <v>54</v>
      </c>
      <c r="F608" t="s">
        <v>1263</v>
      </c>
      <c r="G608" t="s">
        <v>1264</v>
      </c>
      <c r="H608" t="s">
        <v>1265</v>
      </c>
      <c r="I608" t="s">
        <v>1266</v>
      </c>
      <c r="L608" t="s">
        <v>1749</v>
      </c>
      <c r="M608" t="s">
        <v>1267</v>
      </c>
      <c r="N608" t="s">
        <v>1267</v>
      </c>
      <c r="O608" t="s">
        <v>5211</v>
      </c>
      <c r="P608" t="s">
        <v>5212</v>
      </c>
      <c r="Q608" t="s">
        <v>1762</v>
      </c>
      <c r="R608" t="s">
        <v>5212</v>
      </c>
      <c r="S608" t="s">
        <v>5173</v>
      </c>
      <c r="T608">
        <v>0</v>
      </c>
      <c r="U608" t="s">
        <v>1268</v>
      </c>
      <c r="V608" t="s">
        <v>1269</v>
      </c>
      <c r="W608" t="s">
        <v>1270</v>
      </c>
      <c r="X608" t="s">
        <v>1354</v>
      </c>
      <c r="Y608" t="s">
        <v>1742</v>
      </c>
      <c r="Z608" s="41" t="s">
        <v>5213</v>
      </c>
      <c r="AB608" t="s">
        <v>1730</v>
      </c>
      <c r="AC608" t="s">
        <v>1272</v>
      </c>
      <c r="AD608" t="s">
        <v>1273</v>
      </c>
      <c r="AE608" t="s">
        <v>1274</v>
      </c>
      <c r="AF608" t="s">
        <v>1275</v>
      </c>
      <c r="AG608" t="s">
        <v>1276</v>
      </c>
      <c r="AH608" t="s">
        <v>1749</v>
      </c>
      <c r="AS608" t="s">
        <v>1745</v>
      </c>
      <c r="BJ608" t="s">
        <v>1684</v>
      </c>
      <c r="BK608" t="s">
        <v>1685</v>
      </c>
      <c r="BM608" t="s">
        <v>1686</v>
      </c>
      <c r="BN608" t="s">
        <v>1686</v>
      </c>
      <c r="BO608" t="s">
        <v>1686</v>
      </c>
      <c r="BP608" t="s">
        <v>1686</v>
      </c>
      <c r="BX608" t="s">
        <v>1277</v>
      </c>
      <c r="CA608" t="s">
        <v>1278</v>
      </c>
      <c r="CL608" t="s">
        <v>1279</v>
      </c>
      <c r="CM608" t="s">
        <v>1279</v>
      </c>
      <c r="CO608" t="s">
        <v>5026</v>
      </c>
      <c r="DC608" t="s">
        <v>1280</v>
      </c>
      <c r="DD608" t="s">
        <v>1280</v>
      </c>
      <c r="DJ608" t="s">
        <v>1687</v>
      </c>
      <c r="DK608" t="s">
        <v>1281</v>
      </c>
      <c r="FJ608" t="s">
        <v>5026</v>
      </c>
      <c r="FQ608" t="s">
        <v>1282</v>
      </c>
      <c r="GL608" t="s">
        <v>1283</v>
      </c>
      <c r="GN608" t="s">
        <v>1284</v>
      </c>
      <c r="GO608" t="s">
        <v>1284</v>
      </c>
      <c r="GR608" t="s">
        <v>1285</v>
      </c>
      <c r="GU608" t="s">
        <v>1286</v>
      </c>
      <c r="GW608" t="s">
        <v>1286</v>
      </c>
      <c r="GX608" t="s">
        <v>1286</v>
      </c>
      <c r="GY608" t="s">
        <v>1286</v>
      </c>
      <c r="GZ608" t="s">
        <v>1286</v>
      </c>
      <c r="HA608" t="s">
        <v>1284</v>
      </c>
      <c r="HC608" t="s">
        <v>1284</v>
      </c>
      <c r="HD608" t="s">
        <v>1285</v>
      </c>
      <c r="HI608" t="s">
        <v>1287</v>
      </c>
      <c r="HR608" t="s">
        <v>1288</v>
      </c>
      <c r="HS608" s="41" t="s">
        <v>1688</v>
      </c>
      <c r="HT608" t="s">
        <v>1687</v>
      </c>
      <c r="HU608" t="s">
        <v>1687</v>
      </c>
      <c r="IX608" t="s">
        <v>1289</v>
      </c>
      <c r="JD608" t="s">
        <v>1689</v>
      </c>
      <c r="JJ608" t="s">
        <v>1290</v>
      </c>
      <c r="JK608" t="s">
        <v>1290</v>
      </c>
      <c r="JQ608" t="s">
        <v>1291</v>
      </c>
      <c r="JT608" t="s">
        <v>1690</v>
      </c>
      <c r="JV608" t="s">
        <v>1292</v>
      </c>
      <c r="JX608" t="s">
        <v>1293</v>
      </c>
      <c r="JY608" t="s">
        <v>1294</v>
      </c>
      <c r="JZ608" t="s">
        <v>1295</v>
      </c>
      <c r="KB608" t="s">
        <v>1296</v>
      </c>
      <c r="KU608" t="s">
        <v>1297</v>
      </c>
      <c r="KV608" t="s">
        <v>1297</v>
      </c>
      <c r="KX608" t="s">
        <v>1278</v>
      </c>
      <c r="KZ608" t="s">
        <v>1687</v>
      </c>
      <c r="LA608" t="s">
        <v>1298</v>
      </c>
      <c r="LB608" t="s">
        <v>1298</v>
      </c>
      <c r="LL608" t="s">
        <v>1299</v>
      </c>
      <c r="LQ608" t="s">
        <v>1691</v>
      </c>
      <c r="LS608" t="s">
        <v>1692</v>
      </c>
      <c r="LZ608" t="s">
        <v>1282</v>
      </c>
      <c r="MA608" t="s">
        <v>1300</v>
      </c>
      <c r="MN608" t="s">
        <v>1301</v>
      </c>
      <c r="NC608" t="s">
        <v>1302</v>
      </c>
      <c r="ND608" t="s">
        <v>1285</v>
      </c>
      <c r="NH608" t="s">
        <v>1278</v>
      </c>
      <c r="NL608" t="s">
        <v>1303</v>
      </c>
      <c r="OE608" t="s">
        <v>1693</v>
      </c>
      <c r="PM608" s="41" t="s">
        <v>1694</v>
      </c>
      <c r="PO608" s="41" t="s">
        <v>1695</v>
      </c>
      <c r="PP608" s="41" t="s">
        <v>1696</v>
      </c>
      <c r="PQ608" s="41" t="s">
        <v>1695</v>
      </c>
      <c r="PR608" s="41" t="s">
        <v>1695</v>
      </c>
      <c r="PS608" s="41" t="s">
        <v>1697</v>
      </c>
      <c r="PT608" s="41" t="s">
        <v>1698</v>
      </c>
      <c r="PU608" s="41" t="s">
        <v>1699</v>
      </c>
      <c r="PV608" s="41" t="s">
        <v>1700</v>
      </c>
      <c r="PW608" s="41" t="s">
        <v>1701</v>
      </c>
      <c r="QF608" s="41" t="s">
        <v>1702</v>
      </c>
      <c r="QG608" s="41" t="s">
        <v>1703</v>
      </c>
      <c r="QO608" t="s">
        <v>1304</v>
      </c>
      <c r="QP608" t="s">
        <v>1687</v>
      </c>
      <c r="QR608" t="s">
        <v>1278</v>
      </c>
      <c r="QS608" t="s">
        <v>1278</v>
      </c>
      <c r="QX608" t="s">
        <v>1282</v>
      </c>
      <c r="RN608" t="s">
        <v>1305</v>
      </c>
      <c r="RO608" t="s">
        <v>1306</v>
      </c>
      <c r="SA608" t="s">
        <v>1278</v>
      </c>
      <c r="SJ608" t="s">
        <v>5026</v>
      </c>
      <c r="SK608" t="s">
        <v>1307</v>
      </c>
      <c r="SL608" t="s">
        <v>1308</v>
      </c>
      <c r="SP608" t="s">
        <v>1285</v>
      </c>
      <c r="TA608" t="s">
        <v>1687</v>
      </c>
      <c r="TD608" t="s">
        <v>1687</v>
      </c>
      <c r="TG608" t="s">
        <v>1687</v>
      </c>
      <c r="TH608" t="s">
        <v>1309</v>
      </c>
      <c r="TQ608" t="s">
        <v>1704</v>
      </c>
      <c r="TY608" s="41" t="s">
        <v>1705</v>
      </c>
      <c r="UH608" s="41" t="s">
        <v>1705</v>
      </c>
      <c r="UM608" s="41" t="s">
        <v>1705</v>
      </c>
      <c r="UN608" s="41" t="s">
        <v>1705</v>
      </c>
      <c r="UO608" s="41" t="s">
        <v>1705</v>
      </c>
      <c r="WI608" t="s">
        <v>1278</v>
      </c>
      <c r="YB608" t="s">
        <v>1282</v>
      </c>
      <c r="YM608" t="s">
        <v>1310</v>
      </c>
      <c r="YU608" t="s">
        <v>1311</v>
      </c>
      <c r="ZN608" t="s">
        <v>1312</v>
      </c>
      <c r="ZX608" t="s">
        <v>1313</v>
      </c>
      <c r="ZZ608" t="s">
        <v>1706</v>
      </c>
      <c r="AAB608" t="s">
        <v>1689</v>
      </c>
      <c r="AAH608" t="s">
        <v>1314</v>
      </c>
      <c r="AAI608" t="s">
        <v>1315</v>
      </c>
      <c r="AAQ608" t="s">
        <v>1316</v>
      </c>
      <c r="AAR608" t="s">
        <v>1278</v>
      </c>
      <c r="AAS608" t="s">
        <v>1317</v>
      </c>
      <c r="AAT608" t="s">
        <v>1743</v>
      </c>
      <c r="AAW608" t="s">
        <v>1285</v>
      </c>
      <c r="ABE608" t="s">
        <v>1278</v>
      </c>
      <c r="ABG608" t="s">
        <v>1318</v>
      </c>
      <c r="ABN608" t="s">
        <v>1278</v>
      </c>
      <c r="ABR608" t="s">
        <v>1707</v>
      </c>
      <c r="ACD608" t="s">
        <v>1708</v>
      </c>
      <c r="ACG608" t="s">
        <v>1709</v>
      </c>
      <c r="ADG608" t="s">
        <v>1282</v>
      </c>
      <c r="ADP608" t="s">
        <v>1319</v>
      </c>
      <c r="ADR608" t="s">
        <v>1710</v>
      </c>
      <c r="AED608" t="s">
        <v>1320</v>
      </c>
      <c r="AET608" t="s">
        <v>1711</v>
      </c>
      <c r="AEV608" t="s">
        <v>1311</v>
      </c>
      <c r="AFA608" t="s">
        <v>1321</v>
      </c>
      <c r="AFI608" s="41" t="s">
        <v>1712</v>
      </c>
      <c r="AFR608" t="s">
        <v>1299</v>
      </c>
      <c r="AFS608" t="s">
        <v>1713</v>
      </c>
      <c r="AFZ608" t="s">
        <v>1322</v>
      </c>
      <c r="AGO608" t="s">
        <v>1323</v>
      </c>
      <c r="AGP608">
        <v>3</v>
      </c>
      <c r="AGQ608" t="s">
        <v>1324</v>
      </c>
      <c r="AGR608" t="s">
        <v>1324</v>
      </c>
      <c r="AGT608" t="s">
        <v>1324</v>
      </c>
      <c r="AHB608" t="s">
        <v>1325</v>
      </c>
      <c r="AHC608" t="s">
        <v>1326</v>
      </c>
      <c r="AHO608" t="s">
        <v>1689</v>
      </c>
      <c r="AHT608" t="b">
        <v>0</v>
      </c>
      <c r="AHX608" s="42">
        <v>0</v>
      </c>
      <c r="AIC608" s="41" t="s">
        <v>1714</v>
      </c>
      <c r="AIE608" t="s">
        <v>1327</v>
      </c>
      <c r="AIM608" t="s">
        <v>1715</v>
      </c>
      <c r="AIN608" t="s">
        <v>1716</v>
      </c>
      <c r="AJA608" t="s">
        <v>5214</v>
      </c>
      <c r="AJR608" t="s">
        <v>1328</v>
      </c>
      <c r="AKF608" t="s">
        <v>1317</v>
      </c>
      <c r="AKG608" t="s">
        <v>1329</v>
      </c>
      <c r="AKH608" t="s">
        <v>1330</v>
      </c>
      <c r="AKI608" t="s">
        <v>1285</v>
      </c>
      <c r="AKK608" t="s">
        <v>1331</v>
      </c>
      <c r="ALN608" s="41" t="s">
        <v>1717</v>
      </c>
      <c r="ALS608" t="s">
        <v>1332</v>
      </c>
      <c r="ALU608" t="s">
        <v>1333</v>
      </c>
      <c r="ALW608" t="s">
        <v>1718</v>
      </c>
      <c r="AMA608" t="s">
        <v>1334</v>
      </c>
      <c r="AMP608" s="41" t="s">
        <v>1719</v>
      </c>
      <c r="ANA608" t="s">
        <v>1335</v>
      </c>
      <c r="ANJ608" t="s">
        <v>1693</v>
      </c>
      <c r="ANV608" t="s">
        <v>1336</v>
      </c>
      <c r="AOF608" t="s">
        <v>1337</v>
      </c>
      <c r="AOJ608" s="41" t="s">
        <v>1720</v>
      </c>
      <c r="APG608" t="s">
        <v>1282</v>
      </c>
      <c r="APK608" t="s">
        <v>1285</v>
      </c>
      <c r="APL608" t="s">
        <v>1338</v>
      </c>
      <c r="APV608" t="s">
        <v>1328</v>
      </c>
      <c r="AQC608" t="s">
        <v>1339</v>
      </c>
      <c r="AQK608" t="s">
        <v>1687</v>
      </c>
      <c r="AQL608" t="s">
        <v>1340</v>
      </c>
      <c r="AQY608" t="s">
        <v>1341</v>
      </c>
      <c r="ARF608" t="s">
        <v>1285</v>
      </c>
      <c r="ARK608" t="s">
        <v>1342</v>
      </c>
      <c r="ARW608" t="s">
        <v>1721</v>
      </c>
      <c r="ARY608" t="s">
        <v>1343</v>
      </c>
      <c r="ASD608" t="s">
        <v>1344</v>
      </c>
      <c r="ASE608" t="s">
        <v>1722</v>
      </c>
      <c r="ASU608" t="s">
        <v>5026</v>
      </c>
      <c r="ATE608" t="s">
        <v>1345</v>
      </c>
      <c r="ATM608" t="s">
        <v>1346</v>
      </c>
      <c r="AUB608" t="s">
        <v>1347</v>
      </c>
      <c r="AUE608" t="s">
        <v>1723</v>
      </c>
      <c r="AUH608" s="41" t="s">
        <v>1724</v>
      </c>
      <c r="AUK608" s="41" t="s">
        <v>1725</v>
      </c>
      <c r="AUQ608" s="41" t="s">
        <v>1726</v>
      </c>
      <c r="AUW608" s="41" t="s">
        <v>1705</v>
      </c>
      <c r="AWA608" s="41" t="s">
        <v>1727</v>
      </c>
      <c r="AWE608">
        <v>100</v>
      </c>
      <c r="AWY608" t="s">
        <v>1278</v>
      </c>
      <c r="AWZ608" t="s">
        <v>1278</v>
      </c>
      <c r="AXA608" t="s">
        <v>1282</v>
      </c>
      <c r="AXU608" t="s">
        <v>1713</v>
      </c>
      <c r="AYO608" t="s">
        <v>1304</v>
      </c>
      <c r="AZI608" t="s">
        <v>1348</v>
      </c>
      <c r="AZM608" t="s">
        <v>1349</v>
      </c>
      <c r="BBM608" t="s">
        <v>1728</v>
      </c>
      <c r="BBY608" t="s">
        <v>1728</v>
      </c>
      <c r="BCD608" t="s">
        <v>1350</v>
      </c>
      <c r="BCE608" t="s">
        <v>1350</v>
      </c>
      <c r="BCF608" t="s">
        <v>1350</v>
      </c>
      <c r="BCG608" t="s">
        <v>1351</v>
      </c>
      <c r="BCH608" t="s">
        <v>1351</v>
      </c>
      <c r="BCI608" t="s">
        <v>1351</v>
      </c>
      <c r="BCP608" t="s">
        <v>1352</v>
      </c>
      <c r="BDH608" t="s">
        <v>1710</v>
      </c>
      <c r="BDI608" t="s">
        <v>1710</v>
      </c>
      <c r="BDJ608" t="s">
        <v>1729</v>
      </c>
      <c r="BEU608" t="s">
        <v>5026</v>
      </c>
      <c r="BGP608" t="s">
        <v>1728</v>
      </c>
      <c r="BIB608" t="s">
        <v>5026</v>
      </c>
      <c r="BIN608" s="41" t="s">
        <v>5215</v>
      </c>
    </row>
    <row r="609" spans="1:1015 1030:1600" ht="409.5">
      <c r="A609" t="s">
        <v>1744</v>
      </c>
      <c r="B609" t="s">
        <v>5216</v>
      </c>
      <c r="C609">
        <v>2613549</v>
      </c>
      <c r="D609" t="s">
        <v>1262</v>
      </c>
      <c r="E609" t="s">
        <v>54</v>
      </c>
      <c r="F609" t="s">
        <v>1263</v>
      </c>
      <c r="G609" t="s">
        <v>1264</v>
      </c>
      <c r="H609" t="s">
        <v>1265</v>
      </c>
      <c r="I609" t="s">
        <v>1266</v>
      </c>
      <c r="L609" t="s">
        <v>1749</v>
      </c>
      <c r="M609" t="s">
        <v>1267</v>
      </c>
      <c r="N609" t="s">
        <v>1267</v>
      </c>
      <c r="O609" t="s">
        <v>5217</v>
      </c>
      <c r="P609" t="s">
        <v>5218</v>
      </c>
      <c r="Q609" t="s">
        <v>1762</v>
      </c>
      <c r="R609" t="s">
        <v>5218</v>
      </c>
      <c r="S609" t="s">
        <v>5173</v>
      </c>
      <c r="T609">
        <v>0</v>
      </c>
      <c r="U609" t="s">
        <v>1268</v>
      </c>
      <c r="V609" t="s">
        <v>1269</v>
      </c>
      <c r="W609" t="s">
        <v>1270</v>
      </c>
      <c r="X609" t="s">
        <v>1354</v>
      </c>
      <c r="Y609" t="s">
        <v>1742</v>
      </c>
      <c r="Z609" s="41" t="s">
        <v>5219</v>
      </c>
      <c r="AB609" t="s">
        <v>1730</v>
      </c>
      <c r="AC609" t="s">
        <v>1272</v>
      </c>
      <c r="AD609" t="s">
        <v>1273</v>
      </c>
      <c r="AE609" t="s">
        <v>1274</v>
      </c>
      <c r="AF609" t="s">
        <v>1275</v>
      </c>
      <c r="AG609" t="s">
        <v>1276</v>
      </c>
      <c r="AH609" t="s">
        <v>1749</v>
      </c>
      <c r="AS609" t="s">
        <v>1745</v>
      </c>
      <c r="BJ609" t="s">
        <v>1684</v>
      </c>
      <c r="BK609" t="s">
        <v>1685</v>
      </c>
      <c r="BM609" t="s">
        <v>1686</v>
      </c>
      <c r="BN609" t="s">
        <v>1686</v>
      </c>
      <c r="BO609" t="s">
        <v>1686</v>
      </c>
      <c r="BP609" t="s">
        <v>1686</v>
      </c>
      <c r="BX609" t="s">
        <v>1277</v>
      </c>
      <c r="CA609" t="s">
        <v>1278</v>
      </c>
      <c r="CL609" t="s">
        <v>1279</v>
      </c>
      <c r="CM609" t="s">
        <v>1279</v>
      </c>
      <c r="CO609" t="s">
        <v>5026</v>
      </c>
      <c r="DC609" t="s">
        <v>1280</v>
      </c>
      <c r="DD609" t="s">
        <v>1280</v>
      </c>
      <c r="DJ609" t="s">
        <v>1687</v>
      </c>
      <c r="DK609" t="s">
        <v>1281</v>
      </c>
      <c r="FJ609" t="s">
        <v>5026</v>
      </c>
      <c r="FQ609" t="s">
        <v>1282</v>
      </c>
      <c r="GL609" t="s">
        <v>1283</v>
      </c>
      <c r="GN609" t="s">
        <v>1284</v>
      </c>
      <c r="GO609" t="s">
        <v>1284</v>
      </c>
      <c r="GR609" t="s">
        <v>1285</v>
      </c>
      <c r="GU609" t="s">
        <v>1286</v>
      </c>
      <c r="GW609" t="s">
        <v>1286</v>
      </c>
      <c r="GX609" t="s">
        <v>1286</v>
      </c>
      <c r="GY609" t="s">
        <v>1286</v>
      </c>
      <c r="GZ609" t="s">
        <v>1286</v>
      </c>
      <c r="HA609" t="s">
        <v>1284</v>
      </c>
      <c r="HC609" t="s">
        <v>1284</v>
      </c>
      <c r="HD609" t="s">
        <v>1285</v>
      </c>
      <c r="HI609" t="s">
        <v>1287</v>
      </c>
      <c r="HR609" t="s">
        <v>1288</v>
      </c>
      <c r="HS609" s="41" t="s">
        <v>1688</v>
      </c>
      <c r="HT609" t="s">
        <v>1687</v>
      </c>
      <c r="HU609" t="s">
        <v>1687</v>
      </c>
      <c r="IX609" t="s">
        <v>1289</v>
      </c>
      <c r="JD609" t="s">
        <v>1689</v>
      </c>
      <c r="JJ609" t="s">
        <v>1290</v>
      </c>
      <c r="JK609" t="s">
        <v>1290</v>
      </c>
      <c r="JQ609" t="s">
        <v>1291</v>
      </c>
      <c r="JT609" t="s">
        <v>1690</v>
      </c>
      <c r="JV609" t="s">
        <v>1292</v>
      </c>
      <c r="JX609" t="s">
        <v>1293</v>
      </c>
      <c r="JY609" t="s">
        <v>1294</v>
      </c>
      <c r="JZ609" t="s">
        <v>1295</v>
      </c>
      <c r="KB609" t="s">
        <v>1296</v>
      </c>
      <c r="KU609" t="s">
        <v>1297</v>
      </c>
      <c r="KV609" t="s">
        <v>1297</v>
      </c>
      <c r="KX609" t="s">
        <v>1278</v>
      </c>
      <c r="KZ609" t="s">
        <v>1687</v>
      </c>
      <c r="LA609" t="s">
        <v>1298</v>
      </c>
      <c r="LB609" t="s">
        <v>1298</v>
      </c>
      <c r="LL609" t="s">
        <v>1299</v>
      </c>
      <c r="LQ609" t="s">
        <v>1691</v>
      </c>
      <c r="LS609" t="s">
        <v>1692</v>
      </c>
      <c r="LZ609" t="s">
        <v>1282</v>
      </c>
      <c r="MA609" t="s">
        <v>1300</v>
      </c>
      <c r="MN609" t="s">
        <v>1301</v>
      </c>
      <c r="NC609" t="s">
        <v>1302</v>
      </c>
      <c r="ND609" t="s">
        <v>1285</v>
      </c>
      <c r="NH609" t="s">
        <v>1278</v>
      </c>
      <c r="NL609" t="s">
        <v>1303</v>
      </c>
      <c r="OE609" t="s">
        <v>1693</v>
      </c>
      <c r="PM609" s="41" t="s">
        <v>1694</v>
      </c>
      <c r="PO609" s="41" t="s">
        <v>1695</v>
      </c>
      <c r="PP609" s="41" t="s">
        <v>1696</v>
      </c>
      <c r="PQ609" s="41" t="s">
        <v>1695</v>
      </c>
      <c r="PR609" s="41" t="s">
        <v>1695</v>
      </c>
      <c r="PS609" s="41" t="s">
        <v>1697</v>
      </c>
      <c r="PT609" s="41" t="s">
        <v>1698</v>
      </c>
      <c r="PU609" s="41" t="s">
        <v>1699</v>
      </c>
      <c r="PV609" s="41" t="s">
        <v>1700</v>
      </c>
      <c r="PW609" s="41" t="s">
        <v>1701</v>
      </c>
      <c r="QF609" s="41" t="s">
        <v>1702</v>
      </c>
      <c r="QG609" s="41" t="s">
        <v>1703</v>
      </c>
      <c r="QO609" t="s">
        <v>1304</v>
      </c>
      <c r="QP609" t="s">
        <v>1687</v>
      </c>
      <c r="QR609" t="s">
        <v>1278</v>
      </c>
      <c r="QS609" t="s">
        <v>1278</v>
      </c>
      <c r="QX609" t="s">
        <v>1282</v>
      </c>
      <c r="RN609" t="s">
        <v>1305</v>
      </c>
      <c r="RO609" t="s">
        <v>1306</v>
      </c>
      <c r="SA609" t="s">
        <v>1278</v>
      </c>
      <c r="SJ609" t="s">
        <v>5026</v>
      </c>
      <c r="SK609" t="s">
        <v>1307</v>
      </c>
      <c r="SL609" t="s">
        <v>1308</v>
      </c>
      <c r="SP609" t="s">
        <v>1285</v>
      </c>
      <c r="TA609" t="s">
        <v>1687</v>
      </c>
      <c r="TD609" t="s">
        <v>1687</v>
      </c>
      <c r="TG609" t="s">
        <v>1687</v>
      </c>
      <c r="TH609" t="s">
        <v>1309</v>
      </c>
      <c r="TQ609" t="s">
        <v>1704</v>
      </c>
      <c r="TY609" s="41" t="s">
        <v>1705</v>
      </c>
      <c r="UH609" s="41" t="s">
        <v>1705</v>
      </c>
      <c r="UM609" s="41" t="s">
        <v>1705</v>
      </c>
      <c r="UN609" s="41" t="s">
        <v>1705</v>
      </c>
      <c r="UO609" s="41" t="s">
        <v>1705</v>
      </c>
      <c r="WI609" t="s">
        <v>1278</v>
      </c>
      <c r="YB609" t="s">
        <v>1282</v>
      </c>
      <c r="YM609" t="s">
        <v>1310</v>
      </c>
      <c r="YU609" t="s">
        <v>1311</v>
      </c>
      <c r="ZN609" t="s">
        <v>1312</v>
      </c>
      <c r="ZX609" t="s">
        <v>1313</v>
      </c>
      <c r="ZZ609" t="s">
        <v>1706</v>
      </c>
      <c r="AAB609" t="s">
        <v>1689</v>
      </c>
      <c r="AAH609" t="s">
        <v>1314</v>
      </c>
      <c r="AAI609" t="s">
        <v>1315</v>
      </c>
      <c r="AAQ609" t="s">
        <v>1316</v>
      </c>
      <c r="AAR609" t="s">
        <v>1278</v>
      </c>
      <c r="AAS609" t="s">
        <v>1317</v>
      </c>
      <c r="AAT609" t="s">
        <v>1743</v>
      </c>
      <c r="AAW609" t="s">
        <v>1285</v>
      </c>
      <c r="ABE609" t="s">
        <v>1278</v>
      </c>
      <c r="ABG609" t="s">
        <v>1318</v>
      </c>
      <c r="ABN609" t="s">
        <v>1278</v>
      </c>
      <c r="ABR609" t="s">
        <v>1707</v>
      </c>
      <c r="ACD609" t="s">
        <v>1708</v>
      </c>
      <c r="ACG609" t="s">
        <v>1709</v>
      </c>
      <c r="ADG609" t="s">
        <v>1282</v>
      </c>
      <c r="ADP609" t="s">
        <v>1319</v>
      </c>
      <c r="ADR609" t="s">
        <v>1710</v>
      </c>
      <c r="AED609" t="s">
        <v>1320</v>
      </c>
      <c r="AET609" t="s">
        <v>1711</v>
      </c>
      <c r="AEV609" t="s">
        <v>1311</v>
      </c>
      <c r="AFA609" t="s">
        <v>1321</v>
      </c>
      <c r="AFI609" s="41" t="s">
        <v>1712</v>
      </c>
      <c r="AFR609" t="s">
        <v>1299</v>
      </c>
      <c r="AFS609" t="s">
        <v>1713</v>
      </c>
      <c r="AFZ609" t="s">
        <v>1322</v>
      </c>
      <c r="AGO609" t="s">
        <v>1323</v>
      </c>
      <c r="AGP609">
        <v>3</v>
      </c>
      <c r="AGQ609" t="s">
        <v>1324</v>
      </c>
      <c r="AGR609" t="s">
        <v>1324</v>
      </c>
      <c r="AGT609" t="s">
        <v>1324</v>
      </c>
      <c r="AHB609" t="s">
        <v>1325</v>
      </c>
      <c r="AHC609" t="s">
        <v>1326</v>
      </c>
      <c r="AHO609" t="s">
        <v>1689</v>
      </c>
      <c r="AHT609" t="b">
        <v>0</v>
      </c>
      <c r="AHX609" s="42">
        <v>0</v>
      </c>
      <c r="AIC609" s="41" t="s">
        <v>1714</v>
      </c>
      <c r="AIE609" t="s">
        <v>1327</v>
      </c>
      <c r="AIM609" t="s">
        <v>1715</v>
      </c>
      <c r="AIN609" t="s">
        <v>1716</v>
      </c>
      <c r="AJA609" t="s">
        <v>5220</v>
      </c>
      <c r="AJR609" t="s">
        <v>1328</v>
      </c>
      <c r="AKF609" t="s">
        <v>1317</v>
      </c>
      <c r="AKG609" t="s">
        <v>1329</v>
      </c>
      <c r="AKH609" t="s">
        <v>1330</v>
      </c>
      <c r="AKI609" t="s">
        <v>1285</v>
      </c>
      <c r="AKK609" t="s">
        <v>1331</v>
      </c>
      <c r="ALN609" s="41" t="s">
        <v>1717</v>
      </c>
      <c r="ALS609" t="s">
        <v>1332</v>
      </c>
      <c r="ALU609" t="s">
        <v>1333</v>
      </c>
      <c r="ALW609" t="s">
        <v>1718</v>
      </c>
      <c r="AMA609" t="s">
        <v>1334</v>
      </c>
      <c r="AMP609" s="41" t="s">
        <v>1719</v>
      </c>
      <c r="ANA609" t="s">
        <v>1335</v>
      </c>
      <c r="ANJ609" t="s">
        <v>1693</v>
      </c>
      <c r="ANV609" t="s">
        <v>1336</v>
      </c>
      <c r="AOF609" t="s">
        <v>1337</v>
      </c>
      <c r="AOJ609" s="41" t="s">
        <v>1720</v>
      </c>
      <c r="APG609" t="s">
        <v>1282</v>
      </c>
      <c r="APK609" t="s">
        <v>1285</v>
      </c>
      <c r="APL609" t="s">
        <v>1338</v>
      </c>
      <c r="APV609" t="s">
        <v>1328</v>
      </c>
      <c r="AQC609" t="s">
        <v>1339</v>
      </c>
      <c r="AQK609" t="s">
        <v>1687</v>
      </c>
      <c r="AQL609" t="s">
        <v>1340</v>
      </c>
      <c r="AQY609" t="s">
        <v>1341</v>
      </c>
      <c r="ARF609" t="s">
        <v>1285</v>
      </c>
      <c r="ARK609" t="s">
        <v>1342</v>
      </c>
      <c r="ARW609" t="s">
        <v>1721</v>
      </c>
      <c r="ARY609" t="s">
        <v>1343</v>
      </c>
      <c r="ASD609" t="s">
        <v>1344</v>
      </c>
      <c r="ASE609" t="s">
        <v>1722</v>
      </c>
      <c r="ASU609" t="s">
        <v>5026</v>
      </c>
      <c r="ATE609" t="s">
        <v>1345</v>
      </c>
      <c r="ATM609" t="s">
        <v>1346</v>
      </c>
      <c r="AUB609" t="s">
        <v>1347</v>
      </c>
      <c r="AUE609" t="s">
        <v>1723</v>
      </c>
      <c r="AUH609" s="41" t="s">
        <v>1724</v>
      </c>
      <c r="AUK609" s="41" t="s">
        <v>1725</v>
      </c>
      <c r="AUQ609" s="41" t="s">
        <v>1726</v>
      </c>
      <c r="AUW609" s="41" t="s">
        <v>1705</v>
      </c>
      <c r="AWA609" s="41" t="s">
        <v>1727</v>
      </c>
      <c r="AWE609">
        <v>100</v>
      </c>
      <c r="AWY609" t="s">
        <v>1278</v>
      </c>
      <c r="AWZ609" t="s">
        <v>1278</v>
      </c>
      <c r="AXA609" t="s">
        <v>1282</v>
      </c>
      <c r="AXU609" t="s">
        <v>1713</v>
      </c>
      <c r="AYO609" t="s">
        <v>1304</v>
      </c>
      <c r="AZI609" t="s">
        <v>1348</v>
      </c>
      <c r="AZM609" t="s">
        <v>1349</v>
      </c>
      <c r="BBM609" t="s">
        <v>1728</v>
      </c>
      <c r="BBY609" t="s">
        <v>1728</v>
      </c>
      <c r="BCD609" t="s">
        <v>1350</v>
      </c>
      <c r="BCE609" t="s">
        <v>1350</v>
      </c>
      <c r="BCF609" t="s">
        <v>1350</v>
      </c>
      <c r="BCG609" t="s">
        <v>1351</v>
      </c>
      <c r="BCH609" t="s">
        <v>1351</v>
      </c>
      <c r="BCI609" t="s">
        <v>1351</v>
      </c>
      <c r="BCP609" t="s">
        <v>1352</v>
      </c>
      <c r="BDH609" t="s">
        <v>1710</v>
      </c>
      <c r="BDI609" t="s">
        <v>1710</v>
      </c>
      <c r="BDJ609" t="s">
        <v>1729</v>
      </c>
      <c r="BEU609" t="s">
        <v>5026</v>
      </c>
      <c r="BGP609" t="s">
        <v>1728</v>
      </c>
      <c r="BIB609" t="s">
        <v>5026</v>
      </c>
      <c r="BIN609" s="41" t="s">
        <v>5221</v>
      </c>
    </row>
    <row r="610" spans="1:1015 1030:1600" ht="409.5">
      <c r="A610" t="s">
        <v>1744</v>
      </c>
      <c r="B610" t="s">
        <v>5222</v>
      </c>
      <c r="C610">
        <v>2613759</v>
      </c>
      <c r="D610" t="s">
        <v>1262</v>
      </c>
      <c r="E610" t="s">
        <v>54</v>
      </c>
      <c r="F610" t="s">
        <v>1263</v>
      </c>
      <c r="G610" t="s">
        <v>1264</v>
      </c>
      <c r="H610" t="s">
        <v>1265</v>
      </c>
      <c r="I610" t="s">
        <v>1266</v>
      </c>
      <c r="L610" t="s">
        <v>1749</v>
      </c>
      <c r="M610" t="s">
        <v>1267</v>
      </c>
      <c r="N610" t="s">
        <v>1267</v>
      </c>
      <c r="O610" t="s">
        <v>5223</v>
      </c>
      <c r="P610" t="s">
        <v>5224</v>
      </c>
      <c r="Q610" t="s">
        <v>1762</v>
      </c>
      <c r="R610" t="s">
        <v>5224</v>
      </c>
      <c r="S610" t="s">
        <v>5173</v>
      </c>
      <c r="T610">
        <v>0</v>
      </c>
      <c r="U610" t="s">
        <v>1268</v>
      </c>
      <c r="V610" t="s">
        <v>1269</v>
      </c>
      <c r="W610" t="s">
        <v>1270</v>
      </c>
      <c r="X610" t="s">
        <v>1354</v>
      </c>
      <c r="Y610" t="s">
        <v>1742</v>
      </c>
      <c r="Z610" s="41" t="s">
        <v>5225</v>
      </c>
      <c r="AB610" t="s">
        <v>1730</v>
      </c>
      <c r="AC610" t="s">
        <v>1272</v>
      </c>
      <c r="AD610" t="s">
        <v>1273</v>
      </c>
      <c r="AE610" t="s">
        <v>1274</v>
      </c>
      <c r="AF610" t="s">
        <v>1275</v>
      </c>
      <c r="AG610" t="s">
        <v>1276</v>
      </c>
      <c r="AH610" t="s">
        <v>1749</v>
      </c>
      <c r="AS610" t="s">
        <v>1745</v>
      </c>
      <c r="BJ610" t="s">
        <v>1684</v>
      </c>
      <c r="BK610" t="s">
        <v>1685</v>
      </c>
      <c r="BM610" t="s">
        <v>1686</v>
      </c>
      <c r="BN610" t="s">
        <v>1686</v>
      </c>
      <c r="BO610" t="s">
        <v>1686</v>
      </c>
      <c r="BP610" t="s">
        <v>1686</v>
      </c>
      <c r="BX610" t="s">
        <v>1277</v>
      </c>
      <c r="CA610" t="s">
        <v>1278</v>
      </c>
      <c r="CL610" t="s">
        <v>1279</v>
      </c>
      <c r="CM610" t="s">
        <v>1279</v>
      </c>
      <c r="CO610" t="s">
        <v>5026</v>
      </c>
      <c r="DC610" t="s">
        <v>1280</v>
      </c>
      <c r="DD610" t="s">
        <v>1280</v>
      </c>
      <c r="DJ610" t="s">
        <v>1687</v>
      </c>
      <c r="DK610" t="s">
        <v>1281</v>
      </c>
      <c r="FJ610" t="s">
        <v>5026</v>
      </c>
      <c r="FQ610" t="s">
        <v>1282</v>
      </c>
      <c r="GL610" t="s">
        <v>1283</v>
      </c>
      <c r="GN610" t="s">
        <v>1284</v>
      </c>
      <c r="GO610" t="s">
        <v>1284</v>
      </c>
      <c r="GR610" t="s">
        <v>1285</v>
      </c>
      <c r="GU610" t="s">
        <v>1286</v>
      </c>
      <c r="GW610" t="s">
        <v>1286</v>
      </c>
      <c r="GX610" t="s">
        <v>1286</v>
      </c>
      <c r="GY610" t="s">
        <v>1286</v>
      </c>
      <c r="GZ610" t="s">
        <v>1286</v>
      </c>
      <c r="HA610" t="s">
        <v>1284</v>
      </c>
      <c r="HC610" t="s">
        <v>1284</v>
      </c>
      <c r="HD610" t="s">
        <v>1285</v>
      </c>
      <c r="HI610" t="s">
        <v>1287</v>
      </c>
      <c r="HR610" t="s">
        <v>1288</v>
      </c>
      <c r="HS610" s="41" t="s">
        <v>1688</v>
      </c>
      <c r="HT610" t="s">
        <v>1687</v>
      </c>
      <c r="HU610" t="s">
        <v>1687</v>
      </c>
      <c r="IX610" t="s">
        <v>1289</v>
      </c>
      <c r="JD610" t="s">
        <v>1689</v>
      </c>
      <c r="JJ610" t="s">
        <v>1290</v>
      </c>
      <c r="JK610" t="s">
        <v>1290</v>
      </c>
      <c r="JQ610" t="s">
        <v>1291</v>
      </c>
      <c r="JT610" t="s">
        <v>1690</v>
      </c>
      <c r="JV610" t="s">
        <v>1292</v>
      </c>
      <c r="JX610" t="s">
        <v>1293</v>
      </c>
      <c r="JY610" t="s">
        <v>1294</v>
      </c>
      <c r="JZ610" t="s">
        <v>1295</v>
      </c>
      <c r="KB610" t="s">
        <v>1296</v>
      </c>
      <c r="KU610" t="s">
        <v>1297</v>
      </c>
      <c r="KV610" t="s">
        <v>1297</v>
      </c>
      <c r="KX610" t="s">
        <v>1278</v>
      </c>
      <c r="KZ610" t="s">
        <v>1687</v>
      </c>
      <c r="LA610" t="s">
        <v>1298</v>
      </c>
      <c r="LB610" t="s">
        <v>1298</v>
      </c>
      <c r="LL610" t="s">
        <v>1299</v>
      </c>
      <c r="LQ610" t="s">
        <v>1691</v>
      </c>
      <c r="LS610" t="s">
        <v>1692</v>
      </c>
      <c r="LZ610" t="s">
        <v>1282</v>
      </c>
      <c r="MA610" t="s">
        <v>1300</v>
      </c>
      <c r="MN610" t="s">
        <v>1301</v>
      </c>
      <c r="NC610" t="s">
        <v>1302</v>
      </c>
      <c r="ND610" t="s">
        <v>1285</v>
      </c>
      <c r="NH610" t="s">
        <v>1278</v>
      </c>
      <c r="NL610" t="s">
        <v>1303</v>
      </c>
      <c r="OE610" t="s">
        <v>1693</v>
      </c>
      <c r="PM610" s="41" t="s">
        <v>1694</v>
      </c>
      <c r="PO610" s="41" t="s">
        <v>1695</v>
      </c>
      <c r="PP610" s="41" t="s">
        <v>1696</v>
      </c>
      <c r="PQ610" s="41" t="s">
        <v>1695</v>
      </c>
      <c r="PR610" s="41" t="s">
        <v>1695</v>
      </c>
      <c r="PS610" s="41" t="s">
        <v>1697</v>
      </c>
      <c r="PT610" s="41" t="s">
        <v>1698</v>
      </c>
      <c r="PU610" s="41" t="s">
        <v>1699</v>
      </c>
      <c r="PV610" s="41" t="s">
        <v>1700</v>
      </c>
      <c r="PW610" s="41" t="s">
        <v>1701</v>
      </c>
      <c r="QF610" s="41" t="s">
        <v>1702</v>
      </c>
      <c r="QG610" s="41" t="s">
        <v>1703</v>
      </c>
      <c r="QO610" t="s">
        <v>1304</v>
      </c>
      <c r="QP610" t="s">
        <v>1687</v>
      </c>
      <c r="QR610" t="s">
        <v>1278</v>
      </c>
      <c r="QS610" t="s">
        <v>1278</v>
      </c>
      <c r="QX610" t="s">
        <v>1282</v>
      </c>
      <c r="RN610" t="s">
        <v>1305</v>
      </c>
      <c r="RO610" t="s">
        <v>1306</v>
      </c>
      <c r="SA610" t="s">
        <v>1278</v>
      </c>
      <c r="SJ610" t="s">
        <v>5026</v>
      </c>
      <c r="SK610" t="s">
        <v>1307</v>
      </c>
      <c r="SL610" t="s">
        <v>1308</v>
      </c>
      <c r="SP610" t="s">
        <v>1285</v>
      </c>
      <c r="TA610" t="s">
        <v>1687</v>
      </c>
      <c r="TD610" t="s">
        <v>1687</v>
      </c>
      <c r="TG610" t="s">
        <v>1687</v>
      </c>
      <c r="TH610" t="s">
        <v>1309</v>
      </c>
      <c r="TQ610" t="s">
        <v>1704</v>
      </c>
      <c r="TY610" s="41" t="s">
        <v>1705</v>
      </c>
      <c r="UH610" s="41" t="s">
        <v>1705</v>
      </c>
      <c r="UM610" s="41" t="s">
        <v>1705</v>
      </c>
      <c r="UN610" s="41" t="s">
        <v>1705</v>
      </c>
      <c r="UO610" s="41" t="s">
        <v>1705</v>
      </c>
      <c r="WI610" t="s">
        <v>1278</v>
      </c>
      <c r="YB610" t="s">
        <v>1282</v>
      </c>
      <c r="YM610" t="s">
        <v>1310</v>
      </c>
      <c r="YU610" t="s">
        <v>1311</v>
      </c>
      <c r="ZN610" t="s">
        <v>1312</v>
      </c>
      <c r="ZX610" t="s">
        <v>1313</v>
      </c>
      <c r="ZZ610" t="s">
        <v>1706</v>
      </c>
      <c r="AAB610" t="s">
        <v>1689</v>
      </c>
      <c r="AAH610" t="s">
        <v>1314</v>
      </c>
      <c r="AAI610" t="s">
        <v>1315</v>
      </c>
      <c r="AAQ610" t="s">
        <v>1316</v>
      </c>
      <c r="AAR610" t="s">
        <v>1278</v>
      </c>
      <c r="AAS610" t="s">
        <v>1317</v>
      </c>
      <c r="AAT610" t="s">
        <v>1743</v>
      </c>
      <c r="AAW610" t="s">
        <v>1285</v>
      </c>
      <c r="ABE610" t="s">
        <v>1278</v>
      </c>
      <c r="ABG610" t="s">
        <v>1318</v>
      </c>
      <c r="ABN610" t="s">
        <v>1278</v>
      </c>
      <c r="ABR610" t="s">
        <v>1707</v>
      </c>
      <c r="ACD610" t="s">
        <v>1708</v>
      </c>
      <c r="ACG610" t="s">
        <v>1709</v>
      </c>
      <c r="ADG610" t="s">
        <v>1282</v>
      </c>
      <c r="ADP610" t="s">
        <v>1319</v>
      </c>
      <c r="ADR610" t="s">
        <v>1710</v>
      </c>
      <c r="AED610" t="s">
        <v>1320</v>
      </c>
      <c r="AET610" t="s">
        <v>1711</v>
      </c>
      <c r="AEV610" t="s">
        <v>1311</v>
      </c>
      <c r="AFA610" t="s">
        <v>1321</v>
      </c>
      <c r="AFI610" s="41" t="s">
        <v>1712</v>
      </c>
      <c r="AFR610" t="s">
        <v>1299</v>
      </c>
      <c r="AFS610" t="s">
        <v>1713</v>
      </c>
      <c r="AFZ610" t="s">
        <v>1322</v>
      </c>
      <c r="AGO610" t="s">
        <v>1323</v>
      </c>
      <c r="AGP610">
        <v>3</v>
      </c>
      <c r="AGQ610" t="s">
        <v>1324</v>
      </c>
      <c r="AGR610" t="s">
        <v>1324</v>
      </c>
      <c r="AGT610" t="s">
        <v>1324</v>
      </c>
      <c r="AHB610" t="s">
        <v>1325</v>
      </c>
      <c r="AHC610" t="s">
        <v>1326</v>
      </c>
      <c r="AHO610" t="s">
        <v>1689</v>
      </c>
      <c r="AHT610" t="b">
        <v>0</v>
      </c>
      <c r="AHX610" s="42">
        <v>0</v>
      </c>
      <c r="AIC610" s="41" t="s">
        <v>1714</v>
      </c>
      <c r="AIE610" t="s">
        <v>1327</v>
      </c>
      <c r="AIM610" t="s">
        <v>1715</v>
      </c>
      <c r="AIN610" t="s">
        <v>1716</v>
      </c>
      <c r="AJA610" t="s">
        <v>5226</v>
      </c>
      <c r="AJR610" t="s">
        <v>1328</v>
      </c>
      <c r="AKF610" t="s">
        <v>1317</v>
      </c>
      <c r="AKG610" t="s">
        <v>1329</v>
      </c>
      <c r="AKH610" t="s">
        <v>1330</v>
      </c>
      <c r="AKI610" t="s">
        <v>1285</v>
      </c>
      <c r="AKK610" t="s">
        <v>1331</v>
      </c>
      <c r="ALN610" s="41" t="s">
        <v>1717</v>
      </c>
      <c r="ALS610" t="s">
        <v>1332</v>
      </c>
      <c r="ALU610" t="s">
        <v>1333</v>
      </c>
      <c r="ALW610" t="s">
        <v>1718</v>
      </c>
      <c r="AMA610" t="s">
        <v>1334</v>
      </c>
      <c r="AMP610" s="41" t="s">
        <v>1719</v>
      </c>
      <c r="ANA610" t="s">
        <v>1335</v>
      </c>
      <c r="ANJ610" t="s">
        <v>1693</v>
      </c>
      <c r="ANV610" t="s">
        <v>1336</v>
      </c>
      <c r="AOF610" t="s">
        <v>1337</v>
      </c>
      <c r="AOJ610" s="41" t="s">
        <v>1720</v>
      </c>
      <c r="APG610" t="s">
        <v>1282</v>
      </c>
      <c r="APK610" t="s">
        <v>1285</v>
      </c>
      <c r="APL610" t="s">
        <v>1338</v>
      </c>
      <c r="APV610" t="s">
        <v>1328</v>
      </c>
      <c r="AQC610" t="s">
        <v>1339</v>
      </c>
      <c r="AQK610" t="s">
        <v>1687</v>
      </c>
      <c r="AQL610" t="s">
        <v>1340</v>
      </c>
      <c r="AQY610" t="s">
        <v>1341</v>
      </c>
      <c r="ARF610" t="s">
        <v>1285</v>
      </c>
      <c r="ARK610" t="s">
        <v>1342</v>
      </c>
      <c r="ARW610" t="s">
        <v>1721</v>
      </c>
      <c r="ARY610" t="s">
        <v>1343</v>
      </c>
      <c r="ASD610" t="s">
        <v>1344</v>
      </c>
      <c r="ASE610" t="s">
        <v>1722</v>
      </c>
      <c r="ASU610" t="s">
        <v>5026</v>
      </c>
      <c r="ATE610" t="s">
        <v>1345</v>
      </c>
      <c r="ATM610" t="s">
        <v>1346</v>
      </c>
      <c r="AUB610" t="s">
        <v>1347</v>
      </c>
      <c r="AUE610" t="s">
        <v>1723</v>
      </c>
      <c r="AUH610" s="41" t="s">
        <v>1724</v>
      </c>
      <c r="AUK610" s="41" t="s">
        <v>1725</v>
      </c>
      <c r="AUQ610" s="41" t="s">
        <v>1726</v>
      </c>
      <c r="AUW610" s="41" t="s">
        <v>1705</v>
      </c>
      <c r="AWA610" s="41" t="s">
        <v>1727</v>
      </c>
      <c r="AWE610">
        <v>100</v>
      </c>
      <c r="AWY610" t="s">
        <v>1278</v>
      </c>
      <c r="AWZ610" t="s">
        <v>1278</v>
      </c>
      <c r="AXA610" t="s">
        <v>1282</v>
      </c>
      <c r="AXU610" t="s">
        <v>1713</v>
      </c>
      <c r="AYO610" t="s">
        <v>1304</v>
      </c>
      <c r="AZI610" t="s">
        <v>1348</v>
      </c>
      <c r="AZM610" t="s">
        <v>1349</v>
      </c>
      <c r="BBM610" t="s">
        <v>1728</v>
      </c>
      <c r="BBY610" t="s">
        <v>1728</v>
      </c>
      <c r="BCD610" t="s">
        <v>1350</v>
      </c>
      <c r="BCE610" t="s">
        <v>1350</v>
      </c>
      <c r="BCF610" t="s">
        <v>1350</v>
      </c>
      <c r="BCG610" t="s">
        <v>1351</v>
      </c>
      <c r="BCH610" t="s">
        <v>1351</v>
      </c>
      <c r="BCI610" t="s">
        <v>1351</v>
      </c>
      <c r="BCP610" t="s">
        <v>1352</v>
      </c>
      <c r="BDH610" t="s">
        <v>1710</v>
      </c>
      <c r="BDI610" t="s">
        <v>1710</v>
      </c>
      <c r="BDJ610" t="s">
        <v>1729</v>
      </c>
      <c r="BEU610" t="s">
        <v>5026</v>
      </c>
      <c r="BGP610" t="s">
        <v>1728</v>
      </c>
      <c r="BIB610" t="s">
        <v>5026</v>
      </c>
      <c r="BIN610" s="41" t="s">
        <v>5227</v>
      </c>
    </row>
    <row r="611" spans="1:1015 1030:1600" ht="409.5">
      <c r="A611" t="s">
        <v>1744</v>
      </c>
      <c r="B611" t="s">
        <v>5228</v>
      </c>
      <c r="C611">
        <v>2614021</v>
      </c>
      <c r="D611" t="s">
        <v>1262</v>
      </c>
      <c r="E611" t="s">
        <v>54</v>
      </c>
      <c r="F611" t="s">
        <v>1263</v>
      </c>
      <c r="G611" t="s">
        <v>1264</v>
      </c>
      <c r="H611" t="s">
        <v>1265</v>
      </c>
      <c r="I611" t="s">
        <v>1266</v>
      </c>
      <c r="L611" t="s">
        <v>1749</v>
      </c>
      <c r="M611" t="s">
        <v>1267</v>
      </c>
      <c r="N611" t="s">
        <v>1267</v>
      </c>
      <c r="O611" t="s">
        <v>5229</v>
      </c>
      <c r="P611" t="s">
        <v>5230</v>
      </c>
      <c r="Q611" t="s">
        <v>1762</v>
      </c>
      <c r="R611" t="s">
        <v>5230</v>
      </c>
      <c r="S611" t="s">
        <v>5173</v>
      </c>
      <c r="T611">
        <v>0</v>
      </c>
      <c r="U611" t="s">
        <v>1268</v>
      </c>
      <c r="V611" t="s">
        <v>1269</v>
      </c>
      <c r="W611" t="s">
        <v>1270</v>
      </c>
      <c r="X611" t="s">
        <v>1354</v>
      </c>
      <c r="Y611" t="s">
        <v>1742</v>
      </c>
      <c r="Z611" s="41" t="s">
        <v>5231</v>
      </c>
      <c r="AB611" t="s">
        <v>1730</v>
      </c>
      <c r="AC611" t="s">
        <v>1272</v>
      </c>
      <c r="AD611" t="s">
        <v>1273</v>
      </c>
      <c r="AE611" t="s">
        <v>1274</v>
      </c>
      <c r="AF611" t="s">
        <v>1275</v>
      </c>
      <c r="AG611" t="s">
        <v>1276</v>
      </c>
      <c r="AH611" t="s">
        <v>1749</v>
      </c>
      <c r="AS611" t="s">
        <v>1745</v>
      </c>
      <c r="BJ611" t="s">
        <v>1684</v>
      </c>
      <c r="BK611" t="s">
        <v>1685</v>
      </c>
      <c r="BM611" t="s">
        <v>1686</v>
      </c>
      <c r="BN611" t="s">
        <v>1686</v>
      </c>
      <c r="BO611" t="s">
        <v>1686</v>
      </c>
      <c r="BP611" t="s">
        <v>1686</v>
      </c>
      <c r="BX611" t="s">
        <v>1277</v>
      </c>
      <c r="CA611" t="s">
        <v>1278</v>
      </c>
      <c r="CL611" t="s">
        <v>1279</v>
      </c>
      <c r="CM611" t="s">
        <v>1279</v>
      </c>
      <c r="CO611" t="s">
        <v>5026</v>
      </c>
      <c r="DC611" t="s">
        <v>1280</v>
      </c>
      <c r="DD611" t="s">
        <v>1280</v>
      </c>
      <c r="DJ611" t="s">
        <v>1687</v>
      </c>
      <c r="DK611" t="s">
        <v>1281</v>
      </c>
      <c r="FJ611" t="s">
        <v>5026</v>
      </c>
      <c r="FQ611" t="s">
        <v>1282</v>
      </c>
      <c r="GL611" t="s">
        <v>1283</v>
      </c>
      <c r="GN611" t="s">
        <v>1284</v>
      </c>
      <c r="GO611" t="s">
        <v>1284</v>
      </c>
      <c r="GR611" t="s">
        <v>1285</v>
      </c>
      <c r="GU611" t="s">
        <v>1286</v>
      </c>
      <c r="GW611" t="s">
        <v>1286</v>
      </c>
      <c r="GX611" t="s">
        <v>1286</v>
      </c>
      <c r="GY611" t="s">
        <v>1286</v>
      </c>
      <c r="GZ611" t="s">
        <v>1286</v>
      </c>
      <c r="HA611" t="s">
        <v>1284</v>
      </c>
      <c r="HC611" t="s">
        <v>1284</v>
      </c>
      <c r="HD611" t="s">
        <v>1285</v>
      </c>
      <c r="HI611" t="s">
        <v>1287</v>
      </c>
      <c r="HR611" t="s">
        <v>1288</v>
      </c>
      <c r="HS611" s="41" t="s">
        <v>1688</v>
      </c>
      <c r="HT611" t="s">
        <v>1687</v>
      </c>
      <c r="HU611" t="s">
        <v>1687</v>
      </c>
      <c r="IX611" t="s">
        <v>1289</v>
      </c>
      <c r="JD611" t="s">
        <v>1689</v>
      </c>
      <c r="JJ611" t="s">
        <v>1290</v>
      </c>
      <c r="JK611" t="s">
        <v>1290</v>
      </c>
      <c r="JQ611" t="s">
        <v>1291</v>
      </c>
      <c r="JT611" t="s">
        <v>1690</v>
      </c>
      <c r="JV611" t="s">
        <v>1292</v>
      </c>
      <c r="JX611" t="s">
        <v>1293</v>
      </c>
      <c r="JY611" t="s">
        <v>1294</v>
      </c>
      <c r="JZ611" t="s">
        <v>1295</v>
      </c>
      <c r="KB611" t="s">
        <v>1296</v>
      </c>
      <c r="KU611" t="s">
        <v>1297</v>
      </c>
      <c r="KV611" t="s">
        <v>1297</v>
      </c>
      <c r="KX611" t="s">
        <v>1278</v>
      </c>
      <c r="KZ611" t="s">
        <v>1687</v>
      </c>
      <c r="LA611" t="s">
        <v>1298</v>
      </c>
      <c r="LB611" t="s">
        <v>1298</v>
      </c>
      <c r="LL611" t="s">
        <v>1299</v>
      </c>
      <c r="LQ611" t="s">
        <v>1691</v>
      </c>
      <c r="LS611" t="s">
        <v>1692</v>
      </c>
      <c r="LZ611" t="s">
        <v>1282</v>
      </c>
      <c r="MA611" t="s">
        <v>1300</v>
      </c>
      <c r="MN611" t="s">
        <v>1301</v>
      </c>
      <c r="NC611" t="s">
        <v>1302</v>
      </c>
      <c r="ND611" t="s">
        <v>1285</v>
      </c>
      <c r="NH611" t="s">
        <v>1278</v>
      </c>
      <c r="NL611" t="s">
        <v>1303</v>
      </c>
      <c r="OE611" t="s">
        <v>1693</v>
      </c>
      <c r="PM611" s="41" t="s">
        <v>1694</v>
      </c>
      <c r="PO611" s="41" t="s">
        <v>1695</v>
      </c>
      <c r="PP611" s="41" t="s">
        <v>1696</v>
      </c>
      <c r="PQ611" s="41" t="s">
        <v>1695</v>
      </c>
      <c r="PR611" s="41" t="s">
        <v>1695</v>
      </c>
      <c r="PS611" s="41" t="s">
        <v>1697</v>
      </c>
      <c r="PT611" s="41" t="s">
        <v>1698</v>
      </c>
      <c r="PU611" s="41" t="s">
        <v>1699</v>
      </c>
      <c r="PV611" s="41" t="s">
        <v>1700</v>
      </c>
      <c r="PW611" s="41" t="s">
        <v>1701</v>
      </c>
      <c r="QF611" s="41" t="s">
        <v>1702</v>
      </c>
      <c r="QG611" s="41" t="s">
        <v>1703</v>
      </c>
      <c r="QO611" t="s">
        <v>1304</v>
      </c>
      <c r="QP611" t="s">
        <v>1687</v>
      </c>
      <c r="QR611" t="s">
        <v>1278</v>
      </c>
      <c r="QS611" t="s">
        <v>1278</v>
      </c>
      <c r="QX611" t="s">
        <v>1282</v>
      </c>
      <c r="RN611" t="s">
        <v>1305</v>
      </c>
      <c r="RO611" t="s">
        <v>1306</v>
      </c>
      <c r="SA611" t="s">
        <v>1278</v>
      </c>
      <c r="SJ611" t="s">
        <v>5026</v>
      </c>
      <c r="SK611" t="s">
        <v>1307</v>
      </c>
      <c r="SL611" t="s">
        <v>1308</v>
      </c>
      <c r="SP611" t="s">
        <v>1285</v>
      </c>
      <c r="TA611" t="s">
        <v>1687</v>
      </c>
      <c r="TD611" t="s">
        <v>1687</v>
      </c>
      <c r="TG611" t="s">
        <v>1687</v>
      </c>
      <c r="TH611" t="s">
        <v>1309</v>
      </c>
      <c r="TQ611" t="s">
        <v>1704</v>
      </c>
      <c r="TY611" s="41" t="s">
        <v>1705</v>
      </c>
      <c r="UH611" s="41" t="s">
        <v>1705</v>
      </c>
      <c r="UM611" s="41" t="s">
        <v>1705</v>
      </c>
      <c r="UN611" s="41" t="s">
        <v>1705</v>
      </c>
      <c r="UO611" s="41" t="s">
        <v>1705</v>
      </c>
      <c r="WI611" t="s">
        <v>1278</v>
      </c>
      <c r="YB611" t="s">
        <v>1282</v>
      </c>
      <c r="YM611" t="s">
        <v>1310</v>
      </c>
      <c r="YU611" t="s">
        <v>1311</v>
      </c>
      <c r="ZN611" t="s">
        <v>1312</v>
      </c>
      <c r="ZX611" t="s">
        <v>1313</v>
      </c>
      <c r="ZZ611" t="s">
        <v>1706</v>
      </c>
      <c r="AAB611" t="s">
        <v>1689</v>
      </c>
      <c r="AAH611" t="s">
        <v>1314</v>
      </c>
      <c r="AAI611" t="s">
        <v>1315</v>
      </c>
      <c r="AAQ611" t="s">
        <v>1316</v>
      </c>
      <c r="AAR611" t="s">
        <v>1278</v>
      </c>
      <c r="AAS611" t="s">
        <v>1317</v>
      </c>
      <c r="AAT611" t="s">
        <v>1743</v>
      </c>
      <c r="AAW611" t="s">
        <v>1285</v>
      </c>
      <c r="ABE611" t="s">
        <v>1278</v>
      </c>
      <c r="ABG611" t="s">
        <v>1318</v>
      </c>
      <c r="ABN611" t="s">
        <v>1278</v>
      </c>
      <c r="ABR611" t="s">
        <v>1707</v>
      </c>
      <c r="ACD611" t="s">
        <v>1708</v>
      </c>
      <c r="ACG611" t="s">
        <v>1709</v>
      </c>
      <c r="ADG611" t="s">
        <v>1282</v>
      </c>
      <c r="ADP611" t="s">
        <v>1319</v>
      </c>
      <c r="ADR611" t="s">
        <v>1710</v>
      </c>
      <c r="AED611" t="s">
        <v>1320</v>
      </c>
      <c r="AET611" t="s">
        <v>1711</v>
      </c>
      <c r="AEV611" t="s">
        <v>1311</v>
      </c>
      <c r="AFA611" t="s">
        <v>1321</v>
      </c>
      <c r="AFI611" s="41" t="s">
        <v>1712</v>
      </c>
      <c r="AFR611" t="s">
        <v>1299</v>
      </c>
      <c r="AFS611" t="s">
        <v>1713</v>
      </c>
      <c r="AFZ611" t="s">
        <v>1322</v>
      </c>
      <c r="AGO611" t="s">
        <v>1323</v>
      </c>
      <c r="AGP611">
        <v>3</v>
      </c>
      <c r="AGQ611" t="s">
        <v>1324</v>
      </c>
      <c r="AGR611" t="s">
        <v>1324</v>
      </c>
      <c r="AGT611" t="s">
        <v>1324</v>
      </c>
      <c r="AHB611" t="s">
        <v>1325</v>
      </c>
      <c r="AHC611" t="s">
        <v>1326</v>
      </c>
      <c r="AHO611" t="s">
        <v>1689</v>
      </c>
      <c r="AHT611" t="b">
        <v>0</v>
      </c>
      <c r="AHX611" s="42">
        <v>0</v>
      </c>
      <c r="AIC611" s="41" t="s">
        <v>1714</v>
      </c>
      <c r="AIE611" t="s">
        <v>1327</v>
      </c>
      <c r="AIM611" t="s">
        <v>1715</v>
      </c>
      <c r="AIN611" t="s">
        <v>1716</v>
      </c>
      <c r="AJA611" t="s">
        <v>5232</v>
      </c>
      <c r="AJR611" t="s">
        <v>1328</v>
      </c>
      <c r="AKF611" t="s">
        <v>1317</v>
      </c>
      <c r="AKG611" t="s">
        <v>1329</v>
      </c>
      <c r="AKH611" t="s">
        <v>1330</v>
      </c>
      <c r="AKI611" t="s">
        <v>1285</v>
      </c>
      <c r="AKK611" t="s">
        <v>1331</v>
      </c>
      <c r="ALN611" s="41" t="s">
        <v>1717</v>
      </c>
      <c r="ALS611" t="s">
        <v>1332</v>
      </c>
      <c r="ALU611" t="s">
        <v>1333</v>
      </c>
      <c r="ALW611" t="s">
        <v>1718</v>
      </c>
      <c r="AMA611" t="s">
        <v>1334</v>
      </c>
      <c r="AMP611" s="41" t="s">
        <v>1719</v>
      </c>
      <c r="ANA611" t="s">
        <v>1335</v>
      </c>
      <c r="ANJ611" t="s">
        <v>1693</v>
      </c>
      <c r="ANV611" t="s">
        <v>1336</v>
      </c>
      <c r="AOF611" t="s">
        <v>1337</v>
      </c>
      <c r="AOJ611" s="41" t="s">
        <v>1720</v>
      </c>
      <c r="APG611" t="s">
        <v>1282</v>
      </c>
      <c r="APK611" t="s">
        <v>1285</v>
      </c>
      <c r="APL611" t="s">
        <v>1338</v>
      </c>
      <c r="APV611" t="s">
        <v>1328</v>
      </c>
      <c r="AQC611" t="s">
        <v>1339</v>
      </c>
      <c r="AQK611" t="s">
        <v>1687</v>
      </c>
      <c r="AQL611" t="s">
        <v>1340</v>
      </c>
      <c r="AQY611" t="s">
        <v>1341</v>
      </c>
      <c r="ARF611" t="s">
        <v>1285</v>
      </c>
      <c r="ARK611" t="s">
        <v>1342</v>
      </c>
      <c r="ARW611" t="s">
        <v>1721</v>
      </c>
      <c r="ARY611" t="s">
        <v>1343</v>
      </c>
      <c r="ASD611" t="s">
        <v>1344</v>
      </c>
      <c r="ASE611" t="s">
        <v>1722</v>
      </c>
      <c r="ASU611" t="s">
        <v>5026</v>
      </c>
      <c r="ATE611" t="s">
        <v>1345</v>
      </c>
      <c r="ATM611" t="s">
        <v>1346</v>
      </c>
      <c r="AUB611" t="s">
        <v>1347</v>
      </c>
      <c r="AUE611" t="s">
        <v>1723</v>
      </c>
      <c r="AUH611" s="41" t="s">
        <v>1724</v>
      </c>
      <c r="AUK611" s="41" t="s">
        <v>1725</v>
      </c>
      <c r="AUQ611" s="41" t="s">
        <v>1726</v>
      </c>
      <c r="AUW611" s="41" t="s">
        <v>1705</v>
      </c>
      <c r="AWA611" s="41" t="s">
        <v>1727</v>
      </c>
      <c r="AWE611">
        <v>100</v>
      </c>
      <c r="AWY611" t="s">
        <v>1278</v>
      </c>
      <c r="AWZ611" t="s">
        <v>1278</v>
      </c>
      <c r="AXA611" t="s">
        <v>1282</v>
      </c>
      <c r="AXU611" t="s">
        <v>1713</v>
      </c>
      <c r="AYO611" t="s">
        <v>1304</v>
      </c>
      <c r="AZI611" t="s">
        <v>1348</v>
      </c>
      <c r="AZM611" t="s">
        <v>1349</v>
      </c>
      <c r="BBM611" t="s">
        <v>1728</v>
      </c>
      <c r="BBY611" t="s">
        <v>1728</v>
      </c>
      <c r="BCD611" t="s">
        <v>1350</v>
      </c>
      <c r="BCE611" t="s">
        <v>1350</v>
      </c>
      <c r="BCF611" t="s">
        <v>1350</v>
      </c>
      <c r="BCG611" t="s">
        <v>1351</v>
      </c>
      <c r="BCH611" t="s">
        <v>1351</v>
      </c>
      <c r="BCI611" t="s">
        <v>1351</v>
      </c>
      <c r="BCP611" t="s">
        <v>1352</v>
      </c>
      <c r="BDH611" t="s">
        <v>1710</v>
      </c>
      <c r="BDI611" t="s">
        <v>1710</v>
      </c>
      <c r="BDJ611" t="s">
        <v>1729</v>
      </c>
      <c r="BEU611" t="s">
        <v>5026</v>
      </c>
      <c r="BGP611" t="s">
        <v>1728</v>
      </c>
      <c r="BIB611" t="s">
        <v>5026</v>
      </c>
      <c r="BIN611" s="41" t="s">
        <v>5233</v>
      </c>
    </row>
    <row r="612" spans="1:1015 1030:1600" ht="409.5">
      <c r="A612" t="s">
        <v>1744</v>
      </c>
      <c r="B612" t="s">
        <v>5234</v>
      </c>
      <c r="C612">
        <v>2614022</v>
      </c>
      <c r="D612" t="s">
        <v>1262</v>
      </c>
      <c r="E612" t="s">
        <v>54</v>
      </c>
      <c r="F612" t="s">
        <v>1263</v>
      </c>
      <c r="G612" t="s">
        <v>1264</v>
      </c>
      <c r="H612" t="s">
        <v>1265</v>
      </c>
      <c r="I612" t="s">
        <v>1266</v>
      </c>
      <c r="L612" t="s">
        <v>1749</v>
      </c>
      <c r="M612" t="s">
        <v>1267</v>
      </c>
      <c r="N612" t="s">
        <v>1267</v>
      </c>
      <c r="O612" t="s">
        <v>5229</v>
      </c>
      <c r="P612" t="s">
        <v>5230</v>
      </c>
      <c r="Q612" t="s">
        <v>1762</v>
      </c>
      <c r="R612" t="s">
        <v>5230</v>
      </c>
      <c r="S612" t="s">
        <v>5173</v>
      </c>
      <c r="T612">
        <v>0</v>
      </c>
      <c r="U612" t="s">
        <v>1268</v>
      </c>
      <c r="V612" t="s">
        <v>1269</v>
      </c>
      <c r="W612" t="s">
        <v>1270</v>
      </c>
      <c r="X612" t="s">
        <v>1354</v>
      </c>
      <c r="Y612" t="s">
        <v>1742</v>
      </c>
      <c r="Z612" s="41" t="s">
        <v>5235</v>
      </c>
      <c r="AB612" t="s">
        <v>1730</v>
      </c>
      <c r="AC612" t="s">
        <v>1272</v>
      </c>
      <c r="AD612" t="s">
        <v>1273</v>
      </c>
      <c r="AE612" t="s">
        <v>1274</v>
      </c>
      <c r="AF612" t="s">
        <v>1275</v>
      </c>
      <c r="AG612" t="s">
        <v>1276</v>
      </c>
      <c r="AH612" t="s">
        <v>1749</v>
      </c>
      <c r="AS612" t="s">
        <v>1745</v>
      </c>
      <c r="BJ612" t="s">
        <v>1684</v>
      </c>
      <c r="BK612" t="s">
        <v>1685</v>
      </c>
      <c r="BM612" t="s">
        <v>1686</v>
      </c>
      <c r="BN612" t="s">
        <v>1686</v>
      </c>
      <c r="BO612" t="s">
        <v>1686</v>
      </c>
      <c r="BP612" t="s">
        <v>1686</v>
      </c>
      <c r="BX612" t="s">
        <v>1277</v>
      </c>
      <c r="CA612" t="s">
        <v>1278</v>
      </c>
      <c r="CL612" t="s">
        <v>1279</v>
      </c>
      <c r="CM612" t="s">
        <v>1279</v>
      </c>
      <c r="CO612" t="s">
        <v>5026</v>
      </c>
      <c r="DC612" t="s">
        <v>1280</v>
      </c>
      <c r="DD612" t="s">
        <v>1280</v>
      </c>
      <c r="DJ612" t="s">
        <v>1687</v>
      </c>
      <c r="DK612" t="s">
        <v>1281</v>
      </c>
      <c r="FJ612" t="s">
        <v>5026</v>
      </c>
      <c r="FQ612" t="s">
        <v>1282</v>
      </c>
      <c r="GL612" t="s">
        <v>1283</v>
      </c>
      <c r="GN612" t="s">
        <v>1284</v>
      </c>
      <c r="GO612" t="s">
        <v>1284</v>
      </c>
      <c r="GR612" t="s">
        <v>1285</v>
      </c>
      <c r="GU612" t="s">
        <v>1286</v>
      </c>
      <c r="GW612" t="s">
        <v>1286</v>
      </c>
      <c r="GX612" t="s">
        <v>1286</v>
      </c>
      <c r="GY612" t="s">
        <v>1286</v>
      </c>
      <c r="GZ612" t="s">
        <v>1286</v>
      </c>
      <c r="HA612" t="s">
        <v>1284</v>
      </c>
      <c r="HC612" t="s">
        <v>1284</v>
      </c>
      <c r="HD612" t="s">
        <v>1285</v>
      </c>
      <c r="HI612" t="s">
        <v>1287</v>
      </c>
      <c r="HR612" t="s">
        <v>1288</v>
      </c>
      <c r="HS612" s="41" t="s">
        <v>1688</v>
      </c>
      <c r="HT612" t="s">
        <v>1687</v>
      </c>
      <c r="HU612" t="s">
        <v>1687</v>
      </c>
      <c r="IX612" t="s">
        <v>1289</v>
      </c>
      <c r="JD612" t="s">
        <v>1689</v>
      </c>
      <c r="JJ612" t="s">
        <v>1290</v>
      </c>
      <c r="JK612" t="s">
        <v>1290</v>
      </c>
      <c r="JQ612" t="s">
        <v>1291</v>
      </c>
      <c r="JT612" t="s">
        <v>1690</v>
      </c>
      <c r="JV612" t="s">
        <v>1292</v>
      </c>
      <c r="JX612" t="s">
        <v>1293</v>
      </c>
      <c r="JY612" t="s">
        <v>1294</v>
      </c>
      <c r="JZ612" t="s">
        <v>1295</v>
      </c>
      <c r="KB612" t="s">
        <v>1296</v>
      </c>
      <c r="KU612" t="s">
        <v>1297</v>
      </c>
      <c r="KV612" t="s">
        <v>1297</v>
      </c>
      <c r="KX612" t="s">
        <v>1278</v>
      </c>
      <c r="KZ612" t="s">
        <v>1687</v>
      </c>
      <c r="LA612" t="s">
        <v>1298</v>
      </c>
      <c r="LB612" t="s">
        <v>1298</v>
      </c>
      <c r="LL612" t="s">
        <v>1299</v>
      </c>
      <c r="LQ612" t="s">
        <v>1691</v>
      </c>
      <c r="LS612" t="s">
        <v>1692</v>
      </c>
      <c r="LZ612" t="s">
        <v>1282</v>
      </c>
      <c r="MA612" t="s">
        <v>1300</v>
      </c>
      <c r="MN612" t="s">
        <v>1301</v>
      </c>
      <c r="NC612" t="s">
        <v>1302</v>
      </c>
      <c r="ND612" t="s">
        <v>1285</v>
      </c>
      <c r="NH612" t="s">
        <v>1278</v>
      </c>
      <c r="NL612" t="s">
        <v>1303</v>
      </c>
      <c r="OE612" t="s">
        <v>1693</v>
      </c>
      <c r="PM612" s="41" t="s">
        <v>1694</v>
      </c>
      <c r="PO612" s="41" t="s">
        <v>1695</v>
      </c>
      <c r="PP612" s="41" t="s">
        <v>1696</v>
      </c>
      <c r="PQ612" s="41" t="s">
        <v>1695</v>
      </c>
      <c r="PR612" s="41" t="s">
        <v>1695</v>
      </c>
      <c r="PS612" s="41" t="s">
        <v>1697</v>
      </c>
      <c r="PT612" s="41" t="s">
        <v>1698</v>
      </c>
      <c r="PU612" s="41" t="s">
        <v>1699</v>
      </c>
      <c r="PV612" s="41" t="s">
        <v>1700</v>
      </c>
      <c r="PW612" s="41" t="s">
        <v>1701</v>
      </c>
      <c r="QF612" s="41" t="s">
        <v>1702</v>
      </c>
      <c r="QG612" s="41" t="s">
        <v>1703</v>
      </c>
      <c r="QO612" t="s">
        <v>1304</v>
      </c>
      <c r="QP612" t="s">
        <v>1687</v>
      </c>
      <c r="QR612" t="s">
        <v>1278</v>
      </c>
      <c r="QS612" t="s">
        <v>1278</v>
      </c>
      <c r="QX612" t="s">
        <v>1282</v>
      </c>
      <c r="RN612" t="s">
        <v>1305</v>
      </c>
      <c r="RO612" t="s">
        <v>1306</v>
      </c>
      <c r="SA612" t="s">
        <v>1278</v>
      </c>
      <c r="SJ612" t="s">
        <v>5026</v>
      </c>
      <c r="SK612" t="s">
        <v>1307</v>
      </c>
      <c r="SL612" t="s">
        <v>1308</v>
      </c>
      <c r="SP612" t="s">
        <v>1285</v>
      </c>
      <c r="TA612" t="s">
        <v>1687</v>
      </c>
      <c r="TD612" t="s">
        <v>1687</v>
      </c>
      <c r="TG612" t="s">
        <v>1687</v>
      </c>
      <c r="TH612" t="s">
        <v>1309</v>
      </c>
      <c r="TQ612" t="s">
        <v>1704</v>
      </c>
      <c r="TY612" s="41" t="s">
        <v>1705</v>
      </c>
      <c r="UH612" s="41" t="s">
        <v>1705</v>
      </c>
      <c r="UM612" s="41" t="s">
        <v>1705</v>
      </c>
      <c r="UN612" s="41" t="s">
        <v>1705</v>
      </c>
      <c r="UO612" s="41" t="s">
        <v>1705</v>
      </c>
      <c r="WI612" t="s">
        <v>1278</v>
      </c>
      <c r="YB612" t="s">
        <v>1282</v>
      </c>
      <c r="YM612" t="s">
        <v>1310</v>
      </c>
      <c r="YU612" t="s">
        <v>1311</v>
      </c>
      <c r="ZN612" t="s">
        <v>1312</v>
      </c>
      <c r="ZX612" t="s">
        <v>1313</v>
      </c>
      <c r="ZZ612" t="s">
        <v>1706</v>
      </c>
      <c r="AAB612" t="s">
        <v>1689</v>
      </c>
      <c r="AAH612" t="s">
        <v>1314</v>
      </c>
      <c r="AAI612" t="s">
        <v>1315</v>
      </c>
      <c r="AAQ612" t="s">
        <v>1316</v>
      </c>
      <c r="AAR612" t="s">
        <v>1278</v>
      </c>
      <c r="AAS612" t="s">
        <v>1317</v>
      </c>
      <c r="AAT612" t="s">
        <v>1743</v>
      </c>
      <c r="AAW612" t="s">
        <v>1285</v>
      </c>
      <c r="ABE612" t="s">
        <v>1278</v>
      </c>
      <c r="ABG612" t="s">
        <v>1318</v>
      </c>
      <c r="ABN612" t="s">
        <v>1278</v>
      </c>
      <c r="ABR612" t="s">
        <v>1707</v>
      </c>
      <c r="ACD612" t="s">
        <v>1708</v>
      </c>
      <c r="ACG612" t="s">
        <v>1709</v>
      </c>
      <c r="ADG612" t="s">
        <v>1282</v>
      </c>
      <c r="ADP612" t="s">
        <v>1319</v>
      </c>
      <c r="ADR612" t="s">
        <v>1710</v>
      </c>
      <c r="AED612" t="s">
        <v>1320</v>
      </c>
      <c r="AET612" t="s">
        <v>1711</v>
      </c>
      <c r="AEV612" t="s">
        <v>1311</v>
      </c>
      <c r="AFA612" t="s">
        <v>1321</v>
      </c>
      <c r="AFI612" s="41" t="s">
        <v>1712</v>
      </c>
      <c r="AFR612" t="s">
        <v>1299</v>
      </c>
      <c r="AFS612" t="s">
        <v>1713</v>
      </c>
      <c r="AFZ612" t="s">
        <v>1322</v>
      </c>
      <c r="AGO612" t="s">
        <v>1323</v>
      </c>
      <c r="AGP612">
        <v>3</v>
      </c>
      <c r="AGQ612" t="s">
        <v>1324</v>
      </c>
      <c r="AGR612" t="s">
        <v>1324</v>
      </c>
      <c r="AGT612" t="s">
        <v>1324</v>
      </c>
      <c r="AHB612" t="s">
        <v>1325</v>
      </c>
      <c r="AHC612" t="s">
        <v>1326</v>
      </c>
      <c r="AHO612" t="s">
        <v>1689</v>
      </c>
      <c r="AHT612" t="b">
        <v>0</v>
      </c>
      <c r="AHX612" s="42">
        <v>0</v>
      </c>
      <c r="AIC612" s="41" t="s">
        <v>1714</v>
      </c>
      <c r="AIE612" t="s">
        <v>1327</v>
      </c>
      <c r="AIM612" t="s">
        <v>1715</v>
      </c>
      <c r="AIN612" t="s">
        <v>1716</v>
      </c>
      <c r="AJA612" t="s">
        <v>5236</v>
      </c>
      <c r="AJR612" t="s">
        <v>1328</v>
      </c>
      <c r="AKF612" t="s">
        <v>1317</v>
      </c>
      <c r="AKG612" t="s">
        <v>1329</v>
      </c>
      <c r="AKH612" t="s">
        <v>1330</v>
      </c>
      <c r="AKI612" t="s">
        <v>1285</v>
      </c>
      <c r="AKK612" t="s">
        <v>1331</v>
      </c>
      <c r="ALN612" s="41" t="s">
        <v>1717</v>
      </c>
      <c r="ALS612" t="s">
        <v>1332</v>
      </c>
      <c r="ALU612" t="s">
        <v>1333</v>
      </c>
      <c r="ALW612" t="s">
        <v>1718</v>
      </c>
      <c r="AMA612" t="s">
        <v>1334</v>
      </c>
      <c r="AMP612" s="41" t="s">
        <v>1719</v>
      </c>
      <c r="ANA612" t="s">
        <v>1335</v>
      </c>
      <c r="ANJ612" t="s">
        <v>1693</v>
      </c>
      <c r="ANV612" t="s">
        <v>1336</v>
      </c>
      <c r="AOF612" t="s">
        <v>1337</v>
      </c>
      <c r="AOJ612" s="41" t="s">
        <v>1720</v>
      </c>
      <c r="APG612" t="s">
        <v>1282</v>
      </c>
      <c r="APK612" t="s">
        <v>1285</v>
      </c>
      <c r="APL612" t="s">
        <v>1338</v>
      </c>
      <c r="APV612" t="s">
        <v>1328</v>
      </c>
      <c r="AQC612" t="s">
        <v>1339</v>
      </c>
      <c r="AQK612" t="s">
        <v>1687</v>
      </c>
      <c r="AQL612" t="s">
        <v>1340</v>
      </c>
      <c r="AQY612" t="s">
        <v>1341</v>
      </c>
      <c r="ARF612" t="s">
        <v>1285</v>
      </c>
      <c r="ARK612" t="s">
        <v>1342</v>
      </c>
      <c r="ARW612" t="s">
        <v>1721</v>
      </c>
      <c r="ARY612" t="s">
        <v>1343</v>
      </c>
      <c r="ASD612" t="s">
        <v>1344</v>
      </c>
      <c r="ASE612" t="s">
        <v>1722</v>
      </c>
      <c r="ASU612" t="s">
        <v>5026</v>
      </c>
      <c r="ATE612" t="s">
        <v>1345</v>
      </c>
      <c r="ATM612" t="s">
        <v>1346</v>
      </c>
      <c r="AUB612" t="s">
        <v>1347</v>
      </c>
      <c r="AUE612" t="s">
        <v>1723</v>
      </c>
      <c r="AUH612" s="41" t="s">
        <v>1724</v>
      </c>
      <c r="AUK612" s="41" t="s">
        <v>1725</v>
      </c>
      <c r="AUQ612" s="41" t="s">
        <v>1726</v>
      </c>
      <c r="AUW612" s="41" t="s">
        <v>1705</v>
      </c>
      <c r="AWA612" s="41" t="s">
        <v>1727</v>
      </c>
      <c r="AWE612">
        <v>100</v>
      </c>
      <c r="AWY612" t="s">
        <v>1278</v>
      </c>
      <c r="AWZ612" t="s">
        <v>1278</v>
      </c>
      <c r="AXA612" t="s">
        <v>1282</v>
      </c>
      <c r="AXU612" t="s">
        <v>1713</v>
      </c>
      <c r="AYO612" t="s">
        <v>1304</v>
      </c>
      <c r="AZI612" t="s">
        <v>1348</v>
      </c>
      <c r="AZM612" t="s">
        <v>1349</v>
      </c>
      <c r="BBM612" t="s">
        <v>1728</v>
      </c>
      <c r="BBY612" t="s">
        <v>1728</v>
      </c>
      <c r="BCD612" t="s">
        <v>1350</v>
      </c>
      <c r="BCE612" t="s">
        <v>1350</v>
      </c>
      <c r="BCF612" t="s">
        <v>1350</v>
      </c>
      <c r="BCG612" t="s">
        <v>1351</v>
      </c>
      <c r="BCH612" t="s">
        <v>1351</v>
      </c>
      <c r="BCI612" t="s">
        <v>1351</v>
      </c>
      <c r="BCP612" t="s">
        <v>1352</v>
      </c>
      <c r="BDH612" t="s">
        <v>1710</v>
      </c>
      <c r="BDI612" t="s">
        <v>1710</v>
      </c>
      <c r="BDJ612" t="s">
        <v>1729</v>
      </c>
      <c r="BEU612" t="s">
        <v>5026</v>
      </c>
      <c r="BGP612" t="s">
        <v>1728</v>
      </c>
      <c r="BIB612" t="s">
        <v>5026</v>
      </c>
      <c r="BIN612" s="41" t="s">
        <v>5233</v>
      </c>
    </row>
    <row r="613" spans="1:1015 1030:1600" ht="409.5">
      <c r="A613" t="s">
        <v>1744</v>
      </c>
      <c r="B613" t="s">
        <v>5237</v>
      </c>
      <c r="C613">
        <v>2614109</v>
      </c>
      <c r="D613" t="s">
        <v>1262</v>
      </c>
      <c r="E613" t="s">
        <v>54</v>
      </c>
      <c r="F613" t="s">
        <v>1263</v>
      </c>
      <c r="G613" t="s">
        <v>1264</v>
      </c>
      <c r="H613" t="s">
        <v>1265</v>
      </c>
      <c r="I613" t="s">
        <v>1266</v>
      </c>
      <c r="L613" t="s">
        <v>1749</v>
      </c>
      <c r="M613" t="s">
        <v>1267</v>
      </c>
      <c r="N613" t="s">
        <v>1267</v>
      </c>
      <c r="O613" t="s">
        <v>5238</v>
      </c>
      <c r="P613" t="s">
        <v>5239</v>
      </c>
      <c r="Q613" t="s">
        <v>1762</v>
      </c>
      <c r="R613" t="s">
        <v>5239</v>
      </c>
      <c r="S613" t="s">
        <v>5173</v>
      </c>
      <c r="T613">
        <v>0</v>
      </c>
      <c r="U613" t="s">
        <v>1268</v>
      </c>
      <c r="V613" t="s">
        <v>1269</v>
      </c>
      <c r="W613" t="s">
        <v>1270</v>
      </c>
      <c r="X613" t="s">
        <v>1354</v>
      </c>
      <c r="Y613" t="s">
        <v>1742</v>
      </c>
      <c r="Z613" s="41" t="s">
        <v>5240</v>
      </c>
      <c r="AB613" t="s">
        <v>1730</v>
      </c>
      <c r="AC613" t="s">
        <v>1272</v>
      </c>
      <c r="AD613" t="s">
        <v>1273</v>
      </c>
      <c r="AE613" t="s">
        <v>1274</v>
      </c>
      <c r="AF613" t="s">
        <v>1275</v>
      </c>
      <c r="AG613" t="s">
        <v>1276</v>
      </c>
      <c r="AH613" t="s">
        <v>1749</v>
      </c>
      <c r="AS613" t="s">
        <v>1745</v>
      </c>
      <c r="BJ613" t="s">
        <v>1684</v>
      </c>
      <c r="BK613" t="s">
        <v>1685</v>
      </c>
      <c r="BM613" t="s">
        <v>1686</v>
      </c>
      <c r="BN613" t="s">
        <v>1686</v>
      </c>
      <c r="BO613" t="s">
        <v>1686</v>
      </c>
      <c r="BP613" t="s">
        <v>1686</v>
      </c>
      <c r="BX613" t="s">
        <v>1277</v>
      </c>
      <c r="CA613" t="s">
        <v>1278</v>
      </c>
      <c r="CL613" t="s">
        <v>1279</v>
      </c>
      <c r="CM613" t="s">
        <v>1279</v>
      </c>
      <c r="CO613" t="s">
        <v>5026</v>
      </c>
      <c r="DC613" t="s">
        <v>1280</v>
      </c>
      <c r="DD613" t="s">
        <v>1280</v>
      </c>
      <c r="DJ613" t="s">
        <v>1687</v>
      </c>
      <c r="DK613" t="s">
        <v>1281</v>
      </c>
      <c r="FJ613" t="s">
        <v>5026</v>
      </c>
      <c r="FQ613" t="s">
        <v>1282</v>
      </c>
      <c r="GL613" t="s">
        <v>1283</v>
      </c>
      <c r="GN613" t="s">
        <v>1284</v>
      </c>
      <c r="GO613" t="s">
        <v>1284</v>
      </c>
      <c r="GR613" t="s">
        <v>1285</v>
      </c>
      <c r="GU613" t="s">
        <v>1286</v>
      </c>
      <c r="GW613" t="s">
        <v>1286</v>
      </c>
      <c r="GX613" t="s">
        <v>1286</v>
      </c>
      <c r="GY613" t="s">
        <v>1286</v>
      </c>
      <c r="GZ613" t="s">
        <v>1286</v>
      </c>
      <c r="HA613" t="s">
        <v>1284</v>
      </c>
      <c r="HC613" t="s">
        <v>1284</v>
      </c>
      <c r="HD613" t="s">
        <v>1285</v>
      </c>
      <c r="HI613" t="s">
        <v>1287</v>
      </c>
      <c r="HR613" t="s">
        <v>1288</v>
      </c>
      <c r="HS613" s="41" t="s">
        <v>1688</v>
      </c>
      <c r="HT613" t="s">
        <v>1687</v>
      </c>
      <c r="HU613" t="s">
        <v>1687</v>
      </c>
      <c r="IX613" t="s">
        <v>1289</v>
      </c>
      <c r="JD613" t="s">
        <v>1689</v>
      </c>
      <c r="JJ613" t="s">
        <v>1290</v>
      </c>
      <c r="JK613" t="s">
        <v>1290</v>
      </c>
      <c r="JQ613" t="s">
        <v>1291</v>
      </c>
      <c r="JT613" t="s">
        <v>1690</v>
      </c>
      <c r="JV613" t="s">
        <v>1292</v>
      </c>
      <c r="JX613" t="s">
        <v>1293</v>
      </c>
      <c r="JY613" t="s">
        <v>1294</v>
      </c>
      <c r="JZ613" t="s">
        <v>1295</v>
      </c>
      <c r="KB613" t="s">
        <v>1296</v>
      </c>
      <c r="KU613" t="s">
        <v>1297</v>
      </c>
      <c r="KV613" t="s">
        <v>1297</v>
      </c>
      <c r="KX613" t="s">
        <v>1278</v>
      </c>
      <c r="KZ613" t="s">
        <v>1687</v>
      </c>
      <c r="LA613" t="s">
        <v>1298</v>
      </c>
      <c r="LB613" t="s">
        <v>1298</v>
      </c>
      <c r="LL613" t="s">
        <v>1299</v>
      </c>
      <c r="LQ613" t="s">
        <v>1691</v>
      </c>
      <c r="LS613" t="s">
        <v>1692</v>
      </c>
      <c r="LZ613" t="s">
        <v>1282</v>
      </c>
      <c r="MA613" t="s">
        <v>1300</v>
      </c>
      <c r="MN613" t="s">
        <v>1301</v>
      </c>
      <c r="NC613" t="s">
        <v>1302</v>
      </c>
      <c r="ND613" t="s">
        <v>1285</v>
      </c>
      <c r="NH613" t="s">
        <v>1278</v>
      </c>
      <c r="NL613" t="s">
        <v>1303</v>
      </c>
      <c r="OE613" t="s">
        <v>1693</v>
      </c>
      <c r="PM613" s="41" t="s">
        <v>1694</v>
      </c>
      <c r="PO613" s="41" t="s">
        <v>1695</v>
      </c>
      <c r="PP613" s="41" t="s">
        <v>1696</v>
      </c>
      <c r="PQ613" s="41" t="s">
        <v>1695</v>
      </c>
      <c r="PR613" s="41" t="s">
        <v>1695</v>
      </c>
      <c r="PS613" s="41" t="s">
        <v>1697</v>
      </c>
      <c r="PT613" s="41" t="s">
        <v>1698</v>
      </c>
      <c r="PU613" s="41" t="s">
        <v>1699</v>
      </c>
      <c r="PV613" s="41" t="s">
        <v>1700</v>
      </c>
      <c r="PW613" s="41" t="s">
        <v>1701</v>
      </c>
      <c r="QF613" s="41" t="s">
        <v>1702</v>
      </c>
      <c r="QG613" s="41" t="s">
        <v>1703</v>
      </c>
      <c r="QO613" t="s">
        <v>1304</v>
      </c>
      <c r="QP613" t="s">
        <v>1687</v>
      </c>
      <c r="QR613" t="s">
        <v>1278</v>
      </c>
      <c r="QS613" t="s">
        <v>1278</v>
      </c>
      <c r="QX613" t="s">
        <v>1282</v>
      </c>
      <c r="RN613" t="s">
        <v>1305</v>
      </c>
      <c r="RO613" t="s">
        <v>1306</v>
      </c>
      <c r="SA613" t="s">
        <v>1278</v>
      </c>
      <c r="SJ613" t="s">
        <v>5026</v>
      </c>
      <c r="SK613" t="s">
        <v>1307</v>
      </c>
      <c r="SL613" t="s">
        <v>1308</v>
      </c>
      <c r="SP613" t="s">
        <v>1285</v>
      </c>
      <c r="TA613" t="s">
        <v>1687</v>
      </c>
      <c r="TD613" t="s">
        <v>1687</v>
      </c>
      <c r="TG613" t="s">
        <v>1687</v>
      </c>
      <c r="TH613" t="s">
        <v>1309</v>
      </c>
      <c r="TQ613" t="s">
        <v>1704</v>
      </c>
      <c r="TY613" s="41" t="s">
        <v>1705</v>
      </c>
      <c r="UH613" s="41" t="s">
        <v>1705</v>
      </c>
      <c r="UM613" s="41" t="s">
        <v>1705</v>
      </c>
      <c r="UN613" s="41" t="s">
        <v>1705</v>
      </c>
      <c r="UO613" s="41" t="s">
        <v>1705</v>
      </c>
      <c r="WI613" t="s">
        <v>1278</v>
      </c>
      <c r="YB613" t="s">
        <v>1282</v>
      </c>
      <c r="YM613" t="s">
        <v>1310</v>
      </c>
      <c r="YU613" t="s">
        <v>1311</v>
      </c>
      <c r="ZN613" t="s">
        <v>1312</v>
      </c>
      <c r="ZX613" t="s">
        <v>1313</v>
      </c>
      <c r="ZZ613" t="s">
        <v>1706</v>
      </c>
      <c r="AAB613" t="s">
        <v>1689</v>
      </c>
      <c r="AAH613" t="s">
        <v>1314</v>
      </c>
      <c r="AAI613" t="s">
        <v>1315</v>
      </c>
      <c r="AAQ613" t="s">
        <v>1316</v>
      </c>
      <c r="AAR613" t="s">
        <v>1278</v>
      </c>
      <c r="AAS613" t="s">
        <v>1317</v>
      </c>
      <c r="AAT613" t="s">
        <v>1743</v>
      </c>
      <c r="AAW613" t="s">
        <v>1285</v>
      </c>
      <c r="ABE613" t="s">
        <v>1278</v>
      </c>
      <c r="ABG613" t="s">
        <v>1318</v>
      </c>
      <c r="ABN613" t="s">
        <v>1278</v>
      </c>
      <c r="ABR613" t="s">
        <v>1707</v>
      </c>
      <c r="ACD613" t="s">
        <v>1708</v>
      </c>
      <c r="ACG613" t="s">
        <v>1709</v>
      </c>
      <c r="ADG613" t="s">
        <v>1282</v>
      </c>
      <c r="ADP613" t="s">
        <v>1319</v>
      </c>
      <c r="ADR613" t="s">
        <v>1710</v>
      </c>
      <c r="AED613" t="s">
        <v>1320</v>
      </c>
      <c r="AET613" t="s">
        <v>1711</v>
      </c>
      <c r="AEV613" t="s">
        <v>1311</v>
      </c>
      <c r="AFA613" t="s">
        <v>1321</v>
      </c>
      <c r="AFI613" s="41" t="s">
        <v>1712</v>
      </c>
      <c r="AFR613" t="s">
        <v>1299</v>
      </c>
      <c r="AFS613" t="s">
        <v>1713</v>
      </c>
      <c r="AFZ613" t="s">
        <v>1322</v>
      </c>
      <c r="AGO613" t="s">
        <v>1323</v>
      </c>
      <c r="AGP613">
        <v>3</v>
      </c>
      <c r="AGQ613" t="s">
        <v>1324</v>
      </c>
      <c r="AGR613" t="s">
        <v>1324</v>
      </c>
      <c r="AGT613" t="s">
        <v>1324</v>
      </c>
      <c r="AHB613" t="s">
        <v>1325</v>
      </c>
      <c r="AHC613" t="s">
        <v>1326</v>
      </c>
      <c r="AHO613" t="s">
        <v>1689</v>
      </c>
      <c r="AHT613" t="b">
        <v>0</v>
      </c>
      <c r="AHX613" s="42">
        <v>0</v>
      </c>
      <c r="AIC613" s="41" t="s">
        <v>1714</v>
      </c>
      <c r="AIE613" t="s">
        <v>1327</v>
      </c>
      <c r="AIM613" t="s">
        <v>1715</v>
      </c>
      <c r="AIN613" t="s">
        <v>1716</v>
      </c>
      <c r="AJA613" t="s">
        <v>5241</v>
      </c>
      <c r="AJR613" t="s">
        <v>1328</v>
      </c>
      <c r="AKF613" t="s">
        <v>1317</v>
      </c>
      <c r="AKG613" t="s">
        <v>1329</v>
      </c>
      <c r="AKH613" t="s">
        <v>1330</v>
      </c>
      <c r="AKI613" t="s">
        <v>1285</v>
      </c>
      <c r="AKK613" t="s">
        <v>1331</v>
      </c>
      <c r="ALN613" s="41" t="s">
        <v>1717</v>
      </c>
      <c r="ALS613" t="s">
        <v>1332</v>
      </c>
      <c r="ALU613" t="s">
        <v>1333</v>
      </c>
      <c r="ALW613" t="s">
        <v>1718</v>
      </c>
      <c r="AMA613" t="s">
        <v>1334</v>
      </c>
      <c r="AMP613" s="41" t="s">
        <v>1719</v>
      </c>
      <c r="ANA613" t="s">
        <v>1335</v>
      </c>
      <c r="ANJ613" t="s">
        <v>1693</v>
      </c>
      <c r="ANV613" t="s">
        <v>1336</v>
      </c>
      <c r="AOF613" t="s">
        <v>1337</v>
      </c>
      <c r="AOJ613" s="41" t="s">
        <v>1720</v>
      </c>
      <c r="APG613" t="s">
        <v>1282</v>
      </c>
      <c r="APK613" t="s">
        <v>1285</v>
      </c>
      <c r="APL613" t="s">
        <v>1338</v>
      </c>
      <c r="APV613" t="s">
        <v>1328</v>
      </c>
      <c r="AQC613" t="s">
        <v>1339</v>
      </c>
      <c r="AQK613" t="s">
        <v>1687</v>
      </c>
      <c r="AQL613" t="s">
        <v>1340</v>
      </c>
      <c r="AQY613" t="s">
        <v>1341</v>
      </c>
      <c r="ARF613" t="s">
        <v>1285</v>
      </c>
      <c r="ARK613" t="s">
        <v>1342</v>
      </c>
      <c r="ARW613" t="s">
        <v>1721</v>
      </c>
      <c r="ARY613" t="s">
        <v>1343</v>
      </c>
      <c r="ASD613" t="s">
        <v>1344</v>
      </c>
      <c r="ASE613" t="s">
        <v>1722</v>
      </c>
      <c r="ASU613" t="s">
        <v>5026</v>
      </c>
      <c r="ATE613" t="s">
        <v>1345</v>
      </c>
      <c r="ATM613" t="s">
        <v>1346</v>
      </c>
      <c r="AUB613" t="s">
        <v>1347</v>
      </c>
      <c r="AUE613" t="s">
        <v>1723</v>
      </c>
      <c r="AUH613" s="41" t="s">
        <v>1724</v>
      </c>
      <c r="AUK613" s="41" t="s">
        <v>1725</v>
      </c>
      <c r="AUQ613" s="41" t="s">
        <v>1726</v>
      </c>
      <c r="AUW613" s="41" t="s">
        <v>1705</v>
      </c>
      <c r="AWA613" s="41" t="s">
        <v>1727</v>
      </c>
      <c r="AWE613">
        <v>100</v>
      </c>
      <c r="AWY613" t="s">
        <v>1278</v>
      </c>
      <c r="AWZ613" t="s">
        <v>1278</v>
      </c>
      <c r="AXA613" t="s">
        <v>1282</v>
      </c>
      <c r="AXU613" t="s">
        <v>1713</v>
      </c>
      <c r="AYO613" t="s">
        <v>1304</v>
      </c>
      <c r="AZI613" t="s">
        <v>1348</v>
      </c>
      <c r="AZM613" t="s">
        <v>1349</v>
      </c>
      <c r="BBM613" t="s">
        <v>1728</v>
      </c>
      <c r="BBY613" t="s">
        <v>1728</v>
      </c>
      <c r="BCD613" t="s">
        <v>1350</v>
      </c>
      <c r="BCE613" t="s">
        <v>1350</v>
      </c>
      <c r="BCF613" t="s">
        <v>1350</v>
      </c>
      <c r="BCG613" t="s">
        <v>1351</v>
      </c>
      <c r="BCH613" t="s">
        <v>1351</v>
      </c>
      <c r="BCI613" t="s">
        <v>1351</v>
      </c>
      <c r="BCP613" t="s">
        <v>1352</v>
      </c>
      <c r="BDH613" t="s">
        <v>1710</v>
      </c>
      <c r="BDI613" t="s">
        <v>1710</v>
      </c>
      <c r="BDJ613" t="s">
        <v>1729</v>
      </c>
      <c r="BEU613" t="s">
        <v>5026</v>
      </c>
      <c r="BGP613" t="s">
        <v>1728</v>
      </c>
      <c r="BIB613" t="s">
        <v>5026</v>
      </c>
      <c r="BIN613" s="41" t="s">
        <v>5242</v>
      </c>
    </row>
    <row r="614" spans="1:1015 1030:1600" ht="409.5">
      <c r="A614" t="s">
        <v>1744</v>
      </c>
      <c r="B614" t="s">
        <v>5243</v>
      </c>
      <c r="C614">
        <v>2614130</v>
      </c>
      <c r="D614" t="s">
        <v>1262</v>
      </c>
      <c r="E614" t="s">
        <v>54</v>
      </c>
      <c r="F614" t="s">
        <v>1263</v>
      </c>
      <c r="G614" t="s">
        <v>1264</v>
      </c>
      <c r="H614" t="s">
        <v>1265</v>
      </c>
      <c r="I614" t="s">
        <v>1266</v>
      </c>
      <c r="L614" t="s">
        <v>1749</v>
      </c>
      <c r="M614" t="s">
        <v>1267</v>
      </c>
      <c r="N614" t="s">
        <v>1267</v>
      </c>
      <c r="O614" t="s">
        <v>5244</v>
      </c>
      <c r="P614" t="s">
        <v>5245</v>
      </c>
      <c r="Q614" t="s">
        <v>1762</v>
      </c>
      <c r="R614" t="s">
        <v>5245</v>
      </c>
      <c r="S614" t="s">
        <v>5173</v>
      </c>
      <c r="T614">
        <v>0</v>
      </c>
      <c r="U614" t="s">
        <v>1268</v>
      </c>
      <c r="V614" t="s">
        <v>1269</v>
      </c>
      <c r="W614" t="s">
        <v>1270</v>
      </c>
      <c r="X614" t="s">
        <v>1354</v>
      </c>
      <c r="Y614" t="s">
        <v>1742</v>
      </c>
      <c r="Z614" s="41" t="s">
        <v>5246</v>
      </c>
      <c r="AB614" t="s">
        <v>1730</v>
      </c>
      <c r="AC614" t="s">
        <v>1272</v>
      </c>
      <c r="AD614" t="s">
        <v>1273</v>
      </c>
      <c r="AE614" t="s">
        <v>1274</v>
      </c>
      <c r="AF614" t="s">
        <v>1275</v>
      </c>
      <c r="AG614" t="s">
        <v>1276</v>
      </c>
      <c r="AH614" t="s">
        <v>1749</v>
      </c>
      <c r="AS614" t="s">
        <v>1745</v>
      </c>
      <c r="BJ614" t="s">
        <v>1684</v>
      </c>
      <c r="BK614" t="s">
        <v>1685</v>
      </c>
      <c r="BM614" t="s">
        <v>1686</v>
      </c>
      <c r="BN614" t="s">
        <v>1686</v>
      </c>
      <c r="BO614" t="s">
        <v>1686</v>
      </c>
      <c r="BP614" t="s">
        <v>1686</v>
      </c>
      <c r="BX614" t="s">
        <v>1277</v>
      </c>
      <c r="CA614" t="s">
        <v>1278</v>
      </c>
      <c r="CL614" t="s">
        <v>1279</v>
      </c>
      <c r="CM614" t="s">
        <v>1279</v>
      </c>
      <c r="CO614" t="s">
        <v>5026</v>
      </c>
      <c r="DC614" t="s">
        <v>1280</v>
      </c>
      <c r="DD614" t="s">
        <v>1280</v>
      </c>
      <c r="DJ614" t="s">
        <v>1687</v>
      </c>
      <c r="DK614" t="s">
        <v>1281</v>
      </c>
      <c r="FJ614" t="s">
        <v>5026</v>
      </c>
      <c r="FQ614" t="s">
        <v>1282</v>
      </c>
      <c r="GL614" t="s">
        <v>1283</v>
      </c>
      <c r="GN614" t="s">
        <v>1284</v>
      </c>
      <c r="GO614" t="s">
        <v>1284</v>
      </c>
      <c r="GR614" t="s">
        <v>1285</v>
      </c>
      <c r="GU614" t="s">
        <v>1286</v>
      </c>
      <c r="GW614" t="s">
        <v>1286</v>
      </c>
      <c r="GX614" t="s">
        <v>1286</v>
      </c>
      <c r="GY614" t="s">
        <v>1286</v>
      </c>
      <c r="GZ614" t="s">
        <v>1286</v>
      </c>
      <c r="HA614" t="s">
        <v>1284</v>
      </c>
      <c r="HC614" t="s">
        <v>1284</v>
      </c>
      <c r="HD614" t="s">
        <v>1285</v>
      </c>
      <c r="HI614" t="s">
        <v>1287</v>
      </c>
      <c r="HR614" t="s">
        <v>1288</v>
      </c>
      <c r="HS614" s="41" t="s">
        <v>1688</v>
      </c>
      <c r="HT614" t="s">
        <v>1687</v>
      </c>
      <c r="HU614" t="s">
        <v>1687</v>
      </c>
      <c r="IX614" t="s">
        <v>1289</v>
      </c>
      <c r="JD614" t="s">
        <v>1689</v>
      </c>
      <c r="JJ614" t="s">
        <v>1290</v>
      </c>
      <c r="JK614" t="s">
        <v>1290</v>
      </c>
      <c r="JQ614" t="s">
        <v>1291</v>
      </c>
      <c r="JT614" t="s">
        <v>1690</v>
      </c>
      <c r="JV614" t="s">
        <v>1292</v>
      </c>
      <c r="JX614" t="s">
        <v>1293</v>
      </c>
      <c r="JY614" t="s">
        <v>1294</v>
      </c>
      <c r="JZ614" t="s">
        <v>1295</v>
      </c>
      <c r="KB614" t="s">
        <v>1296</v>
      </c>
      <c r="KU614" t="s">
        <v>1297</v>
      </c>
      <c r="KV614" t="s">
        <v>1297</v>
      </c>
      <c r="KX614" t="s">
        <v>1278</v>
      </c>
      <c r="KZ614" t="s">
        <v>1687</v>
      </c>
      <c r="LA614" t="s">
        <v>1298</v>
      </c>
      <c r="LB614" t="s">
        <v>1298</v>
      </c>
      <c r="LL614" t="s">
        <v>1299</v>
      </c>
      <c r="LQ614" t="s">
        <v>1691</v>
      </c>
      <c r="LS614" t="s">
        <v>1692</v>
      </c>
      <c r="LZ614" t="s">
        <v>1282</v>
      </c>
      <c r="MA614" t="s">
        <v>1300</v>
      </c>
      <c r="MN614" t="s">
        <v>1301</v>
      </c>
      <c r="NC614" t="s">
        <v>1302</v>
      </c>
      <c r="ND614" t="s">
        <v>1285</v>
      </c>
      <c r="NH614" t="s">
        <v>1278</v>
      </c>
      <c r="NL614" t="s">
        <v>1303</v>
      </c>
      <c r="OE614" t="s">
        <v>1693</v>
      </c>
      <c r="PM614" s="41" t="s">
        <v>1694</v>
      </c>
      <c r="PO614" s="41" t="s">
        <v>1695</v>
      </c>
      <c r="PP614" s="41" t="s">
        <v>1696</v>
      </c>
      <c r="PQ614" s="41" t="s">
        <v>1695</v>
      </c>
      <c r="PR614" s="41" t="s">
        <v>1695</v>
      </c>
      <c r="PS614" s="41" t="s">
        <v>1697</v>
      </c>
      <c r="PT614" s="41" t="s">
        <v>1698</v>
      </c>
      <c r="PU614" s="41" t="s">
        <v>1699</v>
      </c>
      <c r="PV614" s="41" t="s">
        <v>1700</v>
      </c>
      <c r="PW614" s="41" t="s">
        <v>1701</v>
      </c>
      <c r="QF614" s="41" t="s">
        <v>1702</v>
      </c>
      <c r="QG614" s="41" t="s">
        <v>1703</v>
      </c>
      <c r="QO614" t="s">
        <v>1304</v>
      </c>
      <c r="QP614" t="s">
        <v>1687</v>
      </c>
      <c r="QR614" t="s">
        <v>1278</v>
      </c>
      <c r="QS614" t="s">
        <v>1278</v>
      </c>
      <c r="QX614" t="s">
        <v>1282</v>
      </c>
      <c r="RN614" t="s">
        <v>1305</v>
      </c>
      <c r="RO614" t="s">
        <v>1306</v>
      </c>
      <c r="SA614" t="s">
        <v>1278</v>
      </c>
      <c r="SJ614" t="s">
        <v>5026</v>
      </c>
      <c r="SK614" t="s">
        <v>1307</v>
      </c>
      <c r="SL614" t="s">
        <v>1308</v>
      </c>
      <c r="SP614" t="s">
        <v>1285</v>
      </c>
      <c r="TA614" t="s">
        <v>1687</v>
      </c>
      <c r="TD614" t="s">
        <v>1687</v>
      </c>
      <c r="TG614" t="s">
        <v>1687</v>
      </c>
      <c r="TH614" t="s">
        <v>1309</v>
      </c>
      <c r="TQ614" t="s">
        <v>1704</v>
      </c>
      <c r="TY614" s="41" t="s">
        <v>1705</v>
      </c>
      <c r="UH614" s="41" t="s">
        <v>1705</v>
      </c>
      <c r="UM614" s="41" t="s">
        <v>1705</v>
      </c>
      <c r="UN614" s="41" t="s">
        <v>1705</v>
      </c>
      <c r="UO614" s="41" t="s">
        <v>1705</v>
      </c>
      <c r="WI614" t="s">
        <v>1278</v>
      </c>
      <c r="YB614" t="s">
        <v>1282</v>
      </c>
      <c r="YM614" t="s">
        <v>1310</v>
      </c>
      <c r="YU614" t="s">
        <v>1311</v>
      </c>
      <c r="ZN614" t="s">
        <v>1312</v>
      </c>
      <c r="ZX614" t="s">
        <v>1313</v>
      </c>
      <c r="ZZ614" t="s">
        <v>1706</v>
      </c>
      <c r="AAB614" t="s">
        <v>1689</v>
      </c>
      <c r="AAH614" t="s">
        <v>1314</v>
      </c>
      <c r="AAI614" t="s">
        <v>1315</v>
      </c>
      <c r="AAQ614" t="s">
        <v>1316</v>
      </c>
      <c r="AAR614" t="s">
        <v>1278</v>
      </c>
      <c r="AAS614" t="s">
        <v>1317</v>
      </c>
      <c r="AAT614" t="s">
        <v>1743</v>
      </c>
      <c r="AAW614" t="s">
        <v>1285</v>
      </c>
      <c r="ABE614" t="s">
        <v>1278</v>
      </c>
      <c r="ABG614" t="s">
        <v>1318</v>
      </c>
      <c r="ABN614" t="s">
        <v>1278</v>
      </c>
      <c r="ABR614" t="s">
        <v>1707</v>
      </c>
      <c r="ACD614" t="s">
        <v>1708</v>
      </c>
      <c r="ACG614" t="s">
        <v>1709</v>
      </c>
      <c r="ADG614" t="s">
        <v>1282</v>
      </c>
      <c r="ADP614" t="s">
        <v>1319</v>
      </c>
      <c r="ADR614" t="s">
        <v>1710</v>
      </c>
      <c r="AED614" t="s">
        <v>1320</v>
      </c>
      <c r="AET614" t="s">
        <v>1711</v>
      </c>
      <c r="AEV614" t="s">
        <v>1311</v>
      </c>
      <c r="AFA614" t="s">
        <v>1321</v>
      </c>
      <c r="AFI614" s="41" t="s">
        <v>1712</v>
      </c>
      <c r="AFR614" t="s">
        <v>1299</v>
      </c>
      <c r="AFS614" t="s">
        <v>1713</v>
      </c>
      <c r="AFZ614" t="s">
        <v>1322</v>
      </c>
      <c r="AGO614" t="s">
        <v>1323</v>
      </c>
      <c r="AGP614">
        <v>3</v>
      </c>
      <c r="AGQ614" t="s">
        <v>1324</v>
      </c>
      <c r="AGR614" t="s">
        <v>1324</v>
      </c>
      <c r="AGT614" t="s">
        <v>1324</v>
      </c>
      <c r="AHB614" t="s">
        <v>1325</v>
      </c>
      <c r="AHC614" t="s">
        <v>1326</v>
      </c>
      <c r="AHO614" t="s">
        <v>1689</v>
      </c>
      <c r="AHT614" t="b">
        <v>0</v>
      </c>
      <c r="AHX614" s="42">
        <v>0</v>
      </c>
      <c r="AIC614" s="41" t="s">
        <v>1714</v>
      </c>
      <c r="AIE614" t="s">
        <v>1327</v>
      </c>
      <c r="AIM614" t="s">
        <v>1715</v>
      </c>
      <c r="AIN614" t="s">
        <v>1716</v>
      </c>
      <c r="AJA614" t="s">
        <v>5247</v>
      </c>
      <c r="AJR614" t="s">
        <v>1328</v>
      </c>
      <c r="AKF614" t="s">
        <v>1317</v>
      </c>
      <c r="AKG614" t="s">
        <v>1329</v>
      </c>
      <c r="AKH614" t="s">
        <v>1330</v>
      </c>
      <c r="AKI614" t="s">
        <v>1285</v>
      </c>
      <c r="AKK614" t="s">
        <v>1331</v>
      </c>
      <c r="ALN614" s="41" t="s">
        <v>1717</v>
      </c>
      <c r="ALS614" t="s">
        <v>1332</v>
      </c>
      <c r="ALU614" t="s">
        <v>1333</v>
      </c>
      <c r="ALW614" t="s">
        <v>1718</v>
      </c>
      <c r="AMA614" t="s">
        <v>1334</v>
      </c>
      <c r="AMP614" s="41" t="s">
        <v>1719</v>
      </c>
      <c r="ANA614" t="s">
        <v>1335</v>
      </c>
      <c r="ANJ614" t="s">
        <v>1693</v>
      </c>
      <c r="ANV614" t="s">
        <v>1336</v>
      </c>
      <c r="AOF614" t="s">
        <v>1337</v>
      </c>
      <c r="AOJ614" s="41" t="s">
        <v>1720</v>
      </c>
      <c r="APG614" t="s">
        <v>1282</v>
      </c>
      <c r="APK614" t="s">
        <v>1285</v>
      </c>
      <c r="APL614" t="s">
        <v>1338</v>
      </c>
      <c r="APV614" t="s">
        <v>1328</v>
      </c>
      <c r="AQC614" t="s">
        <v>1339</v>
      </c>
      <c r="AQK614" t="s">
        <v>1687</v>
      </c>
      <c r="AQL614" t="s">
        <v>1340</v>
      </c>
      <c r="AQY614" t="s">
        <v>1341</v>
      </c>
      <c r="ARF614" t="s">
        <v>1285</v>
      </c>
      <c r="ARK614" t="s">
        <v>1342</v>
      </c>
      <c r="ARW614" t="s">
        <v>1721</v>
      </c>
      <c r="ARY614" t="s">
        <v>1343</v>
      </c>
      <c r="ASD614" t="s">
        <v>1344</v>
      </c>
      <c r="ASE614" t="s">
        <v>1722</v>
      </c>
      <c r="ASU614" t="s">
        <v>5026</v>
      </c>
      <c r="ATE614" t="s">
        <v>1345</v>
      </c>
      <c r="ATM614" t="s">
        <v>1346</v>
      </c>
      <c r="AUB614" t="s">
        <v>1347</v>
      </c>
      <c r="AUE614" t="s">
        <v>1723</v>
      </c>
      <c r="AUH614" s="41" t="s">
        <v>1724</v>
      </c>
      <c r="AUK614" s="41" t="s">
        <v>1725</v>
      </c>
      <c r="AUQ614" s="41" t="s">
        <v>1726</v>
      </c>
      <c r="AUW614" s="41" t="s">
        <v>1705</v>
      </c>
      <c r="AWA614" s="41" t="s">
        <v>1727</v>
      </c>
      <c r="AWE614">
        <v>100</v>
      </c>
      <c r="AWY614" t="s">
        <v>1278</v>
      </c>
      <c r="AWZ614" t="s">
        <v>1278</v>
      </c>
      <c r="AXA614" t="s">
        <v>1282</v>
      </c>
      <c r="AXU614" t="s">
        <v>1713</v>
      </c>
      <c r="AYO614" t="s">
        <v>1304</v>
      </c>
      <c r="AZI614" t="s">
        <v>1348</v>
      </c>
      <c r="AZM614" t="s">
        <v>1349</v>
      </c>
      <c r="BBM614" t="s">
        <v>1728</v>
      </c>
      <c r="BBY614" t="s">
        <v>1728</v>
      </c>
      <c r="BCD614" t="s">
        <v>1350</v>
      </c>
      <c r="BCE614" t="s">
        <v>1350</v>
      </c>
      <c r="BCF614" t="s">
        <v>1350</v>
      </c>
      <c r="BCG614" t="s">
        <v>1351</v>
      </c>
      <c r="BCH614" t="s">
        <v>1351</v>
      </c>
      <c r="BCI614" t="s">
        <v>1351</v>
      </c>
      <c r="BCP614" t="s">
        <v>1352</v>
      </c>
      <c r="BDH614" t="s">
        <v>1710</v>
      </c>
      <c r="BDI614" t="s">
        <v>1710</v>
      </c>
      <c r="BDJ614" t="s">
        <v>1729</v>
      </c>
      <c r="BEU614" t="s">
        <v>5026</v>
      </c>
      <c r="BGP614" t="s">
        <v>1728</v>
      </c>
      <c r="BIB614" t="s">
        <v>5026</v>
      </c>
      <c r="BIN614" s="41" t="s">
        <v>5248</v>
      </c>
    </row>
    <row r="615" spans="1:1015 1030:1600" ht="409.5">
      <c r="A615" t="s">
        <v>1744</v>
      </c>
      <c r="B615" t="s">
        <v>5249</v>
      </c>
      <c r="C615">
        <v>2614037</v>
      </c>
      <c r="D615" t="s">
        <v>1262</v>
      </c>
      <c r="E615" t="s">
        <v>54</v>
      </c>
      <c r="F615" t="s">
        <v>1263</v>
      </c>
      <c r="G615" t="s">
        <v>1264</v>
      </c>
      <c r="H615" t="s">
        <v>1265</v>
      </c>
      <c r="I615" t="s">
        <v>1266</v>
      </c>
      <c r="L615" t="s">
        <v>1749</v>
      </c>
      <c r="M615" t="s">
        <v>1267</v>
      </c>
      <c r="N615" t="s">
        <v>1267</v>
      </c>
      <c r="O615" t="s">
        <v>5244</v>
      </c>
      <c r="P615" t="s">
        <v>5245</v>
      </c>
      <c r="Q615" t="s">
        <v>1762</v>
      </c>
      <c r="R615" t="s">
        <v>5245</v>
      </c>
      <c r="S615" t="s">
        <v>5173</v>
      </c>
      <c r="T615">
        <v>0</v>
      </c>
      <c r="U615" t="s">
        <v>1268</v>
      </c>
      <c r="V615" t="s">
        <v>1269</v>
      </c>
      <c r="W615" t="s">
        <v>1270</v>
      </c>
      <c r="X615" t="s">
        <v>1354</v>
      </c>
      <c r="Y615" t="s">
        <v>1742</v>
      </c>
      <c r="Z615" s="41" t="s">
        <v>5250</v>
      </c>
      <c r="AB615" t="s">
        <v>1730</v>
      </c>
      <c r="AC615" t="s">
        <v>1272</v>
      </c>
      <c r="AD615" t="s">
        <v>1273</v>
      </c>
      <c r="AE615" t="s">
        <v>1274</v>
      </c>
      <c r="AF615" t="s">
        <v>1275</v>
      </c>
      <c r="AG615" t="s">
        <v>1276</v>
      </c>
      <c r="AH615" t="s">
        <v>1749</v>
      </c>
      <c r="AS615" t="s">
        <v>1745</v>
      </c>
      <c r="BJ615" t="s">
        <v>1684</v>
      </c>
      <c r="BK615" t="s">
        <v>1685</v>
      </c>
      <c r="BM615" t="s">
        <v>1686</v>
      </c>
      <c r="BN615" t="s">
        <v>1686</v>
      </c>
      <c r="BO615" t="s">
        <v>1686</v>
      </c>
      <c r="BP615" t="s">
        <v>1686</v>
      </c>
      <c r="BX615" t="s">
        <v>1277</v>
      </c>
      <c r="CA615" t="s">
        <v>1278</v>
      </c>
      <c r="CL615" t="s">
        <v>1279</v>
      </c>
      <c r="CM615" t="s">
        <v>1279</v>
      </c>
      <c r="CO615" t="s">
        <v>5026</v>
      </c>
      <c r="DC615" t="s">
        <v>1280</v>
      </c>
      <c r="DD615" t="s">
        <v>1280</v>
      </c>
      <c r="DJ615" t="s">
        <v>1687</v>
      </c>
      <c r="DK615" t="s">
        <v>1281</v>
      </c>
      <c r="FJ615" t="s">
        <v>5026</v>
      </c>
      <c r="FQ615" t="s">
        <v>1282</v>
      </c>
      <c r="GL615" t="s">
        <v>1283</v>
      </c>
      <c r="GN615" t="s">
        <v>1284</v>
      </c>
      <c r="GO615" t="s">
        <v>1284</v>
      </c>
      <c r="GR615" t="s">
        <v>1285</v>
      </c>
      <c r="GU615" t="s">
        <v>1286</v>
      </c>
      <c r="GW615" t="s">
        <v>1286</v>
      </c>
      <c r="GX615" t="s">
        <v>1286</v>
      </c>
      <c r="GY615" t="s">
        <v>1286</v>
      </c>
      <c r="GZ615" t="s">
        <v>1286</v>
      </c>
      <c r="HA615" t="s">
        <v>1284</v>
      </c>
      <c r="HC615" t="s">
        <v>1284</v>
      </c>
      <c r="HD615" t="s">
        <v>1285</v>
      </c>
      <c r="HI615" t="s">
        <v>1287</v>
      </c>
      <c r="HR615" t="s">
        <v>1288</v>
      </c>
      <c r="HS615" s="41" t="s">
        <v>1688</v>
      </c>
      <c r="HT615" t="s">
        <v>1687</v>
      </c>
      <c r="HU615" t="s">
        <v>1687</v>
      </c>
      <c r="IX615" t="s">
        <v>1289</v>
      </c>
      <c r="JD615" t="s">
        <v>1689</v>
      </c>
      <c r="JJ615" t="s">
        <v>1290</v>
      </c>
      <c r="JK615" t="s">
        <v>1290</v>
      </c>
      <c r="JQ615" t="s">
        <v>1291</v>
      </c>
      <c r="JT615" t="s">
        <v>1690</v>
      </c>
      <c r="JV615" t="s">
        <v>1292</v>
      </c>
      <c r="JX615" t="s">
        <v>1293</v>
      </c>
      <c r="JY615" t="s">
        <v>1294</v>
      </c>
      <c r="JZ615" t="s">
        <v>1295</v>
      </c>
      <c r="KB615" t="s">
        <v>1296</v>
      </c>
      <c r="KU615" t="s">
        <v>1297</v>
      </c>
      <c r="KV615" t="s">
        <v>1297</v>
      </c>
      <c r="KX615" t="s">
        <v>1278</v>
      </c>
      <c r="KZ615" t="s">
        <v>1687</v>
      </c>
      <c r="LA615" t="s">
        <v>1298</v>
      </c>
      <c r="LB615" t="s">
        <v>1298</v>
      </c>
      <c r="LL615" t="s">
        <v>1299</v>
      </c>
      <c r="LQ615" t="s">
        <v>1691</v>
      </c>
      <c r="LS615" t="s">
        <v>1692</v>
      </c>
      <c r="LZ615" t="s">
        <v>1282</v>
      </c>
      <c r="MA615" t="s">
        <v>1300</v>
      </c>
      <c r="MN615" t="s">
        <v>1301</v>
      </c>
      <c r="NC615" t="s">
        <v>1302</v>
      </c>
      <c r="ND615" t="s">
        <v>1285</v>
      </c>
      <c r="NH615" t="s">
        <v>1278</v>
      </c>
      <c r="NL615" t="s">
        <v>1303</v>
      </c>
      <c r="OE615" t="s">
        <v>1693</v>
      </c>
      <c r="PM615" s="41" t="s">
        <v>1694</v>
      </c>
      <c r="PO615" s="41" t="s">
        <v>1695</v>
      </c>
      <c r="PP615" s="41" t="s">
        <v>1696</v>
      </c>
      <c r="PQ615" s="41" t="s">
        <v>1695</v>
      </c>
      <c r="PR615" s="41" t="s">
        <v>1695</v>
      </c>
      <c r="PS615" s="41" t="s">
        <v>1697</v>
      </c>
      <c r="PT615" s="41" t="s">
        <v>1698</v>
      </c>
      <c r="PU615" s="41" t="s">
        <v>1699</v>
      </c>
      <c r="PV615" s="41" t="s">
        <v>1700</v>
      </c>
      <c r="PW615" s="41" t="s">
        <v>1701</v>
      </c>
      <c r="QF615" s="41" t="s">
        <v>1702</v>
      </c>
      <c r="QG615" s="41" t="s">
        <v>1703</v>
      </c>
      <c r="QO615" t="s">
        <v>1304</v>
      </c>
      <c r="QP615" t="s">
        <v>1687</v>
      </c>
      <c r="QR615" t="s">
        <v>1278</v>
      </c>
      <c r="QS615" t="s">
        <v>1278</v>
      </c>
      <c r="QX615" t="s">
        <v>1282</v>
      </c>
      <c r="RN615" t="s">
        <v>1305</v>
      </c>
      <c r="RO615" t="s">
        <v>1306</v>
      </c>
      <c r="SA615" t="s">
        <v>1278</v>
      </c>
      <c r="SJ615" t="s">
        <v>5026</v>
      </c>
      <c r="SK615" t="s">
        <v>1307</v>
      </c>
      <c r="SL615" t="s">
        <v>1308</v>
      </c>
      <c r="SP615" t="s">
        <v>1285</v>
      </c>
      <c r="TA615" t="s">
        <v>1687</v>
      </c>
      <c r="TD615" t="s">
        <v>1687</v>
      </c>
      <c r="TG615" t="s">
        <v>1687</v>
      </c>
      <c r="TH615" t="s">
        <v>1309</v>
      </c>
      <c r="TQ615" t="s">
        <v>1704</v>
      </c>
      <c r="TY615" s="41" t="s">
        <v>1705</v>
      </c>
      <c r="UH615" s="41" t="s">
        <v>1705</v>
      </c>
      <c r="UM615" s="41" t="s">
        <v>1705</v>
      </c>
      <c r="UN615" s="41" t="s">
        <v>1705</v>
      </c>
      <c r="UO615" s="41" t="s">
        <v>1705</v>
      </c>
      <c r="WI615" t="s">
        <v>1278</v>
      </c>
      <c r="YB615" t="s">
        <v>1282</v>
      </c>
      <c r="YM615" t="s">
        <v>1310</v>
      </c>
      <c r="YU615" t="s">
        <v>1311</v>
      </c>
      <c r="ZN615" t="s">
        <v>1312</v>
      </c>
      <c r="ZX615" t="s">
        <v>1313</v>
      </c>
      <c r="ZZ615" t="s">
        <v>1706</v>
      </c>
      <c r="AAB615" t="s">
        <v>1689</v>
      </c>
      <c r="AAH615" t="s">
        <v>1314</v>
      </c>
      <c r="AAI615" t="s">
        <v>1315</v>
      </c>
      <c r="AAQ615" t="s">
        <v>1316</v>
      </c>
      <c r="AAR615" t="s">
        <v>1278</v>
      </c>
      <c r="AAS615" t="s">
        <v>1317</v>
      </c>
      <c r="AAT615" t="s">
        <v>1743</v>
      </c>
      <c r="AAW615" t="s">
        <v>1285</v>
      </c>
      <c r="ABE615" t="s">
        <v>1278</v>
      </c>
      <c r="ABG615" t="s">
        <v>1318</v>
      </c>
      <c r="ABN615" t="s">
        <v>1278</v>
      </c>
      <c r="ABR615" t="s">
        <v>1707</v>
      </c>
      <c r="ACD615" t="s">
        <v>1708</v>
      </c>
      <c r="ACG615" t="s">
        <v>1709</v>
      </c>
      <c r="ADG615" t="s">
        <v>1282</v>
      </c>
      <c r="ADP615" t="s">
        <v>1319</v>
      </c>
      <c r="ADR615" t="s">
        <v>1710</v>
      </c>
      <c r="AED615" t="s">
        <v>1320</v>
      </c>
      <c r="AET615" t="s">
        <v>1711</v>
      </c>
      <c r="AEV615" t="s">
        <v>1311</v>
      </c>
      <c r="AFA615" t="s">
        <v>1321</v>
      </c>
      <c r="AFI615" s="41" t="s">
        <v>1712</v>
      </c>
      <c r="AFR615" t="s">
        <v>1299</v>
      </c>
      <c r="AFS615" t="s">
        <v>1713</v>
      </c>
      <c r="AFZ615" t="s">
        <v>1322</v>
      </c>
      <c r="AGO615" t="s">
        <v>1323</v>
      </c>
      <c r="AGP615">
        <v>3</v>
      </c>
      <c r="AGQ615" t="s">
        <v>1324</v>
      </c>
      <c r="AGR615" t="s">
        <v>1324</v>
      </c>
      <c r="AGT615" t="s">
        <v>1324</v>
      </c>
      <c r="AHB615" t="s">
        <v>1325</v>
      </c>
      <c r="AHC615" t="s">
        <v>1326</v>
      </c>
      <c r="AHO615" t="s">
        <v>1689</v>
      </c>
      <c r="AHT615" t="b">
        <v>0</v>
      </c>
      <c r="AHX615" s="42">
        <v>0</v>
      </c>
      <c r="AIC615" s="41" t="s">
        <v>1714</v>
      </c>
      <c r="AIE615" t="s">
        <v>1327</v>
      </c>
      <c r="AIM615" t="s">
        <v>1715</v>
      </c>
      <c r="AIN615" t="s">
        <v>1716</v>
      </c>
      <c r="AJA615" t="s">
        <v>5251</v>
      </c>
      <c r="AJR615" t="s">
        <v>1328</v>
      </c>
      <c r="AKF615" t="s">
        <v>1317</v>
      </c>
      <c r="AKG615" t="s">
        <v>1329</v>
      </c>
      <c r="AKH615" t="s">
        <v>1330</v>
      </c>
      <c r="AKI615" t="s">
        <v>1285</v>
      </c>
      <c r="AKK615" t="s">
        <v>1331</v>
      </c>
      <c r="ALN615" s="41" t="s">
        <v>1717</v>
      </c>
      <c r="ALS615" t="s">
        <v>1332</v>
      </c>
      <c r="ALU615" t="s">
        <v>1333</v>
      </c>
      <c r="ALW615" t="s">
        <v>1718</v>
      </c>
      <c r="AMA615" t="s">
        <v>1334</v>
      </c>
      <c r="AMP615" s="41" t="s">
        <v>1719</v>
      </c>
      <c r="ANA615" t="s">
        <v>1335</v>
      </c>
      <c r="ANJ615" t="s">
        <v>1693</v>
      </c>
      <c r="ANV615" t="s">
        <v>1336</v>
      </c>
      <c r="AOF615" t="s">
        <v>1337</v>
      </c>
      <c r="AOJ615" s="41" t="s">
        <v>1720</v>
      </c>
      <c r="APG615" t="s">
        <v>1282</v>
      </c>
      <c r="APK615" t="s">
        <v>1285</v>
      </c>
      <c r="APL615" t="s">
        <v>1338</v>
      </c>
      <c r="APV615" t="s">
        <v>1328</v>
      </c>
      <c r="AQC615" t="s">
        <v>1339</v>
      </c>
      <c r="AQK615" t="s">
        <v>1687</v>
      </c>
      <c r="AQL615" t="s">
        <v>1340</v>
      </c>
      <c r="AQY615" t="s">
        <v>1341</v>
      </c>
      <c r="ARF615" t="s">
        <v>1285</v>
      </c>
      <c r="ARK615" t="s">
        <v>1342</v>
      </c>
      <c r="ARW615" t="s">
        <v>1721</v>
      </c>
      <c r="ARY615" t="s">
        <v>1343</v>
      </c>
      <c r="ASD615" t="s">
        <v>1344</v>
      </c>
      <c r="ASE615" t="s">
        <v>1722</v>
      </c>
      <c r="ASU615" t="s">
        <v>5026</v>
      </c>
      <c r="ATE615" t="s">
        <v>1345</v>
      </c>
      <c r="ATM615" t="s">
        <v>1346</v>
      </c>
      <c r="AUB615" t="s">
        <v>1347</v>
      </c>
      <c r="AUE615" t="s">
        <v>1723</v>
      </c>
      <c r="AUH615" s="41" t="s">
        <v>1724</v>
      </c>
      <c r="AUK615" s="41" t="s">
        <v>1725</v>
      </c>
      <c r="AUQ615" s="41" t="s">
        <v>1726</v>
      </c>
      <c r="AUW615" s="41" t="s">
        <v>1705</v>
      </c>
      <c r="AWA615" s="41" t="s">
        <v>1727</v>
      </c>
      <c r="AWE615">
        <v>100</v>
      </c>
      <c r="AWY615" t="s">
        <v>1278</v>
      </c>
      <c r="AWZ615" t="s">
        <v>1278</v>
      </c>
      <c r="AXA615" t="s">
        <v>1282</v>
      </c>
      <c r="AXU615" t="s">
        <v>1713</v>
      </c>
      <c r="AYO615" t="s">
        <v>1304</v>
      </c>
      <c r="AZI615" t="s">
        <v>1348</v>
      </c>
      <c r="AZM615" t="s">
        <v>1349</v>
      </c>
      <c r="BBM615" t="s">
        <v>1728</v>
      </c>
      <c r="BBY615" t="s">
        <v>1728</v>
      </c>
      <c r="BCD615" t="s">
        <v>1350</v>
      </c>
      <c r="BCE615" t="s">
        <v>1350</v>
      </c>
      <c r="BCF615" t="s">
        <v>1350</v>
      </c>
      <c r="BCG615" t="s">
        <v>1351</v>
      </c>
      <c r="BCH615" t="s">
        <v>1351</v>
      </c>
      <c r="BCI615" t="s">
        <v>1351</v>
      </c>
      <c r="BCP615" t="s">
        <v>1352</v>
      </c>
      <c r="BDH615" t="s">
        <v>1710</v>
      </c>
      <c r="BDI615" t="s">
        <v>1710</v>
      </c>
      <c r="BDJ615" t="s">
        <v>1729</v>
      </c>
      <c r="BEU615" t="s">
        <v>5026</v>
      </c>
      <c r="BGP615" t="s">
        <v>1728</v>
      </c>
      <c r="BIB615" t="s">
        <v>5026</v>
      </c>
      <c r="BIN615" s="41" t="s">
        <v>5248</v>
      </c>
    </row>
    <row r="616" spans="1:1015 1030:1600" ht="409.5">
      <c r="A616" t="s">
        <v>1744</v>
      </c>
      <c r="B616" t="s">
        <v>5252</v>
      </c>
      <c r="C616">
        <v>2614135</v>
      </c>
      <c r="D616" t="s">
        <v>1262</v>
      </c>
      <c r="E616" t="s">
        <v>54</v>
      </c>
      <c r="F616" t="s">
        <v>1263</v>
      </c>
      <c r="G616" t="s">
        <v>1264</v>
      </c>
      <c r="H616" t="s">
        <v>1265</v>
      </c>
      <c r="I616" t="s">
        <v>1266</v>
      </c>
      <c r="L616" t="s">
        <v>1749</v>
      </c>
      <c r="M616" t="s">
        <v>1267</v>
      </c>
      <c r="N616" t="s">
        <v>1267</v>
      </c>
      <c r="O616" t="s">
        <v>5253</v>
      </c>
      <c r="P616" t="s">
        <v>5254</v>
      </c>
      <c r="Q616" t="s">
        <v>1762</v>
      </c>
      <c r="R616" t="s">
        <v>5254</v>
      </c>
      <c r="S616" t="s">
        <v>5173</v>
      </c>
      <c r="T616">
        <v>0</v>
      </c>
      <c r="U616" t="s">
        <v>1268</v>
      </c>
      <c r="V616" t="s">
        <v>1269</v>
      </c>
      <c r="W616" t="s">
        <v>1270</v>
      </c>
      <c r="X616" t="s">
        <v>1354</v>
      </c>
      <c r="Y616" t="s">
        <v>1742</v>
      </c>
      <c r="Z616" s="41" t="s">
        <v>5255</v>
      </c>
      <c r="AB616" t="s">
        <v>1730</v>
      </c>
      <c r="AC616" t="s">
        <v>1272</v>
      </c>
      <c r="AD616" t="s">
        <v>1273</v>
      </c>
      <c r="AE616" t="s">
        <v>1274</v>
      </c>
      <c r="AF616" t="s">
        <v>1275</v>
      </c>
      <c r="AG616" t="s">
        <v>1276</v>
      </c>
      <c r="AH616" t="s">
        <v>1749</v>
      </c>
      <c r="AS616" t="s">
        <v>1745</v>
      </c>
      <c r="BJ616" t="s">
        <v>1684</v>
      </c>
      <c r="BK616" t="s">
        <v>1685</v>
      </c>
      <c r="BM616" t="s">
        <v>1686</v>
      </c>
      <c r="BN616" t="s">
        <v>1686</v>
      </c>
      <c r="BO616" t="s">
        <v>1686</v>
      </c>
      <c r="BP616" t="s">
        <v>1686</v>
      </c>
      <c r="BX616" t="s">
        <v>1277</v>
      </c>
      <c r="CA616" t="s">
        <v>1278</v>
      </c>
      <c r="CL616" t="s">
        <v>1279</v>
      </c>
      <c r="CM616" t="s">
        <v>1279</v>
      </c>
      <c r="CO616" t="s">
        <v>5026</v>
      </c>
      <c r="DC616" t="s">
        <v>1280</v>
      </c>
      <c r="DD616" t="s">
        <v>1280</v>
      </c>
      <c r="DJ616" t="s">
        <v>1687</v>
      </c>
      <c r="DK616" t="s">
        <v>1281</v>
      </c>
      <c r="FJ616" t="s">
        <v>5026</v>
      </c>
      <c r="FQ616" t="s">
        <v>1282</v>
      </c>
      <c r="GL616" t="s">
        <v>1283</v>
      </c>
      <c r="GN616" t="s">
        <v>1284</v>
      </c>
      <c r="GO616" t="s">
        <v>1284</v>
      </c>
      <c r="GR616" t="s">
        <v>1285</v>
      </c>
      <c r="GU616" t="s">
        <v>1286</v>
      </c>
      <c r="GW616" t="s">
        <v>1286</v>
      </c>
      <c r="GX616" t="s">
        <v>1286</v>
      </c>
      <c r="GY616" t="s">
        <v>1286</v>
      </c>
      <c r="GZ616" t="s">
        <v>1286</v>
      </c>
      <c r="HA616" t="s">
        <v>1284</v>
      </c>
      <c r="HC616" t="s">
        <v>1284</v>
      </c>
      <c r="HD616" t="s">
        <v>1285</v>
      </c>
      <c r="HI616" t="s">
        <v>1287</v>
      </c>
      <c r="HR616" t="s">
        <v>1288</v>
      </c>
      <c r="HS616" s="41" t="s">
        <v>1688</v>
      </c>
      <c r="HT616" t="s">
        <v>1687</v>
      </c>
      <c r="HU616" t="s">
        <v>1687</v>
      </c>
      <c r="IX616" t="s">
        <v>1289</v>
      </c>
      <c r="JD616" t="s">
        <v>1689</v>
      </c>
      <c r="JJ616" t="s">
        <v>1290</v>
      </c>
      <c r="JK616" t="s">
        <v>1290</v>
      </c>
      <c r="JQ616" t="s">
        <v>1291</v>
      </c>
      <c r="JT616" t="s">
        <v>1690</v>
      </c>
      <c r="JV616" t="s">
        <v>1292</v>
      </c>
      <c r="JX616" t="s">
        <v>1293</v>
      </c>
      <c r="JY616" t="s">
        <v>1294</v>
      </c>
      <c r="JZ616" t="s">
        <v>1295</v>
      </c>
      <c r="KB616" t="s">
        <v>1296</v>
      </c>
      <c r="KU616" t="s">
        <v>1297</v>
      </c>
      <c r="KV616" t="s">
        <v>1297</v>
      </c>
      <c r="KX616" t="s">
        <v>1278</v>
      </c>
      <c r="KZ616" t="s">
        <v>1687</v>
      </c>
      <c r="LA616" t="s">
        <v>1298</v>
      </c>
      <c r="LB616" t="s">
        <v>1298</v>
      </c>
      <c r="LL616" t="s">
        <v>1299</v>
      </c>
      <c r="LQ616" t="s">
        <v>1691</v>
      </c>
      <c r="LS616" t="s">
        <v>1692</v>
      </c>
      <c r="LZ616" t="s">
        <v>1282</v>
      </c>
      <c r="MA616" t="s">
        <v>1300</v>
      </c>
      <c r="MN616" t="s">
        <v>1301</v>
      </c>
      <c r="NC616" t="s">
        <v>1302</v>
      </c>
      <c r="ND616" t="s">
        <v>1285</v>
      </c>
      <c r="NH616" t="s">
        <v>1278</v>
      </c>
      <c r="NL616" t="s">
        <v>1303</v>
      </c>
      <c r="OE616" t="s">
        <v>1693</v>
      </c>
      <c r="PM616" s="41" t="s">
        <v>1694</v>
      </c>
      <c r="PO616" s="41" t="s">
        <v>1695</v>
      </c>
      <c r="PP616" s="41" t="s">
        <v>1696</v>
      </c>
      <c r="PQ616" s="41" t="s">
        <v>1695</v>
      </c>
      <c r="PR616" s="41" t="s">
        <v>1695</v>
      </c>
      <c r="PS616" s="41" t="s">
        <v>1697</v>
      </c>
      <c r="PT616" s="41" t="s">
        <v>1698</v>
      </c>
      <c r="PU616" s="41" t="s">
        <v>1699</v>
      </c>
      <c r="PV616" s="41" t="s">
        <v>1700</v>
      </c>
      <c r="PW616" s="41" t="s">
        <v>1701</v>
      </c>
      <c r="QF616" s="41" t="s">
        <v>1702</v>
      </c>
      <c r="QG616" s="41" t="s">
        <v>1703</v>
      </c>
      <c r="QO616" t="s">
        <v>1304</v>
      </c>
      <c r="QP616" t="s">
        <v>1687</v>
      </c>
      <c r="QR616" t="s">
        <v>1278</v>
      </c>
      <c r="QS616" t="s">
        <v>1278</v>
      </c>
      <c r="QX616" t="s">
        <v>1282</v>
      </c>
      <c r="RN616" t="s">
        <v>1305</v>
      </c>
      <c r="RO616" t="s">
        <v>1306</v>
      </c>
      <c r="SA616" t="s">
        <v>1278</v>
      </c>
      <c r="SJ616" t="s">
        <v>5026</v>
      </c>
      <c r="SK616" t="s">
        <v>1307</v>
      </c>
      <c r="SL616" t="s">
        <v>1308</v>
      </c>
      <c r="SP616" t="s">
        <v>1285</v>
      </c>
      <c r="TA616" t="s">
        <v>1687</v>
      </c>
      <c r="TD616" t="s">
        <v>1687</v>
      </c>
      <c r="TG616" t="s">
        <v>1687</v>
      </c>
      <c r="TH616" t="s">
        <v>1309</v>
      </c>
      <c r="TQ616" t="s">
        <v>1704</v>
      </c>
      <c r="TY616" s="41" t="s">
        <v>1705</v>
      </c>
      <c r="UH616" s="41" t="s">
        <v>1705</v>
      </c>
      <c r="UM616" s="41" t="s">
        <v>1705</v>
      </c>
      <c r="UN616" s="41" t="s">
        <v>1705</v>
      </c>
      <c r="UO616" s="41" t="s">
        <v>1705</v>
      </c>
      <c r="WI616" t="s">
        <v>1278</v>
      </c>
      <c r="YB616" t="s">
        <v>1282</v>
      </c>
      <c r="YM616" t="s">
        <v>1310</v>
      </c>
      <c r="YU616" t="s">
        <v>1311</v>
      </c>
      <c r="ZN616" t="s">
        <v>1312</v>
      </c>
      <c r="ZX616" t="s">
        <v>1313</v>
      </c>
      <c r="ZZ616" t="s">
        <v>1706</v>
      </c>
      <c r="AAB616" t="s">
        <v>1689</v>
      </c>
      <c r="AAH616" t="s">
        <v>1314</v>
      </c>
      <c r="AAI616" t="s">
        <v>1315</v>
      </c>
      <c r="AAQ616" t="s">
        <v>1316</v>
      </c>
      <c r="AAR616" t="s">
        <v>1278</v>
      </c>
      <c r="AAS616" t="s">
        <v>1317</v>
      </c>
      <c r="AAT616" t="s">
        <v>1743</v>
      </c>
      <c r="AAW616" t="s">
        <v>1285</v>
      </c>
      <c r="ABE616" t="s">
        <v>1278</v>
      </c>
      <c r="ABG616" t="s">
        <v>1318</v>
      </c>
      <c r="ABN616" t="s">
        <v>1278</v>
      </c>
      <c r="ABR616" t="s">
        <v>1707</v>
      </c>
      <c r="ACD616" t="s">
        <v>1708</v>
      </c>
      <c r="ACG616" t="s">
        <v>1709</v>
      </c>
      <c r="ADG616" t="s">
        <v>1282</v>
      </c>
      <c r="ADP616" t="s">
        <v>1319</v>
      </c>
      <c r="ADR616" t="s">
        <v>1710</v>
      </c>
      <c r="AED616" t="s">
        <v>1320</v>
      </c>
      <c r="AET616" t="s">
        <v>1711</v>
      </c>
      <c r="AEV616" t="s">
        <v>1311</v>
      </c>
      <c r="AFA616" t="s">
        <v>1321</v>
      </c>
      <c r="AFI616" s="41" t="s">
        <v>1712</v>
      </c>
      <c r="AFR616" t="s">
        <v>1299</v>
      </c>
      <c r="AFS616" t="s">
        <v>1713</v>
      </c>
      <c r="AFZ616" t="s">
        <v>1322</v>
      </c>
      <c r="AGO616" t="s">
        <v>1323</v>
      </c>
      <c r="AGP616">
        <v>3</v>
      </c>
      <c r="AGQ616" t="s">
        <v>1324</v>
      </c>
      <c r="AGR616" t="s">
        <v>1324</v>
      </c>
      <c r="AGT616" t="s">
        <v>1324</v>
      </c>
      <c r="AHB616" t="s">
        <v>1325</v>
      </c>
      <c r="AHC616" t="s">
        <v>1326</v>
      </c>
      <c r="AHO616" t="s">
        <v>1689</v>
      </c>
      <c r="AHT616" t="b">
        <v>0</v>
      </c>
      <c r="AHX616" s="42">
        <v>0</v>
      </c>
      <c r="AIC616" s="41" t="s">
        <v>1714</v>
      </c>
      <c r="AIE616" t="s">
        <v>1327</v>
      </c>
      <c r="AIM616" t="s">
        <v>1715</v>
      </c>
      <c r="AIN616" t="s">
        <v>1716</v>
      </c>
      <c r="AJA616" t="s">
        <v>5256</v>
      </c>
      <c r="AJR616" t="s">
        <v>1328</v>
      </c>
      <c r="AKF616" t="s">
        <v>1317</v>
      </c>
      <c r="AKG616" t="s">
        <v>1329</v>
      </c>
      <c r="AKH616" t="s">
        <v>1330</v>
      </c>
      <c r="AKI616" t="s">
        <v>1285</v>
      </c>
      <c r="AKK616" t="s">
        <v>1331</v>
      </c>
      <c r="ALN616" s="41" t="s">
        <v>1717</v>
      </c>
      <c r="ALS616" t="s">
        <v>1332</v>
      </c>
      <c r="ALU616" t="s">
        <v>1333</v>
      </c>
      <c r="ALW616" t="s">
        <v>1718</v>
      </c>
      <c r="AMA616" t="s">
        <v>1334</v>
      </c>
      <c r="AMP616" s="41" t="s">
        <v>1719</v>
      </c>
      <c r="ANA616" t="s">
        <v>1335</v>
      </c>
      <c r="ANJ616" t="s">
        <v>1693</v>
      </c>
      <c r="ANV616" t="s">
        <v>1336</v>
      </c>
      <c r="AOF616" t="s">
        <v>1337</v>
      </c>
      <c r="AOJ616" s="41" t="s">
        <v>1720</v>
      </c>
      <c r="APG616" t="s">
        <v>1282</v>
      </c>
      <c r="APK616" t="s">
        <v>1285</v>
      </c>
      <c r="APL616" t="s">
        <v>1338</v>
      </c>
      <c r="APV616" t="s">
        <v>1328</v>
      </c>
      <c r="AQC616" t="s">
        <v>1339</v>
      </c>
      <c r="AQK616" t="s">
        <v>1687</v>
      </c>
      <c r="AQL616" t="s">
        <v>1340</v>
      </c>
      <c r="AQY616" t="s">
        <v>1341</v>
      </c>
      <c r="ARF616" t="s">
        <v>1285</v>
      </c>
      <c r="ARK616" t="s">
        <v>1342</v>
      </c>
      <c r="ARW616" t="s">
        <v>1721</v>
      </c>
      <c r="ARY616" t="s">
        <v>1343</v>
      </c>
      <c r="ASD616" t="s">
        <v>1344</v>
      </c>
      <c r="ASE616" t="s">
        <v>1722</v>
      </c>
      <c r="ASU616" t="s">
        <v>5026</v>
      </c>
      <c r="ATE616" t="s">
        <v>1345</v>
      </c>
      <c r="ATM616" t="s">
        <v>1346</v>
      </c>
      <c r="AUB616" t="s">
        <v>1347</v>
      </c>
      <c r="AUE616" t="s">
        <v>1723</v>
      </c>
      <c r="AUH616" s="41" t="s">
        <v>1724</v>
      </c>
      <c r="AUK616" s="41" t="s">
        <v>1725</v>
      </c>
      <c r="AUQ616" s="41" t="s">
        <v>1726</v>
      </c>
      <c r="AUW616" s="41" t="s">
        <v>1705</v>
      </c>
      <c r="AWA616" s="41" t="s">
        <v>1727</v>
      </c>
      <c r="AWE616">
        <v>100</v>
      </c>
      <c r="AWY616" t="s">
        <v>1278</v>
      </c>
      <c r="AWZ616" t="s">
        <v>1278</v>
      </c>
      <c r="AXA616" t="s">
        <v>1282</v>
      </c>
      <c r="AXU616" t="s">
        <v>1713</v>
      </c>
      <c r="AYO616" t="s">
        <v>1304</v>
      </c>
      <c r="AZI616" t="s">
        <v>1348</v>
      </c>
      <c r="AZM616" t="s">
        <v>1349</v>
      </c>
      <c r="BBM616" t="s">
        <v>1728</v>
      </c>
      <c r="BBY616" t="s">
        <v>1728</v>
      </c>
      <c r="BCD616" t="s">
        <v>1350</v>
      </c>
      <c r="BCE616" t="s">
        <v>1350</v>
      </c>
      <c r="BCF616" t="s">
        <v>1350</v>
      </c>
      <c r="BCG616" t="s">
        <v>1351</v>
      </c>
      <c r="BCH616" t="s">
        <v>1351</v>
      </c>
      <c r="BCI616" t="s">
        <v>1351</v>
      </c>
      <c r="BCP616" t="s">
        <v>1352</v>
      </c>
      <c r="BDH616" t="s">
        <v>1710</v>
      </c>
      <c r="BDI616" t="s">
        <v>1710</v>
      </c>
      <c r="BDJ616" t="s">
        <v>1729</v>
      </c>
      <c r="BEU616" t="s">
        <v>5026</v>
      </c>
      <c r="BGP616" t="s">
        <v>1728</v>
      </c>
      <c r="BIB616" t="s">
        <v>5026</v>
      </c>
      <c r="BIN616" s="41" t="s">
        <v>5257</v>
      </c>
    </row>
    <row r="617" spans="1:1015 1030:1600" ht="409.5">
      <c r="A617" t="s">
        <v>1744</v>
      </c>
      <c r="B617" t="s">
        <v>5258</v>
      </c>
      <c r="C617">
        <v>2614202</v>
      </c>
      <c r="D617" t="s">
        <v>1262</v>
      </c>
      <c r="E617" t="s">
        <v>54</v>
      </c>
      <c r="F617" t="s">
        <v>1263</v>
      </c>
      <c r="G617" t="s">
        <v>1264</v>
      </c>
      <c r="H617" t="s">
        <v>1265</v>
      </c>
      <c r="I617" t="s">
        <v>1266</v>
      </c>
      <c r="L617" t="s">
        <v>1749</v>
      </c>
      <c r="M617" t="s">
        <v>1267</v>
      </c>
      <c r="N617" t="s">
        <v>1267</v>
      </c>
      <c r="O617" t="s">
        <v>5259</v>
      </c>
      <c r="P617" t="s">
        <v>5260</v>
      </c>
      <c r="Q617" t="s">
        <v>1762</v>
      </c>
      <c r="R617" t="s">
        <v>5260</v>
      </c>
      <c r="S617" t="s">
        <v>5173</v>
      </c>
      <c r="T617">
        <v>0</v>
      </c>
      <c r="U617" t="s">
        <v>1268</v>
      </c>
      <c r="V617" t="s">
        <v>1269</v>
      </c>
      <c r="W617" t="s">
        <v>1270</v>
      </c>
      <c r="X617" t="s">
        <v>1354</v>
      </c>
      <c r="Y617" t="s">
        <v>1742</v>
      </c>
      <c r="Z617" s="41" t="s">
        <v>5261</v>
      </c>
      <c r="AB617" t="s">
        <v>1730</v>
      </c>
      <c r="AC617" t="s">
        <v>1272</v>
      </c>
      <c r="AD617" t="s">
        <v>1273</v>
      </c>
      <c r="AE617" t="s">
        <v>1274</v>
      </c>
      <c r="AF617" t="s">
        <v>1275</v>
      </c>
      <c r="AG617" t="s">
        <v>1276</v>
      </c>
      <c r="AH617" t="s">
        <v>1749</v>
      </c>
      <c r="AS617" t="s">
        <v>1745</v>
      </c>
      <c r="BJ617" t="s">
        <v>1684</v>
      </c>
      <c r="BK617" t="s">
        <v>1685</v>
      </c>
      <c r="BM617" t="s">
        <v>1686</v>
      </c>
      <c r="BN617" t="s">
        <v>1686</v>
      </c>
      <c r="BO617" t="s">
        <v>1686</v>
      </c>
      <c r="BP617" t="s">
        <v>1686</v>
      </c>
      <c r="BX617" t="s">
        <v>1277</v>
      </c>
      <c r="CA617" t="s">
        <v>1278</v>
      </c>
      <c r="CL617" t="s">
        <v>1279</v>
      </c>
      <c r="CM617" t="s">
        <v>1279</v>
      </c>
      <c r="CO617" t="s">
        <v>5026</v>
      </c>
      <c r="DC617" t="s">
        <v>1280</v>
      </c>
      <c r="DD617" t="s">
        <v>1280</v>
      </c>
      <c r="DJ617" t="s">
        <v>1687</v>
      </c>
      <c r="DK617" t="s">
        <v>1281</v>
      </c>
      <c r="FJ617" t="s">
        <v>5026</v>
      </c>
      <c r="FQ617" t="s">
        <v>1282</v>
      </c>
      <c r="GL617" t="s">
        <v>1283</v>
      </c>
      <c r="GN617" t="s">
        <v>1284</v>
      </c>
      <c r="GO617" t="s">
        <v>1284</v>
      </c>
      <c r="GR617" t="s">
        <v>1285</v>
      </c>
      <c r="GU617" t="s">
        <v>1286</v>
      </c>
      <c r="GW617" t="s">
        <v>1286</v>
      </c>
      <c r="GX617" t="s">
        <v>1286</v>
      </c>
      <c r="GY617" t="s">
        <v>1286</v>
      </c>
      <c r="GZ617" t="s">
        <v>1286</v>
      </c>
      <c r="HA617" t="s">
        <v>1284</v>
      </c>
      <c r="HC617" t="s">
        <v>1284</v>
      </c>
      <c r="HD617" t="s">
        <v>1285</v>
      </c>
      <c r="HI617" t="s">
        <v>1287</v>
      </c>
      <c r="HR617" t="s">
        <v>1288</v>
      </c>
      <c r="HS617" s="41" t="s">
        <v>1688</v>
      </c>
      <c r="HT617" t="s">
        <v>1687</v>
      </c>
      <c r="HU617" t="s">
        <v>1687</v>
      </c>
      <c r="IX617" t="s">
        <v>1289</v>
      </c>
      <c r="JD617" t="s">
        <v>1689</v>
      </c>
      <c r="JJ617" t="s">
        <v>1290</v>
      </c>
      <c r="JK617" t="s">
        <v>1290</v>
      </c>
      <c r="JQ617" t="s">
        <v>1291</v>
      </c>
      <c r="JT617" t="s">
        <v>1690</v>
      </c>
      <c r="JV617" t="s">
        <v>1292</v>
      </c>
      <c r="JX617" t="s">
        <v>1293</v>
      </c>
      <c r="JY617" t="s">
        <v>1294</v>
      </c>
      <c r="JZ617" t="s">
        <v>1295</v>
      </c>
      <c r="KB617" t="s">
        <v>1296</v>
      </c>
      <c r="KU617" t="s">
        <v>1297</v>
      </c>
      <c r="KV617" t="s">
        <v>1297</v>
      </c>
      <c r="KX617" t="s">
        <v>1278</v>
      </c>
      <c r="KZ617" t="s">
        <v>1687</v>
      </c>
      <c r="LA617" t="s">
        <v>1298</v>
      </c>
      <c r="LB617" t="s">
        <v>1298</v>
      </c>
      <c r="LL617" t="s">
        <v>1299</v>
      </c>
      <c r="LQ617" t="s">
        <v>1691</v>
      </c>
      <c r="LS617" t="s">
        <v>1692</v>
      </c>
      <c r="LZ617" t="s">
        <v>1282</v>
      </c>
      <c r="MA617" t="s">
        <v>1300</v>
      </c>
      <c r="MN617" t="s">
        <v>1301</v>
      </c>
      <c r="NC617" t="s">
        <v>1302</v>
      </c>
      <c r="ND617" t="s">
        <v>1285</v>
      </c>
      <c r="NH617" t="s">
        <v>1278</v>
      </c>
      <c r="NL617" t="s">
        <v>1303</v>
      </c>
      <c r="OE617" t="s">
        <v>1693</v>
      </c>
      <c r="PM617" s="41" t="s">
        <v>1694</v>
      </c>
      <c r="PO617" s="41" t="s">
        <v>1695</v>
      </c>
      <c r="PP617" s="41" t="s">
        <v>1696</v>
      </c>
      <c r="PQ617" s="41" t="s">
        <v>1695</v>
      </c>
      <c r="PR617" s="41" t="s">
        <v>1695</v>
      </c>
      <c r="PS617" s="41" t="s">
        <v>1697</v>
      </c>
      <c r="PT617" s="41" t="s">
        <v>1698</v>
      </c>
      <c r="PU617" s="41" t="s">
        <v>1699</v>
      </c>
      <c r="PV617" s="41" t="s">
        <v>1700</v>
      </c>
      <c r="PW617" s="41" t="s">
        <v>1701</v>
      </c>
      <c r="QF617" s="41" t="s">
        <v>1702</v>
      </c>
      <c r="QG617" s="41" t="s">
        <v>1703</v>
      </c>
      <c r="QO617" t="s">
        <v>1304</v>
      </c>
      <c r="QP617" t="s">
        <v>1687</v>
      </c>
      <c r="QR617" t="s">
        <v>1278</v>
      </c>
      <c r="QS617" t="s">
        <v>1278</v>
      </c>
      <c r="QX617" t="s">
        <v>1282</v>
      </c>
      <c r="RN617" t="s">
        <v>1305</v>
      </c>
      <c r="RO617" t="s">
        <v>1306</v>
      </c>
      <c r="SA617" t="s">
        <v>1278</v>
      </c>
      <c r="SJ617" t="s">
        <v>5026</v>
      </c>
      <c r="SK617" t="s">
        <v>1307</v>
      </c>
      <c r="SL617" t="s">
        <v>1308</v>
      </c>
      <c r="SP617" t="s">
        <v>1285</v>
      </c>
      <c r="TA617" t="s">
        <v>1687</v>
      </c>
      <c r="TD617" t="s">
        <v>1687</v>
      </c>
      <c r="TG617" t="s">
        <v>1687</v>
      </c>
      <c r="TH617" t="s">
        <v>1309</v>
      </c>
      <c r="TQ617" t="s">
        <v>1704</v>
      </c>
      <c r="TY617" s="41" t="s">
        <v>1705</v>
      </c>
      <c r="UH617" s="41" t="s">
        <v>1705</v>
      </c>
      <c r="UM617" s="41" t="s">
        <v>1705</v>
      </c>
      <c r="UN617" s="41" t="s">
        <v>1705</v>
      </c>
      <c r="UO617" s="41" t="s">
        <v>1705</v>
      </c>
      <c r="WI617" t="s">
        <v>1278</v>
      </c>
      <c r="YB617" t="s">
        <v>1282</v>
      </c>
      <c r="YM617" t="s">
        <v>1310</v>
      </c>
      <c r="YU617" t="s">
        <v>1311</v>
      </c>
      <c r="ZN617" t="s">
        <v>1312</v>
      </c>
      <c r="ZX617" t="s">
        <v>1313</v>
      </c>
      <c r="ZZ617" t="s">
        <v>1706</v>
      </c>
      <c r="AAB617" t="s">
        <v>1689</v>
      </c>
      <c r="AAH617" t="s">
        <v>1314</v>
      </c>
      <c r="AAI617" t="s">
        <v>1315</v>
      </c>
      <c r="AAQ617" t="s">
        <v>1316</v>
      </c>
      <c r="AAR617" t="s">
        <v>1278</v>
      </c>
      <c r="AAS617" t="s">
        <v>1317</v>
      </c>
      <c r="AAT617" t="s">
        <v>1743</v>
      </c>
      <c r="AAW617" t="s">
        <v>1285</v>
      </c>
      <c r="ABE617" t="s">
        <v>1278</v>
      </c>
      <c r="ABG617" t="s">
        <v>1318</v>
      </c>
      <c r="ABN617" t="s">
        <v>1278</v>
      </c>
      <c r="ABR617" t="s">
        <v>1707</v>
      </c>
      <c r="ACD617" t="s">
        <v>1708</v>
      </c>
      <c r="ACG617" t="s">
        <v>1709</v>
      </c>
      <c r="ADG617" t="s">
        <v>1282</v>
      </c>
      <c r="ADP617" t="s">
        <v>1319</v>
      </c>
      <c r="ADR617" t="s">
        <v>1710</v>
      </c>
      <c r="AED617" t="s">
        <v>1320</v>
      </c>
      <c r="AET617" t="s">
        <v>1711</v>
      </c>
      <c r="AEV617" t="s">
        <v>1311</v>
      </c>
      <c r="AFA617" t="s">
        <v>1321</v>
      </c>
      <c r="AFI617" s="41" t="s">
        <v>1712</v>
      </c>
      <c r="AFR617" t="s">
        <v>1299</v>
      </c>
      <c r="AFS617" t="s">
        <v>1713</v>
      </c>
      <c r="AFZ617" t="s">
        <v>1322</v>
      </c>
      <c r="AGO617" t="s">
        <v>1323</v>
      </c>
      <c r="AGP617">
        <v>3</v>
      </c>
      <c r="AGQ617" t="s">
        <v>1324</v>
      </c>
      <c r="AGR617" t="s">
        <v>1324</v>
      </c>
      <c r="AGT617" t="s">
        <v>1324</v>
      </c>
      <c r="AHB617" t="s">
        <v>1325</v>
      </c>
      <c r="AHC617" t="s">
        <v>1326</v>
      </c>
      <c r="AHO617" t="s">
        <v>1689</v>
      </c>
      <c r="AHT617" t="b">
        <v>0</v>
      </c>
      <c r="AHX617" s="42">
        <v>0</v>
      </c>
      <c r="AIC617" s="41" t="s">
        <v>1714</v>
      </c>
      <c r="AIE617" t="s">
        <v>1327</v>
      </c>
      <c r="AIM617" t="s">
        <v>1715</v>
      </c>
      <c r="AIN617" t="s">
        <v>1716</v>
      </c>
      <c r="AJA617" t="s">
        <v>5262</v>
      </c>
      <c r="AJR617" t="s">
        <v>1328</v>
      </c>
      <c r="AKF617" t="s">
        <v>1317</v>
      </c>
      <c r="AKG617" t="s">
        <v>1329</v>
      </c>
      <c r="AKH617" t="s">
        <v>1330</v>
      </c>
      <c r="AKI617" t="s">
        <v>1285</v>
      </c>
      <c r="AKK617" t="s">
        <v>1331</v>
      </c>
      <c r="ALN617" s="41" t="s">
        <v>1717</v>
      </c>
      <c r="ALS617" t="s">
        <v>1332</v>
      </c>
      <c r="ALU617" t="s">
        <v>1333</v>
      </c>
      <c r="ALW617" t="s">
        <v>1718</v>
      </c>
      <c r="AMA617" t="s">
        <v>1334</v>
      </c>
      <c r="AMP617" s="41" t="s">
        <v>1719</v>
      </c>
      <c r="ANA617" t="s">
        <v>1335</v>
      </c>
      <c r="ANJ617" t="s">
        <v>1693</v>
      </c>
      <c r="ANV617" t="s">
        <v>1336</v>
      </c>
      <c r="AOF617" t="s">
        <v>1337</v>
      </c>
      <c r="AOJ617" s="41" t="s">
        <v>1720</v>
      </c>
      <c r="APG617" t="s">
        <v>1282</v>
      </c>
      <c r="APK617" t="s">
        <v>1285</v>
      </c>
      <c r="APL617" t="s">
        <v>1338</v>
      </c>
      <c r="APV617" t="s">
        <v>1328</v>
      </c>
      <c r="AQC617" t="s">
        <v>1339</v>
      </c>
      <c r="AQK617" t="s">
        <v>1687</v>
      </c>
      <c r="AQL617" t="s">
        <v>1340</v>
      </c>
      <c r="AQY617" t="s">
        <v>1341</v>
      </c>
      <c r="ARF617" t="s">
        <v>1285</v>
      </c>
      <c r="ARK617" t="s">
        <v>1342</v>
      </c>
      <c r="ARW617" t="s">
        <v>1721</v>
      </c>
      <c r="ARY617" t="s">
        <v>1343</v>
      </c>
      <c r="ASD617" t="s">
        <v>1344</v>
      </c>
      <c r="ASE617" t="s">
        <v>1722</v>
      </c>
      <c r="ASU617" t="s">
        <v>5026</v>
      </c>
      <c r="ATE617" t="s">
        <v>1345</v>
      </c>
      <c r="ATM617" t="s">
        <v>1346</v>
      </c>
      <c r="AUB617" t="s">
        <v>1347</v>
      </c>
      <c r="AUE617" t="s">
        <v>1723</v>
      </c>
      <c r="AUH617" s="41" t="s">
        <v>1724</v>
      </c>
      <c r="AUK617" s="41" t="s">
        <v>1725</v>
      </c>
      <c r="AUQ617" s="41" t="s">
        <v>1726</v>
      </c>
      <c r="AUW617" s="41" t="s">
        <v>1705</v>
      </c>
      <c r="AWA617" s="41" t="s">
        <v>1727</v>
      </c>
      <c r="AWE617">
        <v>100</v>
      </c>
      <c r="AWY617" t="s">
        <v>1278</v>
      </c>
      <c r="AWZ617" t="s">
        <v>1278</v>
      </c>
      <c r="AXA617" t="s">
        <v>1282</v>
      </c>
      <c r="AXU617" t="s">
        <v>1713</v>
      </c>
      <c r="AYO617" t="s">
        <v>1304</v>
      </c>
      <c r="AZI617" t="s">
        <v>1348</v>
      </c>
      <c r="AZM617" t="s">
        <v>1349</v>
      </c>
      <c r="BBM617" t="s">
        <v>1728</v>
      </c>
      <c r="BBY617" t="s">
        <v>1728</v>
      </c>
      <c r="BCD617" t="s">
        <v>1350</v>
      </c>
      <c r="BCE617" t="s">
        <v>1350</v>
      </c>
      <c r="BCF617" t="s">
        <v>1350</v>
      </c>
      <c r="BCG617" t="s">
        <v>1351</v>
      </c>
      <c r="BCH617" t="s">
        <v>1351</v>
      </c>
      <c r="BCI617" t="s">
        <v>1351</v>
      </c>
      <c r="BCP617" t="s">
        <v>1352</v>
      </c>
      <c r="BDH617" t="s">
        <v>1710</v>
      </c>
      <c r="BDI617" t="s">
        <v>1710</v>
      </c>
      <c r="BDJ617" t="s">
        <v>1729</v>
      </c>
      <c r="BEU617" t="s">
        <v>5026</v>
      </c>
      <c r="BGP617" t="s">
        <v>1728</v>
      </c>
      <c r="BIB617" t="s">
        <v>5026</v>
      </c>
      <c r="BIN617" s="41" t="s">
        <v>5263</v>
      </c>
    </row>
    <row r="618" spans="1:1015 1030:1600" ht="409.5">
      <c r="A618" t="s">
        <v>1744</v>
      </c>
      <c r="B618" t="s">
        <v>5264</v>
      </c>
      <c r="C618">
        <v>2614078</v>
      </c>
      <c r="D618" t="s">
        <v>1262</v>
      </c>
      <c r="E618" t="s">
        <v>54</v>
      </c>
      <c r="F618" t="s">
        <v>1263</v>
      </c>
      <c r="G618" t="s">
        <v>1264</v>
      </c>
      <c r="H618" t="s">
        <v>1265</v>
      </c>
      <c r="I618" t="s">
        <v>1266</v>
      </c>
      <c r="L618" t="s">
        <v>1749</v>
      </c>
      <c r="M618" t="s">
        <v>1267</v>
      </c>
      <c r="N618" t="s">
        <v>1267</v>
      </c>
      <c r="O618" t="s">
        <v>5265</v>
      </c>
      <c r="P618" t="s">
        <v>5265</v>
      </c>
      <c r="Q618" t="s">
        <v>1762</v>
      </c>
      <c r="R618" t="s">
        <v>5265</v>
      </c>
      <c r="S618" t="s">
        <v>5173</v>
      </c>
      <c r="T618">
        <v>0</v>
      </c>
      <c r="U618" t="s">
        <v>1268</v>
      </c>
      <c r="V618" t="s">
        <v>1269</v>
      </c>
      <c r="W618" t="s">
        <v>1270</v>
      </c>
      <c r="X618" t="s">
        <v>1354</v>
      </c>
      <c r="Y618" t="s">
        <v>1742</v>
      </c>
      <c r="Z618" s="41" t="s">
        <v>5266</v>
      </c>
      <c r="AB618" t="s">
        <v>1730</v>
      </c>
      <c r="AC618" t="s">
        <v>1272</v>
      </c>
      <c r="AD618" t="s">
        <v>1273</v>
      </c>
      <c r="AE618" t="s">
        <v>1274</v>
      </c>
      <c r="AF618" t="s">
        <v>1275</v>
      </c>
      <c r="AG618" t="s">
        <v>1276</v>
      </c>
      <c r="AH618" t="s">
        <v>1749</v>
      </c>
      <c r="AS618" t="s">
        <v>1745</v>
      </c>
      <c r="BJ618" t="s">
        <v>1684</v>
      </c>
      <c r="BK618" t="s">
        <v>1685</v>
      </c>
      <c r="BM618" t="s">
        <v>1686</v>
      </c>
      <c r="BN618" t="s">
        <v>1686</v>
      </c>
      <c r="BO618" t="s">
        <v>1686</v>
      </c>
      <c r="BP618" t="s">
        <v>1686</v>
      </c>
      <c r="BX618" t="s">
        <v>1277</v>
      </c>
      <c r="CA618" t="s">
        <v>1278</v>
      </c>
      <c r="CL618" t="s">
        <v>1279</v>
      </c>
      <c r="CM618" t="s">
        <v>1279</v>
      </c>
      <c r="CO618" t="s">
        <v>5026</v>
      </c>
      <c r="DC618" t="s">
        <v>1280</v>
      </c>
      <c r="DD618" t="s">
        <v>1280</v>
      </c>
      <c r="DJ618" t="s">
        <v>1687</v>
      </c>
      <c r="DK618" t="s">
        <v>1281</v>
      </c>
      <c r="FJ618" t="s">
        <v>5026</v>
      </c>
      <c r="FQ618" t="s">
        <v>1282</v>
      </c>
      <c r="GL618" t="s">
        <v>1283</v>
      </c>
      <c r="GN618" t="s">
        <v>1284</v>
      </c>
      <c r="GO618" t="s">
        <v>1284</v>
      </c>
      <c r="GR618" t="s">
        <v>1285</v>
      </c>
      <c r="GU618" t="s">
        <v>1286</v>
      </c>
      <c r="GW618" t="s">
        <v>1286</v>
      </c>
      <c r="GX618" t="s">
        <v>1286</v>
      </c>
      <c r="GY618" t="s">
        <v>1286</v>
      </c>
      <c r="GZ618" t="s">
        <v>1286</v>
      </c>
      <c r="HA618" t="s">
        <v>1284</v>
      </c>
      <c r="HC618" t="s">
        <v>1284</v>
      </c>
      <c r="HD618" t="s">
        <v>1285</v>
      </c>
      <c r="HI618" t="s">
        <v>1287</v>
      </c>
      <c r="HR618" t="s">
        <v>1288</v>
      </c>
      <c r="HS618" s="41" t="s">
        <v>1688</v>
      </c>
      <c r="HT618" t="s">
        <v>1687</v>
      </c>
      <c r="HU618" t="s">
        <v>1687</v>
      </c>
      <c r="IX618" t="s">
        <v>1289</v>
      </c>
      <c r="JD618" t="s">
        <v>1689</v>
      </c>
      <c r="JJ618" t="s">
        <v>1290</v>
      </c>
      <c r="JK618" t="s">
        <v>1290</v>
      </c>
      <c r="JQ618" t="s">
        <v>1291</v>
      </c>
      <c r="JT618" t="s">
        <v>1690</v>
      </c>
      <c r="JV618" t="s">
        <v>1292</v>
      </c>
      <c r="JX618" t="s">
        <v>1293</v>
      </c>
      <c r="JY618" t="s">
        <v>1294</v>
      </c>
      <c r="JZ618" t="s">
        <v>1295</v>
      </c>
      <c r="KB618" t="s">
        <v>1296</v>
      </c>
      <c r="KU618" t="s">
        <v>1297</v>
      </c>
      <c r="KV618" t="s">
        <v>1297</v>
      </c>
      <c r="KX618" t="s">
        <v>1278</v>
      </c>
      <c r="KZ618" t="s">
        <v>1687</v>
      </c>
      <c r="LA618" t="s">
        <v>1298</v>
      </c>
      <c r="LB618" t="s">
        <v>1298</v>
      </c>
      <c r="LL618" t="s">
        <v>1299</v>
      </c>
      <c r="LQ618" t="s">
        <v>1691</v>
      </c>
      <c r="LS618" t="s">
        <v>1692</v>
      </c>
      <c r="LZ618" t="s">
        <v>1282</v>
      </c>
      <c r="MA618" t="s">
        <v>1300</v>
      </c>
      <c r="MN618" t="s">
        <v>1301</v>
      </c>
      <c r="NC618" t="s">
        <v>1302</v>
      </c>
      <c r="ND618" t="s">
        <v>1285</v>
      </c>
      <c r="NH618" t="s">
        <v>1278</v>
      </c>
      <c r="NL618" t="s">
        <v>1303</v>
      </c>
      <c r="OE618" t="s">
        <v>1693</v>
      </c>
      <c r="PM618" s="41" t="s">
        <v>1694</v>
      </c>
      <c r="PO618" s="41" t="s">
        <v>1695</v>
      </c>
      <c r="PP618" s="41" t="s">
        <v>1696</v>
      </c>
      <c r="PQ618" s="41" t="s">
        <v>1695</v>
      </c>
      <c r="PR618" s="41" t="s">
        <v>1695</v>
      </c>
      <c r="PS618" s="41" t="s">
        <v>1697</v>
      </c>
      <c r="PT618" s="41" t="s">
        <v>1698</v>
      </c>
      <c r="PU618" s="41" t="s">
        <v>1699</v>
      </c>
      <c r="PV618" s="41" t="s">
        <v>1700</v>
      </c>
      <c r="PW618" s="41" t="s">
        <v>1701</v>
      </c>
      <c r="QF618" s="41" t="s">
        <v>1702</v>
      </c>
      <c r="QG618" s="41" t="s">
        <v>1703</v>
      </c>
      <c r="QO618" t="s">
        <v>1304</v>
      </c>
      <c r="QP618" t="s">
        <v>1687</v>
      </c>
      <c r="QR618" t="s">
        <v>1278</v>
      </c>
      <c r="QS618" t="s">
        <v>1278</v>
      </c>
      <c r="QX618" t="s">
        <v>1282</v>
      </c>
      <c r="RN618" t="s">
        <v>1305</v>
      </c>
      <c r="RO618" t="s">
        <v>1306</v>
      </c>
      <c r="SA618" t="s">
        <v>1278</v>
      </c>
      <c r="SJ618" t="s">
        <v>5026</v>
      </c>
      <c r="SK618" t="s">
        <v>1307</v>
      </c>
      <c r="SL618" t="s">
        <v>1308</v>
      </c>
      <c r="SP618" t="s">
        <v>1285</v>
      </c>
      <c r="TA618" t="s">
        <v>1687</v>
      </c>
      <c r="TD618" t="s">
        <v>1687</v>
      </c>
      <c r="TG618" t="s">
        <v>1687</v>
      </c>
      <c r="TH618" t="s">
        <v>1309</v>
      </c>
      <c r="TQ618" t="s">
        <v>1704</v>
      </c>
      <c r="TY618" s="41" t="s">
        <v>1705</v>
      </c>
      <c r="UH618" s="41" t="s">
        <v>1705</v>
      </c>
      <c r="UM618" s="41" t="s">
        <v>1705</v>
      </c>
      <c r="UN618" s="41" t="s">
        <v>1705</v>
      </c>
      <c r="UO618" s="41" t="s">
        <v>1705</v>
      </c>
      <c r="WI618" t="s">
        <v>1278</v>
      </c>
      <c r="YB618" t="s">
        <v>1282</v>
      </c>
      <c r="YM618" t="s">
        <v>1310</v>
      </c>
      <c r="YU618" t="s">
        <v>1311</v>
      </c>
      <c r="ZN618" t="s">
        <v>1312</v>
      </c>
      <c r="ZX618" t="s">
        <v>1313</v>
      </c>
      <c r="ZZ618" t="s">
        <v>1706</v>
      </c>
      <c r="AAB618" t="s">
        <v>1689</v>
      </c>
      <c r="AAH618" t="s">
        <v>1314</v>
      </c>
      <c r="AAI618" t="s">
        <v>1315</v>
      </c>
      <c r="AAQ618" t="s">
        <v>1316</v>
      </c>
      <c r="AAR618" t="s">
        <v>1278</v>
      </c>
      <c r="AAS618" t="s">
        <v>1317</v>
      </c>
      <c r="AAT618" t="s">
        <v>1743</v>
      </c>
      <c r="AAW618" t="s">
        <v>1285</v>
      </c>
      <c r="ABE618" t="s">
        <v>1278</v>
      </c>
      <c r="ABG618" t="s">
        <v>1318</v>
      </c>
      <c r="ABN618" t="s">
        <v>1278</v>
      </c>
      <c r="ABR618" t="s">
        <v>1707</v>
      </c>
      <c r="ACD618" t="s">
        <v>1708</v>
      </c>
      <c r="ACG618" t="s">
        <v>1709</v>
      </c>
      <c r="ADG618" t="s">
        <v>1282</v>
      </c>
      <c r="ADP618" t="s">
        <v>1319</v>
      </c>
      <c r="ADR618" t="s">
        <v>1710</v>
      </c>
      <c r="AED618" t="s">
        <v>1320</v>
      </c>
      <c r="AET618" t="s">
        <v>1711</v>
      </c>
      <c r="AEV618" t="s">
        <v>1311</v>
      </c>
      <c r="AFA618" t="s">
        <v>1321</v>
      </c>
      <c r="AFI618" s="41" t="s">
        <v>1712</v>
      </c>
      <c r="AFR618" t="s">
        <v>1299</v>
      </c>
      <c r="AFS618" t="s">
        <v>1713</v>
      </c>
      <c r="AFZ618" t="s">
        <v>1322</v>
      </c>
      <c r="AGO618" t="s">
        <v>1323</v>
      </c>
      <c r="AGP618">
        <v>3</v>
      </c>
      <c r="AGQ618" t="s">
        <v>1324</v>
      </c>
      <c r="AGR618" t="s">
        <v>1324</v>
      </c>
      <c r="AGT618" t="s">
        <v>1324</v>
      </c>
      <c r="AHB618" t="s">
        <v>1325</v>
      </c>
      <c r="AHC618" t="s">
        <v>1326</v>
      </c>
      <c r="AHO618" t="s">
        <v>1689</v>
      </c>
      <c r="AHT618" t="b">
        <v>0</v>
      </c>
      <c r="AHX618" s="42">
        <v>0</v>
      </c>
      <c r="AIC618" s="41" t="s">
        <v>1714</v>
      </c>
      <c r="AIE618" t="s">
        <v>1327</v>
      </c>
      <c r="AIM618" t="s">
        <v>1715</v>
      </c>
      <c r="AIN618" t="s">
        <v>1716</v>
      </c>
      <c r="AJA618" t="s">
        <v>5267</v>
      </c>
      <c r="AJR618" t="s">
        <v>1328</v>
      </c>
      <c r="AKF618" t="s">
        <v>1317</v>
      </c>
      <c r="AKG618" t="s">
        <v>1329</v>
      </c>
      <c r="AKH618" t="s">
        <v>1330</v>
      </c>
      <c r="AKI618" t="s">
        <v>1285</v>
      </c>
      <c r="AKK618" t="s">
        <v>1331</v>
      </c>
      <c r="ALN618" s="41" t="s">
        <v>1717</v>
      </c>
      <c r="ALS618" t="s">
        <v>1332</v>
      </c>
      <c r="ALU618" t="s">
        <v>1333</v>
      </c>
      <c r="ALW618" t="s">
        <v>1718</v>
      </c>
      <c r="AMA618" t="s">
        <v>1334</v>
      </c>
      <c r="AMP618" s="41" t="s">
        <v>1719</v>
      </c>
      <c r="ANA618" t="s">
        <v>1335</v>
      </c>
      <c r="ANJ618" t="s">
        <v>1693</v>
      </c>
      <c r="ANV618" t="s">
        <v>1336</v>
      </c>
      <c r="AOF618" t="s">
        <v>1337</v>
      </c>
      <c r="AOJ618" s="41" t="s">
        <v>1720</v>
      </c>
      <c r="APG618" t="s">
        <v>1282</v>
      </c>
      <c r="APK618" t="s">
        <v>1285</v>
      </c>
      <c r="APL618" t="s">
        <v>1338</v>
      </c>
      <c r="APV618" t="s">
        <v>1328</v>
      </c>
      <c r="AQC618" t="s">
        <v>1339</v>
      </c>
      <c r="AQK618" t="s">
        <v>1687</v>
      </c>
      <c r="AQL618" t="s">
        <v>1340</v>
      </c>
      <c r="AQY618" t="s">
        <v>1341</v>
      </c>
      <c r="ARF618" t="s">
        <v>1285</v>
      </c>
      <c r="ARK618" t="s">
        <v>1342</v>
      </c>
      <c r="ARW618" t="s">
        <v>1721</v>
      </c>
      <c r="ARY618" t="s">
        <v>1343</v>
      </c>
      <c r="ASD618" t="s">
        <v>1344</v>
      </c>
      <c r="ASE618" t="s">
        <v>1722</v>
      </c>
      <c r="ASU618" t="s">
        <v>5026</v>
      </c>
      <c r="ATE618" t="s">
        <v>1345</v>
      </c>
      <c r="ATM618" t="s">
        <v>1346</v>
      </c>
      <c r="AUB618" t="s">
        <v>1347</v>
      </c>
      <c r="AUE618" t="s">
        <v>1723</v>
      </c>
      <c r="AUH618" s="41" t="s">
        <v>1724</v>
      </c>
      <c r="AUK618" s="41" t="s">
        <v>1725</v>
      </c>
      <c r="AUQ618" s="41" t="s">
        <v>1726</v>
      </c>
      <c r="AUW618" s="41" t="s">
        <v>1705</v>
      </c>
      <c r="AWA618" s="41" t="s">
        <v>1727</v>
      </c>
      <c r="AWE618">
        <v>100</v>
      </c>
      <c r="AWY618" t="s">
        <v>1278</v>
      </c>
      <c r="AWZ618" t="s">
        <v>1278</v>
      </c>
      <c r="AXA618" t="s">
        <v>1282</v>
      </c>
      <c r="AXU618" t="s">
        <v>1713</v>
      </c>
      <c r="AYO618" t="s">
        <v>1304</v>
      </c>
      <c r="AZI618" t="s">
        <v>1348</v>
      </c>
      <c r="AZM618" t="s">
        <v>1349</v>
      </c>
      <c r="BBM618" t="s">
        <v>1728</v>
      </c>
      <c r="BBY618" t="s">
        <v>1728</v>
      </c>
      <c r="BCD618" t="s">
        <v>1350</v>
      </c>
      <c r="BCE618" t="s">
        <v>1350</v>
      </c>
      <c r="BCF618" t="s">
        <v>1350</v>
      </c>
      <c r="BCG618" t="s">
        <v>1351</v>
      </c>
      <c r="BCH618" t="s">
        <v>1351</v>
      </c>
      <c r="BCI618" t="s">
        <v>1351</v>
      </c>
      <c r="BCP618" t="s">
        <v>1352</v>
      </c>
      <c r="BDH618" t="s">
        <v>1710</v>
      </c>
      <c r="BDI618" t="s">
        <v>1710</v>
      </c>
      <c r="BDJ618" t="s">
        <v>1729</v>
      </c>
      <c r="BEU618" t="s">
        <v>5026</v>
      </c>
      <c r="BGP618" t="s">
        <v>1728</v>
      </c>
      <c r="BIB618" t="s">
        <v>5026</v>
      </c>
      <c r="BIN618" s="41" t="s">
        <v>5268</v>
      </c>
    </row>
    <row r="619" spans="1:1015 1030:1600" ht="409.5">
      <c r="A619" t="s">
        <v>1744</v>
      </c>
      <c r="B619" t="s">
        <v>5269</v>
      </c>
      <c r="C619">
        <v>2614239</v>
      </c>
      <c r="D619" t="s">
        <v>1262</v>
      </c>
      <c r="E619" t="s">
        <v>54</v>
      </c>
      <c r="F619" t="s">
        <v>1263</v>
      </c>
      <c r="G619" t="s">
        <v>1264</v>
      </c>
      <c r="H619" t="s">
        <v>1265</v>
      </c>
      <c r="I619" t="s">
        <v>1266</v>
      </c>
      <c r="L619" t="s">
        <v>1749</v>
      </c>
      <c r="M619" t="s">
        <v>1267</v>
      </c>
      <c r="N619" t="s">
        <v>1267</v>
      </c>
      <c r="O619" t="s">
        <v>5270</v>
      </c>
      <c r="P619" t="s">
        <v>5271</v>
      </c>
      <c r="Q619" t="s">
        <v>1762</v>
      </c>
      <c r="R619" t="s">
        <v>5272</v>
      </c>
      <c r="S619" t="s">
        <v>5173</v>
      </c>
      <c r="T619">
        <v>0</v>
      </c>
      <c r="U619" t="s">
        <v>1268</v>
      </c>
      <c r="V619" t="s">
        <v>1269</v>
      </c>
      <c r="W619" t="s">
        <v>1270</v>
      </c>
      <c r="X619" t="s">
        <v>1354</v>
      </c>
      <c r="Y619" t="s">
        <v>1742</v>
      </c>
      <c r="Z619" s="41" t="s">
        <v>5273</v>
      </c>
      <c r="AB619" t="s">
        <v>1730</v>
      </c>
      <c r="AC619" t="s">
        <v>1272</v>
      </c>
      <c r="AD619" t="s">
        <v>1273</v>
      </c>
      <c r="AE619" t="s">
        <v>1274</v>
      </c>
      <c r="AF619" t="s">
        <v>1275</v>
      </c>
      <c r="AG619" t="s">
        <v>1276</v>
      </c>
      <c r="AH619" t="s">
        <v>1749</v>
      </c>
      <c r="AS619" t="s">
        <v>1745</v>
      </c>
      <c r="BJ619" t="s">
        <v>1684</v>
      </c>
      <c r="BK619" t="s">
        <v>1685</v>
      </c>
      <c r="BM619" t="s">
        <v>1686</v>
      </c>
      <c r="BN619" t="s">
        <v>1686</v>
      </c>
      <c r="BO619" t="s">
        <v>1686</v>
      </c>
      <c r="BP619" t="s">
        <v>1686</v>
      </c>
      <c r="BX619" t="s">
        <v>1277</v>
      </c>
      <c r="CA619" t="s">
        <v>1278</v>
      </c>
      <c r="CL619" t="s">
        <v>1279</v>
      </c>
      <c r="CM619" t="s">
        <v>1279</v>
      </c>
      <c r="CO619" t="s">
        <v>5026</v>
      </c>
      <c r="DC619" t="s">
        <v>1280</v>
      </c>
      <c r="DD619" t="s">
        <v>1280</v>
      </c>
      <c r="DJ619" t="s">
        <v>1687</v>
      </c>
      <c r="DK619" t="s">
        <v>1281</v>
      </c>
      <c r="FJ619" t="s">
        <v>5026</v>
      </c>
      <c r="FQ619" t="s">
        <v>1282</v>
      </c>
      <c r="GL619" t="s">
        <v>1283</v>
      </c>
      <c r="GN619" t="s">
        <v>1284</v>
      </c>
      <c r="GO619" t="s">
        <v>1284</v>
      </c>
      <c r="GR619" t="s">
        <v>1285</v>
      </c>
      <c r="GU619" t="s">
        <v>1286</v>
      </c>
      <c r="GW619" t="s">
        <v>1286</v>
      </c>
      <c r="GX619" t="s">
        <v>1286</v>
      </c>
      <c r="GY619" t="s">
        <v>1286</v>
      </c>
      <c r="GZ619" t="s">
        <v>1286</v>
      </c>
      <c r="HA619" t="s">
        <v>1284</v>
      </c>
      <c r="HC619" t="s">
        <v>1284</v>
      </c>
      <c r="HD619" t="s">
        <v>1285</v>
      </c>
      <c r="HI619" t="s">
        <v>1287</v>
      </c>
      <c r="HR619" t="s">
        <v>1288</v>
      </c>
      <c r="HS619" s="41" t="s">
        <v>1688</v>
      </c>
      <c r="HT619" t="s">
        <v>1687</v>
      </c>
      <c r="HU619" t="s">
        <v>1687</v>
      </c>
      <c r="IX619" t="s">
        <v>1289</v>
      </c>
      <c r="JD619" t="s">
        <v>1689</v>
      </c>
      <c r="JJ619" t="s">
        <v>1290</v>
      </c>
      <c r="JK619" t="s">
        <v>1290</v>
      </c>
      <c r="JQ619" t="s">
        <v>1291</v>
      </c>
      <c r="JT619" t="s">
        <v>1690</v>
      </c>
      <c r="JV619" t="s">
        <v>1292</v>
      </c>
      <c r="JX619" t="s">
        <v>1293</v>
      </c>
      <c r="JY619" t="s">
        <v>1294</v>
      </c>
      <c r="JZ619" t="s">
        <v>1295</v>
      </c>
      <c r="KB619" t="s">
        <v>1296</v>
      </c>
      <c r="KU619" t="s">
        <v>1297</v>
      </c>
      <c r="KV619" t="s">
        <v>1297</v>
      </c>
      <c r="KX619" t="s">
        <v>1278</v>
      </c>
      <c r="KZ619" t="s">
        <v>1687</v>
      </c>
      <c r="LA619" t="s">
        <v>1298</v>
      </c>
      <c r="LB619" t="s">
        <v>1298</v>
      </c>
      <c r="LL619" t="s">
        <v>1299</v>
      </c>
      <c r="LQ619" t="s">
        <v>1691</v>
      </c>
      <c r="LS619" t="s">
        <v>1692</v>
      </c>
      <c r="LZ619" t="s">
        <v>1282</v>
      </c>
      <c r="MA619" t="s">
        <v>1300</v>
      </c>
      <c r="MN619" t="s">
        <v>1301</v>
      </c>
      <c r="NC619" t="s">
        <v>1302</v>
      </c>
      <c r="ND619" t="s">
        <v>1285</v>
      </c>
      <c r="NH619" t="s">
        <v>1278</v>
      </c>
      <c r="NL619" t="s">
        <v>1303</v>
      </c>
      <c r="OE619" t="s">
        <v>1693</v>
      </c>
      <c r="PM619" s="41" t="s">
        <v>1694</v>
      </c>
      <c r="PO619" s="41" t="s">
        <v>1695</v>
      </c>
      <c r="PP619" s="41" t="s">
        <v>1696</v>
      </c>
      <c r="PQ619" s="41" t="s">
        <v>1695</v>
      </c>
      <c r="PR619" s="41" t="s">
        <v>1695</v>
      </c>
      <c r="PS619" s="41" t="s">
        <v>1697</v>
      </c>
      <c r="PT619" s="41" t="s">
        <v>1698</v>
      </c>
      <c r="PU619" s="41" t="s">
        <v>1699</v>
      </c>
      <c r="PV619" s="41" t="s">
        <v>1700</v>
      </c>
      <c r="PW619" s="41" t="s">
        <v>1701</v>
      </c>
      <c r="QF619" s="41" t="s">
        <v>1702</v>
      </c>
      <c r="QG619" s="41" t="s">
        <v>1703</v>
      </c>
      <c r="QO619" t="s">
        <v>1304</v>
      </c>
      <c r="QP619" t="s">
        <v>1687</v>
      </c>
      <c r="QR619" t="s">
        <v>1278</v>
      </c>
      <c r="QS619" t="s">
        <v>1278</v>
      </c>
      <c r="QX619" t="s">
        <v>1282</v>
      </c>
      <c r="RN619" t="s">
        <v>1305</v>
      </c>
      <c r="RO619" t="s">
        <v>1306</v>
      </c>
      <c r="SA619" t="s">
        <v>1278</v>
      </c>
      <c r="SJ619" t="s">
        <v>5026</v>
      </c>
      <c r="SK619" t="s">
        <v>1307</v>
      </c>
      <c r="SL619" t="s">
        <v>1308</v>
      </c>
      <c r="SP619" t="s">
        <v>1285</v>
      </c>
      <c r="TA619" t="s">
        <v>1687</v>
      </c>
      <c r="TD619" t="s">
        <v>1687</v>
      </c>
      <c r="TG619" t="s">
        <v>1687</v>
      </c>
      <c r="TH619" t="s">
        <v>1309</v>
      </c>
      <c r="TQ619" t="s">
        <v>1704</v>
      </c>
      <c r="TY619" s="41" t="s">
        <v>1705</v>
      </c>
      <c r="UH619" s="41" t="s">
        <v>1705</v>
      </c>
      <c r="UM619" s="41" t="s">
        <v>1705</v>
      </c>
      <c r="UN619" s="41" t="s">
        <v>1705</v>
      </c>
      <c r="UO619" s="41" t="s">
        <v>1705</v>
      </c>
      <c r="WI619" t="s">
        <v>1278</v>
      </c>
      <c r="YB619" t="s">
        <v>1282</v>
      </c>
      <c r="YM619" t="s">
        <v>1310</v>
      </c>
      <c r="YU619" t="s">
        <v>1311</v>
      </c>
      <c r="ZN619" t="s">
        <v>1312</v>
      </c>
      <c r="ZX619" t="s">
        <v>1313</v>
      </c>
      <c r="ZZ619" t="s">
        <v>1706</v>
      </c>
      <c r="AAB619" t="s">
        <v>1689</v>
      </c>
      <c r="AAH619" t="s">
        <v>1314</v>
      </c>
      <c r="AAI619" t="s">
        <v>1315</v>
      </c>
      <c r="AAQ619" t="s">
        <v>1316</v>
      </c>
      <c r="AAR619" t="s">
        <v>1278</v>
      </c>
      <c r="AAS619" t="s">
        <v>1317</v>
      </c>
      <c r="AAT619" t="s">
        <v>1743</v>
      </c>
      <c r="AAW619" t="s">
        <v>1285</v>
      </c>
      <c r="ABE619" t="s">
        <v>1278</v>
      </c>
      <c r="ABG619" t="s">
        <v>1318</v>
      </c>
      <c r="ABN619" t="s">
        <v>1278</v>
      </c>
      <c r="ABR619" t="s">
        <v>1707</v>
      </c>
      <c r="ACD619" t="s">
        <v>1708</v>
      </c>
      <c r="ACG619" t="s">
        <v>1709</v>
      </c>
      <c r="ADG619" t="s">
        <v>1282</v>
      </c>
      <c r="ADP619" t="s">
        <v>1319</v>
      </c>
      <c r="ADR619" t="s">
        <v>1710</v>
      </c>
      <c r="AED619" t="s">
        <v>1320</v>
      </c>
      <c r="AET619" t="s">
        <v>1711</v>
      </c>
      <c r="AEV619" t="s">
        <v>1311</v>
      </c>
      <c r="AFA619" t="s">
        <v>1321</v>
      </c>
      <c r="AFI619" s="41" t="s">
        <v>1712</v>
      </c>
      <c r="AFR619" t="s">
        <v>1299</v>
      </c>
      <c r="AFS619" t="s">
        <v>1713</v>
      </c>
      <c r="AFZ619" t="s">
        <v>1322</v>
      </c>
      <c r="AGO619" t="s">
        <v>1323</v>
      </c>
      <c r="AGP619">
        <v>3</v>
      </c>
      <c r="AGQ619" t="s">
        <v>1324</v>
      </c>
      <c r="AGR619" t="s">
        <v>1324</v>
      </c>
      <c r="AGT619" t="s">
        <v>1324</v>
      </c>
      <c r="AHB619" t="s">
        <v>1325</v>
      </c>
      <c r="AHC619" t="s">
        <v>1326</v>
      </c>
      <c r="AHO619" t="s">
        <v>1689</v>
      </c>
      <c r="AHT619" t="b">
        <v>0</v>
      </c>
      <c r="AHX619" s="42">
        <v>0</v>
      </c>
      <c r="AIC619" s="41" t="s">
        <v>1714</v>
      </c>
      <c r="AIE619" t="s">
        <v>1327</v>
      </c>
      <c r="AIM619" t="s">
        <v>1715</v>
      </c>
      <c r="AIN619" t="s">
        <v>1716</v>
      </c>
      <c r="AJA619" t="s">
        <v>5274</v>
      </c>
      <c r="AJR619" t="s">
        <v>1328</v>
      </c>
      <c r="AKF619" t="s">
        <v>1317</v>
      </c>
      <c r="AKG619" t="s">
        <v>1329</v>
      </c>
      <c r="AKH619" t="s">
        <v>1330</v>
      </c>
      <c r="AKI619" t="s">
        <v>1285</v>
      </c>
      <c r="AKK619" t="s">
        <v>1331</v>
      </c>
      <c r="ALN619" s="41" t="s">
        <v>1717</v>
      </c>
      <c r="ALS619" t="s">
        <v>1332</v>
      </c>
      <c r="ALU619" t="s">
        <v>1333</v>
      </c>
      <c r="ALW619" t="s">
        <v>1718</v>
      </c>
      <c r="AMA619" t="s">
        <v>1334</v>
      </c>
      <c r="AMP619" s="41" t="s">
        <v>1719</v>
      </c>
      <c r="ANA619" t="s">
        <v>1335</v>
      </c>
      <c r="ANJ619" t="s">
        <v>1693</v>
      </c>
      <c r="ANV619" t="s">
        <v>1336</v>
      </c>
      <c r="AOF619" t="s">
        <v>1337</v>
      </c>
      <c r="AOJ619" s="41" t="s">
        <v>1720</v>
      </c>
      <c r="APG619" t="s">
        <v>1282</v>
      </c>
      <c r="APK619" t="s">
        <v>1285</v>
      </c>
      <c r="APL619" t="s">
        <v>1338</v>
      </c>
      <c r="APV619" t="s">
        <v>1328</v>
      </c>
      <c r="AQC619" t="s">
        <v>1339</v>
      </c>
      <c r="AQK619" t="s">
        <v>1687</v>
      </c>
      <c r="AQL619" t="s">
        <v>1340</v>
      </c>
      <c r="AQY619" t="s">
        <v>1341</v>
      </c>
      <c r="ARF619" t="s">
        <v>1285</v>
      </c>
      <c r="ARK619" t="s">
        <v>1342</v>
      </c>
      <c r="ARW619" t="s">
        <v>1721</v>
      </c>
      <c r="ARY619" t="s">
        <v>1343</v>
      </c>
      <c r="ASD619" t="s">
        <v>1344</v>
      </c>
      <c r="ASE619" t="s">
        <v>1722</v>
      </c>
      <c r="ASU619" t="s">
        <v>5026</v>
      </c>
      <c r="ATE619" t="s">
        <v>1345</v>
      </c>
      <c r="ATM619" t="s">
        <v>1346</v>
      </c>
      <c r="AUB619" t="s">
        <v>1347</v>
      </c>
      <c r="AUE619" t="s">
        <v>1723</v>
      </c>
      <c r="AUH619" s="41" t="s">
        <v>1724</v>
      </c>
      <c r="AUK619" s="41" t="s">
        <v>1725</v>
      </c>
      <c r="AUQ619" s="41" t="s">
        <v>1726</v>
      </c>
      <c r="AUW619" s="41" t="s">
        <v>1705</v>
      </c>
      <c r="AWA619" s="41" t="s">
        <v>1727</v>
      </c>
      <c r="AWE619">
        <v>100</v>
      </c>
      <c r="AWY619" t="s">
        <v>1278</v>
      </c>
      <c r="AWZ619" t="s">
        <v>1278</v>
      </c>
      <c r="AXA619" t="s">
        <v>1282</v>
      </c>
      <c r="AXU619" t="s">
        <v>1713</v>
      </c>
      <c r="AYO619" t="s">
        <v>1304</v>
      </c>
      <c r="AZI619" t="s">
        <v>1348</v>
      </c>
      <c r="AZM619" t="s">
        <v>1349</v>
      </c>
      <c r="BBM619" t="s">
        <v>1728</v>
      </c>
      <c r="BBY619" t="s">
        <v>1728</v>
      </c>
      <c r="BCD619" t="s">
        <v>1350</v>
      </c>
      <c r="BCE619" t="s">
        <v>1350</v>
      </c>
      <c r="BCF619" t="s">
        <v>1350</v>
      </c>
      <c r="BCG619" t="s">
        <v>1351</v>
      </c>
      <c r="BCH619" t="s">
        <v>1351</v>
      </c>
      <c r="BCI619" t="s">
        <v>1351</v>
      </c>
      <c r="BCP619" t="s">
        <v>1352</v>
      </c>
      <c r="BDH619" t="s">
        <v>1710</v>
      </c>
      <c r="BDI619" t="s">
        <v>1710</v>
      </c>
      <c r="BDJ619" t="s">
        <v>1729</v>
      </c>
      <c r="BEU619" t="s">
        <v>5026</v>
      </c>
      <c r="BGP619" t="s">
        <v>1728</v>
      </c>
      <c r="BIB619" t="s">
        <v>5026</v>
      </c>
      <c r="BIN619" s="41" t="s">
        <v>5275</v>
      </c>
    </row>
    <row r="620" spans="1:1015 1030:1600" ht="409.5">
      <c r="A620" t="s">
        <v>1744</v>
      </c>
      <c r="B620" t="s">
        <v>5276</v>
      </c>
      <c r="C620">
        <v>2614267</v>
      </c>
      <c r="D620" t="s">
        <v>1262</v>
      </c>
      <c r="E620" t="s">
        <v>54</v>
      </c>
      <c r="F620" t="s">
        <v>1263</v>
      </c>
      <c r="G620" t="s">
        <v>1264</v>
      </c>
      <c r="H620" t="s">
        <v>1265</v>
      </c>
      <c r="I620" t="s">
        <v>1266</v>
      </c>
      <c r="L620" t="s">
        <v>1749</v>
      </c>
      <c r="M620" t="s">
        <v>1267</v>
      </c>
      <c r="N620" t="s">
        <v>1267</v>
      </c>
      <c r="O620" t="s">
        <v>5277</v>
      </c>
      <c r="P620" t="s">
        <v>5278</v>
      </c>
      <c r="Q620" t="s">
        <v>1762</v>
      </c>
      <c r="R620" t="s">
        <v>5278</v>
      </c>
      <c r="S620" t="s">
        <v>5173</v>
      </c>
      <c r="T620">
        <v>0</v>
      </c>
      <c r="U620" t="s">
        <v>1268</v>
      </c>
      <c r="V620" t="s">
        <v>1269</v>
      </c>
      <c r="W620" t="s">
        <v>1270</v>
      </c>
      <c r="X620" t="s">
        <v>1354</v>
      </c>
      <c r="Y620" t="s">
        <v>1742</v>
      </c>
      <c r="Z620" s="41" t="s">
        <v>5279</v>
      </c>
      <c r="AB620" t="s">
        <v>1730</v>
      </c>
      <c r="AC620" t="s">
        <v>1272</v>
      </c>
      <c r="AD620" t="s">
        <v>1273</v>
      </c>
      <c r="AE620" t="s">
        <v>1274</v>
      </c>
      <c r="AF620" t="s">
        <v>1275</v>
      </c>
      <c r="AG620" t="s">
        <v>1276</v>
      </c>
      <c r="AH620" t="s">
        <v>1749</v>
      </c>
      <c r="AS620" t="s">
        <v>1745</v>
      </c>
      <c r="BJ620" t="s">
        <v>1684</v>
      </c>
      <c r="BK620" t="s">
        <v>1685</v>
      </c>
      <c r="BM620" t="s">
        <v>1686</v>
      </c>
      <c r="BN620" t="s">
        <v>1686</v>
      </c>
      <c r="BO620" t="s">
        <v>1686</v>
      </c>
      <c r="BP620" t="s">
        <v>1686</v>
      </c>
      <c r="BX620" t="s">
        <v>1277</v>
      </c>
      <c r="CA620" t="s">
        <v>1278</v>
      </c>
      <c r="CL620" t="s">
        <v>1279</v>
      </c>
      <c r="CM620" t="s">
        <v>1279</v>
      </c>
      <c r="CO620" t="s">
        <v>5026</v>
      </c>
      <c r="DC620" t="s">
        <v>1280</v>
      </c>
      <c r="DD620" t="s">
        <v>1280</v>
      </c>
      <c r="DJ620" t="s">
        <v>1687</v>
      </c>
      <c r="DK620" t="s">
        <v>1281</v>
      </c>
      <c r="FJ620" t="s">
        <v>5026</v>
      </c>
      <c r="FQ620" t="s">
        <v>1282</v>
      </c>
      <c r="GL620" t="s">
        <v>1283</v>
      </c>
      <c r="GN620" t="s">
        <v>1284</v>
      </c>
      <c r="GO620" t="s">
        <v>1284</v>
      </c>
      <c r="GR620" t="s">
        <v>1285</v>
      </c>
      <c r="GU620" t="s">
        <v>1286</v>
      </c>
      <c r="GW620" t="s">
        <v>1286</v>
      </c>
      <c r="GX620" t="s">
        <v>1286</v>
      </c>
      <c r="GY620" t="s">
        <v>1286</v>
      </c>
      <c r="GZ620" t="s">
        <v>1286</v>
      </c>
      <c r="HA620" t="s">
        <v>1284</v>
      </c>
      <c r="HC620" t="s">
        <v>1284</v>
      </c>
      <c r="HD620" t="s">
        <v>1285</v>
      </c>
      <c r="HI620" t="s">
        <v>1287</v>
      </c>
      <c r="HR620" t="s">
        <v>1288</v>
      </c>
      <c r="HS620" s="41" t="s">
        <v>1688</v>
      </c>
      <c r="HT620" t="s">
        <v>1687</v>
      </c>
      <c r="HU620" t="s">
        <v>1687</v>
      </c>
      <c r="IX620" t="s">
        <v>1289</v>
      </c>
      <c r="JD620" t="s">
        <v>1689</v>
      </c>
      <c r="JJ620" t="s">
        <v>1290</v>
      </c>
      <c r="JK620" t="s">
        <v>1290</v>
      </c>
      <c r="JQ620" t="s">
        <v>1291</v>
      </c>
      <c r="JT620" t="s">
        <v>1690</v>
      </c>
      <c r="JV620" t="s">
        <v>1292</v>
      </c>
      <c r="JX620" t="s">
        <v>1293</v>
      </c>
      <c r="JY620" t="s">
        <v>1294</v>
      </c>
      <c r="JZ620" t="s">
        <v>1295</v>
      </c>
      <c r="KB620" t="s">
        <v>1296</v>
      </c>
      <c r="KU620" t="s">
        <v>1297</v>
      </c>
      <c r="KV620" t="s">
        <v>1297</v>
      </c>
      <c r="KX620" t="s">
        <v>1278</v>
      </c>
      <c r="KZ620" t="s">
        <v>1687</v>
      </c>
      <c r="LA620" t="s">
        <v>1298</v>
      </c>
      <c r="LB620" t="s">
        <v>1298</v>
      </c>
      <c r="LL620" t="s">
        <v>1299</v>
      </c>
      <c r="LQ620" t="s">
        <v>1691</v>
      </c>
      <c r="LS620" t="s">
        <v>1692</v>
      </c>
      <c r="LZ620" t="s">
        <v>1282</v>
      </c>
      <c r="MA620" t="s">
        <v>1300</v>
      </c>
      <c r="MN620" t="s">
        <v>1301</v>
      </c>
      <c r="NC620" t="s">
        <v>1302</v>
      </c>
      <c r="ND620" t="s">
        <v>1285</v>
      </c>
      <c r="NH620" t="s">
        <v>1278</v>
      </c>
      <c r="NL620" t="s">
        <v>1303</v>
      </c>
      <c r="OE620" t="s">
        <v>1693</v>
      </c>
      <c r="PM620" s="41" t="s">
        <v>1694</v>
      </c>
      <c r="PO620" s="41" t="s">
        <v>1695</v>
      </c>
      <c r="PP620" s="41" t="s">
        <v>1696</v>
      </c>
      <c r="PQ620" s="41" t="s">
        <v>1695</v>
      </c>
      <c r="PR620" s="41" t="s">
        <v>1695</v>
      </c>
      <c r="PS620" s="41" t="s">
        <v>1697</v>
      </c>
      <c r="PT620" s="41" t="s">
        <v>1698</v>
      </c>
      <c r="PU620" s="41" t="s">
        <v>1699</v>
      </c>
      <c r="PV620" s="41" t="s">
        <v>1700</v>
      </c>
      <c r="PW620" s="41" t="s">
        <v>1701</v>
      </c>
      <c r="QF620" s="41" t="s">
        <v>1702</v>
      </c>
      <c r="QG620" s="41" t="s">
        <v>1703</v>
      </c>
      <c r="QO620" t="s">
        <v>1304</v>
      </c>
      <c r="QP620" t="s">
        <v>1687</v>
      </c>
      <c r="QR620" t="s">
        <v>1278</v>
      </c>
      <c r="QS620" t="s">
        <v>1278</v>
      </c>
      <c r="QX620" t="s">
        <v>1282</v>
      </c>
      <c r="RN620" t="s">
        <v>1305</v>
      </c>
      <c r="RO620" t="s">
        <v>1306</v>
      </c>
      <c r="SA620" t="s">
        <v>1278</v>
      </c>
      <c r="SJ620" t="s">
        <v>5026</v>
      </c>
      <c r="SK620" t="s">
        <v>1307</v>
      </c>
      <c r="SL620" t="s">
        <v>1308</v>
      </c>
      <c r="SP620" t="s">
        <v>1285</v>
      </c>
      <c r="TA620" t="s">
        <v>1687</v>
      </c>
      <c r="TD620" t="s">
        <v>1687</v>
      </c>
      <c r="TG620" t="s">
        <v>1687</v>
      </c>
      <c r="TH620" t="s">
        <v>1309</v>
      </c>
      <c r="TQ620" t="s">
        <v>1704</v>
      </c>
      <c r="TY620" s="41" t="s">
        <v>1705</v>
      </c>
      <c r="UH620" s="41" t="s">
        <v>1705</v>
      </c>
      <c r="UM620" s="41" t="s">
        <v>1705</v>
      </c>
      <c r="UN620" s="41" t="s">
        <v>1705</v>
      </c>
      <c r="UO620" s="41" t="s">
        <v>1705</v>
      </c>
      <c r="WI620" t="s">
        <v>1278</v>
      </c>
      <c r="YB620" t="s">
        <v>1282</v>
      </c>
      <c r="YM620" t="s">
        <v>1310</v>
      </c>
      <c r="YU620" t="s">
        <v>1311</v>
      </c>
      <c r="ZN620" t="s">
        <v>1312</v>
      </c>
      <c r="ZX620" t="s">
        <v>1313</v>
      </c>
      <c r="ZZ620" t="s">
        <v>1706</v>
      </c>
      <c r="AAB620" t="s">
        <v>1689</v>
      </c>
      <c r="AAH620" t="s">
        <v>1314</v>
      </c>
      <c r="AAI620" t="s">
        <v>1315</v>
      </c>
      <c r="AAQ620" t="s">
        <v>1316</v>
      </c>
      <c r="AAR620" t="s">
        <v>1278</v>
      </c>
      <c r="AAS620" t="s">
        <v>1317</v>
      </c>
      <c r="AAT620" t="s">
        <v>1743</v>
      </c>
      <c r="AAW620" t="s">
        <v>1285</v>
      </c>
      <c r="ABE620" t="s">
        <v>1278</v>
      </c>
      <c r="ABG620" t="s">
        <v>1318</v>
      </c>
      <c r="ABN620" t="s">
        <v>1278</v>
      </c>
      <c r="ABR620" t="s">
        <v>1707</v>
      </c>
      <c r="ACD620" t="s">
        <v>1708</v>
      </c>
      <c r="ACG620" t="s">
        <v>1709</v>
      </c>
      <c r="ADG620" t="s">
        <v>1282</v>
      </c>
      <c r="ADP620" t="s">
        <v>1319</v>
      </c>
      <c r="ADR620" t="s">
        <v>1710</v>
      </c>
      <c r="AED620" t="s">
        <v>1320</v>
      </c>
      <c r="AET620" t="s">
        <v>1711</v>
      </c>
      <c r="AEV620" t="s">
        <v>1311</v>
      </c>
      <c r="AFA620" t="s">
        <v>1321</v>
      </c>
      <c r="AFI620" s="41" t="s">
        <v>1712</v>
      </c>
      <c r="AFR620" t="s">
        <v>1299</v>
      </c>
      <c r="AFS620" t="s">
        <v>1713</v>
      </c>
      <c r="AFZ620" t="s">
        <v>1322</v>
      </c>
      <c r="AGO620" t="s">
        <v>1323</v>
      </c>
      <c r="AGP620">
        <v>3</v>
      </c>
      <c r="AGQ620" t="s">
        <v>1324</v>
      </c>
      <c r="AGR620" t="s">
        <v>1324</v>
      </c>
      <c r="AGT620" t="s">
        <v>1324</v>
      </c>
      <c r="AHB620" t="s">
        <v>1325</v>
      </c>
      <c r="AHC620" t="s">
        <v>1326</v>
      </c>
      <c r="AHO620" t="s">
        <v>1689</v>
      </c>
      <c r="AHT620" t="b">
        <v>0</v>
      </c>
      <c r="AHX620" s="42">
        <v>0</v>
      </c>
      <c r="AIC620" s="41" t="s">
        <v>1714</v>
      </c>
      <c r="AIE620" t="s">
        <v>1327</v>
      </c>
      <c r="AIM620" t="s">
        <v>1715</v>
      </c>
      <c r="AIN620" t="s">
        <v>1716</v>
      </c>
      <c r="AJA620" t="s">
        <v>5280</v>
      </c>
      <c r="AJR620" t="s">
        <v>1328</v>
      </c>
      <c r="AKF620" t="s">
        <v>1317</v>
      </c>
      <c r="AKG620" t="s">
        <v>1329</v>
      </c>
      <c r="AKH620" t="s">
        <v>1330</v>
      </c>
      <c r="AKI620" t="s">
        <v>1285</v>
      </c>
      <c r="AKK620" t="s">
        <v>1331</v>
      </c>
      <c r="ALN620" s="41" t="s">
        <v>1717</v>
      </c>
      <c r="ALS620" t="s">
        <v>1332</v>
      </c>
      <c r="ALU620" t="s">
        <v>1333</v>
      </c>
      <c r="ALW620" t="s">
        <v>1718</v>
      </c>
      <c r="AMA620" t="s">
        <v>1334</v>
      </c>
      <c r="AMP620" s="41" t="s">
        <v>1719</v>
      </c>
      <c r="ANA620" t="s">
        <v>1335</v>
      </c>
      <c r="ANJ620" t="s">
        <v>1693</v>
      </c>
      <c r="ANV620" t="s">
        <v>1336</v>
      </c>
      <c r="AOF620" t="s">
        <v>1337</v>
      </c>
      <c r="AOJ620" s="41" t="s">
        <v>1720</v>
      </c>
      <c r="APG620" t="s">
        <v>1282</v>
      </c>
      <c r="APK620" t="s">
        <v>1285</v>
      </c>
      <c r="APL620" t="s">
        <v>1338</v>
      </c>
      <c r="APV620" t="s">
        <v>1328</v>
      </c>
      <c r="AQC620" t="s">
        <v>1339</v>
      </c>
      <c r="AQK620" t="s">
        <v>1687</v>
      </c>
      <c r="AQL620" t="s">
        <v>1340</v>
      </c>
      <c r="AQY620" t="s">
        <v>1341</v>
      </c>
      <c r="ARF620" t="s">
        <v>1285</v>
      </c>
      <c r="ARK620" t="s">
        <v>1342</v>
      </c>
      <c r="ARW620" t="s">
        <v>1721</v>
      </c>
      <c r="ARY620" t="s">
        <v>1343</v>
      </c>
      <c r="ASD620" t="s">
        <v>1344</v>
      </c>
      <c r="ASE620" t="s">
        <v>1722</v>
      </c>
      <c r="ASU620" t="s">
        <v>5026</v>
      </c>
      <c r="ATE620" t="s">
        <v>1345</v>
      </c>
      <c r="ATM620" t="s">
        <v>1346</v>
      </c>
      <c r="AUB620" t="s">
        <v>1347</v>
      </c>
      <c r="AUE620" t="s">
        <v>1723</v>
      </c>
      <c r="AUH620" s="41" t="s">
        <v>1724</v>
      </c>
      <c r="AUK620" s="41" t="s">
        <v>1725</v>
      </c>
      <c r="AUQ620" s="41" t="s">
        <v>1726</v>
      </c>
      <c r="AUW620" s="41" t="s">
        <v>1705</v>
      </c>
      <c r="AWA620" s="41" t="s">
        <v>1727</v>
      </c>
      <c r="AWE620">
        <v>100</v>
      </c>
      <c r="AWY620" t="s">
        <v>1278</v>
      </c>
      <c r="AWZ620" t="s">
        <v>1278</v>
      </c>
      <c r="AXA620" t="s">
        <v>1282</v>
      </c>
      <c r="AXU620" t="s">
        <v>1713</v>
      </c>
      <c r="AYO620" t="s">
        <v>1304</v>
      </c>
      <c r="AZI620" t="s">
        <v>1348</v>
      </c>
      <c r="AZM620" t="s">
        <v>1349</v>
      </c>
      <c r="BBM620" t="s">
        <v>1728</v>
      </c>
      <c r="BBY620" t="s">
        <v>1728</v>
      </c>
      <c r="BCD620" t="s">
        <v>1350</v>
      </c>
      <c r="BCE620" t="s">
        <v>1350</v>
      </c>
      <c r="BCF620" t="s">
        <v>1350</v>
      </c>
      <c r="BCG620" t="s">
        <v>1351</v>
      </c>
      <c r="BCH620" t="s">
        <v>1351</v>
      </c>
      <c r="BCI620" t="s">
        <v>1351</v>
      </c>
      <c r="BCP620" t="s">
        <v>1352</v>
      </c>
      <c r="BDH620" t="s">
        <v>1710</v>
      </c>
      <c r="BDI620" t="s">
        <v>1710</v>
      </c>
      <c r="BDJ620" t="s">
        <v>1729</v>
      </c>
      <c r="BEU620" t="s">
        <v>5026</v>
      </c>
      <c r="BGP620" t="s">
        <v>1728</v>
      </c>
      <c r="BIB620" t="s">
        <v>5026</v>
      </c>
      <c r="BIN620" s="41" t="s">
        <v>5281</v>
      </c>
    </row>
    <row r="621" spans="1:1015 1030:1600" ht="409.5">
      <c r="A621" t="s">
        <v>1744</v>
      </c>
      <c r="B621" t="s">
        <v>5282</v>
      </c>
      <c r="C621">
        <v>2614292</v>
      </c>
      <c r="D621" t="s">
        <v>1262</v>
      </c>
      <c r="E621" t="s">
        <v>54</v>
      </c>
      <c r="F621" t="s">
        <v>1263</v>
      </c>
      <c r="G621" t="s">
        <v>1264</v>
      </c>
      <c r="H621" t="s">
        <v>1265</v>
      </c>
      <c r="I621" t="s">
        <v>1266</v>
      </c>
      <c r="L621" t="s">
        <v>1749</v>
      </c>
      <c r="M621" t="s">
        <v>1267</v>
      </c>
      <c r="N621" t="s">
        <v>1267</v>
      </c>
      <c r="O621" t="s">
        <v>5283</v>
      </c>
      <c r="P621" t="s">
        <v>5284</v>
      </c>
      <c r="Q621" t="s">
        <v>1762</v>
      </c>
      <c r="R621" t="s">
        <v>5284</v>
      </c>
      <c r="S621" t="s">
        <v>5173</v>
      </c>
      <c r="T621">
        <v>0</v>
      </c>
      <c r="U621" t="s">
        <v>1268</v>
      </c>
      <c r="V621" t="s">
        <v>1269</v>
      </c>
      <c r="W621" t="s">
        <v>1270</v>
      </c>
      <c r="X621" t="s">
        <v>1354</v>
      </c>
      <c r="Y621" t="s">
        <v>1742</v>
      </c>
      <c r="Z621" s="41" t="s">
        <v>5285</v>
      </c>
      <c r="AB621" t="s">
        <v>1730</v>
      </c>
      <c r="AC621" t="s">
        <v>1272</v>
      </c>
      <c r="AD621" t="s">
        <v>1273</v>
      </c>
      <c r="AE621" t="s">
        <v>1274</v>
      </c>
      <c r="AF621" t="s">
        <v>1275</v>
      </c>
      <c r="AG621" t="s">
        <v>1276</v>
      </c>
      <c r="AH621" t="s">
        <v>1749</v>
      </c>
      <c r="AS621" t="s">
        <v>1745</v>
      </c>
      <c r="BJ621" t="s">
        <v>1684</v>
      </c>
      <c r="BK621" t="s">
        <v>1685</v>
      </c>
      <c r="BM621" t="s">
        <v>1686</v>
      </c>
      <c r="BN621" t="s">
        <v>1686</v>
      </c>
      <c r="BO621" t="s">
        <v>1686</v>
      </c>
      <c r="BP621" t="s">
        <v>1686</v>
      </c>
      <c r="BX621" t="s">
        <v>1277</v>
      </c>
      <c r="CA621" t="s">
        <v>1278</v>
      </c>
      <c r="CL621" t="s">
        <v>1279</v>
      </c>
      <c r="CM621" t="s">
        <v>1279</v>
      </c>
      <c r="CO621" t="s">
        <v>5026</v>
      </c>
      <c r="DC621" t="s">
        <v>1280</v>
      </c>
      <c r="DD621" t="s">
        <v>1280</v>
      </c>
      <c r="DJ621" t="s">
        <v>1687</v>
      </c>
      <c r="DK621" t="s">
        <v>1281</v>
      </c>
      <c r="FJ621" t="s">
        <v>5026</v>
      </c>
      <c r="FQ621" t="s">
        <v>1282</v>
      </c>
      <c r="GL621" t="s">
        <v>1283</v>
      </c>
      <c r="GN621" t="s">
        <v>1284</v>
      </c>
      <c r="GO621" t="s">
        <v>1284</v>
      </c>
      <c r="GR621" t="s">
        <v>1285</v>
      </c>
      <c r="GU621" t="s">
        <v>1286</v>
      </c>
      <c r="GW621" t="s">
        <v>1286</v>
      </c>
      <c r="GX621" t="s">
        <v>1286</v>
      </c>
      <c r="GY621" t="s">
        <v>1286</v>
      </c>
      <c r="GZ621" t="s">
        <v>1286</v>
      </c>
      <c r="HA621" t="s">
        <v>1284</v>
      </c>
      <c r="HC621" t="s">
        <v>1284</v>
      </c>
      <c r="HD621" t="s">
        <v>1285</v>
      </c>
      <c r="HI621" t="s">
        <v>1287</v>
      </c>
      <c r="HR621" t="s">
        <v>1288</v>
      </c>
      <c r="HS621" s="41" t="s">
        <v>1688</v>
      </c>
      <c r="HT621" t="s">
        <v>1687</v>
      </c>
      <c r="HU621" t="s">
        <v>1687</v>
      </c>
      <c r="IX621" t="s">
        <v>1289</v>
      </c>
      <c r="JD621" t="s">
        <v>1689</v>
      </c>
      <c r="JJ621" t="s">
        <v>1290</v>
      </c>
      <c r="JK621" t="s">
        <v>1290</v>
      </c>
      <c r="JQ621" t="s">
        <v>1291</v>
      </c>
      <c r="JT621" t="s">
        <v>1690</v>
      </c>
      <c r="JV621" t="s">
        <v>1292</v>
      </c>
      <c r="JX621" t="s">
        <v>1293</v>
      </c>
      <c r="JY621" t="s">
        <v>1294</v>
      </c>
      <c r="JZ621" t="s">
        <v>1295</v>
      </c>
      <c r="KB621" t="s">
        <v>1296</v>
      </c>
      <c r="KU621" t="s">
        <v>1297</v>
      </c>
      <c r="KV621" t="s">
        <v>1297</v>
      </c>
      <c r="KX621" t="s">
        <v>1278</v>
      </c>
      <c r="KZ621" t="s">
        <v>1687</v>
      </c>
      <c r="LA621" t="s">
        <v>1298</v>
      </c>
      <c r="LB621" t="s">
        <v>1298</v>
      </c>
      <c r="LL621" t="s">
        <v>1299</v>
      </c>
      <c r="LQ621" t="s">
        <v>1691</v>
      </c>
      <c r="LS621" t="s">
        <v>1692</v>
      </c>
      <c r="LZ621" t="s">
        <v>1282</v>
      </c>
      <c r="MA621" t="s">
        <v>1300</v>
      </c>
      <c r="MN621" t="s">
        <v>1301</v>
      </c>
      <c r="NC621" t="s">
        <v>1302</v>
      </c>
      <c r="ND621" t="s">
        <v>1285</v>
      </c>
      <c r="NH621" t="s">
        <v>1278</v>
      </c>
      <c r="NL621" t="s">
        <v>1303</v>
      </c>
      <c r="OE621" t="s">
        <v>1693</v>
      </c>
      <c r="PM621" s="41" t="s">
        <v>1694</v>
      </c>
      <c r="PO621" s="41" t="s">
        <v>1695</v>
      </c>
      <c r="PP621" s="41" t="s">
        <v>1696</v>
      </c>
      <c r="PQ621" s="41" t="s">
        <v>1695</v>
      </c>
      <c r="PR621" s="41" t="s">
        <v>1695</v>
      </c>
      <c r="PS621" s="41" t="s">
        <v>1697</v>
      </c>
      <c r="PT621" s="41" t="s">
        <v>1698</v>
      </c>
      <c r="PU621" s="41" t="s">
        <v>1699</v>
      </c>
      <c r="PV621" s="41" t="s">
        <v>1700</v>
      </c>
      <c r="PW621" s="41" t="s">
        <v>1701</v>
      </c>
      <c r="QF621" s="41" t="s">
        <v>1702</v>
      </c>
      <c r="QG621" s="41" t="s">
        <v>1703</v>
      </c>
      <c r="QO621" t="s">
        <v>1304</v>
      </c>
      <c r="QP621" t="s">
        <v>1687</v>
      </c>
      <c r="QR621" t="s">
        <v>1278</v>
      </c>
      <c r="QS621" t="s">
        <v>1278</v>
      </c>
      <c r="QX621" t="s">
        <v>1282</v>
      </c>
      <c r="RN621" t="s">
        <v>1305</v>
      </c>
      <c r="RO621" t="s">
        <v>1306</v>
      </c>
      <c r="SA621" t="s">
        <v>1278</v>
      </c>
      <c r="SJ621" t="s">
        <v>5026</v>
      </c>
      <c r="SK621" t="s">
        <v>1307</v>
      </c>
      <c r="SL621" t="s">
        <v>1308</v>
      </c>
      <c r="SP621" t="s">
        <v>1285</v>
      </c>
      <c r="TA621" t="s">
        <v>1687</v>
      </c>
      <c r="TD621" t="s">
        <v>1687</v>
      </c>
      <c r="TG621" t="s">
        <v>1687</v>
      </c>
      <c r="TH621" t="s">
        <v>1309</v>
      </c>
      <c r="TQ621" t="s">
        <v>1704</v>
      </c>
      <c r="TY621" s="41" t="s">
        <v>1705</v>
      </c>
      <c r="UH621" s="41" t="s">
        <v>1705</v>
      </c>
      <c r="UM621" s="41" t="s">
        <v>1705</v>
      </c>
      <c r="UN621" s="41" t="s">
        <v>1705</v>
      </c>
      <c r="UO621" s="41" t="s">
        <v>1705</v>
      </c>
      <c r="WI621" t="s">
        <v>1278</v>
      </c>
      <c r="YB621" t="s">
        <v>1282</v>
      </c>
      <c r="YM621" t="s">
        <v>1310</v>
      </c>
      <c r="YU621" t="s">
        <v>1311</v>
      </c>
      <c r="ZN621" t="s">
        <v>1312</v>
      </c>
      <c r="ZX621" t="s">
        <v>1313</v>
      </c>
      <c r="ZZ621" t="s">
        <v>1706</v>
      </c>
      <c r="AAB621" t="s">
        <v>1689</v>
      </c>
      <c r="AAH621" t="s">
        <v>1314</v>
      </c>
      <c r="AAI621" t="s">
        <v>1315</v>
      </c>
      <c r="AAQ621" t="s">
        <v>1316</v>
      </c>
      <c r="AAR621" t="s">
        <v>1278</v>
      </c>
      <c r="AAS621" t="s">
        <v>1317</v>
      </c>
      <c r="AAT621" t="s">
        <v>1743</v>
      </c>
      <c r="AAW621" t="s">
        <v>1285</v>
      </c>
      <c r="ABE621" t="s">
        <v>1278</v>
      </c>
      <c r="ABG621" t="s">
        <v>1318</v>
      </c>
      <c r="ABN621" t="s">
        <v>1278</v>
      </c>
      <c r="ABR621" t="s">
        <v>1707</v>
      </c>
      <c r="ACD621" t="s">
        <v>1708</v>
      </c>
      <c r="ACG621" t="s">
        <v>1709</v>
      </c>
      <c r="ADG621" t="s">
        <v>1282</v>
      </c>
      <c r="ADP621" t="s">
        <v>1319</v>
      </c>
      <c r="ADR621" t="s">
        <v>1710</v>
      </c>
      <c r="AED621" t="s">
        <v>1320</v>
      </c>
      <c r="AET621" t="s">
        <v>1711</v>
      </c>
      <c r="AEV621" t="s">
        <v>1311</v>
      </c>
      <c r="AFA621" t="s">
        <v>1321</v>
      </c>
      <c r="AFI621" s="41" t="s">
        <v>1712</v>
      </c>
      <c r="AFR621" t="s">
        <v>1299</v>
      </c>
      <c r="AFS621" t="s">
        <v>1713</v>
      </c>
      <c r="AFZ621" t="s">
        <v>1322</v>
      </c>
      <c r="AGO621" t="s">
        <v>1323</v>
      </c>
      <c r="AGP621">
        <v>3</v>
      </c>
      <c r="AGQ621" t="s">
        <v>1324</v>
      </c>
      <c r="AGR621" t="s">
        <v>1324</v>
      </c>
      <c r="AGT621" t="s">
        <v>1324</v>
      </c>
      <c r="AHB621" t="s">
        <v>1325</v>
      </c>
      <c r="AHC621" t="s">
        <v>1326</v>
      </c>
      <c r="AHO621" t="s">
        <v>1689</v>
      </c>
      <c r="AHT621" t="b">
        <v>0</v>
      </c>
      <c r="AHX621" s="42">
        <v>0</v>
      </c>
      <c r="AIC621" s="41" t="s">
        <v>1714</v>
      </c>
      <c r="AIE621" t="s">
        <v>1327</v>
      </c>
      <c r="AIM621" t="s">
        <v>1715</v>
      </c>
      <c r="AIN621" t="s">
        <v>1716</v>
      </c>
      <c r="AJA621" t="s">
        <v>5286</v>
      </c>
      <c r="AJR621" t="s">
        <v>1328</v>
      </c>
      <c r="AKF621" t="s">
        <v>1317</v>
      </c>
      <c r="AKG621" t="s">
        <v>1329</v>
      </c>
      <c r="AKH621" t="s">
        <v>1330</v>
      </c>
      <c r="AKI621" t="s">
        <v>1285</v>
      </c>
      <c r="AKK621" t="s">
        <v>1331</v>
      </c>
      <c r="ALN621" s="41" t="s">
        <v>1717</v>
      </c>
      <c r="ALS621" t="s">
        <v>1332</v>
      </c>
      <c r="ALU621" t="s">
        <v>1333</v>
      </c>
      <c r="ALW621" t="s">
        <v>1718</v>
      </c>
      <c r="AMA621" t="s">
        <v>1334</v>
      </c>
      <c r="AMP621" s="41" t="s">
        <v>1719</v>
      </c>
      <c r="ANA621" t="s">
        <v>1335</v>
      </c>
      <c r="ANJ621" t="s">
        <v>1693</v>
      </c>
      <c r="ANV621" t="s">
        <v>1336</v>
      </c>
      <c r="AOF621" t="s">
        <v>1337</v>
      </c>
      <c r="AOJ621" s="41" t="s">
        <v>1720</v>
      </c>
      <c r="APG621" t="s">
        <v>1282</v>
      </c>
      <c r="APK621" t="s">
        <v>1285</v>
      </c>
      <c r="APL621" t="s">
        <v>1338</v>
      </c>
      <c r="APV621" t="s">
        <v>1328</v>
      </c>
      <c r="AQC621" t="s">
        <v>1339</v>
      </c>
      <c r="AQK621" t="s">
        <v>1687</v>
      </c>
      <c r="AQL621" t="s">
        <v>1340</v>
      </c>
      <c r="AQY621" t="s">
        <v>1341</v>
      </c>
      <c r="ARF621" t="s">
        <v>1285</v>
      </c>
      <c r="ARK621" t="s">
        <v>1342</v>
      </c>
      <c r="ARW621" t="s">
        <v>1721</v>
      </c>
      <c r="ARY621" t="s">
        <v>1343</v>
      </c>
      <c r="ASD621" t="s">
        <v>1344</v>
      </c>
      <c r="ASE621" t="s">
        <v>1722</v>
      </c>
      <c r="ASU621" t="s">
        <v>5026</v>
      </c>
      <c r="ATE621" t="s">
        <v>1345</v>
      </c>
      <c r="ATM621" t="s">
        <v>1346</v>
      </c>
      <c r="AUB621" t="s">
        <v>1347</v>
      </c>
      <c r="AUE621" t="s">
        <v>1723</v>
      </c>
      <c r="AUH621" s="41" t="s">
        <v>1724</v>
      </c>
      <c r="AUK621" s="41" t="s">
        <v>1725</v>
      </c>
      <c r="AUQ621" s="41" t="s">
        <v>1726</v>
      </c>
      <c r="AUW621" s="41" t="s">
        <v>1705</v>
      </c>
      <c r="AWA621" s="41" t="s">
        <v>1727</v>
      </c>
      <c r="AWE621">
        <v>100</v>
      </c>
      <c r="AWY621" t="s">
        <v>1278</v>
      </c>
      <c r="AWZ621" t="s">
        <v>1278</v>
      </c>
      <c r="AXA621" t="s">
        <v>1282</v>
      </c>
      <c r="AXU621" t="s">
        <v>1713</v>
      </c>
      <c r="AYO621" t="s">
        <v>1304</v>
      </c>
      <c r="AZI621" t="s">
        <v>1348</v>
      </c>
      <c r="AZM621" t="s">
        <v>1349</v>
      </c>
      <c r="BBM621" t="s">
        <v>1728</v>
      </c>
      <c r="BBY621" t="s">
        <v>1728</v>
      </c>
      <c r="BCD621" t="s">
        <v>1350</v>
      </c>
      <c r="BCE621" t="s">
        <v>1350</v>
      </c>
      <c r="BCF621" t="s">
        <v>1350</v>
      </c>
      <c r="BCG621" t="s">
        <v>1351</v>
      </c>
      <c r="BCH621" t="s">
        <v>1351</v>
      </c>
      <c r="BCI621" t="s">
        <v>1351</v>
      </c>
      <c r="BCP621" t="s">
        <v>1352</v>
      </c>
      <c r="BDH621" t="s">
        <v>1710</v>
      </c>
      <c r="BDI621" t="s">
        <v>1710</v>
      </c>
      <c r="BDJ621" t="s">
        <v>1729</v>
      </c>
      <c r="BEU621" t="s">
        <v>5026</v>
      </c>
      <c r="BGP621" t="s">
        <v>1728</v>
      </c>
      <c r="BIB621" t="s">
        <v>5026</v>
      </c>
      <c r="BIN621" s="41" t="s">
        <v>5287</v>
      </c>
    </row>
    <row r="622" spans="1:1015 1030:1600" ht="409.5">
      <c r="A622" t="s">
        <v>1744</v>
      </c>
      <c r="B622" t="s">
        <v>5288</v>
      </c>
      <c r="C622">
        <v>2615389</v>
      </c>
      <c r="D622" t="s">
        <v>1262</v>
      </c>
      <c r="E622" t="s">
        <v>54</v>
      </c>
      <c r="F622" t="s">
        <v>1263</v>
      </c>
      <c r="G622" t="s">
        <v>1264</v>
      </c>
      <c r="H622" t="s">
        <v>1265</v>
      </c>
      <c r="I622" t="s">
        <v>1266</v>
      </c>
      <c r="L622" t="s">
        <v>1749</v>
      </c>
      <c r="M622" t="s">
        <v>1267</v>
      </c>
      <c r="N622" t="s">
        <v>1267</v>
      </c>
      <c r="O622" t="s">
        <v>5289</v>
      </c>
      <c r="P622" t="s">
        <v>5290</v>
      </c>
      <c r="Q622" t="s">
        <v>1762</v>
      </c>
      <c r="R622" t="s">
        <v>5290</v>
      </c>
      <c r="S622" t="s">
        <v>5173</v>
      </c>
      <c r="T622">
        <v>0</v>
      </c>
      <c r="U622" t="s">
        <v>1268</v>
      </c>
      <c r="V622" t="s">
        <v>1269</v>
      </c>
      <c r="W622" t="s">
        <v>1270</v>
      </c>
      <c r="X622" t="s">
        <v>1354</v>
      </c>
      <c r="Y622" t="s">
        <v>1742</v>
      </c>
      <c r="Z622" s="41" t="s">
        <v>5291</v>
      </c>
      <c r="AB622" t="s">
        <v>1730</v>
      </c>
      <c r="AC622" t="s">
        <v>1272</v>
      </c>
      <c r="AD622" t="s">
        <v>1273</v>
      </c>
      <c r="AE622" t="s">
        <v>1274</v>
      </c>
      <c r="AF622" t="s">
        <v>1275</v>
      </c>
      <c r="AG622" t="s">
        <v>1276</v>
      </c>
      <c r="AH622" t="s">
        <v>1749</v>
      </c>
      <c r="AS622" t="s">
        <v>1745</v>
      </c>
      <c r="BJ622" t="s">
        <v>1684</v>
      </c>
      <c r="BK622" t="s">
        <v>1685</v>
      </c>
      <c r="BM622" t="s">
        <v>1686</v>
      </c>
      <c r="BN622" t="s">
        <v>1686</v>
      </c>
      <c r="BO622" t="s">
        <v>1686</v>
      </c>
      <c r="BP622" t="s">
        <v>1686</v>
      </c>
      <c r="BX622" t="s">
        <v>1277</v>
      </c>
      <c r="CA622" t="s">
        <v>1278</v>
      </c>
      <c r="CL622" t="s">
        <v>1279</v>
      </c>
      <c r="CM622" t="s">
        <v>1279</v>
      </c>
      <c r="CO622" t="s">
        <v>5026</v>
      </c>
      <c r="DC622" t="s">
        <v>1280</v>
      </c>
      <c r="DD622" t="s">
        <v>1280</v>
      </c>
      <c r="DJ622" t="s">
        <v>1687</v>
      </c>
      <c r="DK622" t="s">
        <v>1281</v>
      </c>
      <c r="FJ622" t="s">
        <v>5026</v>
      </c>
      <c r="FQ622" t="s">
        <v>1282</v>
      </c>
      <c r="GL622" t="s">
        <v>1283</v>
      </c>
      <c r="GN622" t="s">
        <v>1284</v>
      </c>
      <c r="GO622" t="s">
        <v>1284</v>
      </c>
      <c r="GR622" t="s">
        <v>1285</v>
      </c>
      <c r="GU622" t="s">
        <v>1286</v>
      </c>
      <c r="GW622" t="s">
        <v>1286</v>
      </c>
      <c r="GX622" t="s">
        <v>1286</v>
      </c>
      <c r="GY622" t="s">
        <v>1286</v>
      </c>
      <c r="GZ622" t="s">
        <v>1286</v>
      </c>
      <c r="HA622" t="s">
        <v>1284</v>
      </c>
      <c r="HC622" t="s">
        <v>1284</v>
      </c>
      <c r="HD622" t="s">
        <v>1285</v>
      </c>
      <c r="HI622" t="s">
        <v>1287</v>
      </c>
      <c r="HR622" t="s">
        <v>1288</v>
      </c>
      <c r="HS622" s="41" t="s">
        <v>1688</v>
      </c>
      <c r="HT622" t="s">
        <v>1687</v>
      </c>
      <c r="HU622" t="s">
        <v>1687</v>
      </c>
      <c r="IX622" t="s">
        <v>1289</v>
      </c>
      <c r="JD622" t="s">
        <v>1689</v>
      </c>
      <c r="JJ622" t="s">
        <v>1290</v>
      </c>
      <c r="JK622" t="s">
        <v>1290</v>
      </c>
      <c r="JQ622" t="s">
        <v>1291</v>
      </c>
      <c r="JT622" t="s">
        <v>1690</v>
      </c>
      <c r="JV622" t="s">
        <v>1292</v>
      </c>
      <c r="JX622" t="s">
        <v>1293</v>
      </c>
      <c r="JY622" t="s">
        <v>1294</v>
      </c>
      <c r="JZ622" t="s">
        <v>1295</v>
      </c>
      <c r="KB622" t="s">
        <v>1296</v>
      </c>
      <c r="KU622" t="s">
        <v>1297</v>
      </c>
      <c r="KV622" t="s">
        <v>1297</v>
      </c>
      <c r="KX622" t="s">
        <v>1278</v>
      </c>
      <c r="KZ622" t="s">
        <v>1687</v>
      </c>
      <c r="LA622" t="s">
        <v>1298</v>
      </c>
      <c r="LB622" t="s">
        <v>1298</v>
      </c>
      <c r="LL622" t="s">
        <v>1299</v>
      </c>
      <c r="LQ622" t="s">
        <v>1691</v>
      </c>
      <c r="LS622" t="s">
        <v>1692</v>
      </c>
      <c r="LZ622" t="s">
        <v>1282</v>
      </c>
      <c r="MA622" t="s">
        <v>1300</v>
      </c>
      <c r="MN622" t="s">
        <v>1301</v>
      </c>
      <c r="NC622" t="s">
        <v>1302</v>
      </c>
      <c r="ND622" t="s">
        <v>1285</v>
      </c>
      <c r="NH622" t="s">
        <v>1278</v>
      </c>
      <c r="NL622" t="s">
        <v>1303</v>
      </c>
      <c r="OE622" t="s">
        <v>1693</v>
      </c>
      <c r="PM622" s="41" t="s">
        <v>1694</v>
      </c>
      <c r="PO622" s="41" t="s">
        <v>1695</v>
      </c>
      <c r="PP622" s="41" t="s">
        <v>1696</v>
      </c>
      <c r="PQ622" s="41" t="s">
        <v>1695</v>
      </c>
      <c r="PR622" s="41" t="s">
        <v>1695</v>
      </c>
      <c r="PS622" s="41" t="s">
        <v>1697</v>
      </c>
      <c r="PT622" s="41" t="s">
        <v>1698</v>
      </c>
      <c r="PU622" s="41" t="s">
        <v>1699</v>
      </c>
      <c r="PV622" s="41" t="s">
        <v>1700</v>
      </c>
      <c r="PW622" s="41" t="s">
        <v>1701</v>
      </c>
      <c r="QF622" s="41" t="s">
        <v>1702</v>
      </c>
      <c r="QG622" s="41" t="s">
        <v>1703</v>
      </c>
      <c r="QO622" t="s">
        <v>1304</v>
      </c>
      <c r="QP622" t="s">
        <v>1687</v>
      </c>
      <c r="QR622" t="s">
        <v>1278</v>
      </c>
      <c r="QS622" t="s">
        <v>1278</v>
      </c>
      <c r="QX622" t="s">
        <v>1282</v>
      </c>
      <c r="RN622" t="s">
        <v>1305</v>
      </c>
      <c r="RO622" t="s">
        <v>1306</v>
      </c>
      <c r="SA622" t="s">
        <v>1278</v>
      </c>
      <c r="SJ622" t="s">
        <v>5026</v>
      </c>
      <c r="SK622" t="s">
        <v>1307</v>
      </c>
      <c r="SL622" t="s">
        <v>1308</v>
      </c>
      <c r="SP622" t="s">
        <v>1285</v>
      </c>
      <c r="TA622" t="s">
        <v>1687</v>
      </c>
      <c r="TD622" t="s">
        <v>1687</v>
      </c>
      <c r="TG622" t="s">
        <v>1687</v>
      </c>
      <c r="TH622" t="s">
        <v>1309</v>
      </c>
      <c r="TQ622" t="s">
        <v>1704</v>
      </c>
      <c r="TY622" s="41" t="s">
        <v>1705</v>
      </c>
      <c r="UH622" s="41" t="s">
        <v>1705</v>
      </c>
      <c r="UM622" s="41" t="s">
        <v>1705</v>
      </c>
      <c r="UN622" s="41" t="s">
        <v>1705</v>
      </c>
      <c r="UO622" s="41" t="s">
        <v>1705</v>
      </c>
      <c r="WI622" t="s">
        <v>1278</v>
      </c>
      <c r="YB622" t="s">
        <v>1282</v>
      </c>
      <c r="YM622" t="s">
        <v>1310</v>
      </c>
      <c r="YU622" t="s">
        <v>1311</v>
      </c>
      <c r="ZN622" t="s">
        <v>1312</v>
      </c>
      <c r="ZX622" t="s">
        <v>1313</v>
      </c>
      <c r="ZZ622" t="s">
        <v>1706</v>
      </c>
      <c r="AAB622" t="s">
        <v>1689</v>
      </c>
      <c r="AAH622" t="s">
        <v>1314</v>
      </c>
      <c r="AAI622" t="s">
        <v>1315</v>
      </c>
      <c r="AAQ622" t="s">
        <v>1316</v>
      </c>
      <c r="AAR622" t="s">
        <v>1278</v>
      </c>
      <c r="AAS622" t="s">
        <v>1317</v>
      </c>
      <c r="AAT622" t="s">
        <v>1743</v>
      </c>
      <c r="AAW622" t="s">
        <v>1285</v>
      </c>
      <c r="ABE622" t="s">
        <v>1278</v>
      </c>
      <c r="ABG622" t="s">
        <v>1318</v>
      </c>
      <c r="ABN622" t="s">
        <v>1278</v>
      </c>
      <c r="ABR622" t="s">
        <v>1707</v>
      </c>
      <c r="ACD622" t="s">
        <v>1708</v>
      </c>
      <c r="ACG622" t="s">
        <v>1709</v>
      </c>
      <c r="ADG622" t="s">
        <v>1282</v>
      </c>
      <c r="ADP622" t="s">
        <v>1319</v>
      </c>
      <c r="ADR622" t="s">
        <v>1710</v>
      </c>
      <c r="AED622" t="s">
        <v>1320</v>
      </c>
      <c r="AET622" t="s">
        <v>1711</v>
      </c>
      <c r="AEV622" t="s">
        <v>1311</v>
      </c>
      <c r="AFA622" t="s">
        <v>1321</v>
      </c>
      <c r="AFI622" s="41" t="s">
        <v>1712</v>
      </c>
      <c r="AFR622" t="s">
        <v>1299</v>
      </c>
      <c r="AFS622" t="s">
        <v>1713</v>
      </c>
      <c r="AFZ622" t="s">
        <v>1322</v>
      </c>
      <c r="AGO622" t="s">
        <v>1323</v>
      </c>
      <c r="AGP622">
        <v>3</v>
      </c>
      <c r="AGQ622" t="s">
        <v>1324</v>
      </c>
      <c r="AGR622" t="s">
        <v>1324</v>
      </c>
      <c r="AGT622" t="s">
        <v>1324</v>
      </c>
      <c r="AHB622" t="s">
        <v>1325</v>
      </c>
      <c r="AHC622" t="s">
        <v>1326</v>
      </c>
      <c r="AHO622" t="s">
        <v>1689</v>
      </c>
      <c r="AHT622" t="b">
        <v>0</v>
      </c>
      <c r="AHX622" s="42">
        <v>0</v>
      </c>
      <c r="AIC622" s="41" t="s">
        <v>1714</v>
      </c>
      <c r="AIE622" t="s">
        <v>1327</v>
      </c>
      <c r="AIM622" t="s">
        <v>1715</v>
      </c>
      <c r="AIN622" t="s">
        <v>1716</v>
      </c>
      <c r="AJA622" t="s">
        <v>5292</v>
      </c>
      <c r="AJR622" t="s">
        <v>1328</v>
      </c>
      <c r="AKF622" t="s">
        <v>1317</v>
      </c>
      <c r="AKG622" t="s">
        <v>1329</v>
      </c>
      <c r="AKH622" t="s">
        <v>1330</v>
      </c>
      <c r="AKI622" t="s">
        <v>1285</v>
      </c>
      <c r="AKK622" t="s">
        <v>1331</v>
      </c>
      <c r="ALN622" s="41" t="s">
        <v>1717</v>
      </c>
      <c r="ALS622" t="s">
        <v>1332</v>
      </c>
      <c r="ALU622" t="s">
        <v>1333</v>
      </c>
      <c r="ALW622" t="s">
        <v>1718</v>
      </c>
      <c r="AMA622" t="s">
        <v>1334</v>
      </c>
      <c r="AMP622" s="41" t="s">
        <v>1719</v>
      </c>
      <c r="ANA622" t="s">
        <v>1335</v>
      </c>
      <c r="ANJ622" t="s">
        <v>1693</v>
      </c>
      <c r="ANV622" t="s">
        <v>1336</v>
      </c>
      <c r="AOF622" t="s">
        <v>1337</v>
      </c>
      <c r="AOJ622" s="41" t="s">
        <v>1720</v>
      </c>
      <c r="APG622" t="s">
        <v>1282</v>
      </c>
      <c r="APK622" t="s">
        <v>1285</v>
      </c>
      <c r="APL622" t="s">
        <v>1338</v>
      </c>
      <c r="APV622" t="s">
        <v>1328</v>
      </c>
      <c r="AQC622" t="s">
        <v>1339</v>
      </c>
      <c r="AQK622" t="s">
        <v>1687</v>
      </c>
      <c r="AQL622" t="s">
        <v>1340</v>
      </c>
      <c r="AQY622" t="s">
        <v>1341</v>
      </c>
      <c r="ARF622" t="s">
        <v>1285</v>
      </c>
      <c r="ARK622" t="s">
        <v>1342</v>
      </c>
      <c r="ARW622" t="s">
        <v>1721</v>
      </c>
      <c r="ARY622" t="s">
        <v>1343</v>
      </c>
      <c r="ASD622" t="s">
        <v>1344</v>
      </c>
      <c r="ASE622" t="s">
        <v>1722</v>
      </c>
      <c r="ASU622" t="s">
        <v>5026</v>
      </c>
      <c r="ATE622" t="s">
        <v>1345</v>
      </c>
      <c r="ATM622" t="s">
        <v>1346</v>
      </c>
      <c r="AUB622" t="s">
        <v>1347</v>
      </c>
      <c r="AUE622" t="s">
        <v>1723</v>
      </c>
      <c r="AUH622" s="41" t="s">
        <v>1724</v>
      </c>
      <c r="AUK622" s="41" t="s">
        <v>1725</v>
      </c>
      <c r="AUQ622" s="41" t="s">
        <v>1726</v>
      </c>
      <c r="AUW622" s="41" t="s">
        <v>1705</v>
      </c>
      <c r="AWA622" s="41" t="s">
        <v>1727</v>
      </c>
      <c r="AWE622">
        <v>100</v>
      </c>
      <c r="AWY622" t="s">
        <v>1278</v>
      </c>
      <c r="AWZ622" t="s">
        <v>1278</v>
      </c>
      <c r="AXA622" t="s">
        <v>1282</v>
      </c>
      <c r="AXU622" t="s">
        <v>1713</v>
      </c>
      <c r="AYO622" t="s">
        <v>1304</v>
      </c>
      <c r="AZI622" t="s">
        <v>1348</v>
      </c>
      <c r="AZM622" t="s">
        <v>1349</v>
      </c>
      <c r="BBM622" t="s">
        <v>1728</v>
      </c>
      <c r="BBY622" t="s">
        <v>1728</v>
      </c>
      <c r="BCD622" t="s">
        <v>1350</v>
      </c>
      <c r="BCE622" t="s">
        <v>1350</v>
      </c>
      <c r="BCF622" t="s">
        <v>1350</v>
      </c>
      <c r="BCG622" t="s">
        <v>1351</v>
      </c>
      <c r="BCH622" t="s">
        <v>1351</v>
      </c>
      <c r="BCI622" t="s">
        <v>1351</v>
      </c>
      <c r="BCP622" t="s">
        <v>1352</v>
      </c>
      <c r="BDH622" t="s">
        <v>1710</v>
      </c>
      <c r="BDI622" t="s">
        <v>1710</v>
      </c>
      <c r="BDJ622" t="s">
        <v>1729</v>
      </c>
      <c r="BEU622" t="s">
        <v>5026</v>
      </c>
      <c r="BGP622" t="s">
        <v>1728</v>
      </c>
      <c r="BIB622" t="s">
        <v>5026</v>
      </c>
      <c r="BIN622" s="41" t="s">
        <v>5293</v>
      </c>
    </row>
    <row r="623" spans="1:1015 1030:1600" ht="409.5">
      <c r="A623" t="s">
        <v>1744</v>
      </c>
      <c r="B623" t="s">
        <v>5294</v>
      </c>
      <c r="C623">
        <v>2615599</v>
      </c>
      <c r="D623" t="s">
        <v>1262</v>
      </c>
      <c r="E623" t="s">
        <v>54</v>
      </c>
      <c r="F623" t="s">
        <v>1263</v>
      </c>
      <c r="G623" t="s">
        <v>1264</v>
      </c>
      <c r="H623" t="s">
        <v>1265</v>
      </c>
      <c r="I623" t="s">
        <v>1266</v>
      </c>
      <c r="L623" t="s">
        <v>1749</v>
      </c>
      <c r="M623" t="s">
        <v>1267</v>
      </c>
      <c r="N623" t="s">
        <v>1267</v>
      </c>
      <c r="O623" t="s">
        <v>5295</v>
      </c>
      <c r="P623" t="s">
        <v>5296</v>
      </c>
      <c r="Q623" t="s">
        <v>1762</v>
      </c>
      <c r="R623" t="s">
        <v>5296</v>
      </c>
      <c r="S623" t="s">
        <v>5173</v>
      </c>
      <c r="T623">
        <v>0</v>
      </c>
      <c r="U623" t="s">
        <v>1268</v>
      </c>
      <c r="V623" t="s">
        <v>1269</v>
      </c>
      <c r="W623" t="s">
        <v>1270</v>
      </c>
      <c r="X623" t="s">
        <v>1354</v>
      </c>
      <c r="Y623" t="s">
        <v>1742</v>
      </c>
      <c r="Z623" s="41" t="s">
        <v>5297</v>
      </c>
      <c r="AB623" t="s">
        <v>1730</v>
      </c>
      <c r="AC623" t="s">
        <v>1272</v>
      </c>
      <c r="AD623" t="s">
        <v>1273</v>
      </c>
      <c r="AE623" t="s">
        <v>1274</v>
      </c>
      <c r="AF623" t="s">
        <v>1275</v>
      </c>
      <c r="AG623" t="s">
        <v>1276</v>
      </c>
      <c r="AH623" t="s">
        <v>1749</v>
      </c>
      <c r="AS623" t="s">
        <v>1745</v>
      </c>
      <c r="BJ623" t="s">
        <v>1684</v>
      </c>
      <c r="BK623" t="s">
        <v>1685</v>
      </c>
      <c r="BM623" t="s">
        <v>1686</v>
      </c>
      <c r="BN623" t="s">
        <v>1686</v>
      </c>
      <c r="BO623" t="s">
        <v>1686</v>
      </c>
      <c r="BP623" t="s">
        <v>1686</v>
      </c>
      <c r="BX623" t="s">
        <v>1277</v>
      </c>
      <c r="CA623" t="s">
        <v>1278</v>
      </c>
      <c r="CL623" t="s">
        <v>1279</v>
      </c>
      <c r="CM623" t="s">
        <v>1279</v>
      </c>
      <c r="CO623" t="s">
        <v>5026</v>
      </c>
      <c r="DC623" t="s">
        <v>1280</v>
      </c>
      <c r="DD623" t="s">
        <v>1280</v>
      </c>
      <c r="DJ623" t="s">
        <v>1687</v>
      </c>
      <c r="DK623" t="s">
        <v>1281</v>
      </c>
      <c r="FJ623" t="s">
        <v>5026</v>
      </c>
      <c r="FQ623" t="s">
        <v>1282</v>
      </c>
      <c r="GL623" t="s">
        <v>1283</v>
      </c>
      <c r="GN623" t="s">
        <v>1284</v>
      </c>
      <c r="GO623" t="s">
        <v>1284</v>
      </c>
      <c r="GR623" t="s">
        <v>1285</v>
      </c>
      <c r="GU623" t="s">
        <v>1286</v>
      </c>
      <c r="GW623" t="s">
        <v>1286</v>
      </c>
      <c r="GX623" t="s">
        <v>1286</v>
      </c>
      <c r="GY623" t="s">
        <v>1286</v>
      </c>
      <c r="GZ623" t="s">
        <v>1286</v>
      </c>
      <c r="HA623" t="s">
        <v>1284</v>
      </c>
      <c r="HC623" t="s">
        <v>1284</v>
      </c>
      <c r="HD623" t="s">
        <v>1285</v>
      </c>
      <c r="HI623" t="s">
        <v>1287</v>
      </c>
      <c r="HR623" t="s">
        <v>1288</v>
      </c>
      <c r="HS623" s="41" t="s">
        <v>1688</v>
      </c>
      <c r="HT623" t="s">
        <v>1687</v>
      </c>
      <c r="HU623" t="s">
        <v>1687</v>
      </c>
      <c r="IX623" t="s">
        <v>1289</v>
      </c>
      <c r="JD623" t="s">
        <v>1689</v>
      </c>
      <c r="JJ623" t="s">
        <v>1290</v>
      </c>
      <c r="JK623" t="s">
        <v>1290</v>
      </c>
      <c r="JQ623" t="s">
        <v>1291</v>
      </c>
      <c r="JT623" t="s">
        <v>1690</v>
      </c>
      <c r="JV623" t="s">
        <v>1292</v>
      </c>
      <c r="JX623" t="s">
        <v>1293</v>
      </c>
      <c r="JY623" t="s">
        <v>1294</v>
      </c>
      <c r="JZ623" t="s">
        <v>1295</v>
      </c>
      <c r="KB623" t="s">
        <v>1296</v>
      </c>
      <c r="KU623" t="s">
        <v>1297</v>
      </c>
      <c r="KV623" t="s">
        <v>1297</v>
      </c>
      <c r="KX623" t="s">
        <v>1278</v>
      </c>
      <c r="KZ623" t="s">
        <v>1687</v>
      </c>
      <c r="LA623" t="s">
        <v>1298</v>
      </c>
      <c r="LB623" t="s">
        <v>1298</v>
      </c>
      <c r="LL623" t="s">
        <v>1299</v>
      </c>
      <c r="LQ623" t="s">
        <v>1691</v>
      </c>
      <c r="LS623" t="s">
        <v>1692</v>
      </c>
      <c r="LZ623" t="s">
        <v>1282</v>
      </c>
      <c r="MA623" t="s">
        <v>1300</v>
      </c>
      <c r="MN623" t="s">
        <v>1301</v>
      </c>
      <c r="NC623" t="s">
        <v>1302</v>
      </c>
      <c r="ND623" t="s">
        <v>1285</v>
      </c>
      <c r="NH623" t="s">
        <v>1278</v>
      </c>
      <c r="NL623" t="s">
        <v>1303</v>
      </c>
      <c r="OE623" t="s">
        <v>1693</v>
      </c>
      <c r="PM623" s="41" t="s">
        <v>1694</v>
      </c>
      <c r="PO623" s="41" t="s">
        <v>1695</v>
      </c>
      <c r="PP623" s="41" t="s">
        <v>1696</v>
      </c>
      <c r="PQ623" s="41" t="s">
        <v>1695</v>
      </c>
      <c r="PR623" s="41" t="s">
        <v>1695</v>
      </c>
      <c r="PS623" s="41" t="s">
        <v>1697</v>
      </c>
      <c r="PT623" s="41" t="s">
        <v>1698</v>
      </c>
      <c r="PU623" s="41" t="s">
        <v>1699</v>
      </c>
      <c r="PV623" s="41" t="s">
        <v>1700</v>
      </c>
      <c r="PW623" s="41" t="s">
        <v>1701</v>
      </c>
      <c r="QF623" s="41" t="s">
        <v>1702</v>
      </c>
      <c r="QG623" s="41" t="s">
        <v>1703</v>
      </c>
      <c r="QO623" t="s">
        <v>1304</v>
      </c>
      <c r="QP623" t="s">
        <v>1687</v>
      </c>
      <c r="QR623" t="s">
        <v>1278</v>
      </c>
      <c r="QS623" t="s">
        <v>1278</v>
      </c>
      <c r="QX623" t="s">
        <v>1282</v>
      </c>
      <c r="RN623" t="s">
        <v>1305</v>
      </c>
      <c r="RO623" t="s">
        <v>1306</v>
      </c>
      <c r="SA623" t="s">
        <v>1278</v>
      </c>
      <c r="SJ623" t="s">
        <v>5026</v>
      </c>
      <c r="SK623" t="s">
        <v>1307</v>
      </c>
      <c r="SL623" t="s">
        <v>1308</v>
      </c>
      <c r="SP623" t="s">
        <v>1285</v>
      </c>
      <c r="TA623" t="s">
        <v>1687</v>
      </c>
      <c r="TD623" t="s">
        <v>1687</v>
      </c>
      <c r="TG623" t="s">
        <v>1687</v>
      </c>
      <c r="TH623" t="s">
        <v>1309</v>
      </c>
      <c r="TQ623" t="s">
        <v>1704</v>
      </c>
      <c r="TY623" s="41" t="s">
        <v>1705</v>
      </c>
      <c r="UH623" s="41" t="s">
        <v>1705</v>
      </c>
      <c r="UM623" s="41" t="s">
        <v>1705</v>
      </c>
      <c r="UN623" s="41" t="s">
        <v>1705</v>
      </c>
      <c r="UO623" s="41" t="s">
        <v>1705</v>
      </c>
      <c r="WI623" t="s">
        <v>1278</v>
      </c>
      <c r="YB623" t="s">
        <v>1282</v>
      </c>
      <c r="YM623" t="s">
        <v>1310</v>
      </c>
      <c r="YU623" t="s">
        <v>1311</v>
      </c>
      <c r="ZN623" t="s">
        <v>1312</v>
      </c>
      <c r="ZX623" t="s">
        <v>1313</v>
      </c>
      <c r="ZZ623" t="s">
        <v>1706</v>
      </c>
      <c r="AAB623" t="s">
        <v>1689</v>
      </c>
      <c r="AAH623" t="s">
        <v>1314</v>
      </c>
      <c r="AAI623" t="s">
        <v>1315</v>
      </c>
      <c r="AAQ623" t="s">
        <v>1316</v>
      </c>
      <c r="AAR623" t="s">
        <v>1278</v>
      </c>
      <c r="AAS623" t="s">
        <v>1317</v>
      </c>
      <c r="AAT623" t="s">
        <v>1743</v>
      </c>
      <c r="AAW623" t="s">
        <v>1285</v>
      </c>
      <c r="ABE623" t="s">
        <v>1278</v>
      </c>
      <c r="ABG623" t="s">
        <v>1318</v>
      </c>
      <c r="ABN623" t="s">
        <v>1278</v>
      </c>
      <c r="ABR623" t="s">
        <v>1707</v>
      </c>
      <c r="ACD623" t="s">
        <v>1708</v>
      </c>
      <c r="ACG623" t="s">
        <v>1709</v>
      </c>
      <c r="ADG623" t="s">
        <v>1282</v>
      </c>
      <c r="ADP623" t="s">
        <v>1319</v>
      </c>
      <c r="ADR623" t="s">
        <v>1710</v>
      </c>
      <c r="AED623" t="s">
        <v>1320</v>
      </c>
      <c r="AET623" t="s">
        <v>1711</v>
      </c>
      <c r="AEV623" t="s">
        <v>1311</v>
      </c>
      <c r="AFA623" t="s">
        <v>1321</v>
      </c>
      <c r="AFI623" s="41" t="s">
        <v>1712</v>
      </c>
      <c r="AFR623" t="s">
        <v>1299</v>
      </c>
      <c r="AFS623" t="s">
        <v>1713</v>
      </c>
      <c r="AFZ623" t="s">
        <v>1322</v>
      </c>
      <c r="AGO623" t="s">
        <v>1323</v>
      </c>
      <c r="AGP623">
        <v>3</v>
      </c>
      <c r="AGQ623" t="s">
        <v>1324</v>
      </c>
      <c r="AGR623" t="s">
        <v>1324</v>
      </c>
      <c r="AGT623" t="s">
        <v>1324</v>
      </c>
      <c r="AHB623" t="s">
        <v>1325</v>
      </c>
      <c r="AHC623" t="s">
        <v>1326</v>
      </c>
      <c r="AHO623" t="s">
        <v>1689</v>
      </c>
      <c r="AHT623" t="b">
        <v>0</v>
      </c>
      <c r="AHX623" s="42">
        <v>0</v>
      </c>
      <c r="AIC623" s="41" t="s">
        <v>1714</v>
      </c>
      <c r="AIE623" t="s">
        <v>1327</v>
      </c>
      <c r="AIM623" t="s">
        <v>1715</v>
      </c>
      <c r="AIN623" t="s">
        <v>1716</v>
      </c>
      <c r="AJA623" t="s">
        <v>5298</v>
      </c>
      <c r="AJR623" t="s">
        <v>1328</v>
      </c>
      <c r="AKF623" t="s">
        <v>1317</v>
      </c>
      <c r="AKG623" t="s">
        <v>1329</v>
      </c>
      <c r="AKH623" t="s">
        <v>1330</v>
      </c>
      <c r="AKI623" t="s">
        <v>1285</v>
      </c>
      <c r="AKK623" t="s">
        <v>1331</v>
      </c>
      <c r="ALN623" s="41" t="s">
        <v>1717</v>
      </c>
      <c r="ALS623" t="s">
        <v>1332</v>
      </c>
      <c r="ALU623" t="s">
        <v>1333</v>
      </c>
      <c r="ALW623" t="s">
        <v>1718</v>
      </c>
      <c r="AMA623" t="s">
        <v>1334</v>
      </c>
      <c r="AMP623" s="41" t="s">
        <v>1719</v>
      </c>
      <c r="ANA623" t="s">
        <v>1335</v>
      </c>
      <c r="ANJ623" t="s">
        <v>1693</v>
      </c>
      <c r="ANV623" t="s">
        <v>1336</v>
      </c>
      <c r="AOF623" t="s">
        <v>1337</v>
      </c>
      <c r="AOJ623" s="41" t="s">
        <v>1720</v>
      </c>
      <c r="APG623" t="s">
        <v>1282</v>
      </c>
      <c r="APK623" t="s">
        <v>1285</v>
      </c>
      <c r="APL623" t="s">
        <v>1338</v>
      </c>
      <c r="APV623" t="s">
        <v>1328</v>
      </c>
      <c r="AQC623" t="s">
        <v>1339</v>
      </c>
      <c r="AQK623" t="s">
        <v>1687</v>
      </c>
      <c r="AQL623" t="s">
        <v>1340</v>
      </c>
      <c r="AQY623" t="s">
        <v>1341</v>
      </c>
      <c r="ARF623" t="s">
        <v>1285</v>
      </c>
      <c r="ARK623" t="s">
        <v>1342</v>
      </c>
      <c r="ARW623" t="s">
        <v>1721</v>
      </c>
      <c r="ARY623" t="s">
        <v>1343</v>
      </c>
      <c r="ASD623" t="s">
        <v>1344</v>
      </c>
      <c r="ASE623" t="s">
        <v>1722</v>
      </c>
      <c r="ASU623" t="s">
        <v>5026</v>
      </c>
      <c r="ATE623" t="s">
        <v>1345</v>
      </c>
      <c r="ATM623" t="s">
        <v>1346</v>
      </c>
      <c r="AUB623" t="s">
        <v>1347</v>
      </c>
      <c r="AUE623" t="s">
        <v>1723</v>
      </c>
      <c r="AUH623" s="41" t="s">
        <v>1724</v>
      </c>
      <c r="AUK623" s="41" t="s">
        <v>1725</v>
      </c>
      <c r="AUQ623" s="41" t="s">
        <v>1726</v>
      </c>
      <c r="AUW623" s="41" t="s">
        <v>1705</v>
      </c>
      <c r="AWA623" s="41" t="s">
        <v>1727</v>
      </c>
      <c r="AWE623">
        <v>100</v>
      </c>
      <c r="AWY623" t="s">
        <v>1278</v>
      </c>
      <c r="AWZ623" t="s">
        <v>1278</v>
      </c>
      <c r="AXA623" t="s">
        <v>1282</v>
      </c>
      <c r="AXU623" t="s">
        <v>1713</v>
      </c>
      <c r="AYO623" t="s">
        <v>1304</v>
      </c>
      <c r="AZI623" t="s">
        <v>1348</v>
      </c>
      <c r="AZM623" t="s">
        <v>1349</v>
      </c>
      <c r="BBM623" t="s">
        <v>1728</v>
      </c>
      <c r="BBY623" t="s">
        <v>1728</v>
      </c>
      <c r="BCD623" t="s">
        <v>1350</v>
      </c>
      <c r="BCE623" t="s">
        <v>1350</v>
      </c>
      <c r="BCF623" t="s">
        <v>1350</v>
      </c>
      <c r="BCG623" t="s">
        <v>1351</v>
      </c>
      <c r="BCH623" t="s">
        <v>1351</v>
      </c>
      <c r="BCI623" t="s">
        <v>1351</v>
      </c>
      <c r="BCP623" t="s">
        <v>1352</v>
      </c>
      <c r="BDH623" t="s">
        <v>1710</v>
      </c>
      <c r="BDI623" t="s">
        <v>1710</v>
      </c>
      <c r="BDJ623" t="s">
        <v>1729</v>
      </c>
      <c r="BEU623" t="s">
        <v>5026</v>
      </c>
      <c r="BGP623" t="s">
        <v>1728</v>
      </c>
      <c r="BIB623" t="s">
        <v>5026</v>
      </c>
      <c r="BIN623" s="41" t="s">
        <v>5299</v>
      </c>
    </row>
    <row r="624" spans="1:1015 1030:1600" ht="409.5">
      <c r="A624" t="s">
        <v>1744</v>
      </c>
      <c r="B624" t="s">
        <v>5300</v>
      </c>
      <c r="C624">
        <v>2615778</v>
      </c>
      <c r="D624" t="s">
        <v>1262</v>
      </c>
      <c r="E624" t="s">
        <v>54</v>
      </c>
      <c r="F624" t="s">
        <v>1263</v>
      </c>
      <c r="G624" t="s">
        <v>1264</v>
      </c>
      <c r="H624" t="s">
        <v>1265</v>
      </c>
      <c r="I624" t="s">
        <v>1266</v>
      </c>
      <c r="L624" t="s">
        <v>1749</v>
      </c>
      <c r="M624" t="s">
        <v>1267</v>
      </c>
      <c r="N624" t="s">
        <v>1267</v>
      </c>
      <c r="O624" t="s">
        <v>5301</v>
      </c>
      <c r="P624" t="s">
        <v>5302</v>
      </c>
      <c r="Q624" t="s">
        <v>1762</v>
      </c>
      <c r="R624" t="s">
        <v>5302</v>
      </c>
      <c r="S624" t="s">
        <v>5173</v>
      </c>
      <c r="T624">
        <v>0</v>
      </c>
      <c r="U624" t="s">
        <v>1268</v>
      </c>
      <c r="V624" t="s">
        <v>1269</v>
      </c>
      <c r="W624" t="s">
        <v>1270</v>
      </c>
      <c r="X624" t="s">
        <v>1354</v>
      </c>
      <c r="Y624" t="s">
        <v>1742</v>
      </c>
      <c r="Z624" s="41" t="s">
        <v>5303</v>
      </c>
      <c r="AB624" t="s">
        <v>1730</v>
      </c>
      <c r="AC624" t="s">
        <v>1272</v>
      </c>
      <c r="AD624" t="s">
        <v>1273</v>
      </c>
      <c r="AE624" t="s">
        <v>1274</v>
      </c>
      <c r="AF624" t="s">
        <v>1275</v>
      </c>
      <c r="AG624" t="s">
        <v>1276</v>
      </c>
      <c r="AH624" t="s">
        <v>1749</v>
      </c>
      <c r="AS624" t="s">
        <v>1745</v>
      </c>
      <c r="BJ624" t="s">
        <v>1684</v>
      </c>
      <c r="BK624" t="s">
        <v>1685</v>
      </c>
      <c r="BM624" t="s">
        <v>1686</v>
      </c>
      <c r="BN624" t="s">
        <v>1686</v>
      </c>
      <c r="BO624" t="s">
        <v>1686</v>
      </c>
      <c r="BP624" t="s">
        <v>1686</v>
      </c>
      <c r="BX624" t="s">
        <v>1277</v>
      </c>
      <c r="CA624" t="s">
        <v>1278</v>
      </c>
      <c r="CL624" t="s">
        <v>1279</v>
      </c>
      <c r="CM624" t="s">
        <v>1279</v>
      </c>
      <c r="CO624" t="s">
        <v>5026</v>
      </c>
      <c r="DC624" t="s">
        <v>1280</v>
      </c>
      <c r="DD624" t="s">
        <v>1280</v>
      </c>
      <c r="DJ624" t="s">
        <v>1687</v>
      </c>
      <c r="DK624" t="s">
        <v>1281</v>
      </c>
      <c r="FJ624" t="s">
        <v>5026</v>
      </c>
      <c r="FQ624" t="s">
        <v>1282</v>
      </c>
      <c r="GL624" t="s">
        <v>1283</v>
      </c>
      <c r="GN624" t="s">
        <v>1284</v>
      </c>
      <c r="GO624" t="s">
        <v>1284</v>
      </c>
      <c r="GR624" t="s">
        <v>1285</v>
      </c>
      <c r="GU624" t="s">
        <v>1286</v>
      </c>
      <c r="GW624" t="s">
        <v>1286</v>
      </c>
      <c r="GX624" t="s">
        <v>1286</v>
      </c>
      <c r="GY624" t="s">
        <v>1286</v>
      </c>
      <c r="GZ624" t="s">
        <v>1286</v>
      </c>
      <c r="HA624" t="s">
        <v>1284</v>
      </c>
      <c r="HC624" t="s">
        <v>1284</v>
      </c>
      <c r="HD624" t="s">
        <v>1285</v>
      </c>
      <c r="HI624" t="s">
        <v>1287</v>
      </c>
      <c r="HR624" t="s">
        <v>1288</v>
      </c>
      <c r="HS624" s="41" t="s">
        <v>1688</v>
      </c>
      <c r="HT624" t="s">
        <v>1687</v>
      </c>
      <c r="HU624" t="s">
        <v>1687</v>
      </c>
      <c r="IX624" t="s">
        <v>1289</v>
      </c>
      <c r="JD624" t="s">
        <v>1689</v>
      </c>
      <c r="JJ624" t="s">
        <v>1290</v>
      </c>
      <c r="JK624" t="s">
        <v>1290</v>
      </c>
      <c r="JQ624" t="s">
        <v>1291</v>
      </c>
      <c r="JT624" t="s">
        <v>1690</v>
      </c>
      <c r="JV624" t="s">
        <v>1292</v>
      </c>
      <c r="JX624" t="s">
        <v>1293</v>
      </c>
      <c r="JY624" t="s">
        <v>1294</v>
      </c>
      <c r="JZ624" t="s">
        <v>1295</v>
      </c>
      <c r="KB624" t="s">
        <v>1296</v>
      </c>
      <c r="KU624" t="s">
        <v>1297</v>
      </c>
      <c r="KV624" t="s">
        <v>1297</v>
      </c>
      <c r="KX624" t="s">
        <v>1278</v>
      </c>
      <c r="KZ624" t="s">
        <v>1687</v>
      </c>
      <c r="LA624" t="s">
        <v>1298</v>
      </c>
      <c r="LB624" t="s">
        <v>1298</v>
      </c>
      <c r="LL624" t="s">
        <v>1299</v>
      </c>
      <c r="LQ624" t="s">
        <v>1691</v>
      </c>
      <c r="LS624" t="s">
        <v>1692</v>
      </c>
      <c r="LZ624" t="s">
        <v>1282</v>
      </c>
      <c r="MA624" t="s">
        <v>1300</v>
      </c>
      <c r="MN624" t="s">
        <v>1301</v>
      </c>
      <c r="NC624" t="s">
        <v>1302</v>
      </c>
      <c r="ND624" t="s">
        <v>1285</v>
      </c>
      <c r="NH624" t="s">
        <v>1278</v>
      </c>
      <c r="NL624" t="s">
        <v>1303</v>
      </c>
      <c r="OE624" t="s">
        <v>1693</v>
      </c>
      <c r="PM624" s="41" t="s">
        <v>1694</v>
      </c>
      <c r="PO624" s="41" t="s">
        <v>1695</v>
      </c>
      <c r="PP624" s="41" t="s">
        <v>1696</v>
      </c>
      <c r="PQ624" s="41" t="s">
        <v>1695</v>
      </c>
      <c r="PR624" s="41" t="s">
        <v>1695</v>
      </c>
      <c r="PS624" s="41" t="s">
        <v>1697</v>
      </c>
      <c r="PT624" s="41" t="s">
        <v>1698</v>
      </c>
      <c r="PU624" s="41" t="s">
        <v>1699</v>
      </c>
      <c r="PV624" s="41" t="s">
        <v>1700</v>
      </c>
      <c r="PW624" s="41" t="s">
        <v>1701</v>
      </c>
      <c r="QF624" s="41" t="s">
        <v>1702</v>
      </c>
      <c r="QG624" s="41" t="s">
        <v>1703</v>
      </c>
      <c r="QO624" t="s">
        <v>1304</v>
      </c>
      <c r="QP624" t="s">
        <v>1687</v>
      </c>
      <c r="QR624" t="s">
        <v>1278</v>
      </c>
      <c r="QS624" t="s">
        <v>1278</v>
      </c>
      <c r="QX624" t="s">
        <v>1282</v>
      </c>
      <c r="RN624" t="s">
        <v>1305</v>
      </c>
      <c r="RO624" t="s">
        <v>1306</v>
      </c>
      <c r="SA624" t="s">
        <v>1278</v>
      </c>
      <c r="SJ624" t="s">
        <v>5026</v>
      </c>
      <c r="SK624" t="s">
        <v>1307</v>
      </c>
      <c r="SL624" t="s">
        <v>1308</v>
      </c>
      <c r="SP624" t="s">
        <v>1285</v>
      </c>
      <c r="TA624" t="s">
        <v>1687</v>
      </c>
      <c r="TD624" t="s">
        <v>1687</v>
      </c>
      <c r="TG624" t="s">
        <v>1687</v>
      </c>
      <c r="TH624" t="s">
        <v>1309</v>
      </c>
      <c r="TQ624" t="s">
        <v>1704</v>
      </c>
      <c r="TY624" s="41" t="s">
        <v>1705</v>
      </c>
      <c r="UH624" s="41" t="s">
        <v>1705</v>
      </c>
      <c r="UM624" s="41" t="s">
        <v>1705</v>
      </c>
      <c r="UN624" s="41" t="s">
        <v>1705</v>
      </c>
      <c r="UO624" s="41" t="s">
        <v>1705</v>
      </c>
      <c r="WI624" t="s">
        <v>1278</v>
      </c>
      <c r="YB624" t="s">
        <v>1282</v>
      </c>
      <c r="YM624" t="s">
        <v>1310</v>
      </c>
      <c r="YU624" t="s">
        <v>1311</v>
      </c>
      <c r="ZN624" t="s">
        <v>1312</v>
      </c>
      <c r="ZX624" t="s">
        <v>1313</v>
      </c>
      <c r="ZZ624" t="s">
        <v>1706</v>
      </c>
      <c r="AAB624" t="s">
        <v>1689</v>
      </c>
      <c r="AAH624" t="s">
        <v>1314</v>
      </c>
      <c r="AAI624" t="s">
        <v>1315</v>
      </c>
      <c r="AAQ624" t="s">
        <v>1316</v>
      </c>
      <c r="AAR624" t="s">
        <v>1278</v>
      </c>
      <c r="AAS624" t="s">
        <v>1317</v>
      </c>
      <c r="AAT624" t="s">
        <v>1743</v>
      </c>
      <c r="AAW624" t="s">
        <v>1285</v>
      </c>
      <c r="ABE624" t="s">
        <v>1278</v>
      </c>
      <c r="ABG624" t="s">
        <v>1318</v>
      </c>
      <c r="ABN624" t="s">
        <v>1278</v>
      </c>
      <c r="ABR624" t="s">
        <v>1707</v>
      </c>
      <c r="ACD624" t="s">
        <v>1708</v>
      </c>
      <c r="ACG624" t="s">
        <v>1709</v>
      </c>
      <c r="ADG624" t="s">
        <v>1282</v>
      </c>
      <c r="ADP624" t="s">
        <v>1319</v>
      </c>
      <c r="ADR624" t="s">
        <v>1710</v>
      </c>
      <c r="AED624" t="s">
        <v>1320</v>
      </c>
      <c r="AET624" t="s">
        <v>1711</v>
      </c>
      <c r="AEV624" t="s">
        <v>1311</v>
      </c>
      <c r="AFA624" t="s">
        <v>1321</v>
      </c>
      <c r="AFI624" s="41" t="s">
        <v>1712</v>
      </c>
      <c r="AFR624" t="s">
        <v>1299</v>
      </c>
      <c r="AFS624" t="s">
        <v>1713</v>
      </c>
      <c r="AFZ624" t="s">
        <v>1322</v>
      </c>
      <c r="AGO624" t="s">
        <v>1323</v>
      </c>
      <c r="AGP624">
        <v>3</v>
      </c>
      <c r="AGQ624" t="s">
        <v>1324</v>
      </c>
      <c r="AGR624" t="s">
        <v>1324</v>
      </c>
      <c r="AGT624" t="s">
        <v>1324</v>
      </c>
      <c r="AHB624" t="s">
        <v>1325</v>
      </c>
      <c r="AHC624" t="s">
        <v>1326</v>
      </c>
      <c r="AHO624" t="s">
        <v>1689</v>
      </c>
      <c r="AHT624" t="b">
        <v>0</v>
      </c>
      <c r="AHX624" s="42">
        <v>0</v>
      </c>
      <c r="AIC624" s="41" t="s">
        <v>1714</v>
      </c>
      <c r="AIE624" t="s">
        <v>1327</v>
      </c>
      <c r="AIM624" t="s">
        <v>1715</v>
      </c>
      <c r="AIN624" t="s">
        <v>1716</v>
      </c>
      <c r="AJA624" t="s">
        <v>5304</v>
      </c>
      <c r="AJR624" t="s">
        <v>1328</v>
      </c>
      <c r="AKF624" t="s">
        <v>1317</v>
      </c>
      <c r="AKG624" t="s">
        <v>1329</v>
      </c>
      <c r="AKH624" t="s">
        <v>1330</v>
      </c>
      <c r="AKI624" t="s">
        <v>1285</v>
      </c>
      <c r="AKK624" t="s">
        <v>1331</v>
      </c>
      <c r="ALN624" s="41" t="s">
        <v>1717</v>
      </c>
      <c r="ALS624" t="s">
        <v>1332</v>
      </c>
      <c r="ALU624" t="s">
        <v>1333</v>
      </c>
      <c r="ALW624" t="s">
        <v>1718</v>
      </c>
      <c r="AMA624" t="s">
        <v>1334</v>
      </c>
      <c r="AMP624" s="41" t="s">
        <v>1719</v>
      </c>
      <c r="ANA624" t="s">
        <v>1335</v>
      </c>
      <c r="ANJ624" t="s">
        <v>1693</v>
      </c>
      <c r="ANV624" t="s">
        <v>1336</v>
      </c>
      <c r="AOF624" t="s">
        <v>1337</v>
      </c>
      <c r="AOJ624" s="41" t="s">
        <v>1720</v>
      </c>
      <c r="APG624" t="s">
        <v>1282</v>
      </c>
      <c r="APK624" t="s">
        <v>1285</v>
      </c>
      <c r="APL624" t="s">
        <v>1338</v>
      </c>
      <c r="APV624" t="s">
        <v>1328</v>
      </c>
      <c r="AQC624" t="s">
        <v>1339</v>
      </c>
      <c r="AQK624" t="s">
        <v>1687</v>
      </c>
      <c r="AQL624" t="s">
        <v>1340</v>
      </c>
      <c r="AQY624" t="s">
        <v>1341</v>
      </c>
      <c r="ARF624" t="s">
        <v>1285</v>
      </c>
      <c r="ARK624" t="s">
        <v>1342</v>
      </c>
      <c r="ARW624" t="s">
        <v>1721</v>
      </c>
      <c r="ARY624" t="s">
        <v>1343</v>
      </c>
      <c r="ASD624" t="s">
        <v>1344</v>
      </c>
      <c r="ASE624" t="s">
        <v>1722</v>
      </c>
      <c r="ASU624" t="s">
        <v>5026</v>
      </c>
      <c r="ATE624" t="s">
        <v>1345</v>
      </c>
      <c r="ATM624" t="s">
        <v>1346</v>
      </c>
      <c r="AUB624" t="s">
        <v>1347</v>
      </c>
      <c r="AUE624" t="s">
        <v>1723</v>
      </c>
      <c r="AUH624" s="41" t="s">
        <v>1724</v>
      </c>
      <c r="AUK624" s="41" t="s">
        <v>1725</v>
      </c>
      <c r="AUQ624" s="41" t="s">
        <v>1726</v>
      </c>
      <c r="AUW624" s="41" t="s">
        <v>1705</v>
      </c>
      <c r="AWA624" s="41" t="s">
        <v>1727</v>
      </c>
      <c r="AWE624">
        <v>100</v>
      </c>
      <c r="AWY624" t="s">
        <v>1278</v>
      </c>
      <c r="AWZ624" t="s">
        <v>1278</v>
      </c>
      <c r="AXA624" t="s">
        <v>1282</v>
      </c>
      <c r="AXU624" t="s">
        <v>1713</v>
      </c>
      <c r="AYO624" t="s">
        <v>1304</v>
      </c>
      <c r="AZI624" t="s">
        <v>1348</v>
      </c>
      <c r="AZM624" t="s">
        <v>1349</v>
      </c>
      <c r="BBM624" t="s">
        <v>1728</v>
      </c>
      <c r="BBY624" t="s">
        <v>1728</v>
      </c>
      <c r="BCD624" t="s">
        <v>1350</v>
      </c>
      <c r="BCE624" t="s">
        <v>1350</v>
      </c>
      <c r="BCF624" t="s">
        <v>1350</v>
      </c>
      <c r="BCG624" t="s">
        <v>1351</v>
      </c>
      <c r="BCH624" t="s">
        <v>1351</v>
      </c>
      <c r="BCI624" t="s">
        <v>1351</v>
      </c>
      <c r="BCP624" t="s">
        <v>1352</v>
      </c>
      <c r="BDH624" t="s">
        <v>1710</v>
      </c>
      <c r="BDI624" t="s">
        <v>1710</v>
      </c>
      <c r="BDJ624" t="s">
        <v>1729</v>
      </c>
      <c r="BEU624" t="s">
        <v>5026</v>
      </c>
      <c r="BGP624" t="s">
        <v>1728</v>
      </c>
      <c r="BIB624" t="s">
        <v>5026</v>
      </c>
      <c r="BIN624" s="41" t="s">
        <v>5305</v>
      </c>
    </row>
    <row r="625" spans="1:1015 1030:1600" ht="409.5">
      <c r="A625" t="s">
        <v>1744</v>
      </c>
      <c r="B625" t="s">
        <v>5306</v>
      </c>
      <c r="C625">
        <v>2615932</v>
      </c>
      <c r="D625" t="s">
        <v>1262</v>
      </c>
      <c r="E625" t="s">
        <v>54</v>
      </c>
      <c r="F625" t="s">
        <v>1263</v>
      </c>
      <c r="G625" t="s">
        <v>1264</v>
      </c>
      <c r="H625" t="s">
        <v>1265</v>
      </c>
      <c r="I625" t="s">
        <v>1266</v>
      </c>
      <c r="L625" t="s">
        <v>1749</v>
      </c>
      <c r="M625" t="s">
        <v>1267</v>
      </c>
      <c r="N625" t="s">
        <v>1267</v>
      </c>
      <c r="O625" t="s">
        <v>5307</v>
      </c>
      <c r="P625" t="s">
        <v>5308</v>
      </c>
      <c r="Q625" t="s">
        <v>1762</v>
      </c>
      <c r="R625" t="s">
        <v>5308</v>
      </c>
      <c r="S625" t="s">
        <v>5173</v>
      </c>
      <c r="T625">
        <v>0</v>
      </c>
      <c r="U625" t="s">
        <v>1268</v>
      </c>
      <c r="V625" t="s">
        <v>1269</v>
      </c>
      <c r="W625" t="s">
        <v>1270</v>
      </c>
      <c r="X625" t="s">
        <v>1354</v>
      </c>
      <c r="Y625" t="s">
        <v>1742</v>
      </c>
      <c r="Z625" s="41" t="s">
        <v>5309</v>
      </c>
      <c r="AB625" t="s">
        <v>1730</v>
      </c>
      <c r="AC625" t="s">
        <v>1272</v>
      </c>
      <c r="AD625" t="s">
        <v>1273</v>
      </c>
      <c r="AE625" t="s">
        <v>1274</v>
      </c>
      <c r="AF625" t="s">
        <v>1275</v>
      </c>
      <c r="AG625" t="s">
        <v>1276</v>
      </c>
      <c r="AH625" t="s">
        <v>1749</v>
      </c>
      <c r="AS625" t="s">
        <v>1745</v>
      </c>
      <c r="BJ625" t="s">
        <v>1684</v>
      </c>
      <c r="BK625" t="s">
        <v>1685</v>
      </c>
      <c r="BM625" t="s">
        <v>1686</v>
      </c>
      <c r="BN625" t="s">
        <v>1686</v>
      </c>
      <c r="BO625" t="s">
        <v>1686</v>
      </c>
      <c r="BP625" t="s">
        <v>1686</v>
      </c>
      <c r="BX625" t="s">
        <v>1277</v>
      </c>
      <c r="CA625" t="s">
        <v>1278</v>
      </c>
      <c r="CL625" t="s">
        <v>1279</v>
      </c>
      <c r="CM625" t="s">
        <v>1279</v>
      </c>
      <c r="CO625" t="s">
        <v>5026</v>
      </c>
      <c r="DC625" t="s">
        <v>1280</v>
      </c>
      <c r="DD625" t="s">
        <v>1280</v>
      </c>
      <c r="DJ625" t="s">
        <v>1687</v>
      </c>
      <c r="DK625" t="s">
        <v>1281</v>
      </c>
      <c r="FJ625" t="s">
        <v>5026</v>
      </c>
      <c r="FQ625" t="s">
        <v>1282</v>
      </c>
      <c r="GL625" t="s">
        <v>1283</v>
      </c>
      <c r="GN625" t="s">
        <v>1284</v>
      </c>
      <c r="GO625" t="s">
        <v>1284</v>
      </c>
      <c r="GR625" t="s">
        <v>1285</v>
      </c>
      <c r="GU625" t="s">
        <v>1286</v>
      </c>
      <c r="GW625" t="s">
        <v>1286</v>
      </c>
      <c r="GX625" t="s">
        <v>1286</v>
      </c>
      <c r="GY625" t="s">
        <v>1286</v>
      </c>
      <c r="GZ625" t="s">
        <v>1286</v>
      </c>
      <c r="HA625" t="s">
        <v>1284</v>
      </c>
      <c r="HC625" t="s">
        <v>1284</v>
      </c>
      <c r="HD625" t="s">
        <v>1285</v>
      </c>
      <c r="HI625" t="s">
        <v>1287</v>
      </c>
      <c r="HR625" t="s">
        <v>1288</v>
      </c>
      <c r="HS625" s="41" t="s">
        <v>1688</v>
      </c>
      <c r="HT625" t="s">
        <v>1687</v>
      </c>
      <c r="HU625" t="s">
        <v>1687</v>
      </c>
      <c r="IX625" t="s">
        <v>1289</v>
      </c>
      <c r="JD625" t="s">
        <v>1689</v>
      </c>
      <c r="JJ625" t="s">
        <v>1290</v>
      </c>
      <c r="JK625" t="s">
        <v>1290</v>
      </c>
      <c r="JQ625" t="s">
        <v>1291</v>
      </c>
      <c r="JT625" t="s">
        <v>1690</v>
      </c>
      <c r="JV625" t="s">
        <v>1292</v>
      </c>
      <c r="JX625" t="s">
        <v>1293</v>
      </c>
      <c r="JY625" t="s">
        <v>1294</v>
      </c>
      <c r="JZ625" t="s">
        <v>1295</v>
      </c>
      <c r="KB625" t="s">
        <v>1296</v>
      </c>
      <c r="KU625" t="s">
        <v>1297</v>
      </c>
      <c r="KV625" t="s">
        <v>1297</v>
      </c>
      <c r="KX625" t="s">
        <v>1278</v>
      </c>
      <c r="KZ625" t="s">
        <v>1687</v>
      </c>
      <c r="LA625" t="s">
        <v>1298</v>
      </c>
      <c r="LB625" t="s">
        <v>1298</v>
      </c>
      <c r="LL625" t="s">
        <v>1299</v>
      </c>
      <c r="LQ625" t="s">
        <v>1691</v>
      </c>
      <c r="LS625" t="s">
        <v>1692</v>
      </c>
      <c r="LZ625" t="s">
        <v>1282</v>
      </c>
      <c r="MA625" t="s">
        <v>1300</v>
      </c>
      <c r="MN625" t="s">
        <v>1301</v>
      </c>
      <c r="NC625" t="s">
        <v>1302</v>
      </c>
      <c r="ND625" t="s">
        <v>1285</v>
      </c>
      <c r="NH625" t="s">
        <v>1278</v>
      </c>
      <c r="NL625" t="s">
        <v>1303</v>
      </c>
      <c r="OE625" t="s">
        <v>1693</v>
      </c>
      <c r="PM625" s="41" t="s">
        <v>1694</v>
      </c>
      <c r="PO625" s="41" t="s">
        <v>1695</v>
      </c>
      <c r="PP625" s="41" t="s">
        <v>1696</v>
      </c>
      <c r="PQ625" s="41" t="s">
        <v>1695</v>
      </c>
      <c r="PR625" s="41" t="s">
        <v>1695</v>
      </c>
      <c r="PS625" s="41" t="s">
        <v>1697</v>
      </c>
      <c r="PT625" s="41" t="s">
        <v>1698</v>
      </c>
      <c r="PU625" s="41" t="s">
        <v>1699</v>
      </c>
      <c r="PV625" s="41" t="s">
        <v>1700</v>
      </c>
      <c r="PW625" s="41" t="s">
        <v>1701</v>
      </c>
      <c r="QF625" s="41" t="s">
        <v>1702</v>
      </c>
      <c r="QG625" s="41" t="s">
        <v>1703</v>
      </c>
      <c r="QO625" t="s">
        <v>1304</v>
      </c>
      <c r="QP625" t="s">
        <v>1687</v>
      </c>
      <c r="QR625" t="s">
        <v>1278</v>
      </c>
      <c r="QS625" t="s">
        <v>1278</v>
      </c>
      <c r="QX625" t="s">
        <v>1282</v>
      </c>
      <c r="RN625" t="s">
        <v>1305</v>
      </c>
      <c r="RO625" t="s">
        <v>1306</v>
      </c>
      <c r="SA625" t="s">
        <v>1278</v>
      </c>
      <c r="SJ625" t="s">
        <v>5026</v>
      </c>
      <c r="SK625" t="s">
        <v>1307</v>
      </c>
      <c r="SL625" t="s">
        <v>1308</v>
      </c>
      <c r="SP625" t="s">
        <v>1285</v>
      </c>
      <c r="TA625" t="s">
        <v>1687</v>
      </c>
      <c r="TD625" t="s">
        <v>1687</v>
      </c>
      <c r="TG625" t="s">
        <v>1687</v>
      </c>
      <c r="TH625" t="s">
        <v>1309</v>
      </c>
      <c r="TQ625" t="s">
        <v>1704</v>
      </c>
      <c r="TY625" s="41" t="s">
        <v>1705</v>
      </c>
      <c r="UH625" s="41" t="s">
        <v>1705</v>
      </c>
      <c r="UM625" s="41" t="s">
        <v>1705</v>
      </c>
      <c r="UN625" s="41" t="s">
        <v>1705</v>
      </c>
      <c r="UO625" s="41" t="s">
        <v>1705</v>
      </c>
      <c r="WI625" t="s">
        <v>1278</v>
      </c>
      <c r="YB625" t="s">
        <v>1282</v>
      </c>
      <c r="YM625" t="s">
        <v>1310</v>
      </c>
      <c r="YU625" t="s">
        <v>1311</v>
      </c>
      <c r="ZN625" t="s">
        <v>1312</v>
      </c>
      <c r="ZX625" t="s">
        <v>1313</v>
      </c>
      <c r="ZZ625" t="s">
        <v>1706</v>
      </c>
      <c r="AAB625" t="s">
        <v>1689</v>
      </c>
      <c r="AAH625" t="s">
        <v>1314</v>
      </c>
      <c r="AAI625" t="s">
        <v>1315</v>
      </c>
      <c r="AAQ625" t="s">
        <v>1316</v>
      </c>
      <c r="AAR625" t="s">
        <v>1278</v>
      </c>
      <c r="AAS625" t="s">
        <v>1317</v>
      </c>
      <c r="AAT625" t="s">
        <v>1743</v>
      </c>
      <c r="AAW625" t="s">
        <v>1285</v>
      </c>
      <c r="ABE625" t="s">
        <v>1278</v>
      </c>
      <c r="ABG625" t="s">
        <v>1318</v>
      </c>
      <c r="ABN625" t="s">
        <v>1278</v>
      </c>
      <c r="ABR625" t="s">
        <v>1707</v>
      </c>
      <c r="ACD625" t="s">
        <v>1708</v>
      </c>
      <c r="ACG625" t="s">
        <v>1709</v>
      </c>
      <c r="ADG625" t="s">
        <v>1282</v>
      </c>
      <c r="ADP625" t="s">
        <v>1319</v>
      </c>
      <c r="ADR625" t="s">
        <v>1710</v>
      </c>
      <c r="AED625" t="s">
        <v>1320</v>
      </c>
      <c r="AET625" t="s">
        <v>1711</v>
      </c>
      <c r="AEV625" t="s">
        <v>1311</v>
      </c>
      <c r="AFA625" t="s">
        <v>1321</v>
      </c>
      <c r="AFI625" s="41" t="s">
        <v>1712</v>
      </c>
      <c r="AFR625" t="s">
        <v>1299</v>
      </c>
      <c r="AFS625" t="s">
        <v>1713</v>
      </c>
      <c r="AFZ625" t="s">
        <v>1322</v>
      </c>
      <c r="AGO625" t="s">
        <v>1323</v>
      </c>
      <c r="AGP625">
        <v>3</v>
      </c>
      <c r="AGQ625" t="s">
        <v>1324</v>
      </c>
      <c r="AGR625" t="s">
        <v>1324</v>
      </c>
      <c r="AGT625" t="s">
        <v>1324</v>
      </c>
      <c r="AHB625" t="s">
        <v>1325</v>
      </c>
      <c r="AHC625" t="s">
        <v>1326</v>
      </c>
      <c r="AHO625" t="s">
        <v>1689</v>
      </c>
      <c r="AHT625" t="b">
        <v>0</v>
      </c>
      <c r="AHX625" s="42">
        <v>0</v>
      </c>
      <c r="AIC625" s="41" t="s">
        <v>1714</v>
      </c>
      <c r="AIE625" t="s">
        <v>1327</v>
      </c>
      <c r="AIM625" t="s">
        <v>1715</v>
      </c>
      <c r="AIN625" t="s">
        <v>1716</v>
      </c>
      <c r="AJA625" t="s">
        <v>5310</v>
      </c>
      <c r="AJR625" t="s">
        <v>1328</v>
      </c>
      <c r="AKF625" t="s">
        <v>1317</v>
      </c>
      <c r="AKG625" t="s">
        <v>1329</v>
      </c>
      <c r="AKH625" t="s">
        <v>1330</v>
      </c>
      <c r="AKI625" t="s">
        <v>1285</v>
      </c>
      <c r="AKK625" t="s">
        <v>1331</v>
      </c>
      <c r="ALN625" s="41" t="s">
        <v>1717</v>
      </c>
      <c r="ALS625" t="s">
        <v>1332</v>
      </c>
      <c r="ALU625" t="s">
        <v>1333</v>
      </c>
      <c r="ALW625" t="s">
        <v>1718</v>
      </c>
      <c r="AMA625" t="s">
        <v>1334</v>
      </c>
      <c r="AMP625" s="41" t="s">
        <v>1719</v>
      </c>
      <c r="ANA625" t="s">
        <v>1335</v>
      </c>
      <c r="ANJ625" t="s">
        <v>1693</v>
      </c>
      <c r="ANV625" t="s">
        <v>1336</v>
      </c>
      <c r="AOF625" t="s">
        <v>1337</v>
      </c>
      <c r="AOJ625" s="41" t="s">
        <v>1720</v>
      </c>
      <c r="APG625" t="s">
        <v>1282</v>
      </c>
      <c r="APK625" t="s">
        <v>1285</v>
      </c>
      <c r="APL625" t="s">
        <v>1338</v>
      </c>
      <c r="APV625" t="s">
        <v>1328</v>
      </c>
      <c r="AQC625" t="s">
        <v>1339</v>
      </c>
      <c r="AQK625" t="s">
        <v>1687</v>
      </c>
      <c r="AQL625" t="s">
        <v>1340</v>
      </c>
      <c r="AQY625" t="s">
        <v>1341</v>
      </c>
      <c r="ARF625" t="s">
        <v>1285</v>
      </c>
      <c r="ARK625" t="s">
        <v>1342</v>
      </c>
      <c r="ARW625" t="s">
        <v>1721</v>
      </c>
      <c r="ARY625" t="s">
        <v>1343</v>
      </c>
      <c r="ASD625" t="s">
        <v>1344</v>
      </c>
      <c r="ASE625" t="s">
        <v>1722</v>
      </c>
      <c r="ASU625" t="s">
        <v>5026</v>
      </c>
      <c r="ATE625" t="s">
        <v>1345</v>
      </c>
      <c r="ATM625" t="s">
        <v>1346</v>
      </c>
      <c r="AUB625" t="s">
        <v>1347</v>
      </c>
      <c r="AUE625" t="s">
        <v>1723</v>
      </c>
      <c r="AUH625" s="41" t="s">
        <v>1724</v>
      </c>
      <c r="AUK625" s="41" t="s">
        <v>1725</v>
      </c>
      <c r="AUQ625" s="41" t="s">
        <v>1726</v>
      </c>
      <c r="AUW625" s="41" t="s">
        <v>1705</v>
      </c>
      <c r="AWA625" s="41" t="s">
        <v>1727</v>
      </c>
      <c r="AWE625">
        <v>100</v>
      </c>
      <c r="AWY625" t="s">
        <v>1278</v>
      </c>
      <c r="AWZ625" t="s">
        <v>1278</v>
      </c>
      <c r="AXA625" t="s">
        <v>1282</v>
      </c>
      <c r="AXU625" t="s">
        <v>1713</v>
      </c>
      <c r="AYO625" t="s">
        <v>1304</v>
      </c>
      <c r="AZI625" t="s">
        <v>1348</v>
      </c>
      <c r="AZM625" t="s">
        <v>1349</v>
      </c>
      <c r="BBM625" t="s">
        <v>1728</v>
      </c>
      <c r="BBY625" t="s">
        <v>1728</v>
      </c>
      <c r="BCD625" t="s">
        <v>1350</v>
      </c>
      <c r="BCE625" t="s">
        <v>1350</v>
      </c>
      <c r="BCF625" t="s">
        <v>1350</v>
      </c>
      <c r="BCG625" t="s">
        <v>1351</v>
      </c>
      <c r="BCH625" t="s">
        <v>1351</v>
      </c>
      <c r="BCI625" t="s">
        <v>1351</v>
      </c>
      <c r="BCP625" t="s">
        <v>1352</v>
      </c>
      <c r="BDH625" t="s">
        <v>1710</v>
      </c>
      <c r="BDI625" t="s">
        <v>1710</v>
      </c>
      <c r="BDJ625" t="s">
        <v>1729</v>
      </c>
      <c r="BEU625" t="s">
        <v>5026</v>
      </c>
      <c r="BGP625" t="s">
        <v>1728</v>
      </c>
      <c r="BIB625" t="s">
        <v>5026</v>
      </c>
      <c r="BIN625" s="41" t="s">
        <v>5311</v>
      </c>
    </row>
    <row r="626" spans="1:1015 1030:1600" ht="409.5">
      <c r="A626" t="s">
        <v>1744</v>
      </c>
      <c r="B626" t="s">
        <v>5312</v>
      </c>
      <c r="C626">
        <v>2616192</v>
      </c>
      <c r="D626" t="s">
        <v>1262</v>
      </c>
      <c r="E626" t="s">
        <v>54</v>
      </c>
      <c r="F626" t="s">
        <v>1263</v>
      </c>
      <c r="G626" t="s">
        <v>1264</v>
      </c>
      <c r="H626" t="s">
        <v>1265</v>
      </c>
      <c r="I626" t="s">
        <v>1266</v>
      </c>
      <c r="L626" t="s">
        <v>1749</v>
      </c>
      <c r="M626" t="s">
        <v>1267</v>
      </c>
      <c r="N626" t="s">
        <v>1267</v>
      </c>
      <c r="O626" t="s">
        <v>5313</v>
      </c>
      <c r="P626" t="s">
        <v>5314</v>
      </c>
      <c r="Q626" t="s">
        <v>1762</v>
      </c>
      <c r="R626" t="s">
        <v>5314</v>
      </c>
      <c r="S626" t="s">
        <v>5315</v>
      </c>
      <c r="T626">
        <v>0</v>
      </c>
      <c r="U626" t="s">
        <v>1268</v>
      </c>
      <c r="V626" t="s">
        <v>1269</v>
      </c>
      <c r="W626" t="s">
        <v>1270</v>
      </c>
      <c r="X626" t="s">
        <v>1354</v>
      </c>
      <c r="Y626" t="s">
        <v>1742</v>
      </c>
      <c r="Z626" s="41" t="s">
        <v>5316</v>
      </c>
      <c r="AB626" t="s">
        <v>1730</v>
      </c>
      <c r="AC626" t="s">
        <v>1272</v>
      </c>
      <c r="AD626" t="s">
        <v>1273</v>
      </c>
      <c r="AE626" t="s">
        <v>1274</v>
      </c>
      <c r="AF626" t="s">
        <v>1275</v>
      </c>
      <c r="AG626" t="s">
        <v>1276</v>
      </c>
      <c r="AH626" t="s">
        <v>1749</v>
      </c>
      <c r="AS626" t="s">
        <v>1745</v>
      </c>
      <c r="BJ626" t="s">
        <v>1684</v>
      </c>
      <c r="BK626" t="s">
        <v>1685</v>
      </c>
      <c r="BM626" t="s">
        <v>1686</v>
      </c>
      <c r="BN626" t="s">
        <v>1686</v>
      </c>
      <c r="BO626" t="s">
        <v>1686</v>
      </c>
      <c r="BP626" t="s">
        <v>1686</v>
      </c>
      <c r="BX626" t="s">
        <v>1277</v>
      </c>
      <c r="CA626" t="s">
        <v>1278</v>
      </c>
      <c r="CL626" t="s">
        <v>1279</v>
      </c>
      <c r="CM626" t="s">
        <v>1279</v>
      </c>
      <c r="CO626" t="s">
        <v>5173</v>
      </c>
      <c r="DC626" t="s">
        <v>1280</v>
      </c>
      <c r="DD626" t="s">
        <v>1280</v>
      </c>
      <c r="DJ626" t="s">
        <v>1687</v>
      </c>
      <c r="DK626" t="s">
        <v>1281</v>
      </c>
      <c r="FJ626" t="s">
        <v>5173</v>
      </c>
      <c r="FQ626" t="s">
        <v>1282</v>
      </c>
      <c r="GL626" t="s">
        <v>1283</v>
      </c>
      <c r="GN626" t="s">
        <v>1284</v>
      </c>
      <c r="GO626" t="s">
        <v>1284</v>
      </c>
      <c r="GR626" t="s">
        <v>1285</v>
      </c>
      <c r="GU626" t="s">
        <v>1286</v>
      </c>
      <c r="GW626" t="s">
        <v>1286</v>
      </c>
      <c r="GX626" t="s">
        <v>1286</v>
      </c>
      <c r="GY626" t="s">
        <v>1286</v>
      </c>
      <c r="GZ626" t="s">
        <v>1286</v>
      </c>
      <c r="HA626" t="s">
        <v>1284</v>
      </c>
      <c r="HC626" t="s">
        <v>1284</v>
      </c>
      <c r="HD626" t="s">
        <v>1285</v>
      </c>
      <c r="HI626" t="s">
        <v>1287</v>
      </c>
      <c r="HR626" t="s">
        <v>1288</v>
      </c>
      <c r="HS626" s="41" t="s">
        <v>1688</v>
      </c>
      <c r="HT626" t="s">
        <v>1687</v>
      </c>
      <c r="HU626" t="s">
        <v>1687</v>
      </c>
      <c r="IX626" t="s">
        <v>1289</v>
      </c>
      <c r="JD626" t="s">
        <v>1689</v>
      </c>
      <c r="JJ626" t="s">
        <v>1290</v>
      </c>
      <c r="JK626" t="s">
        <v>1290</v>
      </c>
      <c r="JQ626" t="s">
        <v>1291</v>
      </c>
      <c r="JT626" t="s">
        <v>1690</v>
      </c>
      <c r="JV626" t="s">
        <v>1292</v>
      </c>
      <c r="JX626" t="s">
        <v>1293</v>
      </c>
      <c r="JY626" t="s">
        <v>1294</v>
      </c>
      <c r="JZ626" t="s">
        <v>1295</v>
      </c>
      <c r="KB626" t="s">
        <v>1296</v>
      </c>
      <c r="KU626" t="s">
        <v>1297</v>
      </c>
      <c r="KV626" t="s">
        <v>1297</v>
      </c>
      <c r="KX626" t="s">
        <v>1278</v>
      </c>
      <c r="KZ626" t="s">
        <v>1687</v>
      </c>
      <c r="LA626" t="s">
        <v>1298</v>
      </c>
      <c r="LB626" t="s">
        <v>1298</v>
      </c>
      <c r="LL626" t="s">
        <v>1299</v>
      </c>
      <c r="LQ626" t="s">
        <v>1691</v>
      </c>
      <c r="LS626" t="s">
        <v>1692</v>
      </c>
      <c r="LZ626" t="s">
        <v>1282</v>
      </c>
      <c r="MA626" t="s">
        <v>1300</v>
      </c>
      <c r="MN626" t="s">
        <v>1301</v>
      </c>
      <c r="NC626" t="s">
        <v>1302</v>
      </c>
      <c r="ND626" t="s">
        <v>1285</v>
      </c>
      <c r="NH626" t="s">
        <v>1278</v>
      </c>
      <c r="NL626" t="s">
        <v>1303</v>
      </c>
      <c r="OE626" t="s">
        <v>1693</v>
      </c>
      <c r="PM626" s="41" t="s">
        <v>1694</v>
      </c>
      <c r="PO626" s="41" t="s">
        <v>1695</v>
      </c>
      <c r="PP626" s="41" t="s">
        <v>1696</v>
      </c>
      <c r="PQ626" s="41" t="s">
        <v>1695</v>
      </c>
      <c r="PR626" s="41" t="s">
        <v>1695</v>
      </c>
      <c r="PS626" s="41" t="s">
        <v>1697</v>
      </c>
      <c r="PT626" s="41" t="s">
        <v>1698</v>
      </c>
      <c r="PU626" s="41" t="s">
        <v>1699</v>
      </c>
      <c r="PV626" s="41" t="s">
        <v>1700</v>
      </c>
      <c r="PW626" s="41" t="s">
        <v>1701</v>
      </c>
      <c r="QF626" s="41" t="s">
        <v>1702</v>
      </c>
      <c r="QG626" s="41" t="s">
        <v>1703</v>
      </c>
      <c r="QO626" t="s">
        <v>1304</v>
      </c>
      <c r="QP626" t="s">
        <v>1687</v>
      </c>
      <c r="QR626" t="s">
        <v>1278</v>
      </c>
      <c r="QS626" t="s">
        <v>1278</v>
      </c>
      <c r="QX626" t="s">
        <v>1282</v>
      </c>
      <c r="RN626" t="s">
        <v>1305</v>
      </c>
      <c r="RO626" t="s">
        <v>1306</v>
      </c>
      <c r="SA626" t="s">
        <v>1278</v>
      </c>
      <c r="SJ626" t="s">
        <v>5173</v>
      </c>
      <c r="SK626" t="s">
        <v>1307</v>
      </c>
      <c r="SL626" t="s">
        <v>1308</v>
      </c>
      <c r="SP626" t="s">
        <v>1285</v>
      </c>
      <c r="TA626" t="s">
        <v>1687</v>
      </c>
      <c r="TD626" t="s">
        <v>1687</v>
      </c>
      <c r="TG626" t="s">
        <v>1687</v>
      </c>
      <c r="TH626" t="s">
        <v>1309</v>
      </c>
      <c r="TQ626" t="s">
        <v>1704</v>
      </c>
      <c r="TY626" s="41" t="s">
        <v>1705</v>
      </c>
      <c r="UH626" s="41" t="s">
        <v>1705</v>
      </c>
      <c r="UM626" s="41" t="s">
        <v>1705</v>
      </c>
      <c r="UN626" s="41" t="s">
        <v>1705</v>
      </c>
      <c r="UO626" s="41" t="s">
        <v>1705</v>
      </c>
      <c r="WI626" t="s">
        <v>1278</v>
      </c>
      <c r="YB626" t="s">
        <v>1282</v>
      </c>
      <c r="YM626" t="s">
        <v>1310</v>
      </c>
      <c r="YU626" t="s">
        <v>1311</v>
      </c>
      <c r="ZN626" t="s">
        <v>1312</v>
      </c>
      <c r="ZX626" t="s">
        <v>1313</v>
      </c>
      <c r="ZZ626" t="s">
        <v>1706</v>
      </c>
      <c r="AAB626" t="s">
        <v>1689</v>
      </c>
      <c r="AAH626" t="s">
        <v>1314</v>
      </c>
      <c r="AAI626" t="s">
        <v>1315</v>
      </c>
      <c r="AAQ626" t="s">
        <v>1316</v>
      </c>
      <c r="AAR626" t="s">
        <v>1278</v>
      </c>
      <c r="AAS626" t="s">
        <v>1317</v>
      </c>
      <c r="AAT626" t="s">
        <v>1743</v>
      </c>
      <c r="AAW626" t="s">
        <v>1285</v>
      </c>
      <c r="ABE626" t="s">
        <v>1278</v>
      </c>
      <c r="ABG626" t="s">
        <v>1318</v>
      </c>
      <c r="ABN626" t="s">
        <v>1278</v>
      </c>
      <c r="ABR626" t="s">
        <v>1707</v>
      </c>
      <c r="ACD626" t="s">
        <v>1708</v>
      </c>
      <c r="ACG626" t="s">
        <v>1709</v>
      </c>
      <c r="ADG626" t="s">
        <v>1282</v>
      </c>
      <c r="ADP626" t="s">
        <v>1319</v>
      </c>
      <c r="ADR626" t="s">
        <v>1710</v>
      </c>
      <c r="AED626" t="s">
        <v>1320</v>
      </c>
      <c r="AET626" t="s">
        <v>1711</v>
      </c>
      <c r="AEV626" t="s">
        <v>1311</v>
      </c>
      <c r="AFA626" t="s">
        <v>1321</v>
      </c>
      <c r="AFI626" s="41" t="s">
        <v>1712</v>
      </c>
      <c r="AFR626" t="s">
        <v>1299</v>
      </c>
      <c r="AFS626" t="s">
        <v>1713</v>
      </c>
      <c r="AFZ626" t="s">
        <v>1322</v>
      </c>
      <c r="AGO626" t="s">
        <v>1323</v>
      </c>
      <c r="AGP626">
        <v>3</v>
      </c>
      <c r="AGQ626" t="s">
        <v>1324</v>
      </c>
      <c r="AGR626" t="s">
        <v>1324</v>
      </c>
      <c r="AGT626" t="s">
        <v>1324</v>
      </c>
      <c r="AHB626" t="s">
        <v>1325</v>
      </c>
      <c r="AHC626" t="s">
        <v>1326</v>
      </c>
      <c r="AHO626" t="s">
        <v>1689</v>
      </c>
      <c r="AHT626" t="b">
        <v>0</v>
      </c>
      <c r="AHX626" s="42">
        <v>0</v>
      </c>
      <c r="AIC626" s="41" t="s">
        <v>1714</v>
      </c>
      <c r="AIE626" t="s">
        <v>1327</v>
      </c>
      <c r="AIM626" t="s">
        <v>1715</v>
      </c>
      <c r="AIN626" t="s">
        <v>1716</v>
      </c>
      <c r="AJA626" t="s">
        <v>5317</v>
      </c>
      <c r="AJR626" t="s">
        <v>1328</v>
      </c>
      <c r="AKF626" t="s">
        <v>1317</v>
      </c>
      <c r="AKG626" t="s">
        <v>1329</v>
      </c>
      <c r="AKH626" t="s">
        <v>1330</v>
      </c>
      <c r="AKI626" t="s">
        <v>1285</v>
      </c>
      <c r="AKK626" t="s">
        <v>1331</v>
      </c>
      <c r="ALN626" s="41" t="s">
        <v>1717</v>
      </c>
      <c r="ALS626" t="s">
        <v>1332</v>
      </c>
      <c r="ALU626" t="s">
        <v>1333</v>
      </c>
      <c r="ALW626" t="s">
        <v>1718</v>
      </c>
      <c r="AMA626" t="s">
        <v>1334</v>
      </c>
      <c r="AMP626" s="41" t="s">
        <v>1719</v>
      </c>
      <c r="ANA626" t="s">
        <v>1335</v>
      </c>
      <c r="ANJ626" t="s">
        <v>1693</v>
      </c>
      <c r="ANV626" t="s">
        <v>1336</v>
      </c>
      <c r="AOF626" t="s">
        <v>1337</v>
      </c>
      <c r="AOJ626" s="41" t="s">
        <v>1720</v>
      </c>
      <c r="APG626" t="s">
        <v>1282</v>
      </c>
      <c r="APK626" t="s">
        <v>1285</v>
      </c>
      <c r="APL626" t="s">
        <v>1338</v>
      </c>
      <c r="APV626" t="s">
        <v>1328</v>
      </c>
      <c r="AQC626" t="s">
        <v>1339</v>
      </c>
      <c r="AQK626" t="s">
        <v>1687</v>
      </c>
      <c r="AQL626" t="s">
        <v>1340</v>
      </c>
      <c r="AQY626" t="s">
        <v>1341</v>
      </c>
      <c r="ARF626" t="s">
        <v>1285</v>
      </c>
      <c r="ARK626" t="s">
        <v>1342</v>
      </c>
      <c r="ARW626" t="s">
        <v>1721</v>
      </c>
      <c r="ARY626" t="s">
        <v>1343</v>
      </c>
      <c r="ASD626" t="s">
        <v>1344</v>
      </c>
      <c r="ASE626" t="s">
        <v>1722</v>
      </c>
      <c r="ASU626" t="s">
        <v>5173</v>
      </c>
      <c r="ATE626" t="s">
        <v>1345</v>
      </c>
      <c r="ATM626" t="s">
        <v>1346</v>
      </c>
      <c r="AUB626" t="s">
        <v>1347</v>
      </c>
      <c r="AUE626" t="s">
        <v>1723</v>
      </c>
      <c r="AUH626" s="41" t="s">
        <v>1724</v>
      </c>
      <c r="AUK626" s="41" t="s">
        <v>1725</v>
      </c>
      <c r="AUQ626" s="41" t="s">
        <v>1726</v>
      </c>
      <c r="AUW626" s="41" t="s">
        <v>1705</v>
      </c>
      <c r="AWA626" s="41" t="s">
        <v>1727</v>
      </c>
      <c r="AWE626">
        <v>100</v>
      </c>
      <c r="AWY626" t="s">
        <v>1278</v>
      </c>
      <c r="AWZ626" t="s">
        <v>1278</v>
      </c>
      <c r="AXA626" t="s">
        <v>1282</v>
      </c>
      <c r="AXU626" t="s">
        <v>1713</v>
      </c>
      <c r="AYO626" t="s">
        <v>1304</v>
      </c>
      <c r="AZI626" t="s">
        <v>1348</v>
      </c>
      <c r="AZM626" t="s">
        <v>1349</v>
      </c>
      <c r="BBM626" t="s">
        <v>1728</v>
      </c>
      <c r="BBY626" t="s">
        <v>1728</v>
      </c>
      <c r="BCD626" t="s">
        <v>1350</v>
      </c>
      <c r="BCE626" t="s">
        <v>1350</v>
      </c>
      <c r="BCF626" t="s">
        <v>1350</v>
      </c>
      <c r="BCG626" t="s">
        <v>1351</v>
      </c>
      <c r="BCH626" t="s">
        <v>1351</v>
      </c>
      <c r="BCI626" t="s">
        <v>1351</v>
      </c>
      <c r="BCP626" t="s">
        <v>1352</v>
      </c>
      <c r="BDH626" t="s">
        <v>1710</v>
      </c>
      <c r="BDI626" t="s">
        <v>1710</v>
      </c>
      <c r="BDJ626" t="s">
        <v>1729</v>
      </c>
      <c r="BEU626" t="s">
        <v>5173</v>
      </c>
      <c r="BGP626" t="s">
        <v>1728</v>
      </c>
      <c r="BIB626" t="s">
        <v>5173</v>
      </c>
      <c r="BIN626" s="41" t="s">
        <v>5318</v>
      </c>
    </row>
    <row r="627" spans="1:1015 1030:1600" ht="409.5">
      <c r="A627" t="s">
        <v>1744</v>
      </c>
      <c r="B627" t="s">
        <v>5319</v>
      </c>
      <c r="C627">
        <v>2616228</v>
      </c>
      <c r="D627" t="s">
        <v>1262</v>
      </c>
      <c r="E627" t="s">
        <v>54</v>
      </c>
      <c r="F627" t="s">
        <v>1263</v>
      </c>
      <c r="G627" t="s">
        <v>1264</v>
      </c>
      <c r="H627" t="s">
        <v>1265</v>
      </c>
      <c r="I627" t="s">
        <v>1266</v>
      </c>
      <c r="L627" t="s">
        <v>1749</v>
      </c>
      <c r="M627" t="s">
        <v>1267</v>
      </c>
      <c r="N627" t="s">
        <v>1267</v>
      </c>
      <c r="O627" t="s">
        <v>5313</v>
      </c>
      <c r="P627" t="s">
        <v>5320</v>
      </c>
      <c r="Q627" t="s">
        <v>1762</v>
      </c>
      <c r="R627" t="s">
        <v>5314</v>
      </c>
      <c r="S627" t="s">
        <v>5315</v>
      </c>
      <c r="T627">
        <v>0</v>
      </c>
      <c r="U627" t="s">
        <v>1268</v>
      </c>
      <c r="V627" t="s">
        <v>1269</v>
      </c>
      <c r="W627" t="s">
        <v>1270</v>
      </c>
      <c r="X627" t="s">
        <v>1354</v>
      </c>
      <c r="Y627" t="s">
        <v>1742</v>
      </c>
      <c r="Z627" s="41" t="s">
        <v>5321</v>
      </c>
      <c r="AB627" t="s">
        <v>1730</v>
      </c>
      <c r="AC627" t="s">
        <v>1272</v>
      </c>
      <c r="AD627" t="s">
        <v>1273</v>
      </c>
      <c r="AE627" t="s">
        <v>1274</v>
      </c>
      <c r="AF627" t="s">
        <v>1275</v>
      </c>
      <c r="AG627" t="s">
        <v>1276</v>
      </c>
      <c r="AH627" t="s">
        <v>1749</v>
      </c>
      <c r="AS627" t="s">
        <v>1745</v>
      </c>
      <c r="BJ627" t="s">
        <v>1684</v>
      </c>
      <c r="BK627" t="s">
        <v>1685</v>
      </c>
      <c r="BM627" t="s">
        <v>1686</v>
      </c>
      <c r="BN627" t="s">
        <v>1686</v>
      </c>
      <c r="BO627" t="s">
        <v>1686</v>
      </c>
      <c r="BP627" t="s">
        <v>1686</v>
      </c>
      <c r="BX627" t="s">
        <v>1277</v>
      </c>
      <c r="CA627" t="s">
        <v>1278</v>
      </c>
      <c r="CL627" t="s">
        <v>1279</v>
      </c>
      <c r="CM627" t="s">
        <v>1279</v>
      </c>
      <c r="CO627" t="s">
        <v>5173</v>
      </c>
      <c r="DC627" t="s">
        <v>1280</v>
      </c>
      <c r="DD627" t="s">
        <v>1280</v>
      </c>
      <c r="DJ627" t="s">
        <v>1687</v>
      </c>
      <c r="DK627" t="s">
        <v>1281</v>
      </c>
      <c r="FJ627" t="s">
        <v>5173</v>
      </c>
      <c r="FQ627" t="s">
        <v>1282</v>
      </c>
      <c r="GL627" t="s">
        <v>1283</v>
      </c>
      <c r="GN627" t="s">
        <v>1284</v>
      </c>
      <c r="GO627" t="s">
        <v>1284</v>
      </c>
      <c r="GR627" t="s">
        <v>1285</v>
      </c>
      <c r="GU627" t="s">
        <v>1286</v>
      </c>
      <c r="GW627" t="s">
        <v>1286</v>
      </c>
      <c r="GX627" t="s">
        <v>1286</v>
      </c>
      <c r="GY627" t="s">
        <v>1286</v>
      </c>
      <c r="GZ627" t="s">
        <v>1286</v>
      </c>
      <c r="HA627" t="s">
        <v>1284</v>
      </c>
      <c r="HC627" t="s">
        <v>1284</v>
      </c>
      <c r="HD627" t="s">
        <v>1285</v>
      </c>
      <c r="HI627" t="s">
        <v>1287</v>
      </c>
      <c r="HR627" t="s">
        <v>1288</v>
      </c>
      <c r="HS627" s="41" t="s">
        <v>1688</v>
      </c>
      <c r="HT627" t="s">
        <v>1687</v>
      </c>
      <c r="HU627" t="s">
        <v>1687</v>
      </c>
      <c r="IX627" t="s">
        <v>1289</v>
      </c>
      <c r="JD627" t="s">
        <v>1689</v>
      </c>
      <c r="JJ627" t="s">
        <v>1290</v>
      </c>
      <c r="JK627" t="s">
        <v>1290</v>
      </c>
      <c r="JQ627" t="s">
        <v>1291</v>
      </c>
      <c r="JT627" t="s">
        <v>1690</v>
      </c>
      <c r="JV627" t="s">
        <v>1292</v>
      </c>
      <c r="JX627" t="s">
        <v>1293</v>
      </c>
      <c r="JY627" t="s">
        <v>1294</v>
      </c>
      <c r="JZ627" t="s">
        <v>1295</v>
      </c>
      <c r="KB627" t="s">
        <v>1296</v>
      </c>
      <c r="KU627" t="s">
        <v>1297</v>
      </c>
      <c r="KV627" t="s">
        <v>1297</v>
      </c>
      <c r="KX627" t="s">
        <v>1278</v>
      </c>
      <c r="KZ627" t="s">
        <v>1687</v>
      </c>
      <c r="LA627" t="s">
        <v>1298</v>
      </c>
      <c r="LB627" t="s">
        <v>1298</v>
      </c>
      <c r="LL627" t="s">
        <v>1299</v>
      </c>
      <c r="LQ627" t="s">
        <v>1691</v>
      </c>
      <c r="LS627" t="s">
        <v>1692</v>
      </c>
      <c r="LZ627" t="s">
        <v>1282</v>
      </c>
      <c r="MA627" t="s">
        <v>1300</v>
      </c>
      <c r="MN627" t="s">
        <v>1301</v>
      </c>
      <c r="NC627" t="s">
        <v>1302</v>
      </c>
      <c r="ND627" t="s">
        <v>1285</v>
      </c>
      <c r="NH627" t="s">
        <v>1278</v>
      </c>
      <c r="NL627" t="s">
        <v>1303</v>
      </c>
      <c r="OE627" t="s">
        <v>1693</v>
      </c>
      <c r="PM627" s="41" t="s">
        <v>1694</v>
      </c>
      <c r="PO627" s="41" t="s">
        <v>1695</v>
      </c>
      <c r="PP627" s="41" t="s">
        <v>1696</v>
      </c>
      <c r="PQ627" s="41" t="s">
        <v>1695</v>
      </c>
      <c r="PR627" s="41" t="s">
        <v>1695</v>
      </c>
      <c r="PS627" s="41" t="s">
        <v>1697</v>
      </c>
      <c r="PT627" s="41" t="s">
        <v>1698</v>
      </c>
      <c r="PU627" s="41" t="s">
        <v>1699</v>
      </c>
      <c r="PV627" s="41" t="s">
        <v>1700</v>
      </c>
      <c r="PW627" s="41" t="s">
        <v>1701</v>
      </c>
      <c r="QF627" s="41" t="s">
        <v>1702</v>
      </c>
      <c r="QG627" s="41" t="s">
        <v>1703</v>
      </c>
      <c r="QO627" t="s">
        <v>1304</v>
      </c>
      <c r="QP627" t="s">
        <v>1687</v>
      </c>
      <c r="QR627" t="s">
        <v>1278</v>
      </c>
      <c r="QS627" t="s">
        <v>1278</v>
      </c>
      <c r="QX627" t="s">
        <v>1282</v>
      </c>
      <c r="RN627" t="s">
        <v>1305</v>
      </c>
      <c r="RO627" t="s">
        <v>1306</v>
      </c>
      <c r="SA627" t="s">
        <v>1278</v>
      </c>
      <c r="SJ627" t="s">
        <v>5173</v>
      </c>
      <c r="SK627" t="s">
        <v>1307</v>
      </c>
      <c r="SL627" t="s">
        <v>1308</v>
      </c>
      <c r="SP627" t="s">
        <v>1285</v>
      </c>
      <c r="TA627" t="s">
        <v>1687</v>
      </c>
      <c r="TD627" t="s">
        <v>1687</v>
      </c>
      <c r="TG627" t="s">
        <v>1687</v>
      </c>
      <c r="TH627" t="s">
        <v>1309</v>
      </c>
      <c r="TQ627" t="s">
        <v>1704</v>
      </c>
      <c r="TY627" s="41" t="s">
        <v>1705</v>
      </c>
      <c r="UH627" s="41" t="s">
        <v>1705</v>
      </c>
      <c r="UM627" s="41" t="s">
        <v>1705</v>
      </c>
      <c r="UN627" s="41" t="s">
        <v>1705</v>
      </c>
      <c r="UO627" s="41" t="s">
        <v>1705</v>
      </c>
      <c r="WI627" t="s">
        <v>1278</v>
      </c>
      <c r="YB627" t="s">
        <v>1282</v>
      </c>
      <c r="YM627" t="s">
        <v>1310</v>
      </c>
      <c r="YU627" t="s">
        <v>1311</v>
      </c>
      <c r="ZN627" t="s">
        <v>1312</v>
      </c>
      <c r="ZX627" t="s">
        <v>1313</v>
      </c>
      <c r="ZZ627" t="s">
        <v>1706</v>
      </c>
      <c r="AAB627" t="s">
        <v>1689</v>
      </c>
      <c r="AAH627" t="s">
        <v>1314</v>
      </c>
      <c r="AAI627" t="s">
        <v>1315</v>
      </c>
      <c r="AAQ627" t="s">
        <v>1316</v>
      </c>
      <c r="AAR627" t="s">
        <v>1278</v>
      </c>
      <c r="AAS627" t="s">
        <v>1317</v>
      </c>
      <c r="AAT627" t="s">
        <v>1743</v>
      </c>
      <c r="AAW627" t="s">
        <v>1285</v>
      </c>
      <c r="ABE627" t="s">
        <v>1278</v>
      </c>
      <c r="ABG627" t="s">
        <v>1318</v>
      </c>
      <c r="ABN627" t="s">
        <v>1278</v>
      </c>
      <c r="ABR627" t="s">
        <v>1707</v>
      </c>
      <c r="ACD627" t="s">
        <v>1708</v>
      </c>
      <c r="ACG627" t="s">
        <v>1709</v>
      </c>
      <c r="ADG627" t="s">
        <v>1282</v>
      </c>
      <c r="ADP627" t="s">
        <v>1319</v>
      </c>
      <c r="ADR627" t="s">
        <v>1710</v>
      </c>
      <c r="AED627" t="s">
        <v>1320</v>
      </c>
      <c r="AET627" t="s">
        <v>1711</v>
      </c>
      <c r="AEV627" t="s">
        <v>1311</v>
      </c>
      <c r="AFA627" t="s">
        <v>1321</v>
      </c>
      <c r="AFI627" s="41" t="s">
        <v>1712</v>
      </c>
      <c r="AFR627" t="s">
        <v>1299</v>
      </c>
      <c r="AFS627" t="s">
        <v>1713</v>
      </c>
      <c r="AFZ627" t="s">
        <v>1322</v>
      </c>
      <c r="AGO627" t="s">
        <v>1323</v>
      </c>
      <c r="AGP627">
        <v>3</v>
      </c>
      <c r="AGQ627" t="s">
        <v>1324</v>
      </c>
      <c r="AGR627" t="s">
        <v>1324</v>
      </c>
      <c r="AGT627" t="s">
        <v>1324</v>
      </c>
      <c r="AHB627" t="s">
        <v>1325</v>
      </c>
      <c r="AHC627" t="s">
        <v>1326</v>
      </c>
      <c r="AHO627" t="s">
        <v>1689</v>
      </c>
      <c r="AHT627" t="b">
        <v>0</v>
      </c>
      <c r="AHX627" s="42">
        <v>0</v>
      </c>
      <c r="AIC627" s="41" t="s">
        <v>1714</v>
      </c>
      <c r="AIE627" t="s">
        <v>1327</v>
      </c>
      <c r="AIM627" t="s">
        <v>1715</v>
      </c>
      <c r="AIN627" t="s">
        <v>1716</v>
      </c>
      <c r="AJA627" t="s">
        <v>5322</v>
      </c>
      <c r="AJR627" t="s">
        <v>1328</v>
      </c>
      <c r="AKF627" t="s">
        <v>1317</v>
      </c>
      <c r="AKG627" t="s">
        <v>1329</v>
      </c>
      <c r="AKH627" t="s">
        <v>1330</v>
      </c>
      <c r="AKI627" t="s">
        <v>1285</v>
      </c>
      <c r="AKK627" t="s">
        <v>1331</v>
      </c>
      <c r="ALN627" s="41" t="s">
        <v>1717</v>
      </c>
      <c r="ALS627" t="s">
        <v>1332</v>
      </c>
      <c r="ALU627" t="s">
        <v>1333</v>
      </c>
      <c r="ALW627" t="s">
        <v>1718</v>
      </c>
      <c r="AMA627" t="s">
        <v>1334</v>
      </c>
      <c r="AMP627" s="41" t="s">
        <v>1719</v>
      </c>
      <c r="ANA627" t="s">
        <v>1335</v>
      </c>
      <c r="ANJ627" t="s">
        <v>1693</v>
      </c>
      <c r="ANV627" t="s">
        <v>1336</v>
      </c>
      <c r="AOF627" t="s">
        <v>1337</v>
      </c>
      <c r="AOJ627" s="41" t="s">
        <v>1720</v>
      </c>
      <c r="APG627" t="s">
        <v>1282</v>
      </c>
      <c r="APK627" t="s">
        <v>1285</v>
      </c>
      <c r="APL627" t="s">
        <v>1338</v>
      </c>
      <c r="APV627" t="s">
        <v>1328</v>
      </c>
      <c r="AQC627" t="s">
        <v>1339</v>
      </c>
      <c r="AQK627" t="s">
        <v>1687</v>
      </c>
      <c r="AQL627" t="s">
        <v>1340</v>
      </c>
      <c r="AQY627" t="s">
        <v>1341</v>
      </c>
      <c r="ARF627" t="s">
        <v>1285</v>
      </c>
      <c r="ARK627" t="s">
        <v>1342</v>
      </c>
      <c r="ARW627" t="s">
        <v>1721</v>
      </c>
      <c r="ARY627" t="s">
        <v>1343</v>
      </c>
      <c r="ASD627" t="s">
        <v>1344</v>
      </c>
      <c r="ASE627" t="s">
        <v>1722</v>
      </c>
      <c r="ASU627" t="s">
        <v>5173</v>
      </c>
      <c r="ATE627" t="s">
        <v>1345</v>
      </c>
      <c r="ATM627" t="s">
        <v>1346</v>
      </c>
      <c r="AUB627" t="s">
        <v>1347</v>
      </c>
      <c r="AUE627" t="s">
        <v>1723</v>
      </c>
      <c r="AUH627" s="41" t="s">
        <v>1724</v>
      </c>
      <c r="AUK627" s="41" t="s">
        <v>1725</v>
      </c>
      <c r="AUQ627" s="41" t="s">
        <v>1726</v>
      </c>
      <c r="AUW627" s="41" t="s">
        <v>1705</v>
      </c>
      <c r="AWA627" s="41" t="s">
        <v>1727</v>
      </c>
      <c r="AWE627">
        <v>100</v>
      </c>
      <c r="AWY627" t="s">
        <v>1278</v>
      </c>
      <c r="AWZ627" t="s">
        <v>1278</v>
      </c>
      <c r="AXA627" t="s">
        <v>1282</v>
      </c>
      <c r="AXU627" t="s">
        <v>1713</v>
      </c>
      <c r="AYO627" t="s">
        <v>1304</v>
      </c>
      <c r="AZI627" t="s">
        <v>1348</v>
      </c>
      <c r="AZM627" t="s">
        <v>1349</v>
      </c>
      <c r="BBM627" t="s">
        <v>1728</v>
      </c>
      <c r="BBY627" t="s">
        <v>1728</v>
      </c>
      <c r="BCD627" t="s">
        <v>1350</v>
      </c>
      <c r="BCE627" t="s">
        <v>1350</v>
      </c>
      <c r="BCF627" t="s">
        <v>1350</v>
      </c>
      <c r="BCG627" t="s">
        <v>1351</v>
      </c>
      <c r="BCH627" t="s">
        <v>1351</v>
      </c>
      <c r="BCI627" t="s">
        <v>1351</v>
      </c>
      <c r="BCP627" t="s">
        <v>1352</v>
      </c>
      <c r="BDH627" t="s">
        <v>1710</v>
      </c>
      <c r="BDI627" t="s">
        <v>1710</v>
      </c>
      <c r="BDJ627" t="s">
        <v>1729</v>
      </c>
      <c r="BEU627" t="s">
        <v>5173</v>
      </c>
      <c r="BGP627" t="s">
        <v>1728</v>
      </c>
      <c r="BIB627" t="s">
        <v>5173</v>
      </c>
      <c r="BIN627" s="41" t="s">
        <v>5318</v>
      </c>
    </row>
    <row r="628" spans="1:1015 1030:1600" ht="409.5">
      <c r="A628" t="s">
        <v>1744</v>
      </c>
      <c r="B628" t="s">
        <v>5323</v>
      </c>
      <c r="C628">
        <v>2616198</v>
      </c>
      <c r="D628" t="s">
        <v>1262</v>
      </c>
      <c r="E628" t="s">
        <v>54</v>
      </c>
      <c r="F628" t="s">
        <v>1263</v>
      </c>
      <c r="G628" t="s">
        <v>1264</v>
      </c>
      <c r="H628" t="s">
        <v>1265</v>
      </c>
      <c r="I628" t="s">
        <v>1266</v>
      </c>
      <c r="L628" t="s">
        <v>1749</v>
      </c>
      <c r="M628" t="s">
        <v>1267</v>
      </c>
      <c r="N628" t="s">
        <v>1267</v>
      </c>
      <c r="O628" t="s">
        <v>5324</v>
      </c>
      <c r="P628" t="s">
        <v>5325</v>
      </c>
      <c r="Q628" t="s">
        <v>1762</v>
      </c>
      <c r="R628" t="s">
        <v>5325</v>
      </c>
      <c r="S628" t="s">
        <v>5315</v>
      </c>
      <c r="T628">
        <v>0</v>
      </c>
      <c r="U628" t="s">
        <v>1268</v>
      </c>
      <c r="V628" t="s">
        <v>1269</v>
      </c>
      <c r="W628" t="s">
        <v>1270</v>
      </c>
      <c r="X628" t="s">
        <v>1354</v>
      </c>
      <c r="Y628" t="s">
        <v>1742</v>
      </c>
      <c r="Z628" s="41" t="s">
        <v>5326</v>
      </c>
      <c r="AB628" t="s">
        <v>1730</v>
      </c>
      <c r="AC628" t="s">
        <v>1272</v>
      </c>
      <c r="AD628" t="s">
        <v>1273</v>
      </c>
      <c r="AE628" t="s">
        <v>1274</v>
      </c>
      <c r="AF628" t="s">
        <v>1275</v>
      </c>
      <c r="AG628" t="s">
        <v>1276</v>
      </c>
      <c r="AH628" t="s">
        <v>1749</v>
      </c>
      <c r="AS628" t="s">
        <v>1745</v>
      </c>
      <c r="BJ628" t="s">
        <v>1684</v>
      </c>
      <c r="BK628" t="s">
        <v>1685</v>
      </c>
      <c r="BM628" t="s">
        <v>1686</v>
      </c>
      <c r="BN628" t="s">
        <v>1686</v>
      </c>
      <c r="BO628" t="s">
        <v>1686</v>
      </c>
      <c r="BP628" t="s">
        <v>1686</v>
      </c>
      <c r="BX628" t="s">
        <v>1277</v>
      </c>
      <c r="CA628" t="s">
        <v>1278</v>
      </c>
      <c r="CL628" t="s">
        <v>1279</v>
      </c>
      <c r="CM628" t="s">
        <v>1279</v>
      </c>
      <c r="CO628" t="s">
        <v>5173</v>
      </c>
      <c r="DC628" t="s">
        <v>1280</v>
      </c>
      <c r="DD628" t="s">
        <v>1280</v>
      </c>
      <c r="DJ628" t="s">
        <v>1687</v>
      </c>
      <c r="DK628" t="s">
        <v>1281</v>
      </c>
      <c r="FJ628" t="s">
        <v>5173</v>
      </c>
      <c r="FQ628" t="s">
        <v>1282</v>
      </c>
      <c r="GL628" t="s">
        <v>1283</v>
      </c>
      <c r="GN628" t="s">
        <v>1284</v>
      </c>
      <c r="GO628" t="s">
        <v>1284</v>
      </c>
      <c r="GR628" t="s">
        <v>1285</v>
      </c>
      <c r="GU628" t="s">
        <v>1286</v>
      </c>
      <c r="GW628" t="s">
        <v>1286</v>
      </c>
      <c r="GX628" t="s">
        <v>1286</v>
      </c>
      <c r="GY628" t="s">
        <v>1286</v>
      </c>
      <c r="GZ628" t="s">
        <v>1286</v>
      </c>
      <c r="HA628" t="s">
        <v>1284</v>
      </c>
      <c r="HC628" t="s">
        <v>1284</v>
      </c>
      <c r="HD628" t="s">
        <v>1285</v>
      </c>
      <c r="HI628" t="s">
        <v>1287</v>
      </c>
      <c r="HR628" t="s">
        <v>1288</v>
      </c>
      <c r="HS628" s="41" t="s">
        <v>1688</v>
      </c>
      <c r="HT628" t="s">
        <v>1687</v>
      </c>
      <c r="HU628" t="s">
        <v>1687</v>
      </c>
      <c r="IX628" t="s">
        <v>1289</v>
      </c>
      <c r="JD628" t="s">
        <v>1689</v>
      </c>
      <c r="JJ628" t="s">
        <v>1290</v>
      </c>
      <c r="JK628" t="s">
        <v>1290</v>
      </c>
      <c r="JQ628" t="s">
        <v>1291</v>
      </c>
      <c r="JT628" t="s">
        <v>1690</v>
      </c>
      <c r="JV628" t="s">
        <v>1292</v>
      </c>
      <c r="JX628" t="s">
        <v>1293</v>
      </c>
      <c r="JY628" t="s">
        <v>1294</v>
      </c>
      <c r="JZ628" t="s">
        <v>1295</v>
      </c>
      <c r="KB628" t="s">
        <v>1296</v>
      </c>
      <c r="KU628" t="s">
        <v>1297</v>
      </c>
      <c r="KV628" t="s">
        <v>1297</v>
      </c>
      <c r="KX628" t="s">
        <v>1278</v>
      </c>
      <c r="KZ628" t="s">
        <v>1687</v>
      </c>
      <c r="LA628" t="s">
        <v>1298</v>
      </c>
      <c r="LB628" t="s">
        <v>1298</v>
      </c>
      <c r="LL628" t="s">
        <v>1299</v>
      </c>
      <c r="LQ628" t="s">
        <v>1691</v>
      </c>
      <c r="LS628" t="s">
        <v>1692</v>
      </c>
      <c r="LZ628" t="s">
        <v>1282</v>
      </c>
      <c r="MA628" t="s">
        <v>1300</v>
      </c>
      <c r="MN628" t="s">
        <v>1301</v>
      </c>
      <c r="NC628" t="s">
        <v>1302</v>
      </c>
      <c r="ND628" t="s">
        <v>1285</v>
      </c>
      <c r="NH628" t="s">
        <v>1278</v>
      </c>
      <c r="NL628" t="s">
        <v>1303</v>
      </c>
      <c r="OE628" t="s">
        <v>1693</v>
      </c>
      <c r="PM628" s="41" t="s">
        <v>1694</v>
      </c>
      <c r="PO628" s="41" t="s">
        <v>1695</v>
      </c>
      <c r="PP628" s="41" t="s">
        <v>1696</v>
      </c>
      <c r="PQ628" s="41" t="s">
        <v>1695</v>
      </c>
      <c r="PR628" s="41" t="s">
        <v>1695</v>
      </c>
      <c r="PS628" s="41" t="s">
        <v>1697</v>
      </c>
      <c r="PT628" s="41" t="s">
        <v>1698</v>
      </c>
      <c r="PU628" s="41" t="s">
        <v>1699</v>
      </c>
      <c r="PV628" s="41" t="s">
        <v>1700</v>
      </c>
      <c r="PW628" s="41" t="s">
        <v>1701</v>
      </c>
      <c r="QF628" s="41" t="s">
        <v>1702</v>
      </c>
      <c r="QG628" s="41" t="s">
        <v>1703</v>
      </c>
      <c r="QO628" t="s">
        <v>1304</v>
      </c>
      <c r="QP628" t="s">
        <v>1687</v>
      </c>
      <c r="QR628" t="s">
        <v>1278</v>
      </c>
      <c r="QS628" t="s">
        <v>1278</v>
      </c>
      <c r="QX628" t="s">
        <v>1282</v>
      </c>
      <c r="RN628" t="s">
        <v>1305</v>
      </c>
      <c r="RO628" t="s">
        <v>1306</v>
      </c>
      <c r="SA628" t="s">
        <v>1278</v>
      </c>
      <c r="SJ628" t="s">
        <v>5173</v>
      </c>
      <c r="SK628" t="s">
        <v>1307</v>
      </c>
      <c r="SL628" t="s">
        <v>1308</v>
      </c>
      <c r="SP628" t="s">
        <v>1285</v>
      </c>
      <c r="TA628" t="s">
        <v>1687</v>
      </c>
      <c r="TD628" t="s">
        <v>1687</v>
      </c>
      <c r="TG628" t="s">
        <v>1687</v>
      </c>
      <c r="TH628" t="s">
        <v>1309</v>
      </c>
      <c r="TQ628" t="s">
        <v>1704</v>
      </c>
      <c r="TY628" s="41" t="s">
        <v>1705</v>
      </c>
      <c r="UH628" s="41" t="s">
        <v>1705</v>
      </c>
      <c r="UM628" s="41" t="s">
        <v>1705</v>
      </c>
      <c r="UN628" s="41" t="s">
        <v>1705</v>
      </c>
      <c r="UO628" s="41" t="s">
        <v>1705</v>
      </c>
      <c r="WI628" t="s">
        <v>1278</v>
      </c>
      <c r="YB628" t="s">
        <v>1282</v>
      </c>
      <c r="YM628" t="s">
        <v>1310</v>
      </c>
      <c r="YU628" t="s">
        <v>1311</v>
      </c>
      <c r="ZN628" t="s">
        <v>1312</v>
      </c>
      <c r="ZX628" t="s">
        <v>1313</v>
      </c>
      <c r="ZZ628" t="s">
        <v>1706</v>
      </c>
      <c r="AAB628" t="s">
        <v>1689</v>
      </c>
      <c r="AAH628" t="s">
        <v>1314</v>
      </c>
      <c r="AAI628" t="s">
        <v>1315</v>
      </c>
      <c r="AAQ628" t="s">
        <v>1316</v>
      </c>
      <c r="AAR628" t="s">
        <v>1278</v>
      </c>
      <c r="AAS628" t="s">
        <v>1317</v>
      </c>
      <c r="AAT628" t="s">
        <v>1743</v>
      </c>
      <c r="AAW628" t="s">
        <v>1285</v>
      </c>
      <c r="ABE628" t="s">
        <v>1278</v>
      </c>
      <c r="ABG628" t="s">
        <v>1318</v>
      </c>
      <c r="ABN628" t="s">
        <v>1278</v>
      </c>
      <c r="ABR628" t="s">
        <v>1707</v>
      </c>
      <c r="ACD628" t="s">
        <v>1708</v>
      </c>
      <c r="ACG628" t="s">
        <v>1709</v>
      </c>
      <c r="ADG628" t="s">
        <v>1282</v>
      </c>
      <c r="ADP628" t="s">
        <v>1319</v>
      </c>
      <c r="ADR628" t="s">
        <v>1710</v>
      </c>
      <c r="AED628" t="s">
        <v>1320</v>
      </c>
      <c r="AET628" t="s">
        <v>1711</v>
      </c>
      <c r="AEV628" t="s">
        <v>1311</v>
      </c>
      <c r="AFA628" t="s">
        <v>1321</v>
      </c>
      <c r="AFI628" s="41" t="s">
        <v>1712</v>
      </c>
      <c r="AFR628" t="s">
        <v>1299</v>
      </c>
      <c r="AFS628" t="s">
        <v>1713</v>
      </c>
      <c r="AFZ628" t="s">
        <v>1322</v>
      </c>
      <c r="AGO628" t="s">
        <v>1323</v>
      </c>
      <c r="AGP628">
        <v>3</v>
      </c>
      <c r="AGQ628" t="s">
        <v>1324</v>
      </c>
      <c r="AGR628" t="s">
        <v>1324</v>
      </c>
      <c r="AGT628" t="s">
        <v>1324</v>
      </c>
      <c r="AHB628" t="s">
        <v>1325</v>
      </c>
      <c r="AHC628" t="s">
        <v>1326</v>
      </c>
      <c r="AHO628" t="s">
        <v>1689</v>
      </c>
      <c r="AHT628" t="b">
        <v>0</v>
      </c>
      <c r="AHX628" s="42">
        <v>0</v>
      </c>
      <c r="AIC628" s="41" t="s">
        <v>1714</v>
      </c>
      <c r="AIE628" t="s">
        <v>1327</v>
      </c>
      <c r="AIM628" t="s">
        <v>1715</v>
      </c>
      <c r="AIN628" t="s">
        <v>1716</v>
      </c>
      <c r="AJA628" t="s">
        <v>5327</v>
      </c>
      <c r="AJR628" t="s">
        <v>1328</v>
      </c>
      <c r="AKF628" t="s">
        <v>1317</v>
      </c>
      <c r="AKG628" t="s">
        <v>1329</v>
      </c>
      <c r="AKH628" t="s">
        <v>1330</v>
      </c>
      <c r="AKI628" t="s">
        <v>1285</v>
      </c>
      <c r="AKK628" t="s">
        <v>1331</v>
      </c>
      <c r="ALN628" s="41" t="s">
        <v>1717</v>
      </c>
      <c r="ALS628" t="s">
        <v>1332</v>
      </c>
      <c r="ALU628" t="s">
        <v>1333</v>
      </c>
      <c r="ALW628" t="s">
        <v>1718</v>
      </c>
      <c r="AMA628" t="s">
        <v>1334</v>
      </c>
      <c r="AMP628" s="41" t="s">
        <v>1719</v>
      </c>
      <c r="ANA628" t="s">
        <v>1335</v>
      </c>
      <c r="ANJ628" t="s">
        <v>1693</v>
      </c>
      <c r="ANV628" t="s">
        <v>1336</v>
      </c>
      <c r="AOF628" t="s">
        <v>1337</v>
      </c>
      <c r="AOJ628" s="41" t="s">
        <v>1720</v>
      </c>
      <c r="APG628" t="s">
        <v>1282</v>
      </c>
      <c r="APK628" t="s">
        <v>1285</v>
      </c>
      <c r="APL628" t="s">
        <v>1338</v>
      </c>
      <c r="APV628" t="s">
        <v>1328</v>
      </c>
      <c r="AQC628" t="s">
        <v>1339</v>
      </c>
      <c r="AQK628" t="s">
        <v>1687</v>
      </c>
      <c r="AQL628" t="s">
        <v>1340</v>
      </c>
      <c r="AQY628" t="s">
        <v>1341</v>
      </c>
      <c r="ARF628" t="s">
        <v>1285</v>
      </c>
      <c r="ARK628" t="s">
        <v>1342</v>
      </c>
      <c r="ARW628" t="s">
        <v>1721</v>
      </c>
      <c r="ARY628" t="s">
        <v>1343</v>
      </c>
      <c r="ASD628" t="s">
        <v>1344</v>
      </c>
      <c r="ASE628" t="s">
        <v>1722</v>
      </c>
      <c r="ASU628" t="s">
        <v>5173</v>
      </c>
      <c r="ATE628" t="s">
        <v>1345</v>
      </c>
      <c r="ATM628" t="s">
        <v>1346</v>
      </c>
      <c r="AUB628" t="s">
        <v>1347</v>
      </c>
      <c r="AUE628" t="s">
        <v>1723</v>
      </c>
      <c r="AUH628" s="41" t="s">
        <v>1724</v>
      </c>
      <c r="AUK628" s="41" t="s">
        <v>1725</v>
      </c>
      <c r="AUQ628" s="41" t="s">
        <v>1726</v>
      </c>
      <c r="AUW628" s="41" t="s">
        <v>1705</v>
      </c>
      <c r="AWA628" s="41" t="s">
        <v>1727</v>
      </c>
      <c r="AWE628">
        <v>100</v>
      </c>
      <c r="AWY628" t="s">
        <v>1278</v>
      </c>
      <c r="AWZ628" t="s">
        <v>1278</v>
      </c>
      <c r="AXA628" t="s">
        <v>1282</v>
      </c>
      <c r="AXU628" t="s">
        <v>1713</v>
      </c>
      <c r="AYO628" t="s">
        <v>1304</v>
      </c>
      <c r="AZI628" t="s">
        <v>1348</v>
      </c>
      <c r="AZM628" t="s">
        <v>1349</v>
      </c>
      <c r="BBM628" t="s">
        <v>1728</v>
      </c>
      <c r="BBY628" t="s">
        <v>1728</v>
      </c>
      <c r="BCD628" t="s">
        <v>1350</v>
      </c>
      <c r="BCE628" t="s">
        <v>1350</v>
      </c>
      <c r="BCF628" t="s">
        <v>1350</v>
      </c>
      <c r="BCG628" t="s">
        <v>1351</v>
      </c>
      <c r="BCH628" t="s">
        <v>1351</v>
      </c>
      <c r="BCI628" t="s">
        <v>1351</v>
      </c>
      <c r="BCP628" t="s">
        <v>1352</v>
      </c>
      <c r="BDH628" t="s">
        <v>1710</v>
      </c>
      <c r="BDI628" t="s">
        <v>1710</v>
      </c>
      <c r="BDJ628" t="s">
        <v>1729</v>
      </c>
      <c r="BEU628" t="s">
        <v>5173</v>
      </c>
      <c r="BGP628" t="s">
        <v>1728</v>
      </c>
      <c r="BIB628" t="s">
        <v>5173</v>
      </c>
      <c r="BIN628" s="41" t="s">
        <v>5328</v>
      </c>
    </row>
    <row r="629" spans="1:1015 1030:1600" ht="409.5">
      <c r="A629" t="s">
        <v>1744</v>
      </c>
      <c r="B629" t="s">
        <v>5329</v>
      </c>
      <c r="C629">
        <v>2616243</v>
      </c>
      <c r="D629" t="s">
        <v>1262</v>
      </c>
      <c r="E629" t="s">
        <v>54</v>
      </c>
      <c r="F629" t="s">
        <v>1263</v>
      </c>
      <c r="G629" t="s">
        <v>1264</v>
      </c>
      <c r="H629" t="s">
        <v>1265</v>
      </c>
      <c r="I629" t="s">
        <v>1266</v>
      </c>
      <c r="L629" t="s">
        <v>1749</v>
      </c>
      <c r="M629" t="s">
        <v>1267</v>
      </c>
      <c r="N629" t="s">
        <v>1267</v>
      </c>
      <c r="O629" t="s">
        <v>5324</v>
      </c>
      <c r="P629" t="s">
        <v>5325</v>
      </c>
      <c r="Q629" t="s">
        <v>1762</v>
      </c>
      <c r="R629" t="s">
        <v>5325</v>
      </c>
      <c r="S629" t="s">
        <v>5315</v>
      </c>
      <c r="T629">
        <v>0</v>
      </c>
      <c r="U629" t="s">
        <v>1268</v>
      </c>
      <c r="V629" t="s">
        <v>1269</v>
      </c>
      <c r="W629" t="s">
        <v>1270</v>
      </c>
      <c r="X629" t="s">
        <v>1354</v>
      </c>
      <c r="Y629" t="s">
        <v>1742</v>
      </c>
      <c r="Z629" s="41" t="s">
        <v>5330</v>
      </c>
      <c r="AB629" t="s">
        <v>1730</v>
      </c>
      <c r="AC629" t="s">
        <v>1272</v>
      </c>
      <c r="AD629" t="s">
        <v>1273</v>
      </c>
      <c r="AE629" t="s">
        <v>1274</v>
      </c>
      <c r="AF629" t="s">
        <v>1275</v>
      </c>
      <c r="AG629" t="s">
        <v>1276</v>
      </c>
      <c r="AH629" t="s">
        <v>1749</v>
      </c>
      <c r="AS629" t="s">
        <v>1745</v>
      </c>
      <c r="BJ629" t="s">
        <v>1684</v>
      </c>
      <c r="BK629" t="s">
        <v>1685</v>
      </c>
      <c r="BM629" t="s">
        <v>1686</v>
      </c>
      <c r="BN629" t="s">
        <v>1686</v>
      </c>
      <c r="BO629" t="s">
        <v>1686</v>
      </c>
      <c r="BP629" t="s">
        <v>1686</v>
      </c>
      <c r="BX629" t="s">
        <v>1277</v>
      </c>
      <c r="CA629" t="s">
        <v>1278</v>
      </c>
      <c r="CL629" t="s">
        <v>1279</v>
      </c>
      <c r="CM629" t="s">
        <v>1279</v>
      </c>
      <c r="CO629" t="s">
        <v>5173</v>
      </c>
      <c r="DC629" t="s">
        <v>1280</v>
      </c>
      <c r="DD629" t="s">
        <v>1280</v>
      </c>
      <c r="DJ629" t="s">
        <v>1687</v>
      </c>
      <c r="DK629" t="s">
        <v>1281</v>
      </c>
      <c r="FJ629" t="s">
        <v>5173</v>
      </c>
      <c r="FQ629" t="s">
        <v>1282</v>
      </c>
      <c r="GL629" t="s">
        <v>1283</v>
      </c>
      <c r="GN629" t="s">
        <v>1284</v>
      </c>
      <c r="GO629" t="s">
        <v>1284</v>
      </c>
      <c r="GR629" t="s">
        <v>1285</v>
      </c>
      <c r="GU629" t="s">
        <v>1286</v>
      </c>
      <c r="GW629" t="s">
        <v>1286</v>
      </c>
      <c r="GX629" t="s">
        <v>1286</v>
      </c>
      <c r="GY629" t="s">
        <v>1286</v>
      </c>
      <c r="GZ629" t="s">
        <v>1286</v>
      </c>
      <c r="HA629" t="s">
        <v>1284</v>
      </c>
      <c r="HC629" t="s">
        <v>1284</v>
      </c>
      <c r="HD629" t="s">
        <v>1285</v>
      </c>
      <c r="HI629" t="s">
        <v>1287</v>
      </c>
      <c r="HR629" t="s">
        <v>1288</v>
      </c>
      <c r="HS629" s="41" t="s">
        <v>1688</v>
      </c>
      <c r="HT629" t="s">
        <v>1687</v>
      </c>
      <c r="HU629" t="s">
        <v>1687</v>
      </c>
      <c r="IX629" t="s">
        <v>1289</v>
      </c>
      <c r="JD629" t="s">
        <v>1689</v>
      </c>
      <c r="JJ629" t="s">
        <v>1290</v>
      </c>
      <c r="JK629" t="s">
        <v>1290</v>
      </c>
      <c r="JQ629" t="s">
        <v>1291</v>
      </c>
      <c r="JT629" t="s">
        <v>1690</v>
      </c>
      <c r="JV629" t="s">
        <v>1292</v>
      </c>
      <c r="JX629" t="s">
        <v>1293</v>
      </c>
      <c r="JY629" t="s">
        <v>1294</v>
      </c>
      <c r="JZ629" t="s">
        <v>1295</v>
      </c>
      <c r="KB629" t="s">
        <v>1296</v>
      </c>
      <c r="KU629" t="s">
        <v>1297</v>
      </c>
      <c r="KV629" t="s">
        <v>1297</v>
      </c>
      <c r="KX629" t="s">
        <v>1278</v>
      </c>
      <c r="KZ629" t="s">
        <v>1687</v>
      </c>
      <c r="LA629" t="s">
        <v>1298</v>
      </c>
      <c r="LB629" t="s">
        <v>1298</v>
      </c>
      <c r="LL629" t="s">
        <v>1299</v>
      </c>
      <c r="LQ629" t="s">
        <v>1691</v>
      </c>
      <c r="LS629" t="s">
        <v>1692</v>
      </c>
      <c r="LZ629" t="s">
        <v>1282</v>
      </c>
      <c r="MA629" t="s">
        <v>1300</v>
      </c>
      <c r="MN629" t="s">
        <v>1301</v>
      </c>
      <c r="NC629" t="s">
        <v>1302</v>
      </c>
      <c r="ND629" t="s">
        <v>1285</v>
      </c>
      <c r="NH629" t="s">
        <v>1278</v>
      </c>
      <c r="NL629" t="s">
        <v>1303</v>
      </c>
      <c r="OE629" t="s">
        <v>1693</v>
      </c>
      <c r="PM629" s="41" t="s">
        <v>1694</v>
      </c>
      <c r="PO629" s="41" t="s">
        <v>1695</v>
      </c>
      <c r="PP629" s="41" t="s">
        <v>1696</v>
      </c>
      <c r="PQ629" s="41" t="s">
        <v>1695</v>
      </c>
      <c r="PR629" s="41" t="s">
        <v>1695</v>
      </c>
      <c r="PS629" s="41" t="s">
        <v>1697</v>
      </c>
      <c r="PT629" s="41" t="s">
        <v>1698</v>
      </c>
      <c r="PU629" s="41" t="s">
        <v>1699</v>
      </c>
      <c r="PV629" s="41" t="s">
        <v>1700</v>
      </c>
      <c r="PW629" s="41" t="s">
        <v>1701</v>
      </c>
      <c r="QF629" s="41" t="s">
        <v>1702</v>
      </c>
      <c r="QG629" s="41" t="s">
        <v>1703</v>
      </c>
      <c r="QO629" t="s">
        <v>1304</v>
      </c>
      <c r="QP629" t="s">
        <v>1687</v>
      </c>
      <c r="QR629" t="s">
        <v>1278</v>
      </c>
      <c r="QS629" t="s">
        <v>1278</v>
      </c>
      <c r="QX629" t="s">
        <v>1282</v>
      </c>
      <c r="RN629" t="s">
        <v>1305</v>
      </c>
      <c r="RO629" t="s">
        <v>1306</v>
      </c>
      <c r="SA629" t="s">
        <v>1278</v>
      </c>
      <c r="SJ629" t="s">
        <v>5173</v>
      </c>
      <c r="SK629" t="s">
        <v>1307</v>
      </c>
      <c r="SL629" t="s">
        <v>1308</v>
      </c>
      <c r="SP629" t="s">
        <v>1285</v>
      </c>
      <c r="TA629" t="s">
        <v>1687</v>
      </c>
      <c r="TD629" t="s">
        <v>1687</v>
      </c>
      <c r="TG629" t="s">
        <v>1687</v>
      </c>
      <c r="TH629" t="s">
        <v>1309</v>
      </c>
      <c r="TQ629" t="s">
        <v>1704</v>
      </c>
      <c r="TY629" s="41" t="s">
        <v>1705</v>
      </c>
      <c r="UH629" s="41" t="s">
        <v>1705</v>
      </c>
      <c r="UM629" s="41" t="s">
        <v>1705</v>
      </c>
      <c r="UN629" s="41" t="s">
        <v>1705</v>
      </c>
      <c r="UO629" s="41" t="s">
        <v>1705</v>
      </c>
      <c r="WI629" t="s">
        <v>1278</v>
      </c>
      <c r="YB629" t="s">
        <v>1282</v>
      </c>
      <c r="YM629" t="s">
        <v>1310</v>
      </c>
      <c r="YU629" t="s">
        <v>1311</v>
      </c>
      <c r="ZN629" t="s">
        <v>1312</v>
      </c>
      <c r="ZX629" t="s">
        <v>1313</v>
      </c>
      <c r="ZZ629" t="s">
        <v>1706</v>
      </c>
      <c r="AAB629" t="s">
        <v>1689</v>
      </c>
      <c r="AAH629" t="s">
        <v>1314</v>
      </c>
      <c r="AAI629" t="s">
        <v>1315</v>
      </c>
      <c r="AAQ629" t="s">
        <v>1316</v>
      </c>
      <c r="AAR629" t="s">
        <v>1278</v>
      </c>
      <c r="AAS629" t="s">
        <v>1317</v>
      </c>
      <c r="AAT629" t="s">
        <v>1743</v>
      </c>
      <c r="AAW629" t="s">
        <v>1285</v>
      </c>
      <c r="ABE629" t="s">
        <v>1278</v>
      </c>
      <c r="ABG629" t="s">
        <v>1318</v>
      </c>
      <c r="ABN629" t="s">
        <v>1278</v>
      </c>
      <c r="ABR629" t="s">
        <v>1707</v>
      </c>
      <c r="ACD629" t="s">
        <v>1708</v>
      </c>
      <c r="ACG629" t="s">
        <v>1709</v>
      </c>
      <c r="ADG629" t="s">
        <v>1282</v>
      </c>
      <c r="ADP629" t="s">
        <v>1319</v>
      </c>
      <c r="ADR629" t="s">
        <v>1710</v>
      </c>
      <c r="AED629" t="s">
        <v>1320</v>
      </c>
      <c r="AET629" t="s">
        <v>1711</v>
      </c>
      <c r="AEV629" t="s">
        <v>1311</v>
      </c>
      <c r="AFA629" t="s">
        <v>1321</v>
      </c>
      <c r="AFI629" s="41" t="s">
        <v>1712</v>
      </c>
      <c r="AFR629" t="s">
        <v>1299</v>
      </c>
      <c r="AFS629" t="s">
        <v>1713</v>
      </c>
      <c r="AFZ629" t="s">
        <v>1322</v>
      </c>
      <c r="AGO629" t="s">
        <v>1323</v>
      </c>
      <c r="AGP629">
        <v>3</v>
      </c>
      <c r="AGQ629" t="s">
        <v>1324</v>
      </c>
      <c r="AGR629" t="s">
        <v>1324</v>
      </c>
      <c r="AGT629" t="s">
        <v>1324</v>
      </c>
      <c r="AHB629" t="s">
        <v>1325</v>
      </c>
      <c r="AHC629" t="s">
        <v>1326</v>
      </c>
      <c r="AHO629" t="s">
        <v>1689</v>
      </c>
      <c r="AHT629" t="b">
        <v>0</v>
      </c>
      <c r="AHX629" s="42">
        <v>0</v>
      </c>
      <c r="AIC629" s="41" t="s">
        <v>1714</v>
      </c>
      <c r="AIE629" t="s">
        <v>1327</v>
      </c>
      <c r="AIM629" t="s">
        <v>1715</v>
      </c>
      <c r="AIN629" t="s">
        <v>1716</v>
      </c>
      <c r="AJA629" t="s">
        <v>5331</v>
      </c>
      <c r="AJR629" t="s">
        <v>1328</v>
      </c>
      <c r="AKF629" t="s">
        <v>1317</v>
      </c>
      <c r="AKG629" t="s">
        <v>1329</v>
      </c>
      <c r="AKH629" t="s">
        <v>1330</v>
      </c>
      <c r="AKI629" t="s">
        <v>1285</v>
      </c>
      <c r="AKK629" t="s">
        <v>1331</v>
      </c>
      <c r="ALN629" s="41" t="s">
        <v>1717</v>
      </c>
      <c r="ALS629" t="s">
        <v>1332</v>
      </c>
      <c r="ALU629" t="s">
        <v>1333</v>
      </c>
      <c r="ALW629" t="s">
        <v>1718</v>
      </c>
      <c r="AMA629" t="s">
        <v>1334</v>
      </c>
      <c r="AMP629" s="41" t="s">
        <v>1719</v>
      </c>
      <c r="ANA629" t="s">
        <v>1335</v>
      </c>
      <c r="ANJ629" t="s">
        <v>1693</v>
      </c>
      <c r="ANV629" t="s">
        <v>1336</v>
      </c>
      <c r="AOF629" t="s">
        <v>1337</v>
      </c>
      <c r="AOJ629" s="41" t="s">
        <v>1720</v>
      </c>
      <c r="APG629" t="s">
        <v>1282</v>
      </c>
      <c r="APK629" t="s">
        <v>1285</v>
      </c>
      <c r="APL629" t="s">
        <v>1338</v>
      </c>
      <c r="APV629" t="s">
        <v>1328</v>
      </c>
      <c r="AQC629" t="s">
        <v>1339</v>
      </c>
      <c r="AQK629" t="s">
        <v>1687</v>
      </c>
      <c r="AQL629" t="s">
        <v>1340</v>
      </c>
      <c r="AQY629" t="s">
        <v>1341</v>
      </c>
      <c r="ARF629" t="s">
        <v>1285</v>
      </c>
      <c r="ARK629" t="s">
        <v>1342</v>
      </c>
      <c r="ARW629" t="s">
        <v>1721</v>
      </c>
      <c r="ARY629" t="s">
        <v>1343</v>
      </c>
      <c r="ASD629" t="s">
        <v>1344</v>
      </c>
      <c r="ASE629" t="s">
        <v>1722</v>
      </c>
      <c r="ASU629" t="s">
        <v>5173</v>
      </c>
      <c r="ATE629" t="s">
        <v>1345</v>
      </c>
      <c r="ATM629" t="s">
        <v>1346</v>
      </c>
      <c r="AUB629" t="s">
        <v>1347</v>
      </c>
      <c r="AUE629" t="s">
        <v>1723</v>
      </c>
      <c r="AUH629" s="41" t="s">
        <v>1724</v>
      </c>
      <c r="AUK629" s="41" t="s">
        <v>1725</v>
      </c>
      <c r="AUQ629" s="41" t="s">
        <v>1726</v>
      </c>
      <c r="AUW629" s="41" t="s">
        <v>1705</v>
      </c>
      <c r="AWA629" s="41" t="s">
        <v>1727</v>
      </c>
      <c r="AWE629">
        <v>100</v>
      </c>
      <c r="AWY629" t="s">
        <v>1278</v>
      </c>
      <c r="AWZ629" t="s">
        <v>1278</v>
      </c>
      <c r="AXA629" t="s">
        <v>1282</v>
      </c>
      <c r="AXU629" t="s">
        <v>1713</v>
      </c>
      <c r="AYO629" t="s">
        <v>1304</v>
      </c>
      <c r="AZI629" t="s">
        <v>1348</v>
      </c>
      <c r="AZM629" t="s">
        <v>1349</v>
      </c>
      <c r="BBM629" t="s">
        <v>1728</v>
      </c>
      <c r="BBY629" t="s">
        <v>1728</v>
      </c>
      <c r="BCD629" t="s">
        <v>1350</v>
      </c>
      <c r="BCE629" t="s">
        <v>1350</v>
      </c>
      <c r="BCF629" t="s">
        <v>1350</v>
      </c>
      <c r="BCG629" t="s">
        <v>1351</v>
      </c>
      <c r="BCH629" t="s">
        <v>1351</v>
      </c>
      <c r="BCI629" t="s">
        <v>1351</v>
      </c>
      <c r="BCP629" t="s">
        <v>1352</v>
      </c>
      <c r="BDH629" t="s">
        <v>1710</v>
      </c>
      <c r="BDI629" t="s">
        <v>1710</v>
      </c>
      <c r="BDJ629" t="s">
        <v>1729</v>
      </c>
      <c r="BEU629" t="s">
        <v>5173</v>
      </c>
      <c r="BGP629" t="s">
        <v>1728</v>
      </c>
      <c r="BIB629" t="s">
        <v>5173</v>
      </c>
      <c r="BIN629" s="41" t="s">
        <v>5328</v>
      </c>
    </row>
    <row r="630" spans="1:1015 1030:1600" ht="409.5">
      <c r="A630" t="s">
        <v>1744</v>
      </c>
      <c r="B630" t="s">
        <v>5332</v>
      </c>
      <c r="C630">
        <v>2616263</v>
      </c>
      <c r="D630" t="s">
        <v>1262</v>
      </c>
      <c r="E630" t="s">
        <v>54</v>
      </c>
      <c r="F630" t="s">
        <v>1263</v>
      </c>
      <c r="G630" t="s">
        <v>1264</v>
      </c>
      <c r="H630" t="s">
        <v>1265</v>
      </c>
      <c r="I630" t="s">
        <v>1266</v>
      </c>
      <c r="L630" t="s">
        <v>1749</v>
      </c>
      <c r="M630" t="s">
        <v>1267</v>
      </c>
      <c r="N630" t="s">
        <v>1267</v>
      </c>
      <c r="O630" t="s">
        <v>5333</v>
      </c>
      <c r="P630" t="s">
        <v>5333</v>
      </c>
      <c r="Q630" t="s">
        <v>1762</v>
      </c>
      <c r="R630" t="s">
        <v>5333</v>
      </c>
      <c r="S630" t="s">
        <v>5315</v>
      </c>
      <c r="T630">
        <v>0</v>
      </c>
      <c r="U630" t="s">
        <v>1268</v>
      </c>
      <c r="V630" t="s">
        <v>1269</v>
      </c>
      <c r="W630" t="s">
        <v>1270</v>
      </c>
      <c r="X630" t="s">
        <v>1354</v>
      </c>
      <c r="Y630" t="s">
        <v>1742</v>
      </c>
      <c r="Z630" s="41" t="s">
        <v>5334</v>
      </c>
      <c r="AB630" t="s">
        <v>1730</v>
      </c>
      <c r="AC630" t="s">
        <v>1272</v>
      </c>
      <c r="AD630" t="s">
        <v>1273</v>
      </c>
      <c r="AE630" t="s">
        <v>1274</v>
      </c>
      <c r="AF630" t="s">
        <v>1275</v>
      </c>
      <c r="AG630" t="s">
        <v>1276</v>
      </c>
      <c r="AH630" t="s">
        <v>1749</v>
      </c>
      <c r="AS630" t="s">
        <v>1745</v>
      </c>
      <c r="BJ630" t="s">
        <v>1684</v>
      </c>
      <c r="BK630" t="s">
        <v>1685</v>
      </c>
      <c r="BM630" t="s">
        <v>1686</v>
      </c>
      <c r="BN630" t="s">
        <v>1686</v>
      </c>
      <c r="BO630" t="s">
        <v>1686</v>
      </c>
      <c r="BP630" t="s">
        <v>1686</v>
      </c>
      <c r="BX630" t="s">
        <v>1277</v>
      </c>
      <c r="CA630" t="s">
        <v>1278</v>
      </c>
      <c r="CL630" t="s">
        <v>1279</v>
      </c>
      <c r="CM630" t="s">
        <v>1279</v>
      </c>
      <c r="CO630" t="s">
        <v>5173</v>
      </c>
      <c r="DC630" t="s">
        <v>1280</v>
      </c>
      <c r="DD630" t="s">
        <v>1280</v>
      </c>
      <c r="DJ630" t="s">
        <v>1687</v>
      </c>
      <c r="DK630" t="s">
        <v>1281</v>
      </c>
      <c r="FJ630" t="s">
        <v>5173</v>
      </c>
      <c r="FQ630" t="s">
        <v>1282</v>
      </c>
      <c r="GL630" t="s">
        <v>1283</v>
      </c>
      <c r="GN630" t="s">
        <v>1284</v>
      </c>
      <c r="GO630" t="s">
        <v>1284</v>
      </c>
      <c r="GR630" t="s">
        <v>1285</v>
      </c>
      <c r="GU630" t="s">
        <v>1286</v>
      </c>
      <c r="GW630" t="s">
        <v>1286</v>
      </c>
      <c r="GX630" t="s">
        <v>1286</v>
      </c>
      <c r="GY630" t="s">
        <v>1286</v>
      </c>
      <c r="GZ630" t="s">
        <v>1286</v>
      </c>
      <c r="HA630" t="s">
        <v>1284</v>
      </c>
      <c r="HC630" t="s">
        <v>1284</v>
      </c>
      <c r="HD630" t="s">
        <v>1285</v>
      </c>
      <c r="HI630" t="s">
        <v>1287</v>
      </c>
      <c r="HR630" t="s">
        <v>1288</v>
      </c>
      <c r="HS630" s="41" t="s">
        <v>1688</v>
      </c>
      <c r="HT630" t="s">
        <v>1687</v>
      </c>
      <c r="HU630" t="s">
        <v>1687</v>
      </c>
      <c r="IX630" t="s">
        <v>1289</v>
      </c>
      <c r="JD630" t="s">
        <v>1689</v>
      </c>
      <c r="JJ630" t="s">
        <v>1290</v>
      </c>
      <c r="JK630" t="s">
        <v>1290</v>
      </c>
      <c r="JQ630" t="s">
        <v>1291</v>
      </c>
      <c r="JT630" t="s">
        <v>1690</v>
      </c>
      <c r="JV630" t="s">
        <v>1292</v>
      </c>
      <c r="JX630" t="s">
        <v>1293</v>
      </c>
      <c r="JY630" t="s">
        <v>1294</v>
      </c>
      <c r="JZ630" t="s">
        <v>1295</v>
      </c>
      <c r="KB630" t="s">
        <v>1296</v>
      </c>
      <c r="KU630" t="s">
        <v>1297</v>
      </c>
      <c r="KV630" t="s">
        <v>1297</v>
      </c>
      <c r="KX630" t="s">
        <v>1278</v>
      </c>
      <c r="KZ630" t="s">
        <v>1687</v>
      </c>
      <c r="LA630" t="s">
        <v>1298</v>
      </c>
      <c r="LB630" t="s">
        <v>1298</v>
      </c>
      <c r="LL630" t="s">
        <v>1299</v>
      </c>
      <c r="LQ630" t="s">
        <v>1691</v>
      </c>
      <c r="LS630" t="s">
        <v>1692</v>
      </c>
      <c r="LZ630" t="s">
        <v>1282</v>
      </c>
      <c r="MA630" t="s">
        <v>1300</v>
      </c>
      <c r="MN630" t="s">
        <v>1301</v>
      </c>
      <c r="NC630" t="s">
        <v>1302</v>
      </c>
      <c r="ND630" t="s">
        <v>1285</v>
      </c>
      <c r="NH630" t="s">
        <v>1278</v>
      </c>
      <c r="NL630" t="s">
        <v>1303</v>
      </c>
      <c r="OE630" t="s">
        <v>1693</v>
      </c>
      <c r="PM630" s="41" t="s">
        <v>1694</v>
      </c>
      <c r="PO630" s="41" t="s">
        <v>1695</v>
      </c>
      <c r="PP630" s="41" t="s">
        <v>1696</v>
      </c>
      <c r="PQ630" s="41" t="s">
        <v>1695</v>
      </c>
      <c r="PR630" s="41" t="s">
        <v>1695</v>
      </c>
      <c r="PS630" s="41" t="s">
        <v>1697</v>
      </c>
      <c r="PT630" s="41" t="s">
        <v>1698</v>
      </c>
      <c r="PU630" s="41" t="s">
        <v>1699</v>
      </c>
      <c r="PV630" s="41" t="s">
        <v>1700</v>
      </c>
      <c r="PW630" s="41" t="s">
        <v>1701</v>
      </c>
      <c r="QF630" s="41" t="s">
        <v>1702</v>
      </c>
      <c r="QG630" s="41" t="s">
        <v>1703</v>
      </c>
      <c r="QO630" t="s">
        <v>1304</v>
      </c>
      <c r="QP630" t="s">
        <v>1687</v>
      </c>
      <c r="QR630" t="s">
        <v>1278</v>
      </c>
      <c r="QS630" t="s">
        <v>1278</v>
      </c>
      <c r="QX630" t="s">
        <v>1282</v>
      </c>
      <c r="RN630" t="s">
        <v>1305</v>
      </c>
      <c r="RO630" t="s">
        <v>1306</v>
      </c>
      <c r="SA630" t="s">
        <v>1278</v>
      </c>
      <c r="SJ630" t="s">
        <v>5173</v>
      </c>
      <c r="SK630" t="s">
        <v>1307</v>
      </c>
      <c r="SL630" t="s">
        <v>1308</v>
      </c>
      <c r="SP630" t="s">
        <v>1285</v>
      </c>
      <c r="TA630" t="s">
        <v>1687</v>
      </c>
      <c r="TD630" t="s">
        <v>1687</v>
      </c>
      <c r="TG630" t="s">
        <v>1687</v>
      </c>
      <c r="TH630" t="s">
        <v>1309</v>
      </c>
      <c r="TQ630" t="s">
        <v>1704</v>
      </c>
      <c r="TY630" s="41" t="s">
        <v>1705</v>
      </c>
      <c r="UH630" s="41" t="s">
        <v>1705</v>
      </c>
      <c r="UM630" s="41" t="s">
        <v>1705</v>
      </c>
      <c r="UN630" s="41" t="s">
        <v>1705</v>
      </c>
      <c r="UO630" s="41" t="s">
        <v>1705</v>
      </c>
      <c r="WI630" t="s">
        <v>1278</v>
      </c>
      <c r="YB630" t="s">
        <v>1282</v>
      </c>
      <c r="YM630" t="s">
        <v>1310</v>
      </c>
      <c r="YU630" t="s">
        <v>1311</v>
      </c>
      <c r="ZN630" t="s">
        <v>1312</v>
      </c>
      <c r="ZX630" t="s">
        <v>1313</v>
      </c>
      <c r="ZZ630" t="s">
        <v>1706</v>
      </c>
      <c r="AAB630" t="s">
        <v>1689</v>
      </c>
      <c r="AAH630" t="s">
        <v>1314</v>
      </c>
      <c r="AAI630" t="s">
        <v>1315</v>
      </c>
      <c r="AAQ630" t="s">
        <v>1316</v>
      </c>
      <c r="AAR630" t="s">
        <v>1278</v>
      </c>
      <c r="AAS630" t="s">
        <v>1317</v>
      </c>
      <c r="AAT630" t="s">
        <v>1743</v>
      </c>
      <c r="AAW630" t="s">
        <v>1285</v>
      </c>
      <c r="ABE630" t="s">
        <v>1278</v>
      </c>
      <c r="ABG630" t="s">
        <v>1318</v>
      </c>
      <c r="ABN630" t="s">
        <v>1278</v>
      </c>
      <c r="ABR630" t="s">
        <v>1707</v>
      </c>
      <c r="ACD630" t="s">
        <v>1708</v>
      </c>
      <c r="ACG630" t="s">
        <v>1709</v>
      </c>
      <c r="ADG630" t="s">
        <v>1282</v>
      </c>
      <c r="ADP630" t="s">
        <v>1319</v>
      </c>
      <c r="ADR630" t="s">
        <v>1710</v>
      </c>
      <c r="AED630" t="s">
        <v>1320</v>
      </c>
      <c r="AET630" t="s">
        <v>1711</v>
      </c>
      <c r="AEV630" t="s">
        <v>1311</v>
      </c>
      <c r="AFA630" t="s">
        <v>1321</v>
      </c>
      <c r="AFI630" s="41" t="s">
        <v>1712</v>
      </c>
      <c r="AFR630" t="s">
        <v>1299</v>
      </c>
      <c r="AFS630" t="s">
        <v>1713</v>
      </c>
      <c r="AFZ630" t="s">
        <v>1322</v>
      </c>
      <c r="AGO630" t="s">
        <v>1323</v>
      </c>
      <c r="AGP630">
        <v>3</v>
      </c>
      <c r="AGQ630" t="s">
        <v>1324</v>
      </c>
      <c r="AGR630" t="s">
        <v>1324</v>
      </c>
      <c r="AGT630" t="s">
        <v>1324</v>
      </c>
      <c r="AHB630" t="s">
        <v>1325</v>
      </c>
      <c r="AHC630" t="s">
        <v>1326</v>
      </c>
      <c r="AHO630" t="s">
        <v>1689</v>
      </c>
      <c r="AHT630" t="b">
        <v>0</v>
      </c>
      <c r="AHX630" s="42">
        <v>0</v>
      </c>
      <c r="AIC630" s="41" t="s">
        <v>1714</v>
      </c>
      <c r="AIE630" t="s">
        <v>1327</v>
      </c>
      <c r="AIM630" t="s">
        <v>1715</v>
      </c>
      <c r="AIN630" t="s">
        <v>1716</v>
      </c>
      <c r="AJA630" t="s">
        <v>5335</v>
      </c>
      <c r="AJR630" t="s">
        <v>1328</v>
      </c>
      <c r="AKF630" t="s">
        <v>1317</v>
      </c>
      <c r="AKG630" t="s">
        <v>1329</v>
      </c>
      <c r="AKH630" t="s">
        <v>1330</v>
      </c>
      <c r="AKI630" t="s">
        <v>1285</v>
      </c>
      <c r="AKK630" t="s">
        <v>1331</v>
      </c>
      <c r="ALN630" s="41" t="s">
        <v>1717</v>
      </c>
      <c r="ALS630" t="s">
        <v>1332</v>
      </c>
      <c r="ALU630" t="s">
        <v>1333</v>
      </c>
      <c r="ALW630" t="s">
        <v>1718</v>
      </c>
      <c r="AMA630" t="s">
        <v>1334</v>
      </c>
      <c r="AMP630" s="41" t="s">
        <v>1719</v>
      </c>
      <c r="ANA630" t="s">
        <v>1335</v>
      </c>
      <c r="ANJ630" t="s">
        <v>1693</v>
      </c>
      <c r="ANV630" t="s">
        <v>1336</v>
      </c>
      <c r="AOF630" t="s">
        <v>1337</v>
      </c>
      <c r="AOJ630" s="41" t="s">
        <v>1720</v>
      </c>
      <c r="APG630" t="s">
        <v>1282</v>
      </c>
      <c r="APK630" t="s">
        <v>1285</v>
      </c>
      <c r="APL630" t="s">
        <v>1338</v>
      </c>
      <c r="APV630" t="s">
        <v>1328</v>
      </c>
      <c r="AQC630" t="s">
        <v>1339</v>
      </c>
      <c r="AQK630" t="s">
        <v>1687</v>
      </c>
      <c r="AQL630" t="s">
        <v>1340</v>
      </c>
      <c r="AQY630" t="s">
        <v>1341</v>
      </c>
      <c r="ARF630" t="s">
        <v>1285</v>
      </c>
      <c r="ARK630" t="s">
        <v>1342</v>
      </c>
      <c r="ARW630" t="s">
        <v>1721</v>
      </c>
      <c r="ARY630" t="s">
        <v>1343</v>
      </c>
      <c r="ASD630" t="s">
        <v>1344</v>
      </c>
      <c r="ASE630" t="s">
        <v>1722</v>
      </c>
      <c r="ASU630" t="s">
        <v>5173</v>
      </c>
      <c r="ATE630" t="s">
        <v>1345</v>
      </c>
      <c r="ATM630" t="s">
        <v>1346</v>
      </c>
      <c r="AUB630" t="s">
        <v>1347</v>
      </c>
      <c r="AUE630" t="s">
        <v>1723</v>
      </c>
      <c r="AUH630" s="41" t="s">
        <v>1724</v>
      </c>
      <c r="AUK630" s="41" t="s">
        <v>1725</v>
      </c>
      <c r="AUQ630" s="41" t="s">
        <v>1726</v>
      </c>
      <c r="AUW630" s="41" t="s">
        <v>1705</v>
      </c>
      <c r="AWA630" s="41" t="s">
        <v>1727</v>
      </c>
      <c r="AWE630">
        <v>100</v>
      </c>
      <c r="AWY630" t="s">
        <v>1278</v>
      </c>
      <c r="AWZ630" t="s">
        <v>1278</v>
      </c>
      <c r="AXA630" t="s">
        <v>1282</v>
      </c>
      <c r="AXU630" t="s">
        <v>1713</v>
      </c>
      <c r="AYO630" t="s">
        <v>1304</v>
      </c>
      <c r="AZI630" t="s">
        <v>1348</v>
      </c>
      <c r="AZM630" t="s">
        <v>1349</v>
      </c>
      <c r="BBM630" t="s">
        <v>1728</v>
      </c>
      <c r="BBY630" t="s">
        <v>1728</v>
      </c>
      <c r="BCD630" t="s">
        <v>1350</v>
      </c>
      <c r="BCE630" t="s">
        <v>1350</v>
      </c>
      <c r="BCF630" t="s">
        <v>1350</v>
      </c>
      <c r="BCG630" t="s">
        <v>1351</v>
      </c>
      <c r="BCH630" t="s">
        <v>1351</v>
      </c>
      <c r="BCI630" t="s">
        <v>1351</v>
      </c>
      <c r="BCP630" t="s">
        <v>1352</v>
      </c>
      <c r="BDH630" t="s">
        <v>1710</v>
      </c>
      <c r="BDI630" t="s">
        <v>1710</v>
      </c>
      <c r="BDJ630" t="s">
        <v>1729</v>
      </c>
      <c r="BEU630" t="s">
        <v>5173</v>
      </c>
      <c r="BGP630" t="s">
        <v>1728</v>
      </c>
      <c r="BIB630" t="s">
        <v>5173</v>
      </c>
      <c r="BIN630" s="41" t="s">
        <v>5336</v>
      </c>
    </row>
    <row r="631" spans="1:1015 1030:1600" ht="409.5">
      <c r="A631" t="s">
        <v>1744</v>
      </c>
      <c r="B631" t="s">
        <v>5337</v>
      </c>
      <c r="C631">
        <v>2616430</v>
      </c>
      <c r="D631" t="s">
        <v>1262</v>
      </c>
      <c r="E631" t="s">
        <v>54</v>
      </c>
      <c r="F631" t="s">
        <v>1263</v>
      </c>
      <c r="G631" t="s">
        <v>1264</v>
      </c>
      <c r="H631" t="s">
        <v>1265</v>
      </c>
      <c r="I631" t="s">
        <v>1266</v>
      </c>
      <c r="L631" t="s">
        <v>1749</v>
      </c>
      <c r="M631" t="s">
        <v>1267</v>
      </c>
      <c r="N631" t="s">
        <v>1267</v>
      </c>
      <c r="O631" t="s">
        <v>5338</v>
      </c>
      <c r="P631" t="s">
        <v>5339</v>
      </c>
      <c r="Q631" t="s">
        <v>1762</v>
      </c>
      <c r="R631" t="s">
        <v>5339</v>
      </c>
      <c r="S631" t="s">
        <v>5315</v>
      </c>
      <c r="T631">
        <v>0</v>
      </c>
      <c r="U631" t="s">
        <v>1268</v>
      </c>
      <c r="V631" t="s">
        <v>1269</v>
      </c>
      <c r="W631" t="s">
        <v>1270</v>
      </c>
      <c r="X631" t="s">
        <v>1354</v>
      </c>
      <c r="Y631" t="s">
        <v>1742</v>
      </c>
      <c r="Z631" s="41" t="s">
        <v>5340</v>
      </c>
      <c r="AB631" t="s">
        <v>1730</v>
      </c>
      <c r="AC631" t="s">
        <v>1272</v>
      </c>
      <c r="AD631" t="s">
        <v>1273</v>
      </c>
      <c r="AE631" t="s">
        <v>1274</v>
      </c>
      <c r="AF631" t="s">
        <v>1275</v>
      </c>
      <c r="AG631" t="s">
        <v>1276</v>
      </c>
      <c r="AH631" t="s">
        <v>1749</v>
      </c>
      <c r="AS631" t="s">
        <v>1745</v>
      </c>
      <c r="BJ631" t="s">
        <v>1684</v>
      </c>
      <c r="BK631" t="s">
        <v>1685</v>
      </c>
      <c r="BM631" t="s">
        <v>1686</v>
      </c>
      <c r="BN631" t="s">
        <v>1686</v>
      </c>
      <c r="BO631" t="s">
        <v>1686</v>
      </c>
      <c r="BP631" t="s">
        <v>1686</v>
      </c>
      <c r="BX631" t="s">
        <v>1277</v>
      </c>
      <c r="CA631" t="s">
        <v>1278</v>
      </c>
      <c r="CL631" t="s">
        <v>1279</v>
      </c>
      <c r="CM631" t="s">
        <v>1279</v>
      </c>
      <c r="CO631" t="s">
        <v>5173</v>
      </c>
      <c r="DC631" t="s">
        <v>1280</v>
      </c>
      <c r="DD631" t="s">
        <v>1280</v>
      </c>
      <c r="DJ631" t="s">
        <v>1687</v>
      </c>
      <c r="DK631" t="s">
        <v>1281</v>
      </c>
      <c r="FJ631" t="s">
        <v>5173</v>
      </c>
      <c r="FQ631" t="s">
        <v>1282</v>
      </c>
      <c r="GL631" t="s">
        <v>1283</v>
      </c>
      <c r="GN631" t="s">
        <v>1284</v>
      </c>
      <c r="GO631" t="s">
        <v>1284</v>
      </c>
      <c r="GR631" t="s">
        <v>1285</v>
      </c>
      <c r="GU631" t="s">
        <v>1286</v>
      </c>
      <c r="GW631" t="s">
        <v>1286</v>
      </c>
      <c r="GX631" t="s">
        <v>1286</v>
      </c>
      <c r="GY631" t="s">
        <v>1286</v>
      </c>
      <c r="GZ631" t="s">
        <v>1286</v>
      </c>
      <c r="HA631" t="s">
        <v>1284</v>
      </c>
      <c r="HC631" t="s">
        <v>1284</v>
      </c>
      <c r="HD631" t="s">
        <v>1285</v>
      </c>
      <c r="HI631" t="s">
        <v>1287</v>
      </c>
      <c r="HR631" t="s">
        <v>1288</v>
      </c>
      <c r="HS631" s="41" t="s">
        <v>1688</v>
      </c>
      <c r="HT631" t="s">
        <v>1687</v>
      </c>
      <c r="HU631" t="s">
        <v>1687</v>
      </c>
      <c r="IX631" t="s">
        <v>1289</v>
      </c>
      <c r="JD631" t="s">
        <v>1689</v>
      </c>
      <c r="JJ631" t="s">
        <v>1290</v>
      </c>
      <c r="JK631" t="s">
        <v>1290</v>
      </c>
      <c r="JQ631" t="s">
        <v>1291</v>
      </c>
      <c r="JT631" t="s">
        <v>1690</v>
      </c>
      <c r="JV631" t="s">
        <v>1292</v>
      </c>
      <c r="JX631" t="s">
        <v>1293</v>
      </c>
      <c r="JY631" t="s">
        <v>1294</v>
      </c>
      <c r="JZ631" t="s">
        <v>1295</v>
      </c>
      <c r="KB631" t="s">
        <v>1296</v>
      </c>
      <c r="KU631" t="s">
        <v>1297</v>
      </c>
      <c r="KV631" t="s">
        <v>1297</v>
      </c>
      <c r="KX631" t="s">
        <v>1278</v>
      </c>
      <c r="KZ631" t="s">
        <v>1687</v>
      </c>
      <c r="LA631" t="s">
        <v>1298</v>
      </c>
      <c r="LB631" t="s">
        <v>1298</v>
      </c>
      <c r="LL631" t="s">
        <v>1299</v>
      </c>
      <c r="LQ631" t="s">
        <v>1691</v>
      </c>
      <c r="LS631" t="s">
        <v>1692</v>
      </c>
      <c r="LZ631" t="s">
        <v>1282</v>
      </c>
      <c r="MA631" t="s">
        <v>1300</v>
      </c>
      <c r="MN631" t="s">
        <v>1301</v>
      </c>
      <c r="NC631" t="s">
        <v>1302</v>
      </c>
      <c r="ND631" t="s">
        <v>1285</v>
      </c>
      <c r="NH631" t="s">
        <v>1278</v>
      </c>
      <c r="NL631" t="s">
        <v>1303</v>
      </c>
      <c r="OE631" t="s">
        <v>1693</v>
      </c>
      <c r="PM631" s="41" t="s">
        <v>1694</v>
      </c>
      <c r="PO631" s="41" t="s">
        <v>1695</v>
      </c>
      <c r="PP631" s="41" t="s">
        <v>1696</v>
      </c>
      <c r="PQ631" s="41" t="s">
        <v>1695</v>
      </c>
      <c r="PR631" s="41" t="s">
        <v>1695</v>
      </c>
      <c r="PS631" s="41" t="s">
        <v>1697</v>
      </c>
      <c r="PT631" s="41" t="s">
        <v>1698</v>
      </c>
      <c r="PU631" s="41" t="s">
        <v>1699</v>
      </c>
      <c r="PV631" s="41" t="s">
        <v>1700</v>
      </c>
      <c r="PW631" s="41" t="s">
        <v>1701</v>
      </c>
      <c r="QF631" s="41" t="s">
        <v>1702</v>
      </c>
      <c r="QG631" s="41" t="s">
        <v>1703</v>
      </c>
      <c r="QO631" t="s">
        <v>1304</v>
      </c>
      <c r="QP631" t="s">
        <v>1687</v>
      </c>
      <c r="QR631" t="s">
        <v>1278</v>
      </c>
      <c r="QS631" t="s">
        <v>1278</v>
      </c>
      <c r="QX631" t="s">
        <v>1282</v>
      </c>
      <c r="RN631" t="s">
        <v>1305</v>
      </c>
      <c r="RO631" t="s">
        <v>1306</v>
      </c>
      <c r="SA631" t="s">
        <v>1278</v>
      </c>
      <c r="SJ631" t="s">
        <v>5173</v>
      </c>
      <c r="SK631" t="s">
        <v>1307</v>
      </c>
      <c r="SL631" t="s">
        <v>1308</v>
      </c>
      <c r="SP631" t="s">
        <v>1285</v>
      </c>
      <c r="TA631" t="s">
        <v>1687</v>
      </c>
      <c r="TD631" t="s">
        <v>1687</v>
      </c>
      <c r="TG631" t="s">
        <v>1687</v>
      </c>
      <c r="TH631" t="s">
        <v>1309</v>
      </c>
      <c r="TQ631" t="s">
        <v>1704</v>
      </c>
      <c r="TY631" s="41" t="s">
        <v>1705</v>
      </c>
      <c r="UH631" s="41" t="s">
        <v>1705</v>
      </c>
      <c r="UM631" s="41" t="s">
        <v>1705</v>
      </c>
      <c r="UN631" s="41" t="s">
        <v>1705</v>
      </c>
      <c r="UO631" s="41" t="s">
        <v>1705</v>
      </c>
      <c r="WI631" t="s">
        <v>1278</v>
      </c>
      <c r="YB631" t="s">
        <v>1282</v>
      </c>
      <c r="YM631" t="s">
        <v>1310</v>
      </c>
      <c r="YU631" t="s">
        <v>1311</v>
      </c>
      <c r="ZN631" t="s">
        <v>1312</v>
      </c>
      <c r="ZX631" t="s">
        <v>1313</v>
      </c>
      <c r="ZZ631" t="s">
        <v>1706</v>
      </c>
      <c r="AAB631" t="s">
        <v>1689</v>
      </c>
      <c r="AAH631" t="s">
        <v>1314</v>
      </c>
      <c r="AAI631" t="s">
        <v>1315</v>
      </c>
      <c r="AAQ631" t="s">
        <v>1316</v>
      </c>
      <c r="AAR631" t="s">
        <v>1278</v>
      </c>
      <c r="AAS631" t="s">
        <v>1317</v>
      </c>
      <c r="AAT631" t="s">
        <v>1743</v>
      </c>
      <c r="AAW631" t="s">
        <v>1285</v>
      </c>
      <c r="ABE631" t="s">
        <v>1278</v>
      </c>
      <c r="ABG631" t="s">
        <v>1318</v>
      </c>
      <c r="ABN631" t="s">
        <v>1278</v>
      </c>
      <c r="ABR631" t="s">
        <v>1707</v>
      </c>
      <c r="ACD631" t="s">
        <v>1708</v>
      </c>
      <c r="ACG631" t="s">
        <v>1709</v>
      </c>
      <c r="ADG631" t="s">
        <v>1282</v>
      </c>
      <c r="ADP631" t="s">
        <v>1319</v>
      </c>
      <c r="ADR631" t="s">
        <v>1710</v>
      </c>
      <c r="AED631" t="s">
        <v>1320</v>
      </c>
      <c r="AET631" t="s">
        <v>1711</v>
      </c>
      <c r="AEV631" t="s">
        <v>1311</v>
      </c>
      <c r="AFA631" t="s">
        <v>1321</v>
      </c>
      <c r="AFI631" s="41" t="s">
        <v>1712</v>
      </c>
      <c r="AFR631" t="s">
        <v>1299</v>
      </c>
      <c r="AFS631" t="s">
        <v>1713</v>
      </c>
      <c r="AFZ631" t="s">
        <v>1322</v>
      </c>
      <c r="AGO631" t="s">
        <v>1323</v>
      </c>
      <c r="AGP631">
        <v>3</v>
      </c>
      <c r="AGQ631" t="s">
        <v>1324</v>
      </c>
      <c r="AGR631" t="s">
        <v>1324</v>
      </c>
      <c r="AGT631" t="s">
        <v>1324</v>
      </c>
      <c r="AHB631" t="s">
        <v>1325</v>
      </c>
      <c r="AHC631" t="s">
        <v>1326</v>
      </c>
      <c r="AHO631" t="s">
        <v>1689</v>
      </c>
      <c r="AHT631" t="b">
        <v>0</v>
      </c>
      <c r="AHX631" s="42">
        <v>0</v>
      </c>
      <c r="AIC631" s="41" t="s">
        <v>1714</v>
      </c>
      <c r="AIE631" t="s">
        <v>1327</v>
      </c>
      <c r="AIM631" t="s">
        <v>1715</v>
      </c>
      <c r="AIN631" t="s">
        <v>1716</v>
      </c>
      <c r="AJA631" t="s">
        <v>5341</v>
      </c>
      <c r="AJR631" t="s">
        <v>1328</v>
      </c>
      <c r="AKF631" t="s">
        <v>1317</v>
      </c>
      <c r="AKG631" t="s">
        <v>1329</v>
      </c>
      <c r="AKH631" t="s">
        <v>1330</v>
      </c>
      <c r="AKI631" t="s">
        <v>1285</v>
      </c>
      <c r="AKK631" t="s">
        <v>1331</v>
      </c>
      <c r="ALN631" s="41" t="s">
        <v>1717</v>
      </c>
      <c r="ALS631" t="s">
        <v>1332</v>
      </c>
      <c r="ALU631" t="s">
        <v>1333</v>
      </c>
      <c r="ALW631" t="s">
        <v>1718</v>
      </c>
      <c r="AMA631" t="s">
        <v>1334</v>
      </c>
      <c r="AMP631" s="41" t="s">
        <v>1719</v>
      </c>
      <c r="ANA631" t="s">
        <v>1335</v>
      </c>
      <c r="ANJ631" t="s">
        <v>1693</v>
      </c>
      <c r="ANV631" t="s">
        <v>1336</v>
      </c>
      <c r="AOF631" t="s">
        <v>1337</v>
      </c>
      <c r="AOJ631" s="41" t="s">
        <v>1720</v>
      </c>
      <c r="APG631" t="s">
        <v>1282</v>
      </c>
      <c r="APK631" t="s">
        <v>1285</v>
      </c>
      <c r="APL631" t="s">
        <v>1338</v>
      </c>
      <c r="APV631" t="s">
        <v>1328</v>
      </c>
      <c r="AQC631" t="s">
        <v>1339</v>
      </c>
      <c r="AQK631" t="s">
        <v>1687</v>
      </c>
      <c r="AQL631" t="s">
        <v>1340</v>
      </c>
      <c r="AQY631" t="s">
        <v>1341</v>
      </c>
      <c r="ARF631" t="s">
        <v>1285</v>
      </c>
      <c r="ARK631" t="s">
        <v>1342</v>
      </c>
      <c r="ARW631" t="s">
        <v>1721</v>
      </c>
      <c r="ARY631" t="s">
        <v>1343</v>
      </c>
      <c r="ASD631" t="s">
        <v>1344</v>
      </c>
      <c r="ASE631" t="s">
        <v>1722</v>
      </c>
      <c r="ASU631" t="s">
        <v>5173</v>
      </c>
      <c r="ATE631" t="s">
        <v>1345</v>
      </c>
      <c r="ATM631" t="s">
        <v>1346</v>
      </c>
      <c r="AUB631" t="s">
        <v>1347</v>
      </c>
      <c r="AUE631" t="s">
        <v>1723</v>
      </c>
      <c r="AUH631" s="41" t="s">
        <v>1724</v>
      </c>
      <c r="AUK631" s="41" t="s">
        <v>1725</v>
      </c>
      <c r="AUQ631" s="41" t="s">
        <v>1726</v>
      </c>
      <c r="AUW631" s="41" t="s">
        <v>1705</v>
      </c>
      <c r="AWA631" s="41" t="s">
        <v>1727</v>
      </c>
      <c r="AWE631">
        <v>100</v>
      </c>
      <c r="AWY631" t="s">
        <v>1278</v>
      </c>
      <c r="AWZ631" t="s">
        <v>1278</v>
      </c>
      <c r="AXA631" t="s">
        <v>1282</v>
      </c>
      <c r="AXU631" t="s">
        <v>1713</v>
      </c>
      <c r="AYO631" t="s">
        <v>1304</v>
      </c>
      <c r="AZI631" t="s">
        <v>1348</v>
      </c>
      <c r="AZM631" t="s">
        <v>1349</v>
      </c>
      <c r="BBM631" t="s">
        <v>1728</v>
      </c>
      <c r="BBY631" t="s">
        <v>1728</v>
      </c>
      <c r="BCD631" t="s">
        <v>1350</v>
      </c>
      <c r="BCE631" t="s">
        <v>1350</v>
      </c>
      <c r="BCF631" t="s">
        <v>1350</v>
      </c>
      <c r="BCG631" t="s">
        <v>1351</v>
      </c>
      <c r="BCH631" t="s">
        <v>1351</v>
      </c>
      <c r="BCI631" t="s">
        <v>1351</v>
      </c>
      <c r="BCP631" t="s">
        <v>1352</v>
      </c>
      <c r="BDH631" t="s">
        <v>1710</v>
      </c>
      <c r="BDI631" t="s">
        <v>1710</v>
      </c>
      <c r="BDJ631" t="s">
        <v>1729</v>
      </c>
      <c r="BEU631" t="s">
        <v>5173</v>
      </c>
      <c r="BGP631" t="s">
        <v>1728</v>
      </c>
      <c r="BIB631" t="s">
        <v>5173</v>
      </c>
      <c r="BIN631" s="41" t="s">
        <v>5342</v>
      </c>
    </row>
    <row r="632" spans="1:1015 1030:1600" ht="409.5">
      <c r="A632" t="s">
        <v>1744</v>
      </c>
      <c r="B632" t="s">
        <v>5343</v>
      </c>
      <c r="C632">
        <v>2616644</v>
      </c>
      <c r="D632" t="s">
        <v>1262</v>
      </c>
      <c r="E632" t="s">
        <v>54</v>
      </c>
      <c r="F632" t="s">
        <v>1263</v>
      </c>
      <c r="G632" t="s">
        <v>1264</v>
      </c>
      <c r="H632" t="s">
        <v>1265</v>
      </c>
      <c r="I632" t="s">
        <v>1266</v>
      </c>
      <c r="L632" t="s">
        <v>1749</v>
      </c>
      <c r="M632" t="s">
        <v>1267</v>
      </c>
      <c r="N632" t="s">
        <v>1267</v>
      </c>
      <c r="O632" t="s">
        <v>5344</v>
      </c>
      <c r="P632" t="s">
        <v>5339</v>
      </c>
      <c r="Q632" t="s">
        <v>1762</v>
      </c>
      <c r="R632" t="s">
        <v>5339</v>
      </c>
      <c r="S632" t="s">
        <v>5315</v>
      </c>
      <c r="T632">
        <v>0</v>
      </c>
      <c r="U632" t="s">
        <v>1268</v>
      </c>
      <c r="V632" t="s">
        <v>1269</v>
      </c>
      <c r="W632" t="s">
        <v>1270</v>
      </c>
      <c r="X632" t="s">
        <v>1354</v>
      </c>
      <c r="Y632" t="s">
        <v>1742</v>
      </c>
      <c r="Z632" s="41" t="s">
        <v>5345</v>
      </c>
      <c r="AB632" t="s">
        <v>1730</v>
      </c>
      <c r="AC632" t="s">
        <v>1272</v>
      </c>
      <c r="AD632" t="s">
        <v>1273</v>
      </c>
      <c r="AE632" t="s">
        <v>1274</v>
      </c>
      <c r="AF632" t="s">
        <v>1275</v>
      </c>
      <c r="AG632" t="s">
        <v>1276</v>
      </c>
      <c r="AH632" t="s">
        <v>1749</v>
      </c>
      <c r="AS632" t="s">
        <v>1745</v>
      </c>
      <c r="BJ632" t="s">
        <v>1684</v>
      </c>
      <c r="BK632" t="s">
        <v>1685</v>
      </c>
      <c r="BM632" t="s">
        <v>1686</v>
      </c>
      <c r="BN632" t="s">
        <v>1686</v>
      </c>
      <c r="BO632" t="s">
        <v>1686</v>
      </c>
      <c r="BP632" t="s">
        <v>1686</v>
      </c>
      <c r="BX632" t="s">
        <v>1277</v>
      </c>
      <c r="CA632" t="s">
        <v>1278</v>
      </c>
      <c r="CL632" t="s">
        <v>1279</v>
      </c>
      <c r="CM632" t="s">
        <v>1279</v>
      </c>
      <c r="CO632" t="s">
        <v>5173</v>
      </c>
      <c r="DC632" t="s">
        <v>1280</v>
      </c>
      <c r="DD632" t="s">
        <v>1280</v>
      </c>
      <c r="DJ632" t="s">
        <v>1687</v>
      </c>
      <c r="DK632" t="s">
        <v>1281</v>
      </c>
      <c r="FJ632" t="s">
        <v>5173</v>
      </c>
      <c r="FQ632" t="s">
        <v>1282</v>
      </c>
      <c r="GL632" t="s">
        <v>1283</v>
      </c>
      <c r="GN632" t="s">
        <v>1284</v>
      </c>
      <c r="GO632" t="s">
        <v>1284</v>
      </c>
      <c r="GR632" t="s">
        <v>1285</v>
      </c>
      <c r="GU632" t="s">
        <v>1286</v>
      </c>
      <c r="GW632" t="s">
        <v>1286</v>
      </c>
      <c r="GX632" t="s">
        <v>1286</v>
      </c>
      <c r="GY632" t="s">
        <v>1286</v>
      </c>
      <c r="GZ632" t="s">
        <v>1286</v>
      </c>
      <c r="HA632" t="s">
        <v>1284</v>
      </c>
      <c r="HC632" t="s">
        <v>1284</v>
      </c>
      <c r="HD632" t="s">
        <v>1285</v>
      </c>
      <c r="HI632" t="s">
        <v>1287</v>
      </c>
      <c r="HR632" t="s">
        <v>1288</v>
      </c>
      <c r="HS632" s="41" t="s">
        <v>1688</v>
      </c>
      <c r="HT632" t="s">
        <v>1687</v>
      </c>
      <c r="HU632" t="s">
        <v>1687</v>
      </c>
      <c r="IX632" t="s">
        <v>1289</v>
      </c>
      <c r="JD632" t="s">
        <v>1689</v>
      </c>
      <c r="JJ632" t="s">
        <v>1290</v>
      </c>
      <c r="JK632" t="s">
        <v>1290</v>
      </c>
      <c r="JQ632" t="s">
        <v>1291</v>
      </c>
      <c r="JT632" t="s">
        <v>1690</v>
      </c>
      <c r="JV632" t="s">
        <v>1292</v>
      </c>
      <c r="JX632" t="s">
        <v>1293</v>
      </c>
      <c r="JY632" t="s">
        <v>1294</v>
      </c>
      <c r="JZ632" t="s">
        <v>1295</v>
      </c>
      <c r="KB632" t="s">
        <v>1296</v>
      </c>
      <c r="KU632" t="s">
        <v>1297</v>
      </c>
      <c r="KV632" t="s">
        <v>1297</v>
      </c>
      <c r="KX632" t="s">
        <v>1278</v>
      </c>
      <c r="KZ632" t="s">
        <v>1687</v>
      </c>
      <c r="LA632" t="s">
        <v>1298</v>
      </c>
      <c r="LB632" t="s">
        <v>1298</v>
      </c>
      <c r="LL632" t="s">
        <v>1299</v>
      </c>
      <c r="LQ632" t="s">
        <v>1691</v>
      </c>
      <c r="LS632" t="s">
        <v>1692</v>
      </c>
      <c r="LZ632" t="s">
        <v>1282</v>
      </c>
      <c r="MA632" t="s">
        <v>1300</v>
      </c>
      <c r="MN632" t="s">
        <v>1301</v>
      </c>
      <c r="NC632" t="s">
        <v>1302</v>
      </c>
      <c r="ND632" t="s">
        <v>1285</v>
      </c>
      <c r="NH632" t="s">
        <v>1278</v>
      </c>
      <c r="NL632" t="s">
        <v>1303</v>
      </c>
      <c r="OE632" t="s">
        <v>1693</v>
      </c>
      <c r="PM632" s="41" t="s">
        <v>1694</v>
      </c>
      <c r="PO632" s="41" t="s">
        <v>1695</v>
      </c>
      <c r="PP632" s="41" t="s">
        <v>1696</v>
      </c>
      <c r="PQ632" s="41" t="s">
        <v>1695</v>
      </c>
      <c r="PR632" s="41" t="s">
        <v>1695</v>
      </c>
      <c r="PS632" s="41" t="s">
        <v>1697</v>
      </c>
      <c r="PT632" s="41" t="s">
        <v>1698</v>
      </c>
      <c r="PU632" s="41" t="s">
        <v>1699</v>
      </c>
      <c r="PV632" s="41" t="s">
        <v>1700</v>
      </c>
      <c r="PW632" s="41" t="s">
        <v>1701</v>
      </c>
      <c r="QF632" s="41" t="s">
        <v>1702</v>
      </c>
      <c r="QG632" s="41" t="s">
        <v>1703</v>
      </c>
      <c r="QO632" t="s">
        <v>1304</v>
      </c>
      <c r="QP632" t="s">
        <v>1687</v>
      </c>
      <c r="QR632" t="s">
        <v>1278</v>
      </c>
      <c r="QS632" t="s">
        <v>1278</v>
      </c>
      <c r="QX632" t="s">
        <v>1282</v>
      </c>
      <c r="RN632" t="s">
        <v>1305</v>
      </c>
      <c r="RO632" t="s">
        <v>1306</v>
      </c>
      <c r="SA632" t="s">
        <v>1278</v>
      </c>
      <c r="SJ632" t="s">
        <v>5173</v>
      </c>
      <c r="SK632" t="s">
        <v>1307</v>
      </c>
      <c r="SL632" t="s">
        <v>1308</v>
      </c>
      <c r="SP632" t="s">
        <v>1285</v>
      </c>
      <c r="TA632" t="s">
        <v>1687</v>
      </c>
      <c r="TD632" t="s">
        <v>1687</v>
      </c>
      <c r="TG632" t="s">
        <v>1687</v>
      </c>
      <c r="TH632" t="s">
        <v>1309</v>
      </c>
      <c r="TQ632" t="s">
        <v>1704</v>
      </c>
      <c r="TY632" s="41" t="s">
        <v>1705</v>
      </c>
      <c r="UH632" s="41" t="s">
        <v>1705</v>
      </c>
      <c r="UM632" s="41" t="s">
        <v>1705</v>
      </c>
      <c r="UN632" s="41" t="s">
        <v>1705</v>
      </c>
      <c r="UO632" s="41" t="s">
        <v>1705</v>
      </c>
      <c r="WI632" t="s">
        <v>1278</v>
      </c>
      <c r="YB632" t="s">
        <v>1282</v>
      </c>
      <c r="YM632" t="s">
        <v>1310</v>
      </c>
      <c r="YU632" t="s">
        <v>1311</v>
      </c>
      <c r="ZN632" t="s">
        <v>1312</v>
      </c>
      <c r="ZX632" t="s">
        <v>1313</v>
      </c>
      <c r="ZZ632" t="s">
        <v>1706</v>
      </c>
      <c r="AAB632" t="s">
        <v>1689</v>
      </c>
      <c r="AAH632" t="s">
        <v>1314</v>
      </c>
      <c r="AAI632" t="s">
        <v>1315</v>
      </c>
      <c r="AAQ632" t="s">
        <v>1316</v>
      </c>
      <c r="AAR632" t="s">
        <v>1278</v>
      </c>
      <c r="AAS632" t="s">
        <v>1317</v>
      </c>
      <c r="AAT632" t="s">
        <v>1743</v>
      </c>
      <c r="AAW632" t="s">
        <v>1285</v>
      </c>
      <c r="ABE632" t="s">
        <v>1278</v>
      </c>
      <c r="ABG632" t="s">
        <v>1318</v>
      </c>
      <c r="ABN632" t="s">
        <v>1278</v>
      </c>
      <c r="ABR632" t="s">
        <v>1707</v>
      </c>
      <c r="ACD632" t="s">
        <v>1708</v>
      </c>
      <c r="ACG632" t="s">
        <v>1709</v>
      </c>
      <c r="ADG632" t="s">
        <v>1282</v>
      </c>
      <c r="ADP632" t="s">
        <v>1319</v>
      </c>
      <c r="ADR632" t="s">
        <v>1710</v>
      </c>
      <c r="AED632" t="s">
        <v>1320</v>
      </c>
      <c r="AET632" t="s">
        <v>1711</v>
      </c>
      <c r="AEV632" t="s">
        <v>1311</v>
      </c>
      <c r="AFA632" t="s">
        <v>1321</v>
      </c>
      <c r="AFI632" s="41" t="s">
        <v>1712</v>
      </c>
      <c r="AFR632" t="s">
        <v>1299</v>
      </c>
      <c r="AFS632" t="s">
        <v>1713</v>
      </c>
      <c r="AFZ632" t="s">
        <v>1322</v>
      </c>
      <c r="AGO632" t="s">
        <v>1323</v>
      </c>
      <c r="AGP632">
        <v>3</v>
      </c>
      <c r="AGQ632" t="s">
        <v>1324</v>
      </c>
      <c r="AGR632" t="s">
        <v>1324</v>
      </c>
      <c r="AGT632" t="s">
        <v>1324</v>
      </c>
      <c r="AHB632" t="s">
        <v>1325</v>
      </c>
      <c r="AHC632" t="s">
        <v>1326</v>
      </c>
      <c r="AHO632" t="s">
        <v>1689</v>
      </c>
      <c r="AHT632" t="b">
        <v>0</v>
      </c>
      <c r="AHX632" s="42">
        <v>0</v>
      </c>
      <c r="AIC632" s="41" t="s">
        <v>1714</v>
      </c>
      <c r="AIE632" t="s">
        <v>1327</v>
      </c>
      <c r="AIM632" t="s">
        <v>1715</v>
      </c>
      <c r="AIN632" t="s">
        <v>1716</v>
      </c>
      <c r="AJA632" t="s">
        <v>5346</v>
      </c>
      <c r="AJR632" t="s">
        <v>1328</v>
      </c>
      <c r="AKF632" t="s">
        <v>1317</v>
      </c>
      <c r="AKG632" t="s">
        <v>1329</v>
      </c>
      <c r="AKH632" t="s">
        <v>1330</v>
      </c>
      <c r="AKI632" t="s">
        <v>1285</v>
      </c>
      <c r="AKK632" t="s">
        <v>1331</v>
      </c>
      <c r="ALN632" s="41" t="s">
        <v>1717</v>
      </c>
      <c r="ALS632" t="s">
        <v>1332</v>
      </c>
      <c r="ALU632" t="s">
        <v>1333</v>
      </c>
      <c r="ALW632" t="s">
        <v>1718</v>
      </c>
      <c r="AMA632" t="s">
        <v>1334</v>
      </c>
      <c r="AMP632" s="41" t="s">
        <v>1719</v>
      </c>
      <c r="ANA632" t="s">
        <v>1335</v>
      </c>
      <c r="ANJ632" t="s">
        <v>1693</v>
      </c>
      <c r="ANV632" t="s">
        <v>1336</v>
      </c>
      <c r="AOF632" t="s">
        <v>1337</v>
      </c>
      <c r="AOJ632" s="41" t="s">
        <v>1720</v>
      </c>
      <c r="APG632" t="s">
        <v>1282</v>
      </c>
      <c r="APK632" t="s">
        <v>1285</v>
      </c>
      <c r="APL632" t="s">
        <v>1338</v>
      </c>
      <c r="APV632" t="s">
        <v>1328</v>
      </c>
      <c r="AQC632" t="s">
        <v>1339</v>
      </c>
      <c r="AQK632" t="s">
        <v>1687</v>
      </c>
      <c r="AQL632" t="s">
        <v>1340</v>
      </c>
      <c r="AQY632" t="s">
        <v>1341</v>
      </c>
      <c r="ARF632" t="s">
        <v>1285</v>
      </c>
      <c r="ARK632" t="s">
        <v>1342</v>
      </c>
      <c r="ARW632" t="s">
        <v>1721</v>
      </c>
      <c r="ARY632" t="s">
        <v>1343</v>
      </c>
      <c r="ASD632" t="s">
        <v>1344</v>
      </c>
      <c r="ASE632" t="s">
        <v>1722</v>
      </c>
      <c r="ASU632" t="s">
        <v>5173</v>
      </c>
      <c r="ATE632" t="s">
        <v>1345</v>
      </c>
      <c r="ATM632" t="s">
        <v>1346</v>
      </c>
      <c r="AUB632" t="s">
        <v>1347</v>
      </c>
      <c r="AUE632" t="s">
        <v>1723</v>
      </c>
      <c r="AUH632" s="41" t="s">
        <v>1724</v>
      </c>
      <c r="AUK632" s="41" t="s">
        <v>1725</v>
      </c>
      <c r="AUQ632" s="41" t="s">
        <v>1726</v>
      </c>
      <c r="AUW632" s="41" t="s">
        <v>1705</v>
      </c>
      <c r="AWA632" s="41" t="s">
        <v>1727</v>
      </c>
      <c r="AWE632">
        <v>100</v>
      </c>
      <c r="AWY632" t="s">
        <v>1278</v>
      </c>
      <c r="AWZ632" t="s">
        <v>1278</v>
      </c>
      <c r="AXA632" t="s">
        <v>1282</v>
      </c>
      <c r="AXU632" t="s">
        <v>1713</v>
      </c>
      <c r="AYO632" t="s">
        <v>1304</v>
      </c>
      <c r="AZI632" t="s">
        <v>1348</v>
      </c>
      <c r="AZM632" t="s">
        <v>1349</v>
      </c>
      <c r="BBM632" t="s">
        <v>1728</v>
      </c>
      <c r="BBY632" t="s">
        <v>1728</v>
      </c>
      <c r="BCD632" t="s">
        <v>1350</v>
      </c>
      <c r="BCE632" t="s">
        <v>1350</v>
      </c>
      <c r="BCF632" t="s">
        <v>1350</v>
      </c>
      <c r="BCG632" t="s">
        <v>1351</v>
      </c>
      <c r="BCH632" t="s">
        <v>1351</v>
      </c>
      <c r="BCI632" t="s">
        <v>1351</v>
      </c>
      <c r="BCP632" t="s">
        <v>1352</v>
      </c>
      <c r="BDH632" t="s">
        <v>1710</v>
      </c>
      <c r="BDI632" t="s">
        <v>1710</v>
      </c>
      <c r="BDJ632" t="s">
        <v>1729</v>
      </c>
      <c r="BEU632" t="s">
        <v>5173</v>
      </c>
      <c r="BGP632" t="s">
        <v>1728</v>
      </c>
      <c r="BIB632" t="s">
        <v>5173</v>
      </c>
      <c r="BIN632" s="41" t="s">
        <v>5347</v>
      </c>
    </row>
    <row r="633" spans="1:1015 1030:1600" ht="409.5">
      <c r="A633" t="s">
        <v>1744</v>
      </c>
      <c r="B633" t="s">
        <v>5348</v>
      </c>
      <c r="C633">
        <v>2616477</v>
      </c>
      <c r="D633" t="s">
        <v>1262</v>
      </c>
      <c r="E633" t="s">
        <v>54</v>
      </c>
      <c r="F633" t="s">
        <v>1263</v>
      </c>
      <c r="G633" t="s">
        <v>1264</v>
      </c>
      <c r="H633" t="s">
        <v>1265</v>
      </c>
      <c r="I633" t="s">
        <v>1266</v>
      </c>
      <c r="L633" t="s">
        <v>1749</v>
      </c>
      <c r="M633" t="s">
        <v>1267</v>
      </c>
      <c r="N633" t="s">
        <v>1267</v>
      </c>
      <c r="O633" t="s">
        <v>5349</v>
      </c>
      <c r="P633" t="s">
        <v>5339</v>
      </c>
      <c r="Q633" t="s">
        <v>1762</v>
      </c>
      <c r="R633" t="s">
        <v>5339</v>
      </c>
      <c r="S633" t="s">
        <v>5315</v>
      </c>
      <c r="T633">
        <v>0</v>
      </c>
      <c r="U633" t="s">
        <v>1268</v>
      </c>
      <c r="V633" t="s">
        <v>1269</v>
      </c>
      <c r="W633" t="s">
        <v>1270</v>
      </c>
      <c r="X633" t="s">
        <v>1354</v>
      </c>
      <c r="Y633" t="s">
        <v>1742</v>
      </c>
      <c r="Z633" s="41" t="s">
        <v>5350</v>
      </c>
      <c r="AB633" t="s">
        <v>1730</v>
      </c>
      <c r="AC633" t="s">
        <v>1272</v>
      </c>
      <c r="AD633" t="s">
        <v>1273</v>
      </c>
      <c r="AE633" t="s">
        <v>1274</v>
      </c>
      <c r="AF633" t="s">
        <v>1275</v>
      </c>
      <c r="AG633" t="s">
        <v>1276</v>
      </c>
      <c r="AH633" t="s">
        <v>1749</v>
      </c>
      <c r="AS633" t="s">
        <v>1745</v>
      </c>
      <c r="BJ633" t="s">
        <v>1684</v>
      </c>
      <c r="BK633" t="s">
        <v>1685</v>
      </c>
      <c r="BM633" t="s">
        <v>1686</v>
      </c>
      <c r="BN633" t="s">
        <v>1686</v>
      </c>
      <c r="BO633" t="s">
        <v>1686</v>
      </c>
      <c r="BP633" t="s">
        <v>1686</v>
      </c>
      <c r="BX633" t="s">
        <v>1277</v>
      </c>
      <c r="CA633" t="s">
        <v>1278</v>
      </c>
      <c r="CL633" t="s">
        <v>1279</v>
      </c>
      <c r="CM633" t="s">
        <v>1279</v>
      </c>
      <c r="CO633" t="s">
        <v>5173</v>
      </c>
      <c r="DC633" t="s">
        <v>1280</v>
      </c>
      <c r="DD633" t="s">
        <v>1280</v>
      </c>
      <c r="DJ633" t="s">
        <v>1687</v>
      </c>
      <c r="DK633" t="s">
        <v>1281</v>
      </c>
      <c r="FJ633" t="s">
        <v>5173</v>
      </c>
      <c r="FQ633" t="s">
        <v>1282</v>
      </c>
      <c r="GL633" t="s">
        <v>1283</v>
      </c>
      <c r="GN633" t="s">
        <v>1284</v>
      </c>
      <c r="GO633" t="s">
        <v>1284</v>
      </c>
      <c r="GR633" t="s">
        <v>1285</v>
      </c>
      <c r="GU633" t="s">
        <v>1286</v>
      </c>
      <c r="GW633" t="s">
        <v>1286</v>
      </c>
      <c r="GX633" t="s">
        <v>1286</v>
      </c>
      <c r="GY633" t="s">
        <v>1286</v>
      </c>
      <c r="GZ633" t="s">
        <v>1286</v>
      </c>
      <c r="HA633" t="s">
        <v>1284</v>
      </c>
      <c r="HC633" t="s">
        <v>1284</v>
      </c>
      <c r="HD633" t="s">
        <v>1285</v>
      </c>
      <c r="HI633" t="s">
        <v>1287</v>
      </c>
      <c r="HR633" t="s">
        <v>1288</v>
      </c>
      <c r="HS633" s="41" t="s">
        <v>1688</v>
      </c>
      <c r="HT633" t="s">
        <v>1687</v>
      </c>
      <c r="HU633" t="s">
        <v>1687</v>
      </c>
      <c r="IX633" t="s">
        <v>1289</v>
      </c>
      <c r="JD633" t="s">
        <v>1689</v>
      </c>
      <c r="JJ633" t="s">
        <v>1290</v>
      </c>
      <c r="JK633" t="s">
        <v>1290</v>
      </c>
      <c r="JQ633" t="s">
        <v>1291</v>
      </c>
      <c r="JT633" t="s">
        <v>1690</v>
      </c>
      <c r="JV633" t="s">
        <v>1292</v>
      </c>
      <c r="JX633" t="s">
        <v>1293</v>
      </c>
      <c r="JY633" t="s">
        <v>1294</v>
      </c>
      <c r="JZ633" t="s">
        <v>1295</v>
      </c>
      <c r="KB633" t="s">
        <v>1296</v>
      </c>
      <c r="KU633" t="s">
        <v>1297</v>
      </c>
      <c r="KV633" t="s">
        <v>1297</v>
      </c>
      <c r="KX633" t="s">
        <v>1278</v>
      </c>
      <c r="KZ633" t="s">
        <v>1687</v>
      </c>
      <c r="LA633" t="s">
        <v>1298</v>
      </c>
      <c r="LB633" t="s">
        <v>1298</v>
      </c>
      <c r="LL633" t="s">
        <v>1299</v>
      </c>
      <c r="LQ633" t="s">
        <v>1691</v>
      </c>
      <c r="LS633" t="s">
        <v>1692</v>
      </c>
      <c r="LZ633" t="s">
        <v>1282</v>
      </c>
      <c r="MA633" t="s">
        <v>1300</v>
      </c>
      <c r="MN633" t="s">
        <v>1301</v>
      </c>
      <c r="NC633" t="s">
        <v>1302</v>
      </c>
      <c r="ND633" t="s">
        <v>1285</v>
      </c>
      <c r="NH633" t="s">
        <v>1278</v>
      </c>
      <c r="NL633" t="s">
        <v>1303</v>
      </c>
      <c r="OE633" t="s">
        <v>1693</v>
      </c>
      <c r="PM633" s="41" t="s">
        <v>1694</v>
      </c>
      <c r="PO633" s="41" t="s">
        <v>1695</v>
      </c>
      <c r="PP633" s="41" t="s">
        <v>1696</v>
      </c>
      <c r="PQ633" s="41" t="s">
        <v>1695</v>
      </c>
      <c r="PR633" s="41" t="s">
        <v>1695</v>
      </c>
      <c r="PS633" s="41" t="s">
        <v>1697</v>
      </c>
      <c r="PT633" s="41" t="s">
        <v>1698</v>
      </c>
      <c r="PU633" s="41" t="s">
        <v>1699</v>
      </c>
      <c r="PV633" s="41" t="s">
        <v>1700</v>
      </c>
      <c r="PW633" s="41" t="s">
        <v>1701</v>
      </c>
      <c r="QF633" s="41" t="s">
        <v>1702</v>
      </c>
      <c r="QG633" s="41" t="s">
        <v>1703</v>
      </c>
      <c r="QO633" t="s">
        <v>1304</v>
      </c>
      <c r="QP633" t="s">
        <v>1687</v>
      </c>
      <c r="QR633" t="s">
        <v>1278</v>
      </c>
      <c r="QS633" t="s">
        <v>1278</v>
      </c>
      <c r="QX633" t="s">
        <v>1282</v>
      </c>
      <c r="RN633" t="s">
        <v>1305</v>
      </c>
      <c r="RO633" t="s">
        <v>1306</v>
      </c>
      <c r="SA633" t="s">
        <v>1278</v>
      </c>
      <c r="SJ633" t="s">
        <v>5173</v>
      </c>
      <c r="SK633" t="s">
        <v>1307</v>
      </c>
      <c r="SL633" t="s">
        <v>1308</v>
      </c>
      <c r="SP633" t="s">
        <v>1285</v>
      </c>
      <c r="TA633" t="s">
        <v>1687</v>
      </c>
      <c r="TD633" t="s">
        <v>1687</v>
      </c>
      <c r="TG633" t="s">
        <v>1687</v>
      </c>
      <c r="TH633" t="s">
        <v>1309</v>
      </c>
      <c r="TQ633" t="s">
        <v>1704</v>
      </c>
      <c r="TY633" s="41" t="s">
        <v>1705</v>
      </c>
      <c r="UH633" s="41" t="s">
        <v>1705</v>
      </c>
      <c r="UM633" s="41" t="s">
        <v>1705</v>
      </c>
      <c r="UN633" s="41" t="s">
        <v>1705</v>
      </c>
      <c r="UO633" s="41" t="s">
        <v>1705</v>
      </c>
      <c r="WI633" t="s">
        <v>1278</v>
      </c>
      <c r="YB633" t="s">
        <v>1282</v>
      </c>
      <c r="YM633" t="s">
        <v>1310</v>
      </c>
      <c r="YU633" t="s">
        <v>1311</v>
      </c>
      <c r="ZN633" t="s">
        <v>1312</v>
      </c>
      <c r="ZX633" t="s">
        <v>1313</v>
      </c>
      <c r="ZZ633" t="s">
        <v>1706</v>
      </c>
      <c r="AAB633" t="s">
        <v>1689</v>
      </c>
      <c r="AAH633" t="s">
        <v>1314</v>
      </c>
      <c r="AAI633" t="s">
        <v>1315</v>
      </c>
      <c r="AAQ633" t="s">
        <v>1316</v>
      </c>
      <c r="AAR633" t="s">
        <v>1278</v>
      </c>
      <c r="AAS633" t="s">
        <v>1317</v>
      </c>
      <c r="AAT633" t="s">
        <v>1743</v>
      </c>
      <c r="AAW633" t="s">
        <v>1285</v>
      </c>
      <c r="ABE633" t="s">
        <v>1278</v>
      </c>
      <c r="ABG633" t="s">
        <v>1318</v>
      </c>
      <c r="ABN633" t="s">
        <v>1278</v>
      </c>
      <c r="ABR633" t="s">
        <v>1707</v>
      </c>
      <c r="ACD633" t="s">
        <v>1708</v>
      </c>
      <c r="ACG633" t="s">
        <v>1709</v>
      </c>
      <c r="ADG633" t="s">
        <v>1282</v>
      </c>
      <c r="ADP633" t="s">
        <v>1319</v>
      </c>
      <c r="ADR633" t="s">
        <v>1710</v>
      </c>
      <c r="AED633" t="s">
        <v>1320</v>
      </c>
      <c r="AET633" t="s">
        <v>1711</v>
      </c>
      <c r="AEV633" t="s">
        <v>1311</v>
      </c>
      <c r="AFA633" t="s">
        <v>1321</v>
      </c>
      <c r="AFI633" s="41" t="s">
        <v>1712</v>
      </c>
      <c r="AFR633" t="s">
        <v>1299</v>
      </c>
      <c r="AFS633" t="s">
        <v>1713</v>
      </c>
      <c r="AFZ633" t="s">
        <v>1322</v>
      </c>
      <c r="AGO633" t="s">
        <v>1323</v>
      </c>
      <c r="AGP633">
        <v>3</v>
      </c>
      <c r="AGQ633" t="s">
        <v>1324</v>
      </c>
      <c r="AGR633" t="s">
        <v>1324</v>
      </c>
      <c r="AGT633" t="s">
        <v>1324</v>
      </c>
      <c r="AHB633" t="s">
        <v>1325</v>
      </c>
      <c r="AHC633" t="s">
        <v>1326</v>
      </c>
      <c r="AHO633" t="s">
        <v>1689</v>
      </c>
      <c r="AHT633" t="b">
        <v>0</v>
      </c>
      <c r="AHX633" s="42">
        <v>0</v>
      </c>
      <c r="AIC633" s="41" t="s">
        <v>1714</v>
      </c>
      <c r="AIE633" t="s">
        <v>1327</v>
      </c>
      <c r="AIM633" t="s">
        <v>1715</v>
      </c>
      <c r="AIN633" t="s">
        <v>1716</v>
      </c>
      <c r="AJA633" t="s">
        <v>5351</v>
      </c>
      <c r="AJR633" t="s">
        <v>1328</v>
      </c>
      <c r="AKF633" t="s">
        <v>1317</v>
      </c>
      <c r="AKG633" t="s">
        <v>1329</v>
      </c>
      <c r="AKH633" t="s">
        <v>1330</v>
      </c>
      <c r="AKI633" t="s">
        <v>1285</v>
      </c>
      <c r="AKK633" t="s">
        <v>1331</v>
      </c>
      <c r="ALN633" s="41" t="s">
        <v>1717</v>
      </c>
      <c r="ALS633" t="s">
        <v>1332</v>
      </c>
      <c r="ALU633" t="s">
        <v>1333</v>
      </c>
      <c r="ALW633" t="s">
        <v>1718</v>
      </c>
      <c r="AMA633" t="s">
        <v>1334</v>
      </c>
      <c r="AMP633" s="41" t="s">
        <v>1719</v>
      </c>
      <c r="ANA633" t="s">
        <v>1335</v>
      </c>
      <c r="ANJ633" t="s">
        <v>1693</v>
      </c>
      <c r="ANV633" t="s">
        <v>1336</v>
      </c>
      <c r="AOF633" t="s">
        <v>1337</v>
      </c>
      <c r="AOJ633" s="41" t="s">
        <v>1720</v>
      </c>
      <c r="APG633" t="s">
        <v>1282</v>
      </c>
      <c r="APK633" t="s">
        <v>1285</v>
      </c>
      <c r="APL633" t="s">
        <v>1338</v>
      </c>
      <c r="APV633" t="s">
        <v>1328</v>
      </c>
      <c r="AQC633" t="s">
        <v>1339</v>
      </c>
      <c r="AQK633" t="s">
        <v>1687</v>
      </c>
      <c r="AQL633" t="s">
        <v>1340</v>
      </c>
      <c r="AQY633" t="s">
        <v>1341</v>
      </c>
      <c r="ARF633" t="s">
        <v>1285</v>
      </c>
      <c r="ARK633" t="s">
        <v>1342</v>
      </c>
      <c r="ARW633" t="s">
        <v>1721</v>
      </c>
      <c r="ARY633" t="s">
        <v>1343</v>
      </c>
      <c r="ASD633" t="s">
        <v>1344</v>
      </c>
      <c r="ASE633" t="s">
        <v>1722</v>
      </c>
      <c r="ASU633" t="s">
        <v>5173</v>
      </c>
      <c r="ATE633" t="s">
        <v>1345</v>
      </c>
      <c r="ATM633" t="s">
        <v>1346</v>
      </c>
      <c r="AUB633" t="s">
        <v>1347</v>
      </c>
      <c r="AUE633" t="s">
        <v>1723</v>
      </c>
      <c r="AUH633" s="41" t="s">
        <v>1724</v>
      </c>
      <c r="AUK633" s="41" t="s">
        <v>1725</v>
      </c>
      <c r="AUQ633" s="41" t="s">
        <v>1726</v>
      </c>
      <c r="AUW633" s="41" t="s">
        <v>1705</v>
      </c>
      <c r="AWA633" s="41" t="s">
        <v>1727</v>
      </c>
      <c r="AWE633">
        <v>100</v>
      </c>
      <c r="AWY633" t="s">
        <v>1278</v>
      </c>
      <c r="AWZ633" t="s">
        <v>1278</v>
      </c>
      <c r="AXA633" t="s">
        <v>1282</v>
      </c>
      <c r="AXU633" t="s">
        <v>1713</v>
      </c>
      <c r="AYO633" t="s">
        <v>1304</v>
      </c>
      <c r="AZI633" t="s">
        <v>1348</v>
      </c>
      <c r="AZM633" t="s">
        <v>1349</v>
      </c>
      <c r="BBM633" t="s">
        <v>1728</v>
      </c>
      <c r="BBY633" t="s">
        <v>1728</v>
      </c>
      <c r="BCD633" t="s">
        <v>1350</v>
      </c>
      <c r="BCE633" t="s">
        <v>1350</v>
      </c>
      <c r="BCF633" t="s">
        <v>1350</v>
      </c>
      <c r="BCG633" t="s">
        <v>1351</v>
      </c>
      <c r="BCH633" t="s">
        <v>1351</v>
      </c>
      <c r="BCI633" t="s">
        <v>1351</v>
      </c>
      <c r="BCP633" t="s">
        <v>1352</v>
      </c>
      <c r="BDH633" t="s">
        <v>1710</v>
      </c>
      <c r="BDI633" t="s">
        <v>1710</v>
      </c>
      <c r="BDJ633" t="s">
        <v>1729</v>
      </c>
      <c r="BEU633" t="s">
        <v>5173</v>
      </c>
      <c r="BGP633" t="s">
        <v>1728</v>
      </c>
      <c r="BIB633" t="s">
        <v>5173</v>
      </c>
      <c r="BIN633" s="41" t="s">
        <v>5352</v>
      </c>
    </row>
    <row r="634" spans="1:1015 1030:1600" ht="409.5">
      <c r="A634" t="s">
        <v>1744</v>
      </c>
      <c r="B634" t="s">
        <v>5353</v>
      </c>
      <c r="C634">
        <v>2616488</v>
      </c>
      <c r="D634" t="s">
        <v>1262</v>
      </c>
      <c r="E634" t="s">
        <v>54</v>
      </c>
      <c r="F634" t="s">
        <v>1263</v>
      </c>
      <c r="G634" t="s">
        <v>1264</v>
      </c>
      <c r="H634" t="s">
        <v>1265</v>
      </c>
      <c r="I634" t="s">
        <v>1266</v>
      </c>
      <c r="L634" t="s">
        <v>1749</v>
      </c>
      <c r="M634" t="s">
        <v>1267</v>
      </c>
      <c r="N634" t="s">
        <v>1267</v>
      </c>
      <c r="O634" t="s">
        <v>5354</v>
      </c>
      <c r="P634" t="s">
        <v>5355</v>
      </c>
      <c r="Q634" t="s">
        <v>1762</v>
      </c>
      <c r="R634" t="s">
        <v>5355</v>
      </c>
      <c r="S634" t="s">
        <v>5315</v>
      </c>
      <c r="T634">
        <v>0</v>
      </c>
      <c r="U634" t="s">
        <v>1268</v>
      </c>
      <c r="V634" t="s">
        <v>1269</v>
      </c>
      <c r="W634" t="s">
        <v>1270</v>
      </c>
      <c r="X634" t="s">
        <v>1354</v>
      </c>
      <c r="Y634" t="s">
        <v>1742</v>
      </c>
      <c r="Z634" s="41" t="s">
        <v>5356</v>
      </c>
      <c r="AB634" t="s">
        <v>1730</v>
      </c>
      <c r="AC634" t="s">
        <v>1272</v>
      </c>
      <c r="AD634" t="s">
        <v>1273</v>
      </c>
      <c r="AE634" t="s">
        <v>1274</v>
      </c>
      <c r="AF634" t="s">
        <v>1275</v>
      </c>
      <c r="AG634" t="s">
        <v>1276</v>
      </c>
      <c r="AH634" t="s">
        <v>1749</v>
      </c>
      <c r="AS634" t="s">
        <v>1745</v>
      </c>
      <c r="BJ634" t="s">
        <v>1684</v>
      </c>
      <c r="BK634" t="s">
        <v>1685</v>
      </c>
      <c r="BM634" t="s">
        <v>1686</v>
      </c>
      <c r="BN634" t="s">
        <v>1686</v>
      </c>
      <c r="BO634" t="s">
        <v>1686</v>
      </c>
      <c r="BP634" t="s">
        <v>1686</v>
      </c>
      <c r="BX634" t="s">
        <v>1277</v>
      </c>
      <c r="CA634" t="s">
        <v>1278</v>
      </c>
      <c r="CL634" t="s">
        <v>1279</v>
      </c>
      <c r="CM634" t="s">
        <v>1279</v>
      </c>
      <c r="CO634" t="s">
        <v>5173</v>
      </c>
      <c r="DC634" t="s">
        <v>1280</v>
      </c>
      <c r="DD634" t="s">
        <v>1280</v>
      </c>
      <c r="DJ634" t="s">
        <v>1687</v>
      </c>
      <c r="DK634" t="s">
        <v>1281</v>
      </c>
      <c r="FJ634" t="s">
        <v>5173</v>
      </c>
      <c r="FQ634" t="s">
        <v>1282</v>
      </c>
      <c r="GL634" t="s">
        <v>1283</v>
      </c>
      <c r="GN634" t="s">
        <v>1284</v>
      </c>
      <c r="GO634" t="s">
        <v>1284</v>
      </c>
      <c r="GR634" t="s">
        <v>1285</v>
      </c>
      <c r="GU634" t="s">
        <v>1286</v>
      </c>
      <c r="GW634" t="s">
        <v>1286</v>
      </c>
      <c r="GX634" t="s">
        <v>1286</v>
      </c>
      <c r="GY634" t="s">
        <v>1286</v>
      </c>
      <c r="GZ634" t="s">
        <v>1286</v>
      </c>
      <c r="HA634" t="s">
        <v>1284</v>
      </c>
      <c r="HC634" t="s">
        <v>1284</v>
      </c>
      <c r="HD634" t="s">
        <v>1285</v>
      </c>
      <c r="HI634" t="s">
        <v>1287</v>
      </c>
      <c r="HR634" t="s">
        <v>1288</v>
      </c>
      <c r="HS634" s="41" t="s">
        <v>1688</v>
      </c>
      <c r="HT634" t="s">
        <v>1687</v>
      </c>
      <c r="HU634" t="s">
        <v>1687</v>
      </c>
      <c r="IX634" t="s">
        <v>1289</v>
      </c>
      <c r="JD634" t="s">
        <v>1689</v>
      </c>
      <c r="JJ634" t="s">
        <v>1290</v>
      </c>
      <c r="JK634" t="s">
        <v>1290</v>
      </c>
      <c r="JQ634" t="s">
        <v>1291</v>
      </c>
      <c r="JT634" t="s">
        <v>1690</v>
      </c>
      <c r="JV634" t="s">
        <v>1292</v>
      </c>
      <c r="JX634" t="s">
        <v>1293</v>
      </c>
      <c r="JY634" t="s">
        <v>1294</v>
      </c>
      <c r="JZ634" t="s">
        <v>1295</v>
      </c>
      <c r="KB634" t="s">
        <v>1296</v>
      </c>
      <c r="KU634" t="s">
        <v>1297</v>
      </c>
      <c r="KV634" t="s">
        <v>1297</v>
      </c>
      <c r="KX634" t="s">
        <v>1278</v>
      </c>
      <c r="KZ634" t="s">
        <v>1687</v>
      </c>
      <c r="LA634" t="s">
        <v>1298</v>
      </c>
      <c r="LB634" t="s">
        <v>1298</v>
      </c>
      <c r="LL634" t="s">
        <v>1299</v>
      </c>
      <c r="LQ634" t="s">
        <v>1691</v>
      </c>
      <c r="LS634" t="s">
        <v>1692</v>
      </c>
      <c r="LZ634" t="s">
        <v>1282</v>
      </c>
      <c r="MA634" t="s">
        <v>1300</v>
      </c>
      <c r="MN634" t="s">
        <v>1301</v>
      </c>
      <c r="NC634" t="s">
        <v>1302</v>
      </c>
      <c r="ND634" t="s">
        <v>1285</v>
      </c>
      <c r="NH634" t="s">
        <v>1278</v>
      </c>
      <c r="NL634" t="s">
        <v>1303</v>
      </c>
      <c r="OE634" t="s">
        <v>1693</v>
      </c>
      <c r="PM634" s="41" t="s">
        <v>1694</v>
      </c>
      <c r="PO634" s="41" t="s">
        <v>1695</v>
      </c>
      <c r="PP634" s="41" t="s">
        <v>1696</v>
      </c>
      <c r="PQ634" s="41" t="s">
        <v>1695</v>
      </c>
      <c r="PR634" s="41" t="s">
        <v>1695</v>
      </c>
      <c r="PS634" s="41" t="s">
        <v>1697</v>
      </c>
      <c r="PT634" s="41" t="s">
        <v>1698</v>
      </c>
      <c r="PU634" s="41" t="s">
        <v>1699</v>
      </c>
      <c r="PV634" s="41" t="s">
        <v>1700</v>
      </c>
      <c r="PW634" s="41" t="s">
        <v>1701</v>
      </c>
      <c r="QF634" s="41" t="s">
        <v>1702</v>
      </c>
      <c r="QG634" s="41" t="s">
        <v>1703</v>
      </c>
      <c r="QO634" t="s">
        <v>1304</v>
      </c>
      <c r="QP634" t="s">
        <v>1687</v>
      </c>
      <c r="QR634" t="s">
        <v>1278</v>
      </c>
      <c r="QS634" t="s">
        <v>1278</v>
      </c>
      <c r="QX634" t="s">
        <v>1282</v>
      </c>
      <c r="RN634" t="s">
        <v>1305</v>
      </c>
      <c r="RO634" t="s">
        <v>1306</v>
      </c>
      <c r="SA634" t="s">
        <v>1278</v>
      </c>
      <c r="SJ634" t="s">
        <v>5173</v>
      </c>
      <c r="SK634" t="s">
        <v>1307</v>
      </c>
      <c r="SL634" t="s">
        <v>1308</v>
      </c>
      <c r="SP634" t="s">
        <v>1285</v>
      </c>
      <c r="TA634" t="s">
        <v>1687</v>
      </c>
      <c r="TD634" t="s">
        <v>1687</v>
      </c>
      <c r="TG634" t="s">
        <v>1687</v>
      </c>
      <c r="TH634" t="s">
        <v>1309</v>
      </c>
      <c r="TQ634" t="s">
        <v>1704</v>
      </c>
      <c r="TY634" s="41" t="s">
        <v>1705</v>
      </c>
      <c r="UH634" s="41" t="s">
        <v>1705</v>
      </c>
      <c r="UM634" s="41" t="s">
        <v>1705</v>
      </c>
      <c r="UN634" s="41" t="s">
        <v>1705</v>
      </c>
      <c r="UO634" s="41" t="s">
        <v>1705</v>
      </c>
      <c r="WI634" t="s">
        <v>1278</v>
      </c>
      <c r="YB634" t="s">
        <v>1282</v>
      </c>
      <c r="YM634" t="s">
        <v>1310</v>
      </c>
      <c r="YU634" t="s">
        <v>1311</v>
      </c>
      <c r="ZN634" t="s">
        <v>1312</v>
      </c>
      <c r="ZX634" t="s">
        <v>1313</v>
      </c>
      <c r="ZZ634" t="s">
        <v>1706</v>
      </c>
      <c r="AAB634" t="s">
        <v>1689</v>
      </c>
      <c r="AAH634" t="s">
        <v>1314</v>
      </c>
      <c r="AAI634" t="s">
        <v>1315</v>
      </c>
      <c r="AAQ634" t="s">
        <v>1316</v>
      </c>
      <c r="AAR634" t="s">
        <v>1278</v>
      </c>
      <c r="AAS634" t="s">
        <v>1317</v>
      </c>
      <c r="AAT634" t="s">
        <v>1743</v>
      </c>
      <c r="AAW634" t="s">
        <v>1285</v>
      </c>
      <c r="ABE634" t="s">
        <v>1278</v>
      </c>
      <c r="ABG634" t="s">
        <v>1318</v>
      </c>
      <c r="ABN634" t="s">
        <v>1278</v>
      </c>
      <c r="ABR634" t="s">
        <v>1707</v>
      </c>
      <c r="ACD634" t="s">
        <v>1708</v>
      </c>
      <c r="ACG634" t="s">
        <v>1709</v>
      </c>
      <c r="ADG634" t="s">
        <v>1282</v>
      </c>
      <c r="ADP634" t="s">
        <v>1319</v>
      </c>
      <c r="ADR634" t="s">
        <v>1710</v>
      </c>
      <c r="AED634" t="s">
        <v>1320</v>
      </c>
      <c r="AET634" t="s">
        <v>1711</v>
      </c>
      <c r="AEV634" t="s">
        <v>1311</v>
      </c>
      <c r="AFA634" t="s">
        <v>1321</v>
      </c>
      <c r="AFI634" s="41" t="s">
        <v>1712</v>
      </c>
      <c r="AFR634" t="s">
        <v>1299</v>
      </c>
      <c r="AFS634" t="s">
        <v>1713</v>
      </c>
      <c r="AFZ634" t="s">
        <v>1322</v>
      </c>
      <c r="AGO634" t="s">
        <v>1323</v>
      </c>
      <c r="AGP634">
        <v>3</v>
      </c>
      <c r="AGQ634" t="s">
        <v>1324</v>
      </c>
      <c r="AGR634" t="s">
        <v>1324</v>
      </c>
      <c r="AGT634" t="s">
        <v>1324</v>
      </c>
      <c r="AHB634" t="s">
        <v>1325</v>
      </c>
      <c r="AHC634" t="s">
        <v>1326</v>
      </c>
      <c r="AHO634" t="s">
        <v>1689</v>
      </c>
      <c r="AHT634" t="b">
        <v>0</v>
      </c>
      <c r="AHX634" s="42">
        <v>0</v>
      </c>
      <c r="AIC634" s="41" t="s">
        <v>1714</v>
      </c>
      <c r="AIE634" t="s">
        <v>1327</v>
      </c>
      <c r="AIM634" t="s">
        <v>1715</v>
      </c>
      <c r="AIN634" t="s">
        <v>1716</v>
      </c>
      <c r="AJA634" t="s">
        <v>5357</v>
      </c>
      <c r="AJR634" t="s">
        <v>1328</v>
      </c>
      <c r="AKF634" t="s">
        <v>1317</v>
      </c>
      <c r="AKG634" t="s">
        <v>1329</v>
      </c>
      <c r="AKH634" t="s">
        <v>1330</v>
      </c>
      <c r="AKI634" t="s">
        <v>1285</v>
      </c>
      <c r="AKK634" t="s">
        <v>1331</v>
      </c>
      <c r="ALN634" s="41" t="s">
        <v>1717</v>
      </c>
      <c r="ALS634" t="s">
        <v>1332</v>
      </c>
      <c r="ALU634" t="s">
        <v>1333</v>
      </c>
      <c r="ALW634" t="s">
        <v>1718</v>
      </c>
      <c r="AMA634" t="s">
        <v>1334</v>
      </c>
      <c r="AMP634" s="41" t="s">
        <v>1719</v>
      </c>
      <c r="ANA634" t="s">
        <v>1335</v>
      </c>
      <c r="ANJ634" t="s">
        <v>1693</v>
      </c>
      <c r="ANV634" t="s">
        <v>1336</v>
      </c>
      <c r="AOF634" t="s">
        <v>1337</v>
      </c>
      <c r="AOJ634" s="41" t="s">
        <v>1720</v>
      </c>
      <c r="APG634" t="s">
        <v>1282</v>
      </c>
      <c r="APK634" t="s">
        <v>1285</v>
      </c>
      <c r="APL634" t="s">
        <v>1338</v>
      </c>
      <c r="APV634" t="s">
        <v>1328</v>
      </c>
      <c r="AQC634" t="s">
        <v>1339</v>
      </c>
      <c r="AQK634" t="s">
        <v>1687</v>
      </c>
      <c r="AQL634" t="s">
        <v>1340</v>
      </c>
      <c r="AQY634" t="s">
        <v>1341</v>
      </c>
      <c r="ARF634" t="s">
        <v>1285</v>
      </c>
      <c r="ARK634" t="s">
        <v>1342</v>
      </c>
      <c r="ARW634" t="s">
        <v>1721</v>
      </c>
      <c r="ARY634" t="s">
        <v>1343</v>
      </c>
      <c r="ASD634" t="s">
        <v>1344</v>
      </c>
      <c r="ASE634" t="s">
        <v>1722</v>
      </c>
      <c r="ASU634" t="s">
        <v>5173</v>
      </c>
      <c r="ATE634" t="s">
        <v>1345</v>
      </c>
      <c r="ATM634" t="s">
        <v>1346</v>
      </c>
      <c r="AUB634" t="s">
        <v>1347</v>
      </c>
      <c r="AUE634" t="s">
        <v>1723</v>
      </c>
      <c r="AUH634" s="41" t="s">
        <v>1724</v>
      </c>
      <c r="AUK634" s="41" t="s">
        <v>1725</v>
      </c>
      <c r="AUQ634" s="41" t="s">
        <v>1726</v>
      </c>
      <c r="AUW634" s="41" t="s">
        <v>1705</v>
      </c>
      <c r="AWA634" s="41" t="s">
        <v>1727</v>
      </c>
      <c r="AWE634">
        <v>100</v>
      </c>
      <c r="AWY634" t="s">
        <v>1278</v>
      </c>
      <c r="AWZ634" t="s">
        <v>1278</v>
      </c>
      <c r="AXA634" t="s">
        <v>1282</v>
      </c>
      <c r="AXU634" t="s">
        <v>1713</v>
      </c>
      <c r="AYO634" t="s">
        <v>1304</v>
      </c>
      <c r="AZI634" t="s">
        <v>1348</v>
      </c>
      <c r="AZM634" t="s">
        <v>1349</v>
      </c>
      <c r="BBM634" t="s">
        <v>1728</v>
      </c>
      <c r="BBY634" t="s">
        <v>1728</v>
      </c>
      <c r="BCD634" t="s">
        <v>1350</v>
      </c>
      <c r="BCE634" t="s">
        <v>1350</v>
      </c>
      <c r="BCF634" t="s">
        <v>1350</v>
      </c>
      <c r="BCG634" t="s">
        <v>1351</v>
      </c>
      <c r="BCH634" t="s">
        <v>1351</v>
      </c>
      <c r="BCI634" t="s">
        <v>1351</v>
      </c>
      <c r="BCP634" t="s">
        <v>1352</v>
      </c>
      <c r="BDH634" t="s">
        <v>1710</v>
      </c>
      <c r="BDI634" t="s">
        <v>1710</v>
      </c>
      <c r="BDJ634" t="s">
        <v>1729</v>
      </c>
      <c r="BEU634" t="s">
        <v>5173</v>
      </c>
      <c r="BGP634" t="s">
        <v>1728</v>
      </c>
      <c r="BIB634" t="s">
        <v>5173</v>
      </c>
      <c r="BIN634" s="41" t="s">
        <v>5358</v>
      </c>
    </row>
    <row r="635" spans="1:1015 1030:1600" ht="409.5">
      <c r="A635" t="s">
        <v>1744</v>
      </c>
      <c r="B635" t="s">
        <v>5359</v>
      </c>
      <c r="C635">
        <v>2616801</v>
      </c>
      <c r="D635" t="s">
        <v>1262</v>
      </c>
      <c r="E635" t="s">
        <v>54</v>
      </c>
      <c r="F635" t="s">
        <v>1263</v>
      </c>
      <c r="G635" t="s">
        <v>1264</v>
      </c>
      <c r="H635" t="s">
        <v>1265</v>
      </c>
      <c r="I635" t="s">
        <v>1266</v>
      </c>
      <c r="L635" t="s">
        <v>1749</v>
      </c>
      <c r="M635" t="s">
        <v>1267</v>
      </c>
      <c r="N635" t="s">
        <v>1267</v>
      </c>
      <c r="O635" t="s">
        <v>5355</v>
      </c>
      <c r="P635" t="s">
        <v>5360</v>
      </c>
      <c r="Q635" t="s">
        <v>1762</v>
      </c>
      <c r="R635" t="s">
        <v>5360</v>
      </c>
      <c r="S635" t="s">
        <v>5315</v>
      </c>
      <c r="T635">
        <v>0</v>
      </c>
      <c r="U635" t="s">
        <v>1268</v>
      </c>
      <c r="V635" t="s">
        <v>1269</v>
      </c>
      <c r="W635" t="s">
        <v>1270</v>
      </c>
      <c r="X635" t="s">
        <v>1354</v>
      </c>
      <c r="Y635" t="s">
        <v>1742</v>
      </c>
      <c r="Z635" s="41" t="s">
        <v>5361</v>
      </c>
      <c r="AB635" t="s">
        <v>1730</v>
      </c>
      <c r="AC635" t="s">
        <v>1272</v>
      </c>
      <c r="AD635" t="s">
        <v>1273</v>
      </c>
      <c r="AE635" t="s">
        <v>1274</v>
      </c>
      <c r="AF635" t="s">
        <v>1275</v>
      </c>
      <c r="AG635" t="s">
        <v>1276</v>
      </c>
      <c r="AH635" t="s">
        <v>1749</v>
      </c>
      <c r="AS635" t="s">
        <v>1745</v>
      </c>
      <c r="BJ635" t="s">
        <v>1684</v>
      </c>
      <c r="BK635" t="s">
        <v>1685</v>
      </c>
      <c r="BM635" t="s">
        <v>1686</v>
      </c>
      <c r="BN635" t="s">
        <v>1686</v>
      </c>
      <c r="BO635" t="s">
        <v>1686</v>
      </c>
      <c r="BP635" t="s">
        <v>1686</v>
      </c>
      <c r="BX635" t="s">
        <v>1277</v>
      </c>
      <c r="CA635" t="s">
        <v>1278</v>
      </c>
      <c r="CL635" t="s">
        <v>1279</v>
      </c>
      <c r="CM635" t="s">
        <v>1279</v>
      </c>
      <c r="CO635" t="s">
        <v>5173</v>
      </c>
      <c r="DC635" t="s">
        <v>1280</v>
      </c>
      <c r="DD635" t="s">
        <v>1280</v>
      </c>
      <c r="DJ635" t="s">
        <v>1687</v>
      </c>
      <c r="DK635" t="s">
        <v>1281</v>
      </c>
      <c r="FJ635" t="s">
        <v>5173</v>
      </c>
      <c r="FQ635" t="s">
        <v>1282</v>
      </c>
      <c r="GL635" t="s">
        <v>1283</v>
      </c>
      <c r="GN635" t="s">
        <v>1284</v>
      </c>
      <c r="GO635" t="s">
        <v>1284</v>
      </c>
      <c r="GR635" t="s">
        <v>1285</v>
      </c>
      <c r="GU635" t="s">
        <v>1286</v>
      </c>
      <c r="GW635" t="s">
        <v>1286</v>
      </c>
      <c r="GX635" t="s">
        <v>1286</v>
      </c>
      <c r="GY635" t="s">
        <v>1286</v>
      </c>
      <c r="GZ635" t="s">
        <v>1286</v>
      </c>
      <c r="HA635" t="s">
        <v>1284</v>
      </c>
      <c r="HC635" t="s">
        <v>1284</v>
      </c>
      <c r="HD635" t="s">
        <v>1285</v>
      </c>
      <c r="HI635" t="s">
        <v>1287</v>
      </c>
      <c r="HR635" t="s">
        <v>1288</v>
      </c>
      <c r="HS635" s="41" t="s">
        <v>1688</v>
      </c>
      <c r="HT635" t="s">
        <v>1687</v>
      </c>
      <c r="HU635" t="s">
        <v>1687</v>
      </c>
      <c r="IX635" t="s">
        <v>1289</v>
      </c>
      <c r="JD635" t="s">
        <v>1689</v>
      </c>
      <c r="JJ635" t="s">
        <v>1290</v>
      </c>
      <c r="JK635" t="s">
        <v>1290</v>
      </c>
      <c r="JQ635" t="s">
        <v>1291</v>
      </c>
      <c r="JT635" t="s">
        <v>1690</v>
      </c>
      <c r="JV635" t="s">
        <v>1292</v>
      </c>
      <c r="JX635" t="s">
        <v>1293</v>
      </c>
      <c r="JY635" t="s">
        <v>1294</v>
      </c>
      <c r="JZ635" t="s">
        <v>1295</v>
      </c>
      <c r="KB635" t="s">
        <v>1296</v>
      </c>
      <c r="KU635" t="s">
        <v>1297</v>
      </c>
      <c r="KV635" t="s">
        <v>1297</v>
      </c>
      <c r="KX635" t="s">
        <v>1278</v>
      </c>
      <c r="KZ635" t="s">
        <v>1687</v>
      </c>
      <c r="LA635" t="s">
        <v>1298</v>
      </c>
      <c r="LB635" t="s">
        <v>1298</v>
      </c>
      <c r="LL635" t="s">
        <v>1299</v>
      </c>
      <c r="LQ635" t="s">
        <v>1691</v>
      </c>
      <c r="LS635" t="s">
        <v>1692</v>
      </c>
      <c r="LZ635" t="s">
        <v>1282</v>
      </c>
      <c r="MA635" t="s">
        <v>1300</v>
      </c>
      <c r="MN635" t="s">
        <v>1301</v>
      </c>
      <c r="NC635" t="s">
        <v>1302</v>
      </c>
      <c r="ND635" t="s">
        <v>1285</v>
      </c>
      <c r="NH635" t="s">
        <v>1278</v>
      </c>
      <c r="NL635" t="s">
        <v>1303</v>
      </c>
      <c r="OE635" t="s">
        <v>1693</v>
      </c>
      <c r="PM635" s="41" t="s">
        <v>1694</v>
      </c>
      <c r="PO635" s="41" t="s">
        <v>1695</v>
      </c>
      <c r="PP635" s="41" t="s">
        <v>1696</v>
      </c>
      <c r="PQ635" s="41" t="s">
        <v>1695</v>
      </c>
      <c r="PR635" s="41" t="s">
        <v>1695</v>
      </c>
      <c r="PS635" s="41" t="s">
        <v>1697</v>
      </c>
      <c r="PT635" s="41" t="s">
        <v>1698</v>
      </c>
      <c r="PU635" s="41" t="s">
        <v>1699</v>
      </c>
      <c r="PV635" s="41" t="s">
        <v>1700</v>
      </c>
      <c r="PW635" s="41" t="s">
        <v>1701</v>
      </c>
      <c r="QF635" s="41" t="s">
        <v>1702</v>
      </c>
      <c r="QG635" s="41" t="s">
        <v>1703</v>
      </c>
      <c r="QO635" t="s">
        <v>1304</v>
      </c>
      <c r="QP635" t="s">
        <v>1687</v>
      </c>
      <c r="QR635" t="s">
        <v>1278</v>
      </c>
      <c r="QS635" t="s">
        <v>1278</v>
      </c>
      <c r="QX635" t="s">
        <v>1282</v>
      </c>
      <c r="RN635" t="s">
        <v>1305</v>
      </c>
      <c r="RO635" t="s">
        <v>1306</v>
      </c>
      <c r="SA635" t="s">
        <v>1278</v>
      </c>
      <c r="SJ635" t="s">
        <v>5173</v>
      </c>
      <c r="SK635" t="s">
        <v>1307</v>
      </c>
      <c r="SL635" t="s">
        <v>1308</v>
      </c>
      <c r="SP635" t="s">
        <v>1285</v>
      </c>
      <c r="TA635" t="s">
        <v>1687</v>
      </c>
      <c r="TD635" t="s">
        <v>1687</v>
      </c>
      <c r="TG635" t="s">
        <v>1687</v>
      </c>
      <c r="TH635" t="s">
        <v>1309</v>
      </c>
      <c r="TQ635" t="s">
        <v>1704</v>
      </c>
      <c r="TY635" s="41" t="s">
        <v>1705</v>
      </c>
      <c r="UH635" s="41" t="s">
        <v>1705</v>
      </c>
      <c r="UM635" s="41" t="s">
        <v>1705</v>
      </c>
      <c r="UN635" s="41" t="s">
        <v>1705</v>
      </c>
      <c r="UO635" s="41" t="s">
        <v>1705</v>
      </c>
      <c r="WI635" t="s">
        <v>1278</v>
      </c>
      <c r="YB635" t="s">
        <v>1282</v>
      </c>
      <c r="YM635" t="s">
        <v>1310</v>
      </c>
      <c r="YU635" t="s">
        <v>1311</v>
      </c>
      <c r="ZN635" t="s">
        <v>1312</v>
      </c>
      <c r="ZX635" t="s">
        <v>1313</v>
      </c>
      <c r="ZZ635" t="s">
        <v>1706</v>
      </c>
      <c r="AAB635" t="s">
        <v>1689</v>
      </c>
      <c r="AAH635" t="s">
        <v>1314</v>
      </c>
      <c r="AAI635" t="s">
        <v>1315</v>
      </c>
      <c r="AAQ635" t="s">
        <v>1316</v>
      </c>
      <c r="AAR635" t="s">
        <v>1278</v>
      </c>
      <c r="AAS635" t="s">
        <v>1317</v>
      </c>
      <c r="AAT635" t="s">
        <v>1743</v>
      </c>
      <c r="AAW635" t="s">
        <v>1285</v>
      </c>
      <c r="ABE635" t="s">
        <v>1278</v>
      </c>
      <c r="ABG635" t="s">
        <v>1318</v>
      </c>
      <c r="ABN635" t="s">
        <v>1278</v>
      </c>
      <c r="ABR635" t="s">
        <v>1707</v>
      </c>
      <c r="ACD635" t="s">
        <v>1708</v>
      </c>
      <c r="ACG635" t="s">
        <v>1709</v>
      </c>
      <c r="ADG635" t="s">
        <v>1282</v>
      </c>
      <c r="ADP635" t="s">
        <v>1319</v>
      </c>
      <c r="ADR635" t="s">
        <v>1710</v>
      </c>
      <c r="AED635" t="s">
        <v>1320</v>
      </c>
      <c r="AET635" t="s">
        <v>1711</v>
      </c>
      <c r="AEV635" t="s">
        <v>1311</v>
      </c>
      <c r="AFA635" t="s">
        <v>1321</v>
      </c>
      <c r="AFI635" s="41" t="s">
        <v>1712</v>
      </c>
      <c r="AFR635" t="s">
        <v>1299</v>
      </c>
      <c r="AFS635" t="s">
        <v>1713</v>
      </c>
      <c r="AFZ635" t="s">
        <v>1322</v>
      </c>
      <c r="AGO635" t="s">
        <v>1323</v>
      </c>
      <c r="AGP635">
        <v>3</v>
      </c>
      <c r="AGQ635" t="s">
        <v>1324</v>
      </c>
      <c r="AGR635" t="s">
        <v>1324</v>
      </c>
      <c r="AGT635" t="s">
        <v>1324</v>
      </c>
      <c r="AHB635" t="s">
        <v>1325</v>
      </c>
      <c r="AHC635" t="s">
        <v>1326</v>
      </c>
      <c r="AHO635" t="s">
        <v>1689</v>
      </c>
      <c r="AHT635" t="b">
        <v>0</v>
      </c>
      <c r="AHX635" s="42">
        <v>0</v>
      </c>
      <c r="AIC635" s="41" t="s">
        <v>1714</v>
      </c>
      <c r="AIE635" t="s">
        <v>1327</v>
      </c>
      <c r="AIM635" t="s">
        <v>1715</v>
      </c>
      <c r="AIN635" t="s">
        <v>1716</v>
      </c>
      <c r="AJA635" t="s">
        <v>5362</v>
      </c>
      <c r="AJR635" t="s">
        <v>1328</v>
      </c>
      <c r="AKF635" t="s">
        <v>1317</v>
      </c>
      <c r="AKG635" t="s">
        <v>1329</v>
      </c>
      <c r="AKH635" t="s">
        <v>1330</v>
      </c>
      <c r="AKI635" t="s">
        <v>1285</v>
      </c>
      <c r="AKK635" t="s">
        <v>1331</v>
      </c>
      <c r="ALN635" s="41" t="s">
        <v>1717</v>
      </c>
      <c r="ALS635" t="s">
        <v>1332</v>
      </c>
      <c r="ALU635" t="s">
        <v>1333</v>
      </c>
      <c r="ALW635" t="s">
        <v>1718</v>
      </c>
      <c r="AMA635" t="s">
        <v>1334</v>
      </c>
      <c r="AMP635" s="41" t="s">
        <v>1719</v>
      </c>
      <c r="ANA635" t="s">
        <v>1335</v>
      </c>
      <c r="ANJ635" t="s">
        <v>1693</v>
      </c>
      <c r="ANV635" t="s">
        <v>1336</v>
      </c>
      <c r="AOF635" t="s">
        <v>1337</v>
      </c>
      <c r="AOJ635" s="41" t="s">
        <v>1720</v>
      </c>
      <c r="APG635" t="s">
        <v>1282</v>
      </c>
      <c r="APK635" t="s">
        <v>1285</v>
      </c>
      <c r="APL635" t="s">
        <v>1338</v>
      </c>
      <c r="APV635" t="s">
        <v>1328</v>
      </c>
      <c r="AQC635" t="s">
        <v>1339</v>
      </c>
      <c r="AQK635" t="s">
        <v>1687</v>
      </c>
      <c r="AQL635" t="s">
        <v>1340</v>
      </c>
      <c r="AQY635" t="s">
        <v>1341</v>
      </c>
      <c r="ARF635" t="s">
        <v>1285</v>
      </c>
      <c r="ARK635" t="s">
        <v>1342</v>
      </c>
      <c r="ARW635" t="s">
        <v>1721</v>
      </c>
      <c r="ARY635" t="s">
        <v>1343</v>
      </c>
      <c r="ASD635" t="s">
        <v>1344</v>
      </c>
      <c r="ASE635" t="s">
        <v>1722</v>
      </c>
      <c r="ASU635" t="s">
        <v>5173</v>
      </c>
      <c r="ATE635" t="s">
        <v>1345</v>
      </c>
      <c r="ATM635" t="s">
        <v>1346</v>
      </c>
      <c r="AUB635" t="s">
        <v>1347</v>
      </c>
      <c r="AUE635" t="s">
        <v>1723</v>
      </c>
      <c r="AUH635" s="41" t="s">
        <v>1724</v>
      </c>
      <c r="AUK635" s="41" t="s">
        <v>1725</v>
      </c>
      <c r="AUQ635" s="41" t="s">
        <v>1726</v>
      </c>
      <c r="AUW635" s="41" t="s">
        <v>1705</v>
      </c>
      <c r="AWA635" s="41" t="s">
        <v>1727</v>
      </c>
      <c r="AWE635">
        <v>100</v>
      </c>
      <c r="AWY635" t="s">
        <v>1278</v>
      </c>
      <c r="AWZ635" t="s">
        <v>1278</v>
      </c>
      <c r="AXA635" t="s">
        <v>1282</v>
      </c>
      <c r="AXU635" t="s">
        <v>1713</v>
      </c>
      <c r="AYO635" t="s">
        <v>1304</v>
      </c>
      <c r="AZI635" t="s">
        <v>1348</v>
      </c>
      <c r="AZM635" t="s">
        <v>1349</v>
      </c>
      <c r="BBM635" t="s">
        <v>1728</v>
      </c>
      <c r="BBY635" t="s">
        <v>1728</v>
      </c>
      <c r="BCD635" t="s">
        <v>1350</v>
      </c>
      <c r="BCE635" t="s">
        <v>1350</v>
      </c>
      <c r="BCF635" t="s">
        <v>1350</v>
      </c>
      <c r="BCG635" t="s">
        <v>1351</v>
      </c>
      <c r="BCH635" t="s">
        <v>1351</v>
      </c>
      <c r="BCI635" t="s">
        <v>1351</v>
      </c>
      <c r="BCP635" t="s">
        <v>1352</v>
      </c>
      <c r="BDH635" t="s">
        <v>1710</v>
      </c>
      <c r="BDI635" t="s">
        <v>1710</v>
      </c>
      <c r="BDJ635" t="s">
        <v>1729</v>
      </c>
      <c r="BEU635" t="s">
        <v>5173</v>
      </c>
      <c r="BGP635" t="s">
        <v>1728</v>
      </c>
      <c r="BIB635" t="s">
        <v>5173</v>
      </c>
      <c r="BIN635" s="41" t="s">
        <v>5363</v>
      </c>
    </row>
    <row r="636" spans="1:1015 1030:1600" ht="409.5">
      <c r="A636" t="s">
        <v>1744</v>
      </c>
      <c r="B636" t="s">
        <v>5364</v>
      </c>
      <c r="C636">
        <v>2616731</v>
      </c>
      <c r="D636" t="s">
        <v>1262</v>
      </c>
      <c r="E636" t="s">
        <v>54</v>
      </c>
      <c r="F636" t="s">
        <v>1263</v>
      </c>
      <c r="G636" t="s">
        <v>1264</v>
      </c>
      <c r="H636" t="s">
        <v>1265</v>
      </c>
      <c r="I636" t="s">
        <v>1266</v>
      </c>
      <c r="L636" t="s">
        <v>1749</v>
      </c>
      <c r="M636" t="s">
        <v>1267</v>
      </c>
      <c r="N636" t="s">
        <v>1267</v>
      </c>
      <c r="O636" t="s">
        <v>5365</v>
      </c>
      <c r="P636" t="s">
        <v>5366</v>
      </c>
      <c r="Q636" t="s">
        <v>1762</v>
      </c>
      <c r="R636" t="s">
        <v>5366</v>
      </c>
      <c r="S636" t="s">
        <v>5315</v>
      </c>
      <c r="T636">
        <v>0</v>
      </c>
      <c r="U636" t="s">
        <v>1268</v>
      </c>
      <c r="V636" t="s">
        <v>1269</v>
      </c>
      <c r="W636" t="s">
        <v>1270</v>
      </c>
      <c r="X636" t="s">
        <v>1354</v>
      </c>
      <c r="Y636" t="s">
        <v>1742</v>
      </c>
      <c r="Z636" s="41" t="s">
        <v>5367</v>
      </c>
      <c r="AB636" t="s">
        <v>1730</v>
      </c>
      <c r="AC636" t="s">
        <v>1272</v>
      </c>
      <c r="AD636" t="s">
        <v>1273</v>
      </c>
      <c r="AE636" t="s">
        <v>1274</v>
      </c>
      <c r="AF636" t="s">
        <v>1275</v>
      </c>
      <c r="AG636" t="s">
        <v>1276</v>
      </c>
      <c r="AH636" t="s">
        <v>1749</v>
      </c>
      <c r="AS636" t="s">
        <v>1745</v>
      </c>
      <c r="BJ636" t="s">
        <v>1684</v>
      </c>
      <c r="BK636" t="s">
        <v>1685</v>
      </c>
      <c r="BM636" t="s">
        <v>1686</v>
      </c>
      <c r="BN636" t="s">
        <v>1686</v>
      </c>
      <c r="BO636" t="s">
        <v>1686</v>
      </c>
      <c r="BP636" t="s">
        <v>1686</v>
      </c>
      <c r="BX636" t="s">
        <v>1277</v>
      </c>
      <c r="CA636" t="s">
        <v>1278</v>
      </c>
      <c r="CL636" t="s">
        <v>1279</v>
      </c>
      <c r="CM636" t="s">
        <v>1279</v>
      </c>
      <c r="CO636" t="s">
        <v>5173</v>
      </c>
      <c r="DC636" t="s">
        <v>1280</v>
      </c>
      <c r="DD636" t="s">
        <v>1280</v>
      </c>
      <c r="DJ636" t="s">
        <v>1687</v>
      </c>
      <c r="DK636" t="s">
        <v>1281</v>
      </c>
      <c r="FJ636" t="s">
        <v>5173</v>
      </c>
      <c r="FQ636" t="s">
        <v>1282</v>
      </c>
      <c r="GL636" t="s">
        <v>1283</v>
      </c>
      <c r="GN636" t="s">
        <v>1284</v>
      </c>
      <c r="GO636" t="s">
        <v>1284</v>
      </c>
      <c r="GR636" t="s">
        <v>1285</v>
      </c>
      <c r="GU636" t="s">
        <v>1286</v>
      </c>
      <c r="GW636" t="s">
        <v>1286</v>
      </c>
      <c r="GX636" t="s">
        <v>1286</v>
      </c>
      <c r="GY636" t="s">
        <v>1286</v>
      </c>
      <c r="GZ636" t="s">
        <v>1286</v>
      </c>
      <c r="HA636" t="s">
        <v>1284</v>
      </c>
      <c r="HC636" t="s">
        <v>1284</v>
      </c>
      <c r="HD636" t="s">
        <v>1285</v>
      </c>
      <c r="HI636" t="s">
        <v>1287</v>
      </c>
      <c r="HR636" t="s">
        <v>1288</v>
      </c>
      <c r="HS636" s="41" t="s">
        <v>1688</v>
      </c>
      <c r="HT636" t="s">
        <v>1687</v>
      </c>
      <c r="HU636" t="s">
        <v>1687</v>
      </c>
      <c r="IX636" t="s">
        <v>1289</v>
      </c>
      <c r="JD636" t="s">
        <v>1689</v>
      </c>
      <c r="JJ636" t="s">
        <v>1290</v>
      </c>
      <c r="JK636" t="s">
        <v>1290</v>
      </c>
      <c r="JQ636" t="s">
        <v>1291</v>
      </c>
      <c r="JT636" t="s">
        <v>1690</v>
      </c>
      <c r="JV636" t="s">
        <v>1292</v>
      </c>
      <c r="JX636" t="s">
        <v>1293</v>
      </c>
      <c r="JY636" t="s">
        <v>1294</v>
      </c>
      <c r="JZ636" t="s">
        <v>1295</v>
      </c>
      <c r="KB636" t="s">
        <v>1296</v>
      </c>
      <c r="KU636" t="s">
        <v>1297</v>
      </c>
      <c r="KV636" t="s">
        <v>1297</v>
      </c>
      <c r="KX636" t="s">
        <v>1278</v>
      </c>
      <c r="KZ636" t="s">
        <v>1687</v>
      </c>
      <c r="LA636" t="s">
        <v>1298</v>
      </c>
      <c r="LB636" t="s">
        <v>1298</v>
      </c>
      <c r="LL636" t="s">
        <v>1299</v>
      </c>
      <c r="LQ636" t="s">
        <v>1691</v>
      </c>
      <c r="LS636" t="s">
        <v>1692</v>
      </c>
      <c r="LZ636" t="s">
        <v>1282</v>
      </c>
      <c r="MA636" t="s">
        <v>1300</v>
      </c>
      <c r="MN636" t="s">
        <v>1301</v>
      </c>
      <c r="NC636" t="s">
        <v>1302</v>
      </c>
      <c r="ND636" t="s">
        <v>1285</v>
      </c>
      <c r="NH636" t="s">
        <v>1278</v>
      </c>
      <c r="NL636" t="s">
        <v>1303</v>
      </c>
      <c r="OE636" t="s">
        <v>1693</v>
      </c>
      <c r="PM636" s="41" t="s">
        <v>1694</v>
      </c>
      <c r="PO636" s="41" t="s">
        <v>1695</v>
      </c>
      <c r="PP636" s="41" t="s">
        <v>1696</v>
      </c>
      <c r="PQ636" s="41" t="s">
        <v>1695</v>
      </c>
      <c r="PR636" s="41" t="s">
        <v>1695</v>
      </c>
      <c r="PS636" s="41" t="s">
        <v>1697</v>
      </c>
      <c r="PT636" s="41" t="s">
        <v>1698</v>
      </c>
      <c r="PU636" s="41" t="s">
        <v>1699</v>
      </c>
      <c r="PV636" s="41" t="s">
        <v>1700</v>
      </c>
      <c r="PW636" s="41" t="s">
        <v>1701</v>
      </c>
      <c r="QF636" s="41" t="s">
        <v>1702</v>
      </c>
      <c r="QG636" s="41" t="s">
        <v>1703</v>
      </c>
      <c r="QO636" t="s">
        <v>1304</v>
      </c>
      <c r="QP636" t="s">
        <v>1687</v>
      </c>
      <c r="QR636" t="s">
        <v>1278</v>
      </c>
      <c r="QS636" t="s">
        <v>1278</v>
      </c>
      <c r="QX636" t="s">
        <v>1282</v>
      </c>
      <c r="RN636" t="s">
        <v>1305</v>
      </c>
      <c r="RO636" t="s">
        <v>1306</v>
      </c>
      <c r="SA636" t="s">
        <v>1278</v>
      </c>
      <c r="SJ636" t="s">
        <v>5173</v>
      </c>
      <c r="SK636" t="s">
        <v>1307</v>
      </c>
      <c r="SL636" t="s">
        <v>1308</v>
      </c>
      <c r="SP636" t="s">
        <v>1285</v>
      </c>
      <c r="TA636" t="s">
        <v>1687</v>
      </c>
      <c r="TD636" t="s">
        <v>1687</v>
      </c>
      <c r="TG636" t="s">
        <v>1687</v>
      </c>
      <c r="TH636" t="s">
        <v>1309</v>
      </c>
      <c r="TQ636" t="s">
        <v>1704</v>
      </c>
      <c r="TY636" s="41" t="s">
        <v>1705</v>
      </c>
      <c r="UH636" s="41" t="s">
        <v>1705</v>
      </c>
      <c r="UM636" s="41" t="s">
        <v>1705</v>
      </c>
      <c r="UN636" s="41" t="s">
        <v>1705</v>
      </c>
      <c r="UO636" s="41" t="s">
        <v>1705</v>
      </c>
      <c r="WI636" t="s">
        <v>1278</v>
      </c>
      <c r="YB636" t="s">
        <v>1282</v>
      </c>
      <c r="YM636" t="s">
        <v>1310</v>
      </c>
      <c r="YU636" t="s">
        <v>1311</v>
      </c>
      <c r="ZN636" t="s">
        <v>1312</v>
      </c>
      <c r="ZX636" t="s">
        <v>1313</v>
      </c>
      <c r="ZZ636" t="s">
        <v>1706</v>
      </c>
      <c r="AAB636" t="s">
        <v>1689</v>
      </c>
      <c r="AAH636" t="s">
        <v>1314</v>
      </c>
      <c r="AAI636" t="s">
        <v>1315</v>
      </c>
      <c r="AAQ636" t="s">
        <v>1316</v>
      </c>
      <c r="AAR636" t="s">
        <v>1278</v>
      </c>
      <c r="AAS636" t="s">
        <v>1317</v>
      </c>
      <c r="AAT636" t="s">
        <v>1743</v>
      </c>
      <c r="AAW636" t="s">
        <v>1285</v>
      </c>
      <c r="ABE636" t="s">
        <v>1278</v>
      </c>
      <c r="ABG636" t="s">
        <v>1318</v>
      </c>
      <c r="ABN636" t="s">
        <v>1278</v>
      </c>
      <c r="ABR636" t="s">
        <v>1707</v>
      </c>
      <c r="ACD636" t="s">
        <v>1708</v>
      </c>
      <c r="ACG636" t="s">
        <v>1709</v>
      </c>
      <c r="ADG636" t="s">
        <v>1282</v>
      </c>
      <c r="ADP636" t="s">
        <v>1319</v>
      </c>
      <c r="ADR636" t="s">
        <v>1710</v>
      </c>
      <c r="AED636" t="s">
        <v>1320</v>
      </c>
      <c r="AET636" t="s">
        <v>1711</v>
      </c>
      <c r="AEV636" t="s">
        <v>1311</v>
      </c>
      <c r="AFA636" t="s">
        <v>1321</v>
      </c>
      <c r="AFI636" s="41" t="s">
        <v>1712</v>
      </c>
      <c r="AFR636" t="s">
        <v>1299</v>
      </c>
      <c r="AFS636" t="s">
        <v>1713</v>
      </c>
      <c r="AFZ636" t="s">
        <v>1322</v>
      </c>
      <c r="AGO636" t="s">
        <v>1323</v>
      </c>
      <c r="AGP636">
        <v>3</v>
      </c>
      <c r="AGQ636" t="s">
        <v>1324</v>
      </c>
      <c r="AGR636" t="s">
        <v>1324</v>
      </c>
      <c r="AGT636" t="s">
        <v>1324</v>
      </c>
      <c r="AHB636" t="s">
        <v>1325</v>
      </c>
      <c r="AHC636" t="s">
        <v>1326</v>
      </c>
      <c r="AHO636" t="s">
        <v>1689</v>
      </c>
      <c r="AHT636" t="b">
        <v>0</v>
      </c>
      <c r="AHX636" s="42">
        <v>0</v>
      </c>
      <c r="AIC636" s="41" t="s">
        <v>1714</v>
      </c>
      <c r="AIE636" t="s">
        <v>1327</v>
      </c>
      <c r="AIM636" t="s">
        <v>1715</v>
      </c>
      <c r="AIN636" t="s">
        <v>1716</v>
      </c>
      <c r="AJA636" t="s">
        <v>5368</v>
      </c>
      <c r="AJR636" t="s">
        <v>1328</v>
      </c>
      <c r="AKF636" t="s">
        <v>1317</v>
      </c>
      <c r="AKG636" t="s">
        <v>1329</v>
      </c>
      <c r="AKH636" t="s">
        <v>1330</v>
      </c>
      <c r="AKI636" t="s">
        <v>1285</v>
      </c>
      <c r="AKK636" t="s">
        <v>1331</v>
      </c>
      <c r="ALN636" s="41" t="s">
        <v>1717</v>
      </c>
      <c r="ALS636" t="s">
        <v>1332</v>
      </c>
      <c r="ALU636" t="s">
        <v>1333</v>
      </c>
      <c r="ALW636" t="s">
        <v>1718</v>
      </c>
      <c r="AMA636" t="s">
        <v>1334</v>
      </c>
      <c r="AMP636" s="41" t="s">
        <v>1719</v>
      </c>
      <c r="ANA636" t="s">
        <v>1335</v>
      </c>
      <c r="ANJ636" t="s">
        <v>1693</v>
      </c>
      <c r="ANV636" t="s">
        <v>1336</v>
      </c>
      <c r="AOF636" t="s">
        <v>1337</v>
      </c>
      <c r="AOJ636" s="41" t="s">
        <v>1720</v>
      </c>
      <c r="APG636" t="s">
        <v>1282</v>
      </c>
      <c r="APK636" t="s">
        <v>1285</v>
      </c>
      <c r="APL636" t="s">
        <v>1338</v>
      </c>
      <c r="APV636" t="s">
        <v>1328</v>
      </c>
      <c r="AQC636" t="s">
        <v>1339</v>
      </c>
      <c r="AQK636" t="s">
        <v>1687</v>
      </c>
      <c r="AQL636" t="s">
        <v>1340</v>
      </c>
      <c r="AQY636" t="s">
        <v>1341</v>
      </c>
      <c r="ARF636" t="s">
        <v>1285</v>
      </c>
      <c r="ARK636" t="s">
        <v>1342</v>
      </c>
      <c r="ARW636" t="s">
        <v>1721</v>
      </c>
      <c r="ARY636" t="s">
        <v>1343</v>
      </c>
      <c r="ASD636" t="s">
        <v>1344</v>
      </c>
      <c r="ASE636" t="s">
        <v>1722</v>
      </c>
      <c r="ASU636" t="s">
        <v>5173</v>
      </c>
      <c r="ATE636" t="s">
        <v>1345</v>
      </c>
      <c r="ATM636" t="s">
        <v>1346</v>
      </c>
      <c r="AUB636" t="s">
        <v>1347</v>
      </c>
      <c r="AUE636" t="s">
        <v>1723</v>
      </c>
      <c r="AUH636" s="41" t="s">
        <v>1724</v>
      </c>
      <c r="AUK636" s="41" t="s">
        <v>1725</v>
      </c>
      <c r="AUQ636" s="41" t="s">
        <v>1726</v>
      </c>
      <c r="AUW636" s="41" t="s">
        <v>1705</v>
      </c>
      <c r="AWA636" s="41" t="s">
        <v>1727</v>
      </c>
      <c r="AWE636">
        <v>100</v>
      </c>
      <c r="AWY636" t="s">
        <v>1278</v>
      </c>
      <c r="AWZ636" t="s">
        <v>1278</v>
      </c>
      <c r="AXA636" t="s">
        <v>1282</v>
      </c>
      <c r="AXU636" t="s">
        <v>1713</v>
      </c>
      <c r="AYO636" t="s">
        <v>1304</v>
      </c>
      <c r="AZI636" t="s">
        <v>1348</v>
      </c>
      <c r="AZM636" t="s">
        <v>1349</v>
      </c>
      <c r="BBM636" t="s">
        <v>1728</v>
      </c>
      <c r="BBY636" t="s">
        <v>1728</v>
      </c>
      <c r="BCD636" t="s">
        <v>1350</v>
      </c>
      <c r="BCE636" t="s">
        <v>1350</v>
      </c>
      <c r="BCF636" t="s">
        <v>1350</v>
      </c>
      <c r="BCG636" t="s">
        <v>1351</v>
      </c>
      <c r="BCH636" t="s">
        <v>1351</v>
      </c>
      <c r="BCI636" t="s">
        <v>1351</v>
      </c>
      <c r="BCP636" t="s">
        <v>1352</v>
      </c>
      <c r="BDH636" t="s">
        <v>1710</v>
      </c>
      <c r="BDI636" t="s">
        <v>1710</v>
      </c>
      <c r="BDJ636" t="s">
        <v>1729</v>
      </c>
      <c r="BEU636" t="s">
        <v>5173</v>
      </c>
      <c r="BGP636" t="s">
        <v>1728</v>
      </c>
      <c r="BIB636" t="s">
        <v>5173</v>
      </c>
      <c r="BIN636" s="41" t="s">
        <v>5369</v>
      </c>
    </row>
    <row r="637" spans="1:1015 1030:1600" ht="409.5">
      <c r="A637" t="s">
        <v>1744</v>
      </c>
      <c r="B637" t="s">
        <v>5370</v>
      </c>
      <c r="C637">
        <v>2616863</v>
      </c>
      <c r="D637" t="s">
        <v>1262</v>
      </c>
      <c r="E637" t="s">
        <v>54</v>
      </c>
      <c r="F637" t="s">
        <v>1263</v>
      </c>
      <c r="G637" t="s">
        <v>1264</v>
      </c>
      <c r="H637" t="s">
        <v>1265</v>
      </c>
      <c r="I637" t="s">
        <v>1266</v>
      </c>
      <c r="L637" t="s">
        <v>1749</v>
      </c>
      <c r="M637" t="s">
        <v>1267</v>
      </c>
      <c r="N637" t="s">
        <v>1267</v>
      </c>
      <c r="O637" t="s">
        <v>5365</v>
      </c>
      <c r="P637" t="s">
        <v>5366</v>
      </c>
      <c r="Q637" t="s">
        <v>1762</v>
      </c>
      <c r="R637" t="s">
        <v>5366</v>
      </c>
      <c r="S637" t="s">
        <v>5315</v>
      </c>
      <c r="T637">
        <v>0</v>
      </c>
      <c r="U637" t="s">
        <v>1268</v>
      </c>
      <c r="V637" t="s">
        <v>1269</v>
      </c>
      <c r="W637" t="s">
        <v>1270</v>
      </c>
      <c r="X637" t="s">
        <v>1354</v>
      </c>
      <c r="Y637" t="s">
        <v>1742</v>
      </c>
      <c r="Z637" s="41" t="s">
        <v>5371</v>
      </c>
      <c r="AB637" t="s">
        <v>1730</v>
      </c>
      <c r="AC637" t="s">
        <v>1272</v>
      </c>
      <c r="AD637" t="s">
        <v>1273</v>
      </c>
      <c r="AE637" t="s">
        <v>1274</v>
      </c>
      <c r="AF637" t="s">
        <v>1275</v>
      </c>
      <c r="AG637" t="s">
        <v>1276</v>
      </c>
      <c r="AH637" t="s">
        <v>1749</v>
      </c>
      <c r="AS637" t="s">
        <v>1745</v>
      </c>
      <c r="BJ637" t="s">
        <v>1684</v>
      </c>
      <c r="BK637" t="s">
        <v>1685</v>
      </c>
      <c r="BM637" t="s">
        <v>1686</v>
      </c>
      <c r="BN637" t="s">
        <v>1686</v>
      </c>
      <c r="BO637" t="s">
        <v>1686</v>
      </c>
      <c r="BP637" t="s">
        <v>1686</v>
      </c>
      <c r="BX637" t="s">
        <v>1277</v>
      </c>
      <c r="CA637" t="s">
        <v>1278</v>
      </c>
      <c r="CL637" t="s">
        <v>1279</v>
      </c>
      <c r="CM637" t="s">
        <v>1279</v>
      </c>
      <c r="CO637" t="s">
        <v>5173</v>
      </c>
      <c r="DC637" t="s">
        <v>1280</v>
      </c>
      <c r="DD637" t="s">
        <v>1280</v>
      </c>
      <c r="DJ637" t="s">
        <v>1687</v>
      </c>
      <c r="DK637" t="s">
        <v>1281</v>
      </c>
      <c r="FJ637" t="s">
        <v>5173</v>
      </c>
      <c r="FQ637" t="s">
        <v>1282</v>
      </c>
      <c r="GL637" t="s">
        <v>1283</v>
      </c>
      <c r="GN637" t="s">
        <v>1284</v>
      </c>
      <c r="GO637" t="s">
        <v>1284</v>
      </c>
      <c r="GR637" t="s">
        <v>1285</v>
      </c>
      <c r="GU637" t="s">
        <v>1286</v>
      </c>
      <c r="GW637" t="s">
        <v>1286</v>
      </c>
      <c r="GX637" t="s">
        <v>1286</v>
      </c>
      <c r="GY637" t="s">
        <v>1286</v>
      </c>
      <c r="GZ637" t="s">
        <v>1286</v>
      </c>
      <c r="HA637" t="s">
        <v>1284</v>
      </c>
      <c r="HC637" t="s">
        <v>1284</v>
      </c>
      <c r="HD637" t="s">
        <v>1285</v>
      </c>
      <c r="HI637" t="s">
        <v>1287</v>
      </c>
      <c r="HR637" t="s">
        <v>1288</v>
      </c>
      <c r="HS637" s="41" t="s">
        <v>1688</v>
      </c>
      <c r="HT637" t="s">
        <v>1687</v>
      </c>
      <c r="HU637" t="s">
        <v>1687</v>
      </c>
      <c r="IX637" t="s">
        <v>1289</v>
      </c>
      <c r="JD637" t="s">
        <v>1689</v>
      </c>
      <c r="JJ637" t="s">
        <v>1290</v>
      </c>
      <c r="JK637" t="s">
        <v>1290</v>
      </c>
      <c r="JQ637" t="s">
        <v>1291</v>
      </c>
      <c r="JT637" t="s">
        <v>1690</v>
      </c>
      <c r="JV637" t="s">
        <v>1292</v>
      </c>
      <c r="JX637" t="s">
        <v>1293</v>
      </c>
      <c r="JY637" t="s">
        <v>1294</v>
      </c>
      <c r="JZ637" t="s">
        <v>1295</v>
      </c>
      <c r="KB637" t="s">
        <v>1296</v>
      </c>
      <c r="KU637" t="s">
        <v>1297</v>
      </c>
      <c r="KV637" t="s">
        <v>1297</v>
      </c>
      <c r="KX637" t="s">
        <v>1278</v>
      </c>
      <c r="KZ637" t="s">
        <v>1687</v>
      </c>
      <c r="LA637" t="s">
        <v>1298</v>
      </c>
      <c r="LB637" t="s">
        <v>1298</v>
      </c>
      <c r="LL637" t="s">
        <v>1299</v>
      </c>
      <c r="LQ637" t="s">
        <v>1691</v>
      </c>
      <c r="LS637" t="s">
        <v>1692</v>
      </c>
      <c r="LZ637" t="s">
        <v>1282</v>
      </c>
      <c r="MA637" t="s">
        <v>1300</v>
      </c>
      <c r="MN637" t="s">
        <v>1301</v>
      </c>
      <c r="NC637" t="s">
        <v>1302</v>
      </c>
      <c r="ND637" t="s">
        <v>1285</v>
      </c>
      <c r="NH637" t="s">
        <v>1278</v>
      </c>
      <c r="NL637" t="s">
        <v>1303</v>
      </c>
      <c r="OE637" t="s">
        <v>1693</v>
      </c>
      <c r="PM637" s="41" t="s">
        <v>1694</v>
      </c>
      <c r="PO637" s="41" t="s">
        <v>1695</v>
      </c>
      <c r="PP637" s="41" t="s">
        <v>1696</v>
      </c>
      <c r="PQ637" s="41" t="s">
        <v>1695</v>
      </c>
      <c r="PR637" s="41" t="s">
        <v>1695</v>
      </c>
      <c r="PS637" s="41" t="s">
        <v>1697</v>
      </c>
      <c r="PT637" s="41" t="s">
        <v>1698</v>
      </c>
      <c r="PU637" s="41" t="s">
        <v>1699</v>
      </c>
      <c r="PV637" s="41" t="s">
        <v>1700</v>
      </c>
      <c r="PW637" s="41" t="s">
        <v>1701</v>
      </c>
      <c r="QF637" s="41" t="s">
        <v>1702</v>
      </c>
      <c r="QG637" s="41" t="s">
        <v>1703</v>
      </c>
      <c r="QO637" t="s">
        <v>1304</v>
      </c>
      <c r="QP637" t="s">
        <v>1687</v>
      </c>
      <c r="QR637" t="s">
        <v>1278</v>
      </c>
      <c r="QS637" t="s">
        <v>1278</v>
      </c>
      <c r="QX637" t="s">
        <v>1282</v>
      </c>
      <c r="RN637" t="s">
        <v>1305</v>
      </c>
      <c r="RO637" t="s">
        <v>1306</v>
      </c>
      <c r="SA637" t="s">
        <v>1278</v>
      </c>
      <c r="SJ637" t="s">
        <v>5173</v>
      </c>
      <c r="SK637" t="s">
        <v>1307</v>
      </c>
      <c r="SL637" t="s">
        <v>1308</v>
      </c>
      <c r="SP637" t="s">
        <v>1285</v>
      </c>
      <c r="TA637" t="s">
        <v>1687</v>
      </c>
      <c r="TD637" t="s">
        <v>1687</v>
      </c>
      <c r="TG637" t="s">
        <v>1687</v>
      </c>
      <c r="TH637" t="s">
        <v>1309</v>
      </c>
      <c r="TQ637" t="s">
        <v>1704</v>
      </c>
      <c r="TY637" s="41" t="s">
        <v>1705</v>
      </c>
      <c r="UH637" s="41" t="s">
        <v>1705</v>
      </c>
      <c r="UM637" s="41" t="s">
        <v>1705</v>
      </c>
      <c r="UN637" s="41" t="s">
        <v>1705</v>
      </c>
      <c r="UO637" s="41" t="s">
        <v>1705</v>
      </c>
      <c r="WI637" t="s">
        <v>1278</v>
      </c>
      <c r="YB637" t="s">
        <v>1282</v>
      </c>
      <c r="YM637" t="s">
        <v>1310</v>
      </c>
      <c r="YU637" t="s">
        <v>1311</v>
      </c>
      <c r="ZN637" t="s">
        <v>1312</v>
      </c>
      <c r="ZX637" t="s">
        <v>1313</v>
      </c>
      <c r="ZZ637" t="s">
        <v>1706</v>
      </c>
      <c r="AAB637" t="s">
        <v>1689</v>
      </c>
      <c r="AAH637" t="s">
        <v>1314</v>
      </c>
      <c r="AAI637" t="s">
        <v>1315</v>
      </c>
      <c r="AAQ637" t="s">
        <v>1316</v>
      </c>
      <c r="AAR637" t="s">
        <v>1278</v>
      </c>
      <c r="AAS637" t="s">
        <v>1317</v>
      </c>
      <c r="AAT637" t="s">
        <v>1743</v>
      </c>
      <c r="AAW637" t="s">
        <v>1285</v>
      </c>
      <c r="ABE637" t="s">
        <v>1278</v>
      </c>
      <c r="ABG637" t="s">
        <v>1318</v>
      </c>
      <c r="ABN637" t="s">
        <v>1278</v>
      </c>
      <c r="ABR637" t="s">
        <v>1707</v>
      </c>
      <c r="ACD637" t="s">
        <v>1708</v>
      </c>
      <c r="ACG637" t="s">
        <v>1709</v>
      </c>
      <c r="ADG637" t="s">
        <v>1282</v>
      </c>
      <c r="ADP637" t="s">
        <v>1319</v>
      </c>
      <c r="ADR637" t="s">
        <v>1710</v>
      </c>
      <c r="AED637" t="s">
        <v>1320</v>
      </c>
      <c r="AET637" t="s">
        <v>1711</v>
      </c>
      <c r="AEV637" t="s">
        <v>1311</v>
      </c>
      <c r="AFA637" t="s">
        <v>1321</v>
      </c>
      <c r="AFI637" s="41" t="s">
        <v>1712</v>
      </c>
      <c r="AFR637" t="s">
        <v>1299</v>
      </c>
      <c r="AFS637" t="s">
        <v>1713</v>
      </c>
      <c r="AFZ637" t="s">
        <v>1322</v>
      </c>
      <c r="AGO637" t="s">
        <v>1323</v>
      </c>
      <c r="AGP637">
        <v>3</v>
      </c>
      <c r="AGQ637" t="s">
        <v>1324</v>
      </c>
      <c r="AGR637" t="s">
        <v>1324</v>
      </c>
      <c r="AGT637" t="s">
        <v>1324</v>
      </c>
      <c r="AHB637" t="s">
        <v>1325</v>
      </c>
      <c r="AHC637" t="s">
        <v>1326</v>
      </c>
      <c r="AHO637" t="s">
        <v>1689</v>
      </c>
      <c r="AHT637" t="b">
        <v>0</v>
      </c>
      <c r="AHX637" s="42">
        <v>0</v>
      </c>
      <c r="AIC637" s="41" t="s">
        <v>1714</v>
      </c>
      <c r="AIE637" t="s">
        <v>1327</v>
      </c>
      <c r="AIM637" t="s">
        <v>1715</v>
      </c>
      <c r="AIN637" t="s">
        <v>1716</v>
      </c>
      <c r="AJA637" t="s">
        <v>5372</v>
      </c>
      <c r="AJR637" t="s">
        <v>1328</v>
      </c>
      <c r="AKF637" t="s">
        <v>1317</v>
      </c>
      <c r="AKG637" t="s">
        <v>1329</v>
      </c>
      <c r="AKH637" t="s">
        <v>1330</v>
      </c>
      <c r="AKI637" t="s">
        <v>1285</v>
      </c>
      <c r="AKK637" t="s">
        <v>1331</v>
      </c>
      <c r="ALN637" s="41" t="s">
        <v>1717</v>
      </c>
      <c r="ALS637" t="s">
        <v>1332</v>
      </c>
      <c r="ALU637" t="s">
        <v>1333</v>
      </c>
      <c r="ALW637" t="s">
        <v>1718</v>
      </c>
      <c r="AMA637" t="s">
        <v>1334</v>
      </c>
      <c r="AMP637" s="41" t="s">
        <v>1719</v>
      </c>
      <c r="ANA637" t="s">
        <v>1335</v>
      </c>
      <c r="ANJ637" t="s">
        <v>1693</v>
      </c>
      <c r="ANV637" t="s">
        <v>1336</v>
      </c>
      <c r="AOF637" t="s">
        <v>1337</v>
      </c>
      <c r="AOJ637" s="41" t="s">
        <v>1720</v>
      </c>
      <c r="APG637" t="s">
        <v>1282</v>
      </c>
      <c r="APK637" t="s">
        <v>1285</v>
      </c>
      <c r="APL637" t="s">
        <v>1338</v>
      </c>
      <c r="APV637" t="s">
        <v>1328</v>
      </c>
      <c r="AQC637" t="s">
        <v>1339</v>
      </c>
      <c r="AQK637" t="s">
        <v>1687</v>
      </c>
      <c r="AQL637" t="s">
        <v>1340</v>
      </c>
      <c r="AQY637" t="s">
        <v>1341</v>
      </c>
      <c r="ARF637" t="s">
        <v>1285</v>
      </c>
      <c r="ARK637" t="s">
        <v>1342</v>
      </c>
      <c r="ARW637" t="s">
        <v>1721</v>
      </c>
      <c r="ARY637" t="s">
        <v>1343</v>
      </c>
      <c r="ASD637" t="s">
        <v>1344</v>
      </c>
      <c r="ASE637" t="s">
        <v>1722</v>
      </c>
      <c r="ASU637" t="s">
        <v>5173</v>
      </c>
      <c r="ATE637" t="s">
        <v>1345</v>
      </c>
      <c r="ATM637" t="s">
        <v>1346</v>
      </c>
      <c r="AUB637" t="s">
        <v>1347</v>
      </c>
      <c r="AUE637" t="s">
        <v>1723</v>
      </c>
      <c r="AUH637" s="41" t="s">
        <v>1724</v>
      </c>
      <c r="AUK637" s="41" t="s">
        <v>1725</v>
      </c>
      <c r="AUQ637" s="41" t="s">
        <v>1726</v>
      </c>
      <c r="AUW637" s="41" t="s">
        <v>1705</v>
      </c>
      <c r="AWA637" s="41" t="s">
        <v>1727</v>
      </c>
      <c r="AWE637">
        <v>100</v>
      </c>
      <c r="AWY637" t="s">
        <v>1278</v>
      </c>
      <c r="AWZ637" t="s">
        <v>1278</v>
      </c>
      <c r="AXA637" t="s">
        <v>1282</v>
      </c>
      <c r="AXU637" t="s">
        <v>1713</v>
      </c>
      <c r="AYO637" t="s">
        <v>1304</v>
      </c>
      <c r="AZI637" t="s">
        <v>1348</v>
      </c>
      <c r="AZM637" t="s">
        <v>1349</v>
      </c>
      <c r="BBM637" t="s">
        <v>1728</v>
      </c>
      <c r="BBY637" t="s">
        <v>1728</v>
      </c>
      <c r="BCD637" t="s">
        <v>1350</v>
      </c>
      <c r="BCE637" t="s">
        <v>1350</v>
      </c>
      <c r="BCF637" t="s">
        <v>1350</v>
      </c>
      <c r="BCG637" t="s">
        <v>1351</v>
      </c>
      <c r="BCH637" t="s">
        <v>1351</v>
      </c>
      <c r="BCI637" t="s">
        <v>1351</v>
      </c>
      <c r="BCP637" t="s">
        <v>1352</v>
      </c>
      <c r="BDH637" t="s">
        <v>1710</v>
      </c>
      <c r="BDI637" t="s">
        <v>1710</v>
      </c>
      <c r="BDJ637" t="s">
        <v>1729</v>
      </c>
      <c r="BEU637" t="s">
        <v>5173</v>
      </c>
      <c r="BGP637" t="s">
        <v>1728</v>
      </c>
      <c r="BIB637" t="s">
        <v>5173</v>
      </c>
      <c r="BIN637" s="41" t="s">
        <v>5369</v>
      </c>
    </row>
    <row r="638" spans="1:1015 1030:1600" ht="409.5">
      <c r="A638" t="s">
        <v>1744</v>
      </c>
      <c r="B638" t="s">
        <v>5373</v>
      </c>
      <c r="C638">
        <v>2616741</v>
      </c>
      <c r="D638" t="s">
        <v>1262</v>
      </c>
      <c r="E638" t="s">
        <v>54</v>
      </c>
      <c r="F638" t="s">
        <v>1263</v>
      </c>
      <c r="G638" t="s">
        <v>1264</v>
      </c>
      <c r="H638" t="s">
        <v>1265</v>
      </c>
      <c r="I638" t="s">
        <v>1266</v>
      </c>
      <c r="L638" t="s">
        <v>1749</v>
      </c>
      <c r="M638" t="s">
        <v>1267</v>
      </c>
      <c r="N638" t="s">
        <v>1267</v>
      </c>
      <c r="O638" t="s">
        <v>5374</v>
      </c>
      <c r="P638" t="s">
        <v>5375</v>
      </c>
      <c r="Q638" t="s">
        <v>1762</v>
      </c>
      <c r="R638" t="s">
        <v>5375</v>
      </c>
      <c r="S638" t="s">
        <v>5315</v>
      </c>
      <c r="T638">
        <v>0</v>
      </c>
      <c r="U638" t="s">
        <v>1268</v>
      </c>
      <c r="V638" t="s">
        <v>1269</v>
      </c>
      <c r="W638" t="s">
        <v>1270</v>
      </c>
      <c r="X638" t="s">
        <v>1354</v>
      </c>
      <c r="Y638" t="s">
        <v>1742</v>
      </c>
      <c r="Z638" s="41" t="s">
        <v>5376</v>
      </c>
      <c r="AB638" t="s">
        <v>1730</v>
      </c>
      <c r="AC638" t="s">
        <v>1272</v>
      </c>
      <c r="AD638" t="s">
        <v>1273</v>
      </c>
      <c r="AE638" t="s">
        <v>1274</v>
      </c>
      <c r="AF638" t="s">
        <v>1275</v>
      </c>
      <c r="AG638" t="s">
        <v>1276</v>
      </c>
      <c r="AH638" t="s">
        <v>1749</v>
      </c>
      <c r="AS638" t="s">
        <v>1745</v>
      </c>
      <c r="BJ638" t="s">
        <v>1684</v>
      </c>
      <c r="BK638" t="s">
        <v>1685</v>
      </c>
      <c r="BM638" t="s">
        <v>1686</v>
      </c>
      <c r="BN638" t="s">
        <v>1686</v>
      </c>
      <c r="BO638" t="s">
        <v>1686</v>
      </c>
      <c r="BP638" t="s">
        <v>1686</v>
      </c>
      <c r="BX638" t="s">
        <v>1277</v>
      </c>
      <c r="CA638" t="s">
        <v>1278</v>
      </c>
      <c r="CL638" t="s">
        <v>1279</v>
      </c>
      <c r="CM638" t="s">
        <v>1279</v>
      </c>
      <c r="CO638" t="s">
        <v>5173</v>
      </c>
      <c r="DC638" t="s">
        <v>1280</v>
      </c>
      <c r="DD638" t="s">
        <v>1280</v>
      </c>
      <c r="DJ638" t="s">
        <v>1687</v>
      </c>
      <c r="DK638" t="s">
        <v>1281</v>
      </c>
      <c r="FJ638" t="s">
        <v>5173</v>
      </c>
      <c r="FQ638" t="s">
        <v>1282</v>
      </c>
      <c r="GL638" t="s">
        <v>1283</v>
      </c>
      <c r="GN638" t="s">
        <v>1284</v>
      </c>
      <c r="GO638" t="s">
        <v>1284</v>
      </c>
      <c r="GR638" t="s">
        <v>1285</v>
      </c>
      <c r="GU638" t="s">
        <v>1286</v>
      </c>
      <c r="GW638" t="s">
        <v>1286</v>
      </c>
      <c r="GX638" t="s">
        <v>1286</v>
      </c>
      <c r="GY638" t="s">
        <v>1286</v>
      </c>
      <c r="GZ638" t="s">
        <v>1286</v>
      </c>
      <c r="HA638" t="s">
        <v>1284</v>
      </c>
      <c r="HC638" t="s">
        <v>1284</v>
      </c>
      <c r="HD638" t="s">
        <v>1285</v>
      </c>
      <c r="HI638" t="s">
        <v>1287</v>
      </c>
      <c r="HR638" t="s">
        <v>1288</v>
      </c>
      <c r="HS638" s="41" t="s">
        <v>1688</v>
      </c>
      <c r="HT638" t="s">
        <v>1687</v>
      </c>
      <c r="HU638" t="s">
        <v>1687</v>
      </c>
      <c r="IX638" t="s">
        <v>1289</v>
      </c>
      <c r="JD638" t="s">
        <v>1689</v>
      </c>
      <c r="JJ638" t="s">
        <v>1290</v>
      </c>
      <c r="JK638" t="s">
        <v>1290</v>
      </c>
      <c r="JQ638" t="s">
        <v>1291</v>
      </c>
      <c r="JT638" t="s">
        <v>1690</v>
      </c>
      <c r="JV638" t="s">
        <v>1292</v>
      </c>
      <c r="JX638" t="s">
        <v>1293</v>
      </c>
      <c r="JY638" t="s">
        <v>1294</v>
      </c>
      <c r="JZ638" t="s">
        <v>1295</v>
      </c>
      <c r="KB638" t="s">
        <v>1296</v>
      </c>
      <c r="KU638" t="s">
        <v>1297</v>
      </c>
      <c r="KV638" t="s">
        <v>1297</v>
      </c>
      <c r="KX638" t="s">
        <v>1278</v>
      </c>
      <c r="KZ638" t="s">
        <v>1687</v>
      </c>
      <c r="LA638" t="s">
        <v>1298</v>
      </c>
      <c r="LB638" t="s">
        <v>1298</v>
      </c>
      <c r="LL638" t="s">
        <v>1299</v>
      </c>
      <c r="LQ638" t="s">
        <v>1691</v>
      </c>
      <c r="LS638" t="s">
        <v>1692</v>
      </c>
      <c r="LZ638" t="s">
        <v>1282</v>
      </c>
      <c r="MA638" t="s">
        <v>1300</v>
      </c>
      <c r="MN638" t="s">
        <v>1301</v>
      </c>
      <c r="NC638" t="s">
        <v>1302</v>
      </c>
      <c r="ND638" t="s">
        <v>1285</v>
      </c>
      <c r="NH638" t="s">
        <v>1278</v>
      </c>
      <c r="NL638" t="s">
        <v>1303</v>
      </c>
      <c r="OE638" t="s">
        <v>1693</v>
      </c>
      <c r="PM638" s="41" t="s">
        <v>1694</v>
      </c>
      <c r="PO638" s="41" t="s">
        <v>1695</v>
      </c>
      <c r="PP638" s="41" t="s">
        <v>1696</v>
      </c>
      <c r="PQ638" s="41" t="s">
        <v>1695</v>
      </c>
      <c r="PR638" s="41" t="s">
        <v>1695</v>
      </c>
      <c r="PS638" s="41" t="s">
        <v>1697</v>
      </c>
      <c r="PT638" s="41" t="s">
        <v>1698</v>
      </c>
      <c r="PU638" s="41" t="s">
        <v>1699</v>
      </c>
      <c r="PV638" s="41" t="s">
        <v>1700</v>
      </c>
      <c r="PW638" s="41" t="s">
        <v>1701</v>
      </c>
      <c r="QF638" s="41" t="s">
        <v>1702</v>
      </c>
      <c r="QG638" s="41" t="s">
        <v>1703</v>
      </c>
      <c r="QO638" t="s">
        <v>1304</v>
      </c>
      <c r="QP638" t="s">
        <v>1687</v>
      </c>
      <c r="QR638" t="s">
        <v>1278</v>
      </c>
      <c r="QS638" t="s">
        <v>1278</v>
      </c>
      <c r="QX638" t="s">
        <v>1282</v>
      </c>
      <c r="RN638" t="s">
        <v>1305</v>
      </c>
      <c r="RO638" t="s">
        <v>1306</v>
      </c>
      <c r="SA638" t="s">
        <v>1278</v>
      </c>
      <c r="SJ638" t="s">
        <v>5173</v>
      </c>
      <c r="SK638" t="s">
        <v>1307</v>
      </c>
      <c r="SL638" t="s">
        <v>1308</v>
      </c>
      <c r="SP638" t="s">
        <v>1285</v>
      </c>
      <c r="TA638" t="s">
        <v>1687</v>
      </c>
      <c r="TD638" t="s">
        <v>1687</v>
      </c>
      <c r="TG638" t="s">
        <v>1687</v>
      </c>
      <c r="TH638" t="s">
        <v>1309</v>
      </c>
      <c r="TQ638" t="s">
        <v>1704</v>
      </c>
      <c r="TY638" s="41" t="s">
        <v>1705</v>
      </c>
      <c r="UH638" s="41" t="s">
        <v>1705</v>
      </c>
      <c r="UM638" s="41" t="s">
        <v>1705</v>
      </c>
      <c r="UN638" s="41" t="s">
        <v>1705</v>
      </c>
      <c r="UO638" s="41" t="s">
        <v>1705</v>
      </c>
      <c r="WI638" t="s">
        <v>1278</v>
      </c>
      <c r="YB638" t="s">
        <v>1282</v>
      </c>
      <c r="YM638" t="s">
        <v>1310</v>
      </c>
      <c r="YU638" t="s">
        <v>1311</v>
      </c>
      <c r="ZN638" t="s">
        <v>1312</v>
      </c>
      <c r="ZX638" t="s">
        <v>1313</v>
      </c>
      <c r="ZZ638" t="s">
        <v>1706</v>
      </c>
      <c r="AAB638" t="s">
        <v>1689</v>
      </c>
      <c r="AAH638" t="s">
        <v>1314</v>
      </c>
      <c r="AAI638" t="s">
        <v>1315</v>
      </c>
      <c r="AAQ638" t="s">
        <v>1316</v>
      </c>
      <c r="AAR638" t="s">
        <v>1278</v>
      </c>
      <c r="AAS638" t="s">
        <v>1317</v>
      </c>
      <c r="AAT638" t="s">
        <v>1743</v>
      </c>
      <c r="AAW638" t="s">
        <v>1285</v>
      </c>
      <c r="ABE638" t="s">
        <v>1278</v>
      </c>
      <c r="ABG638" t="s">
        <v>1318</v>
      </c>
      <c r="ABN638" t="s">
        <v>1278</v>
      </c>
      <c r="ABR638" t="s">
        <v>1707</v>
      </c>
      <c r="ACD638" t="s">
        <v>1708</v>
      </c>
      <c r="ACG638" t="s">
        <v>1709</v>
      </c>
      <c r="ADG638" t="s">
        <v>1282</v>
      </c>
      <c r="ADP638" t="s">
        <v>1319</v>
      </c>
      <c r="ADR638" t="s">
        <v>1710</v>
      </c>
      <c r="AED638" t="s">
        <v>1320</v>
      </c>
      <c r="AET638" t="s">
        <v>1711</v>
      </c>
      <c r="AEV638" t="s">
        <v>1311</v>
      </c>
      <c r="AFA638" t="s">
        <v>1321</v>
      </c>
      <c r="AFI638" s="41" t="s">
        <v>1712</v>
      </c>
      <c r="AFR638" t="s">
        <v>1299</v>
      </c>
      <c r="AFS638" t="s">
        <v>1713</v>
      </c>
      <c r="AFZ638" t="s">
        <v>1322</v>
      </c>
      <c r="AGO638" t="s">
        <v>1323</v>
      </c>
      <c r="AGP638">
        <v>3</v>
      </c>
      <c r="AGQ638" t="s">
        <v>1324</v>
      </c>
      <c r="AGR638" t="s">
        <v>1324</v>
      </c>
      <c r="AGT638" t="s">
        <v>1324</v>
      </c>
      <c r="AHB638" t="s">
        <v>1325</v>
      </c>
      <c r="AHC638" t="s">
        <v>1326</v>
      </c>
      <c r="AHO638" t="s">
        <v>1689</v>
      </c>
      <c r="AHT638" t="b">
        <v>0</v>
      </c>
      <c r="AHX638" s="42">
        <v>0</v>
      </c>
      <c r="AIC638" s="41" t="s">
        <v>1714</v>
      </c>
      <c r="AIE638" t="s">
        <v>1327</v>
      </c>
      <c r="AIM638" t="s">
        <v>1715</v>
      </c>
      <c r="AIN638" t="s">
        <v>1716</v>
      </c>
      <c r="AJA638" t="s">
        <v>5377</v>
      </c>
      <c r="AJR638" t="s">
        <v>1328</v>
      </c>
      <c r="AKF638" t="s">
        <v>1317</v>
      </c>
      <c r="AKG638" t="s">
        <v>1329</v>
      </c>
      <c r="AKH638" t="s">
        <v>1330</v>
      </c>
      <c r="AKI638" t="s">
        <v>1285</v>
      </c>
      <c r="AKK638" t="s">
        <v>1331</v>
      </c>
      <c r="ALN638" s="41" t="s">
        <v>1717</v>
      </c>
      <c r="ALS638" t="s">
        <v>1332</v>
      </c>
      <c r="ALU638" t="s">
        <v>1333</v>
      </c>
      <c r="ALW638" t="s">
        <v>1718</v>
      </c>
      <c r="AMA638" t="s">
        <v>1334</v>
      </c>
      <c r="AMP638" s="41" t="s">
        <v>1719</v>
      </c>
      <c r="ANA638" t="s">
        <v>1335</v>
      </c>
      <c r="ANJ638" t="s">
        <v>1693</v>
      </c>
      <c r="ANV638" t="s">
        <v>1336</v>
      </c>
      <c r="AOF638" t="s">
        <v>1337</v>
      </c>
      <c r="AOJ638" s="41" t="s">
        <v>1720</v>
      </c>
      <c r="APG638" t="s">
        <v>1282</v>
      </c>
      <c r="APK638" t="s">
        <v>1285</v>
      </c>
      <c r="APL638" t="s">
        <v>1338</v>
      </c>
      <c r="APV638" t="s">
        <v>1328</v>
      </c>
      <c r="AQC638" t="s">
        <v>1339</v>
      </c>
      <c r="AQK638" t="s">
        <v>1687</v>
      </c>
      <c r="AQL638" t="s">
        <v>1340</v>
      </c>
      <c r="AQY638" t="s">
        <v>1341</v>
      </c>
      <c r="ARF638" t="s">
        <v>1285</v>
      </c>
      <c r="ARK638" t="s">
        <v>1342</v>
      </c>
      <c r="ARW638" t="s">
        <v>1721</v>
      </c>
      <c r="ARY638" t="s">
        <v>1343</v>
      </c>
      <c r="ASD638" t="s">
        <v>1344</v>
      </c>
      <c r="ASE638" t="s">
        <v>1722</v>
      </c>
      <c r="ASU638" t="s">
        <v>5173</v>
      </c>
      <c r="ATE638" t="s">
        <v>1345</v>
      </c>
      <c r="ATM638" t="s">
        <v>1346</v>
      </c>
      <c r="AUB638" t="s">
        <v>1347</v>
      </c>
      <c r="AUE638" t="s">
        <v>1723</v>
      </c>
      <c r="AUH638" s="41" t="s">
        <v>1724</v>
      </c>
      <c r="AUK638" s="41" t="s">
        <v>1725</v>
      </c>
      <c r="AUQ638" s="41" t="s">
        <v>1726</v>
      </c>
      <c r="AUW638" s="41" t="s">
        <v>1705</v>
      </c>
      <c r="AWA638" s="41" t="s">
        <v>1727</v>
      </c>
      <c r="AWE638">
        <v>100</v>
      </c>
      <c r="AWY638" t="s">
        <v>1278</v>
      </c>
      <c r="AWZ638" t="s">
        <v>1278</v>
      </c>
      <c r="AXA638" t="s">
        <v>1282</v>
      </c>
      <c r="AXU638" t="s">
        <v>1713</v>
      </c>
      <c r="AYO638" t="s">
        <v>1304</v>
      </c>
      <c r="AZI638" t="s">
        <v>1348</v>
      </c>
      <c r="AZM638" t="s">
        <v>1349</v>
      </c>
      <c r="BBM638" t="s">
        <v>1728</v>
      </c>
      <c r="BBY638" t="s">
        <v>1728</v>
      </c>
      <c r="BCD638" t="s">
        <v>1350</v>
      </c>
      <c r="BCE638" t="s">
        <v>1350</v>
      </c>
      <c r="BCF638" t="s">
        <v>1350</v>
      </c>
      <c r="BCG638" t="s">
        <v>1351</v>
      </c>
      <c r="BCH638" t="s">
        <v>1351</v>
      </c>
      <c r="BCI638" t="s">
        <v>1351</v>
      </c>
      <c r="BCP638" t="s">
        <v>1352</v>
      </c>
      <c r="BDH638" t="s">
        <v>1710</v>
      </c>
      <c r="BDI638" t="s">
        <v>1710</v>
      </c>
      <c r="BDJ638" t="s">
        <v>1729</v>
      </c>
      <c r="BEU638" t="s">
        <v>5173</v>
      </c>
      <c r="BGP638" t="s">
        <v>1728</v>
      </c>
      <c r="BIB638" t="s">
        <v>5173</v>
      </c>
      <c r="BIN638" s="41" t="s">
        <v>5378</v>
      </c>
    </row>
    <row r="639" spans="1:1015 1030:1600" ht="409.5">
      <c r="A639" t="s">
        <v>1744</v>
      </c>
      <c r="B639" t="s">
        <v>5379</v>
      </c>
      <c r="C639">
        <v>2616913</v>
      </c>
      <c r="D639" t="s">
        <v>1262</v>
      </c>
      <c r="E639" t="s">
        <v>54</v>
      </c>
      <c r="F639" t="s">
        <v>1263</v>
      </c>
      <c r="G639" t="s">
        <v>1264</v>
      </c>
      <c r="H639" t="s">
        <v>1265</v>
      </c>
      <c r="I639" t="s">
        <v>1266</v>
      </c>
      <c r="L639" t="s">
        <v>1749</v>
      </c>
      <c r="M639" t="s">
        <v>1267</v>
      </c>
      <c r="N639" t="s">
        <v>1267</v>
      </c>
      <c r="O639" t="s">
        <v>5380</v>
      </c>
      <c r="P639" t="s">
        <v>5381</v>
      </c>
      <c r="Q639" t="s">
        <v>1762</v>
      </c>
      <c r="R639" t="s">
        <v>5381</v>
      </c>
      <c r="S639" t="s">
        <v>5315</v>
      </c>
      <c r="T639">
        <v>0</v>
      </c>
      <c r="U639" t="s">
        <v>1268</v>
      </c>
      <c r="V639" t="s">
        <v>1269</v>
      </c>
      <c r="W639" t="s">
        <v>1270</v>
      </c>
      <c r="X639" t="s">
        <v>1354</v>
      </c>
      <c r="Y639" t="s">
        <v>1742</v>
      </c>
      <c r="Z639" s="41" t="s">
        <v>5382</v>
      </c>
      <c r="AB639" t="s">
        <v>1730</v>
      </c>
      <c r="AC639" t="s">
        <v>1272</v>
      </c>
      <c r="AD639" t="s">
        <v>1273</v>
      </c>
      <c r="AE639" t="s">
        <v>1274</v>
      </c>
      <c r="AF639" t="s">
        <v>1275</v>
      </c>
      <c r="AG639" t="s">
        <v>1276</v>
      </c>
      <c r="AH639" t="s">
        <v>1749</v>
      </c>
      <c r="AS639" t="s">
        <v>1745</v>
      </c>
      <c r="BJ639" t="s">
        <v>1684</v>
      </c>
      <c r="BK639" t="s">
        <v>1685</v>
      </c>
      <c r="BM639" t="s">
        <v>1686</v>
      </c>
      <c r="BN639" t="s">
        <v>1686</v>
      </c>
      <c r="BO639" t="s">
        <v>1686</v>
      </c>
      <c r="BP639" t="s">
        <v>1686</v>
      </c>
      <c r="BX639" t="s">
        <v>1277</v>
      </c>
      <c r="CA639" t="s">
        <v>1278</v>
      </c>
      <c r="CL639" t="s">
        <v>1279</v>
      </c>
      <c r="CM639" t="s">
        <v>1279</v>
      </c>
      <c r="CO639" t="s">
        <v>5173</v>
      </c>
      <c r="DC639" t="s">
        <v>1280</v>
      </c>
      <c r="DD639" t="s">
        <v>1280</v>
      </c>
      <c r="DJ639" t="s">
        <v>1687</v>
      </c>
      <c r="DK639" t="s">
        <v>1281</v>
      </c>
      <c r="FJ639" t="s">
        <v>5173</v>
      </c>
      <c r="FQ639" t="s">
        <v>1282</v>
      </c>
      <c r="GL639" t="s">
        <v>1283</v>
      </c>
      <c r="GN639" t="s">
        <v>1284</v>
      </c>
      <c r="GO639" t="s">
        <v>1284</v>
      </c>
      <c r="GR639" t="s">
        <v>1285</v>
      </c>
      <c r="GU639" t="s">
        <v>1286</v>
      </c>
      <c r="GW639" t="s">
        <v>1286</v>
      </c>
      <c r="GX639" t="s">
        <v>1286</v>
      </c>
      <c r="GY639" t="s">
        <v>1286</v>
      </c>
      <c r="GZ639" t="s">
        <v>1286</v>
      </c>
      <c r="HA639" t="s">
        <v>1284</v>
      </c>
      <c r="HC639" t="s">
        <v>1284</v>
      </c>
      <c r="HD639" t="s">
        <v>1285</v>
      </c>
      <c r="HI639" t="s">
        <v>1287</v>
      </c>
      <c r="HR639" t="s">
        <v>1288</v>
      </c>
      <c r="HS639" s="41" t="s">
        <v>1688</v>
      </c>
      <c r="HT639" t="s">
        <v>1687</v>
      </c>
      <c r="HU639" t="s">
        <v>1687</v>
      </c>
      <c r="IX639" t="s">
        <v>1289</v>
      </c>
      <c r="JD639" t="s">
        <v>1689</v>
      </c>
      <c r="JJ639" t="s">
        <v>1290</v>
      </c>
      <c r="JK639" t="s">
        <v>1290</v>
      </c>
      <c r="JQ639" t="s">
        <v>1291</v>
      </c>
      <c r="JT639" t="s">
        <v>1690</v>
      </c>
      <c r="JV639" t="s">
        <v>1292</v>
      </c>
      <c r="JX639" t="s">
        <v>1293</v>
      </c>
      <c r="JY639" t="s">
        <v>1294</v>
      </c>
      <c r="JZ639" t="s">
        <v>1295</v>
      </c>
      <c r="KB639" t="s">
        <v>1296</v>
      </c>
      <c r="KU639" t="s">
        <v>1297</v>
      </c>
      <c r="KV639" t="s">
        <v>1297</v>
      </c>
      <c r="KX639" t="s">
        <v>1278</v>
      </c>
      <c r="KZ639" t="s">
        <v>1687</v>
      </c>
      <c r="LA639" t="s">
        <v>1298</v>
      </c>
      <c r="LB639" t="s">
        <v>1298</v>
      </c>
      <c r="LL639" t="s">
        <v>1299</v>
      </c>
      <c r="LQ639" t="s">
        <v>1691</v>
      </c>
      <c r="LS639" t="s">
        <v>1692</v>
      </c>
      <c r="LZ639" t="s">
        <v>1282</v>
      </c>
      <c r="MA639" t="s">
        <v>1300</v>
      </c>
      <c r="MN639" t="s">
        <v>1301</v>
      </c>
      <c r="NC639" t="s">
        <v>1302</v>
      </c>
      <c r="ND639" t="s">
        <v>1285</v>
      </c>
      <c r="NH639" t="s">
        <v>1278</v>
      </c>
      <c r="NL639" t="s">
        <v>1303</v>
      </c>
      <c r="OE639" t="s">
        <v>1693</v>
      </c>
      <c r="PM639" s="41" t="s">
        <v>1694</v>
      </c>
      <c r="PO639" s="41" t="s">
        <v>1695</v>
      </c>
      <c r="PP639" s="41" t="s">
        <v>1696</v>
      </c>
      <c r="PQ639" s="41" t="s">
        <v>1695</v>
      </c>
      <c r="PR639" s="41" t="s">
        <v>1695</v>
      </c>
      <c r="PS639" s="41" t="s">
        <v>1697</v>
      </c>
      <c r="PT639" s="41" t="s">
        <v>1698</v>
      </c>
      <c r="PU639" s="41" t="s">
        <v>1699</v>
      </c>
      <c r="PV639" s="41" t="s">
        <v>1700</v>
      </c>
      <c r="PW639" s="41" t="s">
        <v>1701</v>
      </c>
      <c r="QF639" s="41" t="s">
        <v>1702</v>
      </c>
      <c r="QG639" s="41" t="s">
        <v>1703</v>
      </c>
      <c r="QO639" t="s">
        <v>1304</v>
      </c>
      <c r="QP639" t="s">
        <v>1687</v>
      </c>
      <c r="QR639" t="s">
        <v>1278</v>
      </c>
      <c r="QS639" t="s">
        <v>1278</v>
      </c>
      <c r="QX639" t="s">
        <v>1282</v>
      </c>
      <c r="RN639" t="s">
        <v>1305</v>
      </c>
      <c r="RO639" t="s">
        <v>1306</v>
      </c>
      <c r="SA639" t="s">
        <v>1278</v>
      </c>
      <c r="SJ639" t="s">
        <v>5173</v>
      </c>
      <c r="SK639" t="s">
        <v>1307</v>
      </c>
      <c r="SL639" t="s">
        <v>1308</v>
      </c>
      <c r="SP639" t="s">
        <v>1285</v>
      </c>
      <c r="TA639" t="s">
        <v>1687</v>
      </c>
      <c r="TD639" t="s">
        <v>1687</v>
      </c>
      <c r="TG639" t="s">
        <v>1687</v>
      </c>
      <c r="TH639" t="s">
        <v>1309</v>
      </c>
      <c r="TQ639" t="s">
        <v>1704</v>
      </c>
      <c r="TY639" s="41" t="s">
        <v>1705</v>
      </c>
      <c r="UH639" s="41" t="s">
        <v>1705</v>
      </c>
      <c r="UM639" s="41" t="s">
        <v>1705</v>
      </c>
      <c r="UN639" s="41" t="s">
        <v>1705</v>
      </c>
      <c r="UO639" s="41" t="s">
        <v>1705</v>
      </c>
      <c r="WI639" t="s">
        <v>1278</v>
      </c>
      <c r="YB639" t="s">
        <v>1282</v>
      </c>
      <c r="YM639" t="s">
        <v>1310</v>
      </c>
      <c r="YU639" t="s">
        <v>1311</v>
      </c>
      <c r="ZN639" t="s">
        <v>1312</v>
      </c>
      <c r="ZX639" t="s">
        <v>1313</v>
      </c>
      <c r="ZZ639" t="s">
        <v>1706</v>
      </c>
      <c r="AAB639" t="s">
        <v>1689</v>
      </c>
      <c r="AAH639" t="s">
        <v>1314</v>
      </c>
      <c r="AAI639" t="s">
        <v>1315</v>
      </c>
      <c r="AAQ639" t="s">
        <v>1316</v>
      </c>
      <c r="AAR639" t="s">
        <v>1278</v>
      </c>
      <c r="AAS639" t="s">
        <v>1317</v>
      </c>
      <c r="AAT639" t="s">
        <v>1743</v>
      </c>
      <c r="AAW639" t="s">
        <v>1285</v>
      </c>
      <c r="ABE639" t="s">
        <v>1278</v>
      </c>
      <c r="ABG639" t="s">
        <v>1318</v>
      </c>
      <c r="ABN639" t="s">
        <v>1278</v>
      </c>
      <c r="ABR639" t="s">
        <v>1707</v>
      </c>
      <c r="ACD639" t="s">
        <v>1708</v>
      </c>
      <c r="ACG639" t="s">
        <v>1709</v>
      </c>
      <c r="ADG639" t="s">
        <v>1282</v>
      </c>
      <c r="ADP639" t="s">
        <v>1319</v>
      </c>
      <c r="ADR639" t="s">
        <v>1710</v>
      </c>
      <c r="AED639" t="s">
        <v>1320</v>
      </c>
      <c r="AET639" t="s">
        <v>1711</v>
      </c>
      <c r="AEV639" t="s">
        <v>1311</v>
      </c>
      <c r="AFA639" t="s">
        <v>1321</v>
      </c>
      <c r="AFI639" s="41" t="s">
        <v>1712</v>
      </c>
      <c r="AFR639" t="s">
        <v>1299</v>
      </c>
      <c r="AFS639" t="s">
        <v>1713</v>
      </c>
      <c r="AFZ639" t="s">
        <v>1322</v>
      </c>
      <c r="AGO639" t="s">
        <v>1323</v>
      </c>
      <c r="AGP639">
        <v>3</v>
      </c>
      <c r="AGQ639" t="s">
        <v>1324</v>
      </c>
      <c r="AGR639" t="s">
        <v>1324</v>
      </c>
      <c r="AGT639" t="s">
        <v>1324</v>
      </c>
      <c r="AHB639" t="s">
        <v>1325</v>
      </c>
      <c r="AHC639" t="s">
        <v>1326</v>
      </c>
      <c r="AHO639" t="s">
        <v>1689</v>
      </c>
      <c r="AHT639" t="b">
        <v>0</v>
      </c>
      <c r="AHX639" s="42">
        <v>0</v>
      </c>
      <c r="AIC639" s="41" t="s">
        <v>1714</v>
      </c>
      <c r="AIE639" t="s">
        <v>1327</v>
      </c>
      <c r="AIM639" t="s">
        <v>1715</v>
      </c>
      <c r="AIN639" t="s">
        <v>1716</v>
      </c>
      <c r="AJA639" t="s">
        <v>5383</v>
      </c>
      <c r="AJR639" t="s">
        <v>1328</v>
      </c>
      <c r="AKF639" t="s">
        <v>1317</v>
      </c>
      <c r="AKG639" t="s">
        <v>1329</v>
      </c>
      <c r="AKH639" t="s">
        <v>1330</v>
      </c>
      <c r="AKI639" t="s">
        <v>1285</v>
      </c>
      <c r="AKK639" t="s">
        <v>1331</v>
      </c>
      <c r="ALN639" s="41" t="s">
        <v>1717</v>
      </c>
      <c r="ALS639" t="s">
        <v>1332</v>
      </c>
      <c r="ALU639" t="s">
        <v>1333</v>
      </c>
      <c r="ALW639" t="s">
        <v>1718</v>
      </c>
      <c r="AMA639" t="s">
        <v>1334</v>
      </c>
      <c r="AMP639" s="41" t="s">
        <v>1719</v>
      </c>
      <c r="ANA639" t="s">
        <v>1335</v>
      </c>
      <c r="ANJ639" t="s">
        <v>1693</v>
      </c>
      <c r="ANV639" t="s">
        <v>1336</v>
      </c>
      <c r="AOF639" t="s">
        <v>1337</v>
      </c>
      <c r="AOJ639" s="41" t="s">
        <v>1720</v>
      </c>
      <c r="APG639" t="s">
        <v>1282</v>
      </c>
      <c r="APK639" t="s">
        <v>1285</v>
      </c>
      <c r="APL639" t="s">
        <v>1338</v>
      </c>
      <c r="APV639" t="s">
        <v>1328</v>
      </c>
      <c r="AQC639" t="s">
        <v>1339</v>
      </c>
      <c r="AQK639" t="s">
        <v>1687</v>
      </c>
      <c r="AQL639" t="s">
        <v>1340</v>
      </c>
      <c r="AQY639" t="s">
        <v>1341</v>
      </c>
      <c r="ARF639" t="s">
        <v>1285</v>
      </c>
      <c r="ARK639" t="s">
        <v>1342</v>
      </c>
      <c r="ARW639" t="s">
        <v>1721</v>
      </c>
      <c r="ARY639" t="s">
        <v>1343</v>
      </c>
      <c r="ASD639" t="s">
        <v>1344</v>
      </c>
      <c r="ASE639" t="s">
        <v>1722</v>
      </c>
      <c r="ASU639" t="s">
        <v>5173</v>
      </c>
      <c r="ATE639" t="s">
        <v>1345</v>
      </c>
      <c r="ATM639" t="s">
        <v>1346</v>
      </c>
      <c r="AUB639" t="s">
        <v>1347</v>
      </c>
      <c r="AUE639" t="s">
        <v>1723</v>
      </c>
      <c r="AUH639" s="41" t="s">
        <v>1724</v>
      </c>
      <c r="AUK639" s="41" t="s">
        <v>1725</v>
      </c>
      <c r="AUQ639" s="41" t="s">
        <v>1726</v>
      </c>
      <c r="AUW639" s="41" t="s">
        <v>1705</v>
      </c>
      <c r="AWA639" s="41" t="s">
        <v>1727</v>
      </c>
      <c r="AWE639">
        <v>100</v>
      </c>
      <c r="AWY639" t="s">
        <v>1278</v>
      </c>
      <c r="AWZ639" t="s">
        <v>1278</v>
      </c>
      <c r="AXA639" t="s">
        <v>1282</v>
      </c>
      <c r="AXU639" t="s">
        <v>1713</v>
      </c>
      <c r="AYO639" t="s">
        <v>1304</v>
      </c>
      <c r="AZI639" t="s">
        <v>1348</v>
      </c>
      <c r="AZM639" t="s">
        <v>1349</v>
      </c>
      <c r="BBM639" t="s">
        <v>1728</v>
      </c>
      <c r="BBY639" t="s">
        <v>1728</v>
      </c>
      <c r="BCD639" t="s">
        <v>1350</v>
      </c>
      <c r="BCE639" t="s">
        <v>1350</v>
      </c>
      <c r="BCF639" t="s">
        <v>1350</v>
      </c>
      <c r="BCG639" t="s">
        <v>1351</v>
      </c>
      <c r="BCH639" t="s">
        <v>1351</v>
      </c>
      <c r="BCI639" t="s">
        <v>1351</v>
      </c>
      <c r="BCP639" t="s">
        <v>1352</v>
      </c>
      <c r="BDH639" t="s">
        <v>1710</v>
      </c>
      <c r="BDI639" t="s">
        <v>1710</v>
      </c>
      <c r="BDJ639" t="s">
        <v>1729</v>
      </c>
      <c r="BEU639" t="s">
        <v>5173</v>
      </c>
      <c r="BGP639" t="s">
        <v>1728</v>
      </c>
      <c r="BIB639" t="s">
        <v>5173</v>
      </c>
      <c r="BIN639" s="41" t="s">
        <v>5384</v>
      </c>
    </row>
    <row r="640" spans="1:1015 1030:1600" ht="409.5">
      <c r="A640" t="s">
        <v>1744</v>
      </c>
      <c r="B640" t="s">
        <v>5385</v>
      </c>
      <c r="C640">
        <v>2617081</v>
      </c>
      <c r="D640" t="s">
        <v>1262</v>
      </c>
      <c r="E640" t="s">
        <v>54</v>
      </c>
      <c r="F640" t="s">
        <v>1263</v>
      </c>
      <c r="G640" t="s">
        <v>1264</v>
      </c>
      <c r="H640" t="s">
        <v>1265</v>
      </c>
      <c r="I640" t="s">
        <v>1266</v>
      </c>
      <c r="L640" t="s">
        <v>1749</v>
      </c>
      <c r="M640" t="s">
        <v>1267</v>
      </c>
      <c r="N640" t="s">
        <v>1267</v>
      </c>
      <c r="O640" t="s">
        <v>5386</v>
      </c>
      <c r="P640" t="s">
        <v>5387</v>
      </c>
      <c r="Q640" t="s">
        <v>1762</v>
      </c>
      <c r="R640" t="s">
        <v>5387</v>
      </c>
      <c r="S640" t="s">
        <v>5315</v>
      </c>
      <c r="T640">
        <v>0</v>
      </c>
      <c r="U640" t="s">
        <v>1268</v>
      </c>
      <c r="V640" t="s">
        <v>1269</v>
      </c>
      <c r="W640" t="s">
        <v>1270</v>
      </c>
      <c r="X640" t="s">
        <v>1354</v>
      </c>
      <c r="Y640" t="s">
        <v>1742</v>
      </c>
      <c r="Z640" s="41" t="s">
        <v>5388</v>
      </c>
      <c r="AB640" t="s">
        <v>1730</v>
      </c>
      <c r="AC640" t="s">
        <v>1272</v>
      </c>
      <c r="AD640" t="s">
        <v>1273</v>
      </c>
      <c r="AE640" t="s">
        <v>1274</v>
      </c>
      <c r="AF640" t="s">
        <v>1275</v>
      </c>
      <c r="AG640" t="s">
        <v>1276</v>
      </c>
      <c r="AH640" t="s">
        <v>1749</v>
      </c>
      <c r="AS640" t="s">
        <v>1745</v>
      </c>
      <c r="BJ640" t="s">
        <v>1684</v>
      </c>
      <c r="BK640" t="s">
        <v>1685</v>
      </c>
      <c r="BM640" t="s">
        <v>1686</v>
      </c>
      <c r="BN640" t="s">
        <v>1686</v>
      </c>
      <c r="BO640" t="s">
        <v>1686</v>
      </c>
      <c r="BP640" t="s">
        <v>1686</v>
      </c>
      <c r="BX640" t="s">
        <v>1277</v>
      </c>
      <c r="CA640" t="s">
        <v>1278</v>
      </c>
      <c r="CL640" t="s">
        <v>1279</v>
      </c>
      <c r="CM640" t="s">
        <v>1279</v>
      </c>
      <c r="CO640" t="s">
        <v>5173</v>
      </c>
      <c r="DC640" t="s">
        <v>1280</v>
      </c>
      <c r="DD640" t="s">
        <v>1280</v>
      </c>
      <c r="DJ640" t="s">
        <v>1687</v>
      </c>
      <c r="DK640" t="s">
        <v>1281</v>
      </c>
      <c r="FJ640" t="s">
        <v>5173</v>
      </c>
      <c r="FQ640" t="s">
        <v>1282</v>
      </c>
      <c r="GL640" t="s">
        <v>1283</v>
      </c>
      <c r="GN640" t="s">
        <v>1284</v>
      </c>
      <c r="GO640" t="s">
        <v>1284</v>
      </c>
      <c r="GR640" t="s">
        <v>1285</v>
      </c>
      <c r="GU640" t="s">
        <v>1286</v>
      </c>
      <c r="GW640" t="s">
        <v>1286</v>
      </c>
      <c r="GX640" t="s">
        <v>1286</v>
      </c>
      <c r="GY640" t="s">
        <v>1286</v>
      </c>
      <c r="GZ640" t="s">
        <v>1286</v>
      </c>
      <c r="HA640" t="s">
        <v>1284</v>
      </c>
      <c r="HC640" t="s">
        <v>1284</v>
      </c>
      <c r="HD640" t="s">
        <v>1285</v>
      </c>
      <c r="HI640" t="s">
        <v>1287</v>
      </c>
      <c r="HR640" t="s">
        <v>1288</v>
      </c>
      <c r="HS640" s="41" t="s">
        <v>1688</v>
      </c>
      <c r="HT640" t="s">
        <v>1687</v>
      </c>
      <c r="HU640" t="s">
        <v>1687</v>
      </c>
      <c r="IX640" t="s">
        <v>1289</v>
      </c>
      <c r="JD640" t="s">
        <v>1689</v>
      </c>
      <c r="JJ640" t="s">
        <v>1290</v>
      </c>
      <c r="JK640" t="s">
        <v>1290</v>
      </c>
      <c r="JQ640" t="s">
        <v>1291</v>
      </c>
      <c r="JT640" t="s">
        <v>1690</v>
      </c>
      <c r="JV640" t="s">
        <v>1292</v>
      </c>
      <c r="JX640" t="s">
        <v>1293</v>
      </c>
      <c r="JY640" t="s">
        <v>1294</v>
      </c>
      <c r="JZ640" t="s">
        <v>1295</v>
      </c>
      <c r="KB640" t="s">
        <v>1296</v>
      </c>
      <c r="KU640" t="s">
        <v>1297</v>
      </c>
      <c r="KV640" t="s">
        <v>1297</v>
      </c>
      <c r="KX640" t="s">
        <v>1278</v>
      </c>
      <c r="KZ640" t="s">
        <v>1687</v>
      </c>
      <c r="LA640" t="s">
        <v>1298</v>
      </c>
      <c r="LB640" t="s">
        <v>1298</v>
      </c>
      <c r="LL640" t="s">
        <v>1299</v>
      </c>
      <c r="LQ640" t="s">
        <v>1691</v>
      </c>
      <c r="LS640" t="s">
        <v>1692</v>
      </c>
      <c r="LZ640" t="s">
        <v>1282</v>
      </c>
      <c r="MA640" t="s">
        <v>1300</v>
      </c>
      <c r="MN640" t="s">
        <v>1301</v>
      </c>
      <c r="NC640" t="s">
        <v>1302</v>
      </c>
      <c r="ND640" t="s">
        <v>1285</v>
      </c>
      <c r="NH640" t="s">
        <v>1278</v>
      </c>
      <c r="NL640" t="s">
        <v>1303</v>
      </c>
      <c r="OE640" t="s">
        <v>1693</v>
      </c>
      <c r="PM640" s="41" t="s">
        <v>1694</v>
      </c>
      <c r="PO640" s="41" t="s">
        <v>1695</v>
      </c>
      <c r="PP640" s="41" t="s">
        <v>1696</v>
      </c>
      <c r="PQ640" s="41" t="s">
        <v>1695</v>
      </c>
      <c r="PR640" s="41" t="s">
        <v>1695</v>
      </c>
      <c r="PS640" s="41" t="s">
        <v>1697</v>
      </c>
      <c r="PT640" s="41" t="s">
        <v>1698</v>
      </c>
      <c r="PU640" s="41" t="s">
        <v>1699</v>
      </c>
      <c r="PV640" s="41" t="s">
        <v>1700</v>
      </c>
      <c r="PW640" s="41" t="s">
        <v>1701</v>
      </c>
      <c r="QF640" s="41" t="s">
        <v>1702</v>
      </c>
      <c r="QG640" s="41" t="s">
        <v>1703</v>
      </c>
      <c r="QO640" t="s">
        <v>1304</v>
      </c>
      <c r="QP640" t="s">
        <v>1687</v>
      </c>
      <c r="QR640" t="s">
        <v>1278</v>
      </c>
      <c r="QS640" t="s">
        <v>1278</v>
      </c>
      <c r="QX640" t="s">
        <v>1282</v>
      </c>
      <c r="RN640" t="s">
        <v>1305</v>
      </c>
      <c r="RO640" t="s">
        <v>1306</v>
      </c>
      <c r="SA640" t="s">
        <v>1278</v>
      </c>
      <c r="SJ640" t="s">
        <v>5173</v>
      </c>
      <c r="SK640" t="s">
        <v>1307</v>
      </c>
      <c r="SL640" t="s">
        <v>1308</v>
      </c>
      <c r="SP640" t="s">
        <v>1285</v>
      </c>
      <c r="TA640" t="s">
        <v>1687</v>
      </c>
      <c r="TD640" t="s">
        <v>1687</v>
      </c>
      <c r="TG640" t="s">
        <v>1687</v>
      </c>
      <c r="TH640" t="s">
        <v>1309</v>
      </c>
      <c r="TQ640" t="s">
        <v>1704</v>
      </c>
      <c r="TY640" s="41" t="s">
        <v>1705</v>
      </c>
      <c r="UH640" s="41" t="s">
        <v>1705</v>
      </c>
      <c r="UM640" s="41" t="s">
        <v>1705</v>
      </c>
      <c r="UN640" s="41" t="s">
        <v>1705</v>
      </c>
      <c r="UO640" s="41" t="s">
        <v>1705</v>
      </c>
      <c r="WI640" t="s">
        <v>1278</v>
      </c>
      <c r="YB640" t="s">
        <v>1282</v>
      </c>
      <c r="YM640" t="s">
        <v>1310</v>
      </c>
      <c r="YU640" t="s">
        <v>1311</v>
      </c>
      <c r="ZN640" t="s">
        <v>1312</v>
      </c>
      <c r="ZX640" t="s">
        <v>1313</v>
      </c>
      <c r="ZZ640" t="s">
        <v>1706</v>
      </c>
      <c r="AAB640" t="s">
        <v>1689</v>
      </c>
      <c r="AAH640" t="s">
        <v>1314</v>
      </c>
      <c r="AAI640" t="s">
        <v>1315</v>
      </c>
      <c r="AAQ640" t="s">
        <v>1316</v>
      </c>
      <c r="AAR640" t="s">
        <v>1278</v>
      </c>
      <c r="AAS640" t="s">
        <v>1317</v>
      </c>
      <c r="AAT640" t="s">
        <v>1743</v>
      </c>
      <c r="AAW640" t="s">
        <v>1285</v>
      </c>
      <c r="ABE640" t="s">
        <v>1278</v>
      </c>
      <c r="ABG640" t="s">
        <v>1318</v>
      </c>
      <c r="ABN640" t="s">
        <v>1278</v>
      </c>
      <c r="ABR640" t="s">
        <v>1707</v>
      </c>
      <c r="ACD640" t="s">
        <v>1708</v>
      </c>
      <c r="ACG640" t="s">
        <v>1709</v>
      </c>
      <c r="ADG640" t="s">
        <v>1282</v>
      </c>
      <c r="ADP640" t="s">
        <v>1319</v>
      </c>
      <c r="ADR640" t="s">
        <v>1710</v>
      </c>
      <c r="AED640" t="s">
        <v>1320</v>
      </c>
      <c r="AET640" t="s">
        <v>1711</v>
      </c>
      <c r="AEV640" t="s">
        <v>1311</v>
      </c>
      <c r="AFA640" t="s">
        <v>1321</v>
      </c>
      <c r="AFI640" s="41" t="s">
        <v>1712</v>
      </c>
      <c r="AFR640" t="s">
        <v>1299</v>
      </c>
      <c r="AFS640" t="s">
        <v>1713</v>
      </c>
      <c r="AFZ640" t="s">
        <v>1322</v>
      </c>
      <c r="AGO640" t="s">
        <v>1323</v>
      </c>
      <c r="AGP640">
        <v>3</v>
      </c>
      <c r="AGQ640" t="s">
        <v>1324</v>
      </c>
      <c r="AGR640" t="s">
        <v>1324</v>
      </c>
      <c r="AGT640" t="s">
        <v>1324</v>
      </c>
      <c r="AHB640" t="s">
        <v>1325</v>
      </c>
      <c r="AHC640" t="s">
        <v>1326</v>
      </c>
      <c r="AHO640" t="s">
        <v>1689</v>
      </c>
      <c r="AHT640" t="b">
        <v>0</v>
      </c>
      <c r="AHX640" s="42">
        <v>0</v>
      </c>
      <c r="AIC640" s="41" t="s">
        <v>1714</v>
      </c>
      <c r="AIE640" t="s">
        <v>1327</v>
      </c>
      <c r="AIM640" t="s">
        <v>1715</v>
      </c>
      <c r="AIN640" t="s">
        <v>1716</v>
      </c>
      <c r="AJA640" t="s">
        <v>5389</v>
      </c>
      <c r="AJR640" t="s">
        <v>1328</v>
      </c>
      <c r="AKF640" t="s">
        <v>1317</v>
      </c>
      <c r="AKG640" t="s">
        <v>1329</v>
      </c>
      <c r="AKH640" t="s">
        <v>1330</v>
      </c>
      <c r="AKI640" t="s">
        <v>1285</v>
      </c>
      <c r="AKK640" t="s">
        <v>1331</v>
      </c>
      <c r="ALN640" s="41" t="s">
        <v>1717</v>
      </c>
      <c r="ALS640" t="s">
        <v>1332</v>
      </c>
      <c r="ALU640" t="s">
        <v>1333</v>
      </c>
      <c r="ALW640" t="s">
        <v>1718</v>
      </c>
      <c r="AMA640" t="s">
        <v>1334</v>
      </c>
      <c r="AMP640" s="41" t="s">
        <v>1719</v>
      </c>
      <c r="ANA640" t="s">
        <v>1335</v>
      </c>
      <c r="ANJ640" t="s">
        <v>1693</v>
      </c>
      <c r="ANV640" t="s">
        <v>1336</v>
      </c>
      <c r="AOF640" t="s">
        <v>1337</v>
      </c>
      <c r="AOJ640" s="41" t="s">
        <v>1720</v>
      </c>
      <c r="APG640" t="s">
        <v>1282</v>
      </c>
      <c r="APK640" t="s">
        <v>1285</v>
      </c>
      <c r="APL640" t="s">
        <v>1338</v>
      </c>
      <c r="APV640" t="s">
        <v>1328</v>
      </c>
      <c r="AQC640" t="s">
        <v>1339</v>
      </c>
      <c r="AQK640" t="s">
        <v>1687</v>
      </c>
      <c r="AQL640" t="s">
        <v>1340</v>
      </c>
      <c r="AQY640" t="s">
        <v>1341</v>
      </c>
      <c r="ARF640" t="s">
        <v>1285</v>
      </c>
      <c r="ARK640" t="s">
        <v>1342</v>
      </c>
      <c r="ARW640" t="s">
        <v>1721</v>
      </c>
      <c r="ARY640" t="s">
        <v>1343</v>
      </c>
      <c r="ASD640" t="s">
        <v>1344</v>
      </c>
      <c r="ASE640" t="s">
        <v>1722</v>
      </c>
      <c r="ASU640" t="s">
        <v>5173</v>
      </c>
      <c r="ATE640" t="s">
        <v>1345</v>
      </c>
      <c r="ATM640" t="s">
        <v>1346</v>
      </c>
      <c r="AUB640" t="s">
        <v>1347</v>
      </c>
      <c r="AUE640" t="s">
        <v>1723</v>
      </c>
      <c r="AUH640" s="41" t="s">
        <v>1724</v>
      </c>
      <c r="AUK640" s="41" t="s">
        <v>1725</v>
      </c>
      <c r="AUQ640" s="41" t="s">
        <v>1726</v>
      </c>
      <c r="AUW640" s="41" t="s">
        <v>1705</v>
      </c>
      <c r="AWA640" s="41" t="s">
        <v>1727</v>
      </c>
      <c r="AWE640">
        <v>100</v>
      </c>
      <c r="AWY640" t="s">
        <v>1278</v>
      </c>
      <c r="AWZ640" t="s">
        <v>1278</v>
      </c>
      <c r="AXA640" t="s">
        <v>1282</v>
      </c>
      <c r="AXU640" t="s">
        <v>1713</v>
      </c>
      <c r="AYO640" t="s">
        <v>1304</v>
      </c>
      <c r="AZI640" t="s">
        <v>1348</v>
      </c>
      <c r="AZM640" t="s">
        <v>1349</v>
      </c>
      <c r="BBM640" t="s">
        <v>1728</v>
      </c>
      <c r="BBY640" t="s">
        <v>1728</v>
      </c>
      <c r="BCD640" t="s">
        <v>1350</v>
      </c>
      <c r="BCE640" t="s">
        <v>1350</v>
      </c>
      <c r="BCF640" t="s">
        <v>1350</v>
      </c>
      <c r="BCG640" t="s">
        <v>1351</v>
      </c>
      <c r="BCH640" t="s">
        <v>1351</v>
      </c>
      <c r="BCI640" t="s">
        <v>1351</v>
      </c>
      <c r="BCP640" t="s">
        <v>1352</v>
      </c>
      <c r="BDH640" t="s">
        <v>1710</v>
      </c>
      <c r="BDI640" t="s">
        <v>1710</v>
      </c>
      <c r="BDJ640" t="s">
        <v>1729</v>
      </c>
      <c r="BEU640" t="s">
        <v>5173</v>
      </c>
      <c r="BGP640" t="s">
        <v>1728</v>
      </c>
      <c r="BIB640" t="s">
        <v>5173</v>
      </c>
      <c r="BIN640" s="41" t="s">
        <v>5390</v>
      </c>
    </row>
    <row r="641" spans="1:1015 1030:1600" ht="409.5">
      <c r="A641" t="s">
        <v>1744</v>
      </c>
      <c r="B641" t="s">
        <v>5391</v>
      </c>
      <c r="C641">
        <v>2617082</v>
      </c>
      <c r="D641" t="s">
        <v>1262</v>
      </c>
      <c r="E641" t="s">
        <v>54</v>
      </c>
      <c r="F641" t="s">
        <v>1263</v>
      </c>
      <c r="G641" t="s">
        <v>1264</v>
      </c>
      <c r="H641" t="s">
        <v>1265</v>
      </c>
      <c r="I641" t="s">
        <v>1266</v>
      </c>
      <c r="L641" t="s">
        <v>1749</v>
      </c>
      <c r="M641" t="s">
        <v>1267</v>
      </c>
      <c r="N641" t="s">
        <v>1267</v>
      </c>
      <c r="O641" t="s">
        <v>5386</v>
      </c>
      <c r="P641" t="s">
        <v>5387</v>
      </c>
      <c r="Q641" t="s">
        <v>1762</v>
      </c>
      <c r="R641" t="s">
        <v>5387</v>
      </c>
      <c r="S641" t="s">
        <v>5315</v>
      </c>
      <c r="T641">
        <v>0</v>
      </c>
      <c r="U641" t="s">
        <v>1268</v>
      </c>
      <c r="V641" t="s">
        <v>1269</v>
      </c>
      <c r="W641" t="s">
        <v>1270</v>
      </c>
      <c r="X641" t="s">
        <v>1354</v>
      </c>
      <c r="Y641" t="s">
        <v>1742</v>
      </c>
      <c r="Z641" s="41" t="s">
        <v>5392</v>
      </c>
      <c r="AB641" t="s">
        <v>1730</v>
      </c>
      <c r="AC641" t="s">
        <v>1272</v>
      </c>
      <c r="AD641" t="s">
        <v>1273</v>
      </c>
      <c r="AE641" t="s">
        <v>1274</v>
      </c>
      <c r="AF641" t="s">
        <v>1275</v>
      </c>
      <c r="AG641" t="s">
        <v>1276</v>
      </c>
      <c r="AH641" t="s">
        <v>1749</v>
      </c>
      <c r="AS641" t="s">
        <v>1745</v>
      </c>
      <c r="BJ641" t="s">
        <v>1684</v>
      </c>
      <c r="BK641" t="s">
        <v>1685</v>
      </c>
      <c r="BM641" t="s">
        <v>1686</v>
      </c>
      <c r="BN641" t="s">
        <v>1686</v>
      </c>
      <c r="BO641" t="s">
        <v>1686</v>
      </c>
      <c r="BP641" t="s">
        <v>1686</v>
      </c>
      <c r="BX641" t="s">
        <v>1277</v>
      </c>
      <c r="CA641" t="s">
        <v>1278</v>
      </c>
      <c r="CL641" t="s">
        <v>1279</v>
      </c>
      <c r="CM641" t="s">
        <v>1279</v>
      </c>
      <c r="CO641" t="s">
        <v>5173</v>
      </c>
      <c r="DC641" t="s">
        <v>1280</v>
      </c>
      <c r="DD641" t="s">
        <v>1280</v>
      </c>
      <c r="DJ641" t="s">
        <v>1687</v>
      </c>
      <c r="DK641" t="s">
        <v>1281</v>
      </c>
      <c r="FJ641" t="s">
        <v>5173</v>
      </c>
      <c r="FQ641" t="s">
        <v>1282</v>
      </c>
      <c r="GL641" t="s">
        <v>1283</v>
      </c>
      <c r="GN641" t="s">
        <v>1284</v>
      </c>
      <c r="GO641" t="s">
        <v>1284</v>
      </c>
      <c r="GR641" t="s">
        <v>1285</v>
      </c>
      <c r="GU641" t="s">
        <v>1286</v>
      </c>
      <c r="GW641" t="s">
        <v>1286</v>
      </c>
      <c r="GX641" t="s">
        <v>1286</v>
      </c>
      <c r="GY641" t="s">
        <v>1286</v>
      </c>
      <c r="GZ641" t="s">
        <v>1286</v>
      </c>
      <c r="HA641" t="s">
        <v>1284</v>
      </c>
      <c r="HC641" t="s">
        <v>1284</v>
      </c>
      <c r="HD641" t="s">
        <v>1285</v>
      </c>
      <c r="HI641" t="s">
        <v>1287</v>
      </c>
      <c r="HR641" t="s">
        <v>1288</v>
      </c>
      <c r="HS641" s="41" t="s">
        <v>1688</v>
      </c>
      <c r="HT641" t="s">
        <v>1687</v>
      </c>
      <c r="HU641" t="s">
        <v>1687</v>
      </c>
      <c r="IX641" t="s">
        <v>1289</v>
      </c>
      <c r="JD641" t="s">
        <v>1689</v>
      </c>
      <c r="JJ641" t="s">
        <v>1290</v>
      </c>
      <c r="JK641" t="s">
        <v>1290</v>
      </c>
      <c r="JQ641" t="s">
        <v>1291</v>
      </c>
      <c r="JT641" t="s">
        <v>1690</v>
      </c>
      <c r="JV641" t="s">
        <v>1292</v>
      </c>
      <c r="JX641" t="s">
        <v>1293</v>
      </c>
      <c r="JY641" t="s">
        <v>1294</v>
      </c>
      <c r="JZ641" t="s">
        <v>1295</v>
      </c>
      <c r="KB641" t="s">
        <v>1296</v>
      </c>
      <c r="KU641" t="s">
        <v>1297</v>
      </c>
      <c r="KV641" t="s">
        <v>1297</v>
      </c>
      <c r="KX641" t="s">
        <v>1278</v>
      </c>
      <c r="KZ641" t="s">
        <v>1687</v>
      </c>
      <c r="LA641" t="s">
        <v>1298</v>
      </c>
      <c r="LB641" t="s">
        <v>1298</v>
      </c>
      <c r="LL641" t="s">
        <v>1299</v>
      </c>
      <c r="LQ641" t="s">
        <v>1691</v>
      </c>
      <c r="LS641" t="s">
        <v>1692</v>
      </c>
      <c r="LZ641" t="s">
        <v>1282</v>
      </c>
      <c r="MA641" t="s">
        <v>1300</v>
      </c>
      <c r="MN641" t="s">
        <v>1301</v>
      </c>
      <c r="NC641" t="s">
        <v>1302</v>
      </c>
      <c r="ND641" t="s">
        <v>1285</v>
      </c>
      <c r="NH641" t="s">
        <v>1278</v>
      </c>
      <c r="NL641" t="s">
        <v>1303</v>
      </c>
      <c r="OE641" t="s">
        <v>1693</v>
      </c>
      <c r="PM641" s="41" t="s">
        <v>1694</v>
      </c>
      <c r="PO641" s="41" t="s">
        <v>1695</v>
      </c>
      <c r="PP641" s="41" t="s">
        <v>1696</v>
      </c>
      <c r="PQ641" s="41" t="s">
        <v>1695</v>
      </c>
      <c r="PR641" s="41" t="s">
        <v>1695</v>
      </c>
      <c r="PS641" s="41" t="s">
        <v>1697</v>
      </c>
      <c r="PT641" s="41" t="s">
        <v>1698</v>
      </c>
      <c r="PU641" s="41" t="s">
        <v>1699</v>
      </c>
      <c r="PV641" s="41" t="s">
        <v>1700</v>
      </c>
      <c r="PW641" s="41" t="s">
        <v>1701</v>
      </c>
      <c r="QF641" s="41" t="s">
        <v>1702</v>
      </c>
      <c r="QG641" s="41" t="s">
        <v>1703</v>
      </c>
      <c r="QO641" t="s">
        <v>1304</v>
      </c>
      <c r="QP641" t="s">
        <v>1687</v>
      </c>
      <c r="QR641" t="s">
        <v>1278</v>
      </c>
      <c r="QS641" t="s">
        <v>1278</v>
      </c>
      <c r="QX641" t="s">
        <v>1282</v>
      </c>
      <c r="RN641" t="s">
        <v>1305</v>
      </c>
      <c r="RO641" t="s">
        <v>1306</v>
      </c>
      <c r="SA641" t="s">
        <v>1278</v>
      </c>
      <c r="SJ641" t="s">
        <v>5173</v>
      </c>
      <c r="SK641" t="s">
        <v>1307</v>
      </c>
      <c r="SL641" t="s">
        <v>1308</v>
      </c>
      <c r="SP641" t="s">
        <v>1285</v>
      </c>
      <c r="TA641" t="s">
        <v>1687</v>
      </c>
      <c r="TD641" t="s">
        <v>1687</v>
      </c>
      <c r="TG641" t="s">
        <v>1687</v>
      </c>
      <c r="TH641" t="s">
        <v>1309</v>
      </c>
      <c r="TQ641" t="s">
        <v>1704</v>
      </c>
      <c r="TY641" s="41" t="s">
        <v>1705</v>
      </c>
      <c r="UH641" s="41" t="s">
        <v>1705</v>
      </c>
      <c r="UM641" s="41" t="s">
        <v>1705</v>
      </c>
      <c r="UN641" s="41" t="s">
        <v>1705</v>
      </c>
      <c r="UO641" s="41" t="s">
        <v>1705</v>
      </c>
      <c r="WI641" t="s">
        <v>1278</v>
      </c>
      <c r="YB641" t="s">
        <v>1282</v>
      </c>
      <c r="YM641" t="s">
        <v>1310</v>
      </c>
      <c r="YU641" t="s">
        <v>1311</v>
      </c>
      <c r="ZN641" t="s">
        <v>1312</v>
      </c>
      <c r="ZX641" t="s">
        <v>1313</v>
      </c>
      <c r="ZZ641" t="s">
        <v>1706</v>
      </c>
      <c r="AAB641" t="s">
        <v>1689</v>
      </c>
      <c r="AAH641" t="s">
        <v>1314</v>
      </c>
      <c r="AAI641" t="s">
        <v>1315</v>
      </c>
      <c r="AAQ641" t="s">
        <v>1316</v>
      </c>
      <c r="AAR641" t="s">
        <v>1278</v>
      </c>
      <c r="AAS641" t="s">
        <v>1317</v>
      </c>
      <c r="AAT641" t="s">
        <v>1743</v>
      </c>
      <c r="AAW641" t="s">
        <v>1285</v>
      </c>
      <c r="ABE641" t="s">
        <v>1278</v>
      </c>
      <c r="ABG641" t="s">
        <v>1318</v>
      </c>
      <c r="ABN641" t="s">
        <v>1278</v>
      </c>
      <c r="ABR641" t="s">
        <v>1707</v>
      </c>
      <c r="ACD641" t="s">
        <v>1708</v>
      </c>
      <c r="ACG641" t="s">
        <v>1709</v>
      </c>
      <c r="ADG641" t="s">
        <v>1282</v>
      </c>
      <c r="ADP641" t="s">
        <v>1319</v>
      </c>
      <c r="ADR641" t="s">
        <v>1710</v>
      </c>
      <c r="AED641" t="s">
        <v>1320</v>
      </c>
      <c r="AET641" t="s">
        <v>1711</v>
      </c>
      <c r="AEV641" t="s">
        <v>1311</v>
      </c>
      <c r="AFA641" t="s">
        <v>1321</v>
      </c>
      <c r="AFI641" s="41" t="s">
        <v>1712</v>
      </c>
      <c r="AFR641" t="s">
        <v>1299</v>
      </c>
      <c r="AFS641" t="s">
        <v>1713</v>
      </c>
      <c r="AFZ641" t="s">
        <v>1322</v>
      </c>
      <c r="AGO641" t="s">
        <v>1323</v>
      </c>
      <c r="AGP641">
        <v>3</v>
      </c>
      <c r="AGQ641" t="s">
        <v>1324</v>
      </c>
      <c r="AGR641" t="s">
        <v>1324</v>
      </c>
      <c r="AGT641" t="s">
        <v>1324</v>
      </c>
      <c r="AHB641" t="s">
        <v>1325</v>
      </c>
      <c r="AHC641" t="s">
        <v>1326</v>
      </c>
      <c r="AHO641" t="s">
        <v>1689</v>
      </c>
      <c r="AHT641" t="b">
        <v>0</v>
      </c>
      <c r="AHX641" s="42">
        <v>0</v>
      </c>
      <c r="AIC641" s="41" t="s">
        <v>1714</v>
      </c>
      <c r="AIE641" t="s">
        <v>1327</v>
      </c>
      <c r="AIM641" t="s">
        <v>1715</v>
      </c>
      <c r="AIN641" t="s">
        <v>1716</v>
      </c>
      <c r="AJA641" t="s">
        <v>5393</v>
      </c>
      <c r="AJR641" t="s">
        <v>1328</v>
      </c>
      <c r="AKF641" t="s">
        <v>1317</v>
      </c>
      <c r="AKG641" t="s">
        <v>1329</v>
      </c>
      <c r="AKH641" t="s">
        <v>1330</v>
      </c>
      <c r="AKI641" t="s">
        <v>1285</v>
      </c>
      <c r="AKK641" t="s">
        <v>1331</v>
      </c>
      <c r="ALN641" s="41" t="s">
        <v>1717</v>
      </c>
      <c r="ALS641" t="s">
        <v>1332</v>
      </c>
      <c r="ALU641" t="s">
        <v>1333</v>
      </c>
      <c r="ALW641" t="s">
        <v>1718</v>
      </c>
      <c r="AMA641" t="s">
        <v>1334</v>
      </c>
      <c r="AMP641" s="41" t="s">
        <v>1719</v>
      </c>
      <c r="ANA641" t="s">
        <v>1335</v>
      </c>
      <c r="ANJ641" t="s">
        <v>1693</v>
      </c>
      <c r="ANV641" t="s">
        <v>1336</v>
      </c>
      <c r="AOF641" t="s">
        <v>1337</v>
      </c>
      <c r="AOJ641" s="41" t="s">
        <v>1720</v>
      </c>
      <c r="APG641" t="s">
        <v>1282</v>
      </c>
      <c r="APK641" t="s">
        <v>1285</v>
      </c>
      <c r="APL641" t="s">
        <v>1338</v>
      </c>
      <c r="APV641" t="s">
        <v>1328</v>
      </c>
      <c r="AQC641" t="s">
        <v>1339</v>
      </c>
      <c r="AQK641" t="s">
        <v>1687</v>
      </c>
      <c r="AQL641" t="s">
        <v>1340</v>
      </c>
      <c r="AQY641" t="s">
        <v>1341</v>
      </c>
      <c r="ARF641" t="s">
        <v>1285</v>
      </c>
      <c r="ARK641" t="s">
        <v>1342</v>
      </c>
      <c r="ARW641" t="s">
        <v>1721</v>
      </c>
      <c r="ARY641" t="s">
        <v>1343</v>
      </c>
      <c r="ASD641" t="s">
        <v>1344</v>
      </c>
      <c r="ASE641" t="s">
        <v>1722</v>
      </c>
      <c r="ASU641" t="s">
        <v>5173</v>
      </c>
      <c r="ATE641" t="s">
        <v>1345</v>
      </c>
      <c r="ATM641" t="s">
        <v>1346</v>
      </c>
      <c r="AUB641" t="s">
        <v>1347</v>
      </c>
      <c r="AUE641" t="s">
        <v>1723</v>
      </c>
      <c r="AUH641" s="41" t="s">
        <v>1724</v>
      </c>
      <c r="AUK641" s="41" t="s">
        <v>1725</v>
      </c>
      <c r="AUQ641" s="41" t="s">
        <v>1726</v>
      </c>
      <c r="AUW641" s="41" t="s">
        <v>1705</v>
      </c>
      <c r="AWA641" s="41" t="s">
        <v>1727</v>
      </c>
      <c r="AWE641">
        <v>100</v>
      </c>
      <c r="AWY641" t="s">
        <v>1278</v>
      </c>
      <c r="AWZ641" t="s">
        <v>1278</v>
      </c>
      <c r="AXA641" t="s">
        <v>1282</v>
      </c>
      <c r="AXU641" t="s">
        <v>1713</v>
      </c>
      <c r="AYO641" t="s">
        <v>1304</v>
      </c>
      <c r="AZI641" t="s">
        <v>1348</v>
      </c>
      <c r="AZM641" t="s">
        <v>1349</v>
      </c>
      <c r="BBM641" t="s">
        <v>1728</v>
      </c>
      <c r="BBY641" t="s">
        <v>1728</v>
      </c>
      <c r="BCD641" t="s">
        <v>1350</v>
      </c>
      <c r="BCE641" t="s">
        <v>1350</v>
      </c>
      <c r="BCF641" t="s">
        <v>1350</v>
      </c>
      <c r="BCG641" t="s">
        <v>1351</v>
      </c>
      <c r="BCH641" t="s">
        <v>1351</v>
      </c>
      <c r="BCI641" t="s">
        <v>1351</v>
      </c>
      <c r="BCP641" t="s">
        <v>1352</v>
      </c>
      <c r="BDH641" t="s">
        <v>1710</v>
      </c>
      <c r="BDI641" t="s">
        <v>1710</v>
      </c>
      <c r="BDJ641" t="s">
        <v>1729</v>
      </c>
      <c r="BEU641" t="s">
        <v>5173</v>
      </c>
      <c r="BGP641" t="s">
        <v>1728</v>
      </c>
      <c r="BIB641" t="s">
        <v>5173</v>
      </c>
      <c r="BIN641" s="41" t="s">
        <v>5390</v>
      </c>
    </row>
    <row r="642" spans="1:1015 1030:1600" ht="409.5">
      <c r="A642" t="s">
        <v>1744</v>
      </c>
      <c r="B642" t="s">
        <v>5394</v>
      </c>
      <c r="C642">
        <v>2617542</v>
      </c>
      <c r="D642" t="s">
        <v>1262</v>
      </c>
      <c r="E642" t="s">
        <v>54</v>
      </c>
      <c r="F642" t="s">
        <v>1263</v>
      </c>
      <c r="G642" t="s">
        <v>1264</v>
      </c>
      <c r="H642" t="s">
        <v>1265</v>
      </c>
      <c r="I642" t="s">
        <v>1266</v>
      </c>
      <c r="L642" t="s">
        <v>1749</v>
      </c>
      <c r="M642" t="s">
        <v>1267</v>
      </c>
      <c r="N642" t="s">
        <v>1267</v>
      </c>
      <c r="O642" t="s">
        <v>5395</v>
      </c>
      <c r="P642" t="s">
        <v>5396</v>
      </c>
      <c r="Q642" t="s">
        <v>1762</v>
      </c>
      <c r="R642" t="s">
        <v>5396</v>
      </c>
      <c r="S642" t="s">
        <v>5315</v>
      </c>
      <c r="T642">
        <v>0</v>
      </c>
      <c r="U642" t="s">
        <v>1268</v>
      </c>
      <c r="V642" t="s">
        <v>1269</v>
      </c>
      <c r="W642" t="s">
        <v>1270</v>
      </c>
      <c r="X642" t="s">
        <v>1354</v>
      </c>
      <c r="Y642" t="s">
        <v>1742</v>
      </c>
      <c r="Z642" s="41" t="s">
        <v>5397</v>
      </c>
      <c r="AB642" t="s">
        <v>1730</v>
      </c>
      <c r="AC642" t="s">
        <v>1272</v>
      </c>
      <c r="AD642" t="s">
        <v>1273</v>
      </c>
      <c r="AE642" t="s">
        <v>1274</v>
      </c>
      <c r="AF642" t="s">
        <v>1275</v>
      </c>
      <c r="AG642" t="s">
        <v>1276</v>
      </c>
      <c r="AH642" t="s">
        <v>1749</v>
      </c>
      <c r="AS642" t="s">
        <v>1745</v>
      </c>
      <c r="BJ642" t="s">
        <v>1684</v>
      </c>
      <c r="BK642" t="s">
        <v>1685</v>
      </c>
      <c r="BM642" t="s">
        <v>1686</v>
      </c>
      <c r="BN642" t="s">
        <v>1686</v>
      </c>
      <c r="BO642" t="s">
        <v>1686</v>
      </c>
      <c r="BP642" t="s">
        <v>1686</v>
      </c>
      <c r="BX642" t="s">
        <v>1277</v>
      </c>
      <c r="CA642" t="s">
        <v>1278</v>
      </c>
      <c r="CL642" t="s">
        <v>1279</v>
      </c>
      <c r="CM642" t="s">
        <v>1279</v>
      </c>
      <c r="CO642" t="s">
        <v>5173</v>
      </c>
      <c r="DC642" t="s">
        <v>1280</v>
      </c>
      <c r="DD642" t="s">
        <v>1280</v>
      </c>
      <c r="DJ642" t="s">
        <v>1687</v>
      </c>
      <c r="DK642" t="s">
        <v>1281</v>
      </c>
      <c r="FJ642" t="s">
        <v>5173</v>
      </c>
      <c r="FQ642" t="s">
        <v>1282</v>
      </c>
      <c r="GL642" t="s">
        <v>1283</v>
      </c>
      <c r="GN642" t="s">
        <v>1284</v>
      </c>
      <c r="GO642" t="s">
        <v>1284</v>
      </c>
      <c r="GR642" t="s">
        <v>1285</v>
      </c>
      <c r="GU642" t="s">
        <v>1286</v>
      </c>
      <c r="GW642" t="s">
        <v>1286</v>
      </c>
      <c r="GX642" t="s">
        <v>1286</v>
      </c>
      <c r="GY642" t="s">
        <v>1286</v>
      </c>
      <c r="GZ642" t="s">
        <v>1286</v>
      </c>
      <c r="HA642" t="s">
        <v>1284</v>
      </c>
      <c r="HC642" t="s">
        <v>1284</v>
      </c>
      <c r="HD642" t="s">
        <v>1285</v>
      </c>
      <c r="HI642" t="s">
        <v>1287</v>
      </c>
      <c r="HR642" t="s">
        <v>1288</v>
      </c>
      <c r="HS642" s="41" t="s">
        <v>1688</v>
      </c>
      <c r="HT642" t="s">
        <v>1687</v>
      </c>
      <c r="HU642" t="s">
        <v>1687</v>
      </c>
      <c r="IX642" t="s">
        <v>1289</v>
      </c>
      <c r="JD642" t="s">
        <v>1689</v>
      </c>
      <c r="JJ642" t="s">
        <v>1290</v>
      </c>
      <c r="JK642" t="s">
        <v>1290</v>
      </c>
      <c r="JQ642" t="s">
        <v>1291</v>
      </c>
      <c r="JT642" t="s">
        <v>1690</v>
      </c>
      <c r="JV642" t="s">
        <v>1292</v>
      </c>
      <c r="JX642" t="s">
        <v>1293</v>
      </c>
      <c r="JY642" t="s">
        <v>1294</v>
      </c>
      <c r="JZ642" t="s">
        <v>1295</v>
      </c>
      <c r="KB642" t="s">
        <v>1296</v>
      </c>
      <c r="KU642" t="s">
        <v>1297</v>
      </c>
      <c r="KV642" t="s">
        <v>1297</v>
      </c>
      <c r="KX642" t="s">
        <v>1278</v>
      </c>
      <c r="KZ642" t="s">
        <v>1687</v>
      </c>
      <c r="LA642" t="s">
        <v>1298</v>
      </c>
      <c r="LB642" t="s">
        <v>1298</v>
      </c>
      <c r="LL642" t="s">
        <v>1299</v>
      </c>
      <c r="LQ642" t="s">
        <v>1691</v>
      </c>
      <c r="LS642" t="s">
        <v>1692</v>
      </c>
      <c r="LZ642" t="s">
        <v>1282</v>
      </c>
      <c r="MA642" t="s">
        <v>1300</v>
      </c>
      <c r="MN642" t="s">
        <v>1301</v>
      </c>
      <c r="NC642" t="s">
        <v>1302</v>
      </c>
      <c r="ND642" t="s">
        <v>1285</v>
      </c>
      <c r="NH642" t="s">
        <v>1278</v>
      </c>
      <c r="NL642" t="s">
        <v>1303</v>
      </c>
      <c r="OE642" t="s">
        <v>1693</v>
      </c>
      <c r="PM642" s="41" t="s">
        <v>1694</v>
      </c>
      <c r="PO642" s="41" t="s">
        <v>1695</v>
      </c>
      <c r="PP642" s="41" t="s">
        <v>1696</v>
      </c>
      <c r="PQ642" s="41" t="s">
        <v>1695</v>
      </c>
      <c r="PR642" s="41" t="s">
        <v>1695</v>
      </c>
      <c r="PS642" s="41" t="s">
        <v>1697</v>
      </c>
      <c r="PT642" s="41" t="s">
        <v>1698</v>
      </c>
      <c r="PU642" s="41" t="s">
        <v>1699</v>
      </c>
      <c r="PV642" s="41" t="s">
        <v>1700</v>
      </c>
      <c r="PW642" s="41" t="s">
        <v>1701</v>
      </c>
      <c r="QF642" s="41" t="s">
        <v>1702</v>
      </c>
      <c r="QG642" s="41" t="s">
        <v>1703</v>
      </c>
      <c r="QO642" t="s">
        <v>1304</v>
      </c>
      <c r="QP642" t="s">
        <v>1687</v>
      </c>
      <c r="QR642" t="s">
        <v>1278</v>
      </c>
      <c r="QS642" t="s">
        <v>1278</v>
      </c>
      <c r="QX642" t="s">
        <v>1282</v>
      </c>
      <c r="RN642" t="s">
        <v>1305</v>
      </c>
      <c r="RO642" t="s">
        <v>1306</v>
      </c>
      <c r="SA642" t="s">
        <v>1278</v>
      </c>
      <c r="SJ642" t="s">
        <v>5173</v>
      </c>
      <c r="SK642" t="s">
        <v>1307</v>
      </c>
      <c r="SL642" t="s">
        <v>1308</v>
      </c>
      <c r="SP642" t="s">
        <v>1285</v>
      </c>
      <c r="TA642" t="s">
        <v>1687</v>
      </c>
      <c r="TD642" t="s">
        <v>1687</v>
      </c>
      <c r="TG642" t="s">
        <v>1687</v>
      </c>
      <c r="TH642" t="s">
        <v>1309</v>
      </c>
      <c r="TQ642" t="s">
        <v>1704</v>
      </c>
      <c r="TY642" s="41" t="s">
        <v>1705</v>
      </c>
      <c r="UH642" s="41" t="s">
        <v>1705</v>
      </c>
      <c r="UM642" s="41" t="s">
        <v>1705</v>
      </c>
      <c r="UN642" s="41" t="s">
        <v>1705</v>
      </c>
      <c r="UO642" s="41" t="s">
        <v>1705</v>
      </c>
      <c r="WI642" t="s">
        <v>1278</v>
      </c>
      <c r="YB642" t="s">
        <v>1282</v>
      </c>
      <c r="YM642" t="s">
        <v>1310</v>
      </c>
      <c r="YU642" t="s">
        <v>1311</v>
      </c>
      <c r="ZN642" t="s">
        <v>1312</v>
      </c>
      <c r="ZX642" t="s">
        <v>1313</v>
      </c>
      <c r="ZZ642" t="s">
        <v>1706</v>
      </c>
      <c r="AAB642" t="s">
        <v>1689</v>
      </c>
      <c r="AAH642" t="s">
        <v>1314</v>
      </c>
      <c r="AAI642" t="s">
        <v>1315</v>
      </c>
      <c r="AAQ642" t="s">
        <v>1316</v>
      </c>
      <c r="AAR642" t="s">
        <v>1278</v>
      </c>
      <c r="AAS642" t="s">
        <v>1317</v>
      </c>
      <c r="AAT642" t="s">
        <v>1743</v>
      </c>
      <c r="AAW642" t="s">
        <v>1285</v>
      </c>
      <c r="ABE642" t="s">
        <v>1278</v>
      </c>
      <c r="ABG642" t="s">
        <v>1318</v>
      </c>
      <c r="ABN642" t="s">
        <v>1278</v>
      </c>
      <c r="ABR642" t="s">
        <v>1707</v>
      </c>
      <c r="ACD642" t="s">
        <v>1708</v>
      </c>
      <c r="ACG642" t="s">
        <v>1709</v>
      </c>
      <c r="ADG642" t="s">
        <v>1282</v>
      </c>
      <c r="ADP642" t="s">
        <v>1319</v>
      </c>
      <c r="ADR642" t="s">
        <v>1710</v>
      </c>
      <c r="AED642" t="s">
        <v>1320</v>
      </c>
      <c r="AET642" t="s">
        <v>1711</v>
      </c>
      <c r="AEV642" t="s">
        <v>1311</v>
      </c>
      <c r="AFA642" t="s">
        <v>1321</v>
      </c>
      <c r="AFI642" s="41" t="s">
        <v>1712</v>
      </c>
      <c r="AFR642" t="s">
        <v>1299</v>
      </c>
      <c r="AFS642" t="s">
        <v>1713</v>
      </c>
      <c r="AFZ642" t="s">
        <v>1322</v>
      </c>
      <c r="AGO642" t="s">
        <v>1323</v>
      </c>
      <c r="AGP642">
        <v>3</v>
      </c>
      <c r="AGQ642" t="s">
        <v>1324</v>
      </c>
      <c r="AGR642" t="s">
        <v>1324</v>
      </c>
      <c r="AGT642" t="s">
        <v>1324</v>
      </c>
      <c r="AHB642" t="s">
        <v>1325</v>
      </c>
      <c r="AHC642" t="s">
        <v>1326</v>
      </c>
      <c r="AHO642" t="s">
        <v>1689</v>
      </c>
      <c r="AHT642" t="b">
        <v>0</v>
      </c>
      <c r="AHX642" s="42">
        <v>0</v>
      </c>
      <c r="AIC642" s="41" t="s">
        <v>1714</v>
      </c>
      <c r="AIE642" t="s">
        <v>1327</v>
      </c>
      <c r="AIM642" t="s">
        <v>1715</v>
      </c>
      <c r="AIN642" t="s">
        <v>1716</v>
      </c>
      <c r="AJA642" t="s">
        <v>5398</v>
      </c>
      <c r="AJR642" t="s">
        <v>1328</v>
      </c>
      <c r="AKF642" t="s">
        <v>1317</v>
      </c>
      <c r="AKG642" t="s">
        <v>1329</v>
      </c>
      <c r="AKH642" t="s">
        <v>1330</v>
      </c>
      <c r="AKI642" t="s">
        <v>1285</v>
      </c>
      <c r="AKK642" t="s">
        <v>1331</v>
      </c>
      <c r="ALN642" s="41" t="s">
        <v>1717</v>
      </c>
      <c r="ALS642" t="s">
        <v>1332</v>
      </c>
      <c r="ALU642" t="s">
        <v>1333</v>
      </c>
      <c r="ALW642" t="s">
        <v>1718</v>
      </c>
      <c r="AMA642" t="s">
        <v>1334</v>
      </c>
      <c r="AMP642" s="41" t="s">
        <v>1719</v>
      </c>
      <c r="ANA642" t="s">
        <v>1335</v>
      </c>
      <c r="ANJ642" t="s">
        <v>1693</v>
      </c>
      <c r="ANV642" t="s">
        <v>1336</v>
      </c>
      <c r="AOF642" t="s">
        <v>1337</v>
      </c>
      <c r="AOJ642" s="41" t="s">
        <v>1720</v>
      </c>
      <c r="APG642" t="s">
        <v>1282</v>
      </c>
      <c r="APK642" t="s">
        <v>1285</v>
      </c>
      <c r="APL642" t="s">
        <v>1338</v>
      </c>
      <c r="APV642" t="s">
        <v>1328</v>
      </c>
      <c r="AQC642" t="s">
        <v>1339</v>
      </c>
      <c r="AQK642" t="s">
        <v>1687</v>
      </c>
      <c r="AQL642" t="s">
        <v>1340</v>
      </c>
      <c r="AQY642" t="s">
        <v>1341</v>
      </c>
      <c r="ARF642" t="s">
        <v>1285</v>
      </c>
      <c r="ARK642" t="s">
        <v>1342</v>
      </c>
      <c r="ARW642" t="s">
        <v>1721</v>
      </c>
      <c r="ARY642" t="s">
        <v>1343</v>
      </c>
      <c r="ASD642" t="s">
        <v>1344</v>
      </c>
      <c r="ASE642" t="s">
        <v>1722</v>
      </c>
      <c r="ASU642" t="s">
        <v>5173</v>
      </c>
      <c r="ATE642" t="s">
        <v>1345</v>
      </c>
      <c r="ATM642" t="s">
        <v>1346</v>
      </c>
      <c r="AUB642" t="s">
        <v>1347</v>
      </c>
      <c r="AUE642" t="s">
        <v>1723</v>
      </c>
      <c r="AUH642" s="41" t="s">
        <v>1724</v>
      </c>
      <c r="AUK642" s="41" t="s">
        <v>1725</v>
      </c>
      <c r="AUQ642" s="41" t="s">
        <v>1726</v>
      </c>
      <c r="AUW642" s="41" t="s">
        <v>1705</v>
      </c>
      <c r="AWA642" s="41" t="s">
        <v>1727</v>
      </c>
      <c r="AWE642">
        <v>100</v>
      </c>
      <c r="AWY642" t="s">
        <v>1278</v>
      </c>
      <c r="AWZ642" t="s">
        <v>1278</v>
      </c>
      <c r="AXA642" t="s">
        <v>1282</v>
      </c>
      <c r="AXU642" t="s">
        <v>1713</v>
      </c>
      <c r="AYO642" t="s">
        <v>1304</v>
      </c>
      <c r="AZI642" t="s">
        <v>1348</v>
      </c>
      <c r="AZM642" t="s">
        <v>1349</v>
      </c>
      <c r="BBM642" t="s">
        <v>1728</v>
      </c>
      <c r="BBY642" t="s">
        <v>1728</v>
      </c>
      <c r="BCD642" t="s">
        <v>1350</v>
      </c>
      <c r="BCE642" t="s">
        <v>1350</v>
      </c>
      <c r="BCF642" t="s">
        <v>1350</v>
      </c>
      <c r="BCG642" t="s">
        <v>1351</v>
      </c>
      <c r="BCH642" t="s">
        <v>1351</v>
      </c>
      <c r="BCI642" t="s">
        <v>1351</v>
      </c>
      <c r="BCP642" t="s">
        <v>1352</v>
      </c>
      <c r="BDH642" t="s">
        <v>1710</v>
      </c>
      <c r="BDI642" t="s">
        <v>1710</v>
      </c>
      <c r="BDJ642" t="s">
        <v>1729</v>
      </c>
      <c r="BEU642" t="s">
        <v>5173</v>
      </c>
      <c r="BGP642" t="s">
        <v>1728</v>
      </c>
      <c r="BIB642" t="s">
        <v>5173</v>
      </c>
      <c r="BIN642" s="41" t="s">
        <v>5399</v>
      </c>
    </row>
    <row r="643" spans="1:1015 1030:1600" ht="409.5">
      <c r="A643" t="s">
        <v>1744</v>
      </c>
      <c r="B643" t="s">
        <v>5400</v>
      </c>
      <c r="C643">
        <v>2617677</v>
      </c>
      <c r="D643" t="s">
        <v>1262</v>
      </c>
      <c r="E643" t="s">
        <v>54</v>
      </c>
      <c r="F643" t="s">
        <v>1263</v>
      </c>
      <c r="G643" t="s">
        <v>1264</v>
      </c>
      <c r="H643" t="s">
        <v>1265</v>
      </c>
      <c r="I643" t="s">
        <v>1266</v>
      </c>
      <c r="L643" t="s">
        <v>1749</v>
      </c>
      <c r="M643" t="s">
        <v>1267</v>
      </c>
      <c r="N643" t="s">
        <v>1267</v>
      </c>
      <c r="O643" t="s">
        <v>5401</v>
      </c>
      <c r="P643" t="s">
        <v>5402</v>
      </c>
      <c r="Q643" t="s">
        <v>1762</v>
      </c>
      <c r="R643" t="s">
        <v>5403</v>
      </c>
      <c r="S643" t="s">
        <v>5315</v>
      </c>
      <c r="T643">
        <v>0</v>
      </c>
      <c r="U643" t="s">
        <v>1268</v>
      </c>
      <c r="V643" t="s">
        <v>1269</v>
      </c>
      <c r="W643" t="s">
        <v>1270</v>
      </c>
      <c r="X643" t="s">
        <v>1354</v>
      </c>
      <c r="Y643" t="s">
        <v>1742</v>
      </c>
      <c r="Z643" s="41" t="s">
        <v>5404</v>
      </c>
      <c r="AB643" t="s">
        <v>1730</v>
      </c>
      <c r="AC643" t="s">
        <v>1272</v>
      </c>
      <c r="AD643" t="s">
        <v>1273</v>
      </c>
      <c r="AE643" t="s">
        <v>1274</v>
      </c>
      <c r="AF643" t="s">
        <v>1275</v>
      </c>
      <c r="AG643" t="s">
        <v>1276</v>
      </c>
      <c r="AH643" t="s">
        <v>1749</v>
      </c>
      <c r="AS643" t="s">
        <v>1745</v>
      </c>
      <c r="BJ643" t="s">
        <v>1684</v>
      </c>
      <c r="BK643" t="s">
        <v>1685</v>
      </c>
      <c r="BM643" t="s">
        <v>1686</v>
      </c>
      <c r="BN643" t="s">
        <v>1686</v>
      </c>
      <c r="BO643" t="s">
        <v>1686</v>
      </c>
      <c r="BP643" t="s">
        <v>1686</v>
      </c>
      <c r="BX643" t="s">
        <v>1277</v>
      </c>
      <c r="CA643" t="s">
        <v>1278</v>
      </c>
      <c r="CL643" t="s">
        <v>1279</v>
      </c>
      <c r="CM643" t="s">
        <v>1279</v>
      </c>
      <c r="CO643" t="s">
        <v>5173</v>
      </c>
      <c r="DC643" t="s">
        <v>1280</v>
      </c>
      <c r="DD643" t="s">
        <v>1280</v>
      </c>
      <c r="DJ643" t="s">
        <v>1687</v>
      </c>
      <c r="DK643" t="s">
        <v>1281</v>
      </c>
      <c r="FJ643" t="s">
        <v>5173</v>
      </c>
      <c r="FQ643" t="s">
        <v>1282</v>
      </c>
      <c r="GL643" t="s">
        <v>1283</v>
      </c>
      <c r="GN643" t="s">
        <v>1284</v>
      </c>
      <c r="GO643" t="s">
        <v>1284</v>
      </c>
      <c r="GR643" t="s">
        <v>1285</v>
      </c>
      <c r="GU643" t="s">
        <v>1286</v>
      </c>
      <c r="GW643" t="s">
        <v>1286</v>
      </c>
      <c r="GX643" t="s">
        <v>1286</v>
      </c>
      <c r="GY643" t="s">
        <v>1286</v>
      </c>
      <c r="GZ643" t="s">
        <v>1286</v>
      </c>
      <c r="HA643" t="s">
        <v>1284</v>
      </c>
      <c r="HC643" t="s">
        <v>1284</v>
      </c>
      <c r="HD643" t="s">
        <v>1285</v>
      </c>
      <c r="HI643" t="s">
        <v>1287</v>
      </c>
      <c r="HR643" t="s">
        <v>1288</v>
      </c>
      <c r="HS643" s="41" t="s">
        <v>1688</v>
      </c>
      <c r="HT643" t="s">
        <v>1687</v>
      </c>
      <c r="HU643" t="s">
        <v>1687</v>
      </c>
      <c r="IX643" t="s">
        <v>1289</v>
      </c>
      <c r="JD643" t="s">
        <v>1689</v>
      </c>
      <c r="JJ643" t="s">
        <v>1290</v>
      </c>
      <c r="JK643" t="s">
        <v>1290</v>
      </c>
      <c r="JQ643" t="s">
        <v>1291</v>
      </c>
      <c r="JT643" t="s">
        <v>1690</v>
      </c>
      <c r="JV643" t="s">
        <v>1292</v>
      </c>
      <c r="JX643" t="s">
        <v>1293</v>
      </c>
      <c r="JY643" t="s">
        <v>1294</v>
      </c>
      <c r="JZ643" t="s">
        <v>1295</v>
      </c>
      <c r="KB643" t="s">
        <v>1296</v>
      </c>
      <c r="KU643" t="s">
        <v>1297</v>
      </c>
      <c r="KV643" t="s">
        <v>1297</v>
      </c>
      <c r="KX643" t="s">
        <v>1278</v>
      </c>
      <c r="KZ643" t="s">
        <v>1687</v>
      </c>
      <c r="LA643" t="s">
        <v>1298</v>
      </c>
      <c r="LB643" t="s">
        <v>1298</v>
      </c>
      <c r="LL643" t="s">
        <v>1299</v>
      </c>
      <c r="LQ643" t="s">
        <v>1691</v>
      </c>
      <c r="LS643" t="s">
        <v>1692</v>
      </c>
      <c r="LZ643" t="s">
        <v>1282</v>
      </c>
      <c r="MA643" t="s">
        <v>1300</v>
      </c>
      <c r="MN643" t="s">
        <v>1301</v>
      </c>
      <c r="NC643" t="s">
        <v>1302</v>
      </c>
      <c r="ND643" t="s">
        <v>1285</v>
      </c>
      <c r="NH643" t="s">
        <v>1278</v>
      </c>
      <c r="NL643" t="s">
        <v>1303</v>
      </c>
      <c r="OE643" t="s">
        <v>1693</v>
      </c>
      <c r="PM643" s="41" t="s">
        <v>1694</v>
      </c>
      <c r="PO643" s="41" t="s">
        <v>1695</v>
      </c>
      <c r="PP643" s="41" t="s">
        <v>1696</v>
      </c>
      <c r="PQ643" s="41" t="s">
        <v>1695</v>
      </c>
      <c r="PR643" s="41" t="s">
        <v>1695</v>
      </c>
      <c r="PS643" s="41" t="s">
        <v>1697</v>
      </c>
      <c r="PT643" s="41" t="s">
        <v>1698</v>
      </c>
      <c r="PU643" s="41" t="s">
        <v>1699</v>
      </c>
      <c r="PV643" s="41" t="s">
        <v>1700</v>
      </c>
      <c r="PW643" s="41" t="s">
        <v>1701</v>
      </c>
      <c r="QF643" s="41" t="s">
        <v>1702</v>
      </c>
      <c r="QG643" s="41" t="s">
        <v>1703</v>
      </c>
      <c r="QO643" t="s">
        <v>1304</v>
      </c>
      <c r="QP643" t="s">
        <v>1687</v>
      </c>
      <c r="QR643" t="s">
        <v>1278</v>
      </c>
      <c r="QS643" t="s">
        <v>1278</v>
      </c>
      <c r="QX643" t="s">
        <v>1282</v>
      </c>
      <c r="RN643" t="s">
        <v>1305</v>
      </c>
      <c r="RO643" t="s">
        <v>1306</v>
      </c>
      <c r="SA643" t="s">
        <v>1278</v>
      </c>
      <c r="SJ643" t="s">
        <v>5173</v>
      </c>
      <c r="SK643" t="s">
        <v>1307</v>
      </c>
      <c r="SL643" t="s">
        <v>1308</v>
      </c>
      <c r="SP643" t="s">
        <v>1285</v>
      </c>
      <c r="TA643" t="s">
        <v>1687</v>
      </c>
      <c r="TD643" t="s">
        <v>1687</v>
      </c>
      <c r="TG643" t="s">
        <v>1687</v>
      </c>
      <c r="TH643" t="s">
        <v>1309</v>
      </c>
      <c r="TQ643" t="s">
        <v>1704</v>
      </c>
      <c r="TY643" s="41" t="s">
        <v>1705</v>
      </c>
      <c r="UH643" s="41" t="s">
        <v>1705</v>
      </c>
      <c r="UM643" s="41" t="s">
        <v>1705</v>
      </c>
      <c r="UN643" s="41" t="s">
        <v>1705</v>
      </c>
      <c r="UO643" s="41" t="s">
        <v>1705</v>
      </c>
      <c r="WI643" t="s">
        <v>1278</v>
      </c>
      <c r="YB643" t="s">
        <v>1282</v>
      </c>
      <c r="YM643" t="s">
        <v>1310</v>
      </c>
      <c r="YU643" t="s">
        <v>1311</v>
      </c>
      <c r="ZN643" t="s">
        <v>1312</v>
      </c>
      <c r="ZX643" t="s">
        <v>1313</v>
      </c>
      <c r="ZZ643" t="s">
        <v>1706</v>
      </c>
      <c r="AAB643" t="s">
        <v>1689</v>
      </c>
      <c r="AAH643" t="s">
        <v>1314</v>
      </c>
      <c r="AAI643" t="s">
        <v>1315</v>
      </c>
      <c r="AAQ643" t="s">
        <v>1316</v>
      </c>
      <c r="AAR643" t="s">
        <v>1278</v>
      </c>
      <c r="AAS643" t="s">
        <v>1317</v>
      </c>
      <c r="AAT643" t="s">
        <v>1743</v>
      </c>
      <c r="AAW643" t="s">
        <v>1285</v>
      </c>
      <c r="ABE643" t="s">
        <v>1278</v>
      </c>
      <c r="ABG643" t="s">
        <v>1318</v>
      </c>
      <c r="ABN643" t="s">
        <v>1278</v>
      </c>
      <c r="ABR643" t="s">
        <v>1707</v>
      </c>
      <c r="ACD643" t="s">
        <v>1708</v>
      </c>
      <c r="ACG643" t="s">
        <v>1709</v>
      </c>
      <c r="ADG643" t="s">
        <v>1282</v>
      </c>
      <c r="ADP643" t="s">
        <v>1319</v>
      </c>
      <c r="ADR643" t="s">
        <v>1710</v>
      </c>
      <c r="AED643" t="s">
        <v>1320</v>
      </c>
      <c r="AET643" t="s">
        <v>1711</v>
      </c>
      <c r="AEV643" t="s">
        <v>1311</v>
      </c>
      <c r="AFA643" t="s">
        <v>1321</v>
      </c>
      <c r="AFI643" s="41" t="s">
        <v>1712</v>
      </c>
      <c r="AFR643" t="s">
        <v>1299</v>
      </c>
      <c r="AFS643" t="s">
        <v>1713</v>
      </c>
      <c r="AFZ643" t="s">
        <v>1322</v>
      </c>
      <c r="AGO643" t="s">
        <v>1323</v>
      </c>
      <c r="AGP643">
        <v>3</v>
      </c>
      <c r="AGQ643" t="s">
        <v>1324</v>
      </c>
      <c r="AGR643" t="s">
        <v>1324</v>
      </c>
      <c r="AGT643" t="s">
        <v>1324</v>
      </c>
      <c r="AHB643" t="s">
        <v>1325</v>
      </c>
      <c r="AHC643" t="s">
        <v>1326</v>
      </c>
      <c r="AHO643" t="s">
        <v>1689</v>
      </c>
      <c r="AHT643" t="b">
        <v>0</v>
      </c>
      <c r="AHX643" s="42">
        <v>0</v>
      </c>
      <c r="AIC643" s="41" t="s">
        <v>1714</v>
      </c>
      <c r="AIE643" t="s">
        <v>1327</v>
      </c>
      <c r="AIM643" t="s">
        <v>1715</v>
      </c>
      <c r="AIN643" t="s">
        <v>1716</v>
      </c>
      <c r="AJA643" t="s">
        <v>5405</v>
      </c>
      <c r="AJR643" t="s">
        <v>1328</v>
      </c>
      <c r="AKF643" t="s">
        <v>1317</v>
      </c>
      <c r="AKG643" t="s">
        <v>1329</v>
      </c>
      <c r="AKH643" t="s">
        <v>1330</v>
      </c>
      <c r="AKI643" t="s">
        <v>1285</v>
      </c>
      <c r="AKK643" t="s">
        <v>1331</v>
      </c>
      <c r="ALN643" s="41" t="s">
        <v>1717</v>
      </c>
      <c r="ALS643" t="s">
        <v>1332</v>
      </c>
      <c r="ALU643" t="s">
        <v>1333</v>
      </c>
      <c r="ALW643" t="s">
        <v>1718</v>
      </c>
      <c r="AMA643" t="s">
        <v>1334</v>
      </c>
      <c r="AMP643" s="41" t="s">
        <v>1719</v>
      </c>
      <c r="ANA643" t="s">
        <v>1335</v>
      </c>
      <c r="ANJ643" t="s">
        <v>1693</v>
      </c>
      <c r="ANV643" t="s">
        <v>1336</v>
      </c>
      <c r="AOF643" t="s">
        <v>1337</v>
      </c>
      <c r="AOJ643" s="41" t="s">
        <v>1720</v>
      </c>
      <c r="APG643" t="s">
        <v>1282</v>
      </c>
      <c r="APK643" t="s">
        <v>1285</v>
      </c>
      <c r="APL643" t="s">
        <v>1338</v>
      </c>
      <c r="APV643" t="s">
        <v>1328</v>
      </c>
      <c r="AQC643" t="s">
        <v>1339</v>
      </c>
      <c r="AQK643" t="s">
        <v>1687</v>
      </c>
      <c r="AQL643" t="s">
        <v>1340</v>
      </c>
      <c r="AQY643" t="s">
        <v>1341</v>
      </c>
      <c r="ARF643" t="s">
        <v>1285</v>
      </c>
      <c r="ARK643" t="s">
        <v>1342</v>
      </c>
      <c r="ARW643" t="s">
        <v>1721</v>
      </c>
      <c r="ARY643" t="s">
        <v>1343</v>
      </c>
      <c r="ASD643" t="s">
        <v>1344</v>
      </c>
      <c r="ASE643" t="s">
        <v>1722</v>
      </c>
      <c r="ASU643" t="s">
        <v>5173</v>
      </c>
      <c r="ATE643" t="s">
        <v>1345</v>
      </c>
      <c r="ATM643" t="s">
        <v>1346</v>
      </c>
      <c r="AUB643" t="s">
        <v>1347</v>
      </c>
      <c r="AUE643" t="s">
        <v>1723</v>
      </c>
      <c r="AUH643" s="41" t="s">
        <v>1724</v>
      </c>
      <c r="AUK643" s="41" t="s">
        <v>1725</v>
      </c>
      <c r="AUQ643" s="41" t="s">
        <v>1726</v>
      </c>
      <c r="AUW643" s="41" t="s">
        <v>1705</v>
      </c>
      <c r="AWA643" s="41" t="s">
        <v>1727</v>
      </c>
      <c r="AWE643">
        <v>100</v>
      </c>
      <c r="AWY643" t="s">
        <v>1278</v>
      </c>
      <c r="AWZ643" t="s">
        <v>1278</v>
      </c>
      <c r="AXA643" t="s">
        <v>1282</v>
      </c>
      <c r="AXU643" t="s">
        <v>1713</v>
      </c>
      <c r="AYO643" t="s">
        <v>1304</v>
      </c>
      <c r="AZI643" t="s">
        <v>1348</v>
      </c>
      <c r="AZM643" t="s">
        <v>1349</v>
      </c>
      <c r="BBM643" t="s">
        <v>1728</v>
      </c>
      <c r="BBY643" t="s">
        <v>1728</v>
      </c>
      <c r="BCD643" t="s">
        <v>1350</v>
      </c>
      <c r="BCE643" t="s">
        <v>1350</v>
      </c>
      <c r="BCF643" t="s">
        <v>1350</v>
      </c>
      <c r="BCG643" t="s">
        <v>1351</v>
      </c>
      <c r="BCH643" t="s">
        <v>1351</v>
      </c>
      <c r="BCI643" t="s">
        <v>1351</v>
      </c>
      <c r="BCP643" t="s">
        <v>1352</v>
      </c>
      <c r="BDH643" t="s">
        <v>1710</v>
      </c>
      <c r="BDI643" t="s">
        <v>1710</v>
      </c>
      <c r="BDJ643" t="s">
        <v>1729</v>
      </c>
      <c r="BEU643" t="s">
        <v>5173</v>
      </c>
      <c r="BGP643" t="s">
        <v>1728</v>
      </c>
      <c r="BIB643" t="s">
        <v>5173</v>
      </c>
      <c r="BIN643" s="41" t="s">
        <v>5406</v>
      </c>
    </row>
    <row r="644" spans="1:1015 1030:1600" ht="409.5">
      <c r="A644" t="s">
        <v>1744</v>
      </c>
      <c r="B644" t="s">
        <v>5407</v>
      </c>
      <c r="C644">
        <v>2618873</v>
      </c>
      <c r="D644" t="s">
        <v>1262</v>
      </c>
      <c r="E644" t="s">
        <v>54</v>
      </c>
      <c r="F644" t="s">
        <v>1263</v>
      </c>
      <c r="G644" t="s">
        <v>1264</v>
      </c>
      <c r="H644" t="s">
        <v>1265</v>
      </c>
      <c r="I644" t="s">
        <v>1266</v>
      </c>
      <c r="L644" t="s">
        <v>1749</v>
      </c>
      <c r="M644" t="s">
        <v>1267</v>
      </c>
      <c r="N644" t="s">
        <v>1267</v>
      </c>
      <c r="O644" t="s">
        <v>5408</v>
      </c>
      <c r="P644" t="s">
        <v>5409</v>
      </c>
      <c r="Q644" t="s">
        <v>1762</v>
      </c>
      <c r="R644" t="s">
        <v>5409</v>
      </c>
      <c r="S644" t="s">
        <v>5315</v>
      </c>
      <c r="T644">
        <v>0</v>
      </c>
      <c r="U644" t="s">
        <v>1268</v>
      </c>
      <c r="V644" t="s">
        <v>1269</v>
      </c>
      <c r="W644" t="s">
        <v>1270</v>
      </c>
      <c r="X644" t="s">
        <v>1354</v>
      </c>
      <c r="Y644" t="s">
        <v>1742</v>
      </c>
      <c r="Z644" s="41" t="s">
        <v>5410</v>
      </c>
      <c r="AB644" t="s">
        <v>1730</v>
      </c>
      <c r="AC644" t="s">
        <v>1272</v>
      </c>
      <c r="AD644" t="s">
        <v>1273</v>
      </c>
      <c r="AE644" t="s">
        <v>1274</v>
      </c>
      <c r="AF644" t="s">
        <v>1275</v>
      </c>
      <c r="AG644" t="s">
        <v>1276</v>
      </c>
      <c r="AH644" t="s">
        <v>1749</v>
      </c>
      <c r="AS644" t="s">
        <v>1745</v>
      </c>
      <c r="BJ644" t="s">
        <v>1684</v>
      </c>
      <c r="BK644" t="s">
        <v>1685</v>
      </c>
      <c r="BM644" t="s">
        <v>1686</v>
      </c>
      <c r="BN644" t="s">
        <v>1686</v>
      </c>
      <c r="BO644" t="s">
        <v>1686</v>
      </c>
      <c r="BP644" t="s">
        <v>1686</v>
      </c>
      <c r="BX644" t="s">
        <v>1277</v>
      </c>
      <c r="CA644" t="s">
        <v>1278</v>
      </c>
      <c r="CL644" t="s">
        <v>1279</v>
      </c>
      <c r="CM644" t="s">
        <v>1279</v>
      </c>
      <c r="CO644" t="s">
        <v>5173</v>
      </c>
      <c r="DC644" t="s">
        <v>1280</v>
      </c>
      <c r="DD644" t="s">
        <v>1280</v>
      </c>
      <c r="DJ644" t="s">
        <v>1687</v>
      </c>
      <c r="DK644" t="s">
        <v>1281</v>
      </c>
      <c r="FJ644" t="s">
        <v>5173</v>
      </c>
      <c r="FQ644" t="s">
        <v>1282</v>
      </c>
      <c r="GL644" t="s">
        <v>1283</v>
      </c>
      <c r="GN644" t="s">
        <v>1284</v>
      </c>
      <c r="GO644" t="s">
        <v>1284</v>
      </c>
      <c r="GR644" t="s">
        <v>1285</v>
      </c>
      <c r="GU644" t="s">
        <v>1286</v>
      </c>
      <c r="GW644" t="s">
        <v>1286</v>
      </c>
      <c r="GX644" t="s">
        <v>1286</v>
      </c>
      <c r="GY644" t="s">
        <v>1286</v>
      </c>
      <c r="GZ644" t="s">
        <v>1286</v>
      </c>
      <c r="HA644" t="s">
        <v>1284</v>
      </c>
      <c r="HC644" t="s">
        <v>1284</v>
      </c>
      <c r="HD644" t="s">
        <v>1285</v>
      </c>
      <c r="HI644" t="s">
        <v>1287</v>
      </c>
      <c r="HR644" t="s">
        <v>1288</v>
      </c>
      <c r="HS644" s="41" t="s">
        <v>1688</v>
      </c>
      <c r="HT644" t="s">
        <v>1687</v>
      </c>
      <c r="HU644" t="s">
        <v>1687</v>
      </c>
      <c r="IX644" t="s">
        <v>1289</v>
      </c>
      <c r="JD644" t="s">
        <v>1689</v>
      </c>
      <c r="JJ644" t="s">
        <v>1290</v>
      </c>
      <c r="JK644" t="s">
        <v>1290</v>
      </c>
      <c r="JQ644" t="s">
        <v>1291</v>
      </c>
      <c r="JT644" t="s">
        <v>1690</v>
      </c>
      <c r="JV644" t="s">
        <v>1292</v>
      </c>
      <c r="JX644" t="s">
        <v>1293</v>
      </c>
      <c r="JY644" t="s">
        <v>1294</v>
      </c>
      <c r="JZ644" t="s">
        <v>1295</v>
      </c>
      <c r="KB644" t="s">
        <v>1296</v>
      </c>
      <c r="KU644" t="s">
        <v>1297</v>
      </c>
      <c r="KV644" t="s">
        <v>1297</v>
      </c>
      <c r="KX644" t="s">
        <v>1278</v>
      </c>
      <c r="KZ644" t="s">
        <v>1687</v>
      </c>
      <c r="LA644" t="s">
        <v>1298</v>
      </c>
      <c r="LB644" t="s">
        <v>1298</v>
      </c>
      <c r="LL644" t="s">
        <v>1299</v>
      </c>
      <c r="LQ644" t="s">
        <v>1691</v>
      </c>
      <c r="LS644" t="s">
        <v>1692</v>
      </c>
      <c r="LZ644" t="s">
        <v>1282</v>
      </c>
      <c r="MA644" t="s">
        <v>1300</v>
      </c>
      <c r="MN644" t="s">
        <v>1301</v>
      </c>
      <c r="NC644" t="s">
        <v>1302</v>
      </c>
      <c r="ND644" t="s">
        <v>1285</v>
      </c>
      <c r="NH644" t="s">
        <v>1278</v>
      </c>
      <c r="NL644" t="s">
        <v>1303</v>
      </c>
      <c r="OE644" t="s">
        <v>1693</v>
      </c>
      <c r="PM644" s="41" t="s">
        <v>1694</v>
      </c>
      <c r="PO644" s="41" t="s">
        <v>1695</v>
      </c>
      <c r="PP644" s="41" t="s">
        <v>1696</v>
      </c>
      <c r="PQ644" s="41" t="s">
        <v>1695</v>
      </c>
      <c r="PR644" s="41" t="s">
        <v>1695</v>
      </c>
      <c r="PS644" s="41" t="s">
        <v>1697</v>
      </c>
      <c r="PT644" s="41" t="s">
        <v>1698</v>
      </c>
      <c r="PU644" s="41" t="s">
        <v>1699</v>
      </c>
      <c r="PV644" s="41" t="s">
        <v>1700</v>
      </c>
      <c r="PW644" s="41" t="s">
        <v>1701</v>
      </c>
      <c r="QF644" s="41" t="s">
        <v>1702</v>
      </c>
      <c r="QG644" s="41" t="s">
        <v>1703</v>
      </c>
      <c r="QO644" t="s">
        <v>1304</v>
      </c>
      <c r="QP644" t="s">
        <v>1687</v>
      </c>
      <c r="QR644" t="s">
        <v>1278</v>
      </c>
      <c r="QS644" t="s">
        <v>1278</v>
      </c>
      <c r="QX644" t="s">
        <v>1282</v>
      </c>
      <c r="RN644" t="s">
        <v>1305</v>
      </c>
      <c r="RO644" t="s">
        <v>1306</v>
      </c>
      <c r="SA644" t="s">
        <v>1278</v>
      </c>
      <c r="SJ644" t="s">
        <v>5173</v>
      </c>
      <c r="SK644" t="s">
        <v>1307</v>
      </c>
      <c r="SL644" t="s">
        <v>1308</v>
      </c>
      <c r="SP644" t="s">
        <v>1285</v>
      </c>
      <c r="TA644" t="s">
        <v>1687</v>
      </c>
      <c r="TD644" t="s">
        <v>1687</v>
      </c>
      <c r="TG644" t="s">
        <v>1687</v>
      </c>
      <c r="TH644" t="s">
        <v>1309</v>
      </c>
      <c r="TQ644" t="s">
        <v>1704</v>
      </c>
      <c r="TY644" s="41" t="s">
        <v>1705</v>
      </c>
      <c r="UH644" s="41" t="s">
        <v>1705</v>
      </c>
      <c r="UM644" s="41" t="s">
        <v>1705</v>
      </c>
      <c r="UN644" s="41" t="s">
        <v>1705</v>
      </c>
      <c r="UO644" s="41" t="s">
        <v>1705</v>
      </c>
      <c r="WI644" t="s">
        <v>1278</v>
      </c>
      <c r="YB644" t="s">
        <v>1282</v>
      </c>
      <c r="YM644" t="s">
        <v>1310</v>
      </c>
      <c r="YU644" t="s">
        <v>1311</v>
      </c>
      <c r="ZN644" t="s">
        <v>1312</v>
      </c>
      <c r="ZX644" t="s">
        <v>1313</v>
      </c>
      <c r="ZZ644" t="s">
        <v>1706</v>
      </c>
      <c r="AAB644" t="s">
        <v>1689</v>
      </c>
      <c r="AAH644" t="s">
        <v>1314</v>
      </c>
      <c r="AAI644" t="s">
        <v>1315</v>
      </c>
      <c r="AAQ644" t="s">
        <v>1316</v>
      </c>
      <c r="AAR644" t="s">
        <v>1278</v>
      </c>
      <c r="AAS644" t="s">
        <v>1317</v>
      </c>
      <c r="AAT644" t="s">
        <v>1743</v>
      </c>
      <c r="AAW644" t="s">
        <v>1285</v>
      </c>
      <c r="ABE644" t="s">
        <v>1278</v>
      </c>
      <c r="ABG644" t="s">
        <v>1318</v>
      </c>
      <c r="ABN644" t="s">
        <v>1278</v>
      </c>
      <c r="ABR644" t="s">
        <v>1707</v>
      </c>
      <c r="ACD644" t="s">
        <v>1708</v>
      </c>
      <c r="ACG644" t="s">
        <v>1709</v>
      </c>
      <c r="ADG644" t="s">
        <v>1282</v>
      </c>
      <c r="ADP644" t="s">
        <v>1319</v>
      </c>
      <c r="ADR644" t="s">
        <v>1710</v>
      </c>
      <c r="AED644" t="s">
        <v>1320</v>
      </c>
      <c r="AET644" t="s">
        <v>1711</v>
      </c>
      <c r="AEV644" t="s">
        <v>1311</v>
      </c>
      <c r="AFA644" t="s">
        <v>1321</v>
      </c>
      <c r="AFI644" s="41" t="s">
        <v>1712</v>
      </c>
      <c r="AFR644" t="s">
        <v>1299</v>
      </c>
      <c r="AFS644" t="s">
        <v>1713</v>
      </c>
      <c r="AFZ644" t="s">
        <v>1322</v>
      </c>
      <c r="AGO644" t="s">
        <v>1323</v>
      </c>
      <c r="AGP644">
        <v>3</v>
      </c>
      <c r="AGQ644" t="s">
        <v>1324</v>
      </c>
      <c r="AGR644" t="s">
        <v>1324</v>
      </c>
      <c r="AGT644" t="s">
        <v>1324</v>
      </c>
      <c r="AHB644" t="s">
        <v>1325</v>
      </c>
      <c r="AHC644" t="s">
        <v>1326</v>
      </c>
      <c r="AHO644" t="s">
        <v>1689</v>
      </c>
      <c r="AHT644" t="b">
        <v>0</v>
      </c>
      <c r="AHX644" s="42">
        <v>0</v>
      </c>
      <c r="AIC644" s="41" t="s">
        <v>1714</v>
      </c>
      <c r="AIE644" t="s">
        <v>1327</v>
      </c>
      <c r="AIM644" t="s">
        <v>1715</v>
      </c>
      <c r="AIN644" t="s">
        <v>1716</v>
      </c>
      <c r="AJA644" t="s">
        <v>5411</v>
      </c>
      <c r="AJR644" t="s">
        <v>1328</v>
      </c>
      <c r="AKF644" t="s">
        <v>1317</v>
      </c>
      <c r="AKG644" t="s">
        <v>1329</v>
      </c>
      <c r="AKH644" t="s">
        <v>1330</v>
      </c>
      <c r="AKI644" t="s">
        <v>1285</v>
      </c>
      <c r="AKK644" t="s">
        <v>1331</v>
      </c>
      <c r="ALN644" s="41" t="s">
        <v>1717</v>
      </c>
      <c r="ALS644" t="s">
        <v>1332</v>
      </c>
      <c r="ALU644" t="s">
        <v>1333</v>
      </c>
      <c r="ALW644" t="s">
        <v>1718</v>
      </c>
      <c r="AMA644" t="s">
        <v>1334</v>
      </c>
      <c r="AMP644" s="41" t="s">
        <v>1719</v>
      </c>
      <c r="ANA644" t="s">
        <v>1335</v>
      </c>
      <c r="ANJ644" t="s">
        <v>1693</v>
      </c>
      <c r="ANV644" t="s">
        <v>1336</v>
      </c>
      <c r="AOF644" t="s">
        <v>1337</v>
      </c>
      <c r="AOJ644" s="41" t="s">
        <v>1720</v>
      </c>
      <c r="APG644" t="s">
        <v>1282</v>
      </c>
      <c r="APK644" t="s">
        <v>1285</v>
      </c>
      <c r="APL644" t="s">
        <v>1338</v>
      </c>
      <c r="APV644" t="s">
        <v>1328</v>
      </c>
      <c r="AQC644" t="s">
        <v>1339</v>
      </c>
      <c r="AQK644" t="s">
        <v>1687</v>
      </c>
      <c r="AQL644" t="s">
        <v>1340</v>
      </c>
      <c r="AQY644" t="s">
        <v>1341</v>
      </c>
      <c r="ARF644" t="s">
        <v>1285</v>
      </c>
      <c r="ARK644" t="s">
        <v>1342</v>
      </c>
      <c r="ARW644" t="s">
        <v>1721</v>
      </c>
      <c r="ARY644" t="s">
        <v>1343</v>
      </c>
      <c r="ASD644" t="s">
        <v>1344</v>
      </c>
      <c r="ASE644" t="s">
        <v>1722</v>
      </c>
      <c r="ASU644" t="s">
        <v>5173</v>
      </c>
      <c r="ATE644" t="s">
        <v>1345</v>
      </c>
      <c r="ATM644" t="s">
        <v>1346</v>
      </c>
      <c r="AUB644" t="s">
        <v>1347</v>
      </c>
      <c r="AUE644" t="s">
        <v>1723</v>
      </c>
      <c r="AUH644" s="41" t="s">
        <v>1724</v>
      </c>
      <c r="AUK644" s="41" t="s">
        <v>1725</v>
      </c>
      <c r="AUQ644" s="41" t="s">
        <v>1726</v>
      </c>
      <c r="AUW644" s="41" t="s">
        <v>1705</v>
      </c>
      <c r="AWA644" s="41" t="s">
        <v>1727</v>
      </c>
      <c r="AWE644">
        <v>100</v>
      </c>
      <c r="AWY644" t="s">
        <v>1278</v>
      </c>
      <c r="AWZ644" t="s">
        <v>1278</v>
      </c>
      <c r="AXA644" t="s">
        <v>1282</v>
      </c>
      <c r="AXU644" t="s">
        <v>1713</v>
      </c>
      <c r="AYO644" t="s">
        <v>1304</v>
      </c>
      <c r="AZI644" t="s">
        <v>1348</v>
      </c>
      <c r="AZM644" t="s">
        <v>1349</v>
      </c>
      <c r="BBM644" t="s">
        <v>1728</v>
      </c>
      <c r="BBY644" t="s">
        <v>1728</v>
      </c>
      <c r="BCD644" t="s">
        <v>1350</v>
      </c>
      <c r="BCE644" t="s">
        <v>1350</v>
      </c>
      <c r="BCF644" t="s">
        <v>1350</v>
      </c>
      <c r="BCG644" t="s">
        <v>1351</v>
      </c>
      <c r="BCH644" t="s">
        <v>1351</v>
      </c>
      <c r="BCI644" t="s">
        <v>1351</v>
      </c>
      <c r="BCP644" t="s">
        <v>1352</v>
      </c>
      <c r="BDH644" t="s">
        <v>1710</v>
      </c>
      <c r="BDI644" t="s">
        <v>1710</v>
      </c>
      <c r="BDJ644" t="s">
        <v>1729</v>
      </c>
      <c r="BEU644" t="s">
        <v>5173</v>
      </c>
      <c r="BGP644" t="s">
        <v>1728</v>
      </c>
      <c r="BIB644" t="s">
        <v>5173</v>
      </c>
      <c r="BIN644" s="41" t="s">
        <v>5412</v>
      </c>
    </row>
    <row r="645" spans="1:1015 1030:1600" ht="409.5">
      <c r="A645" t="s">
        <v>1744</v>
      </c>
      <c r="B645" t="s">
        <v>5413</v>
      </c>
      <c r="C645">
        <v>2618874</v>
      </c>
      <c r="D645" t="s">
        <v>1262</v>
      </c>
      <c r="E645" t="s">
        <v>54</v>
      </c>
      <c r="F645" t="s">
        <v>1263</v>
      </c>
      <c r="G645" t="s">
        <v>1264</v>
      </c>
      <c r="H645" t="s">
        <v>1265</v>
      </c>
      <c r="I645" t="s">
        <v>1266</v>
      </c>
      <c r="L645" t="s">
        <v>1749</v>
      </c>
      <c r="M645" t="s">
        <v>1267</v>
      </c>
      <c r="N645" t="s">
        <v>1267</v>
      </c>
      <c r="O645" t="s">
        <v>5408</v>
      </c>
      <c r="P645" t="s">
        <v>5409</v>
      </c>
      <c r="Q645" t="s">
        <v>1762</v>
      </c>
      <c r="R645" t="s">
        <v>5409</v>
      </c>
      <c r="S645" t="s">
        <v>5315</v>
      </c>
      <c r="T645">
        <v>0</v>
      </c>
      <c r="U645" t="s">
        <v>1268</v>
      </c>
      <c r="V645" t="s">
        <v>1269</v>
      </c>
      <c r="W645" t="s">
        <v>1270</v>
      </c>
      <c r="X645" t="s">
        <v>1354</v>
      </c>
      <c r="Y645" t="s">
        <v>1742</v>
      </c>
      <c r="Z645" s="41" t="s">
        <v>5414</v>
      </c>
      <c r="AB645" t="s">
        <v>1730</v>
      </c>
      <c r="AC645" t="s">
        <v>1272</v>
      </c>
      <c r="AD645" t="s">
        <v>1273</v>
      </c>
      <c r="AE645" t="s">
        <v>1274</v>
      </c>
      <c r="AF645" t="s">
        <v>1275</v>
      </c>
      <c r="AG645" t="s">
        <v>1276</v>
      </c>
      <c r="AH645" t="s">
        <v>1749</v>
      </c>
      <c r="AS645" t="s">
        <v>1745</v>
      </c>
      <c r="BJ645" t="s">
        <v>1684</v>
      </c>
      <c r="BK645" t="s">
        <v>1685</v>
      </c>
      <c r="BM645" t="s">
        <v>1686</v>
      </c>
      <c r="BN645" t="s">
        <v>1686</v>
      </c>
      <c r="BO645" t="s">
        <v>1686</v>
      </c>
      <c r="BP645" t="s">
        <v>1686</v>
      </c>
      <c r="BX645" t="s">
        <v>1277</v>
      </c>
      <c r="CA645" t="s">
        <v>1278</v>
      </c>
      <c r="CL645" t="s">
        <v>1279</v>
      </c>
      <c r="CM645" t="s">
        <v>1279</v>
      </c>
      <c r="CO645" t="s">
        <v>5173</v>
      </c>
      <c r="DC645" t="s">
        <v>1280</v>
      </c>
      <c r="DD645" t="s">
        <v>1280</v>
      </c>
      <c r="DJ645" t="s">
        <v>1687</v>
      </c>
      <c r="DK645" t="s">
        <v>1281</v>
      </c>
      <c r="FJ645" t="s">
        <v>5173</v>
      </c>
      <c r="FQ645" t="s">
        <v>1282</v>
      </c>
      <c r="GL645" t="s">
        <v>1283</v>
      </c>
      <c r="GN645" t="s">
        <v>1284</v>
      </c>
      <c r="GO645" t="s">
        <v>1284</v>
      </c>
      <c r="GR645" t="s">
        <v>1285</v>
      </c>
      <c r="GU645" t="s">
        <v>1286</v>
      </c>
      <c r="GW645" t="s">
        <v>1286</v>
      </c>
      <c r="GX645" t="s">
        <v>1286</v>
      </c>
      <c r="GY645" t="s">
        <v>1286</v>
      </c>
      <c r="GZ645" t="s">
        <v>1286</v>
      </c>
      <c r="HA645" t="s">
        <v>1284</v>
      </c>
      <c r="HC645" t="s">
        <v>1284</v>
      </c>
      <c r="HD645" t="s">
        <v>1285</v>
      </c>
      <c r="HI645" t="s">
        <v>1287</v>
      </c>
      <c r="HR645" t="s">
        <v>1288</v>
      </c>
      <c r="HS645" s="41" t="s">
        <v>1688</v>
      </c>
      <c r="HT645" t="s">
        <v>1687</v>
      </c>
      <c r="HU645" t="s">
        <v>1687</v>
      </c>
      <c r="IX645" t="s">
        <v>1289</v>
      </c>
      <c r="JD645" t="s">
        <v>1689</v>
      </c>
      <c r="JJ645" t="s">
        <v>1290</v>
      </c>
      <c r="JK645" t="s">
        <v>1290</v>
      </c>
      <c r="JQ645" t="s">
        <v>1291</v>
      </c>
      <c r="JT645" t="s">
        <v>1690</v>
      </c>
      <c r="JV645" t="s">
        <v>1292</v>
      </c>
      <c r="JX645" t="s">
        <v>1293</v>
      </c>
      <c r="JY645" t="s">
        <v>1294</v>
      </c>
      <c r="JZ645" t="s">
        <v>1295</v>
      </c>
      <c r="KB645" t="s">
        <v>1296</v>
      </c>
      <c r="KU645" t="s">
        <v>1297</v>
      </c>
      <c r="KV645" t="s">
        <v>1297</v>
      </c>
      <c r="KX645" t="s">
        <v>1278</v>
      </c>
      <c r="KZ645" t="s">
        <v>1687</v>
      </c>
      <c r="LA645" t="s">
        <v>1298</v>
      </c>
      <c r="LB645" t="s">
        <v>1298</v>
      </c>
      <c r="LL645" t="s">
        <v>1299</v>
      </c>
      <c r="LQ645" t="s">
        <v>1691</v>
      </c>
      <c r="LS645" t="s">
        <v>1692</v>
      </c>
      <c r="LZ645" t="s">
        <v>1282</v>
      </c>
      <c r="MA645" t="s">
        <v>1300</v>
      </c>
      <c r="MN645" t="s">
        <v>1301</v>
      </c>
      <c r="NC645" t="s">
        <v>1302</v>
      </c>
      <c r="ND645" t="s">
        <v>1285</v>
      </c>
      <c r="NH645" t="s">
        <v>1278</v>
      </c>
      <c r="NL645" t="s">
        <v>1303</v>
      </c>
      <c r="OE645" t="s">
        <v>1693</v>
      </c>
      <c r="PM645" s="41" t="s">
        <v>1694</v>
      </c>
      <c r="PO645" s="41" t="s">
        <v>1695</v>
      </c>
      <c r="PP645" s="41" t="s">
        <v>1696</v>
      </c>
      <c r="PQ645" s="41" t="s">
        <v>1695</v>
      </c>
      <c r="PR645" s="41" t="s">
        <v>1695</v>
      </c>
      <c r="PS645" s="41" t="s">
        <v>1697</v>
      </c>
      <c r="PT645" s="41" t="s">
        <v>1698</v>
      </c>
      <c r="PU645" s="41" t="s">
        <v>1699</v>
      </c>
      <c r="PV645" s="41" t="s">
        <v>1700</v>
      </c>
      <c r="PW645" s="41" t="s">
        <v>1701</v>
      </c>
      <c r="QF645" s="41" t="s">
        <v>1702</v>
      </c>
      <c r="QG645" s="41" t="s">
        <v>1703</v>
      </c>
      <c r="QO645" t="s">
        <v>1304</v>
      </c>
      <c r="QP645" t="s">
        <v>1687</v>
      </c>
      <c r="QR645" t="s">
        <v>1278</v>
      </c>
      <c r="QS645" t="s">
        <v>1278</v>
      </c>
      <c r="QX645" t="s">
        <v>1282</v>
      </c>
      <c r="RN645" t="s">
        <v>1305</v>
      </c>
      <c r="RO645" t="s">
        <v>1306</v>
      </c>
      <c r="SA645" t="s">
        <v>1278</v>
      </c>
      <c r="SJ645" t="s">
        <v>5173</v>
      </c>
      <c r="SK645" t="s">
        <v>1307</v>
      </c>
      <c r="SL645" t="s">
        <v>1308</v>
      </c>
      <c r="SP645" t="s">
        <v>1285</v>
      </c>
      <c r="TA645" t="s">
        <v>1687</v>
      </c>
      <c r="TD645" t="s">
        <v>1687</v>
      </c>
      <c r="TG645" t="s">
        <v>1687</v>
      </c>
      <c r="TH645" t="s">
        <v>1309</v>
      </c>
      <c r="TQ645" t="s">
        <v>1704</v>
      </c>
      <c r="TY645" s="41" t="s">
        <v>1705</v>
      </c>
      <c r="UH645" s="41" t="s">
        <v>1705</v>
      </c>
      <c r="UM645" s="41" t="s">
        <v>1705</v>
      </c>
      <c r="UN645" s="41" t="s">
        <v>1705</v>
      </c>
      <c r="UO645" s="41" t="s">
        <v>1705</v>
      </c>
      <c r="WI645" t="s">
        <v>1278</v>
      </c>
      <c r="YB645" t="s">
        <v>1282</v>
      </c>
      <c r="YM645" t="s">
        <v>1310</v>
      </c>
      <c r="YU645" t="s">
        <v>1311</v>
      </c>
      <c r="ZN645" t="s">
        <v>1312</v>
      </c>
      <c r="ZX645" t="s">
        <v>1313</v>
      </c>
      <c r="ZZ645" t="s">
        <v>1706</v>
      </c>
      <c r="AAB645" t="s">
        <v>1689</v>
      </c>
      <c r="AAH645" t="s">
        <v>1314</v>
      </c>
      <c r="AAI645" t="s">
        <v>1315</v>
      </c>
      <c r="AAQ645" t="s">
        <v>1316</v>
      </c>
      <c r="AAR645" t="s">
        <v>1278</v>
      </c>
      <c r="AAS645" t="s">
        <v>1317</v>
      </c>
      <c r="AAT645" t="s">
        <v>1743</v>
      </c>
      <c r="AAW645" t="s">
        <v>1285</v>
      </c>
      <c r="ABE645" t="s">
        <v>1278</v>
      </c>
      <c r="ABG645" t="s">
        <v>1318</v>
      </c>
      <c r="ABN645" t="s">
        <v>1278</v>
      </c>
      <c r="ABR645" t="s">
        <v>1707</v>
      </c>
      <c r="ACD645" t="s">
        <v>1708</v>
      </c>
      <c r="ACG645" t="s">
        <v>1709</v>
      </c>
      <c r="ADG645" t="s">
        <v>1282</v>
      </c>
      <c r="ADP645" t="s">
        <v>1319</v>
      </c>
      <c r="ADR645" t="s">
        <v>1710</v>
      </c>
      <c r="AED645" t="s">
        <v>1320</v>
      </c>
      <c r="AET645" t="s">
        <v>1711</v>
      </c>
      <c r="AEV645" t="s">
        <v>1311</v>
      </c>
      <c r="AFA645" t="s">
        <v>1321</v>
      </c>
      <c r="AFI645" s="41" t="s">
        <v>1712</v>
      </c>
      <c r="AFR645" t="s">
        <v>1299</v>
      </c>
      <c r="AFS645" t="s">
        <v>1713</v>
      </c>
      <c r="AFZ645" t="s">
        <v>1322</v>
      </c>
      <c r="AGO645" t="s">
        <v>1323</v>
      </c>
      <c r="AGP645">
        <v>3</v>
      </c>
      <c r="AGQ645" t="s">
        <v>1324</v>
      </c>
      <c r="AGR645" t="s">
        <v>1324</v>
      </c>
      <c r="AGT645" t="s">
        <v>1324</v>
      </c>
      <c r="AHB645" t="s">
        <v>1325</v>
      </c>
      <c r="AHC645" t="s">
        <v>1326</v>
      </c>
      <c r="AHO645" t="s">
        <v>1689</v>
      </c>
      <c r="AHT645" t="b">
        <v>0</v>
      </c>
      <c r="AHX645" s="42">
        <v>0</v>
      </c>
      <c r="AIC645" s="41" t="s">
        <v>1714</v>
      </c>
      <c r="AIE645" t="s">
        <v>1327</v>
      </c>
      <c r="AIM645" t="s">
        <v>1715</v>
      </c>
      <c r="AIN645" t="s">
        <v>1716</v>
      </c>
      <c r="AJA645" t="s">
        <v>5415</v>
      </c>
      <c r="AJR645" t="s">
        <v>1328</v>
      </c>
      <c r="AKF645" t="s">
        <v>1317</v>
      </c>
      <c r="AKG645" t="s">
        <v>1329</v>
      </c>
      <c r="AKH645" t="s">
        <v>1330</v>
      </c>
      <c r="AKI645" t="s">
        <v>1285</v>
      </c>
      <c r="AKK645" t="s">
        <v>1331</v>
      </c>
      <c r="ALN645" s="41" t="s">
        <v>1717</v>
      </c>
      <c r="ALS645" t="s">
        <v>1332</v>
      </c>
      <c r="ALU645" t="s">
        <v>1333</v>
      </c>
      <c r="ALW645" t="s">
        <v>1718</v>
      </c>
      <c r="AMA645" t="s">
        <v>1334</v>
      </c>
      <c r="AMP645" s="41" t="s">
        <v>1719</v>
      </c>
      <c r="ANA645" t="s">
        <v>1335</v>
      </c>
      <c r="ANJ645" t="s">
        <v>1693</v>
      </c>
      <c r="ANV645" t="s">
        <v>1336</v>
      </c>
      <c r="AOF645" t="s">
        <v>1337</v>
      </c>
      <c r="AOJ645" s="41" t="s">
        <v>1720</v>
      </c>
      <c r="APG645" t="s">
        <v>1282</v>
      </c>
      <c r="APK645" t="s">
        <v>1285</v>
      </c>
      <c r="APL645" t="s">
        <v>1338</v>
      </c>
      <c r="APV645" t="s">
        <v>1328</v>
      </c>
      <c r="AQC645" t="s">
        <v>1339</v>
      </c>
      <c r="AQK645" t="s">
        <v>1687</v>
      </c>
      <c r="AQL645" t="s">
        <v>1340</v>
      </c>
      <c r="AQY645" t="s">
        <v>1341</v>
      </c>
      <c r="ARF645" t="s">
        <v>1285</v>
      </c>
      <c r="ARK645" t="s">
        <v>1342</v>
      </c>
      <c r="ARW645" t="s">
        <v>1721</v>
      </c>
      <c r="ARY645" t="s">
        <v>1343</v>
      </c>
      <c r="ASD645" t="s">
        <v>1344</v>
      </c>
      <c r="ASE645" t="s">
        <v>1722</v>
      </c>
      <c r="ASU645" t="s">
        <v>5173</v>
      </c>
      <c r="ATE645" t="s">
        <v>1345</v>
      </c>
      <c r="ATM645" t="s">
        <v>1346</v>
      </c>
      <c r="AUB645" t="s">
        <v>1347</v>
      </c>
      <c r="AUE645" t="s">
        <v>1723</v>
      </c>
      <c r="AUH645" s="41" t="s">
        <v>1724</v>
      </c>
      <c r="AUK645" s="41" t="s">
        <v>1725</v>
      </c>
      <c r="AUQ645" s="41" t="s">
        <v>1726</v>
      </c>
      <c r="AUW645" s="41" t="s">
        <v>1705</v>
      </c>
      <c r="AWA645" s="41" t="s">
        <v>1727</v>
      </c>
      <c r="AWE645">
        <v>100</v>
      </c>
      <c r="AWY645" t="s">
        <v>1278</v>
      </c>
      <c r="AWZ645" t="s">
        <v>1278</v>
      </c>
      <c r="AXA645" t="s">
        <v>1282</v>
      </c>
      <c r="AXU645" t="s">
        <v>1713</v>
      </c>
      <c r="AYO645" t="s">
        <v>1304</v>
      </c>
      <c r="AZI645" t="s">
        <v>1348</v>
      </c>
      <c r="AZM645" t="s">
        <v>1349</v>
      </c>
      <c r="BBM645" t="s">
        <v>1728</v>
      </c>
      <c r="BBY645" t="s">
        <v>1728</v>
      </c>
      <c r="BCD645" t="s">
        <v>1350</v>
      </c>
      <c r="BCE645" t="s">
        <v>1350</v>
      </c>
      <c r="BCF645" t="s">
        <v>1350</v>
      </c>
      <c r="BCG645" t="s">
        <v>1351</v>
      </c>
      <c r="BCH645" t="s">
        <v>1351</v>
      </c>
      <c r="BCI645" t="s">
        <v>1351</v>
      </c>
      <c r="BCP645" t="s">
        <v>1352</v>
      </c>
      <c r="BDH645" t="s">
        <v>1710</v>
      </c>
      <c r="BDI645" t="s">
        <v>1710</v>
      </c>
      <c r="BDJ645" t="s">
        <v>1729</v>
      </c>
      <c r="BEU645" t="s">
        <v>5173</v>
      </c>
      <c r="BGP645" t="s">
        <v>1728</v>
      </c>
      <c r="BIB645" t="s">
        <v>5173</v>
      </c>
      <c r="BIN645" s="41" t="s">
        <v>5412</v>
      </c>
    </row>
    <row r="646" spans="1:1015 1030:1600" ht="409.5">
      <c r="A646" t="s">
        <v>1744</v>
      </c>
      <c r="B646" t="s">
        <v>5416</v>
      </c>
      <c r="C646">
        <v>2619001</v>
      </c>
      <c r="D646" t="s">
        <v>1262</v>
      </c>
      <c r="E646" t="s">
        <v>54</v>
      </c>
      <c r="F646" t="s">
        <v>1263</v>
      </c>
      <c r="G646" t="s">
        <v>1264</v>
      </c>
      <c r="H646" t="s">
        <v>1265</v>
      </c>
      <c r="I646" t="s">
        <v>1266</v>
      </c>
      <c r="L646" t="s">
        <v>1749</v>
      </c>
      <c r="M646" t="s">
        <v>1267</v>
      </c>
      <c r="N646" t="s">
        <v>1267</v>
      </c>
      <c r="O646" t="s">
        <v>5417</v>
      </c>
      <c r="P646" t="s">
        <v>5418</v>
      </c>
      <c r="Q646" t="s">
        <v>1762</v>
      </c>
      <c r="R646" t="s">
        <v>5418</v>
      </c>
      <c r="S646" t="s">
        <v>5315</v>
      </c>
      <c r="T646">
        <v>0</v>
      </c>
      <c r="U646" t="s">
        <v>1268</v>
      </c>
      <c r="V646" t="s">
        <v>1269</v>
      </c>
      <c r="W646" t="s">
        <v>1270</v>
      </c>
      <c r="X646" t="s">
        <v>1354</v>
      </c>
      <c r="Y646" t="s">
        <v>1742</v>
      </c>
      <c r="Z646" s="41" t="s">
        <v>5419</v>
      </c>
      <c r="AB646" t="s">
        <v>1730</v>
      </c>
      <c r="AC646" t="s">
        <v>1272</v>
      </c>
      <c r="AD646" t="s">
        <v>1273</v>
      </c>
      <c r="AE646" t="s">
        <v>1274</v>
      </c>
      <c r="AF646" t="s">
        <v>1275</v>
      </c>
      <c r="AG646" t="s">
        <v>1276</v>
      </c>
      <c r="AH646" t="s">
        <v>1749</v>
      </c>
      <c r="AS646" t="s">
        <v>1745</v>
      </c>
      <c r="BJ646" t="s">
        <v>1684</v>
      </c>
      <c r="BK646" t="s">
        <v>1685</v>
      </c>
      <c r="BM646" t="s">
        <v>1686</v>
      </c>
      <c r="BN646" t="s">
        <v>1686</v>
      </c>
      <c r="BO646" t="s">
        <v>1686</v>
      </c>
      <c r="BP646" t="s">
        <v>1686</v>
      </c>
      <c r="BX646" t="s">
        <v>1277</v>
      </c>
      <c r="CA646" t="s">
        <v>1278</v>
      </c>
      <c r="CL646" t="s">
        <v>1279</v>
      </c>
      <c r="CM646" t="s">
        <v>1279</v>
      </c>
      <c r="CO646" t="s">
        <v>5173</v>
      </c>
      <c r="DC646" t="s">
        <v>1280</v>
      </c>
      <c r="DD646" t="s">
        <v>1280</v>
      </c>
      <c r="DJ646" t="s">
        <v>1687</v>
      </c>
      <c r="DK646" t="s">
        <v>1281</v>
      </c>
      <c r="FJ646" t="s">
        <v>5173</v>
      </c>
      <c r="FQ646" t="s">
        <v>1282</v>
      </c>
      <c r="GL646" t="s">
        <v>1283</v>
      </c>
      <c r="GN646" t="s">
        <v>1284</v>
      </c>
      <c r="GO646" t="s">
        <v>1284</v>
      </c>
      <c r="GR646" t="s">
        <v>1285</v>
      </c>
      <c r="GU646" t="s">
        <v>1286</v>
      </c>
      <c r="GW646" t="s">
        <v>1286</v>
      </c>
      <c r="GX646" t="s">
        <v>1286</v>
      </c>
      <c r="GY646" t="s">
        <v>1286</v>
      </c>
      <c r="GZ646" t="s">
        <v>1286</v>
      </c>
      <c r="HA646" t="s">
        <v>1284</v>
      </c>
      <c r="HC646" t="s">
        <v>1284</v>
      </c>
      <c r="HD646" t="s">
        <v>1285</v>
      </c>
      <c r="HI646" t="s">
        <v>1287</v>
      </c>
      <c r="HR646" t="s">
        <v>1288</v>
      </c>
      <c r="HS646" s="41" t="s">
        <v>1688</v>
      </c>
      <c r="HT646" t="s">
        <v>1687</v>
      </c>
      <c r="HU646" t="s">
        <v>1687</v>
      </c>
      <c r="IX646" t="s">
        <v>1289</v>
      </c>
      <c r="JD646" t="s">
        <v>1689</v>
      </c>
      <c r="JJ646" t="s">
        <v>1290</v>
      </c>
      <c r="JK646" t="s">
        <v>1290</v>
      </c>
      <c r="JQ646" t="s">
        <v>1291</v>
      </c>
      <c r="JT646" t="s">
        <v>1690</v>
      </c>
      <c r="JV646" t="s">
        <v>1292</v>
      </c>
      <c r="JX646" t="s">
        <v>1293</v>
      </c>
      <c r="JY646" t="s">
        <v>1294</v>
      </c>
      <c r="JZ646" t="s">
        <v>1295</v>
      </c>
      <c r="KB646" t="s">
        <v>1296</v>
      </c>
      <c r="KU646" t="s">
        <v>1297</v>
      </c>
      <c r="KV646" t="s">
        <v>1297</v>
      </c>
      <c r="KX646" t="s">
        <v>1278</v>
      </c>
      <c r="KZ646" t="s">
        <v>1687</v>
      </c>
      <c r="LA646" t="s">
        <v>1298</v>
      </c>
      <c r="LB646" t="s">
        <v>1298</v>
      </c>
      <c r="LL646" t="s">
        <v>1299</v>
      </c>
      <c r="LQ646" t="s">
        <v>1691</v>
      </c>
      <c r="LS646" t="s">
        <v>1692</v>
      </c>
      <c r="LZ646" t="s">
        <v>1282</v>
      </c>
      <c r="MA646" t="s">
        <v>1300</v>
      </c>
      <c r="MN646" t="s">
        <v>1301</v>
      </c>
      <c r="NC646" t="s">
        <v>1302</v>
      </c>
      <c r="ND646" t="s">
        <v>1285</v>
      </c>
      <c r="NH646" t="s">
        <v>1278</v>
      </c>
      <c r="NL646" t="s">
        <v>1303</v>
      </c>
      <c r="OE646" t="s">
        <v>1693</v>
      </c>
      <c r="PM646" s="41" t="s">
        <v>1694</v>
      </c>
      <c r="PO646" s="41" t="s">
        <v>1695</v>
      </c>
      <c r="PP646" s="41" t="s">
        <v>1696</v>
      </c>
      <c r="PQ646" s="41" t="s">
        <v>1695</v>
      </c>
      <c r="PR646" s="41" t="s">
        <v>1695</v>
      </c>
      <c r="PS646" s="41" t="s">
        <v>1697</v>
      </c>
      <c r="PT646" s="41" t="s">
        <v>1698</v>
      </c>
      <c r="PU646" s="41" t="s">
        <v>1699</v>
      </c>
      <c r="PV646" s="41" t="s">
        <v>1700</v>
      </c>
      <c r="PW646" s="41" t="s">
        <v>1701</v>
      </c>
      <c r="QF646" s="41" t="s">
        <v>1702</v>
      </c>
      <c r="QG646" s="41" t="s">
        <v>1703</v>
      </c>
      <c r="QO646" t="s">
        <v>1304</v>
      </c>
      <c r="QP646" t="s">
        <v>1687</v>
      </c>
      <c r="QR646" t="s">
        <v>1278</v>
      </c>
      <c r="QS646" t="s">
        <v>1278</v>
      </c>
      <c r="QX646" t="s">
        <v>1282</v>
      </c>
      <c r="RN646" t="s">
        <v>1305</v>
      </c>
      <c r="RO646" t="s">
        <v>1306</v>
      </c>
      <c r="SA646" t="s">
        <v>1278</v>
      </c>
      <c r="SJ646" t="s">
        <v>5173</v>
      </c>
      <c r="SK646" t="s">
        <v>1307</v>
      </c>
      <c r="SL646" t="s">
        <v>1308</v>
      </c>
      <c r="SP646" t="s">
        <v>1285</v>
      </c>
      <c r="TA646" t="s">
        <v>1687</v>
      </c>
      <c r="TD646" t="s">
        <v>1687</v>
      </c>
      <c r="TG646" t="s">
        <v>1687</v>
      </c>
      <c r="TH646" t="s">
        <v>1309</v>
      </c>
      <c r="TQ646" t="s">
        <v>1704</v>
      </c>
      <c r="TY646" s="41" t="s">
        <v>1705</v>
      </c>
      <c r="UH646" s="41" t="s">
        <v>1705</v>
      </c>
      <c r="UM646" s="41" t="s">
        <v>1705</v>
      </c>
      <c r="UN646" s="41" t="s">
        <v>1705</v>
      </c>
      <c r="UO646" s="41" t="s">
        <v>1705</v>
      </c>
      <c r="WI646" t="s">
        <v>1278</v>
      </c>
      <c r="YB646" t="s">
        <v>1282</v>
      </c>
      <c r="YM646" t="s">
        <v>1310</v>
      </c>
      <c r="YU646" t="s">
        <v>1311</v>
      </c>
      <c r="ZN646" t="s">
        <v>1312</v>
      </c>
      <c r="ZX646" t="s">
        <v>1313</v>
      </c>
      <c r="ZZ646" t="s">
        <v>1706</v>
      </c>
      <c r="AAB646" t="s">
        <v>1689</v>
      </c>
      <c r="AAH646" t="s">
        <v>1314</v>
      </c>
      <c r="AAI646" t="s">
        <v>1315</v>
      </c>
      <c r="AAQ646" t="s">
        <v>1316</v>
      </c>
      <c r="AAR646" t="s">
        <v>1278</v>
      </c>
      <c r="AAS646" t="s">
        <v>1317</v>
      </c>
      <c r="AAT646" t="s">
        <v>1743</v>
      </c>
      <c r="AAW646" t="s">
        <v>1285</v>
      </c>
      <c r="ABE646" t="s">
        <v>1278</v>
      </c>
      <c r="ABG646" t="s">
        <v>1318</v>
      </c>
      <c r="ABN646" t="s">
        <v>1278</v>
      </c>
      <c r="ABR646" t="s">
        <v>1707</v>
      </c>
      <c r="ACD646" t="s">
        <v>1708</v>
      </c>
      <c r="ACG646" t="s">
        <v>1709</v>
      </c>
      <c r="ADG646" t="s">
        <v>1282</v>
      </c>
      <c r="ADP646" t="s">
        <v>1319</v>
      </c>
      <c r="ADR646" t="s">
        <v>1710</v>
      </c>
      <c r="AED646" t="s">
        <v>1320</v>
      </c>
      <c r="AET646" t="s">
        <v>1711</v>
      </c>
      <c r="AEV646" t="s">
        <v>1311</v>
      </c>
      <c r="AFA646" t="s">
        <v>1321</v>
      </c>
      <c r="AFI646" s="41" t="s">
        <v>1712</v>
      </c>
      <c r="AFR646" t="s">
        <v>1299</v>
      </c>
      <c r="AFS646" t="s">
        <v>1713</v>
      </c>
      <c r="AFZ646" t="s">
        <v>1322</v>
      </c>
      <c r="AGO646" t="s">
        <v>1323</v>
      </c>
      <c r="AGP646">
        <v>3</v>
      </c>
      <c r="AGQ646" t="s">
        <v>1324</v>
      </c>
      <c r="AGR646" t="s">
        <v>1324</v>
      </c>
      <c r="AGT646" t="s">
        <v>1324</v>
      </c>
      <c r="AHB646" t="s">
        <v>1325</v>
      </c>
      <c r="AHC646" t="s">
        <v>1326</v>
      </c>
      <c r="AHO646" t="s">
        <v>1689</v>
      </c>
      <c r="AHT646" t="b">
        <v>0</v>
      </c>
      <c r="AHX646" s="42">
        <v>0</v>
      </c>
      <c r="AIC646" s="41" t="s">
        <v>1714</v>
      </c>
      <c r="AIE646" t="s">
        <v>1327</v>
      </c>
      <c r="AIM646" t="s">
        <v>1715</v>
      </c>
      <c r="AIN646" t="s">
        <v>1716</v>
      </c>
      <c r="AJA646" t="s">
        <v>5420</v>
      </c>
      <c r="AJR646" t="s">
        <v>1328</v>
      </c>
      <c r="AKF646" t="s">
        <v>1317</v>
      </c>
      <c r="AKG646" t="s">
        <v>1329</v>
      </c>
      <c r="AKH646" t="s">
        <v>1330</v>
      </c>
      <c r="AKI646" t="s">
        <v>1285</v>
      </c>
      <c r="AKK646" t="s">
        <v>1331</v>
      </c>
      <c r="ALN646" s="41" t="s">
        <v>1717</v>
      </c>
      <c r="ALS646" t="s">
        <v>1332</v>
      </c>
      <c r="ALU646" t="s">
        <v>1333</v>
      </c>
      <c r="ALW646" t="s">
        <v>1718</v>
      </c>
      <c r="AMA646" t="s">
        <v>1334</v>
      </c>
      <c r="AMP646" s="41" t="s">
        <v>1719</v>
      </c>
      <c r="ANA646" t="s">
        <v>1335</v>
      </c>
      <c r="ANJ646" t="s">
        <v>1693</v>
      </c>
      <c r="ANV646" t="s">
        <v>1336</v>
      </c>
      <c r="AOF646" t="s">
        <v>1337</v>
      </c>
      <c r="AOJ646" s="41" t="s">
        <v>1720</v>
      </c>
      <c r="APG646" t="s">
        <v>1282</v>
      </c>
      <c r="APK646" t="s">
        <v>1285</v>
      </c>
      <c r="APL646" t="s">
        <v>1338</v>
      </c>
      <c r="APV646" t="s">
        <v>1328</v>
      </c>
      <c r="AQC646" t="s">
        <v>1339</v>
      </c>
      <c r="AQK646" t="s">
        <v>1687</v>
      </c>
      <c r="AQL646" t="s">
        <v>1340</v>
      </c>
      <c r="AQY646" t="s">
        <v>1341</v>
      </c>
      <c r="ARF646" t="s">
        <v>1285</v>
      </c>
      <c r="ARK646" t="s">
        <v>1342</v>
      </c>
      <c r="ARW646" t="s">
        <v>1721</v>
      </c>
      <c r="ARY646" t="s">
        <v>1343</v>
      </c>
      <c r="ASD646" t="s">
        <v>1344</v>
      </c>
      <c r="ASE646" t="s">
        <v>1722</v>
      </c>
      <c r="ASU646" t="s">
        <v>5173</v>
      </c>
      <c r="ATE646" t="s">
        <v>1345</v>
      </c>
      <c r="ATM646" t="s">
        <v>1346</v>
      </c>
      <c r="AUB646" t="s">
        <v>1347</v>
      </c>
      <c r="AUE646" t="s">
        <v>1723</v>
      </c>
      <c r="AUH646" s="41" t="s">
        <v>1724</v>
      </c>
      <c r="AUK646" s="41" t="s">
        <v>1725</v>
      </c>
      <c r="AUQ646" s="41" t="s">
        <v>1726</v>
      </c>
      <c r="AUW646" s="41" t="s">
        <v>1705</v>
      </c>
      <c r="AWA646" s="41" t="s">
        <v>1727</v>
      </c>
      <c r="AWE646">
        <v>100</v>
      </c>
      <c r="AWY646" t="s">
        <v>1278</v>
      </c>
      <c r="AWZ646" t="s">
        <v>1278</v>
      </c>
      <c r="AXA646" t="s">
        <v>1282</v>
      </c>
      <c r="AXU646" t="s">
        <v>1713</v>
      </c>
      <c r="AYO646" t="s">
        <v>1304</v>
      </c>
      <c r="AZI646" t="s">
        <v>1348</v>
      </c>
      <c r="AZM646" t="s">
        <v>1349</v>
      </c>
      <c r="BBM646" t="s">
        <v>1728</v>
      </c>
      <c r="BBY646" t="s">
        <v>1728</v>
      </c>
      <c r="BCD646" t="s">
        <v>1350</v>
      </c>
      <c r="BCE646" t="s">
        <v>1350</v>
      </c>
      <c r="BCF646" t="s">
        <v>1350</v>
      </c>
      <c r="BCG646" t="s">
        <v>1351</v>
      </c>
      <c r="BCH646" t="s">
        <v>1351</v>
      </c>
      <c r="BCI646" t="s">
        <v>1351</v>
      </c>
      <c r="BCP646" t="s">
        <v>1352</v>
      </c>
      <c r="BDH646" t="s">
        <v>1710</v>
      </c>
      <c r="BDI646" t="s">
        <v>1710</v>
      </c>
      <c r="BDJ646" t="s">
        <v>1729</v>
      </c>
      <c r="BEU646" t="s">
        <v>5173</v>
      </c>
      <c r="BGP646" t="s">
        <v>1728</v>
      </c>
      <c r="BIB646" t="s">
        <v>5173</v>
      </c>
      <c r="BIN646" s="41" t="s">
        <v>5421</v>
      </c>
    </row>
    <row r="647" spans="1:1015 1030:1600" ht="409.5">
      <c r="A647" t="s">
        <v>1744</v>
      </c>
      <c r="B647" t="s">
        <v>5422</v>
      </c>
      <c r="C647">
        <v>2619065</v>
      </c>
      <c r="D647" t="s">
        <v>1262</v>
      </c>
      <c r="E647" t="s">
        <v>54</v>
      </c>
      <c r="F647" t="s">
        <v>1263</v>
      </c>
      <c r="G647" t="s">
        <v>1264</v>
      </c>
      <c r="H647" t="s">
        <v>1265</v>
      </c>
      <c r="I647" t="s">
        <v>1266</v>
      </c>
      <c r="L647" t="s">
        <v>1749</v>
      </c>
      <c r="M647" t="s">
        <v>1267</v>
      </c>
      <c r="N647" t="s">
        <v>1267</v>
      </c>
      <c r="O647" t="s">
        <v>5423</v>
      </c>
      <c r="P647" t="s">
        <v>5424</v>
      </c>
      <c r="Q647" t="s">
        <v>1762</v>
      </c>
      <c r="R647" t="s">
        <v>5424</v>
      </c>
      <c r="S647" t="s">
        <v>5315</v>
      </c>
      <c r="T647">
        <v>0</v>
      </c>
      <c r="U647" t="s">
        <v>1268</v>
      </c>
      <c r="V647" t="s">
        <v>1269</v>
      </c>
      <c r="W647" t="s">
        <v>1270</v>
      </c>
      <c r="X647" t="s">
        <v>1354</v>
      </c>
      <c r="Y647" t="s">
        <v>1742</v>
      </c>
      <c r="Z647" s="41" t="s">
        <v>5425</v>
      </c>
      <c r="AB647" t="s">
        <v>1730</v>
      </c>
      <c r="AC647" t="s">
        <v>1272</v>
      </c>
      <c r="AD647" t="s">
        <v>1273</v>
      </c>
      <c r="AE647" t="s">
        <v>1274</v>
      </c>
      <c r="AF647" t="s">
        <v>1275</v>
      </c>
      <c r="AG647" t="s">
        <v>1276</v>
      </c>
      <c r="AH647" t="s">
        <v>1749</v>
      </c>
      <c r="AS647" t="s">
        <v>1745</v>
      </c>
      <c r="BJ647" t="s">
        <v>1684</v>
      </c>
      <c r="BK647" t="s">
        <v>1685</v>
      </c>
      <c r="BM647" t="s">
        <v>1686</v>
      </c>
      <c r="BN647" t="s">
        <v>1686</v>
      </c>
      <c r="BO647" t="s">
        <v>1686</v>
      </c>
      <c r="BP647" t="s">
        <v>1686</v>
      </c>
      <c r="BX647" t="s">
        <v>1277</v>
      </c>
      <c r="CA647" t="s">
        <v>1278</v>
      </c>
      <c r="CL647" t="s">
        <v>1279</v>
      </c>
      <c r="CM647" t="s">
        <v>1279</v>
      </c>
      <c r="CO647" t="s">
        <v>5173</v>
      </c>
      <c r="DC647" t="s">
        <v>1280</v>
      </c>
      <c r="DD647" t="s">
        <v>1280</v>
      </c>
      <c r="DJ647" t="s">
        <v>1687</v>
      </c>
      <c r="DK647" t="s">
        <v>1281</v>
      </c>
      <c r="FJ647" t="s">
        <v>5173</v>
      </c>
      <c r="FQ647" t="s">
        <v>1282</v>
      </c>
      <c r="GL647" t="s">
        <v>1283</v>
      </c>
      <c r="GN647" t="s">
        <v>1284</v>
      </c>
      <c r="GO647" t="s">
        <v>1284</v>
      </c>
      <c r="GR647" t="s">
        <v>1285</v>
      </c>
      <c r="GU647" t="s">
        <v>1286</v>
      </c>
      <c r="GW647" t="s">
        <v>1286</v>
      </c>
      <c r="GX647" t="s">
        <v>1286</v>
      </c>
      <c r="GY647" t="s">
        <v>1286</v>
      </c>
      <c r="GZ647" t="s">
        <v>1286</v>
      </c>
      <c r="HA647" t="s">
        <v>1284</v>
      </c>
      <c r="HC647" t="s">
        <v>1284</v>
      </c>
      <c r="HD647" t="s">
        <v>1285</v>
      </c>
      <c r="HI647" t="s">
        <v>1287</v>
      </c>
      <c r="HR647" t="s">
        <v>1288</v>
      </c>
      <c r="HS647" s="41" t="s">
        <v>1688</v>
      </c>
      <c r="HT647" t="s">
        <v>1687</v>
      </c>
      <c r="HU647" t="s">
        <v>1687</v>
      </c>
      <c r="IX647" t="s">
        <v>1289</v>
      </c>
      <c r="JD647" t="s">
        <v>1689</v>
      </c>
      <c r="JJ647" t="s">
        <v>1290</v>
      </c>
      <c r="JK647" t="s">
        <v>1290</v>
      </c>
      <c r="JQ647" t="s">
        <v>1291</v>
      </c>
      <c r="JT647" t="s">
        <v>1690</v>
      </c>
      <c r="JV647" t="s">
        <v>1292</v>
      </c>
      <c r="JX647" t="s">
        <v>1293</v>
      </c>
      <c r="JY647" t="s">
        <v>1294</v>
      </c>
      <c r="JZ647" t="s">
        <v>1295</v>
      </c>
      <c r="KB647" t="s">
        <v>1296</v>
      </c>
      <c r="KU647" t="s">
        <v>1297</v>
      </c>
      <c r="KV647" t="s">
        <v>1297</v>
      </c>
      <c r="KX647" t="s">
        <v>1278</v>
      </c>
      <c r="KZ647" t="s">
        <v>1687</v>
      </c>
      <c r="LA647" t="s">
        <v>1298</v>
      </c>
      <c r="LB647" t="s">
        <v>1298</v>
      </c>
      <c r="LL647" t="s">
        <v>1299</v>
      </c>
      <c r="LQ647" t="s">
        <v>1691</v>
      </c>
      <c r="LS647" t="s">
        <v>1692</v>
      </c>
      <c r="LZ647" t="s">
        <v>1282</v>
      </c>
      <c r="MA647" t="s">
        <v>1300</v>
      </c>
      <c r="MN647" t="s">
        <v>1301</v>
      </c>
      <c r="NC647" t="s">
        <v>1302</v>
      </c>
      <c r="ND647" t="s">
        <v>1285</v>
      </c>
      <c r="NH647" t="s">
        <v>1278</v>
      </c>
      <c r="NL647" t="s">
        <v>1303</v>
      </c>
      <c r="OE647" t="s">
        <v>1693</v>
      </c>
      <c r="PM647" s="41" t="s">
        <v>1694</v>
      </c>
      <c r="PO647" s="41" t="s">
        <v>1695</v>
      </c>
      <c r="PP647" s="41" t="s">
        <v>1696</v>
      </c>
      <c r="PQ647" s="41" t="s">
        <v>1695</v>
      </c>
      <c r="PR647" s="41" t="s">
        <v>1695</v>
      </c>
      <c r="PS647" s="41" t="s">
        <v>1697</v>
      </c>
      <c r="PT647" s="41" t="s">
        <v>1698</v>
      </c>
      <c r="PU647" s="41" t="s">
        <v>1699</v>
      </c>
      <c r="PV647" s="41" t="s">
        <v>1700</v>
      </c>
      <c r="PW647" s="41" t="s">
        <v>1701</v>
      </c>
      <c r="QF647" s="41" t="s">
        <v>1702</v>
      </c>
      <c r="QG647" s="41" t="s">
        <v>1703</v>
      </c>
      <c r="QO647" t="s">
        <v>1304</v>
      </c>
      <c r="QP647" t="s">
        <v>1687</v>
      </c>
      <c r="QR647" t="s">
        <v>1278</v>
      </c>
      <c r="QS647" t="s">
        <v>1278</v>
      </c>
      <c r="QX647" t="s">
        <v>1282</v>
      </c>
      <c r="RN647" t="s">
        <v>1305</v>
      </c>
      <c r="RO647" t="s">
        <v>1306</v>
      </c>
      <c r="SA647" t="s">
        <v>1278</v>
      </c>
      <c r="SJ647" t="s">
        <v>5173</v>
      </c>
      <c r="SK647" t="s">
        <v>1307</v>
      </c>
      <c r="SL647" t="s">
        <v>1308</v>
      </c>
      <c r="SP647" t="s">
        <v>1285</v>
      </c>
      <c r="TA647" t="s">
        <v>1687</v>
      </c>
      <c r="TD647" t="s">
        <v>1687</v>
      </c>
      <c r="TG647" t="s">
        <v>1687</v>
      </c>
      <c r="TH647" t="s">
        <v>1309</v>
      </c>
      <c r="TQ647" t="s">
        <v>1704</v>
      </c>
      <c r="TY647" s="41" t="s">
        <v>1705</v>
      </c>
      <c r="UH647" s="41" t="s">
        <v>1705</v>
      </c>
      <c r="UM647" s="41" t="s">
        <v>1705</v>
      </c>
      <c r="UN647" s="41" t="s">
        <v>1705</v>
      </c>
      <c r="UO647" s="41" t="s">
        <v>1705</v>
      </c>
      <c r="WI647" t="s">
        <v>1278</v>
      </c>
      <c r="YB647" t="s">
        <v>1282</v>
      </c>
      <c r="YM647" t="s">
        <v>1310</v>
      </c>
      <c r="YU647" t="s">
        <v>1311</v>
      </c>
      <c r="ZN647" t="s">
        <v>1312</v>
      </c>
      <c r="ZX647" t="s">
        <v>1313</v>
      </c>
      <c r="ZZ647" t="s">
        <v>1706</v>
      </c>
      <c r="AAB647" t="s">
        <v>1689</v>
      </c>
      <c r="AAH647" t="s">
        <v>1314</v>
      </c>
      <c r="AAI647" t="s">
        <v>1315</v>
      </c>
      <c r="AAQ647" t="s">
        <v>1316</v>
      </c>
      <c r="AAR647" t="s">
        <v>1278</v>
      </c>
      <c r="AAS647" t="s">
        <v>1317</v>
      </c>
      <c r="AAT647" t="s">
        <v>1743</v>
      </c>
      <c r="AAW647" t="s">
        <v>1285</v>
      </c>
      <c r="ABE647" t="s">
        <v>1278</v>
      </c>
      <c r="ABG647" t="s">
        <v>1318</v>
      </c>
      <c r="ABN647" t="s">
        <v>1278</v>
      </c>
      <c r="ABR647" t="s">
        <v>1707</v>
      </c>
      <c r="ACD647" t="s">
        <v>1708</v>
      </c>
      <c r="ACG647" t="s">
        <v>1709</v>
      </c>
      <c r="ADG647" t="s">
        <v>1282</v>
      </c>
      <c r="ADP647" t="s">
        <v>1319</v>
      </c>
      <c r="ADR647" t="s">
        <v>1710</v>
      </c>
      <c r="AED647" t="s">
        <v>1320</v>
      </c>
      <c r="AET647" t="s">
        <v>1711</v>
      </c>
      <c r="AEV647" t="s">
        <v>1311</v>
      </c>
      <c r="AFA647" t="s">
        <v>1321</v>
      </c>
      <c r="AFI647" s="41" t="s">
        <v>1712</v>
      </c>
      <c r="AFR647" t="s">
        <v>1299</v>
      </c>
      <c r="AFS647" t="s">
        <v>1713</v>
      </c>
      <c r="AFZ647" t="s">
        <v>1322</v>
      </c>
      <c r="AGO647" t="s">
        <v>1323</v>
      </c>
      <c r="AGP647">
        <v>3</v>
      </c>
      <c r="AGQ647" t="s">
        <v>1324</v>
      </c>
      <c r="AGR647" t="s">
        <v>1324</v>
      </c>
      <c r="AGT647" t="s">
        <v>1324</v>
      </c>
      <c r="AHB647" t="s">
        <v>1325</v>
      </c>
      <c r="AHC647" t="s">
        <v>1326</v>
      </c>
      <c r="AHO647" t="s">
        <v>1689</v>
      </c>
      <c r="AHT647" t="b">
        <v>0</v>
      </c>
      <c r="AHX647" s="42">
        <v>0</v>
      </c>
      <c r="AIC647" s="41" t="s">
        <v>1714</v>
      </c>
      <c r="AIE647" t="s">
        <v>1327</v>
      </c>
      <c r="AIM647" t="s">
        <v>1715</v>
      </c>
      <c r="AIN647" t="s">
        <v>1716</v>
      </c>
      <c r="AJA647" t="s">
        <v>5426</v>
      </c>
      <c r="AJR647" t="s">
        <v>1328</v>
      </c>
      <c r="AKF647" t="s">
        <v>1317</v>
      </c>
      <c r="AKG647" t="s">
        <v>1329</v>
      </c>
      <c r="AKH647" t="s">
        <v>1330</v>
      </c>
      <c r="AKI647" t="s">
        <v>1285</v>
      </c>
      <c r="AKK647" t="s">
        <v>1331</v>
      </c>
      <c r="ALN647" s="41" t="s">
        <v>1717</v>
      </c>
      <c r="ALS647" t="s">
        <v>1332</v>
      </c>
      <c r="ALU647" t="s">
        <v>1333</v>
      </c>
      <c r="ALW647" t="s">
        <v>1718</v>
      </c>
      <c r="AMA647" t="s">
        <v>1334</v>
      </c>
      <c r="AMP647" s="41" t="s">
        <v>1719</v>
      </c>
      <c r="ANA647" t="s">
        <v>1335</v>
      </c>
      <c r="ANJ647" t="s">
        <v>1693</v>
      </c>
      <c r="ANV647" t="s">
        <v>1336</v>
      </c>
      <c r="AOF647" t="s">
        <v>1337</v>
      </c>
      <c r="AOJ647" s="41" t="s">
        <v>1720</v>
      </c>
      <c r="APG647" t="s">
        <v>1282</v>
      </c>
      <c r="APK647" t="s">
        <v>1285</v>
      </c>
      <c r="APL647" t="s">
        <v>1338</v>
      </c>
      <c r="APV647" t="s">
        <v>1328</v>
      </c>
      <c r="AQC647" t="s">
        <v>1339</v>
      </c>
      <c r="AQK647" t="s">
        <v>1687</v>
      </c>
      <c r="AQL647" t="s">
        <v>1340</v>
      </c>
      <c r="AQY647" t="s">
        <v>1341</v>
      </c>
      <c r="ARF647" t="s">
        <v>1285</v>
      </c>
      <c r="ARK647" t="s">
        <v>1342</v>
      </c>
      <c r="ARW647" t="s">
        <v>1721</v>
      </c>
      <c r="ARY647" t="s">
        <v>1343</v>
      </c>
      <c r="ASD647" t="s">
        <v>1344</v>
      </c>
      <c r="ASE647" t="s">
        <v>1722</v>
      </c>
      <c r="ASU647" t="s">
        <v>5173</v>
      </c>
      <c r="ATE647" t="s">
        <v>1345</v>
      </c>
      <c r="ATM647" t="s">
        <v>1346</v>
      </c>
      <c r="AUB647" t="s">
        <v>1347</v>
      </c>
      <c r="AUE647" t="s">
        <v>1723</v>
      </c>
      <c r="AUH647" s="41" t="s">
        <v>1724</v>
      </c>
      <c r="AUK647" s="41" t="s">
        <v>1725</v>
      </c>
      <c r="AUQ647" s="41" t="s">
        <v>1726</v>
      </c>
      <c r="AUW647" s="41" t="s">
        <v>1705</v>
      </c>
      <c r="AWA647" s="41" t="s">
        <v>1727</v>
      </c>
      <c r="AWE647">
        <v>100</v>
      </c>
      <c r="AWY647" t="s">
        <v>1278</v>
      </c>
      <c r="AWZ647" t="s">
        <v>1278</v>
      </c>
      <c r="AXA647" t="s">
        <v>1282</v>
      </c>
      <c r="AXU647" t="s">
        <v>1713</v>
      </c>
      <c r="AYO647" t="s">
        <v>1304</v>
      </c>
      <c r="AZI647" t="s">
        <v>1348</v>
      </c>
      <c r="AZM647" t="s">
        <v>1349</v>
      </c>
      <c r="BBM647" t="s">
        <v>1728</v>
      </c>
      <c r="BBY647" t="s">
        <v>1728</v>
      </c>
      <c r="BCD647" t="s">
        <v>1350</v>
      </c>
      <c r="BCE647" t="s">
        <v>1350</v>
      </c>
      <c r="BCF647" t="s">
        <v>1350</v>
      </c>
      <c r="BCG647" t="s">
        <v>1351</v>
      </c>
      <c r="BCH647" t="s">
        <v>1351</v>
      </c>
      <c r="BCI647" t="s">
        <v>1351</v>
      </c>
      <c r="BCP647" t="s">
        <v>1352</v>
      </c>
      <c r="BDH647" t="s">
        <v>1710</v>
      </c>
      <c r="BDI647" t="s">
        <v>1710</v>
      </c>
      <c r="BDJ647" t="s">
        <v>1729</v>
      </c>
      <c r="BEU647" t="s">
        <v>5173</v>
      </c>
      <c r="BGP647" t="s">
        <v>1728</v>
      </c>
      <c r="BIB647" t="s">
        <v>5173</v>
      </c>
      <c r="BIN647" s="41" t="s">
        <v>5427</v>
      </c>
    </row>
    <row r="648" spans="1:1015 1030:1600" ht="409.5">
      <c r="A648" t="s">
        <v>1744</v>
      </c>
      <c r="B648" t="s">
        <v>5428</v>
      </c>
      <c r="C648">
        <v>2619743</v>
      </c>
      <c r="D648" t="s">
        <v>1262</v>
      </c>
      <c r="E648" t="s">
        <v>54</v>
      </c>
      <c r="F648" t="s">
        <v>1263</v>
      </c>
      <c r="G648" t="s">
        <v>1264</v>
      </c>
      <c r="H648" t="s">
        <v>1265</v>
      </c>
      <c r="I648" t="s">
        <v>1266</v>
      </c>
      <c r="L648" t="s">
        <v>1749</v>
      </c>
      <c r="M648" t="s">
        <v>1267</v>
      </c>
      <c r="N648" t="s">
        <v>1267</v>
      </c>
      <c r="O648" t="s">
        <v>5429</v>
      </c>
      <c r="P648" t="s">
        <v>5430</v>
      </c>
      <c r="Q648" t="s">
        <v>1762</v>
      </c>
      <c r="R648" t="s">
        <v>5430</v>
      </c>
      <c r="S648" t="s">
        <v>5315</v>
      </c>
      <c r="T648">
        <v>0</v>
      </c>
      <c r="U648" t="s">
        <v>1268</v>
      </c>
      <c r="V648" t="s">
        <v>1269</v>
      </c>
      <c r="W648" t="s">
        <v>1270</v>
      </c>
      <c r="X648" t="s">
        <v>1354</v>
      </c>
      <c r="Y648" t="s">
        <v>1742</v>
      </c>
      <c r="Z648" s="41" t="s">
        <v>5431</v>
      </c>
      <c r="AB648" t="s">
        <v>1730</v>
      </c>
      <c r="AC648" t="s">
        <v>1272</v>
      </c>
      <c r="AD648" t="s">
        <v>1273</v>
      </c>
      <c r="AE648" t="s">
        <v>1274</v>
      </c>
      <c r="AF648" t="s">
        <v>1275</v>
      </c>
      <c r="AG648" t="s">
        <v>1276</v>
      </c>
      <c r="AH648" t="s">
        <v>1749</v>
      </c>
      <c r="AS648" t="s">
        <v>1745</v>
      </c>
      <c r="BJ648" t="s">
        <v>1684</v>
      </c>
      <c r="BK648" t="s">
        <v>1685</v>
      </c>
      <c r="BM648" t="s">
        <v>1686</v>
      </c>
      <c r="BN648" t="s">
        <v>1686</v>
      </c>
      <c r="BO648" t="s">
        <v>1686</v>
      </c>
      <c r="BP648" t="s">
        <v>1686</v>
      </c>
      <c r="BX648" t="s">
        <v>1277</v>
      </c>
      <c r="CA648" t="s">
        <v>1278</v>
      </c>
      <c r="CL648" t="s">
        <v>1279</v>
      </c>
      <c r="CM648" t="s">
        <v>1279</v>
      </c>
      <c r="CO648" t="s">
        <v>5173</v>
      </c>
      <c r="DC648" t="s">
        <v>1280</v>
      </c>
      <c r="DD648" t="s">
        <v>1280</v>
      </c>
      <c r="DJ648" t="s">
        <v>1687</v>
      </c>
      <c r="DK648" t="s">
        <v>1281</v>
      </c>
      <c r="FJ648" t="s">
        <v>5173</v>
      </c>
      <c r="FQ648" t="s">
        <v>1282</v>
      </c>
      <c r="GL648" t="s">
        <v>1283</v>
      </c>
      <c r="GN648" t="s">
        <v>1284</v>
      </c>
      <c r="GO648" t="s">
        <v>1284</v>
      </c>
      <c r="GR648" t="s">
        <v>1285</v>
      </c>
      <c r="GU648" t="s">
        <v>1286</v>
      </c>
      <c r="GW648" t="s">
        <v>1286</v>
      </c>
      <c r="GX648" t="s">
        <v>1286</v>
      </c>
      <c r="GY648" t="s">
        <v>1286</v>
      </c>
      <c r="GZ648" t="s">
        <v>1286</v>
      </c>
      <c r="HA648" t="s">
        <v>1284</v>
      </c>
      <c r="HC648" t="s">
        <v>1284</v>
      </c>
      <c r="HD648" t="s">
        <v>1285</v>
      </c>
      <c r="HI648" t="s">
        <v>1287</v>
      </c>
      <c r="HR648" t="s">
        <v>1288</v>
      </c>
      <c r="HS648" s="41" t="s">
        <v>1688</v>
      </c>
      <c r="HT648" t="s">
        <v>1687</v>
      </c>
      <c r="HU648" t="s">
        <v>1687</v>
      </c>
      <c r="IX648" t="s">
        <v>1289</v>
      </c>
      <c r="JD648" t="s">
        <v>1689</v>
      </c>
      <c r="JJ648" t="s">
        <v>1290</v>
      </c>
      <c r="JK648" t="s">
        <v>1290</v>
      </c>
      <c r="JQ648" t="s">
        <v>1291</v>
      </c>
      <c r="JT648" t="s">
        <v>1690</v>
      </c>
      <c r="JV648" t="s">
        <v>1292</v>
      </c>
      <c r="JX648" t="s">
        <v>1293</v>
      </c>
      <c r="JY648" t="s">
        <v>1294</v>
      </c>
      <c r="JZ648" t="s">
        <v>1295</v>
      </c>
      <c r="KB648" t="s">
        <v>1296</v>
      </c>
      <c r="KU648" t="s">
        <v>1297</v>
      </c>
      <c r="KV648" t="s">
        <v>1297</v>
      </c>
      <c r="KX648" t="s">
        <v>1278</v>
      </c>
      <c r="KZ648" t="s">
        <v>1687</v>
      </c>
      <c r="LA648" t="s">
        <v>1298</v>
      </c>
      <c r="LB648" t="s">
        <v>1298</v>
      </c>
      <c r="LL648" t="s">
        <v>1299</v>
      </c>
      <c r="LQ648" t="s">
        <v>1691</v>
      </c>
      <c r="LS648" t="s">
        <v>1692</v>
      </c>
      <c r="LZ648" t="s">
        <v>1282</v>
      </c>
      <c r="MA648" t="s">
        <v>1300</v>
      </c>
      <c r="MN648" t="s">
        <v>1301</v>
      </c>
      <c r="NC648" t="s">
        <v>1302</v>
      </c>
      <c r="ND648" t="s">
        <v>1285</v>
      </c>
      <c r="NH648" t="s">
        <v>1278</v>
      </c>
      <c r="NL648" t="s">
        <v>1303</v>
      </c>
      <c r="OE648" t="s">
        <v>1693</v>
      </c>
      <c r="PM648" s="41" t="s">
        <v>1694</v>
      </c>
      <c r="PO648" s="41" t="s">
        <v>1695</v>
      </c>
      <c r="PP648" s="41" t="s">
        <v>1696</v>
      </c>
      <c r="PQ648" s="41" t="s">
        <v>1695</v>
      </c>
      <c r="PR648" s="41" t="s">
        <v>1695</v>
      </c>
      <c r="PS648" s="41" t="s">
        <v>1697</v>
      </c>
      <c r="PT648" s="41" t="s">
        <v>1698</v>
      </c>
      <c r="PU648" s="41" t="s">
        <v>1699</v>
      </c>
      <c r="PV648" s="41" t="s">
        <v>1700</v>
      </c>
      <c r="PW648" s="41" t="s">
        <v>1701</v>
      </c>
      <c r="QF648" s="41" t="s">
        <v>1702</v>
      </c>
      <c r="QG648" s="41" t="s">
        <v>1703</v>
      </c>
      <c r="QO648" t="s">
        <v>1304</v>
      </c>
      <c r="QP648" t="s">
        <v>1687</v>
      </c>
      <c r="QR648" t="s">
        <v>1278</v>
      </c>
      <c r="QS648" t="s">
        <v>1278</v>
      </c>
      <c r="QX648" t="s">
        <v>1282</v>
      </c>
      <c r="RN648" t="s">
        <v>1305</v>
      </c>
      <c r="RO648" t="s">
        <v>1306</v>
      </c>
      <c r="SA648" t="s">
        <v>1278</v>
      </c>
      <c r="SJ648" t="s">
        <v>5173</v>
      </c>
      <c r="SK648" t="s">
        <v>1307</v>
      </c>
      <c r="SL648" t="s">
        <v>1308</v>
      </c>
      <c r="SP648" t="s">
        <v>1285</v>
      </c>
      <c r="TA648" t="s">
        <v>1687</v>
      </c>
      <c r="TD648" t="s">
        <v>1687</v>
      </c>
      <c r="TG648" t="s">
        <v>1687</v>
      </c>
      <c r="TH648" t="s">
        <v>1309</v>
      </c>
      <c r="TQ648" t="s">
        <v>1704</v>
      </c>
      <c r="TY648" s="41" t="s">
        <v>1705</v>
      </c>
      <c r="UH648" s="41" t="s">
        <v>1705</v>
      </c>
      <c r="UM648" s="41" t="s">
        <v>1705</v>
      </c>
      <c r="UN648" s="41" t="s">
        <v>1705</v>
      </c>
      <c r="UO648" s="41" t="s">
        <v>1705</v>
      </c>
      <c r="WI648" t="s">
        <v>1278</v>
      </c>
      <c r="YB648" t="s">
        <v>1282</v>
      </c>
      <c r="YM648" t="s">
        <v>1310</v>
      </c>
      <c r="YU648" t="s">
        <v>1311</v>
      </c>
      <c r="ZN648" t="s">
        <v>1312</v>
      </c>
      <c r="ZX648" t="s">
        <v>1313</v>
      </c>
      <c r="ZZ648" t="s">
        <v>1706</v>
      </c>
      <c r="AAB648" t="s">
        <v>1689</v>
      </c>
      <c r="AAH648" t="s">
        <v>1314</v>
      </c>
      <c r="AAI648" t="s">
        <v>1315</v>
      </c>
      <c r="AAQ648" t="s">
        <v>1316</v>
      </c>
      <c r="AAR648" t="s">
        <v>1278</v>
      </c>
      <c r="AAS648" t="s">
        <v>1317</v>
      </c>
      <c r="AAT648" t="s">
        <v>1743</v>
      </c>
      <c r="AAW648" t="s">
        <v>1285</v>
      </c>
      <c r="ABE648" t="s">
        <v>1278</v>
      </c>
      <c r="ABG648" t="s">
        <v>1318</v>
      </c>
      <c r="ABN648" t="s">
        <v>1278</v>
      </c>
      <c r="ABR648" t="s">
        <v>1707</v>
      </c>
      <c r="ACD648" t="s">
        <v>1708</v>
      </c>
      <c r="ACG648" t="s">
        <v>1709</v>
      </c>
      <c r="ADG648" t="s">
        <v>1282</v>
      </c>
      <c r="ADP648" t="s">
        <v>1319</v>
      </c>
      <c r="ADR648" t="s">
        <v>1710</v>
      </c>
      <c r="AED648" t="s">
        <v>1320</v>
      </c>
      <c r="AET648" t="s">
        <v>1711</v>
      </c>
      <c r="AEV648" t="s">
        <v>1311</v>
      </c>
      <c r="AFA648" t="s">
        <v>1321</v>
      </c>
      <c r="AFI648" s="41" t="s">
        <v>1712</v>
      </c>
      <c r="AFR648" t="s">
        <v>1299</v>
      </c>
      <c r="AFS648" t="s">
        <v>1713</v>
      </c>
      <c r="AFZ648" t="s">
        <v>1322</v>
      </c>
      <c r="AGO648" t="s">
        <v>1323</v>
      </c>
      <c r="AGP648">
        <v>3</v>
      </c>
      <c r="AGQ648" t="s">
        <v>1324</v>
      </c>
      <c r="AGR648" t="s">
        <v>1324</v>
      </c>
      <c r="AGT648" t="s">
        <v>1324</v>
      </c>
      <c r="AHB648" t="s">
        <v>1325</v>
      </c>
      <c r="AHC648" t="s">
        <v>1326</v>
      </c>
      <c r="AHO648" t="s">
        <v>1689</v>
      </c>
      <c r="AHT648" t="b">
        <v>0</v>
      </c>
      <c r="AHX648" s="42">
        <v>0</v>
      </c>
      <c r="AIC648" s="41" t="s">
        <v>1714</v>
      </c>
      <c r="AIE648" t="s">
        <v>1327</v>
      </c>
      <c r="AIM648" t="s">
        <v>1715</v>
      </c>
      <c r="AIN648" t="s">
        <v>1716</v>
      </c>
      <c r="AJA648" t="s">
        <v>5432</v>
      </c>
      <c r="AJR648" t="s">
        <v>1328</v>
      </c>
      <c r="AKF648" t="s">
        <v>1317</v>
      </c>
      <c r="AKG648" t="s">
        <v>1329</v>
      </c>
      <c r="AKH648" t="s">
        <v>1330</v>
      </c>
      <c r="AKI648" t="s">
        <v>1285</v>
      </c>
      <c r="AKK648" t="s">
        <v>1331</v>
      </c>
      <c r="ALN648" s="41" t="s">
        <v>1717</v>
      </c>
      <c r="ALS648" t="s">
        <v>1332</v>
      </c>
      <c r="ALU648" t="s">
        <v>1333</v>
      </c>
      <c r="ALW648" t="s">
        <v>1718</v>
      </c>
      <c r="AMA648" t="s">
        <v>1334</v>
      </c>
      <c r="AMP648" s="41" t="s">
        <v>1719</v>
      </c>
      <c r="ANA648" t="s">
        <v>1335</v>
      </c>
      <c r="ANJ648" t="s">
        <v>1693</v>
      </c>
      <c r="ANV648" t="s">
        <v>1336</v>
      </c>
      <c r="AOF648" t="s">
        <v>1337</v>
      </c>
      <c r="AOJ648" s="41" t="s">
        <v>1720</v>
      </c>
      <c r="APG648" t="s">
        <v>1282</v>
      </c>
      <c r="APK648" t="s">
        <v>1285</v>
      </c>
      <c r="APL648" t="s">
        <v>1338</v>
      </c>
      <c r="APV648" t="s">
        <v>1328</v>
      </c>
      <c r="AQC648" t="s">
        <v>1339</v>
      </c>
      <c r="AQK648" t="s">
        <v>1687</v>
      </c>
      <c r="AQL648" t="s">
        <v>1340</v>
      </c>
      <c r="AQY648" t="s">
        <v>1341</v>
      </c>
      <c r="ARF648" t="s">
        <v>1285</v>
      </c>
      <c r="ARK648" t="s">
        <v>1342</v>
      </c>
      <c r="ARW648" t="s">
        <v>1721</v>
      </c>
      <c r="ARY648" t="s">
        <v>1343</v>
      </c>
      <c r="ASD648" t="s">
        <v>1344</v>
      </c>
      <c r="ASE648" t="s">
        <v>1722</v>
      </c>
      <c r="ASU648" t="s">
        <v>5173</v>
      </c>
      <c r="ATE648" t="s">
        <v>1345</v>
      </c>
      <c r="ATM648" t="s">
        <v>1346</v>
      </c>
      <c r="AUB648" t="s">
        <v>1347</v>
      </c>
      <c r="AUE648" t="s">
        <v>1723</v>
      </c>
      <c r="AUH648" s="41" t="s">
        <v>1724</v>
      </c>
      <c r="AUK648" s="41" t="s">
        <v>1725</v>
      </c>
      <c r="AUQ648" s="41" t="s">
        <v>1726</v>
      </c>
      <c r="AUW648" s="41" t="s">
        <v>1705</v>
      </c>
      <c r="AWA648" s="41" t="s">
        <v>1727</v>
      </c>
      <c r="AWE648">
        <v>100</v>
      </c>
      <c r="AWY648" t="s">
        <v>1278</v>
      </c>
      <c r="AWZ648" t="s">
        <v>1278</v>
      </c>
      <c r="AXA648" t="s">
        <v>1282</v>
      </c>
      <c r="AXU648" t="s">
        <v>1713</v>
      </c>
      <c r="AYO648" t="s">
        <v>1304</v>
      </c>
      <c r="AZI648" t="s">
        <v>1348</v>
      </c>
      <c r="AZM648" t="s">
        <v>1349</v>
      </c>
      <c r="BBM648" t="s">
        <v>1728</v>
      </c>
      <c r="BBY648" t="s">
        <v>1728</v>
      </c>
      <c r="BCD648" t="s">
        <v>1350</v>
      </c>
      <c r="BCE648" t="s">
        <v>1350</v>
      </c>
      <c r="BCF648" t="s">
        <v>1350</v>
      </c>
      <c r="BCG648" t="s">
        <v>1351</v>
      </c>
      <c r="BCH648" t="s">
        <v>1351</v>
      </c>
      <c r="BCI648" t="s">
        <v>1351</v>
      </c>
      <c r="BCP648" t="s">
        <v>1352</v>
      </c>
      <c r="BDH648" t="s">
        <v>1710</v>
      </c>
      <c r="BDI648" t="s">
        <v>1710</v>
      </c>
      <c r="BDJ648" t="s">
        <v>1729</v>
      </c>
      <c r="BEU648" t="s">
        <v>5173</v>
      </c>
      <c r="BGP648" t="s">
        <v>1728</v>
      </c>
      <c r="BIB648" t="s">
        <v>5173</v>
      </c>
      <c r="BIN648" s="41" t="s">
        <v>5433</v>
      </c>
    </row>
    <row r="649" spans="1:1015 1030:1600" ht="409.5">
      <c r="A649" t="s">
        <v>1744</v>
      </c>
      <c r="B649" t="s">
        <v>5434</v>
      </c>
      <c r="C649">
        <v>2619781</v>
      </c>
      <c r="D649" t="s">
        <v>1262</v>
      </c>
      <c r="E649" t="s">
        <v>54</v>
      </c>
      <c r="F649" t="s">
        <v>1263</v>
      </c>
      <c r="G649" t="s">
        <v>1264</v>
      </c>
      <c r="H649" t="s">
        <v>1265</v>
      </c>
      <c r="I649" t="s">
        <v>1266</v>
      </c>
      <c r="L649" t="s">
        <v>1749</v>
      </c>
      <c r="M649" t="s">
        <v>1267</v>
      </c>
      <c r="N649" t="s">
        <v>1267</v>
      </c>
      <c r="O649" t="s">
        <v>5435</v>
      </c>
      <c r="P649" t="s">
        <v>5436</v>
      </c>
      <c r="Q649" t="s">
        <v>1762</v>
      </c>
      <c r="R649" t="s">
        <v>5437</v>
      </c>
      <c r="S649" t="s">
        <v>5315</v>
      </c>
      <c r="T649">
        <v>0</v>
      </c>
      <c r="U649" t="s">
        <v>1268</v>
      </c>
      <c r="V649" t="s">
        <v>1269</v>
      </c>
      <c r="W649" t="s">
        <v>1270</v>
      </c>
      <c r="X649" t="s">
        <v>1354</v>
      </c>
      <c r="Y649" t="s">
        <v>1742</v>
      </c>
      <c r="Z649" s="41" t="s">
        <v>5438</v>
      </c>
      <c r="AB649" t="s">
        <v>1730</v>
      </c>
      <c r="AC649" t="s">
        <v>1272</v>
      </c>
      <c r="AD649" t="s">
        <v>1273</v>
      </c>
      <c r="AE649" t="s">
        <v>1274</v>
      </c>
      <c r="AF649" t="s">
        <v>1275</v>
      </c>
      <c r="AG649" t="s">
        <v>1276</v>
      </c>
      <c r="AH649" t="s">
        <v>1749</v>
      </c>
      <c r="AS649" t="s">
        <v>1745</v>
      </c>
      <c r="BJ649" t="s">
        <v>1684</v>
      </c>
      <c r="BK649" t="s">
        <v>1685</v>
      </c>
      <c r="BM649" t="s">
        <v>1686</v>
      </c>
      <c r="BN649" t="s">
        <v>1686</v>
      </c>
      <c r="BO649" t="s">
        <v>1686</v>
      </c>
      <c r="BP649" t="s">
        <v>1686</v>
      </c>
      <c r="BX649" t="s">
        <v>1277</v>
      </c>
      <c r="CA649" t="s">
        <v>1278</v>
      </c>
      <c r="CL649" t="s">
        <v>1279</v>
      </c>
      <c r="CM649" t="s">
        <v>1279</v>
      </c>
      <c r="CO649" t="s">
        <v>5173</v>
      </c>
      <c r="DC649" t="s">
        <v>1280</v>
      </c>
      <c r="DD649" t="s">
        <v>1280</v>
      </c>
      <c r="DJ649" t="s">
        <v>1687</v>
      </c>
      <c r="DK649" t="s">
        <v>1281</v>
      </c>
      <c r="FJ649" t="s">
        <v>5173</v>
      </c>
      <c r="FQ649" t="s">
        <v>1282</v>
      </c>
      <c r="GL649" t="s">
        <v>1283</v>
      </c>
      <c r="GN649" t="s">
        <v>1284</v>
      </c>
      <c r="GO649" t="s">
        <v>1284</v>
      </c>
      <c r="GR649" t="s">
        <v>1285</v>
      </c>
      <c r="GU649" t="s">
        <v>1286</v>
      </c>
      <c r="GW649" t="s">
        <v>1286</v>
      </c>
      <c r="GX649" t="s">
        <v>1286</v>
      </c>
      <c r="GY649" t="s">
        <v>1286</v>
      </c>
      <c r="GZ649" t="s">
        <v>1286</v>
      </c>
      <c r="HA649" t="s">
        <v>1284</v>
      </c>
      <c r="HC649" t="s">
        <v>1284</v>
      </c>
      <c r="HD649" t="s">
        <v>1285</v>
      </c>
      <c r="HI649" t="s">
        <v>1287</v>
      </c>
      <c r="HR649" t="s">
        <v>1288</v>
      </c>
      <c r="HS649" s="41" t="s">
        <v>1688</v>
      </c>
      <c r="HT649" t="s">
        <v>1687</v>
      </c>
      <c r="HU649" t="s">
        <v>1687</v>
      </c>
      <c r="IX649" t="s">
        <v>1289</v>
      </c>
      <c r="JD649" t="s">
        <v>1689</v>
      </c>
      <c r="JJ649" t="s">
        <v>1290</v>
      </c>
      <c r="JK649" t="s">
        <v>1290</v>
      </c>
      <c r="JQ649" t="s">
        <v>1291</v>
      </c>
      <c r="JT649" t="s">
        <v>1690</v>
      </c>
      <c r="JV649" t="s">
        <v>1292</v>
      </c>
      <c r="JX649" t="s">
        <v>1293</v>
      </c>
      <c r="JY649" t="s">
        <v>1294</v>
      </c>
      <c r="JZ649" t="s">
        <v>1295</v>
      </c>
      <c r="KB649" t="s">
        <v>1296</v>
      </c>
      <c r="KU649" t="s">
        <v>1297</v>
      </c>
      <c r="KV649" t="s">
        <v>1297</v>
      </c>
      <c r="KX649" t="s">
        <v>1278</v>
      </c>
      <c r="KZ649" t="s">
        <v>1687</v>
      </c>
      <c r="LA649" t="s">
        <v>1298</v>
      </c>
      <c r="LB649" t="s">
        <v>1298</v>
      </c>
      <c r="LL649" t="s">
        <v>1299</v>
      </c>
      <c r="LQ649" t="s">
        <v>1691</v>
      </c>
      <c r="LS649" t="s">
        <v>1692</v>
      </c>
      <c r="LZ649" t="s">
        <v>1282</v>
      </c>
      <c r="MA649" t="s">
        <v>1300</v>
      </c>
      <c r="MN649" t="s">
        <v>1301</v>
      </c>
      <c r="NC649" t="s">
        <v>1302</v>
      </c>
      <c r="ND649" t="s">
        <v>1285</v>
      </c>
      <c r="NH649" t="s">
        <v>1278</v>
      </c>
      <c r="NL649" t="s">
        <v>1303</v>
      </c>
      <c r="OE649" t="s">
        <v>1693</v>
      </c>
      <c r="PM649" s="41" t="s">
        <v>1694</v>
      </c>
      <c r="PO649" s="41" t="s">
        <v>1695</v>
      </c>
      <c r="PP649" s="41" t="s">
        <v>1696</v>
      </c>
      <c r="PQ649" s="41" t="s">
        <v>1695</v>
      </c>
      <c r="PR649" s="41" t="s">
        <v>1695</v>
      </c>
      <c r="PS649" s="41" t="s">
        <v>1697</v>
      </c>
      <c r="PT649" s="41" t="s">
        <v>1698</v>
      </c>
      <c r="PU649" s="41" t="s">
        <v>1699</v>
      </c>
      <c r="PV649" s="41" t="s">
        <v>1700</v>
      </c>
      <c r="PW649" s="41" t="s">
        <v>1701</v>
      </c>
      <c r="QF649" s="41" t="s">
        <v>1702</v>
      </c>
      <c r="QG649" s="41" t="s">
        <v>1703</v>
      </c>
      <c r="QO649" t="s">
        <v>1304</v>
      </c>
      <c r="QP649" t="s">
        <v>1687</v>
      </c>
      <c r="QR649" t="s">
        <v>1278</v>
      </c>
      <c r="QS649" t="s">
        <v>1278</v>
      </c>
      <c r="QX649" t="s">
        <v>1282</v>
      </c>
      <c r="RN649" t="s">
        <v>1305</v>
      </c>
      <c r="RO649" t="s">
        <v>1306</v>
      </c>
      <c r="SA649" t="s">
        <v>1278</v>
      </c>
      <c r="SJ649" t="s">
        <v>5173</v>
      </c>
      <c r="SK649" t="s">
        <v>1307</v>
      </c>
      <c r="SL649" t="s">
        <v>1308</v>
      </c>
      <c r="SP649" t="s">
        <v>1285</v>
      </c>
      <c r="TA649" t="s">
        <v>1687</v>
      </c>
      <c r="TD649" t="s">
        <v>1687</v>
      </c>
      <c r="TG649" t="s">
        <v>1687</v>
      </c>
      <c r="TH649" t="s">
        <v>1309</v>
      </c>
      <c r="TQ649" t="s">
        <v>1704</v>
      </c>
      <c r="TY649" s="41" t="s">
        <v>1705</v>
      </c>
      <c r="UH649" s="41" t="s">
        <v>1705</v>
      </c>
      <c r="UM649" s="41" t="s">
        <v>1705</v>
      </c>
      <c r="UN649" s="41" t="s">
        <v>1705</v>
      </c>
      <c r="UO649" s="41" t="s">
        <v>1705</v>
      </c>
      <c r="WI649" t="s">
        <v>1278</v>
      </c>
      <c r="YB649" t="s">
        <v>1282</v>
      </c>
      <c r="YM649" t="s">
        <v>1310</v>
      </c>
      <c r="YU649" t="s">
        <v>1311</v>
      </c>
      <c r="ZN649" t="s">
        <v>1312</v>
      </c>
      <c r="ZX649" t="s">
        <v>1313</v>
      </c>
      <c r="ZZ649" t="s">
        <v>1706</v>
      </c>
      <c r="AAB649" t="s">
        <v>1689</v>
      </c>
      <c r="AAH649" t="s">
        <v>1314</v>
      </c>
      <c r="AAI649" t="s">
        <v>1315</v>
      </c>
      <c r="AAQ649" t="s">
        <v>1316</v>
      </c>
      <c r="AAR649" t="s">
        <v>1278</v>
      </c>
      <c r="AAS649" t="s">
        <v>1317</v>
      </c>
      <c r="AAT649" t="s">
        <v>1743</v>
      </c>
      <c r="AAW649" t="s">
        <v>1285</v>
      </c>
      <c r="ABE649" t="s">
        <v>1278</v>
      </c>
      <c r="ABG649" t="s">
        <v>1318</v>
      </c>
      <c r="ABN649" t="s">
        <v>1278</v>
      </c>
      <c r="ABR649" t="s">
        <v>1707</v>
      </c>
      <c r="ACD649" t="s">
        <v>1708</v>
      </c>
      <c r="ACG649" t="s">
        <v>1709</v>
      </c>
      <c r="ADG649" t="s">
        <v>1282</v>
      </c>
      <c r="ADP649" t="s">
        <v>1319</v>
      </c>
      <c r="ADR649" t="s">
        <v>1710</v>
      </c>
      <c r="AED649" t="s">
        <v>1320</v>
      </c>
      <c r="AET649" t="s">
        <v>1711</v>
      </c>
      <c r="AEV649" t="s">
        <v>1311</v>
      </c>
      <c r="AFA649" t="s">
        <v>1321</v>
      </c>
      <c r="AFI649" s="41" t="s">
        <v>1712</v>
      </c>
      <c r="AFR649" t="s">
        <v>1299</v>
      </c>
      <c r="AFS649" t="s">
        <v>1713</v>
      </c>
      <c r="AFZ649" t="s">
        <v>1322</v>
      </c>
      <c r="AGO649" t="s">
        <v>1323</v>
      </c>
      <c r="AGP649">
        <v>3</v>
      </c>
      <c r="AGQ649" t="s">
        <v>1324</v>
      </c>
      <c r="AGR649" t="s">
        <v>1324</v>
      </c>
      <c r="AGT649" t="s">
        <v>1324</v>
      </c>
      <c r="AHB649" t="s">
        <v>1325</v>
      </c>
      <c r="AHC649" t="s">
        <v>1326</v>
      </c>
      <c r="AHO649" t="s">
        <v>1689</v>
      </c>
      <c r="AHT649" t="b">
        <v>0</v>
      </c>
      <c r="AHX649" s="42">
        <v>0</v>
      </c>
      <c r="AIC649" s="41" t="s">
        <v>1714</v>
      </c>
      <c r="AIE649" t="s">
        <v>1327</v>
      </c>
      <c r="AIM649" t="s">
        <v>1715</v>
      </c>
      <c r="AIN649" t="s">
        <v>1716</v>
      </c>
      <c r="AJA649" t="s">
        <v>5439</v>
      </c>
      <c r="AJR649" t="s">
        <v>1328</v>
      </c>
      <c r="AKF649" t="s">
        <v>1317</v>
      </c>
      <c r="AKG649" t="s">
        <v>1329</v>
      </c>
      <c r="AKH649" t="s">
        <v>1330</v>
      </c>
      <c r="AKI649" t="s">
        <v>1285</v>
      </c>
      <c r="AKK649" t="s">
        <v>1331</v>
      </c>
      <c r="ALN649" s="41" t="s">
        <v>1717</v>
      </c>
      <c r="ALS649" t="s">
        <v>1332</v>
      </c>
      <c r="ALU649" t="s">
        <v>1333</v>
      </c>
      <c r="ALW649" t="s">
        <v>1718</v>
      </c>
      <c r="AMA649" t="s">
        <v>1334</v>
      </c>
      <c r="AMP649" s="41" t="s">
        <v>1719</v>
      </c>
      <c r="ANA649" t="s">
        <v>1335</v>
      </c>
      <c r="ANJ649" t="s">
        <v>1693</v>
      </c>
      <c r="ANV649" t="s">
        <v>1336</v>
      </c>
      <c r="AOF649" t="s">
        <v>1337</v>
      </c>
      <c r="AOJ649" s="41" t="s">
        <v>1720</v>
      </c>
      <c r="APG649" t="s">
        <v>1282</v>
      </c>
      <c r="APK649" t="s">
        <v>1285</v>
      </c>
      <c r="APL649" t="s">
        <v>1338</v>
      </c>
      <c r="APV649" t="s">
        <v>1328</v>
      </c>
      <c r="AQC649" t="s">
        <v>1339</v>
      </c>
      <c r="AQK649" t="s">
        <v>1687</v>
      </c>
      <c r="AQL649" t="s">
        <v>1340</v>
      </c>
      <c r="AQY649" t="s">
        <v>1341</v>
      </c>
      <c r="ARF649" t="s">
        <v>1285</v>
      </c>
      <c r="ARK649" t="s">
        <v>1342</v>
      </c>
      <c r="ARW649" t="s">
        <v>1721</v>
      </c>
      <c r="ARY649" t="s">
        <v>1343</v>
      </c>
      <c r="ASD649" t="s">
        <v>1344</v>
      </c>
      <c r="ASE649" t="s">
        <v>1722</v>
      </c>
      <c r="ASU649" t="s">
        <v>5173</v>
      </c>
      <c r="ATE649" t="s">
        <v>1345</v>
      </c>
      <c r="ATM649" t="s">
        <v>1346</v>
      </c>
      <c r="AUB649" t="s">
        <v>1347</v>
      </c>
      <c r="AUE649" t="s">
        <v>1723</v>
      </c>
      <c r="AUH649" s="41" t="s">
        <v>1724</v>
      </c>
      <c r="AUK649" s="41" t="s">
        <v>1725</v>
      </c>
      <c r="AUQ649" s="41" t="s">
        <v>1726</v>
      </c>
      <c r="AUW649" s="41" t="s">
        <v>1705</v>
      </c>
      <c r="AWA649" s="41" t="s">
        <v>1727</v>
      </c>
      <c r="AWE649">
        <v>100</v>
      </c>
      <c r="AWY649" t="s">
        <v>1278</v>
      </c>
      <c r="AWZ649" t="s">
        <v>1278</v>
      </c>
      <c r="AXA649" t="s">
        <v>1282</v>
      </c>
      <c r="AXU649" t="s">
        <v>1713</v>
      </c>
      <c r="AYO649" t="s">
        <v>1304</v>
      </c>
      <c r="AZI649" t="s">
        <v>1348</v>
      </c>
      <c r="AZM649" t="s">
        <v>1349</v>
      </c>
      <c r="BBM649" t="s">
        <v>1728</v>
      </c>
      <c r="BBY649" t="s">
        <v>1728</v>
      </c>
      <c r="BCD649" t="s">
        <v>1350</v>
      </c>
      <c r="BCE649" t="s">
        <v>1350</v>
      </c>
      <c r="BCF649" t="s">
        <v>1350</v>
      </c>
      <c r="BCG649" t="s">
        <v>1351</v>
      </c>
      <c r="BCH649" t="s">
        <v>1351</v>
      </c>
      <c r="BCI649" t="s">
        <v>1351</v>
      </c>
      <c r="BCP649" t="s">
        <v>1352</v>
      </c>
      <c r="BDH649" t="s">
        <v>1710</v>
      </c>
      <c r="BDI649" t="s">
        <v>1710</v>
      </c>
      <c r="BDJ649" t="s">
        <v>1729</v>
      </c>
      <c r="BEU649" t="s">
        <v>5173</v>
      </c>
      <c r="BGP649" t="s">
        <v>1728</v>
      </c>
      <c r="BIB649" t="s">
        <v>5173</v>
      </c>
      <c r="BIN649" s="41" t="s">
        <v>5440</v>
      </c>
    </row>
    <row r="650" spans="1:1015 1030:1600" ht="409.5">
      <c r="A650" t="s">
        <v>1744</v>
      </c>
      <c r="B650" t="s">
        <v>5441</v>
      </c>
      <c r="C650">
        <v>2619788</v>
      </c>
      <c r="D650" t="s">
        <v>1262</v>
      </c>
      <c r="E650" t="s">
        <v>54</v>
      </c>
      <c r="F650" t="s">
        <v>1263</v>
      </c>
      <c r="G650" t="s">
        <v>1264</v>
      </c>
      <c r="H650" t="s">
        <v>1265</v>
      </c>
      <c r="I650" t="s">
        <v>1266</v>
      </c>
      <c r="L650" t="s">
        <v>1749</v>
      </c>
      <c r="M650" t="s">
        <v>1267</v>
      </c>
      <c r="N650" t="s">
        <v>1267</v>
      </c>
      <c r="O650" t="s">
        <v>5442</v>
      </c>
      <c r="P650" t="s">
        <v>5442</v>
      </c>
      <c r="Q650" t="s">
        <v>1762</v>
      </c>
      <c r="R650" t="s">
        <v>5442</v>
      </c>
      <c r="S650" t="s">
        <v>5315</v>
      </c>
      <c r="T650">
        <v>0</v>
      </c>
      <c r="U650" t="s">
        <v>1268</v>
      </c>
      <c r="V650" t="s">
        <v>1269</v>
      </c>
      <c r="W650" t="s">
        <v>1270</v>
      </c>
      <c r="X650" t="s">
        <v>1354</v>
      </c>
      <c r="Y650" t="s">
        <v>1742</v>
      </c>
      <c r="Z650" s="41" t="s">
        <v>5443</v>
      </c>
      <c r="AB650" t="s">
        <v>1730</v>
      </c>
      <c r="AC650" t="s">
        <v>1272</v>
      </c>
      <c r="AD650" t="s">
        <v>1273</v>
      </c>
      <c r="AE650" t="s">
        <v>1274</v>
      </c>
      <c r="AF650" t="s">
        <v>1275</v>
      </c>
      <c r="AG650" t="s">
        <v>1276</v>
      </c>
      <c r="AH650" t="s">
        <v>1749</v>
      </c>
      <c r="AS650" t="s">
        <v>1745</v>
      </c>
      <c r="BJ650" t="s">
        <v>1684</v>
      </c>
      <c r="BK650" t="s">
        <v>1685</v>
      </c>
      <c r="BM650" t="s">
        <v>1686</v>
      </c>
      <c r="BN650" t="s">
        <v>1686</v>
      </c>
      <c r="BO650" t="s">
        <v>1686</v>
      </c>
      <c r="BP650" t="s">
        <v>1686</v>
      </c>
      <c r="BX650" t="s">
        <v>1277</v>
      </c>
      <c r="CA650" t="s">
        <v>1278</v>
      </c>
      <c r="CL650" t="s">
        <v>1279</v>
      </c>
      <c r="CM650" t="s">
        <v>1279</v>
      </c>
      <c r="CO650" t="s">
        <v>5173</v>
      </c>
      <c r="DC650" t="s">
        <v>1280</v>
      </c>
      <c r="DD650" t="s">
        <v>1280</v>
      </c>
      <c r="DJ650" t="s">
        <v>1687</v>
      </c>
      <c r="DK650" t="s">
        <v>1281</v>
      </c>
      <c r="FJ650" t="s">
        <v>5173</v>
      </c>
      <c r="FQ650" t="s">
        <v>1282</v>
      </c>
      <c r="GL650" t="s">
        <v>1283</v>
      </c>
      <c r="GN650" t="s">
        <v>1284</v>
      </c>
      <c r="GO650" t="s">
        <v>1284</v>
      </c>
      <c r="GR650" t="s">
        <v>1285</v>
      </c>
      <c r="GU650" t="s">
        <v>1286</v>
      </c>
      <c r="GW650" t="s">
        <v>1286</v>
      </c>
      <c r="GX650" t="s">
        <v>1286</v>
      </c>
      <c r="GY650" t="s">
        <v>1286</v>
      </c>
      <c r="GZ650" t="s">
        <v>1286</v>
      </c>
      <c r="HA650" t="s">
        <v>1284</v>
      </c>
      <c r="HC650" t="s">
        <v>1284</v>
      </c>
      <c r="HD650" t="s">
        <v>1285</v>
      </c>
      <c r="HI650" t="s">
        <v>1287</v>
      </c>
      <c r="HR650" t="s">
        <v>1288</v>
      </c>
      <c r="HS650" s="41" t="s">
        <v>1688</v>
      </c>
      <c r="HT650" t="s">
        <v>1687</v>
      </c>
      <c r="HU650" t="s">
        <v>1687</v>
      </c>
      <c r="IX650" t="s">
        <v>1289</v>
      </c>
      <c r="JD650" t="s">
        <v>1689</v>
      </c>
      <c r="JJ650" t="s">
        <v>1290</v>
      </c>
      <c r="JK650" t="s">
        <v>1290</v>
      </c>
      <c r="JQ650" t="s">
        <v>1291</v>
      </c>
      <c r="JT650" t="s">
        <v>1690</v>
      </c>
      <c r="JV650" t="s">
        <v>1292</v>
      </c>
      <c r="JX650" t="s">
        <v>1293</v>
      </c>
      <c r="JY650" t="s">
        <v>1294</v>
      </c>
      <c r="JZ650" t="s">
        <v>1295</v>
      </c>
      <c r="KB650" t="s">
        <v>1296</v>
      </c>
      <c r="KU650" t="s">
        <v>1297</v>
      </c>
      <c r="KV650" t="s">
        <v>1297</v>
      </c>
      <c r="KX650" t="s">
        <v>1278</v>
      </c>
      <c r="KZ650" t="s">
        <v>1687</v>
      </c>
      <c r="LA650" t="s">
        <v>1298</v>
      </c>
      <c r="LB650" t="s">
        <v>1298</v>
      </c>
      <c r="LL650" t="s">
        <v>1299</v>
      </c>
      <c r="LQ650" t="s">
        <v>1691</v>
      </c>
      <c r="LS650" t="s">
        <v>1692</v>
      </c>
      <c r="LZ650" t="s">
        <v>1282</v>
      </c>
      <c r="MA650" t="s">
        <v>1300</v>
      </c>
      <c r="MN650" t="s">
        <v>1301</v>
      </c>
      <c r="NC650" t="s">
        <v>1302</v>
      </c>
      <c r="ND650" t="s">
        <v>1285</v>
      </c>
      <c r="NH650" t="s">
        <v>1278</v>
      </c>
      <c r="NL650" t="s">
        <v>1303</v>
      </c>
      <c r="OE650" t="s">
        <v>1693</v>
      </c>
      <c r="PM650" s="41" t="s">
        <v>1694</v>
      </c>
      <c r="PO650" s="41" t="s">
        <v>1695</v>
      </c>
      <c r="PP650" s="41" t="s">
        <v>1696</v>
      </c>
      <c r="PQ650" s="41" t="s">
        <v>1695</v>
      </c>
      <c r="PR650" s="41" t="s">
        <v>1695</v>
      </c>
      <c r="PS650" s="41" t="s">
        <v>1697</v>
      </c>
      <c r="PT650" s="41" t="s">
        <v>1698</v>
      </c>
      <c r="PU650" s="41" t="s">
        <v>1699</v>
      </c>
      <c r="PV650" s="41" t="s">
        <v>1700</v>
      </c>
      <c r="PW650" s="41" t="s">
        <v>1701</v>
      </c>
      <c r="QF650" s="41" t="s">
        <v>1702</v>
      </c>
      <c r="QG650" s="41" t="s">
        <v>1703</v>
      </c>
      <c r="QO650" t="s">
        <v>1304</v>
      </c>
      <c r="QP650" t="s">
        <v>1687</v>
      </c>
      <c r="QR650" t="s">
        <v>1278</v>
      </c>
      <c r="QS650" t="s">
        <v>1278</v>
      </c>
      <c r="QX650" t="s">
        <v>1282</v>
      </c>
      <c r="RN650" t="s">
        <v>1305</v>
      </c>
      <c r="RO650" t="s">
        <v>1306</v>
      </c>
      <c r="SA650" t="s">
        <v>1278</v>
      </c>
      <c r="SJ650" t="s">
        <v>5173</v>
      </c>
      <c r="SK650" t="s">
        <v>1307</v>
      </c>
      <c r="SL650" t="s">
        <v>1308</v>
      </c>
      <c r="SP650" t="s">
        <v>1285</v>
      </c>
      <c r="TA650" t="s">
        <v>1687</v>
      </c>
      <c r="TD650" t="s">
        <v>1687</v>
      </c>
      <c r="TG650" t="s">
        <v>1687</v>
      </c>
      <c r="TH650" t="s">
        <v>1309</v>
      </c>
      <c r="TQ650" t="s">
        <v>1704</v>
      </c>
      <c r="TY650" s="41" t="s">
        <v>1705</v>
      </c>
      <c r="UH650" s="41" t="s">
        <v>1705</v>
      </c>
      <c r="UM650" s="41" t="s">
        <v>1705</v>
      </c>
      <c r="UN650" s="41" t="s">
        <v>1705</v>
      </c>
      <c r="UO650" s="41" t="s">
        <v>1705</v>
      </c>
      <c r="WI650" t="s">
        <v>1278</v>
      </c>
      <c r="YB650" t="s">
        <v>1282</v>
      </c>
      <c r="YM650" t="s">
        <v>1310</v>
      </c>
      <c r="YU650" t="s">
        <v>1311</v>
      </c>
      <c r="ZN650" t="s">
        <v>1312</v>
      </c>
      <c r="ZX650" t="s">
        <v>1313</v>
      </c>
      <c r="ZZ650" t="s">
        <v>1706</v>
      </c>
      <c r="AAB650" t="s">
        <v>1689</v>
      </c>
      <c r="AAH650" t="s">
        <v>1314</v>
      </c>
      <c r="AAI650" t="s">
        <v>1315</v>
      </c>
      <c r="AAQ650" t="s">
        <v>1316</v>
      </c>
      <c r="AAR650" t="s">
        <v>1278</v>
      </c>
      <c r="AAS650" t="s">
        <v>1317</v>
      </c>
      <c r="AAT650" t="s">
        <v>1743</v>
      </c>
      <c r="AAW650" t="s">
        <v>1285</v>
      </c>
      <c r="ABE650" t="s">
        <v>1278</v>
      </c>
      <c r="ABG650" t="s">
        <v>1318</v>
      </c>
      <c r="ABN650" t="s">
        <v>1278</v>
      </c>
      <c r="ABR650" t="s">
        <v>1707</v>
      </c>
      <c r="ACD650" t="s">
        <v>1708</v>
      </c>
      <c r="ACG650" t="s">
        <v>1709</v>
      </c>
      <c r="ADG650" t="s">
        <v>1282</v>
      </c>
      <c r="ADP650" t="s">
        <v>1319</v>
      </c>
      <c r="ADR650" t="s">
        <v>1710</v>
      </c>
      <c r="AED650" t="s">
        <v>1320</v>
      </c>
      <c r="AET650" t="s">
        <v>1711</v>
      </c>
      <c r="AEV650" t="s">
        <v>1311</v>
      </c>
      <c r="AFA650" t="s">
        <v>1321</v>
      </c>
      <c r="AFI650" s="41" t="s">
        <v>1712</v>
      </c>
      <c r="AFR650" t="s">
        <v>1299</v>
      </c>
      <c r="AFS650" t="s">
        <v>1713</v>
      </c>
      <c r="AFZ650" t="s">
        <v>1322</v>
      </c>
      <c r="AGO650" t="s">
        <v>1323</v>
      </c>
      <c r="AGP650">
        <v>3</v>
      </c>
      <c r="AGQ650" t="s">
        <v>1324</v>
      </c>
      <c r="AGR650" t="s">
        <v>1324</v>
      </c>
      <c r="AGT650" t="s">
        <v>1324</v>
      </c>
      <c r="AHB650" t="s">
        <v>1325</v>
      </c>
      <c r="AHC650" t="s">
        <v>1326</v>
      </c>
      <c r="AHO650" t="s">
        <v>1689</v>
      </c>
      <c r="AHT650" t="b">
        <v>0</v>
      </c>
      <c r="AHX650" s="42">
        <v>0</v>
      </c>
      <c r="AIC650" s="41" t="s">
        <v>1714</v>
      </c>
      <c r="AIE650" t="s">
        <v>1327</v>
      </c>
      <c r="AIM650" t="s">
        <v>1715</v>
      </c>
      <c r="AIN650" t="s">
        <v>1716</v>
      </c>
      <c r="AJA650" t="s">
        <v>5444</v>
      </c>
      <c r="AJR650" t="s">
        <v>1328</v>
      </c>
      <c r="AKF650" t="s">
        <v>1317</v>
      </c>
      <c r="AKG650" t="s">
        <v>1329</v>
      </c>
      <c r="AKH650" t="s">
        <v>1330</v>
      </c>
      <c r="AKI650" t="s">
        <v>1285</v>
      </c>
      <c r="AKK650" t="s">
        <v>1331</v>
      </c>
      <c r="ALN650" s="41" t="s">
        <v>1717</v>
      </c>
      <c r="ALS650" t="s">
        <v>1332</v>
      </c>
      <c r="ALU650" t="s">
        <v>1333</v>
      </c>
      <c r="ALW650" t="s">
        <v>1718</v>
      </c>
      <c r="AMA650" t="s">
        <v>1334</v>
      </c>
      <c r="AMP650" s="41" t="s">
        <v>1719</v>
      </c>
      <c r="ANA650" t="s">
        <v>1335</v>
      </c>
      <c r="ANJ650" t="s">
        <v>1693</v>
      </c>
      <c r="ANV650" t="s">
        <v>1336</v>
      </c>
      <c r="AOF650" t="s">
        <v>1337</v>
      </c>
      <c r="AOJ650" s="41" t="s">
        <v>1720</v>
      </c>
      <c r="APG650" t="s">
        <v>1282</v>
      </c>
      <c r="APK650" t="s">
        <v>1285</v>
      </c>
      <c r="APL650" t="s">
        <v>1338</v>
      </c>
      <c r="APV650" t="s">
        <v>1328</v>
      </c>
      <c r="AQC650" t="s">
        <v>1339</v>
      </c>
      <c r="AQK650" t="s">
        <v>1687</v>
      </c>
      <c r="AQL650" t="s">
        <v>1340</v>
      </c>
      <c r="AQY650" t="s">
        <v>1341</v>
      </c>
      <c r="ARF650" t="s">
        <v>1285</v>
      </c>
      <c r="ARK650" t="s">
        <v>1342</v>
      </c>
      <c r="ARW650" t="s">
        <v>1721</v>
      </c>
      <c r="ARY650" t="s">
        <v>1343</v>
      </c>
      <c r="ASD650" t="s">
        <v>1344</v>
      </c>
      <c r="ASE650" t="s">
        <v>1722</v>
      </c>
      <c r="ASU650" t="s">
        <v>5173</v>
      </c>
      <c r="ATE650" t="s">
        <v>1345</v>
      </c>
      <c r="ATM650" t="s">
        <v>1346</v>
      </c>
      <c r="AUB650" t="s">
        <v>1347</v>
      </c>
      <c r="AUE650" t="s">
        <v>1723</v>
      </c>
      <c r="AUH650" s="41" t="s">
        <v>1724</v>
      </c>
      <c r="AUK650" s="41" t="s">
        <v>1725</v>
      </c>
      <c r="AUQ650" s="41" t="s">
        <v>1726</v>
      </c>
      <c r="AUW650" s="41" t="s">
        <v>1705</v>
      </c>
      <c r="AWA650" s="41" t="s">
        <v>1727</v>
      </c>
      <c r="AWE650">
        <v>100</v>
      </c>
      <c r="AWY650" t="s">
        <v>1278</v>
      </c>
      <c r="AWZ650" t="s">
        <v>1278</v>
      </c>
      <c r="AXA650" t="s">
        <v>1282</v>
      </c>
      <c r="AXU650" t="s">
        <v>1713</v>
      </c>
      <c r="AYO650" t="s">
        <v>1304</v>
      </c>
      <c r="AZI650" t="s">
        <v>1348</v>
      </c>
      <c r="AZM650" t="s">
        <v>1349</v>
      </c>
      <c r="BBM650" t="s">
        <v>1728</v>
      </c>
      <c r="BBY650" t="s">
        <v>1728</v>
      </c>
      <c r="BCD650" t="s">
        <v>1350</v>
      </c>
      <c r="BCE650" t="s">
        <v>1350</v>
      </c>
      <c r="BCF650" t="s">
        <v>1350</v>
      </c>
      <c r="BCG650" t="s">
        <v>1351</v>
      </c>
      <c r="BCH650" t="s">
        <v>1351</v>
      </c>
      <c r="BCI650" t="s">
        <v>1351</v>
      </c>
      <c r="BCP650" t="s">
        <v>1352</v>
      </c>
      <c r="BDH650" t="s">
        <v>1710</v>
      </c>
      <c r="BDI650" t="s">
        <v>1710</v>
      </c>
      <c r="BDJ650" t="s">
        <v>1729</v>
      </c>
      <c r="BEU650" t="s">
        <v>5173</v>
      </c>
      <c r="BGP650" t="s">
        <v>1728</v>
      </c>
      <c r="BIB650" t="s">
        <v>5173</v>
      </c>
      <c r="BIN650" s="41" t="s">
        <v>5445</v>
      </c>
    </row>
    <row r="651" spans="1:1015 1030:1600" ht="409.5">
      <c r="A651" t="s">
        <v>1744</v>
      </c>
      <c r="B651" t="s">
        <v>5446</v>
      </c>
      <c r="C651">
        <v>2619851</v>
      </c>
      <c r="D651" t="s">
        <v>1262</v>
      </c>
      <c r="E651" t="s">
        <v>54</v>
      </c>
      <c r="F651" t="s">
        <v>1263</v>
      </c>
      <c r="G651" t="s">
        <v>1264</v>
      </c>
      <c r="H651" t="s">
        <v>1265</v>
      </c>
      <c r="I651" t="s">
        <v>1266</v>
      </c>
      <c r="L651" t="s">
        <v>1749</v>
      </c>
      <c r="M651" t="s">
        <v>1267</v>
      </c>
      <c r="N651" t="s">
        <v>1267</v>
      </c>
      <c r="O651" t="s">
        <v>5447</v>
      </c>
      <c r="P651" t="s">
        <v>5447</v>
      </c>
      <c r="Q651" t="s">
        <v>1762</v>
      </c>
      <c r="R651" t="s">
        <v>5447</v>
      </c>
      <c r="S651" t="s">
        <v>5315</v>
      </c>
      <c r="T651">
        <v>0</v>
      </c>
      <c r="U651" t="s">
        <v>1268</v>
      </c>
      <c r="V651" t="s">
        <v>1269</v>
      </c>
      <c r="W651" t="s">
        <v>1270</v>
      </c>
      <c r="X651" t="s">
        <v>1354</v>
      </c>
      <c r="Y651" t="s">
        <v>1742</v>
      </c>
      <c r="Z651" s="41" t="s">
        <v>5448</v>
      </c>
      <c r="AB651" t="s">
        <v>1730</v>
      </c>
      <c r="AC651" t="s">
        <v>1272</v>
      </c>
      <c r="AD651" t="s">
        <v>1273</v>
      </c>
      <c r="AE651" t="s">
        <v>1274</v>
      </c>
      <c r="AF651" t="s">
        <v>1275</v>
      </c>
      <c r="AG651" t="s">
        <v>1276</v>
      </c>
      <c r="AH651" t="s">
        <v>1749</v>
      </c>
      <c r="AS651" t="s">
        <v>1745</v>
      </c>
      <c r="BJ651" t="s">
        <v>1684</v>
      </c>
      <c r="BK651" t="s">
        <v>1685</v>
      </c>
      <c r="BM651" t="s">
        <v>1686</v>
      </c>
      <c r="BN651" t="s">
        <v>1686</v>
      </c>
      <c r="BO651" t="s">
        <v>1686</v>
      </c>
      <c r="BP651" t="s">
        <v>1686</v>
      </c>
      <c r="BX651" t="s">
        <v>1277</v>
      </c>
      <c r="CA651" t="s">
        <v>1278</v>
      </c>
      <c r="CL651" t="s">
        <v>1279</v>
      </c>
      <c r="CM651" t="s">
        <v>1279</v>
      </c>
      <c r="CO651" t="s">
        <v>5173</v>
      </c>
      <c r="DC651" t="s">
        <v>1280</v>
      </c>
      <c r="DD651" t="s">
        <v>1280</v>
      </c>
      <c r="DJ651" t="s">
        <v>1687</v>
      </c>
      <c r="DK651" t="s">
        <v>1281</v>
      </c>
      <c r="FJ651" t="s">
        <v>5173</v>
      </c>
      <c r="FQ651" t="s">
        <v>1282</v>
      </c>
      <c r="GL651" t="s">
        <v>1283</v>
      </c>
      <c r="GN651" t="s">
        <v>1284</v>
      </c>
      <c r="GO651" t="s">
        <v>1284</v>
      </c>
      <c r="GR651" t="s">
        <v>1285</v>
      </c>
      <c r="GU651" t="s">
        <v>1286</v>
      </c>
      <c r="GW651" t="s">
        <v>1286</v>
      </c>
      <c r="GX651" t="s">
        <v>1286</v>
      </c>
      <c r="GY651" t="s">
        <v>1286</v>
      </c>
      <c r="GZ651" t="s">
        <v>1286</v>
      </c>
      <c r="HA651" t="s">
        <v>1284</v>
      </c>
      <c r="HC651" t="s">
        <v>1284</v>
      </c>
      <c r="HD651" t="s">
        <v>1285</v>
      </c>
      <c r="HI651" t="s">
        <v>1287</v>
      </c>
      <c r="HR651" t="s">
        <v>1288</v>
      </c>
      <c r="HS651" s="41" t="s">
        <v>1688</v>
      </c>
      <c r="HT651" t="s">
        <v>1687</v>
      </c>
      <c r="HU651" t="s">
        <v>1687</v>
      </c>
      <c r="IX651" t="s">
        <v>1289</v>
      </c>
      <c r="JD651" t="s">
        <v>1689</v>
      </c>
      <c r="JJ651" t="s">
        <v>1290</v>
      </c>
      <c r="JK651" t="s">
        <v>1290</v>
      </c>
      <c r="JQ651" t="s">
        <v>1291</v>
      </c>
      <c r="JT651" t="s">
        <v>1690</v>
      </c>
      <c r="JV651" t="s">
        <v>1292</v>
      </c>
      <c r="JX651" t="s">
        <v>1293</v>
      </c>
      <c r="JY651" t="s">
        <v>1294</v>
      </c>
      <c r="JZ651" t="s">
        <v>1295</v>
      </c>
      <c r="KB651" t="s">
        <v>1296</v>
      </c>
      <c r="KU651" t="s">
        <v>1297</v>
      </c>
      <c r="KV651" t="s">
        <v>1297</v>
      </c>
      <c r="KX651" t="s">
        <v>1278</v>
      </c>
      <c r="KZ651" t="s">
        <v>1687</v>
      </c>
      <c r="LA651" t="s">
        <v>1298</v>
      </c>
      <c r="LB651" t="s">
        <v>1298</v>
      </c>
      <c r="LL651" t="s">
        <v>1299</v>
      </c>
      <c r="LQ651" t="s">
        <v>1691</v>
      </c>
      <c r="LS651" t="s">
        <v>1692</v>
      </c>
      <c r="LZ651" t="s">
        <v>1282</v>
      </c>
      <c r="MA651" t="s">
        <v>1300</v>
      </c>
      <c r="MN651" t="s">
        <v>1301</v>
      </c>
      <c r="NC651" t="s">
        <v>1302</v>
      </c>
      <c r="ND651" t="s">
        <v>1285</v>
      </c>
      <c r="NH651" t="s">
        <v>1278</v>
      </c>
      <c r="NL651" t="s">
        <v>1303</v>
      </c>
      <c r="OE651" t="s">
        <v>1693</v>
      </c>
      <c r="PM651" s="41" t="s">
        <v>1694</v>
      </c>
      <c r="PO651" s="41" t="s">
        <v>1695</v>
      </c>
      <c r="PP651" s="41" t="s">
        <v>1696</v>
      </c>
      <c r="PQ651" s="41" t="s">
        <v>1695</v>
      </c>
      <c r="PR651" s="41" t="s">
        <v>1695</v>
      </c>
      <c r="PS651" s="41" t="s">
        <v>1697</v>
      </c>
      <c r="PT651" s="41" t="s">
        <v>1698</v>
      </c>
      <c r="PU651" s="41" t="s">
        <v>1699</v>
      </c>
      <c r="PV651" s="41" t="s">
        <v>1700</v>
      </c>
      <c r="PW651" s="41" t="s">
        <v>1701</v>
      </c>
      <c r="QF651" s="41" t="s">
        <v>1702</v>
      </c>
      <c r="QG651" s="41" t="s">
        <v>1703</v>
      </c>
      <c r="QO651" t="s">
        <v>1304</v>
      </c>
      <c r="QP651" t="s">
        <v>1687</v>
      </c>
      <c r="QR651" t="s">
        <v>1278</v>
      </c>
      <c r="QS651" t="s">
        <v>1278</v>
      </c>
      <c r="QX651" t="s">
        <v>1282</v>
      </c>
      <c r="RN651" t="s">
        <v>1305</v>
      </c>
      <c r="RO651" t="s">
        <v>1306</v>
      </c>
      <c r="SA651" t="s">
        <v>1278</v>
      </c>
      <c r="SJ651" t="s">
        <v>5173</v>
      </c>
      <c r="SK651" t="s">
        <v>1307</v>
      </c>
      <c r="SL651" t="s">
        <v>1308</v>
      </c>
      <c r="SP651" t="s">
        <v>1285</v>
      </c>
      <c r="TA651" t="s">
        <v>1687</v>
      </c>
      <c r="TD651" t="s">
        <v>1687</v>
      </c>
      <c r="TG651" t="s">
        <v>1687</v>
      </c>
      <c r="TH651" t="s">
        <v>1309</v>
      </c>
      <c r="TQ651" t="s">
        <v>1704</v>
      </c>
      <c r="TY651" s="41" t="s">
        <v>1705</v>
      </c>
      <c r="UH651" s="41" t="s">
        <v>1705</v>
      </c>
      <c r="UM651" s="41" t="s">
        <v>1705</v>
      </c>
      <c r="UN651" s="41" t="s">
        <v>1705</v>
      </c>
      <c r="UO651" s="41" t="s">
        <v>1705</v>
      </c>
      <c r="WI651" t="s">
        <v>1278</v>
      </c>
      <c r="YB651" t="s">
        <v>1282</v>
      </c>
      <c r="YM651" t="s">
        <v>1310</v>
      </c>
      <c r="YU651" t="s">
        <v>1311</v>
      </c>
      <c r="ZN651" t="s">
        <v>1312</v>
      </c>
      <c r="ZX651" t="s">
        <v>1313</v>
      </c>
      <c r="ZZ651" t="s">
        <v>1706</v>
      </c>
      <c r="AAB651" t="s">
        <v>1689</v>
      </c>
      <c r="AAH651" t="s">
        <v>1314</v>
      </c>
      <c r="AAI651" t="s">
        <v>1315</v>
      </c>
      <c r="AAQ651" t="s">
        <v>1316</v>
      </c>
      <c r="AAR651" t="s">
        <v>1278</v>
      </c>
      <c r="AAS651" t="s">
        <v>1317</v>
      </c>
      <c r="AAT651" t="s">
        <v>1743</v>
      </c>
      <c r="AAW651" t="s">
        <v>1285</v>
      </c>
      <c r="ABE651" t="s">
        <v>1278</v>
      </c>
      <c r="ABG651" t="s">
        <v>1318</v>
      </c>
      <c r="ABN651" t="s">
        <v>1278</v>
      </c>
      <c r="ABR651" t="s">
        <v>1707</v>
      </c>
      <c r="ACD651" t="s">
        <v>1708</v>
      </c>
      <c r="ACG651" t="s">
        <v>1709</v>
      </c>
      <c r="ADG651" t="s">
        <v>1282</v>
      </c>
      <c r="ADP651" t="s">
        <v>1319</v>
      </c>
      <c r="ADR651" t="s">
        <v>1710</v>
      </c>
      <c r="AED651" t="s">
        <v>1320</v>
      </c>
      <c r="AET651" t="s">
        <v>1711</v>
      </c>
      <c r="AEV651" t="s">
        <v>1311</v>
      </c>
      <c r="AFA651" t="s">
        <v>1321</v>
      </c>
      <c r="AFI651" s="41" t="s">
        <v>1712</v>
      </c>
      <c r="AFR651" t="s">
        <v>1299</v>
      </c>
      <c r="AFS651" t="s">
        <v>1713</v>
      </c>
      <c r="AFZ651" t="s">
        <v>1322</v>
      </c>
      <c r="AGO651" t="s">
        <v>1323</v>
      </c>
      <c r="AGP651">
        <v>3</v>
      </c>
      <c r="AGQ651" t="s">
        <v>1324</v>
      </c>
      <c r="AGR651" t="s">
        <v>1324</v>
      </c>
      <c r="AGT651" t="s">
        <v>1324</v>
      </c>
      <c r="AHB651" t="s">
        <v>1325</v>
      </c>
      <c r="AHC651" t="s">
        <v>1326</v>
      </c>
      <c r="AHO651" t="s">
        <v>1689</v>
      </c>
      <c r="AHT651" t="b">
        <v>0</v>
      </c>
      <c r="AHX651" s="42">
        <v>0</v>
      </c>
      <c r="AIC651" s="41" t="s">
        <v>1714</v>
      </c>
      <c r="AIE651" t="s">
        <v>1327</v>
      </c>
      <c r="AIM651" t="s">
        <v>1715</v>
      </c>
      <c r="AIN651" t="s">
        <v>1716</v>
      </c>
      <c r="AJA651" t="s">
        <v>5449</v>
      </c>
      <c r="AJR651" t="s">
        <v>1328</v>
      </c>
      <c r="AKF651" t="s">
        <v>1317</v>
      </c>
      <c r="AKG651" t="s">
        <v>1329</v>
      </c>
      <c r="AKH651" t="s">
        <v>1330</v>
      </c>
      <c r="AKI651" t="s">
        <v>1285</v>
      </c>
      <c r="AKK651" t="s">
        <v>1331</v>
      </c>
      <c r="ALN651" s="41" t="s">
        <v>1717</v>
      </c>
      <c r="ALS651" t="s">
        <v>1332</v>
      </c>
      <c r="ALU651" t="s">
        <v>1333</v>
      </c>
      <c r="ALW651" t="s">
        <v>1718</v>
      </c>
      <c r="AMA651" t="s">
        <v>1334</v>
      </c>
      <c r="AMP651" s="41" t="s">
        <v>1719</v>
      </c>
      <c r="ANA651" t="s">
        <v>1335</v>
      </c>
      <c r="ANJ651" t="s">
        <v>1693</v>
      </c>
      <c r="ANV651" t="s">
        <v>1336</v>
      </c>
      <c r="AOF651" t="s">
        <v>1337</v>
      </c>
      <c r="AOJ651" s="41" t="s">
        <v>1720</v>
      </c>
      <c r="APG651" t="s">
        <v>1282</v>
      </c>
      <c r="APK651" t="s">
        <v>1285</v>
      </c>
      <c r="APL651" t="s">
        <v>1338</v>
      </c>
      <c r="APV651" t="s">
        <v>1328</v>
      </c>
      <c r="AQC651" t="s">
        <v>1339</v>
      </c>
      <c r="AQK651" t="s">
        <v>1687</v>
      </c>
      <c r="AQL651" t="s">
        <v>1340</v>
      </c>
      <c r="AQY651" t="s">
        <v>1341</v>
      </c>
      <c r="ARF651" t="s">
        <v>1285</v>
      </c>
      <c r="ARK651" t="s">
        <v>1342</v>
      </c>
      <c r="ARW651" t="s">
        <v>1721</v>
      </c>
      <c r="ARY651" t="s">
        <v>1343</v>
      </c>
      <c r="ASD651" t="s">
        <v>1344</v>
      </c>
      <c r="ASE651" t="s">
        <v>1722</v>
      </c>
      <c r="ASU651" t="s">
        <v>5173</v>
      </c>
      <c r="ATE651" t="s">
        <v>1345</v>
      </c>
      <c r="ATM651" t="s">
        <v>1346</v>
      </c>
      <c r="AUB651" t="s">
        <v>1347</v>
      </c>
      <c r="AUE651" t="s">
        <v>1723</v>
      </c>
      <c r="AUH651" s="41" t="s">
        <v>1724</v>
      </c>
      <c r="AUK651" s="41" t="s">
        <v>1725</v>
      </c>
      <c r="AUQ651" s="41" t="s">
        <v>1726</v>
      </c>
      <c r="AUW651" s="41" t="s">
        <v>1705</v>
      </c>
      <c r="AWA651" s="41" t="s">
        <v>1727</v>
      </c>
      <c r="AWE651">
        <v>100</v>
      </c>
      <c r="AWY651" t="s">
        <v>1278</v>
      </c>
      <c r="AWZ651" t="s">
        <v>1278</v>
      </c>
      <c r="AXA651" t="s">
        <v>1282</v>
      </c>
      <c r="AXU651" t="s">
        <v>1713</v>
      </c>
      <c r="AYO651" t="s">
        <v>1304</v>
      </c>
      <c r="AZI651" t="s">
        <v>1348</v>
      </c>
      <c r="AZM651" t="s">
        <v>1349</v>
      </c>
      <c r="BBM651" t="s">
        <v>1728</v>
      </c>
      <c r="BBY651" t="s">
        <v>1728</v>
      </c>
      <c r="BCD651" t="s">
        <v>1350</v>
      </c>
      <c r="BCE651" t="s">
        <v>1350</v>
      </c>
      <c r="BCF651" t="s">
        <v>1350</v>
      </c>
      <c r="BCG651" t="s">
        <v>1351</v>
      </c>
      <c r="BCH651" t="s">
        <v>1351</v>
      </c>
      <c r="BCI651" t="s">
        <v>1351</v>
      </c>
      <c r="BCP651" t="s">
        <v>1352</v>
      </c>
      <c r="BDH651" t="s">
        <v>1710</v>
      </c>
      <c r="BDI651" t="s">
        <v>1710</v>
      </c>
      <c r="BDJ651" t="s">
        <v>1729</v>
      </c>
      <c r="BEU651" t="s">
        <v>5173</v>
      </c>
      <c r="BGP651" t="s">
        <v>1728</v>
      </c>
      <c r="BIB651" t="s">
        <v>5173</v>
      </c>
      <c r="BIN651" s="41" t="s">
        <v>5450</v>
      </c>
    </row>
    <row r="652" spans="1:1015 1030:1600" ht="409.5">
      <c r="A652" t="s">
        <v>1744</v>
      </c>
      <c r="B652" t="s">
        <v>5451</v>
      </c>
      <c r="C652">
        <v>2619975</v>
      </c>
      <c r="D652" t="s">
        <v>1262</v>
      </c>
      <c r="E652" t="s">
        <v>54</v>
      </c>
      <c r="F652" t="s">
        <v>1263</v>
      </c>
      <c r="G652" t="s">
        <v>1264</v>
      </c>
      <c r="H652" t="s">
        <v>1265</v>
      </c>
      <c r="I652" t="s">
        <v>1266</v>
      </c>
      <c r="L652" t="s">
        <v>1749</v>
      </c>
      <c r="M652" t="s">
        <v>1267</v>
      </c>
      <c r="N652" t="s">
        <v>1267</v>
      </c>
      <c r="O652" t="s">
        <v>5452</v>
      </c>
      <c r="P652" t="s">
        <v>5453</v>
      </c>
      <c r="Q652" t="s">
        <v>1762</v>
      </c>
      <c r="R652" t="s">
        <v>5453</v>
      </c>
      <c r="S652" t="s">
        <v>5315</v>
      </c>
      <c r="T652">
        <v>0</v>
      </c>
      <c r="U652" t="s">
        <v>1268</v>
      </c>
      <c r="V652" t="s">
        <v>1269</v>
      </c>
      <c r="W652" t="s">
        <v>1270</v>
      </c>
      <c r="X652" t="s">
        <v>1354</v>
      </c>
      <c r="Y652" t="s">
        <v>1742</v>
      </c>
      <c r="Z652" s="41" t="s">
        <v>5454</v>
      </c>
      <c r="AB652" t="s">
        <v>1730</v>
      </c>
      <c r="AC652" t="s">
        <v>1272</v>
      </c>
      <c r="AD652" t="s">
        <v>1273</v>
      </c>
      <c r="AE652" t="s">
        <v>1274</v>
      </c>
      <c r="AF652" t="s">
        <v>1275</v>
      </c>
      <c r="AG652" t="s">
        <v>1276</v>
      </c>
      <c r="AH652" t="s">
        <v>1749</v>
      </c>
      <c r="AS652" t="s">
        <v>1745</v>
      </c>
      <c r="BJ652" t="s">
        <v>1684</v>
      </c>
      <c r="BK652" t="s">
        <v>1685</v>
      </c>
      <c r="BM652" t="s">
        <v>1686</v>
      </c>
      <c r="BN652" t="s">
        <v>1686</v>
      </c>
      <c r="BO652" t="s">
        <v>1686</v>
      </c>
      <c r="BP652" t="s">
        <v>1686</v>
      </c>
      <c r="BX652" t="s">
        <v>1277</v>
      </c>
      <c r="CA652" t="s">
        <v>1278</v>
      </c>
      <c r="CL652" t="s">
        <v>1279</v>
      </c>
      <c r="CM652" t="s">
        <v>1279</v>
      </c>
      <c r="CO652" t="s">
        <v>5173</v>
      </c>
      <c r="DC652" t="s">
        <v>1280</v>
      </c>
      <c r="DD652" t="s">
        <v>1280</v>
      </c>
      <c r="DJ652" t="s">
        <v>1687</v>
      </c>
      <c r="DK652" t="s">
        <v>1281</v>
      </c>
      <c r="FJ652" t="s">
        <v>5173</v>
      </c>
      <c r="FQ652" t="s">
        <v>1282</v>
      </c>
      <c r="GL652" t="s">
        <v>1283</v>
      </c>
      <c r="GN652" t="s">
        <v>1284</v>
      </c>
      <c r="GO652" t="s">
        <v>1284</v>
      </c>
      <c r="GR652" t="s">
        <v>1285</v>
      </c>
      <c r="GU652" t="s">
        <v>1286</v>
      </c>
      <c r="GW652" t="s">
        <v>1286</v>
      </c>
      <c r="GX652" t="s">
        <v>1286</v>
      </c>
      <c r="GY652" t="s">
        <v>1286</v>
      </c>
      <c r="GZ652" t="s">
        <v>1286</v>
      </c>
      <c r="HA652" t="s">
        <v>1284</v>
      </c>
      <c r="HC652" t="s">
        <v>1284</v>
      </c>
      <c r="HD652" t="s">
        <v>1285</v>
      </c>
      <c r="HI652" t="s">
        <v>1287</v>
      </c>
      <c r="HR652" t="s">
        <v>1288</v>
      </c>
      <c r="HS652" s="41" t="s">
        <v>1688</v>
      </c>
      <c r="HT652" t="s">
        <v>1687</v>
      </c>
      <c r="HU652" t="s">
        <v>1687</v>
      </c>
      <c r="IX652" t="s">
        <v>1289</v>
      </c>
      <c r="JD652" t="s">
        <v>1689</v>
      </c>
      <c r="JJ652" t="s">
        <v>1290</v>
      </c>
      <c r="JK652" t="s">
        <v>1290</v>
      </c>
      <c r="JQ652" t="s">
        <v>1291</v>
      </c>
      <c r="JT652" t="s">
        <v>1690</v>
      </c>
      <c r="JV652" t="s">
        <v>1292</v>
      </c>
      <c r="JX652" t="s">
        <v>1293</v>
      </c>
      <c r="JY652" t="s">
        <v>1294</v>
      </c>
      <c r="JZ652" t="s">
        <v>1295</v>
      </c>
      <c r="KB652" t="s">
        <v>1296</v>
      </c>
      <c r="KU652" t="s">
        <v>1297</v>
      </c>
      <c r="KV652" t="s">
        <v>1297</v>
      </c>
      <c r="KX652" t="s">
        <v>1278</v>
      </c>
      <c r="KZ652" t="s">
        <v>1687</v>
      </c>
      <c r="LA652" t="s">
        <v>1298</v>
      </c>
      <c r="LB652" t="s">
        <v>1298</v>
      </c>
      <c r="LL652" t="s">
        <v>1299</v>
      </c>
      <c r="LQ652" t="s">
        <v>1691</v>
      </c>
      <c r="LS652" t="s">
        <v>1692</v>
      </c>
      <c r="LZ652" t="s">
        <v>1282</v>
      </c>
      <c r="MA652" t="s">
        <v>1300</v>
      </c>
      <c r="MN652" t="s">
        <v>1301</v>
      </c>
      <c r="NC652" t="s">
        <v>1302</v>
      </c>
      <c r="ND652" t="s">
        <v>1285</v>
      </c>
      <c r="NH652" t="s">
        <v>1278</v>
      </c>
      <c r="NL652" t="s">
        <v>1303</v>
      </c>
      <c r="OE652" t="s">
        <v>1693</v>
      </c>
      <c r="PM652" s="41" t="s">
        <v>1694</v>
      </c>
      <c r="PO652" s="41" t="s">
        <v>1695</v>
      </c>
      <c r="PP652" s="41" t="s">
        <v>1696</v>
      </c>
      <c r="PQ652" s="41" t="s">
        <v>1695</v>
      </c>
      <c r="PR652" s="41" t="s">
        <v>1695</v>
      </c>
      <c r="PS652" s="41" t="s">
        <v>1697</v>
      </c>
      <c r="PT652" s="41" t="s">
        <v>1698</v>
      </c>
      <c r="PU652" s="41" t="s">
        <v>1699</v>
      </c>
      <c r="PV652" s="41" t="s">
        <v>1700</v>
      </c>
      <c r="PW652" s="41" t="s">
        <v>1701</v>
      </c>
      <c r="QF652" s="41" t="s">
        <v>1702</v>
      </c>
      <c r="QG652" s="41" t="s">
        <v>1703</v>
      </c>
      <c r="QO652" t="s">
        <v>1304</v>
      </c>
      <c r="QP652" t="s">
        <v>1687</v>
      </c>
      <c r="QR652" t="s">
        <v>1278</v>
      </c>
      <c r="QS652" t="s">
        <v>1278</v>
      </c>
      <c r="QX652" t="s">
        <v>1282</v>
      </c>
      <c r="RN652" t="s">
        <v>1305</v>
      </c>
      <c r="RO652" t="s">
        <v>1306</v>
      </c>
      <c r="SA652" t="s">
        <v>1278</v>
      </c>
      <c r="SJ652" t="s">
        <v>5173</v>
      </c>
      <c r="SK652" t="s">
        <v>1307</v>
      </c>
      <c r="SL652" t="s">
        <v>1308</v>
      </c>
      <c r="SP652" t="s">
        <v>1285</v>
      </c>
      <c r="TA652" t="s">
        <v>1687</v>
      </c>
      <c r="TD652" t="s">
        <v>1687</v>
      </c>
      <c r="TG652" t="s">
        <v>1687</v>
      </c>
      <c r="TH652" t="s">
        <v>1309</v>
      </c>
      <c r="TQ652" t="s">
        <v>1704</v>
      </c>
      <c r="TY652" s="41" t="s">
        <v>1705</v>
      </c>
      <c r="UH652" s="41" t="s">
        <v>1705</v>
      </c>
      <c r="UM652" s="41" t="s">
        <v>1705</v>
      </c>
      <c r="UN652" s="41" t="s">
        <v>1705</v>
      </c>
      <c r="UO652" s="41" t="s">
        <v>1705</v>
      </c>
      <c r="WI652" t="s">
        <v>1278</v>
      </c>
      <c r="YB652" t="s">
        <v>1282</v>
      </c>
      <c r="YM652" t="s">
        <v>1310</v>
      </c>
      <c r="YU652" t="s">
        <v>1311</v>
      </c>
      <c r="ZN652" t="s">
        <v>1312</v>
      </c>
      <c r="ZX652" t="s">
        <v>1313</v>
      </c>
      <c r="ZZ652" t="s">
        <v>1706</v>
      </c>
      <c r="AAB652" t="s">
        <v>1689</v>
      </c>
      <c r="AAH652" t="s">
        <v>1314</v>
      </c>
      <c r="AAI652" t="s">
        <v>1315</v>
      </c>
      <c r="AAQ652" t="s">
        <v>1316</v>
      </c>
      <c r="AAR652" t="s">
        <v>1278</v>
      </c>
      <c r="AAS652" t="s">
        <v>1317</v>
      </c>
      <c r="AAT652" t="s">
        <v>1743</v>
      </c>
      <c r="AAW652" t="s">
        <v>1285</v>
      </c>
      <c r="ABE652" t="s">
        <v>1278</v>
      </c>
      <c r="ABG652" t="s">
        <v>1318</v>
      </c>
      <c r="ABN652" t="s">
        <v>1278</v>
      </c>
      <c r="ABR652" t="s">
        <v>1707</v>
      </c>
      <c r="ACD652" t="s">
        <v>1708</v>
      </c>
      <c r="ACG652" t="s">
        <v>1709</v>
      </c>
      <c r="ADG652" t="s">
        <v>1282</v>
      </c>
      <c r="ADP652" t="s">
        <v>1319</v>
      </c>
      <c r="ADR652" t="s">
        <v>1710</v>
      </c>
      <c r="AED652" t="s">
        <v>1320</v>
      </c>
      <c r="AET652" t="s">
        <v>1711</v>
      </c>
      <c r="AEV652" t="s">
        <v>1311</v>
      </c>
      <c r="AFA652" t="s">
        <v>1321</v>
      </c>
      <c r="AFI652" s="41" t="s">
        <v>1712</v>
      </c>
      <c r="AFR652" t="s">
        <v>1299</v>
      </c>
      <c r="AFS652" t="s">
        <v>1713</v>
      </c>
      <c r="AFZ652" t="s">
        <v>1322</v>
      </c>
      <c r="AGO652" t="s">
        <v>1323</v>
      </c>
      <c r="AGP652">
        <v>3</v>
      </c>
      <c r="AGQ652" t="s">
        <v>1324</v>
      </c>
      <c r="AGR652" t="s">
        <v>1324</v>
      </c>
      <c r="AGT652" t="s">
        <v>1324</v>
      </c>
      <c r="AHB652" t="s">
        <v>1325</v>
      </c>
      <c r="AHC652" t="s">
        <v>1326</v>
      </c>
      <c r="AHO652" t="s">
        <v>1689</v>
      </c>
      <c r="AHT652" t="b">
        <v>0</v>
      </c>
      <c r="AHX652" s="42">
        <v>0</v>
      </c>
      <c r="AIC652" s="41" t="s">
        <v>1714</v>
      </c>
      <c r="AIE652" t="s">
        <v>1327</v>
      </c>
      <c r="AIM652" t="s">
        <v>1715</v>
      </c>
      <c r="AIN652" t="s">
        <v>1716</v>
      </c>
      <c r="AJA652" t="s">
        <v>5455</v>
      </c>
      <c r="AJR652" t="s">
        <v>1328</v>
      </c>
      <c r="AKF652" t="s">
        <v>1317</v>
      </c>
      <c r="AKG652" t="s">
        <v>1329</v>
      </c>
      <c r="AKH652" t="s">
        <v>1330</v>
      </c>
      <c r="AKI652" t="s">
        <v>1285</v>
      </c>
      <c r="AKK652" t="s">
        <v>1331</v>
      </c>
      <c r="ALN652" s="41" t="s">
        <v>1717</v>
      </c>
      <c r="ALS652" t="s">
        <v>1332</v>
      </c>
      <c r="ALU652" t="s">
        <v>1333</v>
      </c>
      <c r="ALW652" t="s">
        <v>1718</v>
      </c>
      <c r="AMA652" t="s">
        <v>1334</v>
      </c>
      <c r="AMP652" s="41" t="s">
        <v>1719</v>
      </c>
      <c r="ANA652" t="s">
        <v>1335</v>
      </c>
      <c r="ANJ652" t="s">
        <v>1693</v>
      </c>
      <c r="ANV652" t="s">
        <v>1336</v>
      </c>
      <c r="AOF652" t="s">
        <v>1337</v>
      </c>
      <c r="AOJ652" s="41" t="s">
        <v>1720</v>
      </c>
      <c r="APG652" t="s">
        <v>1282</v>
      </c>
      <c r="APK652" t="s">
        <v>1285</v>
      </c>
      <c r="APL652" t="s">
        <v>1338</v>
      </c>
      <c r="APV652" t="s">
        <v>1328</v>
      </c>
      <c r="AQC652" t="s">
        <v>1339</v>
      </c>
      <c r="AQK652" t="s">
        <v>1687</v>
      </c>
      <c r="AQL652" t="s">
        <v>1340</v>
      </c>
      <c r="AQY652" t="s">
        <v>1341</v>
      </c>
      <c r="ARF652" t="s">
        <v>1285</v>
      </c>
      <c r="ARK652" t="s">
        <v>1342</v>
      </c>
      <c r="ARW652" t="s">
        <v>1721</v>
      </c>
      <c r="ARY652" t="s">
        <v>1343</v>
      </c>
      <c r="ASD652" t="s">
        <v>1344</v>
      </c>
      <c r="ASE652" t="s">
        <v>1722</v>
      </c>
      <c r="ASU652" t="s">
        <v>5173</v>
      </c>
      <c r="ATE652" t="s">
        <v>1345</v>
      </c>
      <c r="ATM652" t="s">
        <v>1346</v>
      </c>
      <c r="AUB652" t="s">
        <v>1347</v>
      </c>
      <c r="AUE652" t="s">
        <v>1723</v>
      </c>
      <c r="AUH652" s="41" t="s">
        <v>1724</v>
      </c>
      <c r="AUK652" s="41" t="s">
        <v>1725</v>
      </c>
      <c r="AUQ652" s="41" t="s">
        <v>1726</v>
      </c>
      <c r="AUW652" s="41" t="s">
        <v>1705</v>
      </c>
      <c r="AWA652" s="41" t="s">
        <v>1727</v>
      </c>
      <c r="AWE652">
        <v>100</v>
      </c>
      <c r="AWY652" t="s">
        <v>1278</v>
      </c>
      <c r="AWZ652" t="s">
        <v>1278</v>
      </c>
      <c r="AXA652" t="s">
        <v>1282</v>
      </c>
      <c r="AXU652" t="s">
        <v>1713</v>
      </c>
      <c r="AYO652" t="s">
        <v>1304</v>
      </c>
      <c r="AZI652" t="s">
        <v>1348</v>
      </c>
      <c r="AZM652" t="s">
        <v>1349</v>
      </c>
      <c r="BBM652" t="s">
        <v>1728</v>
      </c>
      <c r="BBY652" t="s">
        <v>1728</v>
      </c>
      <c r="BCD652" t="s">
        <v>1350</v>
      </c>
      <c r="BCE652" t="s">
        <v>1350</v>
      </c>
      <c r="BCF652" t="s">
        <v>1350</v>
      </c>
      <c r="BCG652" t="s">
        <v>1351</v>
      </c>
      <c r="BCH652" t="s">
        <v>1351</v>
      </c>
      <c r="BCI652" t="s">
        <v>1351</v>
      </c>
      <c r="BCP652" t="s">
        <v>1352</v>
      </c>
      <c r="BDH652" t="s">
        <v>1710</v>
      </c>
      <c r="BDI652" t="s">
        <v>1710</v>
      </c>
      <c r="BDJ652" t="s">
        <v>1729</v>
      </c>
      <c r="BEU652" t="s">
        <v>5173</v>
      </c>
      <c r="BGP652" t="s">
        <v>1728</v>
      </c>
      <c r="BIB652" t="s">
        <v>5173</v>
      </c>
      <c r="BIN652" s="41" t="s">
        <v>5456</v>
      </c>
    </row>
    <row r="653" spans="1:1015 1030:1600" ht="409.5">
      <c r="A653" t="s">
        <v>1744</v>
      </c>
      <c r="B653" t="s">
        <v>5457</v>
      </c>
      <c r="C653">
        <v>2619870</v>
      </c>
      <c r="D653" t="s">
        <v>1262</v>
      </c>
      <c r="E653" t="s">
        <v>54</v>
      </c>
      <c r="F653" t="s">
        <v>1263</v>
      </c>
      <c r="G653" t="s">
        <v>1264</v>
      </c>
      <c r="H653" t="s">
        <v>1265</v>
      </c>
      <c r="I653" t="s">
        <v>1266</v>
      </c>
      <c r="L653" t="s">
        <v>1749</v>
      </c>
      <c r="M653" t="s">
        <v>1267</v>
      </c>
      <c r="N653" t="s">
        <v>1267</v>
      </c>
      <c r="O653" t="s">
        <v>5458</v>
      </c>
      <c r="P653" t="s">
        <v>5459</v>
      </c>
      <c r="Q653" t="s">
        <v>1762</v>
      </c>
      <c r="R653" t="s">
        <v>5459</v>
      </c>
      <c r="S653" t="s">
        <v>5315</v>
      </c>
      <c r="T653">
        <v>0</v>
      </c>
      <c r="U653" t="s">
        <v>1268</v>
      </c>
      <c r="V653" t="s">
        <v>1269</v>
      </c>
      <c r="W653" t="s">
        <v>1270</v>
      </c>
      <c r="X653" t="s">
        <v>1354</v>
      </c>
      <c r="Y653" t="s">
        <v>1742</v>
      </c>
      <c r="Z653" s="41" t="s">
        <v>5460</v>
      </c>
      <c r="AB653" t="s">
        <v>1730</v>
      </c>
      <c r="AC653" t="s">
        <v>1272</v>
      </c>
      <c r="AD653" t="s">
        <v>1273</v>
      </c>
      <c r="AE653" t="s">
        <v>1274</v>
      </c>
      <c r="AF653" t="s">
        <v>1275</v>
      </c>
      <c r="AG653" t="s">
        <v>1276</v>
      </c>
      <c r="AH653" t="s">
        <v>1749</v>
      </c>
      <c r="AS653" t="s">
        <v>1745</v>
      </c>
      <c r="BJ653" t="s">
        <v>1684</v>
      </c>
      <c r="BK653" t="s">
        <v>1685</v>
      </c>
      <c r="BM653" t="s">
        <v>1686</v>
      </c>
      <c r="BN653" t="s">
        <v>1686</v>
      </c>
      <c r="BO653" t="s">
        <v>1686</v>
      </c>
      <c r="BP653" t="s">
        <v>1686</v>
      </c>
      <c r="BX653" t="s">
        <v>1277</v>
      </c>
      <c r="CA653" t="s">
        <v>1278</v>
      </c>
      <c r="CL653" t="s">
        <v>1279</v>
      </c>
      <c r="CM653" t="s">
        <v>1279</v>
      </c>
      <c r="CO653" t="s">
        <v>5173</v>
      </c>
      <c r="DC653" t="s">
        <v>1280</v>
      </c>
      <c r="DD653" t="s">
        <v>1280</v>
      </c>
      <c r="DJ653" t="s">
        <v>1687</v>
      </c>
      <c r="DK653" t="s">
        <v>1281</v>
      </c>
      <c r="FJ653" t="s">
        <v>5173</v>
      </c>
      <c r="FQ653" t="s">
        <v>1282</v>
      </c>
      <c r="GL653" t="s">
        <v>1283</v>
      </c>
      <c r="GN653" t="s">
        <v>1284</v>
      </c>
      <c r="GO653" t="s">
        <v>1284</v>
      </c>
      <c r="GR653" t="s">
        <v>1285</v>
      </c>
      <c r="GU653" t="s">
        <v>1286</v>
      </c>
      <c r="GW653" t="s">
        <v>1286</v>
      </c>
      <c r="GX653" t="s">
        <v>1286</v>
      </c>
      <c r="GY653" t="s">
        <v>1286</v>
      </c>
      <c r="GZ653" t="s">
        <v>1286</v>
      </c>
      <c r="HA653" t="s">
        <v>1284</v>
      </c>
      <c r="HC653" t="s">
        <v>1284</v>
      </c>
      <c r="HD653" t="s">
        <v>1285</v>
      </c>
      <c r="HI653" t="s">
        <v>1287</v>
      </c>
      <c r="HR653" t="s">
        <v>1288</v>
      </c>
      <c r="HS653" s="41" t="s">
        <v>1688</v>
      </c>
      <c r="HT653" t="s">
        <v>1687</v>
      </c>
      <c r="HU653" t="s">
        <v>1687</v>
      </c>
      <c r="IX653" t="s">
        <v>1289</v>
      </c>
      <c r="JD653" t="s">
        <v>1689</v>
      </c>
      <c r="JJ653" t="s">
        <v>1290</v>
      </c>
      <c r="JK653" t="s">
        <v>1290</v>
      </c>
      <c r="JQ653" t="s">
        <v>1291</v>
      </c>
      <c r="JT653" t="s">
        <v>1690</v>
      </c>
      <c r="JV653" t="s">
        <v>1292</v>
      </c>
      <c r="JX653" t="s">
        <v>1293</v>
      </c>
      <c r="JY653" t="s">
        <v>1294</v>
      </c>
      <c r="JZ653" t="s">
        <v>1295</v>
      </c>
      <c r="KB653" t="s">
        <v>1296</v>
      </c>
      <c r="KU653" t="s">
        <v>1297</v>
      </c>
      <c r="KV653" t="s">
        <v>1297</v>
      </c>
      <c r="KX653" t="s">
        <v>1278</v>
      </c>
      <c r="KZ653" t="s">
        <v>1687</v>
      </c>
      <c r="LA653" t="s">
        <v>1298</v>
      </c>
      <c r="LB653" t="s">
        <v>1298</v>
      </c>
      <c r="LL653" t="s">
        <v>1299</v>
      </c>
      <c r="LQ653" t="s">
        <v>1691</v>
      </c>
      <c r="LS653" t="s">
        <v>1692</v>
      </c>
      <c r="LZ653" t="s">
        <v>1282</v>
      </c>
      <c r="MA653" t="s">
        <v>1300</v>
      </c>
      <c r="MN653" t="s">
        <v>1301</v>
      </c>
      <c r="NC653" t="s">
        <v>1302</v>
      </c>
      <c r="ND653" t="s">
        <v>1285</v>
      </c>
      <c r="NH653" t="s">
        <v>1278</v>
      </c>
      <c r="NL653" t="s">
        <v>1303</v>
      </c>
      <c r="OE653" t="s">
        <v>1693</v>
      </c>
      <c r="PM653" s="41" t="s">
        <v>1694</v>
      </c>
      <c r="PO653" s="41" t="s">
        <v>1695</v>
      </c>
      <c r="PP653" s="41" t="s">
        <v>1696</v>
      </c>
      <c r="PQ653" s="41" t="s">
        <v>1695</v>
      </c>
      <c r="PR653" s="41" t="s">
        <v>1695</v>
      </c>
      <c r="PS653" s="41" t="s">
        <v>1697</v>
      </c>
      <c r="PT653" s="41" t="s">
        <v>1698</v>
      </c>
      <c r="PU653" s="41" t="s">
        <v>1699</v>
      </c>
      <c r="PV653" s="41" t="s">
        <v>1700</v>
      </c>
      <c r="PW653" s="41" t="s">
        <v>1701</v>
      </c>
      <c r="QF653" s="41" t="s">
        <v>1702</v>
      </c>
      <c r="QG653" s="41" t="s">
        <v>1703</v>
      </c>
      <c r="QO653" t="s">
        <v>1304</v>
      </c>
      <c r="QP653" t="s">
        <v>1687</v>
      </c>
      <c r="QR653" t="s">
        <v>1278</v>
      </c>
      <c r="QS653" t="s">
        <v>1278</v>
      </c>
      <c r="QX653" t="s">
        <v>1282</v>
      </c>
      <c r="RN653" t="s">
        <v>1305</v>
      </c>
      <c r="RO653" t="s">
        <v>1306</v>
      </c>
      <c r="SA653" t="s">
        <v>1278</v>
      </c>
      <c r="SJ653" t="s">
        <v>5173</v>
      </c>
      <c r="SK653" t="s">
        <v>1307</v>
      </c>
      <c r="SL653" t="s">
        <v>1308</v>
      </c>
      <c r="SP653" t="s">
        <v>1285</v>
      </c>
      <c r="TA653" t="s">
        <v>1687</v>
      </c>
      <c r="TD653" t="s">
        <v>1687</v>
      </c>
      <c r="TG653" t="s">
        <v>1687</v>
      </c>
      <c r="TH653" t="s">
        <v>1309</v>
      </c>
      <c r="TQ653" t="s">
        <v>1704</v>
      </c>
      <c r="TY653" s="41" t="s">
        <v>1705</v>
      </c>
      <c r="UH653" s="41" t="s">
        <v>1705</v>
      </c>
      <c r="UM653" s="41" t="s">
        <v>1705</v>
      </c>
      <c r="UN653" s="41" t="s">
        <v>1705</v>
      </c>
      <c r="UO653" s="41" t="s">
        <v>1705</v>
      </c>
      <c r="WI653" t="s">
        <v>1278</v>
      </c>
      <c r="YB653" t="s">
        <v>1282</v>
      </c>
      <c r="YM653" t="s">
        <v>1310</v>
      </c>
      <c r="YU653" t="s">
        <v>1311</v>
      </c>
      <c r="ZN653" t="s">
        <v>1312</v>
      </c>
      <c r="ZX653" t="s">
        <v>1313</v>
      </c>
      <c r="ZZ653" t="s">
        <v>1706</v>
      </c>
      <c r="AAB653" t="s">
        <v>1689</v>
      </c>
      <c r="AAH653" t="s">
        <v>1314</v>
      </c>
      <c r="AAI653" t="s">
        <v>1315</v>
      </c>
      <c r="AAQ653" t="s">
        <v>1316</v>
      </c>
      <c r="AAR653" t="s">
        <v>1278</v>
      </c>
      <c r="AAS653" t="s">
        <v>1317</v>
      </c>
      <c r="AAT653" t="s">
        <v>1743</v>
      </c>
      <c r="AAW653" t="s">
        <v>1285</v>
      </c>
      <c r="ABE653" t="s">
        <v>1278</v>
      </c>
      <c r="ABG653" t="s">
        <v>1318</v>
      </c>
      <c r="ABN653" t="s">
        <v>1278</v>
      </c>
      <c r="ABR653" t="s">
        <v>1707</v>
      </c>
      <c r="ACD653" t="s">
        <v>1708</v>
      </c>
      <c r="ACG653" t="s">
        <v>1709</v>
      </c>
      <c r="ADG653" t="s">
        <v>1282</v>
      </c>
      <c r="ADP653" t="s">
        <v>1319</v>
      </c>
      <c r="ADR653" t="s">
        <v>1710</v>
      </c>
      <c r="AED653" t="s">
        <v>1320</v>
      </c>
      <c r="AET653" t="s">
        <v>1711</v>
      </c>
      <c r="AEV653" t="s">
        <v>1311</v>
      </c>
      <c r="AFA653" t="s">
        <v>1321</v>
      </c>
      <c r="AFI653" s="41" t="s">
        <v>1712</v>
      </c>
      <c r="AFR653" t="s">
        <v>1299</v>
      </c>
      <c r="AFS653" t="s">
        <v>1713</v>
      </c>
      <c r="AFZ653" t="s">
        <v>1322</v>
      </c>
      <c r="AGO653" t="s">
        <v>1323</v>
      </c>
      <c r="AGP653">
        <v>3</v>
      </c>
      <c r="AGQ653" t="s">
        <v>1324</v>
      </c>
      <c r="AGR653" t="s">
        <v>1324</v>
      </c>
      <c r="AGT653" t="s">
        <v>1324</v>
      </c>
      <c r="AHB653" t="s">
        <v>1325</v>
      </c>
      <c r="AHC653" t="s">
        <v>1326</v>
      </c>
      <c r="AHO653" t="s">
        <v>1689</v>
      </c>
      <c r="AHT653" t="b">
        <v>0</v>
      </c>
      <c r="AHX653" s="42">
        <v>0</v>
      </c>
      <c r="AIC653" s="41" t="s">
        <v>1714</v>
      </c>
      <c r="AIE653" t="s">
        <v>1327</v>
      </c>
      <c r="AIM653" t="s">
        <v>1715</v>
      </c>
      <c r="AIN653" t="s">
        <v>1716</v>
      </c>
      <c r="AJA653" t="s">
        <v>5461</v>
      </c>
      <c r="AJR653" t="s">
        <v>1328</v>
      </c>
      <c r="AKF653" t="s">
        <v>1317</v>
      </c>
      <c r="AKG653" t="s">
        <v>1329</v>
      </c>
      <c r="AKH653" t="s">
        <v>1330</v>
      </c>
      <c r="AKI653" t="s">
        <v>1285</v>
      </c>
      <c r="AKK653" t="s">
        <v>1331</v>
      </c>
      <c r="ALN653" s="41" t="s">
        <v>1717</v>
      </c>
      <c r="ALS653" t="s">
        <v>1332</v>
      </c>
      <c r="ALU653" t="s">
        <v>1333</v>
      </c>
      <c r="ALW653" t="s">
        <v>1718</v>
      </c>
      <c r="AMA653" t="s">
        <v>1334</v>
      </c>
      <c r="AMP653" s="41" t="s">
        <v>1719</v>
      </c>
      <c r="ANA653" t="s">
        <v>1335</v>
      </c>
      <c r="ANJ653" t="s">
        <v>1693</v>
      </c>
      <c r="ANV653" t="s">
        <v>1336</v>
      </c>
      <c r="AOF653" t="s">
        <v>1337</v>
      </c>
      <c r="AOJ653" s="41" t="s">
        <v>1720</v>
      </c>
      <c r="APG653" t="s">
        <v>1282</v>
      </c>
      <c r="APK653" t="s">
        <v>1285</v>
      </c>
      <c r="APL653" t="s">
        <v>1338</v>
      </c>
      <c r="APV653" t="s">
        <v>1328</v>
      </c>
      <c r="AQC653" t="s">
        <v>1339</v>
      </c>
      <c r="AQK653" t="s">
        <v>1687</v>
      </c>
      <c r="AQL653" t="s">
        <v>1340</v>
      </c>
      <c r="AQY653" t="s">
        <v>1341</v>
      </c>
      <c r="ARF653" t="s">
        <v>1285</v>
      </c>
      <c r="ARK653" t="s">
        <v>1342</v>
      </c>
      <c r="ARW653" t="s">
        <v>1721</v>
      </c>
      <c r="ARY653" t="s">
        <v>1343</v>
      </c>
      <c r="ASD653" t="s">
        <v>1344</v>
      </c>
      <c r="ASE653" t="s">
        <v>1722</v>
      </c>
      <c r="ASU653" t="s">
        <v>5173</v>
      </c>
      <c r="ATE653" t="s">
        <v>1345</v>
      </c>
      <c r="ATM653" t="s">
        <v>1346</v>
      </c>
      <c r="AUB653" t="s">
        <v>1347</v>
      </c>
      <c r="AUE653" t="s">
        <v>1723</v>
      </c>
      <c r="AUH653" s="41" t="s">
        <v>1724</v>
      </c>
      <c r="AUK653" s="41" t="s">
        <v>1725</v>
      </c>
      <c r="AUQ653" s="41" t="s">
        <v>1726</v>
      </c>
      <c r="AUW653" s="41" t="s">
        <v>1705</v>
      </c>
      <c r="AWA653" s="41" t="s">
        <v>1727</v>
      </c>
      <c r="AWE653">
        <v>100</v>
      </c>
      <c r="AWY653" t="s">
        <v>1278</v>
      </c>
      <c r="AWZ653" t="s">
        <v>1278</v>
      </c>
      <c r="AXA653" t="s">
        <v>1282</v>
      </c>
      <c r="AXU653" t="s">
        <v>1713</v>
      </c>
      <c r="AYO653" t="s">
        <v>1304</v>
      </c>
      <c r="AZI653" t="s">
        <v>1348</v>
      </c>
      <c r="AZM653" t="s">
        <v>1349</v>
      </c>
      <c r="BBM653" t="s">
        <v>1728</v>
      </c>
      <c r="BBY653" t="s">
        <v>1728</v>
      </c>
      <c r="BCD653" t="s">
        <v>1350</v>
      </c>
      <c r="BCE653" t="s">
        <v>1350</v>
      </c>
      <c r="BCF653" t="s">
        <v>1350</v>
      </c>
      <c r="BCG653" t="s">
        <v>1351</v>
      </c>
      <c r="BCH653" t="s">
        <v>1351</v>
      </c>
      <c r="BCI653" t="s">
        <v>1351</v>
      </c>
      <c r="BCP653" t="s">
        <v>1352</v>
      </c>
      <c r="BDH653" t="s">
        <v>1710</v>
      </c>
      <c r="BDI653" t="s">
        <v>1710</v>
      </c>
      <c r="BDJ653" t="s">
        <v>1729</v>
      </c>
      <c r="BEU653" t="s">
        <v>5173</v>
      </c>
      <c r="BGP653" t="s">
        <v>1728</v>
      </c>
      <c r="BIB653" t="s">
        <v>5173</v>
      </c>
      <c r="BIN653" s="41" t="s">
        <v>5462</v>
      </c>
    </row>
    <row r="654" spans="1:1015 1030:1600" ht="409.5">
      <c r="A654" t="s">
        <v>1744</v>
      </c>
      <c r="B654" t="s">
        <v>5463</v>
      </c>
      <c r="C654">
        <v>2619888</v>
      </c>
      <c r="D654" t="s">
        <v>1262</v>
      </c>
      <c r="E654" t="s">
        <v>54</v>
      </c>
      <c r="F654" t="s">
        <v>1263</v>
      </c>
      <c r="G654" t="s">
        <v>1264</v>
      </c>
      <c r="H654" t="s">
        <v>1265</v>
      </c>
      <c r="I654" t="s">
        <v>1266</v>
      </c>
      <c r="L654" t="s">
        <v>1749</v>
      </c>
      <c r="M654" t="s">
        <v>1267</v>
      </c>
      <c r="N654" t="s">
        <v>1267</v>
      </c>
      <c r="O654" t="s">
        <v>5464</v>
      </c>
      <c r="P654" t="s">
        <v>5465</v>
      </c>
      <c r="Q654" t="s">
        <v>1762</v>
      </c>
      <c r="R654" t="s">
        <v>5465</v>
      </c>
      <c r="S654" t="s">
        <v>5315</v>
      </c>
      <c r="T654">
        <v>0</v>
      </c>
      <c r="U654" t="s">
        <v>1268</v>
      </c>
      <c r="V654" t="s">
        <v>1269</v>
      </c>
      <c r="W654" t="s">
        <v>1270</v>
      </c>
      <c r="X654" t="s">
        <v>1354</v>
      </c>
      <c r="Y654" t="s">
        <v>1742</v>
      </c>
      <c r="Z654" s="41" t="s">
        <v>5466</v>
      </c>
      <c r="AB654" t="s">
        <v>1730</v>
      </c>
      <c r="AC654" t="s">
        <v>1272</v>
      </c>
      <c r="AD654" t="s">
        <v>1273</v>
      </c>
      <c r="AE654" t="s">
        <v>1274</v>
      </c>
      <c r="AF654" t="s">
        <v>1275</v>
      </c>
      <c r="AG654" t="s">
        <v>1276</v>
      </c>
      <c r="AH654" t="s">
        <v>1749</v>
      </c>
      <c r="AS654" t="s">
        <v>1745</v>
      </c>
      <c r="BJ654" t="s">
        <v>1684</v>
      </c>
      <c r="BK654" t="s">
        <v>1685</v>
      </c>
      <c r="BM654" t="s">
        <v>1686</v>
      </c>
      <c r="BN654" t="s">
        <v>1686</v>
      </c>
      <c r="BO654" t="s">
        <v>1686</v>
      </c>
      <c r="BP654" t="s">
        <v>1686</v>
      </c>
      <c r="BX654" t="s">
        <v>1277</v>
      </c>
      <c r="CA654" t="s">
        <v>1278</v>
      </c>
      <c r="CL654" t="s">
        <v>1279</v>
      </c>
      <c r="CM654" t="s">
        <v>1279</v>
      </c>
      <c r="CO654" t="s">
        <v>5173</v>
      </c>
      <c r="DC654" t="s">
        <v>1280</v>
      </c>
      <c r="DD654" t="s">
        <v>1280</v>
      </c>
      <c r="DJ654" t="s">
        <v>1687</v>
      </c>
      <c r="DK654" t="s">
        <v>1281</v>
      </c>
      <c r="FJ654" t="s">
        <v>5173</v>
      </c>
      <c r="FQ654" t="s">
        <v>1282</v>
      </c>
      <c r="GL654" t="s">
        <v>1283</v>
      </c>
      <c r="GN654" t="s">
        <v>1284</v>
      </c>
      <c r="GO654" t="s">
        <v>1284</v>
      </c>
      <c r="GR654" t="s">
        <v>1285</v>
      </c>
      <c r="GU654" t="s">
        <v>1286</v>
      </c>
      <c r="GW654" t="s">
        <v>1286</v>
      </c>
      <c r="GX654" t="s">
        <v>1286</v>
      </c>
      <c r="GY654" t="s">
        <v>1286</v>
      </c>
      <c r="GZ654" t="s">
        <v>1286</v>
      </c>
      <c r="HA654" t="s">
        <v>1284</v>
      </c>
      <c r="HC654" t="s">
        <v>1284</v>
      </c>
      <c r="HD654" t="s">
        <v>1285</v>
      </c>
      <c r="HI654" t="s">
        <v>1287</v>
      </c>
      <c r="HR654" t="s">
        <v>1288</v>
      </c>
      <c r="HS654" s="41" t="s">
        <v>1688</v>
      </c>
      <c r="HT654" t="s">
        <v>1687</v>
      </c>
      <c r="HU654" t="s">
        <v>1687</v>
      </c>
      <c r="IX654" t="s">
        <v>1289</v>
      </c>
      <c r="JD654" t="s">
        <v>1689</v>
      </c>
      <c r="JJ654" t="s">
        <v>1290</v>
      </c>
      <c r="JK654" t="s">
        <v>1290</v>
      </c>
      <c r="JQ654" t="s">
        <v>1291</v>
      </c>
      <c r="JT654" t="s">
        <v>1690</v>
      </c>
      <c r="JV654" t="s">
        <v>1292</v>
      </c>
      <c r="JX654" t="s">
        <v>1293</v>
      </c>
      <c r="JY654" t="s">
        <v>1294</v>
      </c>
      <c r="JZ654" t="s">
        <v>1295</v>
      </c>
      <c r="KB654" t="s">
        <v>1296</v>
      </c>
      <c r="KU654" t="s">
        <v>1297</v>
      </c>
      <c r="KV654" t="s">
        <v>1297</v>
      </c>
      <c r="KX654" t="s">
        <v>1278</v>
      </c>
      <c r="KZ654" t="s">
        <v>1687</v>
      </c>
      <c r="LA654" t="s">
        <v>1298</v>
      </c>
      <c r="LB654" t="s">
        <v>1298</v>
      </c>
      <c r="LL654" t="s">
        <v>1299</v>
      </c>
      <c r="LQ654" t="s">
        <v>1691</v>
      </c>
      <c r="LS654" t="s">
        <v>1692</v>
      </c>
      <c r="LZ654" t="s">
        <v>1282</v>
      </c>
      <c r="MA654" t="s">
        <v>1300</v>
      </c>
      <c r="MN654" t="s">
        <v>1301</v>
      </c>
      <c r="NC654" t="s">
        <v>1302</v>
      </c>
      <c r="ND654" t="s">
        <v>1285</v>
      </c>
      <c r="NH654" t="s">
        <v>1278</v>
      </c>
      <c r="NL654" t="s">
        <v>1303</v>
      </c>
      <c r="OE654" t="s">
        <v>1693</v>
      </c>
      <c r="PM654" s="41" t="s">
        <v>1694</v>
      </c>
      <c r="PO654" s="41" t="s">
        <v>1695</v>
      </c>
      <c r="PP654" s="41" t="s">
        <v>1696</v>
      </c>
      <c r="PQ654" s="41" t="s">
        <v>1695</v>
      </c>
      <c r="PR654" s="41" t="s">
        <v>1695</v>
      </c>
      <c r="PS654" s="41" t="s">
        <v>1697</v>
      </c>
      <c r="PT654" s="41" t="s">
        <v>1698</v>
      </c>
      <c r="PU654" s="41" t="s">
        <v>1699</v>
      </c>
      <c r="PV654" s="41" t="s">
        <v>1700</v>
      </c>
      <c r="PW654" s="41" t="s">
        <v>1701</v>
      </c>
      <c r="QF654" s="41" t="s">
        <v>1702</v>
      </c>
      <c r="QG654" s="41" t="s">
        <v>1703</v>
      </c>
      <c r="QO654" t="s">
        <v>1304</v>
      </c>
      <c r="QP654" t="s">
        <v>1687</v>
      </c>
      <c r="QR654" t="s">
        <v>1278</v>
      </c>
      <c r="QS654" t="s">
        <v>1278</v>
      </c>
      <c r="QX654" t="s">
        <v>1282</v>
      </c>
      <c r="RN654" t="s">
        <v>1305</v>
      </c>
      <c r="RO654" t="s">
        <v>1306</v>
      </c>
      <c r="SA654" t="s">
        <v>1278</v>
      </c>
      <c r="SJ654" t="s">
        <v>5173</v>
      </c>
      <c r="SK654" t="s">
        <v>1307</v>
      </c>
      <c r="SL654" t="s">
        <v>1308</v>
      </c>
      <c r="SP654" t="s">
        <v>1285</v>
      </c>
      <c r="TA654" t="s">
        <v>1687</v>
      </c>
      <c r="TD654" t="s">
        <v>1687</v>
      </c>
      <c r="TG654" t="s">
        <v>1687</v>
      </c>
      <c r="TH654" t="s">
        <v>1309</v>
      </c>
      <c r="TQ654" t="s">
        <v>1704</v>
      </c>
      <c r="TY654" s="41" t="s">
        <v>1705</v>
      </c>
      <c r="UH654" s="41" t="s">
        <v>1705</v>
      </c>
      <c r="UM654" s="41" t="s">
        <v>1705</v>
      </c>
      <c r="UN654" s="41" t="s">
        <v>1705</v>
      </c>
      <c r="UO654" s="41" t="s">
        <v>1705</v>
      </c>
      <c r="WI654" t="s">
        <v>1278</v>
      </c>
      <c r="YB654" t="s">
        <v>1282</v>
      </c>
      <c r="YM654" t="s">
        <v>1310</v>
      </c>
      <c r="YU654" t="s">
        <v>1311</v>
      </c>
      <c r="ZN654" t="s">
        <v>1312</v>
      </c>
      <c r="ZX654" t="s">
        <v>1313</v>
      </c>
      <c r="ZZ654" t="s">
        <v>1706</v>
      </c>
      <c r="AAB654" t="s">
        <v>1689</v>
      </c>
      <c r="AAH654" t="s">
        <v>1314</v>
      </c>
      <c r="AAI654" t="s">
        <v>1315</v>
      </c>
      <c r="AAQ654" t="s">
        <v>1316</v>
      </c>
      <c r="AAR654" t="s">
        <v>1278</v>
      </c>
      <c r="AAS654" t="s">
        <v>1317</v>
      </c>
      <c r="AAT654" t="s">
        <v>1743</v>
      </c>
      <c r="AAW654" t="s">
        <v>1285</v>
      </c>
      <c r="ABE654" t="s">
        <v>1278</v>
      </c>
      <c r="ABG654" t="s">
        <v>1318</v>
      </c>
      <c r="ABN654" t="s">
        <v>1278</v>
      </c>
      <c r="ABR654" t="s">
        <v>1707</v>
      </c>
      <c r="ACD654" t="s">
        <v>1708</v>
      </c>
      <c r="ACG654" t="s">
        <v>1709</v>
      </c>
      <c r="ADG654" t="s">
        <v>1282</v>
      </c>
      <c r="ADP654" t="s">
        <v>1319</v>
      </c>
      <c r="ADR654" t="s">
        <v>1710</v>
      </c>
      <c r="AED654" t="s">
        <v>1320</v>
      </c>
      <c r="AET654" t="s">
        <v>1711</v>
      </c>
      <c r="AEV654" t="s">
        <v>1311</v>
      </c>
      <c r="AFA654" t="s">
        <v>1321</v>
      </c>
      <c r="AFI654" s="41" t="s">
        <v>1712</v>
      </c>
      <c r="AFR654" t="s">
        <v>1299</v>
      </c>
      <c r="AFS654" t="s">
        <v>1713</v>
      </c>
      <c r="AFZ654" t="s">
        <v>1322</v>
      </c>
      <c r="AGO654" t="s">
        <v>1323</v>
      </c>
      <c r="AGP654">
        <v>3</v>
      </c>
      <c r="AGQ654" t="s">
        <v>1324</v>
      </c>
      <c r="AGR654" t="s">
        <v>1324</v>
      </c>
      <c r="AGT654" t="s">
        <v>1324</v>
      </c>
      <c r="AHB654" t="s">
        <v>1325</v>
      </c>
      <c r="AHC654" t="s">
        <v>1326</v>
      </c>
      <c r="AHO654" t="s">
        <v>1689</v>
      </c>
      <c r="AHT654" t="b">
        <v>0</v>
      </c>
      <c r="AHX654" s="42">
        <v>0</v>
      </c>
      <c r="AIC654" s="41" t="s">
        <v>1714</v>
      </c>
      <c r="AIE654" t="s">
        <v>1327</v>
      </c>
      <c r="AIM654" t="s">
        <v>1715</v>
      </c>
      <c r="AIN654" t="s">
        <v>1716</v>
      </c>
      <c r="AJA654" t="s">
        <v>5467</v>
      </c>
      <c r="AJR654" t="s">
        <v>1328</v>
      </c>
      <c r="AKF654" t="s">
        <v>1317</v>
      </c>
      <c r="AKG654" t="s">
        <v>1329</v>
      </c>
      <c r="AKH654" t="s">
        <v>1330</v>
      </c>
      <c r="AKI654" t="s">
        <v>1285</v>
      </c>
      <c r="AKK654" t="s">
        <v>1331</v>
      </c>
      <c r="ALN654" s="41" t="s">
        <v>1717</v>
      </c>
      <c r="ALS654" t="s">
        <v>1332</v>
      </c>
      <c r="ALU654" t="s">
        <v>1333</v>
      </c>
      <c r="ALW654" t="s">
        <v>1718</v>
      </c>
      <c r="AMA654" t="s">
        <v>1334</v>
      </c>
      <c r="AMP654" s="41" t="s">
        <v>1719</v>
      </c>
      <c r="ANA654" t="s">
        <v>1335</v>
      </c>
      <c r="ANJ654" t="s">
        <v>1693</v>
      </c>
      <c r="ANV654" t="s">
        <v>1336</v>
      </c>
      <c r="AOF654" t="s">
        <v>1337</v>
      </c>
      <c r="AOJ654" s="41" t="s">
        <v>1720</v>
      </c>
      <c r="APG654" t="s">
        <v>1282</v>
      </c>
      <c r="APK654" t="s">
        <v>1285</v>
      </c>
      <c r="APL654" t="s">
        <v>1338</v>
      </c>
      <c r="APV654" t="s">
        <v>1328</v>
      </c>
      <c r="AQC654" t="s">
        <v>1339</v>
      </c>
      <c r="AQK654" t="s">
        <v>1687</v>
      </c>
      <c r="AQL654" t="s">
        <v>1340</v>
      </c>
      <c r="AQY654" t="s">
        <v>1341</v>
      </c>
      <c r="ARF654" t="s">
        <v>1285</v>
      </c>
      <c r="ARK654" t="s">
        <v>1342</v>
      </c>
      <c r="ARW654" t="s">
        <v>1721</v>
      </c>
      <c r="ARY654" t="s">
        <v>1343</v>
      </c>
      <c r="ASD654" t="s">
        <v>1344</v>
      </c>
      <c r="ASE654" t="s">
        <v>1722</v>
      </c>
      <c r="ASU654" t="s">
        <v>5173</v>
      </c>
      <c r="ATE654" t="s">
        <v>1345</v>
      </c>
      <c r="ATM654" t="s">
        <v>1346</v>
      </c>
      <c r="AUB654" t="s">
        <v>1347</v>
      </c>
      <c r="AUE654" t="s">
        <v>1723</v>
      </c>
      <c r="AUH654" s="41" t="s">
        <v>1724</v>
      </c>
      <c r="AUK654" s="41" t="s">
        <v>1725</v>
      </c>
      <c r="AUQ654" s="41" t="s">
        <v>1726</v>
      </c>
      <c r="AUW654" s="41" t="s">
        <v>1705</v>
      </c>
      <c r="AWA654" s="41" t="s">
        <v>1727</v>
      </c>
      <c r="AWE654">
        <v>100</v>
      </c>
      <c r="AWY654" t="s">
        <v>1278</v>
      </c>
      <c r="AWZ654" t="s">
        <v>1278</v>
      </c>
      <c r="AXA654" t="s">
        <v>1282</v>
      </c>
      <c r="AXU654" t="s">
        <v>1713</v>
      </c>
      <c r="AYO654" t="s">
        <v>1304</v>
      </c>
      <c r="AZI654" t="s">
        <v>1348</v>
      </c>
      <c r="AZM654" t="s">
        <v>1349</v>
      </c>
      <c r="BBM654" t="s">
        <v>1728</v>
      </c>
      <c r="BBY654" t="s">
        <v>1728</v>
      </c>
      <c r="BCD654" t="s">
        <v>1350</v>
      </c>
      <c r="BCE654" t="s">
        <v>1350</v>
      </c>
      <c r="BCF654" t="s">
        <v>1350</v>
      </c>
      <c r="BCG654" t="s">
        <v>1351</v>
      </c>
      <c r="BCH654" t="s">
        <v>1351</v>
      </c>
      <c r="BCI654" t="s">
        <v>1351</v>
      </c>
      <c r="BCP654" t="s">
        <v>1352</v>
      </c>
      <c r="BDH654" t="s">
        <v>1710</v>
      </c>
      <c r="BDI654" t="s">
        <v>1710</v>
      </c>
      <c r="BDJ654" t="s">
        <v>1729</v>
      </c>
      <c r="BEU654" t="s">
        <v>5173</v>
      </c>
      <c r="BGP654" t="s">
        <v>1728</v>
      </c>
      <c r="BIB654" t="s">
        <v>5173</v>
      </c>
      <c r="BIN654" s="41" t="s">
        <v>5468</v>
      </c>
    </row>
    <row r="655" spans="1:1015 1030:1600" ht="409.5">
      <c r="A655" t="s">
        <v>1744</v>
      </c>
      <c r="B655" t="s">
        <v>5469</v>
      </c>
      <c r="C655">
        <v>2620054</v>
      </c>
      <c r="D655" t="s">
        <v>1262</v>
      </c>
      <c r="E655" t="s">
        <v>54</v>
      </c>
      <c r="F655" t="s">
        <v>1263</v>
      </c>
      <c r="G655" t="s">
        <v>1264</v>
      </c>
      <c r="H655" t="s">
        <v>1265</v>
      </c>
      <c r="I655" t="s">
        <v>1266</v>
      </c>
      <c r="L655" t="s">
        <v>1749</v>
      </c>
      <c r="M655" t="s">
        <v>1267</v>
      </c>
      <c r="N655" t="s">
        <v>1267</v>
      </c>
      <c r="O655" t="s">
        <v>5470</v>
      </c>
      <c r="P655" t="s">
        <v>5471</v>
      </c>
      <c r="Q655" t="s">
        <v>1762</v>
      </c>
      <c r="R655" t="s">
        <v>5471</v>
      </c>
      <c r="S655" t="s">
        <v>5315</v>
      </c>
      <c r="T655">
        <v>0</v>
      </c>
      <c r="U655" t="s">
        <v>1268</v>
      </c>
      <c r="V655" t="s">
        <v>1269</v>
      </c>
      <c r="W655" t="s">
        <v>1270</v>
      </c>
      <c r="X655" t="s">
        <v>1354</v>
      </c>
      <c r="Y655" t="s">
        <v>1742</v>
      </c>
      <c r="Z655" s="41" t="s">
        <v>5472</v>
      </c>
      <c r="AB655" t="s">
        <v>1730</v>
      </c>
      <c r="AC655" t="s">
        <v>1272</v>
      </c>
      <c r="AD655" t="s">
        <v>1273</v>
      </c>
      <c r="AE655" t="s">
        <v>1274</v>
      </c>
      <c r="AF655" t="s">
        <v>1275</v>
      </c>
      <c r="AG655" t="s">
        <v>1276</v>
      </c>
      <c r="AH655" t="s">
        <v>1749</v>
      </c>
      <c r="AS655" t="s">
        <v>1745</v>
      </c>
      <c r="BJ655" t="s">
        <v>1684</v>
      </c>
      <c r="BK655" t="s">
        <v>1685</v>
      </c>
      <c r="BM655" t="s">
        <v>1686</v>
      </c>
      <c r="BN655" t="s">
        <v>1686</v>
      </c>
      <c r="BO655" t="s">
        <v>1686</v>
      </c>
      <c r="BP655" t="s">
        <v>1686</v>
      </c>
      <c r="BX655" t="s">
        <v>1277</v>
      </c>
      <c r="CA655" t="s">
        <v>1278</v>
      </c>
      <c r="CL655" t="s">
        <v>1279</v>
      </c>
      <c r="CM655" t="s">
        <v>1279</v>
      </c>
      <c r="CO655" t="s">
        <v>5173</v>
      </c>
      <c r="DC655" t="s">
        <v>1280</v>
      </c>
      <c r="DD655" t="s">
        <v>1280</v>
      </c>
      <c r="DJ655" t="s">
        <v>1687</v>
      </c>
      <c r="DK655" t="s">
        <v>1281</v>
      </c>
      <c r="FJ655" t="s">
        <v>5173</v>
      </c>
      <c r="FQ655" t="s">
        <v>1282</v>
      </c>
      <c r="GL655" t="s">
        <v>1283</v>
      </c>
      <c r="GN655" t="s">
        <v>1284</v>
      </c>
      <c r="GO655" t="s">
        <v>1284</v>
      </c>
      <c r="GR655" t="s">
        <v>1285</v>
      </c>
      <c r="GU655" t="s">
        <v>1286</v>
      </c>
      <c r="GW655" t="s">
        <v>1286</v>
      </c>
      <c r="GX655" t="s">
        <v>1286</v>
      </c>
      <c r="GY655" t="s">
        <v>1286</v>
      </c>
      <c r="GZ655" t="s">
        <v>1286</v>
      </c>
      <c r="HA655" t="s">
        <v>1284</v>
      </c>
      <c r="HC655" t="s">
        <v>1284</v>
      </c>
      <c r="HD655" t="s">
        <v>1285</v>
      </c>
      <c r="HI655" t="s">
        <v>1287</v>
      </c>
      <c r="HR655" t="s">
        <v>1288</v>
      </c>
      <c r="HS655" s="41" t="s">
        <v>1688</v>
      </c>
      <c r="HT655" t="s">
        <v>1687</v>
      </c>
      <c r="HU655" t="s">
        <v>1687</v>
      </c>
      <c r="IX655" t="s">
        <v>1289</v>
      </c>
      <c r="JD655" t="s">
        <v>1689</v>
      </c>
      <c r="JJ655" t="s">
        <v>1290</v>
      </c>
      <c r="JK655" t="s">
        <v>1290</v>
      </c>
      <c r="JQ655" t="s">
        <v>1291</v>
      </c>
      <c r="JT655" t="s">
        <v>1690</v>
      </c>
      <c r="JV655" t="s">
        <v>1292</v>
      </c>
      <c r="JX655" t="s">
        <v>1293</v>
      </c>
      <c r="JY655" t="s">
        <v>1294</v>
      </c>
      <c r="JZ655" t="s">
        <v>1295</v>
      </c>
      <c r="KB655" t="s">
        <v>1296</v>
      </c>
      <c r="KU655" t="s">
        <v>1297</v>
      </c>
      <c r="KV655" t="s">
        <v>1297</v>
      </c>
      <c r="KX655" t="s">
        <v>1278</v>
      </c>
      <c r="KZ655" t="s">
        <v>1687</v>
      </c>
      <c r="LA655" t="s">
        <v>1298</v>
      </c>
      <c r="LB655" t="s">
        <v>1298</v>
      </c>
      <c r="LL655" t="s">
        <v>1299</v>
      </c>
      <c r="LQ655" t="s">
        <v>1691</v>
      </c>
      <c r="LS655" t="s">
        <v>1692</v>
      </c>
      <c r="LZ655" t="s">
        <v>1282</v>
      </c>
      <c r="MA655" t="s">
        <v>1300</v>
      </c>
      <c r="MN655" t="s">
        <v>1301</v>
      </c>
      <c r="NC655" t="s">
        <v>1302</v>
      </c>
      <c r="ND655" t="s">
        <v>1285</v>
      </c>
      <c r="NH655" t="s">
        <v>1278</v>
      </c>
      <c r="NL655" t="s">
        <v>1303</v>
      </c>
      <c r="OE655" t="s">
        <v>1693</v>
      </c>
      <c r="PM655" s="41" t="s">
        <v>1694</v>
      </c>
      <c r="PO655" s="41" t="s">
        <v>1695</v>
      </c>
      <c r="PP655" s="41" t="s">
        <v>1696</v>
      </c>
      <c r="PQ655" s="41" t="s">
        <v>1695</v>
      </c>
      <c r="PR655" s="41" t="s">
        <v>1695</v>
      </c>
      <c r="PS655" s="41" t="s">
        <v>1697</v>
      </c>
      <c r="PT655" s="41" t="s">
        <v>1698</v>
      </c>
      <c r="PU655" s="41" t="s">
        <v>1699</v>
      </c>
      <c r="PV655" s="41" t="s">
        <v>1700</v>
      </c>
      <c r="PW655" s="41" t="s">
        <v>1701</v>
      </c>
      <c r="QF655" s="41" t="s">
        <v>1702</v>
      </c>
      <c r="QG655" s="41" t="s">
        <v>1703</v>
      </c>
      <c r="QO655" t="s">
        <v>1304</v>
      </c>
      <c r="QP655" t="s">
        <v>1687</v>
      </c>
      <c r="QR655" t="s">
        <v>1278</v>
      </c>
      <c r="QS655" t="s">
        <v>1278</v>
      </c>
      <c r="QX655" t="s">
        <v>1282</v>
      </c>
      <c r="RN655" t="s">
        <v>1305</v>
      </c>
      <c r="RO655" t="s">
        <v>1306</v>
      </c>
      <c r="SA655" t="s">
        <v>1278</v>
      </c>
      <c r="SJ655" t="s">
        <v>5173</v>
      </c>
      <c r="SK655" t="s">
        <v>1307</v>
      </c>
      <c r="SL655" t="s">
        <v>1308</v>
      </c>
      <c r="SP655" t="s">
        <v>1285</v>
      </c>
      <c r="TA655" t="s">
        <v>1687</v>
      </c>
      <c r="TD655" t="s">
        <v>1687</v>
      </c>
      <c r="TG655" t="s">
        <v>1687</v>
      </c>
      <c r="TH655" t="s">
        <v>1309</v>
      </c>
      <c r="TQ655" t="s">
        <v>1704</v>
      </c>
      <c r="TY655" s="41" t="s">
        <v>1705</v>
      </c>
      <c r="UH655" s="41" t="s">
        <v>1705</v>
      </c>
      <c r="UM655" s="41" t="s">
        <v>1705</v>
      </c>
      <c r="UN655" s="41" t="s">
        <v>1705</v>
      </c>
      <c r="UO655" s="41" t="s">
        <v>1705</v>
      </c>
      <c r="WI655" t="s">
        <v>1278</v>
      </c>
      <c r="YB655" t="s">
        <v>1282</v>
      </c>
      <c r="YM655" t="s">
        <v>1310</v>
      </c>
      <c r="YU655" t="s">
        <v>1311</v>
      </c>
      <c r="ZN655" t="s">
        <v>1312</v>
      </c>
      <c r="ZX655" t="s">
        <v>1313</v>
      </c>
      <c r="ZZ655" t="s">
        <v>1706</v>
      </c>
      <c r="AAB655" t="s">
        <v>1689</v>
      </c>
      <c r="AAH655" t="s">
        <v>1314</v>
      </c>
      <c r="AAI655" t="s">
        <v>1315</v>
      </c>
      <c r="AAQ655" t="s">
        <v>1316</v>
      </c>
      <c r="AAR655" t="s">
        <v>1278</v>
      </c>
      <c r="AAS655" t="s">
        <v>1317</v>
      </c>
      <c r="AAT655" t="s">
        <v>1743</v>
      </c>
      <c r="AAW655" t="s">
        <v>1285</v>
      </c>
      <c r="ABE655" t="s">
        <v>1278</v>
      </c>
      <c r="ABG655" t="s">
        <v>1318</v>
      </c>
      <c r="ABN655" t="s">
        <v>1278</v>
      </c>
      <c r="ABR655" t="s">
        <v>1707</v>
      </c>
      <c r="ACD655" t="s">
        <v>1708</v>
      </c>
      <c r="ACG655" t="s">
        <v>1709</v>
      </c>
      <c r="ADG655" t="s">
        <v>1282</v>
      </c>
      <c r="ADP655" t="s">
        <v>1319</v>
      </c>
      <c r="ADR655" t="s">
        <v>1710</v>
      </c>
      <c r="AED655" t="s">
        <v>1320</v>
      </c>
      <c r="AET655" t="s">
        <v>1711</v>
      </c>
      <c r="AEV655" t="s">
        <v>1311</v>
      </c>
      <c r="AFA655" t="s">
        <v>1321</v>
      </c>
      <c r="AFI655" s="41" t="s">
        <v>1712</v>
      </c>
      <c r="AFR655" t="s">
        <v>1299</v>
      </c>
      <c r="AFS655" t="s">
        <v>1713</v>
      </c>
      <c r="AFZ655" t="s">
        <v>1322</v>
      </c>
      <c r="AGO655" t="s">
        <v>1323</v>
      </c>
      <c r="AGP655">
        <v>3</v>
      </c>
      <c r="AGQ655" t="s">
        <v>1324</v>
      </c>
      <c r="AGR655" t="s">
        <v>1324</v>
      </c>
      <c r="AGT655" t="s">
        <v>1324</v>
      </c>
      <c r="AHB655" t="s">
        <v>1325</v>
      </c>
      <c r="AHC655" t="s">
        <v>1326</v>
      </c>
      <c r="AHO655" t="s">
        <v>1689</v>
      </c>
      <c r="AHT655" t="b">
        <v>0</v>
      </c>
      <c r="AHX655" s="42">
        <v>0</v>
      </c>
      <c r="AIC655" s="41" t="s">
        <v>1714</v>
      </c>
      <c r="AIE655" t="s">
        <v>1327</v>
      </c>
      <c r="AIM655" t="s">
        <v>1715</v>
      </c>
      <c r="AIN655" t="s">
        <v>1716</v>
      </c>
      <c r="AJA655" t="s">
        <v>5473</v>
      </c>
      <c r="AJR655" t="s">
        <v>1328</v>
      </c>
      <c r="AKF655" t="s">
        <v>1317</v>
      </c>
      <c r="AKG655" t="s">
        <v>1329</v>
      </c>
      <c r="AKH655" t="s">
        <v>1330</v>
      </c>
      <c r="AKI655" t="s">
        <v>1285</v>
      </c>
      <c r="AKK655" t="s">
        <v>1331</v>
      </c>
      <c r="ALN655" s="41" t="s">
        <v>1717</v>
      </c>
      <c r="ALS655" t="s">
        <v>1332</v>
      </c>
      <c r="ALU655" t="s">
        <v>1333</v>
      </c>
      <c r="ALW655" t="s">
        <v>1718</v>
      </c>
      <c r="AMA655" t="s">
        <v>1334</v>
      </c>
      <c r="AMP655" s="41" t="s">
        <v>1719</v>
      </c>
      <c r="ANA655" t="s">
        <v>1335</v>
      </c>
      <c r="ANJ655" t="s">
        <v>1693</v>
      </c>
      <c r="ANV655" t="s">
        <v>1336</v>
      </c>
      <c r="AOF655" t="s">
        <v>1337</v>
      </c>
      <c r="AOJ655" s="41" t="s">
        <v>1720</v>
      </c>
      <c r="APG655" t="s">
        <v>1282</v>
      </c>
      <c r="APK655" t="s">
        <v>1285</v>
      </c>
      <c r="APL655" t="s">
        <v>1338</v>
      </c>
      <c r="APV655" t="s">
        <v>1328</v>
      </c>
      <c r="AQC655" t="s">
        <v>1339</v>
      </c>
      <c r="AQK655" t="s">
        <v>1687</v>
      </c>
      <c r="AQL655" t="s">
        <v>1340</v>
      </c>
      <c r="AQY655" t="s">
        <v>1341</v>
      </c>
      <c r="ARF655" t="s">
        <v>1285</v>
      </c>
      <c r="ARK655" t="s">
        <v>1342</v>
      </c>
      <c r="ARW655" t="s">
        <v>1721</v>
      </c>
      <c r="ARY655" t="s">
        <v>1343</v>
      </c>
      <c r="ASD655" t="s">
        <v>1344</v>
      </c>
      <c r="ASE655" t="s">
        <v>1722</v>
      </c>
      <c r="ASU655" t="s">
        <v>5173</v>
      </c>
      <c r="ATE655" t="s">
        <v>1345</v>
      </c>
      <c r="ATM655" t="s">
        <v>1346</v>
      </c>
      <c r="AUB655" t="s">
        <v>1347</v>
      </c>
      <c r="AUE655" t="s">
        <v>1723</v>
      </c>
      <c r="AUH655" s="41" t="s">
        <v>1724</v>
      </c>
      <c r="AUK655" s="41" t="s">
        <v>1725</v>
      </c>
      <c r="AUQ655" s="41" t="s">
        <v>1726</v>
      </c>
      <c r="AUW655" s="41" t="s">
        <v>1705</v>
      </c>
      <c r="AWA655" s="41" t="s">
        <v>1727</v>
      </c>
      <c r="AWE655">
        <v>100</v>
      </c>
      <c r="AWY655" t="s">
        <v>1278</v>
      </c>
      <c r="AWZ655" t="s">
        <v>1278</v>
      </c>
      <c r="AXA655" t="s">
        <v>1282</v>
      </c>
      <c r="AXU655" t="s">
        <v>1713</v>
      </c>
      <c r="AYO655" t="s">
        <v>1304</v>
      </c>
      <c r="AZI655" t="s">
        <v>1348</v>
      </c>
      <c r="AZM655" t="s">
        <v>1349</v>
      </c>
      <c r="BBM655" t="s">
        <v>1728</v>
      </c>
      <c r="BBY655" t="s">
        <v>1728</v>
      </c>
      <c r="BCD655" t="s">
        <v>1350</v>
      </c>
      <c r="BCE655" t="s">
        <v>1350</v>
      </c>
      <c r="BCF655" t="s">
        <v>1350</v>
      </c>
      <c r="BCG655" t="s">
        <v>1351</v>
      </c>
      <c r="BCH655" t="s">
        <v>1351</v>
      </c>
      <c r="BCI655" t="s">
        <v>1351</v>
      </c>
      <c r="BCP655" t="s">
        <v>1352</v>
      </c>
      <c r="BDH655" t="s">
        <v>1710</v>
      </c>
      <c r="BDI655" t="s">
        <v>1710</v>
      </c>
      <c r="BDJ655" t="s">
        <v>1729</v>
      </c>
      <c r="BEU655" t="s">
        <v>5173</v>
      </c>
      <c r="BGP655" t="s">
        <v>1728</v>
      </c>
      <c r="BIB655" t="s">
        <v>5173</v>
      </c>
      <c r="BIN655" s="41" t="s">
        <v>5474</v>
      </c>
    </row>
    <row r="656" spans="1:1015 1030:1600" ht="409.5">
      <c r="A656" t="s">
        <v>1744</v>
      </c>
      <c r="B656" t="s">
        <v>5475</v>
      </c>
      <c r="C656">
        <v>2620082</v>
      </c>
      <c r="D656" t="s">
        <v>1262</v>
      </c>
      <c r="E656" t="s">
        <v>54</v>
      </c>
      <c r="F656" t="s">
        <v>1263</v>
      </c>
      <c r="G656" t="s">
        <v>1264</v>
      </c>
      <c r="H656" t="s">
        <v>1265</v>
      </c>
      <c r="I656" t="s">
        <v>1266</v>
      </c>
      <c r="L656" t="s">
        <v>1749</v>
      </c>
      <c r="M656" t="s">
        <v>1267</v>
      </c>
      <c r="N656" t="s">
        <v>1267</v>
      </c>
      <c r="O656" t="s">
        <v>5476</v>
      </c>
      <c r="P656" t="s">
        <v>5477</v>
      </c>
      <c r="Q656" t="s">
        <v>1762</v>
      </c>
      <c r="R656" t="s">
        <v>5477</v>
      </c>
      <c r="S656" t="s">
        <v>5315</v>
      </c>
      <c r="T656">
        <v>0</v>
      </c>
      <c r="U656" t="s">
        <v>1268</v>
      </c>
      <c r="V656" t="s">
        <v>1269</v>
      </c>
      <c r="W656" t="s">
        <v>1270</v>
      </c>
      <c r="X656" t="s">
        <v>1354</v>
      </c>
      <c r="Y656" t="s">
        <v>1742</v>
      </c>
      <c r="Z656" s="41" t="s">
        <v>5478</v>
      </c>
      <c r="AB656" t="s">
        <v>1730</v>
      </c>
      <c r="AC656" t="s">
        <v>1272</v>
      </c>
      <c r="AD656" t="s">
        <v>1273</v>
      </c>
      <c r="AE656" t="s">
        <v>1274</v>
      </c>
      <c r="AF656" t="s">
        <v>1275</v>
      </c>
      <c r="AG656" t="s">
        <v>1276</v>
      </c>
      <c r="AH656" t="s">
        <v>1749</v>
      </c>
      <c r="AS656" t="s">
        <v>1745</v>
      </c>
      <c r="BJ656" t="s">
        <v>1684</v>
      </c>
      <c r="BK656" t="s">
        <v>1685</v>
      </c>
      <c r="BM656" t="s">
        <v>1686</v>
      </c>
      <c r="BN656" t="s">
        <v>1686</v>
      </c>
      <c r="BO656" t="s">
        <v>1686</v>
      </c>
      <c r="BP656" t="s">
        <v>1686</v>
      </c>
      <c r="BX656" t="s">
        <v>1277</v>
      </c>
      <c r="CA656" t="s">
        <v>1278</v>
      </c>
      <c r="CL656" t="s">
        <v>1279</v>
      </c>
      <c r="CM656" t="s">
        <v>1279</v>
      </c>
      <c r="CO656" t="s">
        <v>5173</v>
      </c>
      <c r="DC656" t="s">
        <v>1280</v>
      </c>
      <c r="DD656" t="s">
        <v>1280</v>
      </c>
      <c r="DJ656" t="s">
        <v>1687</v>
      </c>
      <c r="DK656" t="s">
        <v>1281</v>
      </c>
      <c r="FJ656" t="s">
        <v>5173</v>
      </c>
      <c r="FQ656" t="s">
        <v>1282</v>
      </c>
      <c r="GL656" t="s">
        <v>1283</v>
      </c>
      <c r="GN656" t="s">
        <v>1284</v>
      </c>
      <c r="GO656" t="s">
        <v>1284</v>
      </c>
      <c r="GR656" t="s">
        <v>1285</v>
      </c>
      <c r="GU656" t="s">
        <v>1286</v>
      </c>
      <c r="GW656" t="s">
        <v>1286</v>
      </c>
      <c r="GX656" t="s">
        <v>1286</v>
      </c>
      <c r="GY656" t="s">
        <v>1286</v>
      </c>
      <c r="GZ656" t="s">
        <v>1286</v>
      </c>
      <c r="HA656" t="s">
        <v>1284</v>
      </c>
      <c r="HC656" t="s">
        <v>1284</v>
      </c>
      <c r="HD656" t="s">
        <v>1285</v>
      </c>
      <c r="HI656" t="s">
        <v>1287</v>
      </c>
      <c r="HR656" t="s">
        <v>1288</v>
      </c>
      <c r="HS656" s="41" t="s">
        <v>1688</v>
      </c>
      <c r="HT656" t="s">
        <v>1687</v>
      </c>
      <c r="HU656" t="s">
        <v>1687</v>
      </c>
      <c r="IX656" t="s">
        <v>1289</v>
      </c>
      <c r="JD656" t="s">
        <v>1689</v>
      </c>
      <c r="JJ656" t="s">
        <v>1290</v>
      </c>
      <c r="JK656" t="s">
        <v>1290</v>
      </c>
      <c r="JQ656" t="s">
        <v>1291</v>
      </c>
      <c r="JT656" t="s">
        <v>1690</v>
      </c>
      <c r="JV656" t="s">
        <v>1292</v>
      </c>
      <c r="JX656" t="s">
        <v>1293</v>
      </c>
      <c r="JY656" t="s">
        <v>1294</v>
      </c>
      <c r="JZ656" t="s">
        <v>1295</v>
      </c>
      <c r="KB656" t="s">
        <v>1296</v>
      </c>
      <c r="KU656" t="s">
        <v>1297</v>
      </c>
      <c r="KV656" t="s">
        <v>1297</v>
      </c>
      <c r="KX656" t="s">
        <v>1278</v>
      </c>
      <c r="KZ656" t="s">
        <v>1687</v>
      </c>
      <c r="LA656" t="s">
        <v>1298</v>
      </c>
      <c r="LB656" t="s">
        <v>1298</v>
      </c>
      <c r="LL656" t="s">
        <v>1299</v>
      </c>
      <c r="LQ656" t="s">
        <v>1691</v>
      </c>
      <c r="LS656" t="s">
        <v>1692</v>
      </c>
      <c r="LZ656" t="s">
        <v>1282</v>
      </c>
      <c r="MA656" t="s">
        <v>1300</v>
      </c>
      <c r="MN656" t="s">
        <v>1301</v>
      </c>
      <c r="NC656" t="s">
        <v>1302</v>
      </c>
      <c r="ND656" t="s">
        <v>1285</v>
      </c>
      <c r="NH656" t="s">
        <v>1278</v>
      </c>
      <c r="NL656" t="s">
        <v>1303</v>
      </c>
      <c r="OE656" t="s">
        <v>1693</v>
      </c>
      <c r="PM656" s="41" t="s">
        <v>1694</v>
      </c>
      <c r="PO656" s="41" t="s">
        <v>1695</v>
      </c>
      <c r="PP656" s="41" t="s">
        <v>1696</v>
      </c>
      <c r="PQ656" s="41" t="s">
        <v>1695</v>
      </c>
      <c r="PR656" s="41" t="s">
        <v>1695</v>
      </c>
      <c r="PS656" s="41" t="s">
        <v>1697</v>
      </c>
      <c r="PT656" s="41" t="s">
        <v>1698</v>
      </c>
      <c r="PU656" s="41" t="s">
        <v>1699</v>
      </c>
      <c r="PV656" s="41" t="s">
        <v>1700</v>
      </c>
      <c r="PW656" s="41" t="s">
        <v>1701</v>
      </c>
      <c r="QF656" s="41" t="s">
        <v>1702</v>
      </c>
      <c r="QG656" s="41" t="s">
        <v>1703</v>
      </c>
      <c r="QO656" t="s">
        <v>1304</v>
      </c>
      <c r="QP656" t="s">
        <v>1687</v>
      </c>
      <c r="QR656" t="s">
        <v>1278</v>
      </c>
      <c r="QS656" t="s">
        <v>1278</v>
      </c>
      <c r="QX656" t="s">
        <v>1282</v>
      </c>
      <c r="RN656" t="s">
        <v>1305</v>
      </c>
      <c r="RO656" t="s">
        <v>1306</v>
      </c>
      <c r="SA656" t="s">
        <v>1278</v>
      </c>
      <c r="SJ656" t="s">
        <v>5173</v>
      </c>
      <c r="SK656" t="s">
        <v>1307</v>
      </c>
      <c r="SL656" t="s">
        <v>1308</v>
      </c>
      <c r="SP656" t="s">
        <v>1285</v>
      </c>
      <c r="TA656" t="s">
        <v>1687</v>
      </c>
      <c r="TD656" t="s">
        <v>1687</v>
      </c>
      <c r="TG656" t="s">
        <v>1687</v>
      </c>
      <c r="TH656" t="s">
        <v>1309</v>
      </c>
      <c r="TQ656" t="s">
        <v>1704</v>
      </c>
      <c r="TY656" s="41" t="s">
        <v>1705</v>
      </c>
      <c r="UH656" s="41" t="s">
        <v>1705</v>
      </c>
      <c r="UM656" s="41" t="s">
        <v>1705</v>
      </c>
      <c r="UN656" s="41" t="s">
        <v>1705</v>
      </c>
      <c r="UO656" s="41" t="s">
        <v>1705</v>
      </c>
      <c r="WI656" t="s">
        <v>1278</v>
      </c>
      <c r="YB656" t="s">
        <v>1282</v>
      </c>
      <c r="YM656" t="s">
        <v>1310</v>
      </c>
      <c r="YU656" t="s">
        <v>1311</v>
      </c>
      <c r="ZN656" t="s">
        <v>1312</v>
      </c>
      <c r="ZX656" t="s">
        <v>1313</v>
      </c>
      <c r="ZZ656" t="s">
        <v>1706</v>
      </c>
      <c r="AAB656" t="s">
        <v>1689</v>
      </c>
      <c r="AAH656" t="s">
        <v>1314</v>
      </c>
      <c r="AAI656" t="s">
        <v>1315</v>
      </c>
      <c r="AAQ656" t="s">
        <v>1316</v>
      </c>
      <c r="AAR656" t="s">
        <v>1278</v>
      </c>
      <c r="AAS656" t="s">
        <v>1317</v>
      </c>
      <c r="AAT656" t="s">
        <v>1743</v>
      </c>
      <c r="AAW656" t="s">
        <v>1285</v>
      </c>
      <c r="ABE656" t="s">
        <v>1278</v>
      </c>
      <c r="ABG656" t="s">
        <v>1318</v>
      </c>
      <c r="ABN656" t="s">
        <v>1278</v>
      </c>
      <c r="ABR656" t="s">
        <v>1707</v>
      </c>
      <c r="ACD656" t="s">
        <v>1708</v>
      </c>
      <c r="ACG656" t="s">
        <v>1709</v>
      </c>
      <c r="ADG656" t="s">
        <v>1282</v>
      </c>
      <c r="ADP656" t="s">
        <v>1319</v>
      </c>
      <c r="ADR656" t="s">
        <v>1710</v>
      </c>
      <c r="AED656" t="s">
        <v>1320</v>
      </c>
      <c r="AET656" t="s">
        <v>1711</v>
      </c>
      <c r="AEV656" t="s">
        <v>1311</v>
      </c>
      <c r="AFA656" t="s">
        <v>1321</v>
      </c>
      <c r="AFI656" s="41" t="s">
        <v>1712</v>
      </c>
      <c r="AFR656" t="s">
        <v>1299</v>
      </c>
      <c r="AFS656" t="s">
        <v>1713</v>
      </c>
      <c r="AFZ656" t="s">
        <v>1322</v>
      </c>
      <c r="AGO656" t="s">
        <v>1323</v>
      </c>
      <c r="AGP656">
        <v>3</v>
      </c>
      <c r="AGQ656" t="s">
        <v>1324</v>
      </c>
      <c r="AGR656" t="s">
        <v>1324</v>
      </c>
      <c r="AGT656" t="s">
        <v>1324</v>
      </c>
      <c r="AHB656" t="s">
        <v>1325</v>
      </c>
      <c r="AHC656" t="s">
        <v>1326</v>
      </c>
      <c r="AHO656" t="s">
        <v>1689</v>
      </c>
      <c r="AHT656" t="b">
        <v>0</v>
      </c>
      <c r="AHX656" s="42">
        <v>0</v>
      </c>
      <c r="AIC656" s="41" t="s">
        <v>1714</v>
      </c>
      <c r="AIE656" t="s">
        <v>1327</v>
      </c>
      <c r="AIM656" t="s">
        <v>1715</v>
      </c>
      <c r="AIN656" t="s">
        <v>1716</v>
      </c>
      <c r="AJA656" t="s">
        <v>5479</v>
      </c>
      <c r="AJR656" t="s">
        <v>1328</v>
      </c>
      <c r="AKF656" t="s">
        <v>1317</v>
      </c>
      <c r="AKG656" t="s">
        <v>1329</v>
      </c>
      <c r="AKH656" t="s">
        <v>1330</v>
      </c>
      <c r="AKI656" t="s">
        <v>1285</v>
      </c>
      <c r="AKK656" t="s">
        <v>1331</v>
      </c>
      <c r="ALN656" s="41" t="s">
        <v>1717</v>
      </c>
      <c r="ALS656" t="s">
        <v>1332</v>
      </c>
      <c r="ALU656" t="s">
        <v>1333</v>
      </c>
      <c r="ALW656" t="s">
        <v>1718</v>
      </c>
      <c r="AMA656" t="s">
        <v>1334</v>
      </c>
      <c r="AMP656" s="41" t="s">
        <v>1719</v>
      </c>
      <c r="ANA656" t="s">
        <v>1335</v>
      </c>
      <c r="ANJ656" t="s">
        <v>1693</v>
      </c>
      <c r="ANV656" t="s">
        <v>1336</v>
      </c>
      <c r="AOF656" t="s">
        <v>1337</v>
      </c>
      <c r="AOJ656" s="41" t="s">
        <v>1720</v>
      </c>
      <c r="APG656" t="s">
        <v>1282</v>
      </c>
      <c r="APK656" t="s">
        <v>1285</v>
      </c>
      <c r="APL656" t="s">
        <v>1338</v>
      </c>
      <c r="APV656" t="s">
        <v>1328</v>
      </c>
      <c r="AQC656" t="s">
        <v>1339</v>
      </c>
      <c r="AQK656" t="s">
        <v>1687</v>
      </c>
      <c r="AQL656" t="s">
        <v>1340</v>
      </c>
      <c r="AQY656" t="s">
        <v>1341</v>
      </c>
      <c r="ARF656" t="s">
        <v>1285</v>
      </c>
      <c r="ARK656" t="s">
        <v>1342</v>
      </c>
      <c r="ARW656" t="s">
        <v>1721</v>
      </c>
      <c r="ARY656" t="s">
        <v>1343</v>
      </c>
      <c r="ASD656" t="s">
        <v>1344</v>
      </c>
      <c r="ASE656" t="s">
        <v>1722</v>
      </c>
      <c r="ASU656" t="s">
        <v>5173</v>
      </c>
      <c r="ATE656" t="s">
        <v>1345</v>
      </c>
      <c r="ATM656" t="s">
        <v>1346</v>
      </c>
      <c r="AUB656" t="s">
        <v>1347</v>
      </c>
      <c r="AUE656" t="s">
        <v>1723</v>
      </c>
      <c r="AUH656" s="41" t="s">
        <v>1724</v>
      </c>
      <c r="AUK656" s="41" t="s">
        <v>1725</v>
      </c>
      <c r="AUQ656" s="41" t="s">
        <v>1726</v>
      </c>
      <c r="AUW656" s="41" t="s">
        <v>1705</v>
      </c>
      <c r="AWA656" s="41" t="s">
        <v>1727</v>
      </c>
      <c r="AWE656">
        <v>100</v>
      </c>
      <c r="AWY656" t="s">
        <v>1278</v>
      </c>
      <c r="AWZ656" t="s">
        <v>1278</v>
      </c>
      <c r="AXA656" t="s">
        <v>1282</v>
      </c>
      <c r="AXU656" t="s">
        <v>1713</v>
      </c>
      <c r="AYO656" t="s">
        <v>1304</v>
      </c>
      <c r="AZI656" t="s">
        <v>1348</v>
      </c>
      <c r="AZM656" t="s">
        <v>1349</v>
      </c>
      <c r="BBM656" t="s">
        <v>1728</v>
      </c>
      <c r="BBY656" t="s">
        <v>1728</v>
      </c>
      <c r="BCD656" t="s">
        <v>1350</v>
      </c>
      <c r="BCE656" t="s">
        <v>1350</v>
      </c>
      <c r="BCF656" t="s">
        <v>1350</v>
      </c>
      <c r="BCG656" t="s">
        <v>1351</v>
      </c>
      <c r="BCH656" t="s">
        <v>1351</v>
      </c>
      <c r="BCI656" t="s">
        <v>1351</v>
      </c>
      <c r="BCP656" t="s">
        <v>1352</v>
      </c>
      <c r="BDH656" t="s">
        <v>1710</v>
      </c>
      <c r="BDI656" t="s">
        <v>1710</v>
      </c>
      <c r="BDJ656" t="s">
        <v>1729</v>
      </c>
      <c r="BEU656" t="s">
        <v>5173</v>
      </c>
      <c r="BGP656" t="s">
        <v>1728</v>
      </c>
      <c r="BIB656" t="s">
        <v>5173</v>
      </c>
      <c r="BIN656" s="41" t="s">
        <v>5480</v>
      </c>
    </row>
    <row r="657" spans="1:1015 1030:1600" ht="409.5">
      <c r="A657" t="s">
        <v>1744</v>
      </c>
      <c r="B657" t="s">
        <v>5481</v>
      </c>
      <c r="C657">
        <v>2620085</v>
      </c>
      <c r="D657" t="s">
        <v>1262</v>
      </c>
      <c r="E657" t="s">
        <v>54</v>
      </c>
      <c r="F657" t="s">
        <v>1263</v>
      </c>
      <c r="G657" t="s">
        <v>1264</v>
      </c>
      <c r="H657" t="s">
        <v>1265</v>
      </c>
      <c r="I657" t="s">
        <v>1266</v>
      </c>
      <c r="L657" t="s">
        <v>1749</v>
      </c>
      <c r="M657" t="s">
        <v>1267</v>
      </c>
      <c r="N657" t="s">
        <v>1267</v>
      </c>
      <c r="O657" t="s">
        <v>5477</v>
      </c>
      <c r="P657" t="s">
        <v>5477</v>
      </c>
      <c r="Q657" t="s">
        <v>1762</v>
      </c>
      <c r="R657" t="s">
        <v>5477</v>
      </c>
      <c r="S657" t="s">
        <v>5315</v>
      </c>
      <c r="T657">
        <v>0</v>
      </c>
      <c r="U657" t="s">
        <v>1268</v>
      </c>
      <c r="V657" t="s">
        <v>1269</v>
      </c>
      <c r="W657" t="s">
        <v>1270</v>
      </c>
      <c r="X657" t="s">
        <v>1354</v>
      </c>
      <c r="Y657" t="s">
        <v>1742</v>
      </c>
      <c r="Z657" s="41" t="s">
        <v>5482</v>
      </c>
      <c r="AB657" t="s">
        <v>1730</v>
      </c>
      <c r="AC657" t="s">
        <v>1272</v>
      </c>
      <c r="AD657" t="s">
        <v>1273</v>
      </c>
      <c r="AE657" t="s">
        <v>1274</v>
      </c>
      <c r="AF657" t="s">
        <v>1275</v>
      </c>
      <c r="AG657" t="s">
        <v>1276</v>
      </c>
      <c r="AH657" t="s">
        <v>1749</v>
      </c>
      <c r="AS657" t="s">
        <v>1745</v>
      </c>
      <c r="BJ657" t="s">
        <v>1684</v>
      </c>
      <c r="BK657" t="s">
        <v>1685</v>
      </c>
      <c r="BM657" t="s">
        <v>1686</v>
      </c>
      <c r="BN657" t="s">
        <v>1686</v>
      </c>
      <c r="BO657" t="s">
        <v>1686</v>
      </c>
      <c r="BP657" t="s">
        <v>1686</v>
      </c>
      <c r="BX657" t="s">
        <v>1277</v>
      </c>
      <c r="CA657" t="s">
        <v>1278</v>
      </c>
      <c r="CL657" t="s">
        <v>1279</v>
      </c>
      <c r="CM657" t="s">
        <v>1279</v>
      </c>
      <c r="CO657" t="s">
        <v>5173</v>
      </c>
      <c r="DC657" t="s">
        <v>1280</v>
      </c>
      <c r="DD657" t="s">
        <v>1280</v>
      </c>
      <c r="DJ657" t="s">
        <v>1687</v>
      </c>
      <c r="DK657" t="s">
        <v>1281</v>
      </c>
      <c r="FJ657" t="s">
        <v>5173</v>
      </c>
      <c r="FQ657" t="s">
        <v>1282</v>
      </c>
      <c r="GL657" t="s">
        <v>1283</v>
      </c>
      <c r="GN657" t="s">
        <v>1284</v>
      </c>
      <c r="GO657" t="s">
        <v>1284</v>
      </c>
      <c r="GR657" t="s">
        <v>1285</v>
      </c>
      <c r="GU657" t="s">
        <v>1286</v>
      </c>
      <c r="GW657" t="s">
        <v>1286</v>
      </c>
      <c r="GX657" t="s">
        <v>1286</v>
      </c>
      <c r="GY657" t="s">
        <v>1286</v>
      </c>
      <c r="GZ657" t="s">
        <v>1286</v>
      </c>
      <c r="HA657" t="s">
        <v>1284</v>
      </c>
      <c r="HC657" t="s">
        <v>1284</v>
      </c>
      <c r="HD657" t="s">
        <v>1285</v>
      </c>
      <c r="HI657" t="s">
        <v>1287</v>
      </c>
      <c r="HR657" t="s">
        <v>1288</v>
      </c>
      <c r="HS657" s="41" t="s">
        <v>1688</v>
      </c>
      <c r="HT657" t="s">
        <v>1687</v>
      </c>
      <c r="HU657" t="s">
        <v>1687</v>
      </c>
      <c r="IX657" t="s">
        <v>1289</v>
      </c>
      <c r="JD657" t="s">
        <v>1689</v>
      </c>
      <c r="JJ657" t="s">
        <v>1290</v>
      </c>
      <c r="JK657" t="s">
        <v>1290</v>
      </c>
      <c r="JQ657" t="s">
        <v>1291</v>
      </c>
      <c r="JT657" t="s">
        <v>1690</v>
      </c>
      <c r="JV657" t="s">
        <v>1292</v>
      </c>
      <c r="JX657" t="s">
        <v>1293</v>
      </c>
      <c r="JY657" t="s">
        <v>1294</v>
      </c>
      <c r="JZ657" t="s">
        <v>1295</v>
      </c>
      <c r="KB657" t="s">
        <v>1296</v>
      </c>
      <c r="KU657" t="s">
        <v>1297</v>
      </c>
      <c r="KV657" t="s">
        <v>1297</v>
      </c>
      <c r="KX657" t="s">
        <v>1278</v>
      </c>
      <c r="KZ657" t="s">
        <v>1687</v>
      </c>
      <c r="LA657" t="s">
        <v>1298</v>
      </c>
      <c r="LB657" t="s">
        <v>1298</v>
      </c>
      <c r="LL657" t="s">
        <v>1299</v>
      </c>
      <c r="LQ657" t="s">
        <v>1691</v>
      </c>
      <c r="LS657" t="s">
        <v>1692</v>
      </c>
      <c r="LZ657" t="s">
        <v>1282</v>
      </c>
      <c r="MA657" t="s">
        <v>1300</v>
      </c>
      <c r="MN657" t="s">
        <v>1301</v>
      </c>
      <c r="NC657" t="s">
        <v>1302</v>
      </c>
      <c r="ND657" t="s">
        <v>1285</v>
      </c>
      <c r="NH657" t="s">
        <v>1278</v>
      </c>
      <c r="NL657" t="s">
        <v>1303</v>
      </c>
      <c r="OE657" t="s">
        <v>1693</v>
      </c>
      <c r="PM657" s="41" t="s">
        <v>1694</v>
      </c>
      <c r="PO657" s="41" t="s">
        <v>1695</v>
      </c>
      <c r="PP657" s="41" t="s">
        <v>1696</v>
      </c>
      <c r="PQ657" s="41" t="s">
        <v>1695</v>
      </c>
      <c r="PR657" s="41" t="s">
        <v>1695</v>
      </c>
      <c r="PS657" s="41" t="s">
        <v>1697</v>
      </c>
      <c r="PT657" s="41" t="s">
        <v>1698</v>
      </c>
      <c r="PU657" s="41" t="s">
        <v>1699</v>
      </c>
      <c r="PV657" s="41" t="s">
        <v>1700</v>
      </c>
      <c r="PW657" s="41" t="s">
        <v>1701</v>
      </c>
      <c r="QF657" s="41" t="s">
        <v>1702</v>
      </c>
      <c r="QG657" s="41" t="s">
        <v>1703</v>
      </c>
      <c r="QO657" t="s">
        <v>1304</v>
      </c>
      <c r="QP657" t="s">
        <v>1687</v>
      </c>
      <c r="QR657" t="s">
        <v>1278</v>
      </c>
      <c r="QS657" t="s">
        <v>1278</v>
      </c>
      <c r="QX657" t="s">
        <v>1282</v>
      </c>
      <c r="RN657" t="s">
        <v>1305</v>
      </c>
      <c r="RO657" t="s">
        <v>1306</v>
      </c>
      <c r="SA657" t="s">
        <v>1278</v>
      </c>
      <c r="SJ657" t="s">
        <v>5173</v>
      </c>
      <c r="SK657" t="s">
        <v>1307</v>
      </c>
      <c r="SL657" t="s">
        <v>1308</v>
      </c>
      <c r="SP657" t="s">
        <v>1285</v>
      </c>
      <c r="TA657" t="s">
        <v>1687</v>
      </c>
      <c r="TD657" t="s">
        <v>1687</v>
      </c>
      <c r="TG657" t="s">
        <v>1687</v>
      </c>
      <c r="TH657" t="s">
        <v>1309</v>
      </c>
      <c r="TQ657" t="s">
        <v>1704</v>
      </c>
      <c r="TY657" s="41" t="s">
        <v>1705</v>
      </c>
      <c r="UH657" s="41" t="s">
        <v>1705</v>
      </c>
      <c r="UM657" s="41" t="s">
        <v>1705</v>
      </c>
      <c r="UN657" s="41" t="s">
        <v>1705</v>
      </c>
      <c r="UO657" s="41" t="s">
        <v>1705</v>
      </c>
      <c r="WI657" t="s">
        <v>1278</v>
      </c>
      <c r="YB657" t="s">
        <v>1282</v>
      </c>
      <c r="YM657" t="s">
        <v>1310</v>
      </c>
      <c r="YU657" t="s">
        <v>1311</v>
      </c>
      <c r="ZN657" t="s">
        <v>1312</v>
      </c>
      <c r="ZX657" t="s">
        <v>1313</v>
      </c>
      <c r="ZZ657" t="s">
        <v>1706</v>
      </c>
      <c r="AAB657" t="s">
        <v>1689</v>
      </c>
      <c r="AAH657" t="s">
        <v>1314</v>
      </c>
      <c r="AAI657" t="s">
        <v>1315</v>
      </c>
      <c r="AAQ657" t="s">
        <v>1316</v>
      </c>
      <c r="AAR657" t="s">
        <v>1278</v>
      </c>
      <c r="AAS657" t="s">
        <v>1317</v>
      </c>
      <c r="AAT657" t="s">
        <v>1743</v>
      </c>
      <c r="AAW657" t="s">
        <v>1285</v>
      </c>
      <c r="ABE657" t="s">
        <v>1278</v>
      </c>
      <c r="ABG657" t="s">
        <v>1318</v>
      </c>
      <c r="ABN657" t="s">
        <v>1278</v>
      </c>
      <c r="ABR657" t="s">
        <v>1707</v>
      </c>
      <c r="ACD657" t="s">
        <v>1708</v>
      </c>
      <c r="ACG657" t="s">
        <v>1709</v>
      </c>
      <c r="ADG657" t="s">
        <v>1282</v>
      </c>
      <c r="ADP657" t="s">
        <v>1319</v>
      </c>
      <c r="ADR657" t="s">
        <v>1710</v>
      </c>
      <c r="AED657" t="s">
        <v>1320</v>
      </c>
      <c r="AET657" t="s">
        <v>1711</v>
      </c>
      <c r="AEV657" t="s">
        <v>1311</v>
      </c>
      <c r="AFA657" t="s">
        <v>1321</v>
      </c>
      <c r="AFI657" s="41" t="s">
        <v>1712</v>
      </c>
      <c r="AFR657" t="s">
        <v>1299</v>
      </c>
      <c r="AFS657" t="s">
        <v>1713</v>
      </c>
      <c r="AFZ657" t="s">
        <v>1322</v>
      </c>
      <c r="AGO657" t="s">
        <v>1323</v>
      </c>
      <c r="AGP657">
        <v>3</v>
      </c>
      <c r="AGQ657" t="s">
        <v>1324</v>
      </c>
      <c r="AGR657" t="s">
        <v>1324</v>
      </c>
      <c r="AGT657" t="s">
        <v>1324</v>
      </c>
      <c r="AHB657" t="s">
        <v>1325</v>
      </c>
      <c r="AHC657" t="s">
        <v>1326</v>
      </c>
      <c r="AHO657" t="s">
        <v>1689</v>
      </c>
      <c r="AHT657" t="b">
        <v>0</v>
      </c>
      <c r="AHX657" s="42">
        <v>0</v>
      </c>
      <c r="AIC657" s="41" t="s">
        <v>1714</v>
      </c>
      <c r="AIE657" t="s">
        <v>1327</v>
      </c>
      <c r="AIM657" t="s">
        <v>1715</v>
      </c>
      <c r="AIN657" t="s">
        <v>1716</v>
      </c>
      <c r="AJA657" t="s">
        <v>5483</v>
      </c>
      <c r="AJR657" t="s">
        <v>1328</v>
      </c>
      <c r="AKF657" t="s">
        <v>1317</v>
      </c>
      <c r="AKG657" t="s">
        <v>1329</v>
      </c>
      <c r="AKH657" t="s">
        <v>1330</v>
      </c>
      <c r="AKI657" t="s">
        <v>1285</v>
      </c>
      <c r="AKK657" t="s">
        <v>1331</v>
      </c>
      <c r="ALN657" s="41" t="s">
        <v>1717</v>
      </c>
      <c r="ALS657" t="s">
        <v>1332</v>
      </c>
      <c r="ALU657" t="s">
        <v>1333</v>
      </c>
      <c r="ALW657" t="s">
        <v>1718</v>
      </c>
      <c r="AMA657" t="s">
        <v>1334</v>
      </c>
      <c r="AMP657" s="41" t="s">
        <v>1719</v>
      </c>
      <c r="ANA657" t="s">
        <v>1335</v>
      </c>
      <c r="ANJ657" t="s">
        <v>1693</v>
      </c>
      <c r="ANV657" t="s">
        <v>1336</v>
      </c>
      <c r="AOF657" t="s">
        <v>1337</v>
      </c>
      <c r="AOJ657" s="41" t="s">
        <v>1720</v>
      </c>
      <c r="APG657" t="s">
        <v>1282</v>
      </c>
      <c r="APK657" t="s">
        <v>1285</v>
      </c>
      <c r="APL657" t="s">
        <v>1338</v>
      </c>
      <c r="APV657" t="s">
        <v>1328</v>
      </c>
      <c r="AQC657" t="s">
        <v>1339</v>
      </c>
      <c r="AQK657" t="s">
        <v>1687</v>
      </c>
      <c r="AQL657" t="s">
        <v>1340</v>
      </c>
      <c r="AQY657" t="s">
        <v>1341</v>
      </c>
      <c r="ARF657" t="s">
        <v>1285</v>
      </c>
      <c r="ARK657" t="s">
        <v>1342</v>
      </c>
      <c r="ARW657" t="s">
        <v>1721</v>
      </c>
      <c r="ARY657" t="s">
        <v>1343</v>
      </c>
      <c r="ASD657" t="s">
        <v>1344</v>
      </c>
      <c r="ASE657" t="s">
        <v>1722</v>
      </c>
      <c r="ASU657" t="s">
        <v>5173</v>
      </c>
      <c r="ATE657" t="s">
        <v>1345</v>
      </c>
      <c r="ATM657" t="s">
        <v>1346</v>
      </c>
      <c r="AUB657" t="s">
        <v>1347</v>
      </c>
      <c r="AUE657" t="s">
        <v>1723</v>
      </c>
      <c r="AUH657" s="41" t="s">
        <v>1724</v>
      </c>
      <c r="AUK657" s="41" t="s">
        <v>1725</v>
      </c>
      <c r="AUQ657" s="41" t="s">
        <v>1726</v>
      </c>
      <c r="AUW657" s="41" t="s">
        <v>1705</v>
      </c>
      <c r="AWA657" s="41" t="s">
        <v>1727</v>
      </c>
      <c r="AWE657">
        <v>100</v>
      </c>
      <c r="AWY657" t="s">
        <v>1278</v>
      </c>
      <c r="AWZ657" t="s">
        <v>1278</v>
      </c>
      <c r="AXA657" t="s">
        <v>1282</v>
      </c>
      <c r="AXU657" t="s">
        <v>1713</v>
      </c>
      <c r="AYO657" t="s">
        <v>1304</v>
      </c>
      <c r="AZI657" t="s">
        <v>1348</v>
      </c>
      <c r="AZM657" t="s">
        <v>1349</v>
      </c>
      <c r="BBM657" t="s">
        <v>1728</v>
      </c>
      <c r="BBY657" t="s">
        <v>1728</v>
      </c>
      <c r="BCD657" t="s">
        <v>1350</v>
      </c>
      <c r="BCE657" t="s">
        <v>1350</v>
      </c>
      <c r="BCF657" t="s">
        <v>1350</v>
      </c>
      <c r="BCG657" t="s">
        <v>1351</v>
      </c>
      <c r="BCH657" t="s">
        <v>1351</v>
      </c>
      <c r="BCI657" t="s">
        <v>1351</v>
      </c>
      <c r="BCP657" t="s">
        <v>1352</v>
      </c>
      <c r="BDH657" t="s">
        <v>1710</v>
      </c>
      <c r="BDI657" t="s">
        <v>1710</v>
      </c>
      <c r="BDJ657" t="s">
        <v>1729</v>
      </c>
      <c r="BEU657" t="s">
        <v>5173</v>
      </c>
      <c r="BGP657" t="s">
        <v>1728</v>
      </c>
      <c r="BIB657" t="s">
        <v>5173</v>
      </c>
      <c r="BIN657" s="41" t="s">
        <v>5484</v>
      </c>
    </row>
    <row r="658" spans="1:1015 1030:1600" ht="409.5">
      <c r="A658" t="s">
        <v>1744</v>
      </c>
      <c r="B658" t="s">
        <v>5485</v>
      </c>
      <c r="C658">
        <v>2620129</v>
      </c>
      <c r="D658" t="s">
        <v>1262</v>
      </c>
      <c r="E658" t="s">
        <v>54</v>
      </c>
      <c r="F658" t="s">
        <v>1263</v>
      </c>
      <c r="G658" t="s">
        <v>1264</v>
      </c>
      <c r="H658" t="s">
        <v>1265</v>
      </c>
      <c r="I658" t="s">
        <v>1266</v>
      </c>
      <c r="L658" t="s">
        <v>1749</v>
      </c>
      <c r="M658" t="s">
        <v>1267</v>
      </c>
      <c r="N658" t="s">
        <v>1267</v>
      </c>
      <c r="O658" t="s">
        <v>5486</v>
      </c>
      <c r="P658" t="s">
        <v>5486</v>
      </c>
      <c r="Q658" t="s">
        <v>1762</v>
      </c>
      <c r="R658" t="s">
        <v>5486</v>
      </c>
      <c r="S658" t="s">
        <v>5315</v>
      </c>
      <c r="T658">
        <v>0</v>
      </c>
      <c r="U658" t="s">
        <v>1268</v>
      </c>
      <c r="V658" t="s">
        <v>1269</v>
      </c>
      <c r="W658" t="s">
        <v>1270</v>
      </c>
      <c r="X658" t="s">
        <v>1354</v>
      </c>
      <c r="Y658" t="s">
        <v>1742</v>
      </c>
      <c r="Z658" s="41" t="s">
        <v>5487</v>
      </c>
      <c r="AB658" t="s">
        <v>1730</v>
      </c>
      <c r="AC658" t="s">
        <v>1272</v>
      </c>
      <c r="AD658" t="s">
        <v>1273</v>
      </c>
      <c r="AE658" t="s">
        <v>1274</v>
      </c>
      <c r="AF658" t="s">
        <v>1275</v>
      </c>
      <c r="AG658" t="s">
        <v>1276</v>
      </c>
      <c r="AH658" t="s">
        <v>1749</v>
      </c>
      <c r="AS658" t="s">
        <v>1745</v>
      </c>
      <c r="BJ658" t="s">
        <v>1684</v>
      </c>
      <c r="BK658" t="s">
        <v>1685</v>
      </c>
      <c r="BM658" t="s">
        <v>1686</v>
      </c>
      <c r="BN658" t="s">
        <v>1686</v>
      </c>
      <c r="BO658" t="s">
        <v>1686</v>
      </c>
      <c r="BP658" t="s">
        <v>1686</v>
      </c>
      <c r="BX658" t="s">
        <v>1277</v>
      </c>
      <c r="CA658" t="s">
        <v>1278</v>
      </c>
      <c r="CL658" t="s">
        <v>1279</v>
      </c>
      <c r="CM658" t="s">
        <v>1279</v>
      </c>
      <c r="CO658" t="s">
        <v>5173</v>
      </c>
      <c r="DC658" t="s">
        <v>1280</v>
      </c>
      <c r="DD658" t="s">
        <v>1280</v>
      </c>
      <c r="DJ658" t="s">
        <v>1687</v>
      </c>
      <c r="DK658" t="s">
        <v>1281</v>
      </c>
      <c r="FJ658" t="s">
        <v>5173</v>
      </c>
      <c r="FQ658" t="s">
        <v>1282</v>
      </c>
      <c r="GL658" t="s">
        <v>1283</v>
      </c>
      <c r="GN658" t="s">
        <v>1284</v>
      </c>
      <c r="GO658" t="s">
        <v>1284</v>
      </c>
      <c r="GR658" t="s">
        <v>1285</v>
      </c>
      <c r="GU658" t="s">
        <v>1286</v>
      </c>
      <c r="GW658" t="s">
        <v>1286</v>
      </c>
      <c r="GX658" t="s">
        <v>1286</v>
      </c>
      <c r="GY658" t="s">
        <v>1286</v>
      </c>
      <c r="GZ658" t="s">
        <v>1286</v>
      </c>
      <c r="HA658" t="s">
        <v>1284</v>
      </c>
      <c r="HC658" t="s">
        <v>1284</v>
      </c>
      <c r="HD658" t="s">
        <v>1285</v>
      </c>
      <c r="HI658" t="s">
        <v>1287</v>
      </c>
      <c r="HR658" t="s">
        <v>1288</v>
      </c>
      <c r="HS658" s="41" t="s">
        <v>1688</v>
      </c>
      <c r="HT658" t="s">
        <v>1687</v>
      </c>
      <c r="HU658" t="s">
        <v>1687</v>
      </c>
      <c r="IX658" t="s">
        <v>1289</v>
      </c>
      <c r="JD658" t="s">
        <v>1689</v>
      </c>
      <c r="JJ658" t="s">
        <v>1290</v>
      </c>
      <c r="JK658" t="s">
        <v>1290</v>
      </c>
      <c r="JQ658" t="s">
        <v>1291</v>
      </c>
      <c r="JT658" t="s">
        <v>1690</v>
      </c>
      <c r="JV658" t="s">
        <v>1292</v>
      </c>
      <c r="JX658" t="s">
        <v>1293</v>
      </c>
      <c r="JY658" t="s">
        <v>1294</v>
      </c>
      <c r="JZ658" t="s">
        <v>1295</v>
      </c>
      <c r="KB658" t="s">
        <v>1296</v>
      </c>
      <c r="KU658" t="s">
        <v>1297</v>
      </c>
      <c r="KV658" t="s">
        <v>1297</v>
      </c>
      <c r="KX658" t="s">
        <v>1278</v>
      </c>
      <c r="KZ658" t="s">
        <v>1687</v>
      </c>
      <c r="LA658" t="s">
        <v>1298</v>
      </c>
      <c r="LB658" t="s">
        <v>1298</v>
      </c>
      <c r="LL658" t="s">
        <v>1299</v>
      </c>
      <c r="LQ658" t="s">
        <v>1691</v>
      </c>
      <c r="LS658" t="s">
        <v>1692</v>
      </c>
      <c r="LZ658" t="s">
        <v>1282</v>
      </c>
      <c r="MA658" t="s">
        <v>1300</v>
      </c>
      <c r="MN658" t="s">
        <v>1301</v>
      </c>
      <c r="NC658" t="s">
        <v>1302</v>
      </c>
      <c r="ND658" t="s">
        <v>1285</v>
      </c>
      <c r="NH658" t="s">
        <v>1278</v>
      </c>
      <c r="NL658" t="s">
        <v>1303</v>
      </c>
      <c r="OE658" t="s">
        <v>1693</v>
      </c>
      <c r="PM658" s="41" t="s">
        <v>1694</v>
      </c>
      <c r="PO658" s="41" t="s">
        <v>1695</v>
      </c>
      <c r="PP658" s="41" t="s">
        <v>1696</v>
      </c>
      <c r="PQ658" s="41" t="s">
        <v>1695</v>
      </c>
      <c r="PR658" s="41" t="s">
        <v>1695</v>
      </c>
      <c r="PS658" s="41" t="s">
        <v>1697</v>
      </c>
      <c r="PT658" s="41" t="s">
        <v>1698</v>
      </c>
      <c r="PU658" s="41" t="s">
        <v>1699</v>
      </c>
      <c r="PV658" s="41" t="s">
        <v>1700</v>
      </c>
      <c r="PW658" s="41" t="s">
        <v>1701</v>
      </c>
      <c r="QF658" s="41" t="s">
        <v>1702</v>
      </c>
      <c r="QG658" s="41" t="s">
        <v>1703</v>
      </c>
      <c r="QO658" t="s">
        <v>1304</v>
      </c>
      <c r="QP658" t="s">
        <v>1687</v>
      </c>
      <c r="QR658" t="s">
        <v>1278</v>
      </c>
      <c r="QS658" t="s">
        <v>1278</v>
      </c>
      <c r="QX658" t="s">
        <v>1282</v>
      </c>
      <c r="RN658" t="s">
        <v>1305</v>
      </c>
      <c r="RO658" t="s">
        <v>1306</v>
      </c>
      <c r="SA658" t="s">
        <v>1278</v>
      </c>
      <c r="SJ658" t="s">
        <v>5173</v>
      </c>
      <c r="SK658" t="s">
        <v>1307</v>
      </c>
      <c r="SL658" t="s">
        <v>1308</v>
      </c>
      <c r="SP658" t="s">
        <v>1285</v>
      </c>
      <c r="TA658" t="s">
        <v>1687</v>
      </c>
      <c r="TD658" t="s">
        <v>1687</v>
      </c>
      <c r="TG658" t="s">
        <v>1687</v>
      </c>
      <c r="TH658" t="s">
        <v>1309</v>
      </c>
      <c r="TQ658" t="s">
        <v>1704</v>
      </c>
      <c r="TY658" s="41" t="s">
        <v>1705</v>
      </c>
      <c r="UH658" s="41" t="s">
        <v>1705</v>
      </c>
      <c r="UM658" s="41" t="s">
        <v>1705</v>
      </c>
      <c r="UN658" s="41" t="s">
        <v>1705</v>
      </c>
      <c r="UO658" s="41" t="s">
        <v>1705</v>
      </c>
      <c r="WI658" t="s">
        <v>1278</v>
      </c>
      <c r="YB658" t="s">
        <v>1282</v>
      </c>
      <c r="YM658" t="s">
        <v>1310</v>
      </c>
      <c r="YU658" t="s">
        <v>1311</v>
      </c>
      <c r="ZN658" t="s">
        <v>1312</v>
      </c>
      <c r="ZX658" t="s">
        <v>1313</v>
      </c>
      <c r="ZZ658" t="s">
        <v>1706</v>
      </c>
      <c r="AAB658" t="s">
        <v>1689</v>
      </c>
      <c r="AAH658" t="s">
        <v>1314</v>
      </c>
      <c r="AAI658" t="s">
        <v>1315</v>
      </c>
      <c r="AAQ658" t="s">
        <v>1316</v>
      </c>
      <c r="AAR658" t="s">
        <v>1278</v>
      </c>
      <c r="AAS658" t="s">
        <v>1317</v>
      </c>
      <c r="AAT658" t="s">
        <v>1743</v>
      </c>
      <c r="AAW658" t="s">
        <v>1285</v>
      </c>
      <c r="ABE658" t="s">
        <v>1278</v>
      </c>
      <c r="ABG658" t="s">
        <v>1318</v>
      </c>
      <c r="ABN658" t="s">
        <v>1278</v>
      </c>
      <c r="ABR658" t="s">
        <v>1707</v>
      </c>
      <c r="ACD658" t="s">
        <v>1708</v>
      </c>
      <c r="ACG658" t="s">
        <v>1709</v>
      </c>
      <c r="ADG658" t="s">
        <v>1282</v>
      </c>
      <c r="ADP658" t="s">
        <v>1319</v>
      </c>
      <c r="ADR658" t="s">
        <v>1710</v>
      </c>
      <c r="AED658" t="s">
        <v>1320</v>
      </c>
      <c r="AET658" t="s">
        <v>1711</v>
      </c>
      <c r="AEV658" t="s">
        <v>1311</v>
      </c>
      <c r="AFA658" t="s">
        <v>1321</v>
      </c>
      <c r="AFI658" s="41" t="s">
        <v>1712</v>
      </c>
      <c r="AFR658" t="s">
        <v>1299</v>
      </c>
      <c r="AFS658" t="s">
        <v>1713</v>
      </c>
      <c r="AFZ658" t="s">
        <v>1322</v>
      </c>
      <c r="AGO658" t="s">
        <v>1323</v>
      </c>
      <c r="AGP658">
        <v>3</v>
      </c>
      <c r="AGQ658" t="s">
        <v>1324</v>
      </c>
      <c r="AGR658" t="s">
        <v>1324</v>
      </c>
      <c r="AGT658" t="s">
        <v>1324</v>
      </c>
      <c r="AHB658" t="s">
        <v>1325</v>
      </c>
      <c r="AHC658" t="s">
        <v>1326</v>
      </c>
      <c r="AHO658" t="s">
        <v>1689</v>
      </c>
      <c r="AHT658" t="b">
        <v>0</v>
      </c>
      <c r="AHX658" s="42">
        <v>0</v>
      </c>
      <c r="AIC658" s="41" t="s">
        <v>1714</v>
      </c>
      <c r="AIE658" t="s">
        <v>1327</v>
      </c>
      <c r="AIM658" t="s">
        <v>1715</v>
      </c>
      <c r="AIN658" t="s">
        <v>1716</v>
      </c>
      <c r="AJA658" t="s">
        <v>5488</v>
      </c>
      <c r="AJR658" t="s">
        <v>1328</v>
      </c>
      <c r="AKF658" t="s">
        <v>1317</v>
      </c>
      <c r="AKG658" t="s">
        <v>1329</v>
      </c>
      <c r="AKH658" t="s">
        <v>1330</v>
      </c>
      <c r="AKI658" t="s">
        <v>1285</v>
      </c>
      <c r="AKK658" t="s">
        <v>1331</v>
      </c>
      <c r="ALN658" s="41" t="s">
        <v>1717</v>
      </c>
      <c r="ALS658" t="s">
        <v>1332</v>
      </c>
      <c r="ALU658" t="s">
        <v>1333</v>
      </c>
      <c r="ALW658" t="s">
        <v>1718</v>
      </c>
      <c r="AMA658" t="s">
        <v>1334</v>
      </c>
      <c r="AMP658" s="41" t="s">
        <v>1719</v>
      </c>
      <c r="ANA658" t="s">
        <v>1335</v>
      </c>
      <c r="ANJ658" t="s">
        <v>1693</v>
      </c>
      <c r="ANV658" t="s">
        <v>1336</v>
      </c>
      <c r="AOF658" t="s">
        <v>1337</v>
      </c>
      <c r="AOJ658" s="41" t="s">
        <v>1720</v>
      </c>
      <c r="APG658" t="s">
        <v>1282</v>
      </c>
      <c r="APK658" t="s">
        <v>1285</v>
      </c>
      <c r="APL658" t="s">
        <v>1338</v>
      </c>
      <c r="APV658" t="s">
        <v>1328</v>
      </c>
      <c r="AQC658" t="s">
        <v>1339</v>
      </c>
      <c r="AQK658" t="s">
        <v>1687</v>
      </c>
      <c r="AQL658" t="s">
        <v>1340</v>
      </c>
      <c r="AQY658" t="s">
        <v>1341</v>
      </c>
      <c r="ARF658" t="s">
        <v>1285</v>
      </c>
      <c r="ARK658" t="s">
        <v>1342</v>
      </c>
      <c r="ARW658" t="s">
        <v>1721</v>
      </c>
      <c r="ARY658" t="s">
        <v>1343</v>
      </c>
      <c r="ASD658" t="s">
        <v>1344</v>
      </c>
      <c r="ASE658" t="s">
        <v>1722</v>
      </c>
      <c r="ASU658" t="s">
        <v>5173</v>
      </c>
      <c r="ATE658" t="s">
        <v>1345</v>
      </c>
      <c r="ATM658" t="s">
        <v>1346</v>
      </c>
      <c r="AUB658" t="s">
        <v>1347</v>
      </c>
      <c r="AUE658" t="s">
        <v>1723</v>
      </c>
      <c r="AUH658" s="41" t="s">
        <v>1724</v>
      </c>
      <c r="AUK658" s="41" t="s">
        <v>1725</v>
      </c>
      <c r="AUQ658" s="41" t="s">
        <v>1726</v>
      </c>
      <c r="AUW658" s="41" t="s">
        <v>1705</v>
      </c>
      <c r="AWA658" s="41" t="s">
        <v>1727</v>
      </c>
      <c r="AWE658">
        <v>100</v>
      </c>
      <c r="AWY658" t="s">
        <v>1278</v>
      </c>
      <c r="AWZ658" t="s">
        <v>1278</v>
      </c>
      <c r="AXA658" t="s">
        <v>1282</v>
      </c>
      <c r="AXU658" t="s">
        <v>1713</v>
      </c>
      <c r="AYO658" t="s">
        <v>1304</v>
      </c>
      <c r="AZI658" t="s">
        <v>1348</v>
      </c>
      <c r="AZM658" t="s">
        <v>1349</v>
      </c>
      <c r="BBM658" t="s">
        <v>1728</v>
      </c>
      <c r="BBY658" t="s">
        <v>1728</v>
      </c>
      <c r="BCD658" t="s">
        <v>1350</v>
      </c>
      <c r="BCE658" t="s">
        <v>1350</v>
      </c>
      <c r="BCF658" t="s">
        <v>1350</v>
      </c>
      <c r="BCG658" t="s">
        <v>1351</v>
      </c>
      <c r="BCH658" t="s">
        <v>1351</v>
      </c>
      <c r="BCI658" t="s">
        <v>1351</v>
      </c>
      <c r="BCP658" t="s">
        <v>1352</v>
      </c>
      <c r="BDH658" t="s">
        <v>1710</v>
      </c>
      <c r="BDI658" t="s">
        <v>1710</v>
      </c>
      <c r="BDJ658" t="s">
        <v>1729</v>
      </c>
      <c r="BEU658" t="s">
        <v>5173</v>
      </c>
      <c r="BGP658" t="s">
        <v>1728</v>
      </c>
      <c r="BIB658" t="s">
        <v>5173</v>
      </c>
      <c r="BIN658" s="41" t="s">
        <v>5489</v>
      </c>
    </row>
    <row r="659" spans="1:1015 1030:1600" ht="409.5">
      <c r="A659" t="s">
        <v>1744</v>
      </c>
      <c r="B659" t="s">
        <v>5490</v>
      </c>
      <c r="C659">
        <v>2620230</v>
      </c>
      <c r="D659" t="s">
        <v>1262</v>
      </c>
      <c r="E659" t="s">
        <v>54</v>
      </c>
      <c r="F659" t="s">
        <v>1263</v>
      </c>
      <c r="G659" t="s">
        <v>1264</v>
      </c>
      <c r="H659" t="s">
        <v>1265</v>
      </c>
      <c r="I659" t="s">
        <v>1266</v>
      </c>
      <c r="L659" t="s">
        <v>1749</v>
      </c>
      <c r="M659" t="s">
        <v>1267</v>
      </c>
      <c r="N659" t="s">
        <v>1267</v>
      </c>
      <c r="O659" t="s">
        <v>5491</v>
      </c>
      <c r="P659" t="s">
        <v>5492</v>
      </c>
      <c r="Q659" t="s">
        <v>1762</v>
      </c>
      <c r="R659" t="s">
        <v>5492</v>
      </c>
      <c r="S659" t="s">
        <v>5315</v>
      </c>
      <c r="T659">
        <v>0</v>
      </c>
      <c r="U659" t="s">
        <v>1268</v>
      </c>
      <c r="V659" t="s">
        <v>1269</v>
      </c>
      <c r="W659" t="s">
        <v>1270</v>
      </c>
      <c r="X659" t="s">
        <v>1354</v>
      </c>
      <c r="Y659" t="s">
        <v>1742</v>
      </c>
      <c r="Z659" s="41" t="s">
        <v>5493</v>
      </c>
      <c r="AB659" t="s">
        <v>1730</v>
      </c>
      <c r="AC659" t="s">
        <v>1272</v>
      </c>
      <c r="AD659" t="s">
        <v>1273</v>
      </c>
      <c r="AE659" t="s">
        <v>1274</v>
      </c>
      <c r="AF659" t="s">
        <v>1275</v>
      </c>
      <c r="AG659" t="s">
        <v>1276</v>
      </c>
      <c r="AH659" t="s">
        <v>1749</v>
      </c>
      <c r="AS659" t="s">
        <v>1745</v>
      </c>
      <c r="BJ659" t="s">
        <v>1684</v>
      </c>
      <c r="BK659" t="s">
        <v>1685</v>
      </c>
      <c r="BM659" t="s">
        <v>1686</v>
      </c>
      <c r="BN659" t="s">
        <v>1686</v>
      </c>
      <c r="BO659" t="s">
        <v>1686</v>
      </c>
      <c r="BP659" t="s">
        <v>1686</v>
      </c>
      <c r="BX659" t="s">
        <v>1277</v>
      </c>
      <c r="CA659" t="s">
        <v>1278</v>
      </c>
      <c r="CL659" t="s">
        <v>1279</v>
      </c>
      <c r="CM659" t="s">
        <v>1279</v>
      </c>
      <c r="CO659" t="s">
        <v>5173</v>
      </c>
      <c r="DC659" t="s">
        <v>1280</v>
      </c>
      <c r="DD659" t="s">
        <v>1280</v>
      </c>
      <c r="DJ659" t="s">
        <v>1687</v>
      </c>
      <c r="DK659" t="s">
        <v>1281</v>
      </c>
      <c r="FJ659" t="s">
        <v>5173</v>
      </c>
      <c r="FQ659" t="s">
        <v>1282</v>
      </c>
      <c r="GL659" t="s">
        <v>1283</v>
      </c>
      <c r="GN659" t="s">
        <v>1284</v>
      </c>
      <c r="GO659" t="s">
        <v>1284</v>
      </c>
      <c r="GR659" t="s">
        <v>1285</v>
      </c>
      <c r="GU659" t="s">
        <v>1286</v>
      </c>
      <c r="GW659" t="s">
        <v>1286</v>
      </c>
      <c r="GX659" t="s">
        <v>1286</v>
      </c>
      <c r="GY659" t="s">
        <v>1286</v>
      </c>
      <c r="GZ659" t="s">
        <v>1286</v>
      </c>
      <c r="HA659" t="s">
        <v>1284</v>
      </c>
      <c r="HC659" t="s">
        <v>1284</v>
      </c>
      <c r="HD659" t="s">
        <v>1285</v>
      </c>
      <c r="HI659" t="s">
        <v>1287</v>
      </c>
      <c r="HR659" t="s">
        <v>1288</v>
      </c>
      <c r="HS659" s="41" t="s">
        <v>1688</v>
      </c>
      <c r="HT659" t="s">
        <v>1687</v>
      </c>
      <c r="HU659" t="s">
        <v>1687</v>
      </c>
      <c r="IX659" t="s">
        <v>1289</v>
      </c>
      <c r="JD659" t="s">
        <v>1689</v>
      </c>
      <c r="JJ659" t="s">
        <v>1290</v>
      </c>
      <c r="JK659" t="s">
        <v>1290</v>
      </c>
      <c r="JQ659" t="s">
        <v>1291</v>
      </c>
      <c r="JT659" t="s">
        <v>1690</v>
      </c>
      <c r="JV659" t="s">
        <v>1292</v>
      </c>
      <c r="JX659" t="s">
        <v>1293</v>
      </c>
      <c r="JY659" t="s">
        <v>1294</v>
      </c>
      <c r="JZ659" t="s">
        <v>1295</v>
      </c>
      <c r="KB659" t="s">
        <v>1296</v>
      </c>
      <c r="KU659" t="s">
        <v>1297</v>
      </c>
      <c r="KV659" t="s">
        <v>1297</v>
      </c>
      <c r="KX659" t="s">
        <v>1278</v>
      </c>
      <c r="KZ659" t="s">
        <v>1687</v>
      </c>
      <c r="LA659" t="s">
        <v>1298</v>
      </c>
      <c r="LB659" t="s">
        <v>1298</v>
      </c>
      <c r="LL659" t="s">
        <v>1299</v>
      </c>
      <c r="LQ659" t="s">
        <v>1691</v>
      </c>
      <c r="LS659" t="s">
        <v>1692</v>
      </c>
      <c r="LZ659" t="s">
        <v>1282</v>
      </c>
      <c r="MA659" t="s">
        <v>1300</v>
      </c>
      <c r="MN659" t="s">
        <v>1301</v>
      </c>
      <c r="NC659" t="s">
        <v>1302</v>
      </c>
      <c r="ND659" t="s">
        <v>1285</v>
      </c>
      <c r="NH659" t="s">
        <v>1278</v>
      </c>
      <c r="NL659" t="s">
        <v>1303</v>
      </c>
      <c r="OE659" t="s">
        <v>1693</v>
      </c>
      <c r="PM659" s="41" t="s">
        <v>1694</v>
      </c>
      <c r="PO659" s="41" t="s">
        <v>1695</v>
      </c>
      <c r="PP659" s="41" t="s">
        <v>1696</v>
      </c>
      <c r="PQ659" s="41" t="s">
        <v>1695</v>
      </c>
      <c r="PR659" s="41" t="s">
        <v>1695</v>
      </c>
      <c r="PS659" s="41" t="s">
        <v>1697</v>
      </c>
      <c r="PT659" s="41" t="s">
        <v>1698</v>
      </c>
      <c r="PU659" s="41" t="s">
        <v>1699</v>
      </c>
      <c r="PV659" s="41" t="s">
        <v>1700</v>
      </c>
      <c r="PW659" s="41" t="s">
        <v>1701</v>
      </c>
      <c r="QF659" s="41" t="s">
        <v>1702</v>
      </c>
      <c r="QG659" s="41" t="s">
        <v>1703</v>
      </c>
      <c r="QO659" t="s">
        <v>1304</v>
      </c>
      <c r="QP659" t="s">
        <v>1687</v>
      </c>
      <c r="QR659" t="s">
        <v>1278</v>
      </c>
      <c r="QS659" t="s">
        <v>1278</v>
      </c>
      <c r="QX659" t="s">
        <v>1282</v>
      </c>
      <c r="RN659" t="s">
        <v>1305</v>
      </c>
      <c r="RO659" t="s">
        <v>1306</v>
      </c>
      <c r="SA659" t="s">
        <v>1278</v>
      </c>
      <c r="SJ659" t="s">
        <v>5173</v>
      </c>
      <c r="SK659" t="s">
        <v>1307</v>
      </c>
      <c r="SL659" t="s">
        <v>1308</v>
      </c>
      <c r="SP659" t="s">
        <v>1285</v>
      </c>
      <c r="TA659" t="s">
        <v>1687</v>
      </c>
      <c r="TD659" t="s">
        <v>1687</v>
      </c>
      <c r="TG659" t="s">
        <v>1687</v>
      </c>
      <c r="TH659" t="s">
        <v>1309</v>
      </c>
      <c r="TQ659" t="s">
        <v>1704</v>
      </c>
      <c r="TY659" s="41" t="s">
        <v>1705</v>
      </c>
      <c r="UH659" s="41" t="s">
        <v>1705</v>
      </c>
      <c r="UM659" s="41" t="s">
        <v>1705</v>
      </c>
      <c r="UN659" s="41" t="s">
        <v>1705</v>
      </c>
      <c r="UO659" s="41" t="s">
        <v>1705</v>
      </c>
      <c r="WI659" t="s">
        <v>1278</v>
      </c>
      <c r="YB659" t="s">
        <v>1282</v>
      </c>
      <c r="YM659" t="s">
        <v>1310</v>
      </c>
      <c r="YU659" t="s">
        <v>1311</v>
      </c>
      <c r="ZN659" t="s">
        <v>1312</v>
      </c>
      <c r="ZX659" t="s">
        <v>1313</v>
      </c>
      <c r="ZZ659" t="s">
        <v>1706</v>
      </c>
      <c r="AAB659" t="s">
        <v>1689</v>
      </c>
      <c r="AAH659" t="s">
        <v>1314</v>
      </c>
      <c r="AAI659" t="s">
        <v>1315</v>
      </c>
      <c r="AAQ659" t="s">
        <v>1316</v>
      </c>
      <c r="AAR659" t="s">
        <v>1278</v>
      </c>
      <c r="AAS659" t="s">
        <v>1317</v>
      </c>
      <c r="AAT659" t="s">
        <v>1743</v>
      </c>
      <c r="AAW659" t="s">
        <v>1285</v>
      </c>
      <c r="ABE659" t="s">
        <v>1278</v>
      </c>
      <c r="ABG659" t="s">
        <v>1318</v>
      </c>
      <c r="ABN659" t="s">
        <v>1278</v>
      </c>
      <c r="ABR659" t="s">
        <v>1707</v>
      </c>
      <c r="ACD659" t="s">
        <v>1708</v>
      </c>
      <c r="ACG659" t="s">
        <v>1709</v>
      </c>
      <c r="ADG659" t="s">
        <v>1282</v>
      </c>
      <c r="ADP659" t="s">
        <v>1319</v>
      </c>
      <c r="ADR659" t="s">
        <v>1710</v>
      </c>
      <c r="AED659" t="s">
        <v>1320</v>
      </c>
      <c r="AET659" t="s">
        <v>1711</v>
      </c>
      <c r="AEV659" t="s">
        <v>1311</v>
      </c>
      <c r="AFA659" t="s">
        <v>1321</v>
      </c>
      <c r="AFI659" s="41" t="s">
        <v>1712</v>
      </c>
      <c r="AFR659" t="s">
        <v>1299</v>
      </c>
      <c r="AFS659" t="s">
        <v>1713</v>
      </c>
      <c r="AFZ659" t="s">
        <v>1322</v>
      </c>
      <c r="AGO659" t="s">
        <v>1323</v>
      </c>
      <c r="AGP659">
        <v>3</v>
      </c>
      <c r="AGQ659" t="s">
        <v>1324</v>
      </c>
      <c r="AGR659" t="s">
        <v>1324</v>
      </c>
      <c r="AGT659" t="s">
        <v>1324</v>
      </c>
      <c r="AHB659" t="s">
        <v>1325</v>
      </c>
      <c r="AHC659" t="s">
        <v>1326</v>
      </c>
      <c r="AHO659" t="s">
        <v>1689</v>
      </c>
      <c r="AHT659" t="b">
        <v>0</v>
      </c>
      <c r="AHX659" s="42">
        <v>0</v>
      </c>
      <c r="AIC659" s="41" t="s">
        <v>1714</v>
      </c>
      <c r="AIE659" t="s">
        <v>1327</v>
      </c>
      <c r="AIM659" t="s">
        <v>1715</v>
      </c>
      <c r="AIN659" t="s">
        <v>1716</v>
      </c>
      <c r="AJA659" t="s">
        <v>5494</v>
      </c>
      <c r="AJR659" t="s">
        <v>1328</v>
      </c>
      <c r="AKF659" t="s">
        <v>1317</v>
      </c>
      <c r="AKG659" t="s">
        <v>1329</v>
      </c>
      <c r="AKH659" t="s">
        <v>1330</v>
      </c>
      <c r="AKI659" t="s">
        <v>1285</v>
      </c>
      <c r="AKK659" t="s">
        <v>1331</v>
      </c>
      <c r="ALN659" s="41" t="s">
        <v>1717</v>
      </c>
      <c r="ALS659" t="s">
        <v>1332</v>
      </c>
      <c r="ALU659" t="s">
        <v>1333</v>
      </c>
      <c r="ALW659" t="s">
        <v>1718</v>
      </c>
      <c r="AMA659" t="s">
        <v>1334</v>
      </c>
      <c r="AMP659" s="41" t="s">
        <v>1719</v>
      </c>
      <c r="ANA659" t="s">
        <v>1335</v>
      </c>
      <c r="ANJ659" t="s">
        <v>1693</v>
      </c>
      <c r="ANV659" t="s">
        <v>1336</v>
      </c>
      <c r="AOF659" t="s">
        <v>1337</v>
      </c>
      <c r="AOJ659" s="41" t="s">
        <v>1720</v>
      </c>
      <c r="APG659" t="s">
        <v>1282</v>
      </c>
      <c r="APK659" t="s">
        <v>1285</v>
      </c>
      <c r="APL659" t="s">
        <v>1338</v>
      </c>
      <c r="APV659" t="s">
        <v>1328</v>
      </c>
      <c r="AQC659" t="s">
        <v>1339</v>
      </c>
      <c r="AQK659" t="s">
        <v>1687</v>
      </c>
      <c r="AQL659" t="s">
        <v>1340</v>
      </c>
      <c r="AQY659" t="s">
        <v>1341</v>
      </c>
      <c r="ARF659" t="s">
        <v>1285</v>
      </c>
      <c r="ARK659" t="s">
        <v>1342</v>
      </c>
      <c r="ARW659" t="s">
        <v>1721</v>
      </c>
      <c r="ARY659" t="s">
        <v>1343</v>
      </c>
      <c r="ASD659" t="s">
        <v>1344</v>
      </c>
      <c r="ASE659" t="s">
        <v>1722</v>
      </c>
      <c r="ASU659" t="s">
        <v>5173</v>
      </c>
      <c r="ATE659" t="s">
        <v>1345</v>
      </c>
      <c r="ATM659" t="s">
        <v>1346</v>
      </c>
      <c r="AUB659" t="s">
        <v>1347</v>
      </c>
      <c r="AUE659" t="s">
        <v>1723</v>
      </c>
      <c r="AUH659" s="41" t="s">
        <v>1724</v>
      </c>
      <c r="AUK659" s="41" t="s">
        <v>1725</v>
      </c>
      <c r="AUQ659" s="41" t="s">
        <v>1726</v>
      </c>
      <c r="AUW659" s="41" t="s">
        <v>1705</v>
      </c>
      <c r="AWA659" s="41" t="s">
        <v>1727</v>
      </c>
      <c r="AWE659">
        <v>100</v>
      </c>
      <c r="AWY659" t="s">
        <v>1278</v>
      </c>
      <c r="AWZ659" t="s">
        <v>1278</v>
      </c>
      <c r="AXA659" t="s">
        <v>1282</v>
      </c>
      <c r="AXU659" t="s">
        <v>1713</v>
      </c>
      <c r="AYO659" t="s">
        <v>1304</v>
      </c>
      <c r="AZI659" t="s">
        <v>1348</v>
      </c>
      <c r="AZM659" t="s">
        <v>1349</v>
      </c>
      <c r="BBM659" t="s">
        <v>1728</v>
      </c>
      <c r="BBY659" t="s">
        <v>1728</v>
      </c>
      <c r="BCD659" t="s">
        <v>1350</v>
      </c>
      <c r="BCE659" t="s">
        <v>1350</v>
      </c>
      <c r="BCF659" t="s">
        <v>1350</v>
      </c>
      <c r="BCG659" t="s">
        <v>1351</v>
      </c>
      <c r="BCH659" t="s">
        <v>1351</v>
      </c>
      <c r="BCI659" t="s">
        <v>1351</v>
      </c>
      <c r="BCP659" t="s">
        <v>1352</v>
      </c>
      <c r="BDH659" t="s">
        <v>1710</v>
      </c>
      <c r="BDI659" t="s">
        <v>1710</v>
      </c>
      <c r="BDJ659" t="s">
        <v>1729</v>
      </c>
      <c r="BEU659" t="s">
        <v>5173</v>
      </c>
      <c r="BGP659" t="s">
        <v>1728</v>
      </c>
      <c r="BIB659" t="s">
        <v>5173</v>
      </c>
      <c r="BIN659" s="41" t="s">
        <v>5495</v>
      </c>
    </row>
    <row r="660" spans="1:1015 1030:1600" ht="409.5">
      <c r="A660" t="s">
        <v>1744</v>
      </c>
      <c r="B660" t="s">
        <v>5496</v>
      </c>
      <c r="C660">
        <v>2620140</v>
      </c>
      <c r="D660" t="s">
        <v>1262</v>
      </c>
      <c r="E660" t="s">
        <v>54</v>
      </c>
      <c r="F660" t="s">
        <v>1263</v>
      </c>
      <c r="G660" t="s">
        <v>1264</v>
      </c>
      <c r="H660" t="s">
        <v>1265</v>
      </c>
      <c r="I660" t="s">
        <v>1266</v>
      </c>
      <c r="L660" t="s">
        <v>1749</v>
      </c>
      <c r="M660" t="s">
        <v>1267</v>
      </c>
      <c r="N660" t="s">
        <v>1267</v>
      </c>
      <c r="O660" t="s">
        <v>5497</v>
      </c>
      <c r="P660" t="s">
        <v>5492</v>
      </c>
      <c r="Q660" t="s">
        <v>1762</v>
      </c>
      <c r="R660" t="s">
        <v>5492</v>
      </c>
      <c r="S660" t="s">
        <v>5315</v>
      </c>
      <c r="T660">
        <v>0</v>
      </c>
      <c r="U660" t="s">
        <v>1268</v>
      </c>
      <c r="V660" t="s">
        <v>1269</v>
      </c>
      <c r="W660" t="s">
        <v>1270</v>
      </c>
      <c r="X660" t="s">
        <v>1354</v>
      </c>
      <c r="Y660" t="s">
        <v>1742</v>
      </c>
      <c r="Z660" s="41" t="s">
        <v>5498</v>
      </c>
      <c r="AB660" t="s">
        <v>1730</v>
      </c>
      <c r="AC660" t="s">
        <v>1272</v>
      </c>
      <c r="AD660" t="s">
        <v>1273</v>
      </c>
      <c r="AE660" t="s">
        <v>1274</v>
      </c>
      <c r="AF660" t="s">
        <v>1275</v>
      </c>
      <c r="AG660" t="s">
        <v>1276</v>
      </c>
      <c r="AH660" t="s">
        <v>1749</v>
      </c>
      <c r="AS660" t="s">
        <v>1745</v>
      </c>
      <c r="BJ660" t="s">
        <v>1684</v>
      </c>
      <c r="BK660" t="s">
        <v>1685</v>
      </c>
      <c r="BM660" t="s">
        <v>1686</v>
      </c>
      <c r="BN660" t="s">
        <v>1686</v>
      </c>
      <c r="BO660" t="s">
        <v>1686</v>
      </c>
      <c r="BP660" t="s">
        <v>1686</v>
      </c>
      <c r="BX660" t="s">
        <v>1277</v>
      </c>
      <c r="CA660" t="s">
        <v>1278</v>
      </c>
      <c r="CL660" t="s">
        <v>1279</v>
      </c>
      <c r="CM660" t="s">
        <v>1279</v>
      </c>
      <c r="CO660" t="s">
        <v>5173</v>
      </c>
      <c r="DC660" t="s">
        <v>1280</v>
      </c>
      <c r="DD660" t="s">
        <v>1280</v>
      </c>
      <c r="DJ660" t="s">
        <v>1687</v>
      </c>
      <c r="DK660" t="s">
        <v>1281</v>
      </c>
      <c r="FJ660" t="s">
        <v>5173</v>
      </c>
      <c r="FQ660" t="s">
        <v>1282</v>
      </c>
      <c r="GL660" t="s">
        <v>1283</v>
      </c>
      <c r="GN660" t="s">
        <v>1284</v>
      </c>
      <c r="GO660" t="s">
        <v>1284</v>
      </c>
      <c r="GR660" t="s">
        <v>1285</v>
      </c>
      <c r="GU660" t="s">
        <v>1286</v>
      </c>
      <c r="GW660" t="s">
        <v>1286</v>
      </c>
      <c r="GX660" t="s">
        <v>1286</v>
      </c>
      <c r="GY660" t="s">
        <v>1286</v>
      </c>
      <c r="GZ660" t="s">
        <v>1286</v>
      </c>
      <c r="HA660" t="s">
        <v>1284</v>
      </c>
      <c r="HC660" t="s">
        <v>1284</v>
      </c>
      <c r="HD660" t="s">
        <v>1285</v>
      </c>
      <c r="HI660" t="s">
        <v>1287</v>
      </c>
      <c r="HR660" t="s">
        <v>1288</v>
      </c>
      <c r="HS660" s="41" t="s">
        <v>1688</v>
      </c>
      <c r="HT660" t="s">
        <v>1687</v>
      </c>
      <c r="HU660" t="s">
        <v>1687</v>
      </c>
      <c r="IX660" t="s">
        <v>1289</v>
      </c>
      <c r="JD660" t="s">
        <v>1689</v>
      </c>
      <c r="JJ660" t="s">
        <v>1290</v>
      </c>
      <c r="JK660" t="s">
        <v>1290</v>
      </c>
      <c r="JQ660" t="s">
        <v>1291</v>
      </c>
      <c r="JT660" t="s">
        <v>1690</v>
      </c>
      <c r="JV660" t="s">
        <v>1292</v>
      </c>
      <c r="JX660" t="s">
        <v>1293</v>
      </c>
      <c r="JY660" t="s">
        <v>1294</v>
      </c>
      <c r="JZ660" t="s">
        <v>1295</v>
      </c>
      <c r="KB660" t="s">
        <v>1296</v>
      </c>
      <c r="KU660" t="s">
        <v>1297</v>
      </c>
      <c r="KV660" t="s">
        <v>1297</v>
      </c>
      <c r="KX660" t="s">
        <v>1278</v>
      </c>
      <c r="KZ660" t="s">
        <v>1687</v>
      </c>
      <c r="LA660" t="s">
        <v>1298</v>
      </c>
      <c r="LB660" t="s">
        <v>1298</v>
      </c>
      <c r="LL660" t="s">
        <v>1299</v>
      </c>
      <c r="LQ660" t="s">
        <v>1691</v>
      </c>
      <c r="LS660" t="s">
        <v>1692</v>
      </c>
      <c r="LZ660" t="s">
        <v>1282</v>
      </c>
      <c r="MA660" t="s">
        <v>1300</v>
      </c>
      <c r="MN660" t="s">
        <v>1301</v>
      </c>
      <c r="NC660" t="s">
        <v>1302</v>
      </c>
      <c r="ND660" t="s">
        <v>1285</v>
      </c>
      <c r="NH660" t="s">
        <v>1278</v>
      </c>
      <c r="NL660" t="s">
        <v>1303</v>
      </c>
      <c r="OE660" t="s">
        <v>1693</v>
      </c>
      <c r="PM660" s="41" t="s">
        <v>1694</v>
      </c>
      <c r="PO660" s="41" t="s">
        <v>1695</v>
      </c>
      <c r="PP660" s="41" t="s">
        <v>1696</v>
      </c>
      <c r="PQ660" s="41" t="s">
        <v>1695</v>
      </c>
      <c r="PR660" s="41" t="s">
        <v>1695</v>
      </c>
      <c r="PS660" s="41" t="s">
        <v>1697</v>
      </c>
      <c r="PT660" s="41" t="s">
        <v>1698</v>
      </c>
      <c r="PU660" s="41" t="s">
        <v>1699</v>
      </c>
      <c r="PV660" s="41" t="s">
        <v>1700</v>
      </c>
      <c r="PW660" s="41" t="s">
        <v>1701</v>
      </c>
      <c r="QF660" s="41" t="s">
        <v>1702</v>
      </c>
      <c r="QG660" s="41" t="s">
        <v>1703</v>
      </c>
      <c r="QO660" t="s">
        <v>1304</v>
      </c>
      <c r="QP660" t="s">
        <v>1687</v>
      </c>
      <c r="QR660" t="s">
        <v>1278</v>
      </c>
      <c r="QS660" t="s">
        <v>1278</v>
      </c>
      <c r="QX660" t="s">
        <v>1282</v>
      </c>
      <c r="RN660" t="s">
        <v>1305</v>
      </c>
      <c r="RO660" t="s">
        <v>1306</v>
      </c>
      <c r="SA660" t="s">
        <v>1278</v>
      </c>
      <c r="SJ660" t="s">
        <v>5173</v>
      </c>
      <c r="SK660" t="s">
        <v>1307</v>
      </c>
      <c r="SL660" t="s">
        <v>1308</v>
      </c>
      <c r="SP660" t="s">
        <v>1285</v>
      </c>
      <c r="TA660" t="s">
        <v>1687</v>
      </c>
      <c r="TD660" t="s">
        <v>1687</v>
      </c>
      <c r="TG660" t="s">
        <v>1687</v>
      </c>
      <c r="TH660" t="s">
        <v>1309</v>
      </c>
      <c r="TQ660" t="s">
        <v>1704</v>
      </c>
      <c r="TY660" s="41" t="s">
        <v>1705</v>
      </c>
      <c r="UH660" s="41" t="s">
        <v>1705</v>
      </c>
      <c r="UM660" s="41" t="s">
        <v>1705</v>
      </c>
      <c r="UN660" s="41" t="s">
        <v>1705</v>
      </c>
      <c r="UO660" s="41" t="s">
        <v>1705</v>
      </c>
      <c r="WI660" t="s">
        <v>1278</v>
      </c>
      <c r="YB660" t="s">
        <v>1282</v>
      </c>
      <c r="YM660" t="s">
        <v>1310</v>
      </c>
      <c r="YU660" t="s">
        <v>1311</v>
      </c>
      <c r="ZN660" t="s">
        <v>1312</v>
      </c>
      <c r="ZX660" t="s">
        <v>1313</v>
      </c>
      <c r="ZZ660" t="s">
        <v>1706</v>
      </c>
      <c r="AAB660" t="s">
        <v>1689</v>
      </c>
      <c r="AAH660" t="s">
        <v>1314</v>
      </c>
      <c r="AAI660" t="s">
        <v>1315</v>
      </c>
      <c r="AAQ660" t="s">
        <v>1316</v>
      </c>
      <c r="AAR660" t="s">
        <v>1278</v>
      </c>
      <c r="AAS660" t="s">
        <v>1317</v>
      </c>
      <c r="AAT660" t="s">
        <v>1743</v>
      </c>
      <c r="AAW660" t="s">
        <v>1285</v>
      </c>
      <c r="ABE660" t="s">
        <v>1278</v>
      </c>
      <c r="ABG660" t="s">
        <v>1318</v>
      </c>
      <c r="ABN660" t="s">
        <v>1278</v>
      </c>
      <c r="ABR660" t="s">
        <v>1707</v>
      </c>
      <c r="ACD660" t="s">
        <v>1708</v>
      </c>
      <c r="ACG660" t="s">
        <v>1709</v>
      </c>
      <c r="ADG660" t="s">
        <v>1282</v>
      </c>
      <c r="ADP660" t="s">
        <v>1319</v>
      </c>
      <c r="ADR660" t="s">
        <v>1710</v>
      </c>
      <c r="AED660" t="s">
        <v>1320</v>
      </c>
      <c r="AET660" t="s">
        <v>1711</v>
      </c>
      <c r="AEV660" t="s">
        <v>1311</v>
      </c>
      <c r="AFA660" t="s">
        <v>1321</v>
      </c>
      <c r="AFI660" s="41" t="s">
        <v>1712</v>
      </c>
      <c r="AFR660" t="s">
        <v>1299</v>
      </c>
      <c r="AFS660" t="s">
        <v>1713</v>
      </c>
      <c r="AFZ660" t="s">
        <v>1322</v>
      </c>
      <c r="AGO660" t="s">
        <v>1323</v>
      </c>
      <c r="AGP660">
        <v>3</v>
      </c>
      <c r="AGQ660" t="s">
        <v>1324</v>
      </c>
      <c r="AGR660" t="s">
        <v>1324</v>
      </c>
      <c r="AGT660" t="s">
        <v>1324</v>
      </c>
      <c r="AHB660" t="s">
        <v>1325</v>
      </c>
      <c r="AHC660" t="s">
        <v>1326</v>
      </c>
      <c r="AHO660" t="s">
        <v>1689</v>
      </c>
      <c r="AHT660" t="b">
        <v>0</v>
      </c>
      <c r="AHX660" s="42">
        <v>0</v>
      </c>
      <c r="AIC660" s="41" t="s">
        <v>1714</v>
      </c>
      <c r="AIE660" t="s">
        <v>1327</v>
      </c>
      <c r="AIM660" t="s">
        <v>1715</v>
      </c>
      <c r="AIN660" t="s">
        <v>1716</v>
      </c>
      <c r="AJA660" t="s">
        <v>5499</v>
      </c>
      <c r="AJR660" t="s">
        <v>1328</v>
      </c>
      <c r="AKF660" t="s">
        <v>1317</v>
      </c>
      <c r="AKG660" t="s">
        <v>1329</v>
      </c>
      <c r="AKH660" t="s">
        <v>1330</v>
      </c>
      <c r="AKI660" t="s">
        <v>1285</v>
      </c>
      <c r="AKK660" t="s">
        <v>1331</v>
      </c>
      <c r="ALN660" s="41" t="s">
        <v>1717</v>
      </c>
      <c r="ALS660" t="s">
        <v>1332</v>
      </c>
      <c r="ALU660" t="s">
        <v>1333</v>
      </c>
      <c r="ALW660" t="s">
        <v>1718</v>
      </c>
      <c r="AMA660" t="s">
        <v>1334</v>
      </c>
      <c r="AMP660" s="41" t="s">
        <v>1719</v>
      </c>
      <c r="ANA660" t="s">
        <v>1335</v>
      </c>
      <c r="ANJ660" t="s">
        <v>1693</v>
      </c>
      <c r="ANV660" t="s">
        <v>1336</v>
      </c>
      <c r="AOF660" t="s">
        <v>1337</v>
      </c>
      <c r="AOJ660" s="41" t="s">
        <v>1720</v>
      </c>
      <c r="APG660" t="s">
        <v>1282</v>
      </c>
      <c r="APK660" t="s">
        <v>1285</v>
      </c>
      <c r="APL660" t="s">
        <v>1338</v>
      </c>
      <c r="APV660" t="s">
        <v>1328</v>
      </c>
      <c r="AQC660" t="s">
        <v>1339</v>
      </c>
      <c r="AQK660" t="s">
        <v>1687</v>
      </c>
      <c r="AQL660" t="s">
        <v>1340</v>
      </c>
      <c r="AQY660" t="s">
        <v>1341</v>
      </c>
      <c r="ARF660" t="s">
        <v>1285</v>
      </c>
      <c r="ARK660" t="s">
        <v>1342</v>
      </c>
      <c r="ARW660" t="s">
        <v>1721</v>
      </c>
      <c r="ARY660" t="s">
        <v>1343</v>
      </c>
      <c r="ASD660" t="s">
        <v>1344</v>
      </c>
      <c r="ASE660" t="s">
        <v>1722</v>
      </c>
      <c r="ASU660" t="s">
        <v>5173</v>
      </c>
      <c r="ATE660" t="s">
        <v>1345</v>
      </c>
      <c r="ATM660" t="s">
        <v>1346</v>
      </c>
      <c r="AUB660" t="s">
        <v>1347</v>
      </c>
      <c r="AUE660" t="s">
        <v>1723</v>
      </c>
      <c r="AUH660" s="41" t="s">
        <v>1724</v>
      </c>
      <c r="AUK660" s="41" t="s">
        <v>1725</v>
      </c>
      <c r="AUQ660" s="41" t="s">
        <v>1726</v>
      </c>
      <c r="AUW660" s="41" t="s">
        <v>1705</v>
      </c>
      <c r="AWA660" s="41" t="s">
        <v>1727</v>
      </c>
      <c r="AWE660">
        <v>100</v>
      </c>
      <c r="AWY660" t="s">
        <v>1278</v>
      </c>
      <c r="AWZ660" t="s">
        <v>1278</v>
      </c>
      <c r="AXA660" t="s">
        <v>1282</v>
      </c>
      <c r="AXU660" t="s">
        <v>1713</v>
      </c>
      <c r="AYO660" t="s">
        <v>1304</v>
      </c>
      <c r="AZI660" t="s">
        <v>1348</v>
      </c>
      <c r="AZM660" t="s">
        <v>1349</v>
      </c>
      <c r="BBM660" t="s">
        <v>1728</v>
      </c>
      <c r="BBY660" t="s">
        <v>1728</v>
      </c>
      <c r="BCD660" t="s">
        <v>1350</v>
      </c>
      <c r="BCE660" t="s">
        <v>1350</v>
      </c>
      <c r="BCF660" t="s">
        <v>1350</v>
      </c>
      <c r="BCG660" t="s">
        <v>1351</v>
      </c>
      <c r="BCH660" t="s">
        <v>1351</v>
      </c>
      <c r="BCI660" t="s">
        <v>1351</v>
      </c>
      <c r="BCP660" t="s">
        <v>1352</v>
      </c>
      <c r="BDH660" t="s">
        <v>1710</v>
      </c>
      <c r="BDI660" t="s">
        <v>1710</v>
      </c>
      <c r="BDJ660" t="s">
        <v>1729</v>
      </c>
      <c r="BEU660" t="s">
        <v>5173</v>
      </c>
      <c r="BGP660" t="s">
        <v>1728</v>
      </c>
      <c r="BIB660" t="s">
        <v>5173</v>
      </c>
      <c r="BIN660" s="41" t="s">
        <v>5500</v>
      </c>
    </row>
    <row r="661" spans="1:1015 1030:1600" ht="409.5">
      <c r="A661" t="s">
        <v>1744</v>
      </c>
      <c r="B661" t="s">
        <v>5501</v>
      </c>
      <c r="C661">
        <v>2620319</v>
      </c>
      <c r="D661" t="s">
        <v>1262</v>
      </c>
      <c r="E661" t="s">
        <v>54</v>
      </c>
      <c r="F661" t="s">
        <v>1263</v>
      </c>
      <c r="G661" t="s">
        <v>1264</v>
      </c>
      <c r="H661" t="s">
        <v>1265</v>
      </c>
      <c r="I661" t="s">
        <v>1266</v>
      </c>
      <c r="L661" t="s">
        <v>1749</v>
      </c>
      <c r="M661" t="s">
        <v>1267</v>
      </c>
      <c r="N661" t="s">
        <v>1267</v>
      </c>
      <c r="O661" t="s">
        <v>5502</v>
      </c>
      <c r="P661" t="s">
        <v>5503</v>
      </c>
      <c r="Q661" t="s">
        <v>1762</v>
      </c>
      <c r="R661" t="s">
        <v>5503</v>
      </c>
      <c r="S661" t="s">
        <v>5315</v>
      </c>
      <c r="T661">
        <v>0</v>
      </c>
      <c r="U661" t="s">
        <v>1268</v>
      </c>
      <c r="V661" t="s">
        <v>1269</v>
      </c>
      <c r="W661" t="s">
        <v>1270</v>
      </c>
      <c r="X661" t="s">
        <v>1354</v>
      </c>
      <c r="Y661" t="s">
        <v>1742</v>
      </c>
      <c r="Z661" s="41" t="s">
        <v>5504</v>
      </c>
      <c r="AB661" t="s">
        <v>1730</v>
      </c>
      <c r="AC661" t="s">
        <v>1272</v>
      </c>
      <c r="AD661" t="s">
        <v>1273</v>
      </c>
      <c r="AE661" t="s">
        <v>1274</v>
      </c>
      <c r="AF661" t="s">
        <v>1275</v>
      </c>
      <c r="AG661" t="s">
        <v>1276</v>
      </c>
      <c r="AH661" t="s">
        <v>1749</v>
      </c>
      <c r="AS661" t="s">
        <v>1745</v>
      </c>
      <c r="BJ661" t="s">
        <v>1684</v>
      </c>
      <c r="BK661" t="s">
        <v>1685</v>
      </c>
      <c r="BM661" t="s">
        <v>1686</v>
      </c>
      <c r="BN661" t="s">
        <v>1686</v>
      </c>
      <c r="BO661" t="s">
        <v>1686</v>
      </c>
      <c r="BP661" t="s">
        <v>1686</v>
      </c>
      <c r="BX661" t="s">
        <v>1277</v>
      </c>
      <c r="CA661" t="s">
        <v>1278</v>
      </c>
      <c r="CL661" t="s">
        <v>1279</v>
      </c>
      <c r="CM661" t="s">
        <v>1279</v>
      </c>
      <c r="CO661" t="s">
        <v>5173</v>
      </c>
      <c r="DC661" t="s">
        <v>1280</v>
      </c>
      <c r="DD661" t="s">
        <v>1280</v>
      </c>
      <c r="DJ661" t="s">
        <v>1687</v>
      </c>
      <c r="DK661" t="s">
        <v>1281</v>
      </c>
      <c r="FJ661" t="s">
        <v>5173</v>
      </c>
      <c r="FQ661" t="s">
        <v>1282</v>
      </c>
      <c r="GL661" t="s">
        <v>1283</v>
      </c>
      <c r="GN661" t="s">
        <v>1284</v>
      </c>
      <c r="GO661" t="s">
        <v>1284</v>
      </c>
      <c r="GR661" t="s">
        <v>1285</v>
      </c>
      <c r="GU661" t="s">
        <v>1286</v>
      </c>
      <c r="GW661" t="s">
        <v>1286</v>
      </c>
      <c r="GX661" t="s">
        <v>1286</v>
      </c>
      <c r="GY661" t="s">
        <v>1286</v>
      </c>
      <c r="GZ661" t="s">
        <v>1286</v>
      </c>
      <c r="HA661" t="s">
        <v>1284</v>
      </c>
      <c r="HC661" t="s">
        <v>1284</v>
      </c>
      <c r="HD661" t="s">
        <v>1285</v>
      </c>
      <c r="HI661" t="s">
        <v>1287</v>
      </c>
      <c r="HR661" t="s">
        <v>1288</v>
      </c>
      <c r="HS661" s="41" t="s">
        <v>1688</v>
      </c>
      <c r="HT661" t="s">
        <v>1687</v>
      </c>
      <c r="HU661" t="s">
        <v>1687</v>
      </c>
      <c r="IX661" t="s">
        <v>1289</v>
      </c>
      <c r="JD661" t="s">
        <v>1689</v>
      </c>
      <c r="JJ661" t="s">
        <v>1290</v>
      </c>
      <c r="JK661" t="s">
        <v>1290</v>
      </c>
      <c r="JQ661" t="s">
        <v>1291</v>
      </c>
      <c r="JT661" t="s">
        <v>1690</v>
      </c>
      <c r="JV661" t="s">
        <v>1292</v>
      </c>
      <c r="JX661" t="s">
        <v>1293</v>
      </c>
      <c r="JY661" t="s">
        <v>1294</v>
      </c>
      <c r="JZ661" t="s">
        <v>1295</v>
      </c>
      <c r="KB661" t="s">
        <v>1296</v>
      </c>
      <c r="KU661" t="s">
        <v>1297</v>
      </c>
      <c r="KV661" t="s">
        <v>1297</v>
      </c>
      <c r="KX661" t="s">
        <v>1278</v>
      </c>
      <c r="KZ661" t="s">
        <v>1687</v>
      </c>
      <c r="LA661" t="s">
        <v>1298</v>
      </c>
      <c r="LB661" t="s">
        <v>1298</v>
      </c>
      <c r="LL661" t="s">
        <v>1299</v>
      </c>
      <c r="LQ661" t="s">
        <v>1691</v>
      </c>
      <c r="LS661" t="s">
        <v>1692</v>
      </c>
      <c r="LZ661" t="s">
        <v>1282</v>
      </c>
      <c r="MA661" t="s">
        <v>1300</v>
      </c>
      <c r="MN661" t="s">
        <v>1301</v>
      </c>
      <c r="NC661" t="s">
        <v>1302</v>
      </c>
      <c r="ND661" t="s">
        <v>1285</v>
      </c>
      <c r="NH661" t="s">
        <v>1278</v>
      </c>
      <c r="NL661" t="s">
        <v>1303</v>
      </c>
      <c r="OE661" t="s">
        <v>1693</v>
      </c>
      <c r="PM661" s="41" t="s">
        <v>1694</v>
      </c>
      <c r="PO661" s="41" t="s">
        <v>1695</v>
      </c>
      <c r="PP661" s="41" t="s">
        <v>1696</v>
      </c>
      <c r="PQ661" s="41" t="s">
        <v>1695</v>
      </c>
      <c r="PR661" s="41" t="s">
        <v>1695</v>
      </c>
      <c r="PS661" s="41" t="s">
        <v>1697</v>
      </c>
      <c r="PT661" s="41" t="s">
        <v>1698</v>
      </c>
      <c r="PU661" s="41" t="s">
        <v>1699</v>
      </c>
      <c r="PV661" s="41" t="s">
        <v>1700</v>
      </c>
      <c r="PW661" s="41" t="s">
        <v>1701</v>
      </c>
      <c r="QF661" s="41" t="s">
        <v>1702</v>
      </c>
      <c r="QG661" s="41" t="s">
        <v>1703</v>
      </c>
      <c r="QO661" t="s">
        <v>1304</v>
      </c>
      <c r="QP661" t="s">
        <v>1687</v>
      </c>
      <c r="QR661" t="s">
        <v>1278</v>
      </c>
      <c r="QS661" t="s">
        <v>1278</v>
      </c>
      <c r="QX661" t="s">
        <v>1282</v>
      </c>
      <c r="RN661" t="s">
        <v>1305</v>
      </c>
      <c r="RO661" t="s">
        <v>1306</v>
      </c>
      <c r="SA661" t="s">
        <v>1278</v>
      </c>
      <c r="SJ661" t="s">
        <v>5173</v>
      </c>
      <c r="SK661" t="s">
        <v>1307</v>
      </c>
      <c r="SL661" t="s">
        <v>1308</v>
      </c>
      <c r="SP661" t="s">
        <v>1285</v>
      </c>
      <c r="TA661" t="s">
        <v>1687</v>
      </c>
      <c r="TD661" t="s">
        <v>1687</v>
      </c>
      <c r="TG661" t="s">
        <v>1687</v>
      </c>
      <c r="TH661" t="s">
        <v>1309</v>
      </c>
      <c r="TQ661" t="s">
        <v>1704</v>
      </c>
      <c r="TY661" s="41" t="s">
        <v>1705</v>
      </c>
      <c r="UH661" s="41" t="s">
        <v>1705</v>
      </c>
      <c r="UM661" s="41" t="s">
        <v>1705</v>
      </c>
      <c r="UN661" s="41" t="s">
        <v>1705</v>
      </c>
      <c r="UO661" s="41" t="s">
        <v>1705</v>
      </c>
      <c r="WI661" t="s">
        <v>1278</v>
      </c>
      <c r="YB661" t="s">
        <v>1282</v>
      </c>
      <c r="YM661" t="s">
        <v>1310</v>
      </c>
      <c r="YU661" t="s">
        <v>1311</v>
      </c>
      <c r="ZN661" t="s">
        <v>1312</v>
      </c>
      <c r="ZX661" t="s">
        <v>1313</v>
      </c>
      <c r="ZZ661" t="s">
        <v>1706</v>
      </c>
      <c r="AAB661" t="s">
        <v>1689</v>
      </c>
      <c r="AAH661" t="s">
        <v>1314</v>
      </c>
      <c r="AAI661" t="s">
        <v>1315</v>
      </c>
      <c r="AAQ661" t="s">
        <v>1316</v>
      </c>
      <c r="AAR661" t="s">
        <v>1278</v>
      </c>
      <c r="AAS661" t="s">
        <v>1317</v>
      </c>
      <c r="AAT661" t="s">
        <v>1743</v>
      </c>
      <c r="AAW661" t="s">
        <v>1285</v>
      </c>
      <c r="ABE661" t="s">
        <v>1278</v>
      </c>
      <c r="ABG661" t="s">
        <v>1318</v>
      </c>
      <c r="ABN661" t="s">
        <v>1278</v>
      </c>
      <c r="ABR661" t="s">
        <v>1707</v>
      </c>
      <c r="ACD661" t="s">
        <v>1708</v>
      </c>
      <c r="ACG661" t="s">
        <v>1709</v>
      </c>
      <c r="ADG661" t="s">
        <v>1282</v>
      </c>
      <c r="ADP661" t="s">
        <v>1319</v>
      </c>
      <c r="ADR661" t="s">
        <v>1710</v>
      </c>
      <c r="AED661" t="s">
        <v>1320</v>
      </c>
      <c r="AET661" t="s">
        <v>1711</v>
      </c>
      <c r="AEV661" t="s">
        <v>1311</v>
      </c>
      <c r="AFA661" t="s">
        <v>1321</v>
      </c>
      <c r="AFI661" s="41" t="s">
        <v>1712</v>
      </c>
      <c r="AFR661" t="s">
        <v>1299</v>
      </c>
      <c r="AFS661" t="s">
        <v>1713</v>
      </c>
      <c r="AFZ661" t="s">
        <v>1322</v>
      </c>
      <c r="AGO661" t="s">
        <v>1323</v>
      </c>
      <c r="AGP661">
        <v>3</v>
      </c>
      <c r="AGQ661" t="s">
        <v>1324</v>
      </c>
      <c r="AGR661" t="s">
        <v>1324</v>
      </c>
      <c r="AGT661" t="s">
        <v>1324</v>
      </c>
      <c r="AHB661" t="s">
        <v>1325</v>
      </c>
      <c r="AHC661" t="s">
        <v>1326</v>
      </c>
      <c r="AHO661" t="s">
        <v>1689</v>
      </c>
      <c r="AHT661" t="b">
        <v>0</v>
      </c>
      <c r="AHX661" s="42">
        <v>0</v>
      </c>
      <c r="AIC661" s="41" t="s">
        <v>1714</v>
      </c>
      <c r="AIE661" t="s">
        <v>1327</v>
      </c>
      <c r="AIM661" t="s">
        <v>1715</v>
      </c>
      <c r="AIN661" t="s">
        <v>1716</v>
      </c>
      <c r="AJA661" t="s">
        <v>5505</v>
      </c>
      <c r="AJR661" t="s">
        <v>1328</v>
      </c>
      <c r="AKF661" t="s">
        <v>1317</v>
      </c>
      <c r="AKG661" t="s">
        <v>1329</v>
      </c>
      <c r="AKH661" t="s">
        <v>1330</v>
      </c>
      <c r="AKI661" t="s">
        <v>1285</v>
      </c>
      <c r="AKK661" t="s">
        <v>1331</v>
      </c>
      <c r="ALN661" s="41" t="s">
        <v>1717</v>
      </c>
      <c r="ALS661" t="s">
        <v>1332</v>
      </c>
      <c r="ALU661" t="s">
        <v>1333</v>
      </c>
      <c r="ALW661" t="s">
        <v>1718</v>
      </c>
      <c r="AMA661" t="s">
        <v>1334</v>
      </c>
      <c r="AMP661" s="41" t="s">
        <v>1719</v>
      </c>
      <c r="ANA661" t="s">
        <v>1335</v>
      </c>
      <c r="ANJ661" t="s">
        <v>1693</v>
      </c>
      <c r="ANV661" t="s">
        <v>1336</v>
      </c>
      <c r="AOF661" t="s">
        <v>1337</v>
      </c>
      <c r="AOJ661" s="41" t="s">
        <v>1720</v>
      </c>
      <c r="APG661" t="s">
        <v>1282</v>
      </c>
      <c r="APK661" t="s">
        <v>1285</v>
      </c>
      <c r="APL661" t="s">
        <v>1338</v>
      </c>
      <c r="APV661" t="s">
        <v>1328</v>
      </c>
      <c r="AQC661" t="s">
        <v>1339</v>
      </c>
      <c r="AQK661" t="s">
        <v>1687</v>
      </c>
      <c r="AQL661" t="s">
        <v>1340</v>
      </c>
      <c r="AQY661" t="s">
        <v>1341</v>
      </c>
      <c r="ARF661" t="s">
        <v>1285</v>
      </c>
      <c r="ARK661" t="s">
        <v>1342</v>
      </c>
      <c r="ARW661" t="s">
        <v>1721</v>
      </c>
      <c r="ARY661" t="s">
        <v>1343</v>
      </c>
      <c r="ASD661" t="s">
        <v>1344</v>
      </c>
      <c r="ASE661" t="s">
        <v>1722</v>
      </c>
      <c r="ASU661" t="s">
        <v>5173</v>
      </c>
      <c r="ATE661" t="s">
        <v>1345</v>
      </c>
      <c r="ATM661" t="s">
        <v>1346</v>
      </c>
      <c r="AUB661" t="s">
        <v>1347</v>
      </c>
      <c r="AUE661" t="s">
        <v>1723</v>
      </c>
      <c r="AUH661" s="41" t="s">
        <v>1724</v>
      </c>
      <c r="AUK661" s="41" t="s">
        <v>1725</v>
      </c>
      <c r="AUQ661" s="41" t="s">
        <v>1726</v>
      </c>
      <c r="AUW661" s="41" t="s">
        <v>1705</v>
      </c>
      <c r="AWA661" s="41" t="s">
        <v>1727</v>
      </c>
      <c r="AWE661">
        <v>100</v>
      </c>
      <c r="AWY661" t="s">
        <v>1278</v>
      </c>
      <c r="AWZ661" t="s">
        <v>1278</v>
      </c>
      <c r="AXA661" t="s">
        <v>1282</v>
      </c>
      <c r="AXU661" t="s">
        <v>1713</v>
      </c>
      <c r="AYO661" t="s">
        <v>1304</v>
      </c>
      <c r="AZI661" t="s">
        <v>1348</v>
      </c>
      <c r="AZM661" t="s">
        <v>1349</v>
      </c>
      <c r="BBM661" t="s">
        <v>1728</v>
      </c>
      <c r="BBY661" t="s">
        <v>1728</v>
      </c>
      <c r="BCD661" t="s">
        <v>1350</v>
      </c>
      <c r="BCE661" t="s">
        <v>1350</v>
      </c>
      <c r="BCF661" t="s">
        <v>1350</v>
      </c>
      <c r="BCG661" t="s">
        <v>1351</v>
      </c>
      <c r="BCH661" t="s">
        <v>1351</v>
      </c>
      <c r="BCI661" t="s">
        <v>1351</v>
      </c>
      <c r="BCP661" t="s">
        <v>1352</v>
      </c>
      <c r="BDH661" t="s">
        <v>1710</v>
      </c>
      <c r="BDI661" t="s">
        <v>1710</v>
      </c>
      <c r="BDJ661" t="s">
        <v>1729</v>
      </c>
      <c r="BEU661" t="s">
        <v>5173</v>
      </c>
      <c r="BGP661" t="s">
        <v>1728</v>
      </c>
      <c r="BIB661" t="s">
        <v>5173</v>
      </c>
      <c r="BIN661" s="41" t="s">
        <v>5506</v>
      </c>
    </row>
    <row r="662" spans="1:1015 1030:1600" ht="409.5">
      <c r="A662" t="s">
        <v>1744</v>
      </c>
      <c r="B662" t="s">
        <v>5507</v>
      </c>
      <c r="C662">
        <v>2620391</v>
      </c>
      <c r="D662" t="s">
        <v>1262</v>
      </c>
      <c r="E662" t="s">
        <v>54</v>
      </c>
      <c r="F662" t="s">
        <v>1263</v>
      </c>
      <c r="G662" t="s">
        <v>1264</v>
      </c>
      <c r="H662" t="s">
        <v>1265</v>
      </c>
      <c r="I662" t="s">
        <v>1266</v>
      </c>
      <c r="L662" t="s">
        <v>1749</v>
      </c>
      <c r="M662" t="s">
        <v>1267</v>
      </c>
      <c r="N662" t="s">
        <v>1267</v>
      </c>
      <c r="O662" t="s">
        <v>5508</v>
      </c>
      <c r="P662" t="s">
        <v>5509</v>
      </c>
      <c r="Q662" t="s">
        <v>1762</v>
      </c>
      <c r="R662" t="s">
        <v>5510</v>
      </c>
      <c r="S662" t="s">
        <v>5511</v>
      </c>
      <c r="T662">
        <v>0</v>
      </c>
      <c r="U662" t="s">
        <v>1268</v>
      </c>
      <c r="V662" t="s">
        <v>1269</v>
      </c>
      <c r="W662" t="s">
        <v>1270</v>
      </c>
      <c r="X662" t="s">
        <v>1354</v>
      </c>
      <c r="Y662" t="s">
        <v>1742</v>
      </c>
      <c r="Z662" s="41" t="s">
        <v>5512</v>
      </c>
      <c r="AB662" t="s">
        <v>1730</v>
      </c>
      <c r="AC662" t="s">
        <v>1272</v>
      </c>
      <c r="AD662" t="s">
        <v>1273</v>
      </c>
      <c r="AE662" t="s">
        <v>1274</v>
      </c>
      <c r="AF662" t="s">
        <v>1275</v>
      </c>
      <c r="AG662" t="s">
        <v>1276</v>
      </c>
      <c r="AH662" t="s">
        <v>1749</v>
      </c>
      <c r="AS662" t="s">
        <v>1745</v>
      </c>
      <c r="BJ662" t="s">
        <v>1684</v>
      </c>
      <c r="BK662" t="s">
        <v>1685</v>
      </c>
      <c r="BM662" t="s">
        <v>1686</v>
      </c>
      <c r="BN662" t="s">
        <v>1686</v>
      </c>
      <c r="BO662" t="s">
        <v>1686</v>
      </c>
      <c r="BP662" t="s">
        <v>1686</v>
      </c>
      <c r="BX662" t="s">
        <v>1277</v>
      </c>
      <c r="CA662" t="s">
        <v>1278</v>
      </c>
      <c r="CL662" t="s">
        <v>1279</v>
      </c>
      <c r="CM662" t="s">
        <v>1279</v>
      </c>
      <c r="CO662" t="s">
        <v>5315</v>
      </c>
      <c r="DC662" t="s">
        <v>1280</v>
      </c>
      <c r="DD662" t="s">
        <v>1280</v>
      </c>
      <c r="DJ662" t="s">
        <v>1687</v>
      </c>
      <c r="DK662" t="s">
        <v>1281</v>
      </c>
      <c r="FJ662" t="s">
        <v>5315</v>
      </c>
      <c r="FQ662" t="s">
        <v>1282</v>
      </c>
      <c r="GL662" t="s">
        <v>1283</v>
      </c>
      <c r="GN662" t="s">
        <v>1284</v>
      </c>
      <c r="GO662" t="s">
        <v>1284</v>
      </c>
      <c r="GR662" t="s">
        <v>1285</v>
      </c>
      <c r="GU662" t="s">
        <v>1286</v>
      </c>
      <c r="GW662" t="s">
        <v>1286</v>
      </c>
      <c r="GX662" t="s">
        <v>1286</v>
      </c>
      <c r="GY662" t="s">
        <v>1286</v>
      </c>
      <c r="GZ662" t="s">
        <v>1286</v>
      </c>
      <c r="HA662" t="s">
        <v>1284</v>
      </c>
      <c r="HC662" t="s">
        <v>1284</v>
      </c>
      <c r="HD662" t="s">
        <v>1285</v>
      </c>
      <c r="HI662" t="s">
        <v>1287</v>
      </c>
      <c r="HR662" t="s">
        <v>1288</v>
      </c>
      <c r="HS662" s="41" t="s">
        <v>1688</v>
      </c>
      <c r="HT662" t="s">
        <v>1687</v>
      </c>
      <c r="HU662" t="s">
        <v>1687</v>
      </c>
      <c r="IX662" t="s">
        <v>1289</v>
      </c>
      <c r="JD662" t="s">
        <v>1689</v>
      </c>
      <c r="JJ662" t="s">
        <v>1290</v>
      </c>
      <c r="JK662" t="s">
        <v>1290</v>
      </c>
      <c r="JQ662" t="s">
        <v>1291</v>
      </c>
      <c r="JT662" t="s">
        <v>1690</v>
      </c>
      <c r="JV662" t="s">
        <v>1292</v>
      </c>
      <c r="JX662" t="s">
        <v>1293</v>
      </c>
      <c r="JY662" t="s">
        <v>1294</v>
      </c>
      <c r="JZ662" t="s">
        <v>1295</v>
      </c>
      <c r="KB662" t="s">
        <v>1296</v>
      </c>
      <c r="KU662" t="s">
        <v>1297</v>
      </c>
      <c r="KV662" t="s">
        <v>1297</v>
      </c>
      <c r="KX662" t="s">
        <v>1278</v>
      </c>
      <c r="KZ662" t="s">
        <v>1687</v>
      </c>
      <c r="LA662" t="s">
        <v>1298</v>
      </c>
      <c r="LB662" t="s">
        <v>1298</v>
      </c>
      <c r="LL662" t="s">
        <v>1299</v>
      </c>
      <c r="LQ662" t="s">
        <v>1691</v>
      </c>
      <c r="LS662" t="s">
        <v>1692</v>
      </c>
      <c r="LZ662" t="s">
        <v>1282</v>
      </c>
      <c r="MA662" t="s">
        <v>1300</v>
      </c>
      <c r="MN662" t="s">
        <v>1301</v>
      </c>
      <c r="NC662" t="s">
        <v>1302</v>
      </c>
      <c r="ND662" t="s">
        <v>1285</v>
      </c>
      <c r="NH662" t="s">
        <v>1278</v>
      </c>
      <c r="NL662" t="s">
        <v>1303</v>
      </c>
      <c r="OE662" t="s">
        <v>1693</v>
      </c>
      <c r="PM662" s="41" t="s">
        <v>1694</v>
      </c>
      <c r="PO662" s="41" t="s">
        <v>1695</v>
      </c>
      <c r="PP662" s="41" t="s">
        <v>1696</v>
      </c>
      <c r="PQ662" s="41" t="s">
        <v>1695</v>
      </c>
      <c r="PR662" s="41" t="s">
        <v>1695</v>
      </c>
      <c r="PS662" s="41" t="s">
        <v>1697</v>
      </c>
      <c r="PT662" s="41" t="s">
        <v>1698</v>
      </c>
      <c r="PU662" s="41" t="s">
        <v>1699</v>
      </c>
      <c r="PV662" s="41" t="s">
        <v>1700</v>
      </c>
      <c r="PW662" s="41" t="s">
        <v>1701</v>
      </c>
      <c r="QF662" s="41" t="s">
        <v>1702</v>
      </c>
      <c r="QG662" s="41" t="s">
        <v>1703</v>
      </c>
      <c r="QO662" t="s">
        <v>1304</v>
      </c>
      <c r="QP662" t="s">
        <v>1687</v>
      </c>
      <c r="QR662" t="s">
        <v>1278</v>
      </c>
      <c r="QS662" t="s">
        <v>1278</v>
      </c>
      <c r="QX662" t="s">
        <v>1282</v>
      </c>
      <c r="RN662" t="s">
        <v>1305</v>
      </c>
      <c r="RO662" t="s">
        <v>1306</v>
      </c>
      <c r="SA662" t="s">
        <v>1278</v>
      </c>
      <c r="SJ662" t="s">
        <v>5315</v>
      </c>
      <c r="SK662" t="s">
        <v>1307</v>
      </c>
      <c r="SL662" t="s">
        <v>1308</v>
      </c>
      <c r="SP662" t="s">
        <v>1285</v>
      </c>
      <c r="TA662" t="s">
        <v>1687</v>
      </c>
      <c r="TD662" t="s">
        <v>1687</v>
      </c>
      <c r="TG662" t="s">
        <v>1687</v>
      </c>
      <c r="TH662" t="s">
        <v>1309</v>
      </c>
      <c r="TQ662" t="s">
        <v>1704</v>
      </c>
      <c r="TY662" s="41" t="s">
        <v>1705</v>
      </c>
      <c r="UH662" s="41" t="s">
        <v>1705</v>
      </c>
      <c r="UM662" s="41" t="s">
        <v>1705</v>
      </c>
      <c r="UN662" s="41" t="s">
        <v>1705</v>
      </c>
      <c r="UO662" s="41" t="s">
        <v>1705</v>
      </c>
      <c r="WI662" t="s">
        <v>1278</v>
      </c>
      <c r="YB662" t="s">
        <v>1282</v>
      </c>
      <c r="YM662" t="s">
        <v>1310</v>
      </c>
      <c r="YU662" t="s">
        <v>1311</v>
      </c>
      <c r="ZN662" t="s">
        <v>1312</v>
      </c>
      <c r="ZX662" t="s">
        <v>1313</v>
      </c>
      <c r="ZZ662" t="s">
        <v>1706</v>
      </c>
      <c r="AAB662" t="s">
        <v>1689</v>
      </c>
      <c r="AAH662" t="s">
        <v>1314</v>
      </c>
      <c r="AAI662" t="s">
        <v>1315</v>
      </c>
      <c r="AAQ662" t="s">
        <v>1316</v>
      </c>
      <c r="AAR662" t="s">
        <v>1278</v>
      </c>
      <c r="AAS662" t="s">
        <v>1317</v>
      </c>
      <c r="AAT662" t="s">
        <v>1743</v>
      </c>
      <c r="AAW662" t="s">
        <v>1285</v>
      </c>
      <c r="ABE662" t="s">
        <v>1278</v>
      </c>
      <c r="ABG662" t="s">
        <v>1318</v>
      </c>
      <c r="ABN662" t="s">
        <v>1278</v>
      </c>
      <c r="ABR662" t="s">
        <v>1707</v>
      </c>
      <c r="ACD662" t="s">
        <v>1708</v>
      </c>
      <c r="ACG662" t="s">
        <v>1709</v>
      </c>
      <c r="ADG662" t="s">
        <v>1282</v>
      </c>
      <c r="ADP662" t="s">
        <v>1319</v>
      </c>
      <c r="ADR662" t="s">
        <v>1710</v>
      </c>
      <c r="AED662" t="s">
        <v>1320</v>
      </c>
      <c r="AET662" t="s">
        <v>1711</v>
      </c>
      <c r="AEV662" t="s">
        <v>1311</v>
      </c>
      <c r="AFA662" t="s">
        <v>1321</v>
      </c>
      <c r="AFI662" s="41" t="s">
        <v>1712</v>
      </c>
      <c r="AFR662" t="s">
        <v>1299</v>
      </c>
      <c r="AFS662" t="s">
        <v>1713</v>
      </c>
      <c r="AFZ662" t="s">
        <v>1322</v>
      </c>
      <c r="AGO662" t="s">
        <v>1323</v>
      </c>
      <c r="AGP662">
        <v>3</v>
      </c>
      <c r="AGQ662" t="s">
        <v>1324</v>
      </c>
      <c r="AGR662" t="s">
        <v>1324</v>
      </c>
      <c r="AGT662" t="s">
        <v>1324</v>
      </c>
      <c r="AHB662" t="s">
        <v>1325</v>
      </c>
      <c r="AHC662" t="s">
        <v>1326</v>
      </c>
      <c r="AHO662" t="s">
        <v>1689</v>
      </c>
      <c r="AHT662" t="b">
        <v>0</v>
      </c>
      <c r="AHX662" s="42">
        <v>0</v>
      </c>
      <c r="AIC662" s="41" t="s">
        <v>1714</v>
      </c>
      <c r="AIE662" t="s">
        <v>1327</v>
      </c>
      <c r="AIM662" t="s">
        <v>1715</v>
      </c>
      <c r="AIN662" t="s">
        <v>1716</v>
      </c>
      <c r="AJA662" t="s">
        <v>5513</v>
      </c>
      <c r="AJR662" t="s">
        <v>1328</v>
      </c>
      <c r="AKF662" t="s">
        <v>1317</v>
      </c>
      <c r="AKG662" t="s">
        <v>1329</v>
      </c>
      <c r="AKH662" t="s">
        <v>1330</v>
      </c>
      <c r="AKI662" t="s">
        <v>1285</v>
      </c>
      <c r="AKK662" t="s">
        <v>1331</v>
      </c>
      <c r="ALN662" s="41" t="s">
        <v>1717</v>
      </c>
      <c r="ALS662" t="s">
        <v>1332</v>
      </c>
      <c r="ALU662" t="s">
        <v>1333</v>
      </c>
      <c r="ALW662" t="s">
        <v>1718</v>
      </c>
      <c r="AMA662" t="s">
        <v>1334</v>
      </c>
      <c r="AMP662" s="41" t="s">
        <v>1719</v>
      </c>
      <c r="ANA662" t="s">
        <v>1335</v>
      </c>
      <c r="ANJ662" t="s">
        <v>1693</v>
      </c>
      <c r="ANV662" t="s">
        <v>1336</v>
      </c>
      <c r="AOF662" t="s">
        <v>1337</v>
      </c>
      <c r="AOJ662" s="41" t="s">
        <v>1720</v>
      </c>
      <c r="APG662" t="s">
        <v>1282</v>
      </c>
      <c r="APK662" t="s">
        <v>1285</v>
      </c>
      <c r="APL662" t="s">
        <v>1338</v>
      </c>
      <c r="APV662" t="s">
        <v>1328</v>
      </c>
      <c r="AQC662" t="s">
        <v>1339</v>
      </c>
      <c r="AQK662" t="s">
        <v>1687</v>
      </c>
      <c r="AQL662" t="s">
        <v>1340</v>
      </c>
      <c r="AQY662" t="s">
        <v>1341</v>
      </c>
      <c r="ARF662" t="s">
        <v>1285</v>
      </c>
      <c r="ARK662" t="s">
        <v>1342</v>
      </c>
      <c r="ARW662" t="s">
        <v>1721</v>
      </c>
      <c r="ARY662" t="s">
        <v>1343</v>
      </c>
      <c r="ASD662" t="s">
        <v>1344</v>
      </c>
      <c r="ASE662" t="s">
        <v>1722</v>
      </c>
      <c r="ASU662" t="s">
        <v>5315</v>
      </c>
      <c r="ATE662" t="s">
        <v>1345</v>
      </c>
      <c r="ATM662" t="s">
        <v>1346</v>
      </c>
      <c r="AUB662" t="s">
        <v>1347</v>
      </c>
      <c r="AUE662" t="s">
        <v>1723</v>
      </c>
      <c r="AUH662" s="41" t="s">
        <v>1724</v>
      </c>
      <c r="AUK662" s="41" t="s">
        <v>1725</v>
      </c>
      <c r="AUQ662" s="41" t="s">
        <v>1726</v>
      </c>
      <c r="AUW662" s="41" t="s">
        <v>1705</v>
      </c>
      <c r="AWA662" s="41" t="s">
        <v>1727</v>
      </c>
      <c r="AWE662">
        <v>100</v>
      </c>
      <c r="AWY662" t="s">
        <v>1278</v>
      </c>
      <c r="AWZ662" t="s">
        <v>1278</v>
      </c>
      <c r="AXA662" t="s">
        <v>1282</v>
      </c>
      <c r="AXU662" t="s">
        <v>1713</v>
      </c>
      <c r="AYO662" t="s">
        <v>1304</v>
      </c>
      <c r="AZI662" t="s">
        <v>1348</v>
      </c>
      <c r="AZM662" t="s">
        <v>1349</v>
      </c>
      <c r="BBM662" t="s">
        <v>1728</v>
      </c>
      <c r="BBY662" t="s">
        <v>1728</v>
      </c>
      <c r="BCD662" t="s">
        <v>1350</v>
      </c>
      <c r="BCE662" t="s">
        <v>1350</v>
      </c>
      <c r="BCF662" t="s">
        <v>1350</v>
      </c>
      <c r="BCG662" t="s">
        <v>1351</v>
      </c>
      <c r="BCH662" t="s">
        <v>1351</v>
      </c>
      <c r="BCI662" t="s">
        <v>1351</v>
      </c>
      <c r="BCP662" t="s">
        <v>1352</v>
      </c>
      <c r="BDH662" t="s">
        <v>1710</v>
      </c>
      <c r="BDI662" t="s">
        <v>1710</v>
      </c>
      <c r="BDJ662" t="s">
        <v>1729</v>
      </c>
      <c r="BEU662" t="s">
        <v>5315</v>
      </c>
      <c r="BGP662" t="s">
        <v>1728</v>
      </c>
      <c r="BIB662" t="s">
        <v>5315</v>
      </c>
      <c r="BIN662" s="41" t="s">
        <v>5514</v>
      </c>
    </row>
    <row r="663" spans="1:1015 1030:1600" ht="409.5">
      <c r="A663" t="s">
        <v>1744</v>
      </c>
      <c r="B663" t="s">
        <v>5515</v>
      </c>
      <c r="C663">
        <v>2620392</v>
      </c>
      <c r="D663" t="s">
        <v>1262</v>
      </c>
      <c r="E663" t="s">
        <v>54</v>
      </c>
      <c r="F663" t="s">
        <v>1263</v>
      </c>
      <c r="G663" t="s">
        <v>1264</v>
      </c>
      <c r="H663" t="s">
        <v>1265</v>
      </c>
      <c r="I663" t="s">
        <v>1266</v>
      </c>
      <c r="L663" t="s">
        <v>1749</v>
      </c>
      <c r="M663" t="s">
        <v>1267</v>
      </c>
      <c r="N663" t="s">
        <v>1267</v>
      </c>
      <c r="O663" t="s">
        <v>5508</v>
      </c>
      <c r="P663" t="s">
        <v>5510</v>
      </c>
      <c r="Q663" t="s">
        <v>1762</v>
      </c>
      <c r="R663" t="s">
        <v>5510</v>
      </c>
      <c r="S663" t="s">
        <v>5511</v>
      </c>
      <c r="T663">
        <v>0</v>
      </c>
      <c r="U663" t="s">
        <v>1268</v>
      </c>
      <c r="V663" t="s">
        <v>1269</v>
      </c>
      <c r="W663" t="s">
        <v>1270</v>
      </c>
      <c r="X663" t="s">
        <v>1354</v>
      </c>
      <c r="Y663" t="s">
        <v>1742</v>
      </c>
      <c r="Z663" s="41" t="s">
        <v>5516</v>
      </c>
      <c r="AB663" t="s">
        <v>1730</v>
      </c>
      <c r="AC663" t="s">
        <v>1272</v>
      </c>
      <c r="AD663" t="s">
        <v>1273</v>
      </c>
      <c r="AE663" t="s">
        <v>1274</v>
      </c>
      <c r="AF663" t="s">
        <v>1275</v>
      </c>
      <c r="AG663" t="s">
        <v>1276</v>
      </c>
      <c r="AH663" t="s">
        <v>1749</v>
      </c>
      <c r="AS663" t="s">
        <v>1745</v>
      </c>
      <c r="BJ663" t="s">
        <v>1684</v>
      </c>
      <c r="BK663" t="s">
        <v>1685</v>
      </c>
      <c r="BM663" t="s">
        <v>1686</v>
      </c>
      <c r="BN663" t="s">
        <v>1686</v>
      </c>
      <c r="BO663" t="s">
        <v>1686</v>
      </c>
      <c r="BP663" t="s">
        <v>1686</v>
      </c>
      <c r="BX663" t="s">
        <v>1277</v>
      </c>
      <c r="CA663" t="s">
        <v>1278</v>
      </c>
      <c r="CL663" t="s">
        <v>1279</v>
      </c>
      <c r="CM663" t="s">
        <v>1279</v>
      </c>
      <c r="CO663" t="s">
        <v>5315</v>
      </c>
      <c r="DC663" t="s">
        <v>1280</v>
      </c>
      <c r="DD663" t="s">
        <v>1280</v>
      </c>
      <c r="DJ663" t="s">
        <v>1687</v>
      </c>
      <c r="DK663" t="s">
        <v>1281</v>
      </c>
      <c r="FJ663" t="s">
        <v>5315</v>
      </c>
      <c r="FQ663" t="s">
        <v>1282</v>
      </c>
      <c r="GL663" t="s">
        <v>1283</v>
      </c>
      <c r="GN663" t="s">
        <v>1284</v>
      </c>
      <c r="GO663" t="s">
        <v>1284</v>
      </c>
      <c r="GR663" t="s">
        <v>1285</v>
      </c>
      <c r="GU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1284</v>
      </c>
      <c r="HC663" t="s">
        <v>1284</v>
      </c>
      <c r="HD663" t="s">
        <v>1285</v>
      </c>
      <c r="HI663" t="s">
        <v>1287</v>
      </c>
      <c r="HR663" t="s">
        <v>1288</v>
      </c>
      <c r="HS663" s="41" t="s">
        <v>1688</v>
      </c>
      <c r="HT663" t="s">
        <v>1687</v>
      </c>
      <c r="HU663" t="s">
        <v>1687</v>
      </c>
      <c r="IX663" t="s">
        <v>1289</v>
      </c>
      <c r="JD663" t="s">
        <v>1689</v>
      </c>
      <c r="JJ663" t="s">
        <v>1290</v>
      </c>
      <c r="JK663" t="s">
        <v>1290</v>
      </c>
      <c r="JQ663" t="s">
        <v>1291</v>
      </c>
      <c r="JT663" t="s">
        <v>1690</v>
      </c>
      <c r="JV663" t="s">
        <v>1292</v>
      </c>
      <c r="JX663" t="s">
        <v>1293</v>
      </c>
      <c r="JY663" t="s">
        <v>1294</v>
      </c>
      <c r="JZ663" t="s">
        <v>1295</v>
      </c>
      <c r="KB663" t="s">
        <v>1296</v>
      </c>
      <c r="KU663" t="s">
        <v>1297</v>
      </c>
      <c r="KV663" t="s">
        <v>1297</v>
      </c>
      <c r="KX663" t="s">
        <v>1278</v>
      </c>
      <c r="KZ663" t="s">
        <v>1687</v>
      </c>
      <c r="LA663" t="s">
        <v>1298</v>
      </c>
      <c r="LB663" t="s">
        <v>1298</v>
      </c>
      <c r="LL663" t="s">
        <v>1299</v>
      </c>
      <c r="LQ663" t="s">
        <v>1691</v>
      </c>
      <c r="LS663" t="s">
        <v>1692</v>
      </c>
      <c r="LZ663" t="s">
        <v>1282</v>
      </c>
      <c r="MA663" t="s">
        <v>1300</v>
      </c>
      <c r="MN663" t="s">
        <v>1301</v>
      </c>
      <c r="NC663" t="s">
        <v>1302</v>
      </c>
      <c r="ND663" t="s">
        <v>1285</v>
      </c>
      <c r="NH663" t="s">
        <v>1278</v>
      </c>
      <c r="NL663" t="s">
        <v>1303</v>
      </c>
      <c r="OE663" t="s">
        <v>1693</v>
      </c>
      <c r="PM663" s="41" t="s">
        <v>1694</v>
      </c>
      <c r="PO663" s="41" t="s">
        <v>1695</v>
      </c>
      <c r="PP663" s="41" t="s">
        <v>1696</v>
      </c>
      <c r="PQ663" s="41" t="s">
        <v>1695</v>
      </c>
      <c r="PR663" s="41" t="s">
        <v>1695</v>
      </c>
      <c r="PS663" s="41" t="s">
        <v>1697</v>
      </c>
      <c r="PT663" s="41" t="s">
        <v>1698</v>
      </c>
      <c r="PU663" s="41" t="s">
        <v>1699</v>
      </c>
      <c r="PV663" s="41" t="s">
        <v>1700</v>
      </c>
      <c r="PW663" s="41" t="s">
        <v>1701</v>
      </c>
      <c r="QF663" s="41" t="s">
        <v>1702</v>
      </c>
      <c r="QG663" s="41" t="s">
        <v>1703</v>
      </c>
      <c r="QO663" t="s">
        <v>1304</v>
      </c>
      <c r="QP663" t="s">
        <v>1687</v>
      </c>
      <c r="QR663" t="s">
        <v>1278</v>
      </c>
      <c r="QS663" t="s">
        <v>1278</v>
      </c>
      <c r="QX663" t="s">
        <v>1282</v>
      </c>
      <c r="RN663" t="s">
        <v>1305</v>
      </c>
      <c r="RO663" t="s">
        <v>1306</v>
      </c>
      <c r="SA663" t="s">
        <v>1278</v>
      </c>
      <c r="SJ663" t="s">
        <v>5315</v>
      </c>
      <c r="SK663" t="s">
        <v>1307</v>
      </c>
      <c r="SL663" t="s">
        <v>1308</v>
      </c>
      <c r="SP663" t="s">
        <v>1285</v>
      </c>
      <c r="TA663" t="s">
        <v>1687</v>
      </c>
      <c r="TD663" t="s">
        <v>1687</v>
      </c>
      <c r="TG663" t="s">
        <v>1687</v>
      </c>
      <c r="TH663" t="s">
        <v>1309</v>
      </c>
      <c r="TQ663" t="s">
        <v>1704</v>
      </c>
      <c r="TY663" s="41" t="s">
        <v>1705</v>
      </c>
      <c r="UH663" s="41" t="s">
        <v>1705</v>
      </c>
      <c r="UM663" s="41" t="s">
        <v>1705</v>
      </c>
      <c r="UN663" s="41" t="s">
        <v>1705</v>
      </c>
      <c r="UO663" s="41" t="s">
        <v>1705</v>
      </c>
      <c r="WI663" t="s">
        <v>1278</v>
      </c>
      <c r="YB663" t="s">
        <v>1282</v>
      </c>
      <c r="YM663" t="s">
        <v>1310</v>
      </c>
      <c r="YU663" t="s">
        <v>1311</v>
      </c>
      <c r="ZN663" t="s">
        <v>1312</v>
      </c>
      <c r="ZX663" t="s">
        <v>1313</v>
      </c>
      <c r="ZZ663" t="s">
        <v>1706</v>
      </c>
      <c r="AAB663" t="s">
        <v>1689</v>
      </c>
      <c r="AAH663" t="s">
        <v>1314</v>
      </c>
      <c r="AAI663" t="s">
        <v>1315</v>
      </c>
      <c r="AAQ663" t="s">
        <v>1316</v>
      </c>
      <c r="AAR663" t="s">
        <v>1278</v>
      </c>
      <c r="AAS663" t="s">
        <v>1317</v>
      </c>
      <c r="AAT663" t="s">
        <v>1743</v>
      </c>
      <c r="AAW663" t="s">
        <v>1285</v>
      </c>
      <c r="ABE663" t="s">
        <v>1278</v>
      </c>
      <c r="ABG663" t="s">
        <v>1318</v>
      </c>
      <c r="ABN663" t="s">
        <v>1278</v>
      </c>
      <c r="ABR663" t="s">
        <v>1707</v>
      </c>
      <c r="ACD663" t="s">
        <v>1708</v>
      </c>
      <c r="ACG663" t="s">
        <v>1709</v>
      </c>
      <c r="ADG663" t="s">
        <v>1282</v>
      </c>
      <c r="ADP663" t="s">
        <v>1319</v>
      </c>
      <c r="ADR663" t="s">
        <v>1710</v>
      </c>
      <c r="AED663" t="s">
        <v>1320</v>
      </c>
      <c r="AET663" t="s">
        <v>1711</v>
      </c>
      <c r="AEV663" t="s">
        <v>1311</v>
      </c>
      <c r="AFA663" t="s">
        <v>1321</v>
      </c>
      <c r="AFI663" s="41" t="s">
        <v>1712</v>
      </c>
      <c r="AFR663" t="s">
        <v>1299</v>
      </c>
      <c r="AFS663" t="s">
        <v>1713</v>
      </c>
      <c r="AFZ663" t="s">
        <v>1322</v>
      </c>
      <c r="AGO663" t="s">
        <v>1323</v>
      </c>
      <c r="AGP663">
        <v>3</v>
      </c>
      <c r="AGQ663" t="s">
        <v>1324</v>
      </c>
      <c r="AGR663" t="s">
        <v>1324</v>
      </c>
      <c r="AGT663" t="s">
        <v>1324</v>
      </c>
      <c r="AHB663" t="s">
        <v>1325</v>
      </c>
      <c r="AHC663" t="s">
        <v>1326</v>
      </c>
      <c r="AHO663" t="s">
        <v>1689</v>
      </c>
      <c r="AHT663" t="b">
        <v>0</v>
      </c>
      <c r="AHX663" s="42">
        <v>0</v>
      </c>
      <c r="AIC663" s="41" t="s">
        <v>1714</v>
      </c>
      <c r="AIE663" t="s">
        <v>1327</v>
      </c>
      <c r="AIM663" t="s">
        <v>1715</v>
      </c>
      <c r="AIN663" t="s">
        <v>1716</v>
      </c>
      <c r="AJA663" t="s">
        <v>5517</v>
      </c>
      <c r="AJR663" t="s">
        <v>1328</v>
      </c>
      <c r="AKF663" t="s">
        <v>1317</v>
      </c>
      <c r="AKG663" t="s">
        <v>1329</v>
      </c>
      <c r="AKH663" t="s">
        <v>1330</v>
      </c>
      <c r="AKI663" t="s">
        <v>1285</v>
      </c>
      <c r="AKK663" t="s">
        <v>1331</v>
      </c>
      <c r="ALN663" s="41" t="s">
        <v>1717</v>
      </c>
      <c r="ALS663" t="s">
        <v>1332</v>
      </c>
      <c r="ALU663" t="s">
        <v>1333</v>
      </c>
      <c r="ALW663" t="s">
        <v>1718</v>
      </c>
      <c r="AMA663" t="s">
        <v>1334</v>
      </c>
      <c r="AMP663" s="41" t="s">
        <v>1719</v>
      </c>
      <c r="ANA663" t="s">
        <v>1335</v>
      </c>
      <c r="ANJ663" t="s">
        <v>1693</v>
      </c>
      <c r="ANV663" t="s">
        <v>1336</v>
      </c>
      <c r="AOF663" t="s">
        <v>1337</v>
      </c>
      <c r="AOJ663" s="41" t="s">
        <v>1720</v>
      </c>
      <c r="APG663" t="s">
        <v>1282</v>
      </c>
      <c r="APK663" t="s">
        <v>1285</v>
      </c>
      <c r="APL663" t="s">
        <v>1338</v>
      </c>
      <c r="APV663" t="s">
        <v>1328</v>
      </c>
      <c r="AQC663" t="s">
        <v>1339</v>
      </c>
      <c r="AQK663" t="s">
        <v>1687</v>
      </c>
      <c r="AQL663" t="s">
        <v>1340</v>
      </c>
      <c r="AQY663" t="s">
        <v>1341</v>
      </c>
      <c r="ARF663" t="s">
        <v>1285</v>
      </c>
      <c r="ARK663" t="s">
        <v>1342</v>
      </c>
      <c r="ARW663" t="s">
        <v>1721</v>
      </c>
      <c r="ARY663" t="s">
        <v>1343</v>
      </c>
      <c r="ASD663" t="s">
        <v>1344</v>
      </c>
      <c r="ASE663" t="s">
        <v>1722</v>
      </c>
      <c r="ASU663" t="s">
        <v>5315</v>
      </c>
      <c r="ATE663" t="s">
        <v>1345</v>
      </c>
      <c r="ATM663" t="s">
        <v>1346</v>
      </c>
      <c r="AUB663" t="s">
        <v>1347</v>
      </c>
      <c r="AUE663" t="s">
        <v>1723</v>
      </c>
      <c r="AUH663" s="41" t="s">
        <v>1724</v>
      </c>
      <c r="AUK663" s="41" t="s">
        <v>1725</v>
      </c>
      <c r="AUQ663" s="41" t="s">
        <v>1726</v>
      </c>
      <c r="AUW663" s="41" t="s">
        <v>1705</v>
      </c>
      <c r="AWA663" s="41" t="s">
        <v>1727</v>
      </c>
      <c r="AWE663">
        <v>100</v>
      </c>
      <c r="AWY663" t="s">
        <v>1278</v>
      </c>
      <c r="AWZ663" t="s">
        <v>1278</v>
      </c>
      <c r="AXA663" t="s">
        <v>1282</v>
      </c>
      <c r="AXU663" t="s">
        <v>1713</v>
      </c>
      <c r="AYO663" t="s">
        <v>1304</v>
      </c>
      <c r="AZI663" t="s">
        <v>1348</v>
      </c>
      <c r="AZM663" t="s">
        <v>1349</v>
      </c>
      <c r="BBM663" t="s">
        <v>1728</v>
      </c>
      <c r="BBY663" t="s">
        <v>1728</v>
      </c>
      <c r="BCD663" t="s">
        <v>1350</v>
      </c>
      <c r="BCE663" t="s">
        <v>1350</v>
      </c>
      <c r="BCF663" t="s">
        <v>1350</v>
      </c>
      <c r="BCG663" t="s">
        <v>1351</v>
      </c>
      <c r="BCH663" t="s">
        <v>1351</v>
      </c>
      <c r="BCI663" t="s">
        <v>1351</v>
      </c>
      <c r="BCP663" t="s">
        <v>1352</v>
      </c>
      <c r="BDH663" t="s">
        <v>1710</v>
      </c>
      <c r="BDI663" t="s">
        <v>1710</v>
      </c>
      <c r="BDJ663" t="s">
        <v>1729</v>
      </c>
      <c r="BEU663" t="s">
        <v>5315</v>
      </c>
      <c r="BGP663" t="s">
        <v>1728</v>
      </c>
      <c r="BIB663" t="s">
        <v>5315</v>
      </c>
      <c r="BIN663" s="41" t="s">
        <v>5514</v>
      </c>
    </row>
    <row r="664" spans="1:1015 1030:1600" ht="409.5">
      <c r="A664" t="s">
        <v>1744</v>
      </c>
      <c r="B664" t="s">
        <v>5518</v>
      </c>
      <c r="C664">
        <v>2620542</v>
      </c>
      <c r="D664" t="s">
        <v>1262</v>
      </c>
      <c r="E664" t="s">
        <v>54</v>
      </c>
      <c r="F664" t="s">
        <v>1263</v>
      </c>
      <c r="G664" t="s">
        <v>1264</v>
      </c>
      <c r="H664" t="s">
        <v>1265</v>
      </c>
      <c r="I664" t="s">
        <v>1266</v>
      </c>
      <c r="L664" t="s">
        <v>1749</v>
      </c>
      <c r="M664" t="s">
        <v>1267</v>
      </c>
      <c r="N664" t="s">
        <v>1267</v>
      </c>
      <c r="O664" t="s">
        <v>5519</v>
      </c>
      <c r="P664" t="s">
        <v>5520</v>
      </c>
      <c r="Q664" t="s">
        <v>1762</v>
      </c>
      <c r="R664" t="s">
        <v>5520</v>
      </c>
      <c r="S664" t="s">
        <v>5511</v>
      </c>
      <c r="T664">
        <v>0</v>
      </c>
      <c r="U664" t="s">
        <v>1268</v>
      </c>
      <c r="V664" t="s">
        <v>1269</v>
      </c>
      <c r="W664" t="s">
        <v>1270</v>
      </c>
      <c r="X664" t="s">
        <v>1354</v>
      </c>
      <c r="Y664" t="s">
        <v>1742</v>
      </c>
      <c r="Z664" s="41" t="s">
        <v>5521</v>
      </c>
      <c r="AB664" t="s">
        <v>1730</v>
      </c>
      <c r="AC664" t="s">
        <v>1272</v>
      </c>
      <c r="AD664" t="s">
        <v>1273</v>
      </c>
      <c r="AE664" t="s">
        <v>1274</v>
      </c>
      <c r="AF664" t="s">
        <v>1275</v>
      </c>
      <c r="AG664" t="s">
        <v>1276</v>
      </c>
      <c r="AH664" t="s">
        <v>1749</v>
      </c>
      <c r="AS664" t="s">
        <v>1745</v>
      </c>
      <c r="BJ664" t="s">
        <v>1684</v>
      </c>
      <c r="BK664" t="s">
        <v>1685</v>
      </c>
      <c r="BM664" t="s">
        <v>1686</v>
      </c>
      <c r="BN664" t="s">
        <v>1686</v>
      </c>
      <c r="BO664" t="s">
        <v>1686</v>
      </c>
      <c r="BP664" t="s">
        <v>1686</v>
      </c>
      <c r="BX664" t="s">
        <v>1277</v>
      </c>
      <c r="CA664" t="s">
        <v>1278</v>
      </c>
      <c r="CL664" t="s">
        <v>1279</v>
      </c>
      <c r="CM664" t="s">
        <v>1279</v>
      </c>
      <c r="CO664" t="s">
        <v>5315</v>
      </c>
      <c r="DC664" t="s">
        <v>1280</v>
      </c>
      <c r="DD664" t="s">
        <v>1280</v>
      </c>
      <c r="DJ664" t="s">
        <v>1687</v>
      </c>
      <c r="DK664" t="s">
        <v>1281</v>
      </c>
      <c r="FJ664" t="s">
        <v>5315</v>
      </c>
      <c r="FQ664" t="s">
        <v>1282</v>
      </c>
      <c r="GL664" t="s">
        <v>1283</v>
      </c>
      <c r="GN664" t="s">
        <v>1284</v>
      </c>
      <c r="GO664" t="s">
        <v>1284</v>
      </c>
      <c r="GR664" t="s">
        <v>1285</v>
      </c>
      <c r="GU664" t="s">
        <v>1286</v>
      </c>
      <c r="GW664" t="s">
        <v>1286</v>
      </c>
      <c r="GX664" t="s">
        <v>1286</v>
      </c>
      <c r="GY664" t="s">
        <v>1286</v>
      </c>
      <c r="GZ664" t="s">
        <v>1286</v>
      </c>
      <c r="HA664" t="s">
        <v>1284</v>
      </c>
      <c r="HC664" t="s">
        <v>1284</v>
      </c>
      <c r="HD664" t="s">
        <v>1285</v>
      </c>
      <c r="HI664" t="s">
        <v>1287</v>
      </c>
      <c r="HR664" t="s">
        <v>1288</v>
      </c>
      <c r="HS664" s="41" t="s">
        <v>1688</v>
      </c>
      <c r="HT664" t="s">
        <v>1687</v>
      </c>
      <c r="HU664" t="s">
        <v>1687</v>
      </c>
      <c r="IX664" t="s">
        <v>1289</v>
      </c>
      <c r="JD664" t="s">
        <v>1689</v>
      </c>
      <c r="JJ664" t="s">
        <v>1290</v>
      </c>
      <c r="JK664" t="s">
        <v>1290</v>
      </c>
      <c r="JQ664" t="s">
        <v>1291</v>
      </c>
      <c r="JT664" t="s">
        <v>1690</v>
      </c>
      <c r="JV664" t="s">
        <v>1292</v>
      </c>
      <c r="JX664" t="s">
        <v>1293</v>
      </c>
      <c r="JY664" t="s">
        <v>1294</v>
      </c>
      <c r="JZ664" t="s">
        <v>1295</v>
      </c>
      <c r="KB664" t="s">
        <v>1296</v>
      </c>
      <c r="KU664" t="s">
        <v>1297</v>
      </c>
      <c r="KV664" t="s">
        <v>1297</v>
      </c>
      <c r="KX664" t="s">
        <v>1278</v>
      </c>
      <c r="KZ664" t="s">
        <v>1687</v>
      </c>
      <c r="LA664" t="s">
        <v>1298</v>
      </c>
      <c r="LB664" t="s">
        <v>1298</v>
      </c>
      <c r="LL664" t="s">
        <v>1299</v>
      </c>
      <c r="LQ664" t="s">
        <v>1691</v>
      </c>
      <c r="LS664" t="s">
        <v>1692</v>
      </c>
      <c r="LZ664" t="s">
        <v>1282</v>
      </c>
      <c r="MA664" t="s">
        <v>1300</v>
      </c>
      <c r="MN664" t="s">
        <v>1301</v>
      </c>
      <c r="NC664" t="s">
        <v>1302</v>
      </c>
      <c r="ND664" t="s">
        <v>1285</v>
      </c>
      <c r="NH664" t="s">
        <v>1278</v>
      </c>
      <c r="NL664" t="s">
        <v>1303</v>
      </c>
      <c r="OE664" t="s">
        <v>1693</v>
      </c>
      <c r="PM664" s="41" t="s">
        <v>1694</v>
      </c>
      <c r="PO664" s="41" t="s">
        <v>1695</v>
      </c>
      <c r="PP664" s="41" t="s">
        <v>1696</v>
      </c>
      <c r="PQ664" s="41" t="s">
        <v>1695</v>
      </c>
      <c r="PR664" s="41" t="s">
        <v>1695</v>
      </c>
      <c r="PS664" s="41" t="s">
        <v>1697</v>
      </c>
      <c r="PT664" s="41" t="s">
        <v>1698</v>
      </c>
      <c r="PU664" s="41" t="s">
        <v>1699</v>
      </c>
      <c r="PV664" s="41" t="s">
        <v>1700</v>
      </c>
      <c r="PW664" s="41" t="s">
        <v>1701</v>
      </c>
      <c r="QF664" s="41" t="s">
        <v>1702</v>
      </c>
      <c r="QG664" s="41" t="s">
        <v>1703</v>
      </c>
      <c r="QO664" t="s">
        <v>1304</v>
      </c>
      <c r="QP664" t="s">
        <v>1687</v>
      </c>
      <c r="QR664" t="s">
        <v>1278</v>
      </c>
      <c r="QS664" t="s">
        <v>1278</v>
      </c>
      <c r="QX664" t="s">
        <v>1282</v>
      </c>
      <c r="RN664" t="s">
        <v>1305</v>
      </c>
      <c r="RO664" t="s">
        <v>1306</v>
      </c>
      <c r="SA664" t="s">
        <v>1278</v>
      </c>
      <c r="SJ664" t="s">
        <v>5315</v>
      </c>
      <c r="SK664" t="s">
        <v>1307</v>
      </c>
      <c r="SL664" t="s">
        <v>1308</v>
      </c>
      <c r="SP664" t="s">
        <v>1285</v>
      </c>
      <c r="TA664" t="s">
        <v>1687</v>
      </c>
      <c r="TD664" t="s">
        <v>1687</v>
      </c>
      <c r="TG664" t="s">
        <v>1687</v>
      </c>
      <c r="TH664" t="s">
        <v>1309</v>
      </c>
      <c r="TQ664" t="s">
        <v>1704</v>
      </c>
      <c r="TY664" s="41" t="s">
        <v>1705</v>
      </c>
      <c r="UH664" s="41" t="s">
        <v>1705</v>
      </c>
      <c r="UM664" s="41" t="s">
        <v>1705</v>
      </c>
      <c r="UN664" s="41" t="s">
        <v>1705</v>
      </c>
      <c r="UO664" s="41" t="s">
        <v>1705</v>
      </c>
      <c r="WI664" t="s">
        <v>1278</v>
      </c>
      <c r="YB664" t="s">
        <v>1282</v>
      </c>
      <c r="YM664" t="s">
        <v>1310</v>
      </c>
      <c r="YU664" t="s">
        <v>1311</v>
      </c>
      <c r="ZN664" t="s">
        <v>1312</v>
      </c>
      <c r="ZX664" t="s">
        <v>1313</v>
      </c>
      <c r="ZZ664" t="s">
        <v>1706</v>
      </c>
      <c r="AAB664" t="s">
        <v>1689</v>
      </c>
      <c r="AAH664" t="s">
        <v>1314</v>
      </c>
      <c r="AAI664" t="s">
        <v>1315</v>
      </c>
      <c r="AAQ664" t="s">
        <v>1316</v>
      </c>
      <c r="AAR664" t="s">
        <v>1278</v>
      </c>
      <c r="AAS664" t="s">
        <v>1317</v>
      </c>
      <c r="AAT664" t="s">
        <v>1743</v>
      </c>
      <c r="AAW664" t="s">
        <v>1285</v>
      </c>
      <c r="ABE664" t="s">
        <v>1278</v>
      </c>
      <c r="ABG664" t="s">
        <v>1318</v>
      </c>
      <c r="ABN664" t="s">
        <v>1278</v>
      </c>
      <c r="ABR664" t="s">
        <v>1707</v>
      </c>
      <c r="ACD664" t="s">
        <v>1708</v>
      </c>
      <c r="ACG664" t="s">
        <v>1709</v>
      </c>
      <c r="ADG664" t="s">
        <v>1282</v>
      </c>
      <c r="ADP664" t="s">
        <v>1319</v>
      </c>
      <c r="ADR664" t="s">
        <v>1710</v>
      </c>
      <c r="AED664" t="s">
        <v>1320</v>
      </c>
      <c r="AET664" t="s">
        <v>1711</v>
      </c>
      <c r="AEV664" t="s">
        <v>1311</v>
      </c>
      <c r="AFA664" t="s">
        <v>1321</v>
      </c>
      <c r="AFI664" s="41" t="s">
        <v>1712</v>
      </c>
      <c r="AFR664" t="s">
        <v>1299</v>
      </c>
      <c r="AFS664" t="s">
        <v>1713</v>
      </c>
      <c r="AFZ664" t="s">
        <v>1322</v>
      </c>
      <c r="AGO664" t="s">
        <v>1323</v>
      </c>
      <c r="AGP664">
        <v>3</v>
      </c>
      <c r="AGQ664" t="s">
        <v>1324</v>
      </c>
      <c r="AGR664" t="s">
        <v>1324</v>
      </c>
      <c r="AGT664" t="s">
        <v>1324</v>
      </c>
      <c r="AHB664" t="s">
        <v>1325</v>
      </c>
      <c r="AHC664" t="s">
        <v>1326</v>
      </c>
      <c r="AHO664" t="s">
        <v>1689</v>
      </c>
      <c r="AHT664" t="b">
        <v>0</v>
      </c>
      <c r="AHX664" s="42">
        <v>0</v>
      </c>
      <c r="AIC664" s="41" t="s">
        <v>1714</v>
      </c>
      <c r="AIE664" t="s">
        <v>1327</v>
      </c>
      <c r="AIM664" t="s">
        <v>1715</v>
      </c>
      <c r="AIN664" t="s">
        <v>1716</v>
      </c>
      <c r="AJA664" t="s">
        <v>5522</v>
      </c>
      <c r="AJR664" t="s">
        <v>1328</v>
      </c>
      <c r="AKF664" t="s">
        <v>1317</v>
      </c>
      <c r="AKG664" t="s">
        <v>1329</v>
      </c>
      <c r="AKH664" t="s">
        <v>1330</v>
      </c>
      <c r="AKI664" t="s">
        <v>1285</v>
      </c>
      <c r="AKK664" t="s">
        <v>1331</v>
      </c>
      <c r="ALN664" s="41" t="s">
        <v>1717</v>
      </c>
      <c r="ALS664" t="s">
        <v>1332</v>
      </c>
      <c r="ALU664" t="s">
        <v>1333</v>
      </c>
      <c r="ALW664" t="s">
        <v>1718</v>
      </c>
      <c r="AMA664" t="s">
        <v>1334</v>
      </c>
      <c r="AMP664" s="41" t="s">
        <v>1719</v>
      </c>
      <c r="ANA664" t="s">
        <v>1335</v>
      </c>
      <c r="ANJ664" t="s">
        <v>1693</v>
      </c>
      <c r="ANV664" t="s">
        <v>1336</v>
      </c>
      <c r="AOF664" t="s">
        <v>1337</v>
      </c>
      <c r="AOJ664" s="41" t="s">
        <v>1720</v>
      </c>
      <c r="APG664" t="s">
        <v>1282</v>
      </c>
      <c r="APK664" t="s">
        <v>1285</v>
      </c>
      <c r="APL664" t="s">
        <v>1338</v>
      </c>
      <c r="APV664" t="s">
        <v>1328</v>
      </c>
      <c r="AQC664" t="s">
        <v>1339</v>
      </c>
      <c r="AQK664" t="s">
        <v>1687</v>
      </c>
      <c r="AQL664" t="s">
        <v>1340</v>
      </c>
      <c r="AQY664" t="s">
        <v>1341</v>
      </c>
      <c r="ARF664" t="s">
        <v>1285</v>
      </c>
      <c r="ARK664" t="s">
        <v>1342</v>
      </c>
      <c r="ARW664" t="s">
        <v>1721</v>
      </c>
      <c r="ARY664" t="s">
        <v>1343</v>
      </c>
      <c r="ASD664" t="s">
        <v>1344</v>
      </c>
      <c r="ASE664" t="s">
        <v>1722</v>
      </c>
      <c r="ASU664" t="s">
        <v>5315</v>
      </c>
      <c r="ATE664" t="s">
        <v>1345</v>
      </c>
      <c r="ATM664" t="s">
        <v>1346</v>
      </c>
      <c r="AUB664" t="s">
        <v>1347</v>
      </c>
      <c r="AUE664" t="s">
        <v>1723</v>
      </c>
      <c r="AUH664" s="41" t="s">
        <v>1724</v>
      </c>
      <c r="AUK664" s="41" t="s">
        <v>1725</v>
      </c>
      <c r="AUQ664" s="41" t="s">
        <v>1726</v>
      </c>
      <c r="AUW664" s="41" t="s">
        <v>1705</v>
      </c>
      <c r="AWA664" s="41" t="s">
        <v>1727</v>
      </c>
      <c r="AWE664">
        <v>100</v>
      </c>
      <c r="AWY664" t="s">
        <v>1278</v>
      </c>
      <c r="AWZ664" t="s">
        <v>1278</v>
      </c>
      <c r="AXA664" t="s">
        <v>1282</v>
      </c>
      <c r="AXU664" t="s">
        <v>1713</v>
      </c>
      <c r="AYO664" t="s">
        <v>1304</v>
      </c>
      <c r="AZI664" t="s">
        <v>1348</v>
      </c>
      <c r="AZM664" t="s">
        <v>1349</v>
      </c>
      <c r="BBM664" t="s">
        <v>1728</v>
      </c>
      <c r="BBY664" t="s">
        <v>1728</v>
      </c>
      <c r="BCD664" t="s">
        <v>1350</v>
      </c>
      <c r="BCE664" t="s">
        <v>1350</v>
      </c>
      <c r="BCF664" t="s">
        <v>1350</v>
      </c>
      <c r="BCG664" t="s">
        <v>1351</v>
      </c>
      <c r="BCH664" t="s">
        <v>1351</v>
      </c>
      <c r="BCI664" t="s">
        <v>1351</v>
      </c>
      <c r="BCP664" t="s">
        <v>1352</v>
      </c>
      <c r="BDH664" t="s">
        <v>1710</v>
      </c>
      <c r="BDI664" t="s">
        <v>1710</v>
      </c>
      <c r="BDJ664" t="s">
        <v>1729</v>
      </c>
      <c r="BEU664" t="s">
        <v>5315</v>
      </c>
      <c r="BGP664" t="s">
        <v>1728</v>
      </c>
      <c r="BIB664" t="s">
        <v>5315</v>
      </c>
      <c r="BIN664" s="41" t="s">
        <v>5523</v>
      </c>
    </row>
    <row r="665" spans="1:1015 1030:1600" ht="409.5">
      <c r="A665" t="s">
        <v>1744</v>
      </c>
      <c r="B665" t="s">
        <v>5524</v>
      </c>
      <c r="C665">
        <v>2620626</v>
      </c>
      <c r="D665" t="s">
        <v>1262</v>
      </c>
      <c r="E665" t="s">
        <v>54</v>
      </c>
      <c r="F665" t="s">
        <v>1263</v>
      </c>
      <c r="G665" t="s">
        <v>1264</v>
      </c>
      <c r="H665" t="s">
        <v>1265</v>
      </c>
      <c r="I665" t="s">
        <v>1266</v>
      </c>
      <c r="L665" t="s">
        <v>1749</v>
      </c>
      <c r="M665" t="s">
        <v>1267</v>
      </c>
      <c r="N665" t="s">
        <v>1267</v>
      </c>
      <c r="O665" t="s">
        <v>5525</v>
      </c>
      <c r="P665" t="s">
        <v>5526</v>
      </c>
      <c r="Q665" t="s">
        <v>1762</v>
      </c>
      <c r="R665" t="s">
        <v>5526</v>
      </c>
      <c r="S665" t="s">
        <v>5511</v>
      </c>
      <c r="T665">
        <v>0</v>
      </c>
      <c r="U665" t="s">
        <v>1268</v>
      </c>
      <c r="V665" t="s">
        <v>1269</v>
      </c>
      <c r="W665" t="s">
        <v>1270</v>
      </c>
      <c r="X665" t="s">
        <v>1354</v>
      </c>
      <c r="Y665" t="s">
        <v>1742</v>
      </c>
      <c r="Z665" s="41" t="s">
        <v>5527</v>
      </c>
      <c r="AB665" t="s">
        <v>1730</v>
      </c>
      <c r="AC665" t="s">
        <v>1272</v>
      </c>
      <c r="AD665" t="s">
        <v>1273</v>
      </c>
      <c r="AE665" t="s">
        <v>1274</v>
      </c>
      <c r="AF665" t="s">
        <v>1275</v>
      </c>
      <c r="AG665" t="s">
        <v>1276</v>
      </c>
      <c r="AH665" t="s">
        <v>1749</v>
      </c>
      <c r="AS665" t="s">
        <v>1745</v>
      </c>
      <c r="BJ665" t="s">
        <v>1684</v>
      </c>
      <c r="BK665" t="s">
        <v>1685</v>
      </c>
      <c r="BM665" t="s">
        <v>1686</v>
      </c>
      <c r="BN665" t="s">
        <v>1686</v>
      </c>
      <c r="BO665" t="s">
        <v>1686</v>
      </c>
      <c r="BP665" t="s">
        <v>1686</v>
      </c>
      <c r="BX665" t="s">
        <v>1277</v>
      </c>
      <c r="CA665" t="s">
        <v>1278</v>
      </c>
      <c r="CL665" t="s">
        <v>1279</v>
      </c>
      <c r="CM665" t="s">
        <v>1279</v>
      </c>
      <c r="CO665" t="s">
        <v>5315</v>
      </c>
      <c r="DC665" t="s">
        <v>1280</v>
      </c>
      <c r="DD665" t="s">
        <v>1280</v>
      </c>
      <c r="DJ665" t="s">
        <v>1687</v>
      </c>
      <c r="DK665" t="s">
        <v>1281</v>
      </c>
      <c r="FJ665" t="s">
        <v>5315</v>
      </c>
      <c r="FQ665" t="s">
        <v>1282</v>
      </c>
      <c r="GL665" t="s">
        <v>1283</v>
      </c>
      <c r="GN665" t="s">
        <v>1284</v>
      </c>
      <c r="GO665" t="s">
        <v>1284</v>
      </c>
      <c r="GR665" t="s">
        <v>1285</v>
      </c>
      <c r="GU665" t="s">
        <v>1286</v>
      </c>
      <c r="GW665" t="s">
        <v>1286</v>
      </c>
      <c r="GX665" t="s">
        <v>1286</v>
      </c>
      <c r="GY665" t="s">
        <v>1286</v>
      </c>
      <c r="GZ665" t="s">
        <v>1286</v>
      </c>
      <c r="HA665" t="s">
        <v>1284</v>
      </c>
      <c r="HC665" t="s">
        <v>1284</v>
      </c>
      <c r="HD665" t="s">
        <v>1285</v>
      </c>
      <c r="HI665" t="s">
        <v>1287</v>
      </c>
      <c r="HR665" t="s">
        <v>1288</v>
      </c>
      <c r="HS665" s="41" t="s">
        <v>1688</v>
      </c>
      <c r="HT665" t="s">
        <v>1687</v>
      </c>
      <c r="HU665" t="s">
        <v>1687</v>
      </c>
      <c r="IX665" t="s">
        <v>1289</v>
      </c>
      <c r="JD665" t="s">
        <v>1689</v>
      </c>
      <c r="JJ665" t="s">
        <v>1290</v>
      </c>
      <c r="JK665" t="s">
        <v>1290</v>
      </c>
      <c r="JQ665" t="s">
        <v>1291</v>
      </c>
      <c r="JT665" t="s">
        <v>1690</v>
      </c>
      <c r="JV665" t="s">
        <v>1292</v>
      </c>
      <c r="JX665" t="s">
        <v>1293</v>
      </c>
      <c r="JY665" t="s">
        <v>1294</v>
      </c>
      <c r="JZ665" t="s">
        <v>1295</v>
      </c>
      <c r="KB665" t="s">
        <v>1296</v>
      </c>
      <c r="KU665" t="s">
        <v>1297</v>
      </c>
      <c r="KV665" t="s">
        <v>1297</v>
      </c>
      <c r="KX665" t="s">
        <v>1278</v>
      </c>
      <c r="KZ665" t="s">
        <v>1687</v>
      </c>
      <c r="LA665" t="s">
        <v>1298</v>
      </c>
      <c r="LB665" t="s">
        <v>1298</v>
      </c>
      <c r="LL665" t="s">
        <v>1299</v>
      </c>
      <c r="LQ665" t="s">
        <v>1691</v>
      </c>
      <c r="LS665" t="s">
        <v>1692</v>
      </c>
      <c r="LZ665" t="s">
        <v>1282</v>
      </c>
      <c r="MA665" t="s">
        <v>1300</v>
      </c>
      <c r="MN665" t="s">
        <v>1301</v>
      </c>
      <c r="NC665" t="s">
        <v>1302</v>
      </c>
      <c r="ND665" t="s">
        <v>1285</v>
      </c>
      <c r="NH665" t="s">
        <v>1278</v>
      </c>
      <c r="NL665" t="s">
        <v>1303</v>
      </c>
      <c r="OE665" t="s">
        <v>1693</v>
      </c>
      <c r="PM665" s="41" t="s">
        <v>1694</v>
      </c>
      <c r="PO665" s="41" t="s">
        <v>1695</v>
      </c>
      <c r="PP665" s="41" t="s">
        <v>1696</v>
      </c>
      <c r="PQ665" s="41" t="s">
        <v>1695</v>
      </c>
      <c r="PR665" s="41" t="s">
        <v>1695</v>
      </c>
      <c r="PS665" s="41" t="s">
        <v>1697</v>
      </c>
      <c r="PT665" s="41" t="s">
        <v>1698</v>
      </c>
      <c r="PU665" s="41" t="s">
        <v>1699</v>
      </c>
      <c r="PV665" s="41" t="s">
        <v>1700</v>
      </c>
      <c r="PW665" s="41" t="s">
        <v>1701</v>
      </c>
      <c r="QF665" s="41" t="s">
        <v>1702</v>
      </c>
      <c r="QG665" s="41" t="s">
        <v>1703</v>
      </c>
      <c r="QO665" t="s">
        <v>1304</v>
      </c>
      <c r="QP665" t="s">
        <v>1687</v>
      </c>
      <c r="QR665" t="s">
        <v>1278</v>
      </c>
      <c r="QS665" t="s">
        <v>1278</v>
      </c>
      <c r="QX665" t="s">
        <v>1282</v>
      </c>
      <c r="RN665" t="s">
        <v>1305</v>
      </c>
      <c r="RO665" t="s">
        <v>1306</v>
      </c>
      <c r="SA665" t="s">
        <v>1278</v>
      </c>
      <c r="SJ665" t="s">
        <v>5315</v>
      </c>
      <c r="SK665" t="s">
        <v>1307</v>
      </c>
      <c r="SL665" t="s">
        <v>1308</v>
      </c>
      <c r="SP665" t="s">
        <v>1285</v>
      </c>
      <c r="TA665" t="s">
        <v>1687</v>
      </c>
      <c r="TD665" t="s">
        <v>1687</v>
      </c>
      <c r="TG665" t="s">
        <v>1687</v>
      </c>
      <c r="TH665" t="s">
        <v>1309</v>
      </c>
      <c r="TQ665" t="s">
        <v>1704</v>
      </c>
      <c r="TY665" s="41" t="s">
        <v>1705</v>
      </c>
      <c r="UH665" s="41" t="s">
        <v>1705</v>
      </c>
      <c r="UM665" s="41" t="s">
        <v>1705</v>
      </c>
      <c r="UN665" s="41" t="s">
        <v>1705</v>
      </c>
      <c r="UO665" s="41" t="s">
        <v>1705</v>
      </c>
      <c r="WI665" t="s">
        <v>1278</v>
      </c>
      <c r="YB665" t="s">
        <v>1282</v>
      </c>
      <c r="YM665" t="s">
        <v>1310</v>
      </c>
      <c r="YU665" t="s">
        <v>1311</v>
      </c>
      <c r="ZN665" t="s">
        <v>1312</v>
      </c>
      <c r="ZX665" t="s">
        <v>1313</v>
      </c>
      <c r="ZZ665" t="s">
        <v>1706</v>
      </c>
      <c r="AAB665" t="s">
        <v>1689</v>
      </c>
      <c r="AAH665" t="s">
        <v>1314</v>
      </c>
      <c r="AAI665" t="s">
        <v>1315</v>
      </c>
      <c r="AAQ665" t="s">
        <v>1316</v>
      </c>
      <c r="AAR665" t="s">
        <v>1278</v>
      </c>
      <c r="AAS665" t="s">
        <v>1317</v>
      </c>
      <c r="AAT665" t="s">
        <v>1743</v>
      </c>
      <c r="AAW665" t="s">
        <v>1285</v>
      </c>
      <c r="ABE665" t="s">
        <v>1278</v>
      </c>
      <c r="ABG665" t="s">
        <v>1318</v>
      </c>
      <c r="ABN665" t="s">
        <v>1278</v>
      </c>
      <c r="ABR665" t="s">
        <v>1707</v>
      </c>
      <c r="ACD665" t="s">
        <v>1708</v>
      </c>
      <c r="ACG665" t="s">
        <v>1709</v>
      </c>
      <c r="ADG665" t="s">
        <v>1282</v>
      </c>
      <c r="ADP665" t="s">
        <v>1319</v>
      </c>
      <c r="ADR665" t="s">
        <v>1710</v>
      </c>
      <c r="AED665" t="s">
        <v>1320</v>
      </c>
      <c r="AET665" t="s">
        <v>1711</v>
      </c>
      <c r="AEV665" t="s">
        <v>1311</v>
      </c>
      <c r="AFA665" t="s">
        <v>1321</v>
      </c>
      <c r="AFI665" s="41" t="s">
        <v>1712</v>
      </c>
      <c r="AFR665" t="s">
        <v>1299</v>
      </c>
      <c r="AFS665" t="s">
        <v>1713</v>
      </c>
      <c r="AFZ665" t="s">
        <v>1322</v>
      </c>
      <c r="AGO665" t="s">
        <v>1323</v>
      </c>
      <c r="AGP665">
        <v>3</v>
      </c>
      <c r="AGQ665" t="s">
        <v>1324</v>
      </c>
      <c r="AGR665" t="s">
        <v>1324</v>
      </c>
      <c r="AGT665" t="s">
        <v>1324</v>
      </c>
      <c r="AHB665" t="s">
        <v>1325</v>
      </c>
      <c r="AHC665" t="s">
        <v>1326</v>
      </c>
      <c r="AHO665" t="s">
        <v>1689</v>
      </c>
      <c r="AHT665" t="b">
        <v>0</v>
      </c>
      <c r="AHX665" s="42">
        <v>0</v>
      </c>
      <c r="AIC665" s="41" t="s">
        <v>1714</v>
      </c>
      <c r="AIE665" t="s">
        <v>1327</v>
      </c>
      <c r="AIM665" t="s">
        <v>1715</v>
      </c>
      <c r="AIN665" t="s">
        <v>1716</v>
      </c>
      <c r="AJA665" t="s">
        <v>5528</v>
      </c>
      <c r="AJR665" t="s">
        <v>1328</v>
      </c>
      <c r="AKF665" t="s">
        <v>1317</v>
      </c>
      <c r="AKG665" t="s">
        <v>1329</v>
      </c>
      <c r="AKH665" t="s">
        <v>1330</v>
      </c>
      <c r="AKI665" t="s">
        <v>1285</v>
      </c>
      <c r="AKK665" t="s">
        <v>1331</v>
      </c>
      <c r="ALN665" s="41" t="s">
        <v>1717</v>
      </c>
      <c r="ALS665" t="s">
        <v>1332</v>
      </c>
      <c r="ALU665" t="s">
        <v>1333</v>
      </c>
      <c r="ALW665" t="s">
        <v>1718</v>
      </c>
      <c r="AMA665" t="s">
        <v>1334</v>
      </c>
      <c r="AMP665" s="41" t="s">
        <v>1719</v>
      </c>
      <c r="ANA665" t="s">
        <v>1335</v>
      </c>
      <c r="ANJ665" t="s">
        <v>1693</v>
      </c>
      <c r="ANV665" t="s">
        <v>1336</v>
      </c>
      <c r="AOF665" t="s">
        <v>1337</v>
      </c>
      <c r="AOJ665" s="41" t="s">
        <v>1720</v>
      </c>
      <c r="APG665" t="s">
        <v>1282</v>
      </c>
      <c r="APK665" t="s">
        <v>1285</v>
      </c>
      <c r="APL665" t="s">
        <v>1338</v>
      </c>
      <c r="APV665" t="s">
        <v>1328</v>
      </c>
      <c r="AQC665" t="s">
        <v>1339</v>
      </c>
      <c r="AQK665" t="s">
        <v>1687</v>
      </c>
      <c r="AQL665" t="s">
        <v>1340</v>
      </c>
      <c r="AQY665" t="s">
        <v>1341</v>
      </c>
      <c r="ARF665" t="s">
        <v>1285</v>
      </c>
      <c r="ARK665" t="s">
        <v>1342</v>
      </c>
      <c r="ARW665" t="s">
        <v>1721</v>
      </c>
      <c r="ARY665" t="s">
        <v>1343</v>
      </c>
      <c r="ASD665" t="s">
        <v>1344</v>
      </c>
      <c r="ASE665" t="s">
        <v>1722</v>
      </c>
      <c r="ASU665" t="s">
        <v>5315</v>
      </c>
      <c r="ATE665" t="s">
        <v>1345</v>
      </c>
      <c r="ATM665" t="s">
        <v>1346</v>
      </c>
      <c r="AUB665" t="s">
        <v>1347</v>
      </c>
      <c r="AUE665" t="s">
        <v>1723</v>
      </c>
      <c r="AUH665" s="41" t="s">
        <v>1724</v>
      </c>
      <c r="AUK665" s="41" t="s">
        <v>1725</v>
      </c>
      <c r="AUQ665" s="41" t="s">
        <v>1726</v>
      </c>
      <c r="AUW665" s="41" t="s">
        <v>1705</v>
      </c>
      <c r="AWA665" s="41" t="s">
        <v>1727</v>
      </c>
      <c r="AWE665">
        <v>100</v>
      </c>
      <c r="AWY665" t="s">
        <v>1278</v>
      </c>
      <c r="AWZ665" t="s">
        <v>1278</v>
      </c>
      <c r="AXA665" t="s">
        <v>1282</v>
      </c>
      <c r="AXU665" t="s">
        <v>1713</v>
      </c>
      <c r="AYO665" t="s">
        <v>1304</v>
      </c>
      <c r="AZI665" t="s">
        <v>1348</v>
      </c>
      <c r="AZM665" t="s">
        <v>1349</v>
      </c>
      <c r="BBM665" t="s">
        <v>1728</v>
      </c>
      <c r="BBY665" t="s">
        <v>1728</v>
      </c>
      <c r="BCD665" t="s">
        <v>1350</v>
      </c>
      <c r="BCE665" t="s">
        <v>1350</v>
      </c>
      <c r="BCF665" t="s">
        <v>1350</v>
      </c>
      <c r="BCG665" t="s">
        <v>1351</v>
      </c>
      <c r="BCH665" t="s">
        <v>1351</v>
      </c>
      <c r="BCI665" t="s">
        <v>1351</v>
      </c>
      <c r="BCP665" t="s">
        <v>1352</v>
      </c>
      <c r="BDH665" t="s">
        <v>1710</v>
      </c>
      <c r="BDI665" t="s">
        <v>1710</v>
      </c>
      <c r="BDJ665" t="s">
        <v>1729</v>
      </c>
      <c r="BEU665" t="s">
        <v>5315</v>
      </c>
      <c r="BGP665" t="s">
        <v>1728</v>
      </c>
      <c r="BIB665" t="s">
        <v>5315</v>
      </c>
      <c r="BIN665" s="41" t="s">
        <v>5529</v>
      </c>
    </row>
    <row r="666" spans="1:1015 1030:1600" ht="409.5">
      <c r="A666" t="s">
        <v>1744</v>
      </c>
      <c r="B666" t="s">
        <v>5530</v>
      </c>
      <c r="C666">
        <v>2620627</v>
      </c>
      <c r="D666" t="s">
        <v>1262</v>
      </c>
      <c r="E666" t="s">
        <v>54</v>
      </c>
      <c r="F666" t="s">
        <v>1263</v>
      </c>
      <c r="G666" t="s">
        <v>1264</v>
      </c>
      <c r="H666" t="s">
        <v>1265</v>
      </c>
      <c r="I666" t="s">
        <v>1266</v>
      </c>
      <c r="L666" t="s">
        <v>1749</v>
      </c>
      <c r="M666" t="s">
        <v>1267</v>
      </c>
      <c r="N666" t="s">
        <v>1267</v>
      </c>
      <c r="O666" t="s">
        <v>5525</v>
      </c>
      <c r="P666" t="s">
        <v>5531</v>
      </c>
      <c r="Q666" t="s">
        <v>1762</v>
      </c>
      <c r="R666" t="s">
        <v>5531</v>
      </c>
      <c r="S666" t="s">
        <v>5511</v>
      </c>
      <c r="T666">
        <v>0</v>
      </c>
      <c r="U666" t="s">
        <v>1268</v>
      </c>
      <c r="V666" t="s">
        <v>1269</v>
      </c>
      <c r="W666" t="s">
        <v>1270</v>
      </c>
      <c r="X666" t="s">
        <v>1354</v>
      </c>
      <c r="Y666" t="s">
        <v>1742</v>
      </c>
      <c r="Z666" s="41" t="s">
        <v>5532</v>
      </c>
      <c r="AB666" t="s">
        <v>1730</v>
      </c>
      <c r="AC666" t="s">
        <v>1272</v>
      </c>
      <c r="AD666" t="s">
        <v>1273</v>
      </c>
      <c r="AE666" t="s">
        <v>1274</v>
      </c>
      <c r="AF666" t="s">
        <v>1275</v>
      </c>
      <c r="AG666" t="s">
        <v>1276</v>
      </c>
      <c r="AH666" t="s">
        <v>1749</v>
      </c>
      <c r="AS666" t="s">
        <v>1745</v>
      </c>
      <c r="BJ666" t="s">
        <v>1684</v>
      </c>
      <c r="BK666" t="s">
        <v>1685</v>
      </c>
      <c r="BM666" t="s">
        <v>1686</v>
      </c>
      <c r="BN666" t="s">
        <v>1686</v>
      </c>
      <c r="BO666" t="s">
        <v>1686</v>
      </c>
      <c r="BP666" t="s">
        <v>1686</v>
      </c>
      <c r="BX666" t="s">
        <v>1277</v>
      </c>
      <c r="CA666" t="s">
        <v>1278</v>
      </c>
      <c r="CL666" t="s">
        <v>1279</v>
      </c>
      <c r="CM666" t="s">
        <v>1279</v>
      </c>
      <c r="CO666" t="s">
        <v>5315</v>
      </c>
      <c r="DC666" t="s">
        <v>1280</v>
      </c>
      <c r="DD666" t="s">
        <v>1280</v>
      </c>
      <c r="DJ666" t="s">
        <v>1687</v>
      </c>
      <c r="DK666" t="s">
        <v>1281</v>
      </c>
      <c r="FJ666" t="s">
        <v>5315</v>
      </c>
      <c r="FQ666" t="s">
        <v>1282</v>
      </c>
      <c r="GL666" t="s">
        <v>1283</v>
      </c>
      <c r="GN666" t="s">
        <v>1284</v>
      </c>
      <c r="GO666" t="s">
        <v>1284</v>
      </c>
      <c r="GR666" t="s">
        <v>1285</v>
      </c>
      <c r="GU666" t="s">
        <v>1286</v>
      </c>
      <c r="GW666" t="s">
        <v>1286</v>
      </c>
      <c r="GX666" t="s">
        <v>1286</v>
      </c>
      <c r="GY666" t="s">
        <v>1286</v>
      </c>
      <c r="GZ666" t="s">
        <v>1286</v>
      </c>
      <c r="HA666" t="s">
        <v>1284</v>
      </c>
      <c r="HC666" t="s">
        <v>1284</v>
      </c>
      <c r="HD666" t="s">
        <v>1285</v>
      </c>
      <c r="HI666" t="s">
        <v>1287</v>
      </c>
      <c r="HR666" t="s">
        <v>1288</v>
      </c>
      <c r="HS666" s="41" t="s">
        <v>1688</v>
      </c>
      <c r="HT666" t="s">
        <v>1687</v>
      </c>
      <c r="HU666" t="s">
        <v>1687</v>
      </c>
      <c r="IX666" t="s">
        <v>1289</v>
      </c>
      <c r="JD666" t="s">
        <v>1689</v>
      </c>
      <c r="JJ666" t="s">
        <v>1290</v>
      </c>
      <c r="JK666" t="s">
        <v>1290</v>
      </c>
      <c r="JQ666" t="s">
        <v>1291</v>
      </c>
      <c r="JT666" t="s">
        <v>1690</v>
      </c>
      <c r="JV666" t="s">
        <v>1292</v>
      </c>
      <c r="JX666" t="s">
        <v>1293</v>
      </c>
      <c r="JY666" t="s">
        <v>1294</v>
      </c>
      <c r="JZ666" t="s">
        <v>1295</v>
      </c>
      <c r="KB666" t="s">
        <v>1296</v>
      </c>
      <c r="KU666" t="s">
        <v>1297</v>
      </c>
      <c r="KV666" t="s">
        <v>1297</v>
      </c>
      <c r="KX666" t="s">
        <v>1278</v>
      </c>
      <c r="KZ666" t="s">
        <v>1687</v>
      </c>
      <c r="LA666" t="s">
        <v>1298</v>
      </c>
      <c r="LB666" t="s">
        <v>1298</v>
      </c>
      <c r="LL666" t="s">
        <v>1299</v>
      </c>
      <c r="LQ666" t="s">
        <v>1691</v>
      </c>
      <c r="LS666" t="s">
        <v>1692</v>
      </c>
      <c r="LZ666" t="s">
        <v>1282</v>
      </c>
      <c r="MA666" t="s">
        <v>1300</v>
      </c>
      <c r="MN666" t="s">
        <v>1301</v>
      </c>
      <c r="NC666" t="s">
        <v>1302</v>
      </c>
      <c r="ND666" t="s">
        <v>1285</v>
      </c>
      <c r="NH666" t="s">
        <v>1278</v>
      </c>
      <c r="NL666" t="s">
        <v>1303</v>
      </c>
      <c r="OE666" t="s">
        <v>1693</v>
      </c>
      <c r="PM666" s="41" t="s">
        <v>1694</v>
      </c>
      <c r="PO666" s="41" t="s">
        <v>1695</v>
      </c>
      <c r="PP666" s="41" t="s">
        <v>1696</v>
      </c>
      <c r="PQ666" s="41" t="s">
        <v>1695</v>
      </c>
      <c r="PR666" s="41" t="s">
        <v>1695</v>
      </c>
      <c r="PS666" s="41" t="s">
        <v>1697</v>
      </c>
      <c r="PT666" s="41" t="s">
        <v>1698</v>
      </c>
      <c r="PU666" s="41" t="s">
        <v>1699</v>
      </c>
      <c r="PV666" s="41" t="s">
        <v>1700</v>
      </c>
      <c r="PW666" s="41" t="s">
        <v>1701</v>
      </c>
      <c r="QF666" s="41" t="s">
        <v>1702</v>
      </c>
      <c r="QG666" s="41" t="s">
        <v>1703</v>
      </c>
      <c r="QO666" t="s">
        <v>1304</v>
      </c>
      <c r="QP666" t="s">
        <v>1687</v>
      </c>
      <c r="QR666" t="s">
        <v>1278</v>
      </c>
      <c r="QS666" t="s">
        <v>1278</v>
      </c>
      <c r="QX666" t="s">
        <v>1282</v>
      </c>
      <c r="RN666" t="s">
        <v>1305</v>
      </c>
      <c r="RO666" t="s">
        <v>1306</v>
      </c>
      <c r="SA666" t="s">
        <v>1278</v>
      </c>
      <c r="SJ666" t="s">
        <v>5315</v>
      </c>
      <c r="SK666" t="s">
        <v>1307</v>
      </c>
      <c r="SL666" t="s">
        <v>1308</v>
      </c>
      <c r="SP666" t="s">
        <v>1285</v>
      </c>
      <c r="TA666" t="s">
        <v>1687</v>
      </c>
      <c r="TD666" t="s">
        <v>1687</v>
      </c>
      <c r="TG666" t="s">
        <v>1687</v>
      </c>
      <c r="TH666" t="s">
        <v>1309</v>
      </c>
      <c r="TQ666" t="s">
        <v>1704</v>
      </c>
      <c r="TY666" s="41" t="s">
        <v>1705</v>
      </c>
      <c r="UH666" s="41" t="s">
        <v>1705</v>
      </c>
      <c r="UM666" s="41" t="s">
        <v>1705</v>
      </c>
      <c r="UN666" s="41" t="s">
        <v>1705</v>
      </c>
      <c r="UO666" s="41" t="s">
        <v>1705</v>
      </c>
      <c r="WI666" t="s">
        <v>1278</v>
      </c>
      <c r="YB666" t="s">
        <v>1282</v>
      </c>
      <c r="YM666" t="s">
        <v>1310</v>
      </c>
      <c r="YU666" t="s">
        <v>1311</v>
      </c>
      <c r="ZN666" t="s">
        <v>1312</v>
      </c>
      <c r="ZX666" t="s">
        <v>1313</v>
      </c>
      <c r="ZZ666" t="s">
        <v>1706</v>
      </c>
      <c r="AAB666" t="s">
        <v>1689</v>
      </c>
      <c r="AAH666" t="s">
        <v>1314</v>
      </c>
      <c r="AAI666" t="s">
        <v>1315</v>
      </c>
      <c r="AAQ666" t="s">
        <v>1316</v>
      </c>
      <c r="AAR666" t="s">
        <v>1278</v>
      </c>
      <c r="AAS666" t="s">
        <v>1317</v>
      </c>
      <c r="AAT666" t="s">
        <v>1743</v>
      </c>
      <c r="AAW666" t="s">
        <v>1285</v>
      </c>
      <c r="ABE666" t="s">
        <v>1278</v>
      </c>
      <c r="ABG666" t="s">
        <v>1318</v>
      </c>
      <c r="ABN666" t="s">
        <v>1278</v>
      </c>
      <c r="ABR666" t="s">
        <v>1707</v>
      </c>
      <c r="ACD666" t="s">
        <v>1708</v>
      </c>
      <c r="ACG666" t="s">
        <v>1709</v>
      </c>
      <c r="ADG666" t="s">
        <v>1282</v>
      </c>
      <c r="ADP666" t="s">
        <v>1319</v>
      </c>
      <c r="ADR666" t="s">
        <v>1710</v>
      </c>
      <c r="AED666" t="s">
        <v>1320</v>
      </c>
      <c r="AET666" t="s">
        <v>1711</v>
      </c>
      <c r="AEV666" t="s">
        <v>1311</v>
      </c>
      <c r="AFA666" t="s">
        <v>1321</v>
      </c>
      <c r="AFI666" s="41" t="s">
        <v>1712</v>
      </c>
      <c r="AFR666" t="s">
        <v>1299</v>
      </c>
      <c r="AFS666" t="s">
        <v>1713</v>
      </c>
      <c r="AFZ666" t="s">
        <v>1322</v>
      </c>
      <c r="AGO666" t="s">
        <v>1323</v>
      </c>
      <c r="AGP666">
        <v>3</v>
      </c>
      <c r="AGQ666" t="s">
        <v>1324</v>
      </c>
      <c r="AGR666" t="s">
        <v>1324</v>
      </c>
      <c r="AGT666" t="s">
        <v>1324</v>
      </c>
      <c r="AHB666" t="s">
        <v>1325</v>
      </c>
      <c r="AHC666" t="s">
        <v>1326</v>
      </c>
      <c r="AHO666" t="s">
        <v>1689</v>
      </c>
      <c r="AHT666" t="b">
        <v>0</v>
      </c>
      <c r="AHX666" s="42">
        <v>0</v>
      </c>
      <c r="AIC666" s="41" t="s">
        <v>1714</v>
      </c>
      <c r="AIE666" t="s">
        <v>1327</v>
      </c>
      <c r="AIM666" t="s">
        <v>1715</v>
      </c>
      <c r="AIN666" t="s">
        <v>1716</v>
      </c>
      <c r="AJA666" t="s">
        <v>5533</v>
      </c>
      <c r="AJR666" t="s">
        <v>1328</v>
      </c>
      <c r="AKF666" t="s">
        <v>1317</v>
      </c>
      <c r="AKG666" t="s">
        <v>1329</v>
      </c>
      <c r="AKH666" t="s">
        <v>1330</v>
      </c>
      <c r="AKI666" t="s">
        <v>1285</v>
      </c>
      <c r="AKK666" t="s">
        <v>1331</v>
      </c>
      <c r="ALN666" s="41" t="s">
        <v>1717</v>
      </c>
      <c r="ALS666" t="s">
        <v>1332</v>
      </c>
      <c r="ALU666" t="s">
        <v>1333</v>
      </c>
      <c r="ALW666" t="s">
        <v>1718</v>
      </c>
      <c r="AMA666" t="s">
        <v>1334</v>
      </c>
      <c r="AMP666" s="41" t="s">
        <v>1719</v>
      </c>
      <c r="ANA666" t="s">
        <v>1335</v>
      </c>
      <c r="ANJ666" t="s">
        <v>1693</v>
      </c>
      <c r="ANV666" t="s">
        <v>1336</v>
      </c>
      <c r="AOF666" t="s">
        <v>1337</v>
      </c>
      <c r="AOJ666" s="41" t="s">
        <v>1720</v>
      </c>
      <c r="APG666" t="s">
        <v>1282</v>
      </c>
      <c r="APK666" t="s">
        <v>1285</v>
      </c>
      <c r="APL666" t="s">
        <v>1338</v>
      </c>
      <c r="APV666" t="s">
        <v>1328</v>
      </c>
      <c r="AQC666" t="s">
        <v>1339</v>
      </c>
      <c r="AQK666" t="s">
        <v>1687</v>
      </c>
      <c r="AQL666" t="s">
        <v>1340</v>
      </c>
      <c r="AQY666" t="s">
        <v>1341</v>
      </c>
      <c r="ARF666" t="s">
        <v>1285</v>
      </c>
      <c r="ARK666" t="s">
        <v>1342</v>
      </c>
      <c r="ARW666" t="s">
        <v>1721</v>
      </c>
      <c r="ARY666" t="s">
        <v>1343</v>
      </c>
      <c r="ASD666" t="s">
        <v>1344</v>
      </c>
      <c r="ASE666" t="s">
        <v>1722</v>
      </c>
      <c r="ASU666" t="s">
        <v>5315</v>
      </c>
      <c r="ATE666" t="s">
        <v>1345</v>
      </c>
      <c r="ATM666" t="s">
        <v>1346</v>
      </c>
      <c r="AUB666" t="s">
        <v>1347</v>
      </c>
      <c r="AUE666" t="s">
        <v>1723</v>
      </c>
      <c r="AUH666" s="41" t="s">
        <v>1724</v>
      </c>
      <c r="AUK666" s="41" t="s">
        <v>1725</v>
      </c>
      <c r="AUQ666" s="41" t="s">
        <v>1726</v>
      </c>
      <c r="AUW666" s="41" t="s">
        <v>1705</v>
      </c>
      <c r="AWA666" s="41" t="s">
        <v>1727</v>
      </c>
      <c r="AWE666">
        <v>100</v>
      </c>
      <c r="AWY666" t="s">
        <v>1278</v>
      </c>
      <c r="AWZ666" t="s">
        <v>1278</v>
      </c>
      <c r="AXA666" t="s">
        <v>1282</v>
      </c>
      <c r="AXU666" t="s">
        <v>1713</v>
      </c>
      <c r="AYO666" t="s">
        <v>1304</v>
      </c>
      <c r="AZI666" t="s">
        <v>1348</v>
      </c>
      <c r="AZM666" t="s">
        <v>1349</v>
      </c>
      <c r="BBM666" t="s">
        <v>1728</v>
      </c>
      <c r="BBY666" t="s">
        <v>1728</v>
      </c>
      <c r="BCD666" t="s">
        <v>1350</v>
      </c>
      <c r="BCE666" t="s">
        <v>1350</v>
      </c>
      <c r="BCF666" t="s">
        <v>1350</v>
      </c>
      <c r="BCG666" t="s">
        <v>1351</v>
      </c>
      <c r="BCH666" t="s">
        <v>1351</v>
      </c>
      <c r="BCI666" t="s">
        <v>1351</v>
      </c>
      <c r="BCP666" t="s">
        <v>1352</v>
      </c>
      <c r="BDH666" t="s">
        <v>1710</v>
      </c>
      <c r="BDI666" t="s">
        <v>1710</v>
      </c>
      <c r="BDJ666" t="s">
        <v>1729</v>
      </c>
      <c r="BEU666" t="s">
        <v>5315</v>
      </c>
      <c r="BGP666" t="s">
        <v>1728</v>
      </c>
      <c r="BIB666" t="s">
        <v>5315</v>
      </c>
      <c r="BIN666" s="41" t="s">
        <v>5529</v>
      </c>
    </row>
    <row r="667" spans="1:1015 1030:1600" ht="409.5">
      <c r="A667" t="s">
        <v>1744</v>
      </c>
      <c r="B667" t="s">
        <v>5534</v>
      </c>
      <c r="C667">
        <v>2620786</v>
      </c>
      <c r="D667" t="s">
        <v>1262</v>
      </c>
      <c r="E667" t="s">
        <v>54</v>
      </c>
      <c r="F667" t="s">
        <v>1263</v>
      </c>
      <c r="G667" t="s">
        <v>1264</v>
      </c>
      <c r="H667" t="s">
        <v>1265</v>
      </c>
      <c r="I667" t="s">
        <v>1266</v>
      </c>
      <c r="L667" t="s">
        <v>1749</v>
      </c>
      <c r="M667" t="s">
        <v>1267</v>
      </c>
      <c r="N667" t="s">
        <v>1267</v>
      </c>
      <c r="O667" t="s">
        <v>5535</v>
      </c>
      <c r="P667" t="s">
        <v>5536</v>
      </c>
      <c r="Q667" t="s">
        <v>1762</v>
      </c>
      <c r="R667" t="s">
        <v>5536</v>
      </c>
      <c r="S667" t="s">
        <v>5511</v>
      </c>
      <c r="T667">
        <v>0</v>
      </c>
      <c r="U667" t="s">
        <v>1268</v>
      </c>
      <c r="V667" t="s">
        <v>1269</v>
      </c>
      <c r="W667" t="s">
        <v>1270</v>
      </c>
      <c r="X667" t="s">
        <v>1354</v>
      </c>
      <c r="Y667" t="s">
        <v>1742</v>
      </c>
      <c r="Z667" s="41" t="s">
        <v>5537</v>
      </c>
      <c r="AB667" t="s">
        <v>1730</v>
      </c>
      <c r="AC667" t="s">
        <v>1272</v>
      </c>
      <c r="AD667" t="s">
        <v>1273</v>
      </c>
      <c r="AE667" t="s">
        <v>1274</v>
      </c>
      <c r="AF667" t="s">
        <v>1275</v>
      </c>
      <c r="AG667" t="s">
        <v>1276</v>
      </c>
      <c r="AH667" t="s">
        <v>1749</v>
      </c>
      <c r="AS667" t="s">
        <v>5538</v>
      </c>
      <c r="BJ667" t="s">
        <v>1684</v>
      </c>
      <c r="BK667" t="s">
        <v>1685</v>
      </c>
      <c r="BM667" t="s">
        <v>1686</v>
      </c>
      <c r="BN667" t="s">
        <v>1686</v>
      </c>
      <c r="BO667" t="s">
        <v>1686</v>
      </c>
      <c r="BP667" t="s">
        <v>1686</v>
      </c>
      <c r="BX667" t="s">
        <v>1277</v>
      </c>
      <c r="CA667" t="s">
        <v>1278</v>
      </c>
      <c r="CL667" t="s">
        <v>1279</v>
      </c>
      <c r="CM667" t="s">
        <v>1279</v>
      </c>
      <c r="CO667" t="s">
        <v>5315</v>
      </c>
      <c r="DC667" t="s">
        <v>1280</v>
      </c>
      <c r="DD667" t="s">
        <v>1280</v>
      </c>
      <c r="DJ667" t="s">
        <v>1687</v>
      </c>
      <c r="DK667" t="s">
        <v>1281</v>
      </c>
      <c r="FJ667" t="s">
        <v>5315</v>
      </c>
      <c r="FQ667" t="s">
        <v>1282</v>
      </c>
      <c r="GL667" t="s">
        <v>1283</v>
      </c>
      <c r="GN667" t="s">
        <v>1284</v>
      </c>
      <c r="GO667" t="s">
        <v>1284</v>
      </c>
      <c r="GR667" t="s">
        <v>1285</v>
      </c>
      <c r="GU667" t="s">
        <v>1286</v>
      </c>
      <c r="GW667" t="s">
        <v>1286</v>
      </c>
      <c r="GX667" t="s">
        <v>1286</v>
      </c>
      <c r="GY667" t="s">
        <v>1286</v>
      </c>
      <c r="GZ667" t="s">
        <v>1286</v>
      </c>
      <c r="HA667" t="s">
        <v>1284</v>
      </c>
      <c r="HC667" t="s">
        <v>1284</v>
      </c>
      <c r="HD667" t="s">
        <v>1285</v>
      </c>
      <c r="HI667" t="s">
        <v>1287</v>
      </c>
      <c r="HR667" t="s">
        <v>1288</v>
      </c>
      <c r="HS667" s="41" t="s">
        <v>1688</v>
      </c>
      <c r="HT667" t="s">
        <v>1687</v>
      </c>
      <c r="HU667" t="s">
        <v>1687</v>
      </c>
      <c r="IX667" t="s">
        <v>1289</v>
      </c>
      <c r="JD667" t="s">
        <v>1689</v>
      </c>
      <c r="JJ667" t="s">
        <v>1290</v>
      </c>
      <c r="JK667" t="s">
        <v>1290</v>
      </c>
      <c r="JQ667" t="s">
        <v>1291</v>
      </c>
      <c r="JT667" t="s">
        <v>1690</v>
      </c>
      <c r="JV667" t="s">
        <v>1292</v>
      </c>
      <c r="JX667" t="s">
        <v>1293</v>
      </c>
      <c r="JY667" t="s">
        <v>1294</v>
      </c>
      <c r="JZ667" t="s">
        <v>1295</v>
      </c>
      <c r="KB667" t="s">
        <v>1296</v>
      </c>
      <c r="KU667" t="s">
        <v>1297</v>
      </c>
      <c r="KV667" t="s">
        <v>1297</v>
      </c>
      <c r="KX667" t="s">
        <v>1278</v>
      </c>
      <c r="KZ667" t="s">
        <v>1687</v>
      </c>
      <c r="LA667" t="s">
        <v>1298</v>
      </c>
      <c r="LB667" t="s">
        <v>1298</v>
      </c>
      <c r="LL667" t="s">
        <v>1299</v>
      </c>
      <c r="LQ667" t="s">
        <v>1691</v>
      </c>
      <c r="LS667" t="s">
        <v>1692</v>
      </c>
      <c r="LZ667" t="s">
        <v>1282</v>
      </c>
      <c r="MA667" t="s">
        <v>1300</v>
      </c>
      <c r="MN667" t="s">
        <v>1301</v>
      </c>
      <c r="NC667" t="s">
        <v>1302</v>
      </c>
      <c r="ND667" t="s">
        <v>1285</v>
      </c>
      <c r="NH667" t="s">
        <v>1278</v>
      </c>
      <c r="NL667" t="s">
        <v>1303</v>
      </c>
      <c r="OE667" t="s">
        <v>1693</v>
      </c>
      <c r="PM667" s="41" t="s">
        <v>1694</v>
      </c>
      <c r="PO667" s="41" t="s">
        <v>1695</v>
      </c>
      <c r="PP667" s="41" t="s">
        <v>1696</v>
      </c>
      <c r="PQ667" s="41" t="s">
        <v>1695</v>
      </c>
      <c r="PR667" s="41" t="s">
        <v>1695</v>
      </c>
      <c r="PS667" s="41" t="s">
        <v>1697</v>
      </c>
      <c r="PT667" s="41" t="s">
        <v>1698</v>
      </c>
      <c r="PU667" s="41" t="s">
        <v>1699</v>
      </c>
      <c r="PV667" s="41" t="s">
        <v>1700</v>
      </c>
      <c r="PW667" s="41" t="s">
        <v>1701</v>
      </c>
      <c r="QF667" s="41" t="s">
        <v>1702</v>
      </c>
      <c r="QG667" s="41" t="s">
        <v>1703</v>
      </c>
      <c r="QO667" t="s">
        <v>1304</v>
      </c>
      <c r="QP667" t="s">
        <v>1687</v>
      </c>
      <c r="QR667" t="s">
        <v>1278</v>
      </c>
      <c r="QS667" t="s">
        <v>1278</v>
      </c>
      <c r="QX667" t="s">
        <v>1282</v>
      </c>
      <c r="RN667" t="s">
        <v>1305</v>
      </c>
      <c r="RO667" t="s">
        <v>1306</v>
      </c>
      <c r="SA667" t="s">
        <v>1278</v>
      </c>
      <c r="SJ667" t="s">
        <v>5315</v>
      </c>
      <c r="SK667" t="s">
        <v>1307</v>
      </c>
      <c r="SL667" t="s">
        <v>1308</v>
      </c>
      <c r="SP667" t="s">
        <v>1285</v>
      </c>
      <c r="TA667" t="s">
        <v>1687</v>
      </c>
      <c r="TD667" t="s">
        <v>1687</v>
      </c>
      <c r="TG667" t="s">
        <v>1687</v>
      </c>
      <c r="TH667" t="s">
        <v>1309</v>
      </c>
      <c r="TQ667" t="s">
        <v>1704</v>
      </c>
      <c r="TY667" s="41" t="s">
        <v>1705</v>
      </c>
      <c r="UH667" s="41" t="s">
        <v>1705</v>
      </c>
      <c r="UM667" s="41" t="s">
        <v>1705</v>
      </c>
      <c r="UN667" s="41" t="s">
        <v>1705</v>
      </c>
      <c r="UO667" s="41" t="s">
        <v>1705</v>
      </c>
      <c r="WI667" t="s">
        <v>1278</v>
      </c>
      <c r="YB667" t="s">
        <v>1282</v>
      </c>
      <c r="YM667" t="s">
        <v>1310</v>
      </c>
      <c r="YU667" t="s">
        <v>1311</v>
      </c>
      <c r="ZN667" t="s">
        <v>1312</v>
      </c>
      <c r="ZX667" t="s">
        <v>1313</v>
      </c>
      <c r="ZZ667" t="s">
        <v>1706</v>
      </c>
      <c r="AAB667" t="s">
        <v>1689</v>
      </c>
      <c r="AAH667" t="s">
        <v>1314</v>
      </c>
      <c r="AAI667" t="s">
        <v>1315</v>
      </c>
      <c r="AAQ667" t="s">
        <v>1316</v>
      </c>
      <c r="AAR667" t="s">
        <v>1278</v>
      </c>
      <c r="AAS667" t="s">
        <v>1317</v>
      </c>
      <c r="AAT667" t="s">
        <v>1743</v>
      </c>
      <c r="AAW667" t="s">
        <v>1285</v>
      </c>
      <c r="ABE667" t="s">
        <v>1278</v>
      </c>
      <c r="ABG667" t="s">
        <v>1318</v>
      </c>
      <c r="ABN667" t="s">
        <v>1278</v>
      </c>
      <c r="ABR667" t="s">
        <v>1707</v>
      </c>
      <c r="ACD667" t="s">
        <v>1708</v>
      </c>
      <c r="ACG667" t="s">
        <v>1709</v>
      </c>
      <c r="ADG667" t="s">
        <v>1282</v>
      </c>
      <c r="ADP667" t="s">
        <v>1319</v>
      </c>
      <c r="ADR667" t="s">
        <v>1710</v>
      </c>
      <c r="AED667" t="s">
        <v>1320</v>
      </c>
      <c r="AET667" t="s">
        <v>1711</v>
      </c>
      <c r="AEV667" t="s">
        <v>1311</v>
      </c>
      <c r="AFA667" t="s">
        <v>1321</v>
      </c>
      <c r="AFI667" s="41" t="s">
        <v>1712</v>
      </c>
      <c r="AFR667" t="s">
        <v>1299</v>
      </c>
      <c r="AFS667" t="s">
        <v>1713</v>
      </c>
      <c r="AFZ667" t="s">
        <v>1322</v>
      </c>
      <c r="AGO667" t="s">
        <v>1323</v>
      </c>
      <c r="AGP667">
        <v>3</v>
      </c>
      <c r="AGQ667" t="s">
        <v>1324</v>
      </c>
      <c r="AGR667" t="s">
        <v>1324</v>
      </c>
      <c r="AGT667" t="s">
        <v>1324</v>
      </c>
      <c r="AHB667" t="s">
        <v>1325</v>
      </c>
      <c r="AHC667" t="s">
        <v>1326</v>
      </c>
      <c r="AHO667" t="s">
        <v>1689</v>
      </c>
      <c r="AHT667" t="b">
        <v>0</v>
      </c>
      <c r="AHX667" s="42">
        <v>0</v>
      </c>
      <c r="AIC667" s="41" t="s">
        <v>1714</v>
      </c>
      <c r="AIE667" t="s">
        <v>1327</v>
      </c>
      <c r="AIM667" t="s">
        <v>1715</v>
      </c>
      <c r="AIN667" t="s">
        <v>1716</v>
      </c>
      <c r="AJA667" t="s">
        <v>5539</v>
      </c>
      <c r="AJR667" t="s">
        <v>1328</v>
      </c>
      <c r="AKF667" t="s">
        <v>1317</v>
      </c>
      <c r="AKG667" t="s">
        <v>1329</v>
      </c>
      <c r="AKH667" t="s">
        <v>1330</v>
      </c>
      <c r="AKI667" t="s">
        <v>1285</v>
      </c>
      <c r="AKK667" t="s">
        <v>1331</v>
      </c>
      <c r="ALN667" s="41" t="s">
        <v>1717</v>
      </c>
      <c r="ALS667" t="s">
        <v>1332</v>
      </c>
      <c r="ALU667" t="s">
        <v>1333</v>
      </c>
      <c r="ALW667" t="s">
        <v>1718</v>
      </c>
      <c r="AMA667" t="s">
        <v>1334</v>
      </c>
      <c r="AMP667" s="41" t="s">
        <v>1719</v>
      </c>
      <c r="ANA667" t="s">
        <v>1335</v>
      </c>
      <c r="ANJ667" t="s">
        <v>1693</v>
      </c>
      <c r="ANV667" t="s">
        <v>1336</v>
      </c>
      <c r="AOF667" t="s">
        <v>1337</v>
      </c>
      <c r="AOJ667" s="41" t="s">
        <v>1720</v>
      </c>
      <c r="APG667" t="s">
        <v>1282</v>
      </c>
      <c r="APK667" t="s">
        <v>1285</v>
      </c>
      <c r="APL667" t="s">
        <v>1338</v>
      </c>
      <c r="APV667" t="s">
        <v>1328</v>
      </c>
      <c r="AQC667" t="s">
        <v>1339</v>
      </c>
      <c r="AQK667" t="s">
        <v>1687</v>
      </c>
      <c r="AQL667" t="s">
        <v>1340</v>
      </c>
      <c r="AQY667" t="s">
        <v>1341</v>
      </c>
      <c r="ARF667" t="s">
        <v>1285</v>
      </c>
      <c r="ARK667" t="s">
        <v>1342</v>
      </c>
      <c r="ARW667" t="s">
        <v>1721</v>
      </c>
      <c r="ARY667" t="s">
        <v>1343</v>
      </c>
      <c r="ASD667" t="s">
        <v>1344</v>
      </c>
      <c r="ASE667" t="s">
        <v>1722</v>
      </c>
      <c r="ASU667" t="s">
        <v>5315</v>
      </c>
      <c r="ATE667" t="s">
        <v>1345</v>
      </c>
      <c r="ATM667" t="s">
        <v>1346</v>
      </c>
      <c r="AUB667" t="s">
        <v>1347</v>
      </c>
      <c r="AUE667" t="s">
        <v>1723</v>
      </c>
      <c r="AUH667" s="41" t="s">
        <v>1724</v>
      </c>
      <c r="AUK667" s="41" t="s">
        <v>1725</v>
      </c>
      <c r="AUQ667" s="41" t="s">
        <v>1726</v>
      </c>
      <c r="AUW667" s="41" t="s">
        <v>1705</v>
      </c>
      <c r="AWA667" s="41" t="s">
        <v>1727</v>
      </c>
      <c r="AWE667">
        <v>100</v>
      </c>
      <c r="AWY667" t="s">
        <v>1278</v>
      </c>
      <c r="AWZ667" t="s">
        <v>1278</v>
      </c>
      <c r="AXA667" t="s">
        <v>1282</v>
      </c>
      <c r="AXU667" t="s">
        <v>1713</v>
      </c>
      <c r="AYO667" t="s">
        <v>1304</v>
      </c>
      <c r="AZI667" t="s">
        <v>1348</v>
      </c>
      <c r="AZM667" t="s">
        <v>1349</v>
      </c>
      <c r="BBM667" t="s">
        <v>1728</v>
      </c>
      <c r="BBY667" t="s">
        <v>1728</v>
      </c>
      <c r="BCD667" t="s">
        <v>1350</v>
      </c>
      <c r="BCE667" t="s">
        <v>1350</v>
      </c>
      <c r="BCF667" t="s">
        <v>1350</v>
      </c>
      <c r="BCG667" t="s">
        <v>1351</v>
      </c>
      <c r="BCH667" t="s">
        <v>1351</v>
      </c>
      <c r="BCI667" t="s">
        <v>1351</v>
      </c>
      <c r="BCP667" t="s">
        <v>1352</v>
      </c>
      <c r="BDH667" t="s">
        <v>1710</v>
      </c>
      <c r="BDI667" t="s">
        <v>1710</v>
      </c>
      <c r="BDJ667" t="s">
        <v>1729</v>
      </c>
      <c r="BEU667" t="s">
        <v>5315</v>
      </c>
      <c r="BGP667" t="s">
        <v>1728</v>
      </c>
      <c r="BIB667" t="s">
        <v>5315</v>
      </c>
      <c r="BIN667" s="41" t="s">
        <v>5540</v>
      </c>
    </row>
    <row r="668" spans="1:1015 1030:1600" ht="409.5">
      <c r="A668" t="s">
        <v>1744</v>
      </c>
      <c r="B668" t="s">
        <v>5541</v>
      </c>
      <c r="C668">
        <v>2620696</v>
      </c>
      <c r="D668" t="s">
        <v>1262</v>
      </c>
      <c r="E668" t="s">
        <v>54</v>
      </c>
      <c r="F668" t="s">
        <v>1263</v>
      </c>
      <c r="G668" t="s">
        <v>1264</v>
      </c>
      <c r="H668" t="s">
        <v>1265</v>
      </c>
      <c r="I668" t="s">
        <v>1266</v>
      </c>
      <c r="L668" t="s">
        <v>1749</v>
      </c>
      <c r="M668" t="s">
        <v>1267</v>
      </c>
      <c r="N668" t="s">
        <v>1267</v>
      </c>
      <c r="O668" t="s">
        <v>5542</v>
      </c>
      <c r="P668" t="s">
        <v>5536</v>
      </c>
      <c r="Q668" t="s">
        <v>1762</v>
      </c>
      <c r="R668" t="s">
        <v>5536</v>
      </c>
      <c r="S668" t="s">
        <v>5511</v>
      </c>
      <c r="T668">
        <v>0</v>
      </c>
      <c r="U668" t="s">
        <v>1268</v>
      </c>
      <c r="V668" t="s">
        <v>1269</v>
      </c>
      <c r="W668" t="s">
        <v>1270</v>
      </c>
      <c r="X668" t="s">
        <v>1354</v>
      </c>
      <c r="Y668" t="s">
        <v>1742</v>
      </c>
      <c r="Z668" s="41" t="s">
        <v>5543</v>
      </c>
      <c r="AB668" t="s">
        <v>1730</v>
      </c>
      <c r="AC668" t="s">
        <v>1272</v>
      </c>
      <c r="AD668" t="s">
        <v>1273</v>
      </c>
      <c r="AE668" t="s">
        <v>1274</v>
      </c>
      <c r="AF668" t="s">
        <v>1275</v>
      </c>
      <c r="AG668" t="s">
        <v>1276</v>
      </c>
      <c r="AH668" t="s">
        <v>1749</v>
      </c>
      <c r="AS668" t="s">
        <v>5538</v>
      </c>
      <c r="BJ668" t="s">
        <v>1684</v>
      </c>
      <c r="BK668" t="s">
        <v>1685</v>
      </c>
      <c r="BM668" t="s">
        <v>1686</v>
      </c>
      <c r="BN668" t="s">
        <v>1686</v>
      </c>
      <c r="BO668" t="s">
        <v>1686</v>
      </c>
      <c r="BP668" t="s">
        <v>1686</v>
      </c>
      <c r="BX668" t="s">
        <v>1277</v>
      </c>
      <c r="CA668" t="s">
        <v>1278</v>
      </c>
      <c r="CL668" t="s">
        <v>1279</v>
      </c>
      <c r="CM668" t="s">
        <v>1279</v>
      </c>
      <c r="CO668" t="s">
        <v>5315</v>
      </c>
      <c r="DC668" t="s">
        <v>1280</v>
      </c>
      <c r="DD668" t="s">
        <v>1280</v>
      </c>
      <c r="DJ668" t="s">
        <v>1687</v>
      </c>
      <c r="DK668" t="s">
        <v>1281</v>
      </c>
      <c r="FJ668" t="s">
        <v>5315</v>
      </c>
      <c r="FQ668" t="s">
        <v>1282</v>
      </c>
      <c r="GL668" t="s">
        <v>1283</v>
      </c>
      <c r="GN668" t="s">
        <v>1284</v>
      </c>
      <c r="GO668" t="s">
        <v>1284</v>
      </c>
      <c r="GR668" t="s">
        <v>1285</v>
      </c>
      <c r="GU668" t="s">
        <v>1286</v>
      </c>
      <c r="GW668" t="s">
        <v>1286</v>
      </c>
      <c r="GX668" t="s">
        <v>1286</v>
      </c>
      <c r="GY668" t="s">
        <v>1286</v>
      </c>
      <c r="GZ668" t="s">
        <v>1286</v>
      </c>
      <c r="HA668" t="s">
        <v>1284</v>
      </c>
      <c r="HC668" t="s">
        <v>1284</v>
      </c>
      <c r="HD668" t="s">
        <v>1285</v>
      </c>
      <c r="HI668" t="s">
        <v>1287</v>
      </c>
      <c r="HR668" t="s">
        <v>1288</v>
      </c>
      <c r="HS668" s="41" t="s">
        <v>1688</v>
      </c>
      <c r="HT668" t="s">
        <v>1687</v>
      </c>
      <c r="HU668" t="s">
        <v>1687</v>
      </c>
      <c r="IX668" t="s">
        <v>1289</v>
      </c>
      <c r="JD668" t="s">
        <v>1689</v>
      </c>
      <c r="JJ668" t="s">
        <v>1290</v>
      </c>
      <c r="JK668" t="s">
        <v>1290</v>
      </c>
      <c r="JQ668" t="s">
        <v>1291</v>
      </c>
      <c r="JT668" t="s">
        <v>1690</v>
      </c>
      <c r="JV668" t="s">
        <v>1292</v>
      </c>
      <c r="JX668" t="s">
        <v>1293</v>
      </c>
      <c r="JY668" t="s">
        <v>1294</v>
      </c>
      <c r="JZ668" t="s">
        <v>1295</v>
      </c>
      <c r="KB668" t="s">
        <v>1296</v>
      </c>
      <c r="KU668" t="s">
        <v>1297</v>
      </c>
      <c r="KV668" t="s">
        <v>1297</v>
      </c>
      <c r="KX668" t="s">
        <v>1278</v>
      </c>
      <c r="KZ668" t="s">
        <v>1687</v>
      </c>
      <c r="LA668" t="s">
        <v>1298</v>
      </c>
      <c r="LB668" t="s">
        <v>1298</v>
      </c>
      <c r="LL668" t="s">
        <v>1299</v>
      </c>
      <c r="LQ668" t="s">
        <v>1691</v>
      </c>
      <c r="LS668" t="s">
        <v>1692</v>
      </c>
      <c r="LZ668" t="s">
        <v>1282</v>
      </c>
      <c r="MA668" t="s">
        <v>1300</v>
      </c>
      <c r="MN668" t="s">
        <v>1301</v>
      </c>
      <c r="NC668" t="s">
        <v>1302</v>
      </c>
      <c r="ND668" t="s">
        <v>1285</v>
      </c>
      <c r="NH668" t="s">
        <v>1278</v>
      </c>
      <c r="NL668" t="s">
        <v>1303</v>
      </c>
      <c r="OE668" t="s">
        <v>1693</v>
      </c>
      <c r="PM668" s="41" t="s">
        <v>1694</v>
      </c>
      <c r="PO668" s="41" t="s">
        <v>1695</v>
      </c>
      <c r="PP668" s="41" t="s">
        <v>1696</v>
      </c>
      <c r="PQ668" s="41" t="s">
        <v>1695</v>
      </c>
      <c r="PR668" s="41" t="s">
        <v>1695</v>
      </c>
      <c r="PS668" s="41" t="s">
        <v>1697</v>
      </c>
      <c r="PT668" s="41" t="s">
        <v>1698</v>
      </c>
      <c r="PU668" s="41" t="s">
        <v>1699</v>
      </c>
      <c r="PV668" s="41" t="s">
        <v>1700</v>
      </c>
      <c r="PW668" s="41" t="s">
        <v>1701</v>
      </c>
      <c r="QF668" s="41" t="s">
        <v>1702</v>
      </c>
      <c r="QG668" s="41" t="s">
        <v>1703</v>
      </c>
      <c r="QO668" t="s">
        <v>1304</v>
      </c>
      <c r="QP668" t="s">
        <v>1687</v>
      </c>
      <c r="QR668" t="s">
        <v>1278</v>
      </c>
      <c r="QS668" t="s">
        <v>1278</v>
      </c>
      <c r="QX668" t="s">
        <v>1282</v>
      </c>
      <c r="RN668" t="s">
        <v>1305</v>
      </c>
      <c r="RO668" t="s">
        <v>1306</v>
      </c>
      <c r="SA668" t="s">
        <v>1278</v>
      </c>
      <c r="SJ668" t="s">
        <v>5315</v>
      </c>
      <c r="SK668" t="s">
        <v>1307</v>
      </c>
      <c r="SL668" t="s">
        <v>1308</v>
      </c>
      <c r="SP668" t="s">
        <v>1285</v>
      </c>
      <c r="TA668" t="s">
        <v>1687</v>
      </c>
      <c r="TD668" t="s">
        <v>1687</v>
      </c>
      <c r="TG668" t="s">
        <v>1687</v>
      </c>
      <c r="TH668" t="s">
        <v>1309</v>
      </c>
      <c r="TQ668" t="s">
        <v>1704</v>
      </c>
      <c r="TY668" s="41" t="s">
        <v>1705</v>
      </c>
      <c r="UH668" s="41" t="s">
        <v>1705</v>
      </c>
      <c r="UM668" s="41" t="s">
        <v>1705</v>
      </c>
      <c r="UN668" s="41" t="s">
        <v>1705</v>
      </c>
      <c r="UO668" s="41" t="s">
        <v>1705</v>
      </c>
      <c r="WI668" t="s">
        <v>1278</v>
      </c>
      <c r="YB668" t="s">
        <v>1282</v>
      </c>
      <c r="YM668" t="s">
        <v>1310</v>
      </c>
      <c r="YU668" t="s">
        <v>1311</v>
      </c>
      <c r="ZN668" t="s">
        <v>1312</v>
      </c>
      <c r="ZX668" t="s">
        <v>1313</v>
      </c>
      <c r="ZZ668" t="s">
        <v>1706</v>
      </c>
      <c r="AAB668" t="s">
        <v>1689</v>
      </c>
      <c r="AAH668" t="s">
        <v>1314</v>
      </c>
      <c r="AAI668" t="s">
        <v>1315</v>
      </c>
      <c r="AAQ668" t="s">
        <v>1316</v>
      </c>
      <c r="AAR668" t="s">
        <v>1278</v>
      </c>
      <c r="AAS668" t="s">
        <v>1317</v>
      </c>
      <c r="AAT668" t="s">
        <v>1743</v>
      </c>
      <c r="AAW668" t="s">
        <v>1285</v>
      </c>
      <c r="ABE668" t="s">
        <v>1278</v>
      </c>
      <c r="ABG668" t="s">
        <v>1318</v>
      </c>
      <c r="ABN668" t="s">
        <v>1278</v>
      </c>
      <c r="ABR668" t="s">
        <v>1707</v>
      </c>
      <c r="ACD668" t="s">
        <v>1708</v>
      </c>
      <c r="ACG668" t="s">
        <v>1709</v>
      </c>
      <c r="ADG668" t="s">
        <v>1282</v>
      </c>
      <c r="ADP668" t="s">
        <v>1319</v>
      </c>
      <c r="ADR668" t="s">
        <v>1710</v>
      </c>
      <c r="AED668" t="s">
        <v>1320</v>
      </c>
      <c r="AET668" t="s">
        <v>1711</v>
      </c>
      <c r="AEV668" t="s">
        <v>1311</v>
      </c>
      <c r="AFA668" t="s">
        <v>1321</v>
      </c>
      <c r="AFI668" s="41" t="s">
        <v>1712</v>
      </c>
      <c r="AFR668" t="s">
        <v>1299</v>
      </c>
      <c r="AFS668" t="s">
        <v>1713</v>
      </c>
      <c r="AFZ668" t="s">
        <v>1322</v>
      </c>
      <c r="AGO668" t="s">
        <v>1323</v>
      </c>
      <c r="AGP668">
        <v>3</v>
      </c>
      <c r="AGQ668" t="s">
        <v>1324</v>
      </c>
      <c r="AGR668" t="s">
        <v>1324</v>
      </c>
      <c r="AGT668" t="s">
        <v>1324</v>
      </c>
      <c r="AHB668" t="s">
        <v>1325</v>
      </c>
      <c r="AHC668" t="s">
        <v>1326</v>
      </c>
      <c r="AHO668" t="s">
        <v>1689</v>
      </c>
      <c r="AHT668" t="b">
        <v>0</v>
      </c>
      <c r="AHX668" s="42">
        <v>0</v>
      </c>
      <c r="AIC668" s="41" t="s">
        <v>1714</v>
      </c>
      <c r="AIE668" t="s">
        <v>1327</v>
      </c>
      <c r="AIM668" t="s">
        <v>1715</v>
      </c>
      <c r="AIN668" t="s">
        <v>1716</v>
      </c>
      <c r="AJA668" t="s">
        <v>5544</v>
      </c>
      <c r="AJR668" t="s">
        <v>1328</v>
      </c>
      <c r="AKF668" t="s">
        <v>1317</v>
      </c>
      <c r="AKG668" t="s">
        <v>1329</v>
      </c>
      <c r="AKH668" t="s">
        <v>1330</v>
      </c>
      <c r="AKI668" t="s">
        <v>1285</v>
      </c>
      <c r="AKK668" t="s">
        <v>1331</v>
      </c>
      <c r="ALN668" s="41" t="s">
        <v>1717</v>
      </c>
      <c r="ALS668" t="s">
        <v>1332</v>
      </c>
      <c r="ALU668" t="s">
        <v>1333</v>
      </c>
      <c r="ALW668" t="s">
        <v>1718</v>
      </c>
      <c r="AMA668" t="s">
        <v>1334</v>
      </c>
      <c r="AMP668" s="41" t="s">
        <v>1719</v>
      </c>
      <c r="ANA668" t="s">
        <v>1335</v>
      </c>
      <c r="ANJ668" t="s">
        <v>1693</v>
      </c>
      <c r="ANV668" t="s">
        <v>1336</v>
      </c>
      <c r="AOF668" t="s">
        <v>1337</v>
      </c>
      <c r="AOJ668" s="41" t="s">
        <v>1720</v>
      </c>
      <c r="APG668" t="s">
        <v>1282</v>
      </c>
      <c r="APK668" t="s">
        <v>1285</v>
      </c>
      <c r="APL668" t="s">
        <v>1338</v>
      </c>
      <c r="APV668" t="s">
        <v>1328</v>
      </c>
      <c r="AQC668" t="s">
        <v>1339</v>
      </c>
      <c r="AQK668" t="s">
        <v>1687</v>
      </c>
      <c r="AQL668" t="s">
        <v>1340</v>
      </c>
      <c r="AQY668" t="s">
        <v>1341</v>
      </c>
      <c r="ARF668" t="s">
        <v>1285</v>
      </c>
      <c r="ARK668" t="s">
        <v>1342</v>
      </c>
      <c r="ARW668" t="s">
        <v>1721</v>
      </c>
      <c r="ARY668" t="s">
        <v>1343</v>
      </c>
      <c r="ASD668" t="s">
        <v>1344</v>
      </c>
      <c r="ASE668" t="s">
        <v>1722</v>
      </c>
      <c r="ASU668" t="s">
        <v>5315</v>
      </c>
      <c r="ATE668" t="s">
        <v>1345</v>
      </c>
      <c r="ATM668" t="s">
        <v>1346</v>
      </c>
      <c r="AUB668" t="s">
        <v>1347</v>
      </c>
      <c r="AUE668" t="s">
        <v>1723</v>
      </c>
      <c r="AUH668" s="41" t="s">
        <v>1724</v>
      </c>
      <c r="AUK668" s="41" t="s">
        <v>1725</v>
      </c>
      <c r="AUQ668" s="41" t="s">
        <v>1726</v>
      </c>
      <c r="AUW668" s="41" t="s">
        <v>1705</v>
      </c>
      <c r="AWA668" s="41" t="s">
        <v>1727</v>
      </c>
      <c r="AWE668">
        <v>100</v>
      </c>
      <c r="AWY668" t="s">
        <v>1278</v>
      </c>
      <c r="AWZ668" t="s">
        <v>1278</v>
      </c>
      <c r="AXA668" t="s">
        <v>1282</v>
      </c>
      <c r="AXU668" t="s">
        <v>1713</v>
      </c>
      <c r="AYO668" t="s">
        <v>1304</v>
      </c>
      <c r="AZI668" t="s">
        <v>1348</v>
      </c>
      <c r="AZM668" t="s">
        <v>1349</v>
      </c>
      <c r="BBM668" t="s">
        <v>1728</v>
      </c>
      <c r="BBY668" t="s">
        <v>1728</v>
      </c>
      <c r="BCD668" t="s">
        <v>1350</v>
      </c>
      <c r="BCE668" t="s">
        <v>1350</v>
      </c>
      <c r="BCF668" t="s">
        <v>1350</v>
      </c>
      <c r="BCG668" t="s">
        <v>1351</v>
      </c>
      <c r="BCH668" t="s">
        <v>1351</v>
      </c>
      <c r="BCI668" t="s">
        <v>1351</v>
      </c>
      <c r="BCP668" t="s">
        <v>1352</v>
      </c>
      <c r="BDH668" t="s">
        <v>1710</v>
      </c>
      <c r="BDI668" t="s">
        <v>1710</v>
      </c>
      <c r="BDJ668" t="s">
        <v>1729</v>
      </c>
      <c r="BEU668" t="s">
        <v>5315</v>
      </c>
      <c r="BGP668" t="s">
        <v>1728</v>
      </c>
      <c r="BIB668" t="s">
        <v>5315</v>
      </c>
      <c r="BIN668" s="41" t="s">
        <v>5545</v>
      </c>
    </row>
    <row r="669" spans="1:1015 1030:1600" ht="409.5">
      <c r="A669" t="s">
        <v>1744</v>
      </c>
      <c r="B669" t="s">
        <v>5546</v>
      </c>
      <c r="C669">
        <v>2620830</v>
      </c>
      <c r="D669" t="s">
        <v>1262</v>
      </c>
      <c r="E669" t="s">
        <v>54</v>
      </c>
      <c r="F669" t="s">
        <v>1263</v>
      </c>
      <c r="G669" t="s">
        <v>1264</v>
      </c>
      <c r="H669" t="s">
        <v>1265</v>
      </c>
      <c r="I669" t="s">
        <v>1266</v>
      </c>
      <c r="L669" t="s">
        <v>1749</v>
      </c>
      <c r="M669" t="s">
        <v>1267</v>
      </c>
      <c r="N669" t="s">
        <v>1267</v>
      </c>
      <c r="O669" t="s">
        <v>5547</v>
      </c>
      <c r="P669" t="s">
        <v>5548</v>
      </c>
      <c r="Q669" t="s">
        <v>1762</v>
      </c>
      <c r="R669" t="s">
        <v>5549</v>
      </c>
      <c r="S669" t="s">
        <v>5511</v>
      </c>
      <c r="T669">
        <v>0</v>
      </c>
      <c r="U669" t="s">
        <v>1268</v>
      </c>
      <c r="V669" t="s">
        <v>1269</v>
      </c>
      <c r="W669" t="s">
        <v>1270</v>
      </c>
      <c r="X669" t="s">
        <v>1354</v>
      </c>
      <c r="Y669" t="s">
        <v>1742</v>
      </c>
      <c r="Z669" s="41" t="s">
        <v>5550</v>
      </c>
      <c r="AB669" t="s">
        <v>1730</v>
      </c>
      <c r="AC669" t="s">
        <v>1272</v>
      </c>
      <c r="AD669" t="s">
        <v>1273</v>
      </c>
      <c r="AE669" t="s">
        <v>1274</v>
      </c>
      <c r="AF669" t="s">
        <v>1275</v>
      </c>
      <c r="AG669" t="s">
        <v>1276</v>
      </c>
      <c r="AH669" t="s">
        <v>1749</v>
      </c>
      <c r="AS669" t="s">
        <v>1745</v>
      </c>
      <c r="BJ669" t="s">
        <v>1684</v>
      </c>
      <c r="BK669" t="s">
        <v>1685</v>
      </c>
      <c r="BM669" t="s">
        <v>1686</v>
      </c>
      <c r="BN669" t="s">
        <v>1686</v>
      </c>
      <c r="BO669" t="s">
        <v>1686</v>
      </c>
      <c r="BP669" t="s">
        <v>1686</v>
      </c>
      <c r="BX669" t="s">
        <v>1277</v>
      </c>
      <c r="CA669" t="s">
        <v>1278</v>
      </c>
      <c r="CL669" t="s">
        <v>1279</v>
      </c>
      <c r="CM669" t="s">
        <v>1279</v>
      </c>
      <c r="CO669" t="s">
        <v>5315</v>
      </c>
      <c r="DC669" t="s">
        <v>1280</v>
      </c>
      <c r="DD669" t="s">
        <v>1280</v>
      </c>
      <c r="DJ669" t="s">
        <v>1687</v>
      </c>
      <c r="DK669" t="s">
        <v>1281</v>
      </c>
      <c r="FJ669" t="s">
        <v>5315</v>
      </c>
      <c r="FQ669" t="s">
        <v>1282</v>
      </c>
      <c r="GL669" t="s">
        <v>1283</v>
      </c>
      <c r="GN669" t="s">
        <v>1284</v>
      </c>
      <c r="GO669" t="s">
        <v>1284</v>
      </c>
      <c r="GR669" t="s">
        <v>1285</v>
      </c>
      <c r="GU669" t="s">
        <v>1286</v>
      </c>
      <c r="GW669" t="s">
        <v>1286</v>
      </c>
      <c r="GX669" t="s">
        <v>1286</v>
      </c>
      <c r="GY669" t="s">
        <v>1286</v>
      </c>
      <c r="GZ669" t="s">
        <v>1286</v>
      </c>
      <c r="HA669" t="s">
        <v>1284</v>
      </c>
      <c r="HC669" t="s">
        <v>1284</v>
      </c>
      <c r="HD669" t="s">
        <v>1285</v>
      </c>
      <c r="HI669" t="s">
        <v>1287</v>
      </c>
      <c r="HR669" t="s">
        <v>1288</v>
      </c>
      <c r="HS669" s="41" t="s">
        <v>1688</v>
      </c>
      <c r="HT669" t="s">
        <v>1687</v>
      </c>
      <c r="HU669" t="s">
        <v>1687</v>
      </c>
      <c r="IX669" t="s">
        <v>1289</v>
      </c>
      <c r="JD669" t="s">
        <v>1689</v>
      </c>
      <c r="JJ669" t="s">
        <v>1290</v>
      </c>
      <c r="JK669" t="s">
        <v>1290</v>
      </c>
      <c r="JQ669" t="s">
        <v>1291</v>
      </c>
      <c r="JT669" t="s">
        <v>1690</v>
      </c>
      <c r="JV669" t="s">
        <v>1292</v>
      </c>
      <c r="JX669" t="s">
        <v>1293</v>
      </c>
      <c r="JY669" t="s">
        <v>1294</v>
      </c>
      <c r="JZ669" t="s">
        <v>1295</v>
      </c>
      <c r="KB669" t="s">
        <v>1296</v>
      </c>
      <c r="KU669" t="s">
        <v>1297</v>
      </c>
      <c r="KV669" t="s">
        <v>1297</v>
      </c>
      <c r="KX669" t="s">
        <v>1278</v>
      </c>
      <c r="KZ669" t="s">
        <v>1687</v>
      </c>
      <c r="LA669" t="s">
        <v>1298</v>
      </c>
      <c r="LB669" t="s">
        <v>1298</v>
      </c>
      <c r="LL669" t="s">
        <v>1299</v>
      </c>
      <c r="LQ669" t="s">
        <v>1691</v>
      </c>
      <c r="LS669" t="s">
        <v>1692</v>
      </c>
      <c r="LZ669" t="s">
        <v>1282</v>
      </c>
      <c r="MA669" t="s">
        <v>1300</v>
      </c>
      <c r="MN669" t="s">
        <v>1301</v>
      </c>
      <c r="NC669" t="s">
        <v>1302</v>
      </c>
      <c r="ND669" t="s">
        <v>1285</v>
      </c>
      <c r="NH669" t="s">
        <v>1278</v>
      </c>
      <c r="NL669" t="s">
        <v>1303</v>
      </c>
      <c r="OE669" t="s">
        <v>1693</v>
      </c>
      <c r="PM669" s="41" t="s">
        <v>1694</v>
      </c>
      <c r="PO669" s="41" t="s">
        <v>1695</v>
      </c>
      <c r="PP669" s="41" t="s">
        <v>1696</v>
      </c>
      <c r="PQ669" s="41" t="s">
        <v>1695</v>
      </c>
      <c r="PR669" s="41" t="s">
        <v>1695</v>
      </c>
      <c r="PS669" s="41" t="s">
        <v>1697</v>
      </c>
      <c r="PT669" s="41" t="s">
        <v>1698</v>
      </c>
      <c r="PU669" s="41" t="s">
        <v>1699</v>
      </c>
      <c r="PV669" s="41" t="s">
        <v>1700</v>
      </c>
      <c r="PW669" s="41" t="s">
        <v>1701</v>
      </c>
      <c r="QF669" s="41" t="s">
        <v>1702</v>
      </c>
      <c r="QG669" s="41" t="s">
        <v>1703</v>
      </c>
      <c r="QO669" t="s">
        <v>1304</v>
      </c>
      <c r="QP669" t="s">
        <v>1687</v>
      </c>
      <c r="QR669" t="s">
        <v>1278</v>
      </c>
      <c r="QS669" t="s">
        <v>1278</v>
      </c>
      <c r="QX669" t="s">
        <v>1282</v>
      </c>
      <c r="RN669" t="s">
        <v>1305</v>
      </c>
      <c r="RO669" t="s">
        <v>1306</v>
      </c>
      <c r="SA669" t="s">
        <v>1278</v>
      </c>
      <c r="SJ669" t="s">
        <v>5315</v>
      </c>
      <c r="SK669" t="s">
        <v>1307</v>
      </c>
      <c r="SL669" t="s">
        <v>1308</v>
      </c>
      <c r="SP669" t="s">
        <v>1285</v>
      </c>
      <c r="TA669" t="s">
        <v>1687</v>
      </c>
      <c r="TD669" t="s">
        <v>1687</v>
      </c>
      <c r="TG669" t="s">
        <v>1687</v>
      </c>
      <c r="TH669" t="s">
        <v>1309</v>
      </c>
      <c r="TQ669" t="s">
        <v>1704</v>
      </c>
      <c r="TY669" s="41" t="s">
        <v>1705</v>
      </c>
      <c r="UH669" s="41" t="s">
        <v>1705</v>
      </c>
      <c r="UM669" s="41" t="s">
        <v>1705</v>
      </c>
      <c r="UN669" s="41" t="s">
        <v>1705</v>
      </c>
      <c r="UO669" s="41" t="s">
        <v>1705</v>
      </c>
      <c r="WI669" t="s">
        <v>1278</v>
      </c>
      <c r="YB669" t="s">
        <v>1282</v>
      </c>
      <c r="YM669" t="s">
        <v>1310</v>
      </c>
      <c r="YU669" t="s">
        <v>1311</v>
      </c>
      <c r="ZN669" t="s">
        <v>1312</v>
      </c>
      <c r="ZX669" t="s">
        <v>1313</v>
      </c>
      <c r="ZZ669" t="s">
        <v>1706</v>
      </c>
      <c r="AAB669" t="s">
        <v>1689</v>
      </c>
      <c r="AAH669" t="s">
        <v>1314</v>
      </c>
      <c r="AAI669" t="s">
        <v>1315</v>
      </c>
      <c r="AAQ669" t="s">
        <v>1316</v>
      </c>
      <c r="AAR669" t="s">
        <v>1278</v>
      </c>
      <c r="AAS669" t="s">
        <v>1317</v>
      </c>
      <c r="AAT669" t="s">
        <v>1743</v>
      </c>
      <c r="AAW669" t="s">
        <v>1285</v>
      </c>
      <c r="ABE669" t="s">
        <v>1278</v>
      </c>
      <c r="ABG669" t="s">
        <v>1318</v>
      </c>
      <c r="ABN669" t="s">
        <v>1278</v>
      </c>
      <c r="ABR669" t="s">
        <v>1707</v>
      </c>
      <c r="ACD669" t="s">
        <v>1708</v>
      </c>
      <c r="ACG669" t="s">
        <v>1709</v>
      </c>
      <c r="ADG669" t="s">
        <v>1282</v>
      </c>
      <c r="ADP669" t="s">
        <v>1319</v>
      </c>
      <c r="ADR669" t="s">
        <v>1710</v>
      </c>
      <c r="AED669" t="s">
        <v>1320</v>
      </c>
      <c r="AET669" t="s">
        <v>1711</v>
      </c>
      <c r="AEV669" t="s">
        <v>1311</v>
      </c>
      <c r="AFA669" t="s">
        <v>1321</v>
      </c>
      <c r="AFI669" s="41" t="s">
        <v>1712</v>
      </c>
      <c r="AFR669" t="s">
        <v>1299</v>
      </c>
      <c r="AFS669" t="s">
        <v>1713</v>
      </c>
      <c r="AFZ669" t="s">
        <v>1322</v>
      </c>
      <c r="AGO669" t="s">
        <v>1323</v>
      </c>
      <c r="AGP669">
        <v>3</v>
      </c>
      <c r="AGQ669" t="s">
        <v>1324</v>
      </c>
      <c r="AGR669" t="s">
        <v>1324</v>
      </c>
      <c r="AGT669" t="s">
        <v>1324</v>
      </c>
      <c r="AHB669" t="s">
        <v>1325</v>
      </c>
      <c r="AHC669" t="s">
        <v>1326</v>
      </c>
      <c r="AHO669" t="s">
        <v>1689</v>
      </c>
      <c r="AHT669" t="b">
        <v>0</v>
      </c>
      <c r="AHX669" s="42">
        <v>0</v>
      </c>
      <c r="AIC669" s="41" t="s">
        <v>1714</v>
      </c>
      <c r="AIE669" t="s">
        <v>1327</v>
      </c>
      <c r="AIM669" t="s">
        <v>1715</v>
      </c>
      <c r="AIN669" t="s">
        <v>1716</v>
      </c>
      <c r="AJA669" t="s">
        <v>5551</v>
      </c>
      <c r="AJR669" t="s">
        <v>1328</v>
      </c>
      <c r="AKF669" t="s">
        <v>1317</v>
      </c>
      <c r="AKG669" t="s">
        <v>1329</v>
      </c>
      <c r="AKH669" t="s">
        <v>1330</v>
      </c>
      <c r="AKI669" t="s">
        <v>1285</v>
      </c>
      <c r="AKK669" t="s">
        <v>1331</v>
      </c>
      <c r="ALN669" s="41" t="s">
        <v>1717</v>
      </c>
      <c r="ALS669" t="s">
        <v>1332</v>
      </c>
      <c r="ALU669" t="s">
        <v>1333</v>
      </c>
      <c r="ALW669" t="s">
        <v>1718</v>
      </c>
      <c r="AMA669" t="s">
        <v>1334</v>
      </c>
      <c r="AMP669" s="41" t="s">
        <v>1719</v>
      </c>
      <c r="ANA669" t="s">
        <v>1335</v>
      </c>
      <c r="ANJ669" t="s">
        <v>1693</v>
      </c>
      <c r="ANV669" t="s">
        <v>1336</v>
      </c>
      <c r="AOF669" t="s">
        <v>1337</v>
      </c>
      <c r="AOJ669" s="41" t="s">
        <v>1720</v>
      </c>
      <c r="APG669" t="s">
        <v>1282</v>
      </c>
      <c r="APK669" t="s">
        <v>1285</v>
      </c>
      <c r="APL669" t="s">
        <v>1338</v>
      </c>
      <c r="APV669" t="s">
        <v>1328</v>
      </c>
      <c r="AQC669" t="s">
        <v>1339</v>
      </c>
      <c r="AQK669" t="s">
        <v>1687</v>
      </c>
      <c r="AQL669" t="s">
        <v>1340</v>
      </c>
      <c r="AQY669" t="s">
        <v>1341</v>
      </c>
      <c r="ARF669" t="s">
        <v>1285</v>
      </c>
      <c r="ARK669" t="s">
        <v>1342</v>
      </c>
      <c r="ARW669" t="s">
        <v>1721</v>
      </c>
      <c r="ARY669" t="s">
        <v>1343</v>
      </c>
      <c r="ASD669" t="s">
        <v>1344</v>
      </c>
      <c r="ASE669" t="s">
        <v>1722</v>
      </c>
      <c r="ASU669" t="s">
        <v>5315</v>
      </c>
      <c r="ATE669" t="s">
        <v>1345</v>
      </c>
      <c r="ATM669" t="s">
        <v>1346</v>
      </c>
      <c r="AUB669" t="s">
        <v>1347</v>
      </c>
      <c r="AUE669" t="s">
        <v>1723</v>
      </c>
      <c r="AUH669" s="41" t="s">
        <v>1724</v>
      </c>
      <c r="AUK669" s="41" t="s">
        <v>1725</v>
      </c>
      <c r="AUQ669" s="41" t="s">
        <v>1726</v>
      </c>
      <c r="AUW669" s="41" t="s">
        <v>1705</v>
      </c>
      <c r="AWA669" s="41" t="s">
        <v>1727</v>
      </c>
      <c r="AWE669">
        <v>100</v>
      </c>
      <c r="AWY669" t="s">
        <v>1278</v>
      </c>
      <c r="AWZ669" t="s">
        <v>1278</v>
      </c>
      <c r="AXA669" t="s">
        <v>1282</v>
      </c>
      <c r="AXU669" t="s">
        <v>1713</v>
      </c>
      <c r="AYO669" t="s">
        <v>1304</v>
      </c>
      <c r="AZI669" t="s">
        <v>1348</v>
      </c>
      <c r="AZM669" t="s">
        <v>1349</v>
      </c>
      <c r="BBM669" t="s">
        <v>1728</v>
      </c>
      <c r="BBY669" t="s">
        <v>1728</v>
      </c>
      <c r="BCD669" t="s">
        <v>1350</v>
      </c>
      <c r="BCE669" t="s">
        <v>1350</v>
      </c>
      <c r="BCF669" t="s">
        <v>1350</v>
      </c>
      <c r="BCG669" t="s">
        <v>1351</v>
      </c>
      <c r="BCH669" t="s">
        <v>1351</v>
      </c>
      <c r="BCI669" t="s">
        <v>1351</v>
      </c>
      <c r="BCP669" t="s">
        <v>1352</v>
      </c>
      <c r="BDH669" t="s">
        <v>1710</v>
      </c>
      <c r="BDI669" t="s">
        <v>1710</v>
      </c>
      <c r="BDJ669" t="s">
        <v>1729</v>
      </c>
      <c r="BEU669" t="s">
        <v>5315</v>
      </c>
      <c r="BGP669" t="s">
        <v>1728</v>
      </c>
      <c r="BIB669" t="s">
        <v>5315</v>
      </c>
      <c r="BIN669" s="41" t="s">
        <v>5552</v>
      </c>
    </row>
    <row r="670" spans="1:1015 1030:1600" ht="409.5">
      <c r="A670" t="s">
        <v>1744</v>
      </c>
      <c r="B670" t="s">
        <v>5553</v>
      </c>
      <c r="C670">
        <v>2620839</v>
      </c>
      <c r="D670" t="s">
        <v>1262</v>
      </c>
      <c r="E670" t="s">
        <v>54</v>
      </c>
      <c r="F670" t="s">
        <v>1263</v>
      </c>
      <c r="G670" t="s">
        <v>1264</v>
      </c>
      <c r="H670" t="s">
        <v>1265</v>
      </c>
      <c r="I670" t="s">
        <v>1266</v>
      </c>
      <c r="L670" t="s">
        <v>1749</v>
      </c>
      <c r="M670" t="s">
        <v>1267</v>
      </c>
      <c r="N670" t="s">
        <v>1267</v>
      </c>
      <c r="O670" t="s">
        <v>5554</v>
      </c>
      <c r="P670" t="s">
        <v>5548</v>
      </c>
      <c r="Q670" t="s">
        <v>1762</v>
      </c>
      <c r="R670" t="s">
        <v>5548</v>
      </c>
      <c r="S670" t="s">
        <v>5511</v>
      </c>
      <c r="T670">
        <v>0</v>
      </c>
      <c r="U670" t="s">
        <v>1268</v>
      </c>
      <c r="V670" t="s">
        <v>1269</v>
      </c>
      <c r="W670" t="s">
        <v>1270</v>
      </c>
      <c r="X670" t="s">
        <v>1354</v>
      </c>
      <c r="Y670" t="s">
        <v>1742</v>
      </c>
      <c r="Z670" s="41" t="s">
        <v>5555</v>
      </c>
      <c r="AB670" t="s">
        <v>1730</v>
      </c>
      <c r="AC670" t="s">
        <v>1272</v>
      </c>
      <c r="AD670" t="s">
        <v>1273</v>
      </c>
      <c r="AE670" t="s">
        <v>1274</v>
      </c>
      <c r="AF670" t="s">
        <v>1275</v>
      </c>
      <c r="AG670" t="s">
        <v>1276</v>
      </c>
      <c r="AH670" t="s">
        <v>1749</v>
      </c>
      <c r="AS670" t="s">
        <v>1745</v>
      </c>
      <c r="BJ670" t="s">
        <v>1684</v>
      </c>
      <c r="BK670" t="s">
        <v>1685</v>
      </c>
      <c r="BM670" t="s">
        <v>1686</v>
      </c>
      <c r="BN670" t="s">
        <v>1686</v>
      </c>
      <c r="BO670" t="s">
        <v>1686</v>
      </c>
      <c r="BP670" t="s">
        <v>1686</v>
      </c>
      <c r="BX670" t="s">
        <v>1277</v>
      </c>
      <c r="CA670" t="s">
        <v>1278</v>
      </c>
      <c r="CL670" t="s">
        <v>1279</v>
      </c>
      <c r="CM670" t="s">
        <v>1279</v>
      </c>
      <c r="CO670" t="s">
        <v>5315</v>
      </c>
      <c r="DC670" t="s">
        <v>1280</v>
      </c>
      <c r="DD670" t="s">
        <v>1280</v>
      </c>
      <c r="DJ670" t="s">
        <v>1687</v>
      </c>
      <c r="DK670" t="s">
        <v>1281</v>
      </c>
      <c r="FJ670" t="s">
        <v>5315</v>
      </c>
      <c r="FQ670" t="s">
        <v>1282</v>
      </c>
      <c r="GL670" t="s">
        <v>1283</v>
      </c>
      <c r="GN670" t="s">
        <v>1284</v>
      </c>
      <c r="GO670" t="s">
        <v>1284</v>
      </c>
      <c r="GR670" t="s">
        <v>1285</v>
      </c>
      <c r="GU670" t="s">
        <v>1286</v>
      </c>
      <c r="GW670" t="s">
        <v>1286</v>
      </c>
      <c r="GX670" t="s">
        <v>1286</v>
      </c>
      <c r="GY670" t="s">
        <v>1286</v>
      </c>
      <c r="GZ670" t="s">
        <v>1286</v>
      </c>
      <c r="HA670" t="s">
        <v>1284</v>
      </c>
      <c r="HC670" t="s">
        <v>1284</v>
      </c>
      <c r="HD670" t="s">
        <v>1285</v>
      </c>
      <c r="HI670" t="s">
        <v>1287</v>
      </c>
      <c r="HR670" t="s">
        <v>1288</v>
      </c>
      <c r="HS670" s="41" t="s">
        <v>1688</v>
      </c>
      <c r="HT670" t="s">
        <v>1687</v>
      </c>
      <c r="HU670" t="s">
        <v>1687</v>
      </c>
      <c r="IX670" t="s">
        <v>1289</v>
      </c>
      <c r="JD670" t="s">
        <v>1689</v>
      </c>
      <c r="JJ670" t="s">
        <v>1290</v>
      </c>
      <c r="JK670" t="s">
        <v>1290</v>
      </c>
      <c r="JQ670" t="s">
        <v>1291</v>
      </c>
      <c r="JT670" t="s">
        <v>1690</v>
      </c>
      <c r="JV670" t="s">
        <v>1292</v>
      </c>
      <c r="JX670" t="s">
        <v>1293</v>
      </c>
      <c r="JY670" t="s">
        <v>1294</v>
      </c>
      <c r="JZ670" t="s">
        <v>1295</v>
      </c>
      <c r="KB670" t="s">
        <v>1296</v>
      </c>
      <c r="KU670" t="s">
        <v>1297</v>
      </c>
      <c r="KV670" t="s">
        <v>1297</v>
      </c>
      <c r="KX670" t="s">
        <v>1278</v>
      </c>
      <c r="KZ670" t="s">
        <v>1687</v>
      </c>
      <c r="LA670" t="s">
        <v>1298</v>
      </c>
      <c r="LB670" t="s">
        <v>1298</v>
      </c>
      <c r="LL670" t="s">
        <v>1299</v>
      </c>
      <c r="LQ670" t="s">
        <v>1691</v>
      </c>
      <c r="LS670" t="s">
        <v>1692</v>
      </c>
      <c r="LZ670" t="s">
        <v>1282</v>
      </c>
      <c r="MA670" t="s">
        <v>1300</v>
      </c>
      <c r="MN670" t="s">
        <v>1301</v>
      </c>
      <c r="NC670" t="s">
        <v>1302</v>
      </c>
      <c r="ND670" t="s">
        <v>1285</v>
      </c>
      <c r="NH670" t="s">
        <v>1278</v>
      </c>
      <c r="NL670" t="s">
        <v>1303</v>
      </c>
      <c r="OE670" t="s">
        <v>1693</v>
      </c>
      <c r="PM670" s="41" t="s">
        <v>1694</v>
      </c>
      <c r="PO670" s="41" t="s">
        <v>1695</v>
      </c>
      <c r="PP670" s="41" t="s">
        <v>1696</v>
      </c>
      <c r="PQ670" s="41" t="s">
        <v>1695</v>
      </c>
      <c r="PR670" s="41" t="s">
        <v>1695</v>
      </c>
      <c r="PS670" s="41" t="s">
        <v>1697</v>
      </c>
      <c r="PT670" s="41" t="s">
        <v>1698</v>
      </c>
      <c r="PU670" s="41" t="s">
        <v>1699</v>
      </c>
      <c r="PV670" s="41" t="s">
        <v>1700</v>
      </c>
      <c r="PW670" s="41" t="s">
        <v>1701</v>
      </c>
      <c r="QF670" s="41" t="s">
        <v>1702</v>
      </c>
      <c r="QG670" s="41" t="s">
        <v>1703</v>
      </c>
      <c r="QO670" t="s">
        <v>1304</v>
      </c>
      <c r="QP670" t="s">
        <v>1687</v>
      </c>
      <c r="QR670" t="s">
        <v>1278</v>
      </c>
      <c r="QS670" t="s">
        <v>1278</v>
      </c>
      <c r="QX670" t="s">
        <v>1282</v>
      </c>
      <c r="RN670" t="s">
        <v>1305</v>
      </c>
      <c r="RO670" t="s">
        <v>1306</v>
      </c>
      <c r="SA670" t="s">
        <v>1278</v>
      </c>
      <c r="SJ670" t="s">
        <v>5315</v>
      </c>
      <c r="SK670" t="s">
        <v>1307</v>
      </c>
      <c r="SL670" t="s">
        <v>1308</v>
      </c>
      <c r="SP670" t="s">
        <v>1285</v>
      </c>
      <c r="TA670" t="s">
        <v>1687</v>
      </c>
      <c r="TD670" t="s">
        <v>1687</v>
      </c>
      <c r="TG670" t="s">
        <v>1687</v>
      </c>
      <c r="TH670" t="s">
        <v>1309</v>
      </c>
      <c r="TQ670" t="s">
        <v>1704</v>
      </c>
      <c r="TY670" s="41" t="s">
        <v>1705</v>
      </c>
      <c r="UH670" s="41" t="s">
        <v>1705</v>
      </c>
      <c r="UM670" s="41" t="s">
        <v>1705</v>
      </c>
      <c r="UN670" s="41" t="s">
        <v>1705</v>
      </c>
      <c r="UO670" s="41" t="s">
        <v>1705</v>
      </c>
      <c r="WI670" t="s">
        <v>1278</v>
      </c>
      <c r="YB670" t="s">
        <v>1282</v>
      </c>
      <c r="YM670" t="s">
        <v>1310</v>
      </c>
      <c r="YU670" t="s">
        <v>1311</v>
      </c>
      <c r="ZN670" t="s">
        <v>1312</v>
      </c>
      <c r="ZX670" t="s">
        <v>1313</v>
      </c>
      <c r="ZZ670" t="s">
        <v>1706</v>
      </c>
      <c r="AAB670" t="s">
        <v>1689</v>
      </c>
      <c r="AAH670" t="s">
        <v>1314</v>
      </c>
      <c r="AAI670" t="s">
        <v>1315</v>
      </c>
      <c r="AAQ670" t="s">
        <v>1316</v>
      </c>
      <c r="AAR670" t="s">
        <v>1278</v>
      </c>
      <c r="AAS670" t="s">
        <v>1317</v>
      </c>
      <c r="AAT670" t="s">
        <v>1743</v>
      </c>
      <c r="AAW670" t="s">
        <v>1285</v>
      </c>
      <c r="ABE670" t="s">
        <v>1278</v>
      </c>
      <c r="ABG670" t="s">
        <v>1318</v>
      </c>
      <c r="ABN670" t="s">
        <v>1278</v>
      </c>
      <c r="ABR670" t="s">
        <v>1707</v>
      </c>
      <c r="ACD670" t="s">
        <v>1708</v>
      </c>
      <c r="ACG670" t="s">
        <v>1709</v>
      </c>
      <c r="ADG670" t="s">
        <v>1282</v>
      </c>
      <c r="ADP670" t="s">
        <v>1319</v>
      </c>
      <c r="ADR670" t="s">
        <v>1710</v>
      </c>
      <c r="AED670" t="s">
        <v>1320</v>
      </c>
      <c r="AET670" t="s">
        <v>1711</v>
      </c>
      <c r="AEV670" t="s">
        <v>1311</v>
      </c>
      <c r="AFA670" t="s">
        <v>1321</v>
      </c>
      <c r="AFI670" s="41" t="s">
        <v>1712</v>
      </c>
      <c r="AFR670" t="s">
        <v>1299</v>
      </c>
      <c r="AFS670" t="s">
        <v>1713</v>
      </c>
      <c r="AFZ670" t="s">
        <v>1322</v>
      </c>
      <c r="AGO670" t="s">
        <v>1323</v>
      </c>
      <c r="AGP670">
        <v>3</v>
      </c>
      <c r="AGQ670" t="s">
        <v>1324</v>
      </c>
      <c r="AGR670" t="s">
        <v>1324</v>
      </c>
      <c r="AGT670" t="s">
        <v>1324</v>
      </c>
      <c r="AHB670" t="s">
        <v>1325</v>
      </c>
      <c r="AHC670" t="s">
        <v>1326</v>
      </c>
      <c r="AHO670" t="s">
        <v>1689</v>
      </c>
      <c r="AHT670" t="b">
        <v>0</v>
      </c>
      <c r="AHX670" s="42">
        <v>0</v>
      </c>
      <c r="AIC670" s="41" t="s">
        <v>1714</v>
      </c>
      <c r="AIE670" t="s">
        <v>1327</v>
      </c>
      <c r="AIM670" t="s">
        <v>1715</v>
      </c>
      <c r="AIN670" t="s">
        <v>1716</v>
      </c>
      <c r="AJA670" t="s">
        <v>5556</v>
      </c>
      <c r="AJR670" t="s">
        <v>1328</v>
      </c>
      <c r="AKF670" t="s">
        <v>1317</v>
      </c>
      <c r="AKG670" t="s">
        <v>1329</v>
      </c>
      <c r="AKH670" t="s">
        <v>1330</v>
      </c>
      <c r="AKI670" t="s">
        <v>1285</v>
      </c>
      <c r="AKK670" t="s">
        <v>1331</v>
      </c>
      <c r="ALN670" s="41" t="s">
        <v>1717</v>
      </c>
      <c r="ALS670" t="s">
        <v>1332</v>
      </c>
      <c r="ALU670" t="s">
        <v>1333</v>
      </c>
      <c r="ALW670" t="s">
        <v>1718</v>
      </c>
      <c r="AMA670" t="s">
        <v>1334</v>
      </c>
      <c r="AMP670" s="41" t="s">
        <v>1719</v>
      </c>
      <c r="ANA670" t="s">
        <v>1335</v>
      </c>
      <c r="ANJ670" t="s">
        <v>1693</v>
      </c>
      <c r="ANV670" t="s">
        <v>1336</v>
      </c>
      <c r="AOF670" t="s">
        <v>1337</v>
      </c>
      <c r="AOJ670" s="41" t="s">
        <v>1720</v>
      </c>
      <c r="APG670" t="s">
        <v>1282</v>
      </c>
      <c r="APK670" t="s">
        <v>1285</v>
      </c>
      <c r="APL670" t="s">
        <v>1338</v>
      </c>
      <c r="APV670" t="s">
        <v>1328</v>
      </c>
      <c r="AQC670" t="s">
        <v>1339</v>
      </c>
      <c r="AQK670" t="s">
        <v>1687</v>
      </c>
      <c r="AQL670" t="s">
        <v>1340</v>
      </c>
      <c r="AQY670" t="s">
        <v>1341</v>
      </c>
      <c r="ARF670" t="s">
        <v>1285</v>
      </c>
      <c r="ARK670" t="s">
        <v>1342</v>
      </c>
      <c r="ARW670" t="s">
        <v>1721</v>
      </c>
      <c r="ARY670" t="s">
        <v>1343</v>
      </c>
      <c r="ASD670" t="s">
        <v>1344</v>
      </c>
      <c r="ASE670" t="s">
        <v>1722</v>
      </c>
      <c r="ASU670" t="s">
        <v>5315</v>
      </c>
      <c r="ATE670" t="s">
        <v>1345</v>
      </c>
      <c r="ATM670" t="s">
        <v>1346</v>
      </c>
      <c r="AUB670" t="s">
        <v>1347</v>
      </c>
      <c r="AUE670" t="s">
        <v>1723</v>
      </c>
      <c r="AUH670" s="41" t="s">
        <v>1724</v>
      </c>
      <c r="AUK670" s="41" t="s">
        <v>1725</v>
      </c>
      <c r="AUQ670" s="41" t="s">
        <v>1726</v>
      </c>
      <c r="AUW670" s="41" t="s">
        <v>1705</v>
      </c>
      <c r="AWA670" s="41" t="s">
        <v>1727</v>
      </c>
      <c r="AWE670">
        <v>100</v>
      </c>
      <c r="AWY670" t="s">
        <v>1278</v>
      </c>
      <c r="AWZ670" t="s">
        <v>1278</v>
      </c>
      <c r="AXA670" t="s">
        <v>1282</v>
      </c>
      <c r="AXU670" t="s">
        <v>1713</v>
      </c>
      <c r="AYO670" t="s">
        <v>1304</v>
      </c>
      <c r="AZI670" t="s">
        <v>1348</v>
      </c>
      <c r="AZM670" t="s">
        <v>1349</v>
      </c>
      <c r="BBM670" t="s">
        <v>1728</v>
      </c>
      <c r="BBY670" t="s">
        <v>1728</v>
      </c>
      <c r="BCD670" t="s">
        <v>1350</v>
      </c>
      <c r="BCE670" t="s">
        <v>1350</v>
      </c>
      <c r="BCF670" t="s">
        <v>1350</v>
      </c>
      <c r="BCG670" t="s">
        <v>1351</v>
      </c>
      <c r="BCH670" t="s">
        <v>1351</v>
      </c>
      <c r="BCI670" t="s">
        <v>1351</v>
      </c>
      <c r="BCP670" t="s">
        <v>1352</v>
      </c>
      <c r="BDH670" t="s">
        <v>1710</v>
      </c>
      <c r="BDI670" t="s">
        <v>1710</v>
      </c>
      <c r="BDJ670" t="s">
        <v>1729</v>
      </c>
      <c r="BEU670" t="s">
        <v>5315</v>
      </c>
      <c r="BGP670" t="s">
        <v>1728</v>
      </c>
      <c r="BIB670" t="s">
        <v>5315</v>
      </c>
      <c r="BIN670" s="41" t="s">
        <v>5557</v>
      </c>
    </row>
    <row r="671" spans="1:1015 1030:1600" ht="409.5">
      <c r="A671" t="s">
        <v>1744</v>
      </c>
      <c r="B671" t="s">
        <v>5558</v>
      </c>
      <c r="C671">
        <v>2620917</v>
      </c>
      <c r="D671" t="s">
        <v>1262</v>
      </c>
      <c r="E671" t="s">
        <v>54</v>
      </c>
      <c r="F671" t="s">
        <v>1263</v>
      </c>
      <c r="G671" t="s">
        <v>1264</v>
      </c>
      <c r="H671" t="s">
        <v>1265</v>
      </c>
      <c r="I671" t="s">
        <v>1266</v>
      </c>
      <c r="L671" t="s">
        <v>1749</v>
      </c>
      <c r="M671" t="s">
        <v>1267</v>
      </c>
      <c r="N671" t="s">
        <v>1267</v>
      </c>
      <c r="O671" t="s">
        <v>5559</v>
      </c>
      <c r="P671" t="s">
        <v>5560</v>
      </c>
      <c r="Q671" t="s">
        <v>1762</v>
      </c>
      <c r="R671" t="s">
        <v>5560</v>
      </c>
      <c r="S671" t="s">
        <v>5511</v>
      </c>
      <c r="T671">
        <v>0</v>
      </c>
      <c r="U671" t="s">
        <v>1268</v>
      </c>
      <c r="V671" t="s">
        <v>1269</v>
      </c>
      <c r="W671" t="s">
        <v>1270</v>
      </c>
      <c r="X671" t="s">
        <v>1354</v>
      </c>
      <c r="Y671" t="s">
        <v>1742</v>
      </c>
      <c r="Z671" s="41" t="s">
        <v>5561</v>
      </c>
      <c r="AB671" t="s">
        <v>1730</v>
      </c>
      <c r="AC671" t="s">
        <v>1272</v>
      </c>
      <c r="AD671" t="s">
        <v>1273</v>
      </c>
      <c r="AE671" t="s">
        <v>1274</v>
      </c>
      <c r="AF671" t="s">
        <v>1275</v>
      </c>
      <c r="AG671" t="s">
        <v>1276</v>
      </c>
      <c r="AH671" t="s">
        <v>1749</v>
      </c>
      <c r="AS671" t="s">
        <v>1745</v>
      </c>
      <c r="BJ671" t="s">
        <v>1684</v>
      </c>
      <c r="BK671" t="s">
        <v>1685</v>
      </c>
      <c r="BM671" t="s">
        <v>1686</v>
      </c>
      <c r="BN671" t="s">
        <v>1686</v>
      </c>
      <c r="BO671" t="s">
        <v>1686</v>
      </c>
      <c r="BP671" t="s">
        <v>1686</v>
      </c>
      <c r="BX671" t="s">
        <v>1277</v>
      </c>
      <c r="CA671" t="s">
        <v>1278</v>
      </c>
      <c r="CL671" t="s">
        <v>1279</v>
      </c>
      <c r="CM671" t="s">
        <v>1279</v>
      </c>
      <c r="CO671" t="s">
        <v>5315</v>
      </c>
      <c r="DC671" t="s">
        <v>1280</v>
      </c>
      <c r="DD671" t="s">
        <v>1280</v>
      </c>
      <c r="DJ671" t="s">
        <v>1687</v>
      </c>
      <c r="DK671" t="s">
        <v>1281</v>
      </c>
      <c r="FJ671" t="s">
        <v>5315</v>
      </c>
      <c r="FQ671" t="s">
        <v>1282</v>
      </c>
      <c r="GL671" t="s">
        <v>1283</v>
      </c>
      <c r="GN671" t="s">
        <v>1284</v>
      </c>
      <c r="GO671" t="s">
        <v>1284</v>
      </c>
      <c r="GR671" t="s">
        <v>1285</v>
      </c>
      <c r="GU671" t="s">
        <v>1286</v>
      </c>
      <c r="GW671" t="s">
        <v>1286</v>
      </c>
      <c r="GX671" t="s">
        <v>1286</v>
      </c>
      <c r="GY671" t="s">
        <v>1286</v>
      </c>
      <c r="GZ671" t="s">
        <v>1286</v>
      </c>
      <c r="HA671" t="s">
        <v>1284</v>
      </c>
      <c r="HC671" t="s">
        <v>1284</v>
      </c>
      <c r="HD671" t="s">
        <v>1285</v>
      </c>
      <c r="HI671" t="s">
        <v>1287</v>
      </c>
      <c r="HR671" t="s">
        <v>1288</v>
      </c>
      <c r="HS671" s="41" t="s">
        <v>1688</v>
      </c>
      <c r="HT671" t="s">
        <v>1687</v>
      </c>
      <c r="HU671" t="s">
        <v>1687</v>
      </c>
      <c r="IX671" t="s">
        <v>1289</v>
      </c>
      <c r="JD671" t="s">
        <v>1689</v>
      </c>
      <c r="JJ671" t="s">
        <v>1290</v>
      </c>
      <c r="JK671" t="s">
        <v>1290</v>
      </c>
      <c r="JQ671" t="s">
        <v>1291</v>
      </c>
      <c r="JT671" t="s">
        <v>1690</v>
      </c>
      <c r="JV671" t="s">
        <v>1292</v>
      </c>
      <c r="JX671" t="s">
        <v>1293</v>
      </c>
      <c r="JY671" t="s">
        <v>1294</v>
      </c>
      <c r="JZ671" t="s">
        <v>1295</v>
      </c>
      <c r="KB671" t="s">
        <v>1296</v>
      </c>
      <c r="KU671" t="s">
        <v>1297</v>
      </c>
      <c r="KV671" t="s">
        <v>1297</v>
      </c>
      <c r="KX671" t="s">
        <v>1278</v>
      </c>
      <c r="KZ671" t="s">
        <v>1687</v>
      </c>
      <c r="LA671" t="s">
        <v>1298</v>
      </c>
      <c r="LB671" t="s">
        <v>1298</v>
      </c>
      <c r="LL671" t="s">
        <v>1299</v>
      </c>
      <c r="LQ671" t="s">
        <v>1691</v>
      </c>
      <c r="LS671" t="s">
        <v>1692</v>
      </c>
      <c r="LZ671" t="s">
        <v>1282</v>
      </c>
      <c r="MA671" t="s">
        <v>1300</v>
      </c>
      <c r="MN671" t="s">
        <v>1301</v>
      </c>
      <c r="NC671" t="s">
        <v>1302</v>
      </c>
      <c r="ND671" t="s">
        <v>1285</v>
      </c>
      <c r="NH671" t="s">
        <v>1278</v>
      </c>
      <c r="NL671" t="s">
        <v>1303</v>
      </c>
      <c r="OE671" t="s">
        <v>1693</v>
      </c>
      <c r="PM671" s="41" t="s">
        <v>1694</v>
      </c>
      <c r="PO671" s="41" t="s">
        <v>1695</v>
      </c>
      <c r="PP671" s="41" t="s">
        <v>1696</v>
      </c>
      <c r="PQ671" s="41" t="s">
        <v>1695</v>
      </c>
      <c r="PR671" s="41" t="s">
        <v>1695</v>
      </c>
      <c r="PS671" s="41" t="s">
        <v>1697</v>
      </c>
      <c r="PT671" s="41" t="s">
        <v>1698</v>
      </c>
      <c r="PU671" s="41" t="s">
        <v>1699</v>
      </c>
      <c r="PV671" s="41" t="s">
        <v>1700</v>
      </c>
      <c r="PW671" s="41" t="s">
        <v>1701</v>
      </c>
      <c r="QF671" s="41" t="s">
        <v>1702</v>
      </c>
      <c r="QG671" s="41" t="s">
        <v>1703</v>
      </c>
      <c r="QO671" t="s">
        <v>1304</v>
      </c>
      <c r="QP671" t="s">
        <v>1687</v>
      </c>
      <c r="QR671" t="s">
        <v>1278</v>
      </c>
      <c r="QS671" t="s">
        <v>1278</v>
      </c>
      <c r="QX671" t="s">
        <v>1282</v>
      </c>
      <c r="RN671" t="s">
        <v>1305</v>
      </c>
      <c r="RO671" t="s">
        <v>1306</v>
      </c>
      <c r="SA671" t="s">
        <v>1278</v>
      </c>
      <c r="SJ671" t="s">
        <v>5315</v>
      </c>
      <c r="SK671" t="s">
        <v>1307</v>
      </c>
      <c r="SL671" t="s">
        <v>1308</v>
      </c>
      <c r="SP671" t="s">
        <v>1285</v>
      </c>
      <c r="TA671" t="s">
        <v>1687</v>
      </c>
      <c r="TD671" t="s">
        <v>1687</v>
      </c>
      <c r="TG671" t="s">
        <v>1687</v>
      </c>
      <c r="TH671" t="s">
        <v>1309</v>
      </c>
      <c r="TQ671" t="s">
        <v>1704</v>
      </c>
      <c r="TY671" s="41" t="s">
        <v>1705</v>
      </c>
      <c r="UH671" s="41" t="s">
        <v>1705</v>
      </c>
      <c r="UM671" s="41" t="s">
        <v>1705</v>
      </c>
      <c r="UN671" s="41" t="s">
        <v>1705</v>
      </c>
      <c r="UO671" s="41" t="s">
        <v>1705</v>
      </c>
      <c r="WI671" t="s">
        <v>1278</v>
      </c>
      <c r="YB671" t="s">
        <v>1282</v>
      </c>
      <c r="YM671" t="s">
        <v>1310</v>
      </c>
      <c r="YU671" t="s">
        <v>1311</v>
      </c>
      <c r="ZN671" t="s">
        <v>1312</v>
      </c>
      <c r="ZX671" t="s">
        <v>1313</v>
      </c>
      <c r="ZZ671" t="s">
        <v>1706</v>
      </c>
      <c r="AAB671" t="s">
        <v>1689</v>
      </c>
      <c r="AAH671" t="s">
        <v>1314</v>
      </c>
      <c r="AAI671" t="s">
        <v>1315</v>
      </c>
      <c r="AAQ671" t="s">
        <v>1316</v>
      </c>
      <c r="AAR671" t="s">
        <v>1278</v>
      </c>
      <c r="AAS671" t="s">
        <v>1317</v>
      </c>
      <c r="AAT671" t="s">
        <v>1743</v>
      </c>
      <c r="AAW671" t="s">
        <v>1285</v>
      </c>
      <c r="ABE671" t="s">
        <v>1278</v>
      </c>
      <c r="ABG671" t="s">
        <v>1318</v>
      </c>
      <c r="ABN671" t="s">
        <v>1278</v>
      </c>
      <c r="ABR671" t="s">
        <v>1707</v>
      </c>
      <c r="ACD671" t="s">
        <v>1708</v>
      </c>
      <c r="ACG671" t="s">
        <v>1709</v>
      </c>
      <c r="ADG671" t="s">
        <v>1282</v>
      </c>
      <c r="ADP671" t="s">
        <v>1319</v>
      </c>
      <c r="ADR671" t="s">
        <v>1710</v>
      </c>
      <c r="AED671" t="s">
        <v>1320</v>
      </c>
      <c r="AET671" t="s">
        <v>1711</v>
      </c>
      <c r="AEV671" t="s">
        <v>1311</v>
      </c>
      <c r="AFA671" t="s">
        <v>1321</v>
      </c>
      <c r="AFI671" s="41" t="s">
        <v>1712</v>
      </c>
      <c r="AFR671" t="s">
        <v>1299</v>
      </c>
      <c r="AFS671" t="s">
        <v>1713</v>
      </c>
      <c r="AFZ671" t="s">
        <v>1322</v>
      </c>
      <c r="AGO671" t="s">
        <v>1323</v>
      </c>
      <c r="AGP671">
        <v>3</v>
      </c>
      <c r="AGQ671" t="s">
        <v>1324</v>
      </c>
      <c r="AGR671" t="s">
        <v>1324</v>
      </c>
      <c r="AGT671" t="s">
        <v>1324</v>
      </c>
      <c r="AHB671" t="s">
        <v>1325</v>
      </c>
      <c r="AHC671" t="s">
        <v>1326</v>
      </c>
      <c r="AHO671" t="s">
        <v>1689</v>
      </c>
      <c r="AHT671" t="b">
        <v>0</v>
      </c>
      <c r="AHX671" s="42">
        <v>0</v>
      </c>
      <c r="AIC671" s="41" t="s">
        <v>1714</v>
      </c>
      <c r="AIE671" t="s">
        <v>1327</v>
      </c>
      <c r="AIM671" t="s">
        <v>1715</v>
      </c>
      <c r="AIN671" t="s">
        <v>1716</v>
      </c>
      <c r="AJA671" t="s">
        <v>5562</v>
      </c>
      <c r="AJR671" t="s">
        <v>1328</v>
      </c>
      <c r="AKF671" t="s">
        <v>1317</v>
      </c>
      <c r="AKG671" t="s">
        <v>1329</v>
      </c>
      <c r="AKH671" t="s">
        <v>1330</v>
      </c>
      <c r="AKI671" t="s">
        <v>1285</v>
      </c>
      <c r="AKK671" t="s">
        <v>1331</v>
      </c>
      <c r="ALN671" s="41" t="s">
        <v>1717</v>
      </c>
      <c r="ALS671" t="s">
        <v>1332</v>
      </c>
      <c r="ALU671" t="s">
        <v>1333</v>
      </c>
      <c r="ALW671" t="s">
        <v>1718</v>
      </c>
      <c r="AMA671" t="s">
        <v>1334</v>
      </c>
      <c r="AMP671" s="41" t="s">
        <v>1719</v>
      </c>
      <c r="ANA671" t="s">
        <v>1335</v>
      </c>
      <c r="ANJ671" t="s">
        <v>1693</v>
      </c>
      <c r="ANV671" t="s">
        <v>1336</v>
      </c>
      <c r="AOF671" t="s">
        <v>1337</v>
      </c>
      <c r="AOJ671" s="41" t="s">
        <v>1720</v>
      </c>
      <c r="APG671" t="s">
        <v>1282</v>
      </c>
      <c r="APK671" t="s">
        <v>1285</v>
      </c>
      <c r="APL671" t="s">
        <v>1338</v>
      </c>
      <c r="APV671" t="s">
        <v>1328</v>
      </c>
      <c r="AQC671" t="s">
        <v>1339</v>
      </c>
      <c r="AQK671" t="s">
        <v>1687</v>
      </c>
      <c r="AQL671" t="s">
        <v>1340</v>
      </c>
      <c r="AQY671" t="s">
        <v>1341</v>
      </c>
      <c r="ARF671" t="s">
        <v>1285</v>
      </c>
      <c r="ARK671" t="s">
        <v>1342</v>
      </c>
      <c r="ARW671" t="s">
        <v>1721</v>
      </c>
      <c r="ARY671" t="s">
        <v>1343</v>
      </c>
      <c r="ASD671" t="s">
        <v>1344</v>
      </c>
      <c r="ASE671" t="s">
        <v>1722</v>
      </c>
      <c r="ASU671" t="s">
        <v>5315</v>
      </c>
      <c r="ATE671" t="s">
        <v>1345</v>
      </c>
      <c r="ATM671" t="s">
        <v>1346</v>
      </c>
      <c r="AUB671" t="s">
        <v>1347</v>
      </c>
      <c r="AUE671" t="s">
        <v>1723</v>
      </c>
      <c r="AUH671" s="41" t="s">
        <v>1724</v>
      </c>
      <c r="AUK671" s="41" t="s">
        <v>1725</v>
      </c>
      <c r="AUQ671" s="41" t="s">
        <v>1726</v>
      </c>
      <c r="AUW671" s="41" t="s">
        <v>1705</v>
      </c>
      <c r="AWA671" s="41" t="s">
        <v>1727</v>
      </c>
      <c r="AWE671">
        <v>100</v>
      </c>
      <c r="AWY671" t="s">
        <v>1278</v>
      </c>
      <c r="AWZ671" t="s">
        <v>1278</v>
      </c>
      <c r="AXA671" t="s">
        <v>1282</v>
      </c>
      <c r="AXU671" t="s">
        <v>1713</v>
      </c>
      <c r="AYO671" t="s">
        <v>1304</v>
      </c>
      <c r="AZI671" t="s">
        <v>1348</v>
      </c>
      <c r="AZM671" t="s">
        <v>1349</v>
      </c>
      <c r="BBM671" t="s">
        <v>1728</v>
      </c>
      <c r="BBY671" t="s">
        <v>1728</v>
      </c>
      <c r="BCD671" t="s">
        <v>1350</v>
      </c>
      <c r="BCE671" t="s">
        <v>1350</v>
      </c>
      <c r="BCF671" t="s">
        <v>1350</v>
      </c>
      <c r="BCG671" t="s">
        <v>1351</v>
      </c>
      <c r="BCH671" t="s">
        <v>1351</v>
      </c>
      <c r="BCI671" t="s">
        <v>1351</v>
      </c>
      <c r="BCP671" t="s">
        <v>1352</v>
      </c>
      <c r="BDH671" t="s">
        <v>1710</v>
      </c>
      <c r="BDI671" t="s">
        <v>1710</v>
      </c>
      <c r="BDJ671" t="s">
        <v>1729</v>
      </c>
      <c r="BEU671" t="s">
        <v>5315</v>
      </c>
      <c r="BGP671" t="s">
        <v>1728</v>
      </c>
      <c r="BIB671" t="s">
        <v>5315</v>
      </c>
      <c r="BIN671" s="41" t="s">
        <v>5563</v>
      </c>
    </row>
    <row r="672" spans="1:1015 1030:1600" ht="409.5">
      <c r="A672" t="s">
        <v>1744</v>
      </c>
      <c r="B672" t="s">
        <v>5564</v>
      </c>
      <c r="C672">
        <v>2620869</v>
      </c>
      <c r="D672" t="s">
        <v>1262</v>
      </c>
      <c r="E672" t="s">
        <v>54</v>
      </c>
      <c r="F672" t="s">
        <v>1263</v>
      </c>
      <c r="G672" t="s">
        <v>1264</v>
      </c>
      <c r="H672" t="s">
        <v>1265</v>
      </c>
      <c r="I672" t="s">
        <v>1266</v>
      </c>
      <c r="L672" t="s">
        <v>1749</v>
      </c>
      <c r="M672" t="s">
        <v>1267</v>
      </c>
      <c r="N672" t="s">
        <v>1267</v>
      </c>
      <c r="O672" t="s">
        <v>5559</v>
      </c>
      <c r="P672" t="s">
        <v>5565</v>
      </c>
      <c r="Q672" t="s">
        <v>1762</v>
      </c>
      <c r="R672" t="s">
        <v>5565</v>
      </c>
      <c r="S672" t="s">
        <v>5511</v>
      </c>
      <c r="T672">
        <v>0</v>
      </c>
      <c r="U672" t="s">
        <v>1268</v>
      </c>
      <c r="V672" t="s">
        <v>1269</v>
      </c>
      <c r="W672" t="s">
        <v>1270</v>
      </c>
      <c r="X672" t="s">
        <v>1354</v>
      </c>
      <c r="Y672" t="s">
        <v>1742</v>
      </c>
      <c r="Z672" s="41" t="s">
        <v>5566</v>
      </c>
      <c r="AB672" t="s">
        <v>1730</v>
      </c>
      <c r="AC672" t="s">
        <v>1272</v>
      </c>
      <c r="AD672" t="s">
        <v>1273</v>
      </c>
      <c r="AE672" t="s">
        <v>1274</v>
      </c>
      <c r="AF672" t="s">
        <v>1275</v>
      </c>
      <c r="AG672" t="s">
        <v>1276</v>
      </c>
      <c r="AH672" t="s">
        <v>1749</v>
      </c>
      <c r="AS672" t="s">
        <v>1745</v>
      </c>
      <c r="BJ672" t="s">
        <v>1684</v>
      </c>
      <c r="BK672" t="s">
        <v>1685</v>
      </c>
      <c r="BM672" t="s">
        <v>1686</v>
      </c>
      <c r="BN672" t="s">
        <v>1686</v>
      </c>
      <c r="BO672" t="s">
        <v>1686</v>
      </c>
      <c r="BP672" t="s">
        <v>1686</v>
      </c>
      <c r="BX672" t="s">
        <v>1277</v>
      </c>
      <c r="CA672" t="s">
        <v>1278</v>
      </c>
      <c r="CL672" t="s">
        <v>1279</v>
      </c>
      <c r="CM672" t="s">
        <v>1279</v>
      </c>
      <c r="CO672" t="s">
        <v>5315</v>
      </c>
      <c r="DC672" t="s">
        <v>1280</v>
      </c>
      <c r="DD672" t="s">
        <v>1280</v>
      </c>
      <c r="DJ672" t="s">
        <v>1687</v>
      </c>
      <c r="DK672" t="s">
        <v>1281</v>
      </c>
      <c r="FJ672" t="s">
        <v>5315</v>
      </c>
      <c r="FQ672" t="s">
        <v>1282</v>
      </c>
      <c r="GL672" t="s">
        <v>1283</v>
      </c>
      <c r="GN672" t="s">
        <v>1284</v>
      </c>
      <c r="GO672" t="s">
        <v>1284</v>
      </c>
      <c r="GR672" t="s">
        <v>1285</v>
      </c>
      <c r="GU672" t="s">
        <v>1286</v>
      </c>
      <c r="GW672" t="s">
        <v>1286</v>
      </c>
      <c r="GX672" t="s">
        <v>1286</v>
      </c>
      <c r="GY672" t="s">
        <v>1286</v>
      </c>
      <c r="GZ672" t="s">
        <v>1286</v>
      </c>
      <c r="HA672" t="s">
        <v>1284</v>
      </c>
      <c r="HC672" t="s">
        <v>1284</v>
      </c>
      <c r="HD672" t="s">
        <v>1285</v>
      </c>
      <c r="HI672" t="s">
        <v>1287</v>
      </c>
      <c r="HR672" t="s">
        <v>1288</v>
      </c>
      <c r="HS672" s="41" t="s">
        <v>1688</v>
      </c>
      <c r="HT672" t="s">
        <v>1687</v>
      </c>
      <c r="HU672" t="s">
        <v>1687</v>
      </c>
      <c r="IX672" t="s">
        <v>1289</v>
      </c>
      <c r="JD672" t="s">
        <v>1689</v>
      </c>
      <c r="JJ672" t="s">
        <v>1290</v>
      </c>
      <c r="JK672" t="s">
        <v>1290</v>
      </c>
      <c r="JQ672" t="s">
        <v>1291</v>
      </c>
      <c r="JT672" t="s">
        <v>1690</v>
      </c>
      <c r="JV672" t="s">
        <v>1292</v>
      </c>
      <c r="JX672" t="s">
        <v>1293</v>
      </c>
      <c r="JY672" t="s">
        <v>1294</v>
      </c>
      <c r="JZ672" t="s">
        <v>1295</v>
      </c>
      <c r="KB672" t="s">
        <v>1296</v>
      </c>
      <c r="KU672" t="s">
        <v>1297</v>
      </c>
      <c r="KV672" t="s">
        <v>1297</v>
      </c>
      <c r="KX672" t="s">
        <v>1278</v>
      </c>
      <c r="KZ672" t="s">
        <v>1687</v>
      </c>
      <c r="LA672" t="s">
        <v>1298</v>
      </c>
      <c r="LB672" t="s">
        <v>1298</v>
      </c>
      <c r="LL672" t="s">
        <v>1299</v>
      </c>
      <c r="LQ672" t="s">
        <v>1691</v>
      </c>
      <c r="LS672" t="s">
        <v>1692</v>
      </c>
      <c r="LZ672" t="s">
        <v>1282</v>
      </c>
      <c r="MA672" t="s">
        <v>1300</v>
      </c>
      <c r="MN672" t="s">
        <v>1301</v>
      </c>
      <c r="NC672" t="s">
        <v>1302</v>
      </c>
      <c r="ND672" t="s">
        <v>1285</v>
      </c>
      <c r="NH672" t="s">
        <v>1278</v>
      </c>
      <c r="NL672" t="s">
        <v>1303</v>
      </c>
      <c r="OE672" t="s">
        <v>1693</v>
      </c>
      <c r="PM672" s="41" t="s">
        <v>1694</v>
      </c>
      <c r="PO672" s="41" t="s">
        <v>1695</v>
      </c>
      <c r="PP672" s="41" t="s">
        <v>1696</v>
      </c>
      <c r="PQ672" s="41" t="s">
        <v>1695</v>
      </c>
      <c r="PR672" s="41" t="s">
        <v>1695</v>
      </c>
      <c r="PS672" s="41" t="s">
        <v>1697</v>
      </c>
      <c r="PT672" s="41" t="s">
        <v>1698</v>
      </c>
      <c r="PU672" s="41" t="s">
        <v>1699</v>
      </c>
      <c r="PV672" s="41" t="s">
        <v>1700</v>
      </c>
      <c r="PW672" s="41" t="s">
        <v>1701</v>
      </c>
      <c r="QF672" s="41" t="s">
        <v>1702</v>
      </c>
      <c r="QG672" s="41" t="s">
        <v>1703</v>
      </c>
      <c r="QO672" t="s">
        <v>1304</v>
      </c>
      <c r="QP672" t="s">
        <v>1687</v>
      </c>
      <c r="QR672" t="s">
        <v>1278</v>
      </c>
      <c r="QS672" t="s">
        <v>1278</v>
      </c>
      <c r="QX672" t="s">
        <v>1282</v>
      </c>
      <c r="RN672" t="s">
        <v>1305</v>
      </c>
      <c r="RO672" t="s">
        <v>1306</v>
      </c>
      <c r="SA672" t="s">
        <v>1278</v>
      </c>
      <c r="SJ672" t="s">
        <v>5315</v>
      </c>
      <c r="SK672" t="s">
        <v>1307</v>
      </c>
      <c r="SL672" t="s">
        <v>1308</v>
      </c>
      <c r="SP672" t="s">
        <v>1285</v>
      </c>
      <c r="TA672" t="s">
        <v>1687</v>
      </c>
      <c r="TD672" t="s">
        <v>1687</v>
      </c>
      <c r="TG672" t="s">
        <v>1687</v>
      </c>
      <c r="TH672" t="s">
        <v>1309</v>
      </c>
      <c r="TQ672" t="s">
        <v>1704</v>
      </c>
      <c r="TY672" s="41" t="s">
        <v>1705</v>
      </c>
      <c r="UH672" s="41" t="s">
        <v>1705</v>
      </c>
      <c r="UM672" s="41" t="s">
        <v>1705</v>
      </c>
      <c r="UN672" s="41" t="s">
        <v>1705</v>
      </c>
      <c r="UO672" s="41" t="s">
        <v>1705</v>
      </c>
      <c r="WI672" t="s">
        <v>1278</v>
      </c>
      <c r="YB672" t="s">
        <v>1282</v>
      </c>
      <c r="YM672" t="s">
        <v>1310</v>
      </c>
      <c r="YU672" t="s">
        <v>1311</v>
      </c>
      <c r="ZN672" t="s">
        <v>1312</v>
      </c>
      <c r="ZX672" t="s">
        <v>1313</v>
      </c>
      <c r="ZZ672" t="s">
        <v>1706</v>
      </c>
      <c r="AAB672" t="s">
        <v>1689</v>
      </c>
      <c r="AAH672" t="s">
        <v>1314</v>
      </c>
      <c r="AAI672" t="s">
        <v>1315</v>
      </c>
      <c r="AAQ672" t="s">
        <v>1316</v>
      </c>
      <c r="AAR672" t="s">
        <v>1278</v>
      </c>
      <c r="AAS672" t="s">
        <v>1317</v>
      </c>
      <c r="AAT672" t="s">
        <v>1743</v>
      </c>
      <c r="AAW672" t="s">
        <v>1285</v>
      </c>
      <c r="ABE672" t="s">
        <v>1278</v>
      </c>
      <c r="ABG672" t="s">
        <v>1318</v>
      </c>
      <c r="ABN672" t="s">
        <v>1278</v>
      </c>
      <c r="ABR672" t="s">
        <v>1707</v>
      </c>
      <c r="ACD672" t="s">
        <v>1708</v>
      </c>
      <c r="ACG672" t="s">
        <v>1709</v>
      </c>
      <c r="ADG672" t="s">
        <v>1282</v>
      </c>
      <c r="ADP672" t="s">
        <v>1319</v>
      </c>
      <c r="ADR672" t="s">
        <v>1710</v>
      </c>
      <c r="AED672" t="s">
        <v>1320</v>
      </c>
      <c r="AET672" t="s">
        <v>1711</v>
      </c>
      <c r="AEV672" t="s">
        <v>1311</v>
      </c>
      <c r="AFA672" t="s">
        <v>1321</v>
      </c>
      <c r="AFI672" s="41" t="s">
        <v>1712</v>
      </c>
      <c r="AFR672" t="s">
        <v>1299</v>
      </c>
      <c r="AFS672" t="s">
        <v>1713</v>
      </c>
      <c r="AFZ672" t="s">
        <v>1322</v>
      </c>
      <c r="AGO672" t="s">
        <v>1323</v>
      </c>
      <c r="AGP672">
        <v>3</v>
      </c>
      <c r="AGQ672" t="s">
        <v>1324</v>
      </c>
      <c r="AGR672" t="s">
        <v>1324</v>
      </c>
      <c r="AGT672" t="s">
        <v>1324</v>
      </c>
      <c r="AHB672" t="s">
        <v>1325</v>
      </c>
      <c r="AHC672" t="s">
        <v>1326</v>
      </c>
      <c r="AHO672" t="s">
        <v>1689</v>
      </c>
      <c r="AHT672" t="b">
        <v>0</v>
      </c>
      <c r="AHX672" s="42">
        <v>0</v>
      </c>
      <c r="AIC672" s="41" t="s">
        <v>1714</v>
      </c>
      <c r="AIE672" t="s">
        <v>1327</v>
      </c>
      <c r="AIM672" t="s">
        <v>1715</v>
      </c>
      <c r="AIN672" t="s">
        <v>1716</v>
      </c>
      <c r="AJA672" t="s">
        <v>5567</v>
      </c>
      <c r="AJR672" t="s">
        <v>1328</v>
      </c>
      <c r="AKF672" t="s">
        <v>1317</v>
      </c>
      <c r="AKG672" t="s">
        <v>1329</v>
      </c>
      <c r="AKH672" t="s">
        <v>1330</v>
      </c>
      <c r="AKI672" t="s">
        <v>1285</v>
      </c>
      <c r="AKK672" t="s">
        <v>1331</v>
      </c>
      <c r="ALN672" s="41" t="s">
        <v>1717</v>
      </c>
      <c r="ALS672" t="s">
        <v>1332</v>
      </c>
      <c r="ALU672" t="s">
        <v>1333</v>
      </c>
      <c r="ALW672" t="s">
        <v>1718</v>
      </c>
      <c r="AMA672" t="s">
        <v>1334</v>
      </c>
      <c r="AMP672" s="41" t="s">
        <v>1719</v>
      </c>
      <c r="ANA672" t="s">
        <v>1335</v>
      </c>
      <c r="ANJ672" t="s">
        <v>1693</v>
      </c>
      <c r="ANV672" t="s">
        <v>1336</v>
      </c>
      <c r="AOF672" t="s">
        <v>1337</v>
      </c>
      <c r="AOJ672" s="41" t="s">
        <v>1720</v>
      </c>
      <c r="APG672" t="s">
        <v>1282</v>
      </c>
      <c r="APK672" t="s">
        <v>1285</v>
      </c>
      <c r="APL672" t="s">
        <v>1338</v>
      </c>
      <c r="APV672" t="s">
        <v>1328</v>
      </c>
      <c r="AQC672" t="s">
        <v>1339</v>
      </c>
      <c r="AQK672" t="s">
        <v>1687</v>
      </c>
      <c r="AQL672" t="s">
        <v>1340</v>
      </c>
      <c r="AQY672" t="s">
        <v>1341</v>
      </c>
      <c r="ARF672" t="s">
        <v>1285</v>
      </c>
      <c r="ARK672" t="s">
        <v>1342</v>
      </c>
      <c r="ARW672" t="s">
        <v>1721</v>
      </c>
      <c r="ARY672" t="s">
        <v>1343</v>
      </c>
      <c r="ASD672" t="s">
        <v>1344</v>
      </c>
      <c r="ASE672" t="s">
        <v>1722</v>
      </c>
      <c r="ASU672" t="s">
        <v>5315</v>
      </c>
      <c r="ATE672" t="s">
        <v>1345</v>
      </c>
      <c r="ATM672" t="s">
        <v>1346</v>
      </c>
      <c r="AUB672" t="s">
        <v>1347</v>
      </c>
      <c r="AUE672" t="s">
        <v>1723</v>
      </c>
      <c r="AUH672" s="41" t="s">
        <v>1724</v>
      </c>
      <c r="AUK672" s="41" t="s">
        <v>1725</v>
      </c>
      <c r="AUQ672" s="41" t="s">
        <v>1726</v>
      </c>
      <c r="AUW672" s="41" t="s">
        <v>1705</v>
      </c>
      <c r="AWA672" s="41" t="s">
        <v>1727</v>
      </c>
      <c r="AWE672">
        <v>100</v>
      </c>
      <c r="AWY672" t="s">
        <v>1278</v>
      </c>
      <c r="AWZ672" t="s">
        <v>1278</v>
      </c>
      <c r="AXA672" t="s">
        <v>1282</v>
      </c>
      <c r="AXU672" t="s">
        <v>1713</v>
      </c>
      <c r="AYO672" t="s">
        <v>1304</v>
      </c>
      <c r="AZI672" t="s">
        <v>1348</v>
      </c>
      <c r="AZM672" t="s">
        <v>1349</v>
      </c>
      <c r="BBM672" t="s">
        <v>1728</v>
      </c>
      <c r="BBY672" t="s">
        <v>1728</v>
      </c>
      <c r="BCD672" t="s">
        <v>1350</v>
      </c>
      <c r="BCE672" t="s">
        <v>1350</v>
      </c>
      <c r="BCF672" t="s">
        <v>1350</v>
      </c>
      <c r="BCG672" t="s">
        <v>1351</v>
      </c>
      <c r="BCH672" t="s">
        <v>1351</v>
      </c>
      <c r="BCI672" t="s">
        <v>1351</v>
      </c>
      <c r="BCP672" t="s">
        <v>1352</v>
      </c>
      <c r="BDH672" t="s">
        <v>1710</v>
      </c>
      <c r="BDI672" t="s">
        <v>1710</v>
      </c>
      <c r="BDJ672" t="s">
        <v>1729</v>
      </c>
      <c r="BEU672" t="s">
        <v>5315</v>
      </c>
      <c r="BGP672" t="s">
        <v>1728</v>
      </c>
      <c r="BIB672" t="s">
        <v>5315</v>
      </c>
      <c r="BIN672" s="41" t="s">
        <v>5563</v>
      </c>
    </row>
    <row r="673" spans="1:1015 1030:1600" ht="409.5">
      <c r="A673" t="s">
        <v>1744</v>
      </c>
      <c r="B673" t="s">
        <v>5568</v>
      </c>
      <c r="C673">
        <v>2620938</v>
      </c>
      <c r="D673" t="s">
        <v>1262</v>
      </c>
      <c r="E673" t="s">
        <v>54</v>
      </c>
      <c r="F673" t="s">
        <v>1263</v>
      </c>
      <c r="G673" t="s">
        <v>1264</v>
      </c>
      <c r="H673" t="s">
        <v>1265</v>
      </c>
      <c r="I673" t="s">
        <v>1266</v>
      </c>
      <c r="L673" t="s">
        <v>1749</v>
      </c>
      <c r="M673" t="s">
        <v>1267</v>
      </c>
      <c r="N673" t="s">
        <v>1267</v>
      </c>
      <c r="O673" t="s">
        <v>5569</v>
      </c>
      <c r="P673" t="s">
        <v>5570</v>
      </c>
      <c r="Q673" t="s">
        <v>1762</v>
      </c>
      <c r="R673" t="s">
        <v>5570</v>
      </c>
      <c r="S673" t="s">
        <v>5511</v>
      </c>
      <c r="T673">
        <v>0</v>
      </c>
      <c r="U673" t="s">
        <v>1268</v>
      </c>
      <c r="V673" t="s">
        <v>1269</v>
      </c>
      <c r="W673" t="s">
        <v>1270</v>
      </c>
      <c r="X673" t="s">
        <v>1354</v>
      </c>
      <c r="Y673" t="s">
        <v>1742</v>
      </c>
      <c r="Z673" s="41" t="s">
        <v>5571</v>
      </c>
      <c r="AB673" t="s">
        <v>1730</v>
      </c>
      <c r="AC673" t="s">
        <v>1272</v>
      </c>
      <c r="AD673" t="s">
        <v>1273</v>
      </c>
      <c r="AE673" t="s">
        <v>1274</v>
      </c>
      <c r="AF673" t="s">
        <v>1275</v>
      </c>
      <c r="AG673" t="s">
        <v>1276</v>
      </c>
      <c r="AH673" t="s">
        <v>1749</v>
      </c>
      <c r="AS673" t="s">
        <v>1745</v>
      </c>
      <c r="BJ673" t="s">
        <v>1684</v>
      </c>
      <c r="BK673" t="s">
        <v>1685</v>
      </c>
      <c r="BM673" t="s">
        <v>1686</v>
      </c>
      <c r="BN673" t="s">
        <v>1686</v>
      </c>
      <c r="BO673" t="s">
        <v>1686</v>
      </c>
      <c r="BP673" t="s">
        <v>1686</v>
      </c>
      <c r="BX673" t="s">
        <v>1277</v>
      </c>
      <c r="CA673" t="s">
        <v>1278</v>
      </c>
      <c r="CL673" t="s">
        <v>1279</v>
      </c>
      <c r="CM673" t="s">
        <v>1279</v>
      </c>
      <c r="CO673" t="s">
        <v>5315</v>
      </c>
      <c r="DC673" t="s">
        <v>1280</v>
      </c>
      <c r="DD673" t="s">
        <v>1280</v>
      </c>
      <c r="DJ673" t="s">
        <v>1687</v>
      </c>
      <c r="DK673" t="s">
        <v>1281</v>
      </c>
      <c r="FJ673" t="s">
        <v>5315</v>
      </c>
      <c r="FQ673" t="s">
        <v>1282</v>
      </c>
      <c r="GL673" t="s">
        <v>1283</v>
      </c>
      <c r="GN673" t="s">
        <v>1284</v>
      </c>
      <c r="GO673" t="s">
        <v>1284</v>
      </c>
      <c r="GR673" t="s">
        <v>1285</v>
      </c>
      <c r="GU673" t="s">
        <v>1286</v>
      </c>
      <c r="GW673" t="s">
        <v>1286</v>
      </c>
      <c r="GX673" t="s">
        <v>1286</v>
      </c>
      <c r="GY673" t="s">
        <v>1286</v>
      </c>
      <c r="GZ673" t="s">
        <v>1286</v>
      </c>
      <c r="HA673" t="s">
        <v>1284</v>
      </c>
      <c r="HC673" t="s">
        <v>1284</v>
      </c>
      <c r="HD673" t="s">
        <v>1285</v>
      </c>
      <c r="HI673" t="s">
        <v>1287</v>
      </c>
      <c r="HR673" t="s">
        <v>1288</v>
      </c>
      <c r="HS673" s="41" t="s">
        <v>1688</v>
      </c>
      <c r="HT673" t="s">
        <v>1687</v>
      </c>
      <c r="HU673" t="s">
        <v>1687</v>
      </c>
      <c r="IX673" t="s">
        <v>1289</v>
      </c>
      <c r="JD673" t="s">
        <v>1689</v>
      </c>
      <c r="JJ673" t="s">
        <v>1290</v>
      </c>
      <c r="JK673" t="s">
        <v>1290</v>
      </c>
      <c r="JQ673" t="s">
        <v>1291</v>
      </c>
      <c r="JT673" t="s">
        <v>1690</v>
      </c>
      <c r="JV673" t="s">
        <v>1292</v>
      </c>
      <c r="JX673" t="s">
        <v>1293</v>
      </c>
      <c r="JY673" t="s">
        <v>1294</v>
      </c>
      <c r="JZ673" t="s">
        <v>1295</v>
      </c>
      <c r="KB673" t="s">
        <v>1296</v>
      </c>
      <c r="KU673" t="s">
        <v>1297</v>
      </c>
      <c r="KV673" t="s">
        <v>1297</v>
      </c>
      <c r="KX673" t="s">
        <v>1278</v>
      </c>
      <c r="KZ673" t="s">
        <v>1687</v>
      </c>
      <c r="LA673" t="s">
        <v>1298</v>
      </c>
      <c r="LB673" t="s">
        <v>1298</v>
      </c>
      <c r="LL673" t="s">
        <v>1299</v>
      </c>
      <c r="LQ673" t="s">
        <v>1691</v>
      </c>
      <c r="LS673" t="s">
        <v>1692</v>
      </c>
      <c r="LZ673" t="s">
        <v>1282</v>
      </c>
      <c r="MA673" t="s">
        <v>1300</v>
      </c>
      <c r="MN673" t="s">
        <v>1301</v>
      </c>
      <c r="NC673" t="s">
        <v>1302</v>
      </c>
      <c r="ND673" t="s">
        <v>1285</v>
      </c>
      <c r="NH673" t="s">
        <v>1278</v>
      </c>
      <c r="NL673" t="s">
        <v>1303</v>
      </c>
      <c r="OE673" t="s">
        <v>1693</v>
      </c>
      <c r="PM673" s="41" t="s">
        <v>1694</v>
      </c>
      <c r="PO673" s="41" t="s">
        <v>1695</v>
      </c>
      <c r="PP673" s="41" t="s">
        <v>1696</v>
      </c>
      <c r="PQ673" s="41" t="s">
        <v>1695</v>
      </c>
      <c r="PR673" s="41" t="s">
        <v>1695</v>
      </c>
      <c r="PS673" s="41" t="s">
        <v>1697</v>
      </c>
      <c r="PT673" s="41" t="s">
        <v>1698</v>
      </c>
      <c r="PU673" s="41" t="s">
        <v>1699</v>
      </c>
      <c r="PV673" s="41" t="s">
        <v>1700</v>
      </c>
      <c r="PW673" s="41" t="s">
        <v>1701</v>
      </c>
      <c r="QF673" s="41" t="s">
        <v>1702</v>
      </c>
      <c r="QG673" s="41" t="s">
        <v>1703</v>
      </c>
      <c r="QO673" t="s">
        <v>1304</v>
      </c>
      <c r="QP673" t="s">
        <v>1687</v>
      </c>
      <c r="QR673" t="s">
        <v>1278</v>
      </c>
      <c r="QS673" t="s">
        <v>1278</v>
      </c>
      <c r="QX673" t="s">
        <v>1282</v>
      </c>
      <c r="RN673" t="s">
        <v>1305</v>
      </c>
      <c r="RO673" t="s">
        <v>1306</v>
      </c>
      <c r="SA673" t="s">
        <v>1278</v>
      </c>
      <c r="SJ673" t="s">
        <v>5315</v>
      </c>
      <c r="SK673" t="s">
        <v>1307</v>
      </c>
      <c r="SL673" t="s">
        <v>1308</v>
      </c>
      <c r="SP673" t="s">
        <v>1285</v>
      </c>
      <c r="TA673" t="s">
        <v>1687</v>
      </c>
      <c r="TD673" t="s">
        <v>1687</v>
      </c>
      <c r="TG673" t="s">
        <v>1687</v>
      </c>
      <c r="TH673" t="s">
        <v>1309</v>
      </c>
      <c r="TQ673" t="s">
        <v>1704</v>
      </c>
      <c r="TY673" s="41" t="s">
        <v>1705</v>
      </c>
      <c r="UH673" s="41" t="s">
        <v>1705</v>
      </c>
      <c r="UM673" s="41" t="s">
        <v>1705</v>
      </c>
      <c r="UN673" s="41" t="s">
        <v>1705</v>
      </c>
      <c r="UO673" s="41" t="s">
        <v>1705</v>
      </c>
      <c r="WI673" t="s">
        <v>1278</v>
      </c>
      <c r="YB673" t="s">
        <v>1282</v>
      </c>
      <c r="YM673" t="s">
        <v>1310</v>
      </c>
      <c r="YU673" t="s">
        <v>1311</v>
      </c>
      <c r="ZN673" t="s">
        <v>1312</v>
      </c>
      <c r="ZX673" t="s">
        <v>1313</v>
      </c>
      <c r="ZZ673" t="s">
        <v>1706</v>
      </c>
      <c r="AAB673" t="s">
        <v>1689</v>
      </c>
      <c r="AAH673" t="s">
        <v>1314</v>
      </c>
      <c r="AAI673" t="s">
        <v>1315</v>
      </c>
      <c r="AAQ673" t="s">
        <v>1316</v>
      </c>
      <c r="AAR673" t="s">
        <v>1278</v>
      </c>
      <c r="AAS673" t="s">
        <v>1317</v>
      </c>
      <c r="AAT673" t="s">
        <v>1743</v>
      </c>
      <c r="AAW673" t="s">
        <v>1285</v>
      </c>
      <c r="ABE673" t="s">
        <v>1278</v>
      </c>
      <c r="ABG673" t="s">
        <v>1318</v>
      </c>
      <c r="ABN673" t="s">
        <v>1278</v>
      </c>
      <c r="ABR673" t="s">
        <v>1707</v>
      </c>
      <c r="ACD673" t="s">
        <v>1708</v>
      </c>
      <c r="ACG673" t="s">
        <v>1709</v>
      </c>
      <c r="ADG673" t="s">
        <v>1282</v>
      </c>
      <c r="ADP673" t="s">
        <v>1319</v>
      </c>
      <c r="ADR673" t="s">
        <v>1710</v>
      </c>
      <c r="AED673" t="s">
        <v>1320</v>
      </c>
      <c r="AET673" t="s">
        <v>1711</v>
      </c>
      <c r="AEV673" t="s">
        <v>1311</v>
      </c>
      <c r="AFA673" t="s">
        <v>1321</v>
      </c>
      <c r="AFI673" s="41" t="s">
        <v>1712</v>
      </c>
      <c r="AFR673" t="s">
        <v>1299</v>
      </c>
      <c r="AFS673" t="s">
        <v>1713</v>
      </c>
      <c r="AFZ673" t="s">
        <v>1322</v>
      </c>
      <c r="AGO673" t="s">
        <v>1323</v>
      </c>
      <c r="AGP673">
        <v>3</v>
      </c>
      <c r="AGQ673" t="s">
        <v>1324</v>
      </c>
      <c r="AGR673" t="s">
        <v>1324</v>
      </c>
      <c r="AGT673" t="s">
        <v>1324</v>
      </c>
      <c r="AHB673" t="s">
        <v>1325</v>
      </c>
      <c r="AHC673" t="s">
        <v>1326</v>
      </c>
      <c r="AHO673" t="s">
        <v>1689</v>
      </c>
      <c r="AHT673" t="b">
        <v>0</v>
      </c>
      <c r="AHX673" s="42">
        <v>0</v>
      </c>
      <c r="AIC673" s="41" t="s">
        <v>1714</v>
      </c>
      <c r="AIE673" t="s">
        <v>1327</v>
      </c>
      <c r="AIM673" t="s">
        <v>1715</v>
      </c>
      <c r="AIN673" t="s">
        <v>1716</v>
      </c>
      <c r="AJA673" t="s">
        <v>5572</v>
      </c>
      <c r="AJR673" t="s">
        <v>1328</v>
      </c>
      <c r="AKF673" t="s">
        <v>1317</v>
      </c>
      <c r="AKG673" t="s">
        <v>1329</v>
      </c>
      <c r="AKH673" t="s">
        <v>1330</v>
      </c>
      <c r="AKI673" t="s">
        <v>1285</v>
      </c>
      <c r="AKK673" t="s">
        <v>1331</v>
      </c>
      <c r="ALN673" s="41" t="s">
        <v>1717</v>
      </c>
      <c r="ALS673" t="s">
        <v>1332</v>
      </c>
      <c r="ALU673" t="s">
        <v>1333</v>
      </c>
      <c r="ALW673" t="s">
        <v>1718</v>
      </c>
      <c r="AMA673" t="s">
        <v>1334</v>
      </c>
      <c r="AMP673" s="41" t="s">
        <v>1719</v>
      </c>
      <c r="ANA673" t="s">
        <v>1335</v>
      </c>
      <c r="ANJ673" t="s">
        <v>1693</v>
      </c>
      <c r="ANV673" t="s">
        <v>1336</v>
      </c>
      <c r="AOF673" t="s">
        <v>1337</v>
      </c>
      <c r="AOJ673" s="41" t="s">
        <v>1720</v>
      </c>
      <c r="APG673" t="s">
        <v>1282</v>
      </c>
      <c r="APK673" t="s">
        <v>1285</v>
      </c>
      <c r="APL673" t="s">
        <v>1338</v>
      </c>
      <c r="APV673" t="s">
        <v>1328</v>
      </c>
      <c r="AQC673" t="s">
        <v>1339</v>
      </c>
      <c r="AQK673" t="s">
        <v>1687</v>
      </c>
      <c r="AQL673" t="s">
        <v>1340</v>
      </c>
      <c r="AQY673" t="s">
        <v>1341</v>
      </c>
      <c r="ARF673" t="s">
        <v>1285</v>
      </c>
      <c r="ARK673" t="s">
        <v>1342</v>
      </c>
      <c r="ARW673" t="s">
        <v>1721</v>
      </c>
      <c r="ARY673" t="s">
        <v>1343</v>
      </c>
      <c r="ASD673" t="s">
        <v>1344</v>
      </c>
      <c r="ASE673" t="s">
        <v>1722</v>
      </c>
      <c r="ASU673" t="s">
        <v>5315</v>
      </c>
      <c r="ATE673" t="s">
        <v>1345</v>
      </c>
      <c r="ATM673" t="s">
        <v>1346</v>
      </c>
      <c r="AUB673" t="s">
        <v>1347</v>
      </c>
      <c r="AUE673" t="s">
        <v>1723</v>
      </c>
      <c r="AUH673" s="41" t="s">
        <v>1724</v>
      </c>
      <c r="AUK673" s="41" t="s">
        <v>1725</v>
      </c>
      <c r="AUQ673" s="41" t="s">
        <v>1726</v>
      </c>
      <c r="AUW673" s="41" t="s">
        <v>1705</v>
      </c>
      <c r="AWA673" s="41" t="s">
        <v>1727</v>
      </c>
      <c r="AWE673">
        <v>100</v>
      </c>
      <c r="AWY673" t="s">
        <v>1278</v>
      </c>
      <c r="AWZ673" t="s">
        <v>1278</v>
      </c>
      <c r="AXA673" t="s">
        <v>1282</v>
      </c>
      <c r="AXU673" t="s">
        <v>1713</v>
      </c>
      <c r="AYO673" t="s">
        <v>1304</v>
      </c>
      <c r="AZI673" t="s">
        <v>1348</v>
      </c>
      <c r="AZM673" t="s">
        <v>1349</v>
      </c>
      <c r="BBM673" t="s">
        <v>1728</v>
      </c>
      <c r="BBY673" t="s">
        <v>1728</v>
      </c>
      <c r="BCD673" t="s">
        <v>1350</v>
      </c>
      <c r="BCE673" t="s">
        <v>1350</v>
      </c>
      <c r="BCF673" t="s">
        <v>1350</v>
      </c>
      <c r="BCG673" t="s">
        <v>1351</v>
      </c>
      <c r="BCH673" t="s">
        <v>1351</v>
      </c>
      <c r="BCI673" t="s">
        <v>1351</v>
      </c>
      <c r="BCP673" t="s">
        <v>1352</v>
      </c>
      <c r="BDH673" t="s">
        <v>1710</v>
      </c>
      <c r="BDI673" t="s">
        <v>1710</v>
      </c>
      <c r="BDJ673" t="s">
        <v>1729</v>
      </c>
      <c r="BEU673" t="s">
        <v>5315</v>
      </c>
      <c r="BGP673" t="s">
        <v>1728</v>
      </c>
      <c r="BIB673" t="s">
        <v>5315</v>
      </c>
      <c r="BIN673" s="41" t="s">
        <v>5573</v>
      </c>
    </row>
    <row r="674" spans="1:1015 1030:1600" ht="409.5">
      <c r="A674" t="s">
        <v>1744</v>
      </c>
      <c r="B674" t="s">
        <v>5574</v>
      </c>
      <c r="C674">
        <v>2621016</v>
      </c>
      <c r="D674" t="s">
        <v>1262</v>
      </c>
      <c r="E674" t="s">
        <v>54</v>
      </c>
      <c r="F674" t="s">
        <v>1263</v>
      </c>
      <c r="G674" t="s">
        <v>1264</v>
      </c>
      <c r="H674" t="s">
        <v>1265</v>
      </c>
      <c r="I674" t="s">
        <v>1266</v>
      </c>
      <c r="L674" t="s">
        <v>1749</v>
      </c>
      <c r="M674" t="s">
        <v>1267</v>
      </c>
      <c r="N674" t="s">
        <v>1267</v>
      </c>
      <c r="O674" t="s">
        <v>5575</v>
      </c>
      <c r="P674" t="s">
        <v>5570</v>
      </c>
      <c r="Q674" t="s">
        <v>1762</v>
      </c>
      <c r="R674" t="s">
        <v>5570</v>
      </c>
      <c r="S674" t="s">
        <v>5511</v>
      </c>
      <c r="T674">
        <v>0</v>
      </c>
      <c r="U674" t="s">
        <v>1268</v>
      </c>
      <c r="V674" t="s">
        <v>1269</v>
      </c>
      <c r="W674" t="s">
        <v>1270</v>
      </c>
      <c r="X674" t="s">
        <v>1354</v>
      </c>
      <c r="Y674" t="s">
        <v>1742</v>
      </c>
      <c r="Z674" s="41" t="s">
        <v>5576</v>
      </c>
      <c r="AB674" t="s">
        <v>1730</v>
      </c>
      <c r="AC674" t="s">
        <v>1272</v>
      </c>
      <c r="AD674" t="s">
        <v>1273</v>
      </c>
      <c r="AE674" t="s">
        <v>1274</v>
      </c>
      <c r="AF674" t="s">
        <v>1275</v>
      </c>
      <c r="AG674" t="s">
        <v>1276</v>
      </c>
      <c r="AH674" t="s">
        <v>1749</v>
      </c>
      <c r="AS674" t="s">
        <v>1745</v>
      </c>
      <c r="BJ674" t="s">
        <v>1684</v>
      </c>
      <c r="BK674" t="s">
        <v>1685</v>
      </c>
      <c r="BM674" t="s">
        <v>1686</v>
      </c>
      <c r="BN674" t="s">
        <v>1686</v>
      </c>
      <c r="BO674" t="s">
        <v>1686</v>
      </c>
      <c r="BP674" t="s">
        <v>1686</v>
      </c>
      <c r="BX674" t="s">
        <v>1277</v>
      </c>
      <c r="CA674" t="s">
        <v>1278</v>
      </c>
      <c r="CL674" t="s">
        <v>1279</v>
      </c>
      <c r="CM674" t="s">
        <v>1279</v>
      </c>
      <c r="CO674" t="s">
        <v>5315</v>
      </c>
      <c r="DC674" t="s">
        <v>1280</v>
      </c>
      <c r="DD674" t="s">
        <v>1280</v>
      </c>
      <c r="DJ674" t="s">
        <v>1687</v>
      </c>
      <c r="DK674" t="s">
        <v>1281</v>
      </c>
      <c r="FJ674" t="s">
        <v>5315</v>
      </c>
      <c r="FQ674" t="s">
        <v>1282</v>
      </c>
      <c r="GL674" t="s">
        <v>1283</v>
      </c>
      <c r="GN674" t="s">
        <v>1284</v>
      </c>
      <c r="GO674" t="s">
        <v>1284</v>
      </c>
      <c r="GR674" t="s">
        <v>1285</v>
      </c>
      <c r="GU674" t="s">
        <v>1286</v>
      </c>
      <c r="GW674" t="s">
        <v>1286</v>
      </c>
      <c r="GX674" t="s">
        <v>1286</v>
      </c>
      <c r="GY674" t="s">
        <v>1286</v>
      </c>
      <c r="GZ674" t="s">
        <v>1286</v>
      </c>
      <c r="HA674" t="s">
        <v>1284</v>
      </c>
      <c r="HC674" t="s">
        <v>1284</v>
      </c>
      <c r="HD674" t="s">
        <v>1285</v>
      </c>
      <c r="HI674" t="s">
        <v>1287</v>
      </c>
      <c r="HR674" t="s">
        <v>1288</v>
      </c>
      <c r="HS674" s="41" t="s">
        <v>1688</v>
      </c>
      <c r="HT674" t="s">
        <v>1687</v>
      </c>
      <c r="HU674" t="s">
        <v>1687</v>
      </c>
      <c r="IX674" t="s">
        <v>1289</v>
      </c>
      <c r="JD674" t="s">
        <v>1689</v>
      </c>
      <c r="JJ674" t="s">
        <v>1290</v>
      </c>
      <c r="JK674" t="s">
        <v>1290</v>
      </c>
      <c r="JQ674" t="s">
        <v>1291</v>
      </c>
      <c r="JT674" t="s">
        <v>1690</v>
      </c>
      <c r="JV674" t="s">
        <v>1292</v>
      </c>
      <c r="JX674" t="s">
        <v>1293</v>
      </c>
      <c r="JY674" t="s">
        <v>1294</v>
      </c>
      <c r="JZ674" t="s">
        <v>1295</v>
      </c>
      <c r="KB674" t="s">
        <v>1296</v>
      </c>
      <c r="KU674" t="s">
        <v>1297</v>
      </c>
      <c r="KV674" t="s">
        <v>1297</v>
      </c>
      <c r="KX674" t="s">
        <v>1278</v>
      </c>
      <c r="KZ674" t="s">
        <v>1687</v>
      </c>
      <c r="LA674" t="s">
        <v>1298</v>
      </c>
      <c r="LB674" t="s">
        <v>1298</v>
      </c>
      <c r="LL674" t="s">
        <v>1299</v>
      </c>
      <c r="LQ674" t="s">
        <v>1691</v>
      </c>
      <c r="LS674" t="s">
        <v>1692</v>
      </c>
      <c r="LZ674" t="s">
        <v>1282</v>
      </c>
      <c r="MA674" t="s">
        <v>1300</v>
      </c>
      <c r="MN674" t="s">
        <v>1301</v>
      </c>
      <c r="NC674" t="s">
        <v>1302</v>
      </c>
      <c r="ND674" t="s">
        <v>1285</v>
      </c>
      <c r="NH674" t="s">
        <v>1278</v>
      </c>
      <c r="NL674" t="s">
        <v>1303</v>
      </c>
      <c r="OE674" t="s">
        <v>1693</v>
      </c>
      <c r="PM674" s="41" t="s">
        <v>1694</v>
      </c>
      <c r="PO674" s="41" t="s">
        <v>1695</v>
      </c>
      <c r="PP674" s="41" t="s">
        <v>1696</v>
      </c>
      <c r="PQ674" s="41" t="s">
        <v>1695</v>
      </c>
      <c r="PR674" s="41" t="s">
        <v>1695</v>
      </c>
      <c r="PS674" s="41" t="s">
        <v>1697</v>
      </c>
      <c r="PT674" s="41" t="s">
        <v>1698</v>
      </c>
      <c r="PU674" s="41" t="s">
        <v>1699</v>
      </c>
      <c r="PV674" s="41" t="s">
        <v>1700</v>
      </c>
      <c r="PW674" s="41" t="s">
        <v>1701</v>
      </c>
      <c r="QF674" s="41" t="s">
        <v>1702</v>
      </c>
      <c r="QG674" s="41" t="s">
        <v>1703</v>
      </c>
      <c r="QO674" t="s">
        <v>1304</v>
      </c>
      <c r="QP674" t="s">
        <v>1687</v>
      </c>
      <c r="QR674" t="s">
        <v>1278</v>
      </c>
      <c r="QS674" t="s">
        <v>1278</v>
      </c>
      <c r="QX674" t="s">
        <v>1282</v>
      </c>
      <c r="RN674" t="s">
        <v>1305</v>
      </c>
      <c r="RO674" t="s">
        <v>1306</v>
      </c>
      <c r="SA674" t="s">
        <v>1278</v>
      </c>
      <c r="SJ674" t="s">
        <v>5315</v>
      </c>
      <c r="SK674" t="s">
        <v>1307</v>
      </c>
      <c r="SL674" t="s">
        <v>1308</v>
      </c>
      <c r="SP674" t="s">
        <v>1285</v>
      </c>
      <c r="TA674" t="s">
        <v>1687</v>
      </c>
      <c r="TD674" t="s">
        <v>1687</v>
      </c>
      <c r="TG674" t="s">
        <v>1687</v>
      </c>
      <c r="TH674" t="s">
        <v>1309</v>
      </c>
      <c r="TQ674" t="s">
        <v>1704</v>
      </c>
      <c r="TY674" s="41" t="s">
        <v>1705</v>
      </c>
      <c r="UH674" s="41" t="s">
        <v>1705</v>
      </c>
      <c r="UM674" s="41" t="s">
        <v>1705</v>
      </c>
      <c r="UN674" s="41" t="s">
        <v>1705</v>
      </c>
      <c r="UO674" s="41" t="s">
        <v>1705</v>
      </c>
      <c r="WI674" t="s">
        <v>1278</v>
      </c>
      <c r="YB674" t="s">
        <v>1282</v>
      </c>
      <c r="YM674" t="s">
        <v>1310</v>
      </c>
      <c r="YU674" t="s">
        <v>1311</v>
      </c>
      <c r="ZN674" t="s">
        <v>1312</v>
      </c>
      <c r="ZX674" t="s">
        <v>1313</v>
      </c>
      <c r="ZZ674" t="s">
        <v>1706</v>
      </c>
      <c r="AAB674" t="s">
        <v>1689</v>
      </c>
      <c r="AAH674" t="s">
        <v>1314</v>
      </c>
      <c r="AAI674" t="s">
        <v>1315</v>
      </c>
      <c r="AAQ674" t="s">
        <v>1316</v>
      </c>
      <c r="AAR674" t="s">
        <v>1278</v>
      </c>
      <c r="AAS674" t="s">
        <v>1317</v>
      </c>
      <c r="AAT674" t="s">
        <v>1743</v>
      </c>
      <c r="AAW674" t="s">
        <v>1285</v>
      </c>
      <c r="ABE674" t="s">
        <v>1278</v>
      </c>
      <c r="ABG674" t="s">
        <v>1318</v>
      </c>
      <c r="ABN674" t="s">
        <v>1278</v>
      </c>
      <c r="ABR674" t="s">
        <v>1707</v>
      </c>
      <c r="ACD674" t="s">
        <v>1708</v>
      </c>
      <c r="ACG674" t="s">
        <v>1709</v>
      </c>
      <c r="ADG674" t="s">
        <v>1282</v>
      </c>
      <c r="ADP674" t="s">
        <v>1319</v>
      </c>
      <c r="ADR674" t="s">
        <v>1710</v>
      </c>
      <c r="AED674" t="s">
        <v>1320</v>
      </c>
      <c r="AET674" t="s">
        <v>1711</v>
      </c>
      <c r="AEV674" t="s">
        <v>1311</v>
      </c>
      <c r="AFA674" t="s">
        <v>1321</v>
      </c>
      <c r="AFI674" s="41" t="s">
        <v>1712</v>
      </c>
      <c r="AFR674" t="s">
        <v>1299</v>
      </c>
      <c r="AFS674" t="s">
        <v>1713</v>
      </c>
      <c r="AFZ674" t="s">
        <v>1322</v>
      </c>
      <c r="AGO674" t="s">
        <v>1323</v>
      </c>
      <c r="AGP674">
        <v>3</v>
      </c>
      <c r="AGQ674" t="s">
        <v>1324</v>
      </c>
      <c r="AGR674" t="s">
        <v>1324</v>
      </c>
      <c r="AGT674" t="s">
        <v>1324</v>
      </c>
      <c r="AHB674" t="s">
        <v>1325</v>
      </c>
      <c r="AHC674" t="s">
        <v>1326</v>
      </c>
      <c r="AHO674" t="s">
        <v>1689</v>
      </c>
      <c r="AHT674" t="b">
        <v>0</v>
      </c>
      <c r="AHX674" s="42">
        <v>0</v>
      </c>
      <c r="AIC674" s="41" t="s">
        <v>1714</v>
      </c>
      <c r="AIE674" t="s">
        <v>1327</v>
      </c>
      <c r="AIM674" t="s">
        <v>1715</v>
      </c>
      <c r="AIN674" t="s">
        <v>1716</v>
      </c>
      <c r="AJA674" t="s">
        <v>5577</v>
      </c>
      <c r="AJR674" t="s">
        <v>1328</v>
      </c>
      <c r="AKF674" t="s">
        <v>1317</v>
      </c>
      <c r="AKG674" t="s">
        <v>1329</v>
      </c>
      <c r="AKH674" t="s">
        <v>1330</v>
      </c>
      <c r="AKI674" t="s">
        <v>1285</v>
      </c>
      <c r="AKK674" t="s">
        <v>1331</v>
      </c>
      <c r="ALN674" s="41" t="s">
        <v>1717</v>
      </c>
      <c r="ALS674" t="s">
        <v>1332</v>
      </c>
      <c r="ALU674" t="s">
        <v>1333</v>
      </c>
      <c r="ALW674" t="s">
        <v>1718</v>
      </c>
      <c r="AMA674" t="s">
        <v>1334</v>
      </c>
      <c r="AMP674" s="41" t="s">
        <v>1719</v>
      </c>
      <c r="ANA674" t="s">
        <v>1335</v>
      </c>
      <c r="ANJ674" t="s">
        <v>1693</v>
      </c>
      <c r="ANV674" t="s">
        <v>1336</v>
      </c>
      <c r="AOF674" t="s">
        <v>1337</v>
      </c>
      <c r="AOJ674" s="41" t="s">
        <v>1720</v>
      </c>
      <c r="APG674" t="s">
        <v>1282</v>
      </c>
      <c r="APK674" t="s">
        <v>1285</v>
      </c>
      <c r="APL674" t="s">
        <v>1338</v>
      </c>
      <c r="APV674" t="s">
        <v>1328</v>
      </c>
      <c r="AQC674" t="s">
        <v>1339</v>
      </c>
      <c r="AQK674" t="s">
        <v>1687</v>
      </c>
      <c r="AQL674" t="s">
        <v>1340</v>
      </c>
      <c r="AQY674" t="s">
        <v>1341</v>
      </c>
      <c r="ARF674" t="s">
        <v>1285</v>
      </c>
      <c r="ARK674" t="s">
        <v>1342</v>
      </c>
      <c r="ARW674" t="s">
        <v>1721</v>
      </c>
      <c r="ARY674" t="s">
        <v>1343</v>
      </c>
      <c r="ASD674" t="s">
        <v>1344</v>
      </c>
      <c r="ASE674" t="s">
        <v>1722</v>
      </c>
      <c r="ASU674" t="s">
        <v>5315</v>
      </c>
      <c r="ATE674" t="s">
        <v>1345</v>
      </c>
      <c r="ATM674" t="s">
        <v>1346</v>
      </c>
      <c r="AUB674" t="s">
        <v>1347</v>
      </c>
      <c r="AUE674" t="s">
        <v>1723</v>
      </c>
      <c r="AUH674" s="41" t="s">
        <v>1724</v>
      </c>
      <c r="AUK674" s="41" t="s">
        <v>1725</v>
      </c>
      <c r="AUQ674" s="41" t="s">
        <v>1726</v>
      </c>
      <c r="AUW674" s="41" t="s">
        <v>1705</v>
      </c>
      <c r="AWA674" s="41" t="s">
        <v>1727</v>
      </c>
      <c r="AWE674">
        <v>100</v>
      </c>
      <c r="AWY674" t="s">
        <v>1278</v>
      </c>
      <c r="AWZ674" t="s">
        <v>1278</v>
      </c>
      <c r="AXA674" t="s">
        <v>1282</v>
      </c>
      <c r="AXU674" t="s">
        <v>1713</v>
      </c>
      <c r="AYO674" t="s">
        <v>1304</v>
      </c>
      <c r="AZI674" t="s">
        <v>1348</v>
      </c>
      <c r="AZM674" t="s">
        <v>1349</v>
      </c>
      <c r="BBM674" t="s">
        <v>1728</v>
      </c>
      <c r="BBY674" t="s">
        <v>1728</v>
      </c>
      <c r="BCD674" t="s">
        <v>1350</v>
      </c>
      <c r="BCE674" t="s">
        <v>1350</v>
      </c>
      <c r="BCF674" t="s">
        <v>1350</v>
      </c>
      <c r="BCG674" t="s">
        <v>1351</v>
      </c>
      <c r="BCH674" t="s">
        <v>1351</v>
      </c>
      <c r="BCI674" t="s">
        <v>1351</v>
      </c>
      <c r="BCP674" t="s">
        <v>1352</v>
      </c>
      <c r="BDH674" t="s">
        <v>1710</v>
      </c>
      <c r="BDI674" t="s">
        <v>1710</v>
      </c>
      <c r="BDJ674" t="s">
        <v>1729</v>
      </c>
      <c r="BEU674" t="s">
        <v>5315</v>
      </c>
      <c r="BGP674" t="s">
        <v>1728</v>
      </c>
      <c r="BIB674" t="s">
        <v>5315</v>
      </c>
      <c r="BIN674" s="41" t="s">
        <v>5578</v>
      </c>
    </row>
    <row r="675" spans="1:1015 1030:1600" ht="409.5">
      <c r="A675" t="s">
        <v>1744</v>
      </c>
      <c r="B675" t="s">
        <v>5579</v>
      </c>
      <c r="C675">
        <v>2621065</v>
      </c>
      <c r="D675" t="s">
        <v>1262</v>
      </c>
      <c r="E675" t="s">
        <v>54</v>
      </c>
      <c r="F675" t="s">
        <v>1263</v>
      </c>
      <c r="G675" t="s">
        <v>1264</v>
      </c>
      <c r="H675" t="s">
        <v>1265</v>
      </c>
      <c r="I675" t="s">
        <v>1266</v>
      </c>
      <c r="L675" t="s">
        <v>1749</v>
      </c>
      <c r="M675" t="s">
        <v>1267</v>
      </c>
      <c r="N675" t="s">
        <v>1267</v>
      </c>
      <c r="O675" t="s">
        <v>5580</v>
      </c>
      <c r="P675" t="s">
        <v>5581</v>
      </c>
      <c r="Q675" t="s">
        <v>1762</v>
      </c>
      <c r="R675" t="s">
        <v>5581</v>
      </c>
      <c r="S675" t="s">
        <v>5511</v>
      </c>
      <c r="T675">
        <v>0</v>
      </c>
      <c r="U675" t="s">
        <v>1268</v>
      </c>
      <c r="V675" t="s">
        <v>1269</v>
      </c>
      <c r="W675" t="s">
        <v>1270</v>
      </c>
      <c r="X675" t="s">
        <v>1354</v>
      </c>
      <c r="Y675" t="s">
        <v>1742</v>
      </c>
      <c r="Z675" s="41" t="s">
        <v>5582</v>
      </c>
      <c r="AB675" t="s">
        <v>1730</v>
      </c>
      <c r="AC675" t="s">
        <v>1272</v>
      </c>
      <c r="AD675" t="s">
        <v>1273</v>
      </c>
      <c r="AE675" t="s">
        <v>1274</v>
      </c>
      <c r="AF675" t="s">
        <v>1275</v>
      </c>
      <c r="AG675" t="s">
        <v>1276</v>
      </c>
      <c r="AH675" t="s">
        <v>1749</v>
      </c>
      <c r="AS675" t="s">
        <v>1745</v>
      </c>
      <c r="BJ675" t="s">
        <v>1684</v>
      </c>
      <c r="BK675" t="s">
        <v>1685</v>
      </c>
      <c r="BM675" t="s">
        <v>1686</v>
      </c>
      <c r="BN675" t="s">
        <v>1686</v>
      </c>
      <c r="BO675" t="s">
        <v>1686</v>
      </c>
      <c r="BP675" t="s">
        <v>1686</v>
      </c>
      <c r="BX675" t="s">
        <v>1277</v>
      </c>
      <c r="CA675" t="s">
        <v>1278</v>
      </c>
      <c r="CL675" t="s">
        <v>1279</v>
      </c>
      <c r="CM675" t="s">
        <v>1279</v>
      </c>
      <c r="CO675" t="s">
        <v>5315</v>
      </c>
      <c r="DC675" t="s">
        <v>1280</v>
      </c>
      <c r="DD675" t="s">
        <v>1280</v>
      </c>
      <c r="DJ675" t="s">
        <v>1687</v>
      </c>
      <c r="DK675" t="s">
        <v>1281</v>
      </c>
      <c r="FJ675" t="s">
        <v>5315</v>
      </c>
      <c r="FQ675" t="s">
        <v>1282</v>
      </c>
      <c r="GL675" t="s">
        <v>1283</v>
      </c>
      <c r="GN675" t="s">
        <v>1284</v>
      </c>
      <c r="GO675" t="s">
        <v>1284</v>
      </c>
      <c r="GR675" t="s">
        <v>1285</v>
      </c>
      <c r="GU675" t="s">
        <v>1286</v>
      </c>
      <c r="GW675" t="s">
        <v>1286</v>
      </c>
      <c r="GX675" t="s">
        <v>1286</v>
      </c>
      <c r="GY675" t="s">
        <v>1286</v>
      </c>
      <c r="GZ675" t="s">
        <v>1286</v>
      </c>
      <c r="HA675" t="s">
        <v>1284</v>
      </c>
      <c r="HC675" t="s">
        <v>1284</v>
      </c>
      <c r="HD675" t="s">
        <v>1285</v>
      </c>
      <c r="HI675" t="s">
        <v>1287</v>
      </c>
      <c r="HR675" t="s">
        <v>1288</v>
      </c>
      <c r="HS675" s="41" t="s">
        <v>1688</v>
      </c>
      <c r="HT675" t="s">
        <v>1687</v>
      </c>
      <c r="HU675" t="s">
        <v>1687</v>
      </c>
      <c r="IX675" t="s">
        <v>1289</v>
      </c>
      <c r="JD675" t="s">
        <v>1689</v>
      </c>
      <c r="JJ675" t="s">
        <v>1290</v>
      </c>
      <c r="JK675" t="s">
        <v>1290</v>
      </c>
      <c r="JQ675" t="s">
        <v>1291</v>
      </c>
      <c r="JT675" t="s">
        <v>1690</v>
      </c>
      <c r="JV675" t="s">
        <v>1292</v>
      </c>
      <c r="JX675" t="s">
        <v>1293</v>
      </c>
      <c r="JY675" t="s">
        <v>1294</v>
      </c>
      <c r="JZ675" t="s">
        <v>1295</v>
      </c>
      <c r="KB675" t="s">
        <v>1296</v>
      </c>
      <c r="KU675" t="s">
        <v>1297</v>
      </c>
      <c r="KV675" t="s">
        <v>1297</v>
      </c>
      <c r="KX675" t="s">
        <v>1278</v>
      </c>
      <c r="KZ675" t="s">
        <v>1687</v>
      </c>
      <c r="LA675" t="s">
        <v>1298</v>
      </c>
      <c r="LB675" t="s">
        <v>1298</v>
      </c>
      <c r="LL675" t="s">
        <v>1299</v>
      </c>
      <c r="LQ675" t="s">
        <v>1691</v>
      </c>
      <c r="LS675" t="s">
        <v>1692</v>
      </c>
      <c r="LZ675" t="s">
        <v>1282</v>
      </c>
      <c r="MA675" t="s">
        <v>1300</v>
      </c>
      <c r="MN675" t="s">
        <v>1301</v>
      </c>
      <c r="NC675" t="s">
        <v>1302</v>
      </c>
      <c r="ND675" t="s">
        <v>1285</v>
      </c>
      <c r="NH675" t="s">
        <v>1278</v>
      </c>
      <c r="NL675" t="s">
        <v>1303</v>
      </c>
      <c r="OE675" t="s">
        <v>1693</v>
      </c>
      <c r="PM675" s="41" t="s">
        <v>1694</v>
      </c>
      <c r="PO675" s="41" t="s">
        <v>1695</v>
      </c>
      <c r="PP675" s="41" t="s">
        <v>1696</v>
      </c>
      <c r="PQ675" s="41" t="s">
        <v>1695</v>
      </c>
      <c r="PR675" s="41" t="s">
        <v>1695</v>
      </c>
      <c r="PS675" s="41" t="s">
        <v>1697</v>
      </c>
      <c r="PT675" s="41" t="s">
        <v>1698</v>
      </c>
      <c r="PU675" s="41" t="s">
        <v>1699</v>
      </c>
      <c r="PV675" s="41" t="s">
        <v>1700</v>
      </c>
      <c r="PW675" s="41" t="s">
        <v>1701</v>
      </c>
      <c r="QF675" s="41" t="s">
        <v>1702</v>
      </c>
      <c r="QG675" s="41" t="s">
        <v>1703</v>
      </c>
      <c r="QO675" t="s">
        <v>1304</v>
      </c>
      <c r="QP675" t="s">
        <v>1687</v>
      </c>
      <c r="QR675" t="s">
        <v>1278</v>
      </c>
      <c r="QS675" t="s">
        <v>1278</v>
      </c>
      <c r="QX675" t="s">
        <v>1282</v>
      </c>
      <c r="RN675" t="s">
        <v>1305</v>
      </c>
      <c r="RO675" t="s">
        <v>1306</v>
      </c>
      <c r="SA675" t="s">
        <v>1278</v>
      </c>
      <c r="SJ675" t="s">
        <v>5315</v>
      </c>
      <c r="SK675" t="s">
        <v>1307</v>
      </c>
      <c r="SL675" t="s">
        <v>1308</v>
      </c>
      <c r="SP675" t="s">
        <v>1285</v>
      </c>
      <c r="TA675" t="s">
        <v>1687</v>
      </c>
      <c r="TD675" t="s">
        <v>1687</v>
      </c>
      <c r="TG675" t="s">
        <v>1687</v>
      </c>
      <c r="TH675" t="s">
        <v>1309</v>
      </c>
      <c r="TQ675" t="s">
        <v>1704</v>
      </c>
      <c r="TY675" s="41" t="s">
        <v>1705</v>
      </c>
      <c r="UH675" s="41" t="s">
        <v>1705</v>
      </c>
      <c r="UM675" s="41" t="s">
        <v>1705</v>
      </c>
      <c r="UN675" s="41" t="s">
        <v>1705</v>
      </c>
      <c r="UO675" s="41" t="s">
        <v>1705</v>
      </c>
      <c r="WI675" t="s">
        <v>1278</v>
      </c>
      <c r="YB675" t="s">
        <v>1282</v>
      </c>
      <c r="YM675" t="s">
        <v>1310</v>
      </c>
      <c r="YU675" t="s">
        <v>1311</v>
      </c>
      <c r="ZN675" t="s">
        <v>1312</v>
      </c>
      <c r="ZX675" t="s">
        <v>1313</v>
      </c>
      <c r="ZZ675" t="s">
        <v>1706</v>
      </c>
      <c r="AAB675" t="s">
        <v>1689</v>
      </c>
      <c r="AAH675" t="s">
        <v>1314</v>
      </c>
      <c r="AAI675" t="s">
        <v>1315</v>
      </c>
      <c r="AAQ675" t="s">
        <v>1316</v>
      </c>
      <c r="AAR675" t="s">
        <v>1278</v>
      </c>
      <c r="AAS675" t="s">
        <v>1317</v>
      </c>
      <c r="AAT675" t="s">
        <v>1743</v>
      </c>
      <c r="AAW675" t="s">
        <v>1285</v>
      </c>
      <c r="ABE675" t="s">
        <v>1278</v>
      </c>
      <c r="ABG675" t="s">
        <v>1318</v>
      </c>
      <c r="ABN675" t="s">
        <v>1278</v>
      </c>
      <c r="ABR675" t="s">
        <v>1707</v>
      </c>
      <c r="ACD675" t="s">
        <v>1708</v>
      </c>
      <c r="ACG675" t="s">
        <v>1709</v>
      </c>
      <c r="ADG675" t="s">
        <v>1282</v>
      </c>
      <c r="ADP675" t="s">
        <v>1319</v>
      </c>
      <c r="ADR675" t="s">
        <v>1710</v>
      </c>
      <c r="AED675" t="s">
        <v>1320</v>
      </c>
      <c r="AET675" t="s">
        <v>1711</v>
      </c>
      <c r="AEV675" t="s">
        <v>1311</v>
      </c>
      <c r="AFA675" t="s">
        <v>1321</v>
      </c>
      <c r="AFI675" s="41" t="s">
        <v>1712</v>
      </c>
      <c r="AFR675" t="s">
        <v>1299</v>
      </c>
      <c r="AFS675" t="s">
        <v>1713</v>
      </c>
      <c r="AFZ675" t="s">
        <v>1322</v>
      </c>
      <c r="AGO675" t="s">
        <v>1323</v>
      </c>
      <c r="AGP675">
        <v>3</v>
      </c>
      <c r="AGQ675" t="s">
        <v>1324</v>
      </c>
      <c r="AGR675" t="s">
        <v>1324</v>
      </c>
      <c r="AGT675" t="s">
        <v>1324</v>
      </c>
      <c r="AHB675" t="s">
        <v>1325</v>
      </c>
      <c r="AHC675" t="s">
        <v>1326</v>
      </c>
      <c r="AHO675" t="s">
        <v>1689</v>
      </c>
      <c r="AHT675" t="b">
        <v>0</v>
      </c>
      <c r="AHX675" s="42">
        <v>0</v>
      </c>
      <c r="AIC675" s="41" t="s">
        <v>1714</v>
      </c>
      <c r="AIE675" t="s">
        <v>1327</v>
      </c>
      <c r="AIM675" t="s">
        <v>1715</v>
      </c>
      <c r="AIN675" t="s">
        <v>1716</v>
      </c>
      <c r="AJA675" t="s">
        <v>5583</v>
      </c>
      <c r="AJR675" t="s">
        <v>1328</v>
      </c>
      <c r="AKF675" t="s">
        <v>1317</v>
      </c>
      <c r="AKG675" t="s">
        <v>1329</v>
      </c>
      <c r="AKH675" t="s">
        <v>1330</v>
      </c>
      <c r="AKI675" t="s">
        <v>1285</v>
      </c>
      <c r="AKK675" t="s">
        <v>1331</v>
      </c>
      <c r="ALN675" s="41" t="s">
        <v>1717</v>
      </c>
      <c r="ALS675" t="s">
        <v>1332</v>
      </c>
      <c r="ALU675" t="s">
        <v>1333</v>
      </c>
      <c r="ALW675" t="s">
        <v>1718</v>
      </c>
      <c r="AMA675" t="s">
        <v>1334</v>
      </c>
      <c r="AMP675" s="41" t="s">
        <v>1719</v>
      </c>
      <c r="ANA675" t="s">
        <v>1335</v>
      </c>
      <c r="ANJ675" t="s">
        <v>1693</v>
      </c>
      <c r="ANV675" t="s">
        <v>1336</v>
      </c>
      <c r="AOF675" t="s">
        <v>1337</v>
      </c>
      <c r="AOJ675" s="41" t="s">
        <v>1720</v>
      </c>
      <c r="APG675" t="s">
        <v>1282</v>
      </c>
      <c r="APK675" t="s">
        <v>1285</v>
      </c>
      <c r="APL675" t="s">
        <v>1338</v>
      </c>
      <c r="APV675" t="s">
        <v>1328</v>
      </c>
      <c r="AQC675" t="s">
        <v>1339</v>
      </c>
      <c r="AQK675" t="s">
        <v>1687</v>
      </c>
      <c r="AQL675" t="s">
        <v>1340</v>
      </c>
      <c r="AQY675" t="s">
        <v>1341</v>
      </c>
      <c r="ARF675" t="s">
        <v>1285</v>
      </c>
      <c r="ARK675" t="s">
        <v>1342</v>
      </c>
      <c r="ARW675" t="s">
        <v>1721</v>
      </c>
      <c r="ARY675" t="s">
        <v>1343</v>
      </c>
      <c r="ASD675" t="s">
        <v>1344</v>
      </c>
      <c r="ASE675" t="s">
        <v>1722</v>
      </c>
      <c r="ASU675" t="s">
        <v>5315</v>
      </c>
      <c r="ATE675" t="s">
        <v>1345</v>
      </c>
      <c r="ATM675" t="s">
        <v>1346</v>
      </c>
      <c r="AUB675" t="s">
        <v>1347</v>
      </c>
      <c r="AUE675" t="s">
        <v>1723</v>
      </c>
      <c r="AUH675" s="41" t="s">
        <v>1724</v>
      </c>
      <c r="AUK675" s="41" t="s">
        <v>1725</v>
      </c>
      <c r="AUQ675" s="41" t="s">
        <v>1726</v>
      </c>
      <c r="AUW675" s="41" t="s">
        <v>1705</v>
      </c>
      <c r="AWA675" s="41" t="s">
        <v>1727</v>
      </c>
      <c r="AWE675">
        <v>100</v>
      </c>
      <c r="AWY675" t="s">
        <v>1278</v>
      </c>
      <c r="AWZ675" t="s">
        <v>1278</v>
      </c>
      <c r="AXA675" t="s">
        <v>1282</v>
      </c>
      <c r="AXU675" t="s">
        <v>1713</v>
      </c>
      <c r="AYO675" t="s">
        <v>1304</v>
      </c>
      <c r="AZI675" t="s">
        <v>1348</v>
      </c>
      <c r="AZM675" t="s">
        <v>1349</v>
      </c>
      <c r="BBM675" t="s">
        <v>1728</v>
      </c>
      <c r="BBY675" t="s">
        <v>1728</v>
      </c>
      <c r="BCD675" t="s">
        <v>1350</v>
      </c>
      <c r="BCE675" t="s">
        <v>1350</v>
      </c>
      <c r="BCF675" t="s">
        <v>1350</v>
      </c>
      <c r="BCG675" t="s">
        <v>1351</v>
      </c>
      <c r="BCH675" t="s">
        <v>1351</v>
      </c>
      <c r="BCI675" t="s">
        <v>1351</v>
      </c>
      <c r="BCP675" t="s">
        <v>1352</v>
      </c>
      <c r="BDH675" t="s">
        <v>1710</v>
      </c>
      <c r="BDI675" t="s">
        <v>1710</v>
      </c>
      <c r="BDJ675" t="s">
        <v>1729</v>
      </c>
      <c r="BEU675" t="s">
        <v>5315</v>
      </c>
      <c r="BGP675" t="s">
        <v>1728</v>
      </c>
      <c r="BIB675" t="s">
        <v>5315</v>
      </c>
      <c r="BIN675" s="41" t="s">
        <v>5584</v>
      </c>
    </row>
    <row r="676" spans="1:1015 1030:1600" ht="409.5">
      <c r="A676" t="s">
        <v>1744</v>
      </c>
      <c r="B676" t="s">
        <v>5585</v>
      </c>
      <c r="C676">
        <v>2620994</v>
      </c>
      <c r="D676" t="s">
        <v>1262</v>
      </c>
      <c r="E676" t="s">
        <v>54</v>
      </c>
      <c r="F676" t="s">
        <v>1263</v>
      </c>
      <c r="G676" t="s">
        <v>1264</v>
      </c>
      <c r="H676" t="s">
        <v>1265</v>
      </c>
      <c r="I676" t="s">
        <v>1266</v>
      </c>
      <c r="L676" t="s">
        <v>1749</v>
      </c>
      <c r="M676" t="s">
        <v>1267</v>
      </c>
      <c r="N676" t="s">
        <v>1267</v>
      </c>
      <c r="O676" t="s">
        <v>5586</v>
      </c>
      <c r="P676" t="s">
        <v>5581</v>
      </c>
      <c r="Q676" t="s">
        <v>1762</v>
      </c>
      <c r="R676" t="s">
        <v>5581</v>
      </c>
      <c r="S676" t="s">
        <v>5511</v>
      </c>
      <c r="T676">
        <v>0</v>
      </c>
      <c r="U676" t="s">
        <v>1268</v>
      </c>
      <c r="V676" t="s">
        <v>1269</v>
      </c>
      <c r="W676" t="s">
        <v>1270</v>
      </c>
      <c r="X676" t="s">
        <v>1354</v>
      </c>
      <c r="Y676" t="s">
        <v>1742</v>
      </c>
      <c r="Z676" s="41" t="s">
        <v>5587</v>
      </c>
      <c r="AB676" t="s">
        <v>1730</v>
      </c>
      <c r="AC676" t="s">
        <v>1272</v>
      </c>
      <c r="AD676" t="s">
        <v>1273</v>
      </c>
      <c r="AE676" t="s">
        <v>1274</v>
      </c>
      <c r="AF676" t="s">
        <v>1275</v>
      </c>
      <c r="AG676" t="s">
        <v>1276</v>
      </c>
      <c r="AH676" t="s">
        <v>1749</v>
      </c>
      <c r="AS676" t="s">
        <v>1745</v>
      </c>
      <c r="BJ676" t="s">
        <v>1684</v>
      </c>
      <c r="BK676" t="s">
        <v>1685</v>
      </c>
      <c r="BM676" t="s">
        <v>1686</v>
      </c>
      <c r="BN676" t="s">
        <v>1686</v>
      </c>
      <c r="BO676" t="s">
        <v>1686</v>
      </c>
      <c r="BP676" t="s">
        <v>1686</v>
      </c>
      <c r="BX676" t="s">
        <v>1277</v>
      </c>
      <c r="CA676" t="s">
        <v>1278</v>
      </c>
      <c r="CL676" t="s">
        <v>1279</v>
      </c>
      <c r="CM676" t="s">
        <v>1279</v>
      </c>
      <c r="CO676" t="s">
        <v>5315</v>
      </c>
      <c r="DC676" t="s">
        <v>1280</v>
      </c>
      <c r="DD676" t="s">
        <v>1280</v>
      </c>
      <c r="DJ676" t="s">
        <v>1687</v>
      </c>
      <c r="DK676" t="s">
        <v>1281</v>
      </c>
      <c r="FJ676" t="s">
        <v>5315</v>
      </c>
      <c r="FQ676" t="s">
        <v>1282</v>
      </c>
      <c r="GL676" t="s">
        <v>1283</v>
      </c>
      <c r="GN676" t="s">
        <v>1284</v>
      </c>
      <c r="GO676" t="s">
        <v>1284</v>
      </c>
      <c r="GR676" t="s">
        <v>1285</v>
      </c>
      <c r="GU676" t="s">
        <v>1286</v>
      </c>
      <c r="GW676" t="s">
        <v>1286</v>
      </c>
      <c r="GX676" t="s">
        <v>1286</v>
      </c>
      <c r="GY676" t="s">
        <v>1286</v>
      </c>
      <c r="GZ676" t="s">
        <v>1286</v>
      </c>
      <c r="HA676" t="s">
        <v>1284</v>
      </c>
      <c r="HC676" t="s">
        <v>1284</v>
      </c>
      <c r="HD676" t="s">
        <v>1285</v>
      </c>
      <c r="HI676" t="s">
        <v>1287</v>
      </c>
      <c r="HR676" t="s">
        <v>1288</v>
      </c>
      <c r="HS676" s="41" t="s">
        <v>1688</v>
      </c>
      <c r="HT676" t="s">
        <v>1687</v>
      </c>
      <c r="HU676" t="s">
        <v>1687</v>
      </c>
      <c r="IX676" t="s">
        <v>1289</v>
      </c>
      <c r="JD676" t="s">
        <v>1689</v>
      </c>
      <c r="JJ676" t="s">
        <v>1290</v>
      </c>
      <c r="JK676" t="s">
        <v>1290</v>
      </c>
      <c r="JQ676" t="s">
        <v>1291</v>
      </c>
      <c r="JT676" t="s">
        <v>1690</v>
      </c>
      <c r="JV676" t="s">
        <v>1292</v>
      </c>
      <c r="JX676" t="s">
        <v>1293</v>
      </c>
      <c r="JY676" t="s">
        <v>1294</v>
      </c>
      <c r="JZ676" t="s">
        <v>1295</v>
      </c>
      <c r="KB676" t="s">
        <v>1296</v>
      </c>
      <c r="KU676" t="s">
        <v>1297</v>
      </c>
      <c r="KV676" t="s">
        <v>1297</v>
      </c>
      <c r="KX676" t="s">
        <v>1278</v>
      </c>
      <c r="KZ676" t="s">
        <v>1687</v>
      </c>
      <c r="LA676" t="s">
        <v>1298</v>
      </c>
      <c r="LB676" t="s">
        <v>1298</v>
      </c>
      <c r="LL676" t="s">
        <v>1299</v>
      </c>
      <c r="LQ676" t="s">
        <v>1691</v>
      </c>
      <c r="LS676" t="s">
        <v>1692</v>
      </c>
      <c r="LZ676" t="s">
        <v>1282</v>
      </c>
      <c r="MA676" t="s">
        <v>1300</v>
      </c>
      <c r="MN676" t="s">
        <v>1301</v>
      </c>
      <c r="NC676" t="s">
        <v>1302</v>
      </c>
      <c r="ND676" t="s">
        <v>1285</v>
      </c>
      <c r="NH676" t="s">
        <v>1278</v>
      </c>
      <c r="NL676" t="s">
        <v>1303</v>
      </c>
      <c r="OE676" t="s">
        <v>1693</v>
      </c>
      <c r="PM676" s="41" t="s">
        <v>1694</v>
      </c>
      <c r="PO676" s="41" t="s">
        <v>1695</v>
      </c>
      <c r="PP676" s="41" t="s">
        <v>1696</v>
      </c>
      <c r="PQ676" s="41" t="s">
        <v>1695</v>
      </c>
      <c r="PR676" s="41" t="s">
        <v>1695</v>
      </c>
      <c r="PS676" s="41" t="s">
        <v>1697</v>
      </c>
      <c r="PT676" s="41" t="s">
        <v>1698</v>
      </c>
      <c r="PU676" s="41" t="s">
        <v>1699</v>
      </c>
      <c r="PV676" s="41" t="s">
        <v>1700</v>
      </c>
      <c r="PW676" s="41" t="s">
        <v>1701</v>
      </c>
      <c r="QF676" s="41" t="s">
        <v>1702</v>
      </c>
      <c r="QG676" s="41" t="s">
        <v>1703</v>
      </c>
      <c r="QO676" t="s">
        <v>1304</v>
      </c>
      <c r="QP676" t="s">
        <v>1687</v>
      </c>
      <c r="QR676" t="s">
        <v>1278</v>
      </c>
      <c r="QS676" t="s">
        <v>1278</v>
      </c>
      <c r="QX676" t="s">
        <v>1282</v>
      </c>
      <c r="RN676" t="s">
        <v>1305</v>
      </c>
      <c r="RO676" t="s">
        <v>1306</v>
      </c>
      <c r="SA676" t="s">
        <v>1278</v>
      </c>
      <c r="SJ676" t="s">
        <v>5315</v>
      </c>
      <c r="SK676" t="s">
        <v>1307</v>
      </c>
      <c r="SL676" t="s">
        <v>1308</v>
      </c>
      <c r="SP676" t="s">
        <v>1285</v>
      </c>
      <c r="TA676" t="s">
        <v>1687</v>
      </c>
      <c r="TD676" t="s">
        <v>1687</v>
      </c>
      <c r="TG676" t="s">
        <v>1687</v>
      </c>
      <c r="TH676" t="s">
        <v>1309</v>
      </c>
      <c r="TQ676" t="s">
        <v>1704</v>
      </c>
      <c r="TY676" s="41" t="s">
        <v>1705</v>
      </c>
      <c r="UH676" s="41" t="s">
        <v>1705</v>
      </c>
      <c r="UM676" s="41" t="s">
        <v>1705</v>
      </c>
      <c r="UN676" s="41" t="s">
        <v>1705</v>
      </c>
      <c r="UO676" s="41" t="s">
        <v>1705</v>
      </c>
      <c r="WI676" t="s">
        <v>1278</v>
      </c>
      <c r="YB676" t="s">
        <v>1282</v>
      </c>
      <c r="YM676" t="s">
        <v>1310</v>
      </c>
      <c r="YU676" t="s">
        <v>1311</v>
      </c>
      <c r="ZN676" t="s">
        <v>1312</v>
      </c>
      <c r="ZX676" t="s">
        <v>1313</v>
      </c>
      <c r="ZZ676" t="s">
        <v>1706</v>
      </c>
      <c r="AAB676" t="s">
        <v>1689</v>
      </c>
      <c r="AAH676" t="s">
        <v>1314</v>
      </c>
      <c r="AAI676" t="s">
        <v>1315</v>
      </c>
      <c r="AAQ676" t="s">
        <v>1316</v>
      </c>
      <c r="AAR676" t="s">
        <v>1278</v>
      </c>
      <c r="AAS676" t="s">
        <v>1317</v>
      </c>
      <c r="AAT676" t="s">
        <v>1743</v>
      </c>
      <c r="AAW676" t="s">
        <v>1285</v>
      </c>
      <c r="ABE676" t="s">
        <v>1278</v>
      </c>
      <c r="ABG676" t="s">
        <v>1318</v>
      </c>
      <c r="ABN676" t="s">
        <v>1278</v>
      </c>
      <c r="ABR676" t="s">
        <v>1707</v>
      </c>
      <c r="ACD676" t="s">
        <v>1708</v>
      </c>
      <c r="ACG676" t="s">
        <v>1709</v>
      </c>
      <c r="ADG676" t="s">
        <v>1282</v>
      </c>
      <c r="ADP676" t="s">
        <v>1319</v>
      </c>
      <c r="ADR676" t="s">
        <v>1710</v>
      </c>
      <c r="AED676" t="s">
        <v>1320</v>
      </c>
      <c r="AET676" t="s">
        <v>1711</v>
      </c>
      <c r="AEV676" t="s">
        <v>1311</v>
      </c>
      <c r="AFA676" t="s">
        <v>1321</v>
      </c>
      <c r="AFI676" s="41" t="s">
        <v>1712</v>
      </c>
      <c r="AFR676" t="s">
        <v>1299</v>
      </c>
      <c r="AFS676" t="s">
        <v>1713</v>
      </c>
      <c r="AFZ676" t="s">
        <v>1322</v>
      </c>
      <c r="AGO676" t="s">
        <v>1323</v>
      </c>
      <c r="AGP676">
        <v>3</v>
      </c>
      <c r="AGQ676" t="s">
        <v>1324</v>
      </c>
      <c r="AGR676" t="s">
        <v>1324</v>
      </c>
      <c r="AGT676" t="s">
        <v>1324</v>
      </c>
      <c r="AHB676" t="s">
        <v>1325</v>
      </c>
      <c r="AHC676" t="s">
        <v>1326</v>
      </c>
      <c r="AHO676" t="s">
        <v>1689</v>
      </c>
      <c r="AHT676" t="b">
        <v>0</v>
      </c>
      <c r="AHX676" s="42">
        <v>0</v>
      </c>
      <c r="AIC676" s="41" t="s">
        <v>1714</v>
      </c>
      <c r="AIE676" t="s">
        <v>1327</v>
      </c>
      <c r="AIM676" t="s">
        <v>1715</v>
      </c>
      <c r="AIN676" t="s">
        <v>1716</v>
      </c>
      <c r="AJA676" t="s">
        <v>5588</v>
      </c>
      <c r="AJR676" t="s">
        <v>1328</v>
      </c>
      <c r="AKF676" t="s">
        <v>1317</v>
      </c>
      <c r="AKG676" t="s">
        <v>1329</v>
      </c>
      <c r="AKH676" t="s">
        <v>1330</v>
      </c>
      <c r="AKI676" t="s">
        <v>1285</v>
      </c>
      <c r="AKK676" t="s">
        <v>1331</v>
      </c>
      <c r="ALN676" s="41" t="s">
        <v>1717</v>
      </c>
      <c r="ALS676" t="s">
        <v>1332</v>
      </c>
      <c r="ALU676" t="s">
        <v>1333</v>
      </c>
      <c r="ALW676" t="s">
        <v>1718</v>
      </c>
      <c r="AMA676" t="s">
        <v>1334</v>
      </c>
      <c r="AMP676" s="41" t="s">
        <v>1719</v>
      </c>
      <c r="ANA676" t="s">
        <v>1335</v>
      </c>
      <c r="ANJ676" t="s">
        <v>1693</v>
      </c>
      <c r="ANV676" t="s">
        <v>1336</v>
      </c>
      <c r="AOF676" t="s">
        <v>1337</v>
      </c>
      <c r="AOJ676" s="41" t="s">
        <v>1720</v>
      </c>
      <c r="APG676" t="s">
        <v>1282</v>
      </c>
      <c r="APK676" t="s">
        <v>1285</v>
      </c>
      <c r="APL676" t="s">
        <v>1338</v>
      </c>
      <c r="APV676" t="s">
        <v>1328</v>
      </c>
      <c r="AQC676" t="s">
        <v>1339</v>
      </c>
      <c r="AQK676" t="s">
        <v>1687</v>
      </c>
      <c r="AQL676" t="s">
        <v>1340</v>
      </c>
      <c r="AQY676" t="s">
        <v>1341</v>
      </c>
      <c r="ARF676" t="s">
        <v>1285</v>
      </c>
      <c r="ARK676" t="s">
        <v>1342</v>
      </c>
      <c r="ARW676" t="s">
        <v>1721</v>
      </c>
      <c r="ARY676" t="s">
        <v>1343</v>
      </c>
      <c r="ASD676" t="s">
        <v>1344</v>
      </c>
      <c r="ASE676" t="s">
        <v>1722</v>
      </c>
      <c r="ASU676" t="s">
        <v>5315</v>
      </c>
      <c r="ATE676" t="s">
        <v>1345</v>
      </c>
      <c r="ATM676" t="s">
        <v>1346</v>
      </c>
      <c r="AUB676" t="s">
        <v>1347</v>
      </c>
      <c r="AUE676" t="s">
        <v>1723</v>
      </c>
      <c r="AUH676" s="41" t="s">
        <v>1724</v>
      </c>
      <c r="AUK676" s="41" t="s">
        <v>1725</v>
      </c>
      <c r="AUQ676" s="41" t="s">
        <v>1726</v>
      </c>
      <c r="AUW676" s="41" t="s">
        <v>1705</v>
      </c>
      <c r="AWA676" s="41" t="s">
        <v>1727</v>
      </c>
      <c r="AWE676">
        <v>100</v>
      </c>
      <c r="AWY676" t="s">
        <v>1278</v>
      </c>
      <c r="AWZ676" t="s">
        <v>1278</v>
      </c>
      <c r="AXA676" t="s">
        <v>1282</v>
      </c>
      <c r="AXU676" t="s">
        <v>1713</v>
      </c>
      <c r="AYO676" t="s">
        <v>1304</v>
      </c>
      <c r="AZI676" t="s">
        <v>1348</v>
      </c>
      <c r="AZM676" t="s">
        <v>1349</v>
      </c>
      <c r="BBM676" t="s">
        <v>1728</v>
      </c>
      <c r="BBY676" t="s">
        <v>1728</v>
      </c>
      <c r="BCD676" t="s">
        <v>1350</v>
      </c>
      <c r="BCE676" t="s">
        <v>1350</v>
      </c>
      <c r="BCF676" t="s">
        <v>1350</v>
      </c>
      <c r="BCG676" t="s">
        <v>1351</v>
      </c>
      <c r="BCH676" t="s">
        <v>1351</v>
      </c>
      <c r="BCI676" t="s">
        <v>1351</v>
      </c>
      <c r="BCP676" t="s">
        <v>1352</v>
      </c>
      <c r="BDH676" t="s">
        <v>1710</v>
      </c>
      <c r="BDI676" t="s">
        <v>1710</v>
      </c>
      <c r="BDJ676" t="s">
        <v>1729</v>
      </c>
      <c r="BEU676" t="s">
        <v>5315</v>
      </c>
      <c r="BGP676" t="s">
        <v>1728</v>
      </c>
      <c r="BIB676" t="s">
        <v>5315</v>
      </c>
      <c r="BIN676" s="41" t="s">
        <v>5589</v>
      </c>
    </row>
    <row r="677" spans="1:1015 1030:1600" ht="409.5">
      <c r="A677" t="s">
        <v>1744</v>
      </c>
      <c r="B677" t="s">
        <v>5590</v>
      </c>
      <c r="C677">
        <v>2621134</v>
      </c>
      <c r="D677" t="s">
        <v>1262</v>
      </c>
      <c r="E677" t="s">
        <v>54</v>
      </c>
      <c r="F677" t="s">
        <v>1263</v>
      </c>
      <c r="G677" t="s">
        <v>1264</v>
      </c>
      <c r="H677" t="s">
        <v>1265</v>
      </c>
      <c r="I677" t="s">
        <v>1266</v>
      </c>
      <c r="L677" t="s">
        <v>1749</v>
      </c>
      <c r="M677" t="s">
        <v>1267</v>
      </c>
      <c r="N677" t="s">
        <v>1267</v>
      </c>
      <c r="O677" t="s">
        <v>5591</v>
      </c>
      <c r="P677" t="s">
        <v>5592</v>
      </c>
      <c r="Q677" t="s">
        <v>1762</v>
      </c>
      <c r="R677" t="s">
        <v>5592</v>
      </c>
      <c r="S677" t="s">
        <v>5511</v>
      </c>
      <c r="T677">
        <v>0</v>
      </c>
      <c r="U677" t="s">
        <v>1268</v>
      </c>
      <c r="V677" t="s">
        <v>1269</v>
      </c>
      <c r="W677" t="s">
        <v>1270</v>
      </c>
      <c r="X677" t="s">
        <v>1354</v>
      </c>
      <c r="Y677" t="s">
        <v>1742</v>
      </c>
      <c r="Z677" s="41" t="s">
        <v>5593</v>
      </c>
      <c r="AB677" t="s">
        <v>1730</v>
      </c>
      <c r="AC677" t="s">
        <v>1272</v>
      </c>
      <c r="AD677" t="s">
        <v>1273</v>
      </c>
      <c r="AE677" t="s">
        <v>1274</v>
      </c>
      <c r="AF677" t="s">
        <v>1275</v>
      </c>
      <c r="AG677" t="s">
        <v>1276</v>
      </c>
      <c r="AH677" t="s">
        <v>1749</v>
      </c>
      <c r="AS677" t="s">
        <v>1745</v>
      </c>
      <c r="BJ677" t="s">
        <v>1684</v>
      </c>
      <c r="BK677" t="s">
        <v>1685</v>
      </c>
      <c r="BM677" t="s">
        <v>1686</v>
      </c>
      <c r="BN677" t="s">
        <v>1686</v>
      </c>
      <c r="BO677" t="s">
        <v>1686</v>
      </c>
      <c r="BP677" t="s">
        <v>1686</v>
      </c>
      <c r="BX677" t="s">
        <v>1277</v>
      </c>
      <c r="CA677" t="s">
        <v>1278</v>
      </c>
      <c r="CL677" t="s">
        <v>1279</v>
      </c>
      <c r="CM677" t="s">
        <v>1279</v>
      </c>
      <c r="CO677" t="s">
        <v>5315</v>
      </c>
      <c r="DC677" t="s">
        <v>1280</v>
      </c>
      <c r="DD677" t="s">
        <v>1280</v>
      </c>
      <c r="DJ677" t="s">
        <v>1687</v>
      </c>
      <c r="DK677" t="s">
        <v>1281</v>
      </c>
      <c r="FJ677" t="s">
        <v>5315</v>
      </c>
      <c r="FQ677" t="s">
        <v>1282</v>
      </c>
      <c r="GL677" t="s">
        <v>1283</v>
      </c>
      <c r="GN677" t="s">
        <v>1284</v>
      </c>
      <c r="GO677" t="s">
        <v>1284</v>
      </c>
      <c r="GR677" t="s">
        <v>1285</v>
      </c>
      <c r="GU677" t="s">
        <v>1286</v>
      </c>
      <c r="GW677" t="s">
        <v>1286</v>
      </c>
      <c r="GX677" t="s">
        <v>1286</v>
      </c>
      <c r="GY677" t="s">
        <v>1286</v>
      </c>
      <c r="GZ677" t="s">
        <v>1286</v>
      </c>
      <c r="HA677" t="s">
        <v>1284</v>
      </c>
      <c r="HC677" t="s">
        <v>1284</v>
      </c>
      <c r="HD677" t="s">
        <v>1285</v>
      </c>
      <c r="HI677" t="s">
        <v>1287</v>
      </c>
      <c r="HR677" t="s">
        <v>1288</v>
      </c>
      <c r="HS677" s="41" t="s">
        <v>1688</v>
      </c>
      <c r="HT677" t="s">
        <v>1687</v>
      </c>
      <c r="HU677" t="s">
        <v>1687</v>
      </c>
      <c r="IX677" t="s">
        <v>1289</v>
      </c>
      <c r="JD677" t="s">
        <v>1689</v>
      </c>
      <c r="JJ677" t="s">
        <v>1290</v>
      </c>
      <c r="JK677" t="s">
        <v>1290</v>
      </c>
      <c r="JQ677" t="s">
        <v>1291</v>
      </c>
      <c r="JT677" t="s">
        <v>1690</v>
      </c>
      <c r="JV677" t="s">
        <v>1292</v>
      </c>
      <c r="JX677" t="s">
        <v>1293</v>
      </c>
      <c r="JY677" t="s">
        <v>1294</v>
      </c>
      <c r="JZ677" t="s">
        <v>1295</v>
      </c>
      <c r="KB677" t="s">
        <v>1296</v>
      </c>
      <c r="KU677" t="s">
        <v>1297</v>
      </c>
      <c r="KV677" t="s">
        <v>1297</v>
      </c>
      <c r="KX677" t="s">
        <v>1278</v>
      </c>
      <c r="KZ677" t="s">
        <v>1687</v>
      </c>
      <c r="LA677" t="s">
        <v>1298</v>
      </c>
      <c r="LB677" t="s">
        <v>1298</v>
      </c>
      <c r="LL677" t="s">
        <v>1299</v>
      </c>
      <c r="LQ677" t="s">
        <v>1691</v>
      </c>
      <c r="LS677" t="s">
        <v>1692</v>
      </c>
      <c r="LZ677" t="s">
        <v>1282</v>
      </c>
      <c r="MA677" t="s">
        <v>1300</v>
      </c>
      <c r="MN677" t="s">
        <v>1301</v>
      </c>
      <c r="NC677" t="s">
        <v>1302</v>
      </c>
      <c r="ND677" t="s">
        <v>1285</v>
      </c>
      <c r="NH677" t="s">
        <v>1278</v>
      </c>
      <c r="NL677" t="s">
        <v>1303</v>
      </c>
      <c r="OE677" t="s">
        <v>1693</v>
      </c>
      <c r="PM677" s="41" t="s">
        <v>1694</v>
      </c>
      <c r="PO677" s="41" t="s">
        <v>1695</v>
      </c>
      <c r="PP677" s="41" t="s">
        <v>1696</v>
      </c>
      <c r="PQ677" s="41" t="s">
        <v>1695</v>
      </c>
      <c r="PR677" s="41" t="s">
        <v>1695</v>
      </c>
      <c r="PS677" s="41" t="s">
        <v>1697</v>
      </c>
      <c r="PT677" s="41" t="s">
        <v>1698</v>
      </c>
      <c r="PU677" s="41" t="s">
        <v>1699</v>
      </c>
      <c r="PV677" s="41" t="s">
        <v>1700</v>
      </c>
      <c r="PW677" s="41" t="s">
        <v>1701</v>
      </c>
      <c r="QF677" s="41" t="s">
        <v>1702</v>
      </c>
      <c r="QG677" s="41" t="s">
        <v>1703</v>
      </c>
      <c r="QO677" t="s">
        <v>1304</v>
      </c>
      <c r="QP677" t="s">
        <v>1687</v>
      </c>
      <c r="QR677" t="s">
        <v>1278</v>
      </c>
      <c r="QS677" t="s">
        <v>1278</v>
      </c>
      <c r="QX677" t="s">
        <v>1282</v>
      </c>
      <c r="RN677" t="s">
        <v>1305</v>
      </c>
      <c r="RO677" t="s">
        <v>1306</v>
      </c>
      <c r="SA677" t="s">
        <v>1278</v>
      </c>
      <c r="SJ677" t="s">
        <v>5315</v>
      </c>
      <c r="SK677" t="s">
        <v>1307</v>
      </c>
      <c r="SL677" t="s">
        <v>1308</v>
      </c>
      <c r="SP677" t="s">
        <v>1285</v>
      </c>
      <c r="TA677" t="s">
        <v>1687</v>
      </c>
      <c r="TD677" t="s">
        <v>1687</v>
      </c>
      <c r="TG677" t="s">
        <v>1687</v>
      </c>
      <c r="TH677" t="s">
        <v>1309</v>
      </c>
      <c r="TQ677" t="s">
        <v>1704</v>
      </c>
      <c r="TY677" s="41" t="s">
        <v>1705</v>
      </c>
      <c r="UH677" s="41" t="s">
        <v>1705</v>
      </c>
      <c r="UM677" s="41" t="s">
        <v>1705</v>
      </c>
      <c r="UN677" s="41" t="s">
        <v>1705</v>
      </c>
      <c r="UO677" s="41" t="s">
        <v>1705</v>
      </c>
      <c r="WI677" t="s">
        <v>1278</v>
      </c>
      <c r="YB677" t="s">
        <v>1282</v>
      </c>
      <c r="YM677" t="s">
        <v>1310</v>
      </c>
      <c r="YU677" t="s">
        <v>1311</v>
      </c>
      <c r="ZN677" t="s">
        <v>1312</v>
      </c>
      <c r="ZX677" t="s">
        <v>1313</v>
      </c>
      <c r="ZZ677" t="s">
        <v>1706</v>
      </c>
      <c r="AAB677" t="s">
        <v>1689</v>
      </c>
      <c r="AAH677" t="s">
        <v>1314</v>
      </c>
      <c r="AAI677" t="s">
        <v>1315</v>
      </c>
      <c r="AAQ677" t="s">
        <v>1316</v>
      </c>
      <c r="AAR677" t="s">
        <v>1278</v>
      </c>
      <c r="AAS677" t="s">
        <v>1317</v>
      </c>
      <c r="AAT677" t="s">
        <v>1743</v>
      </c>
      <c r="AAW677" t="s">
        <v>1285</v>
      </c>
      <c r="ABE677" t="s">
        <v>1278</v>
      </c>
      <c r="ABG677" t="s">
        <v>1318</v>
      </c>
      <c r="ABN677" t="s">
        <v>1278</v>
      </c>
      <c r="ABR677" t="s">
        <v>1707</v>
      </c>
      <c r="ACD677" t="s">
        <v>1708</v>
      </c>
      <c r="ACG677" t="s">
        <v>1709</v>
      </c>
      <c r="ADG677" t="s">
        <v>1282</v>
      </c>
      <c r="ADP677" t="s">
        <v>1319</v>
      </c>
      <c r="ADR677" t="s">
        <v>1710</v>
      </c>
      <c r="AED677" t="s">
        <v>1320</v>
      </c>
      <c r="AET677" t="s">
        <v>1711</v>
      </c>
      <c r="AEV677" t="s">
        <v>1311</v>
      </c>
      <c r="AFA677" t="s">
        <v>1321</v>
      </c>
      <c r="AFI677" s="41" t="s">
        <v>1712</v>
      </c>
      <c r="AFR677" t="s">
        <v>1299</v>
      </c>
      <c r="AFS677" t="s">
        <v>1713</v>
      </c>
      <c r="AFZ677" t="s">
        <v>1322</v>
      </c>
      <c r="AGO677" t="s">
        <v>1323</v>
      </c>
      <c r="AGP677">
        <v>3</v>
      </c>
      <c r="AGQ677" t="s">
        <v>1324</v>
      </c>
      <c r="AGR677" t="s">
        <v>1324</v>
      </c>
      <c r="AGT677" t="s">
        <v>1324</v>
      </c>
      <c r="AHB677" t="s">
        <v>1325</v>
      </c>
      <c r="AHC677" t="s">
        <v>1326</v>
      </c>
      <c r="AHO677" t="s">
        <v>1689</v>
      </c>
      <c r="AHT677" t="b">
        <v>0</v>
      </c>
      <c r="AHX677" s="42">
        <v>0</v>
      </c>
      <c r="AIC677" s="41" t="s">
        <v>1714</v>
      </c>
      <c r="AIE677" t="s">
        <v>1327</v>
      </c>
      <c r="AIM677" t="s">
        <v>1715</v>
      </c>
      <c r="AIN677" t="s">
        <v>1716</v>
      </c>
      <c r="AJA677" t="s">
        <v>5594</v>
      </c>
      <c r="AJR677" t="s">
        <v>1328</v>
      </c>
      <c r="AKF677" t="s">
        <v>1317</v>
      </c>
      <c r="AKG677" t="s">
        <v>1329</v>
      </c>
      <c r="AKH677" t="s">
        <v>1330</v>
      </c>
      <c r="AKI677" t="s">
        <v>1285</v>
      </c>
      <c r="AKK677" t="s">
        <v>1331</v>
      </c>
      <c r="ALN677" s="41" t="s">
        <v>1717</v>
      </c>
      <c r="ALS677" t="s">
        <v>1332</v>
      </c>
      <c r="ALU677" t="s">
        <v>1333</v>
      </c>
      <c r="ALW677" t="s">
        <v>1718</v>
      </c>
      <c r="AMA677" t="s">
        <v>1334</v>
      </c>
      <c r="AMP677" s="41" t="s">
        <v>1719</v>
      </c>
      <c r="ANA677" t="s">
        <v>1335</v>
      </c>
      <c r="ANJ677" t="s">
        <v>1693</v>
      </c>
      <c r="ANV677" t="s">
        <v>1336</v>
      </c>
      <c r="AOF677" t="s">
        <v>1337</v>
      </c>
      <c r="AOJ677" s="41" t="s">
        <v>1720</v>
      </c>
      <c r="APG677" t="s">
        <v>1282</v>
      </c>
      <c r="APK677" t="s">
        <v>1285</v>
      </c>
      <c r="APL677" t="s">
        <v>1338</v>
      </c>
      <c r="APV677" t="s">
        <v>1328</v>
      </c>
      <c r="AQC677" t="s">
        <v>1339</v>
      </c>
      <c r="AQK677" t="s">
        <v>1687</v>
      </c>
      <c r="AQL677" t="s">
        <v>1340</v>
      </c>
      <c r="AQY677" t="s">
        <v>1341</v>
      </c>
      <c r="ARF677" t="s">
        <v>1285</v>
      </c>
      <c r="ARK677" t="s">
        <v>1342</v>
      </c>
      <c r="ARW677" t="s">
        <v>1721</v>
      </c>
      <c r="ARY677" t="s">
        <v>1343</v>
      </c>
      <c r="ASD677" t="s">
        <v>1344</v>
      </c>
      <c r="ASE677" t="s">
        <v>1722</v>
      </c>
      <c r="ASU677" t="s">
        <v>5315</v>
      </c>
      <c r="ATE677" t="s">
        <v>1345</v>
      </c>
      <c r="ATM677" t="s">
        <v>1346</v>
      </c>
      <c r="AUB677" t="s">
        <v>1347</v>
      </c>
      <c r="AUE677" t="s">
        <v>1723</v>
      </c>
      <c r="AUH677" s="41" t="s">
        <v>1724</v>
      </c>
      <c r="AUK677" s="41" t="s">
        <v>1725</v>
      </c>
      <c r="AUQ677" s="41" t="s">
        <v>1726</v>
      </c>
      <c r="AUW677" s="41" t="s">
        <v>1705</v>
      </c>
      <c r="AWA677" s="41" t="s">
        <v>1727</v>
      </c>
      <c r="AWE677">
        <v>100</v>
      </c>
      <c r="AWY677" t="s">
        <v>1278</v>
      </c>
      <c r="AWZ677" t="s">
        <v>1278</v>
      </c>
      <c r="AXA677" t="s">
        <v>1282</v>
      </c>
      <c r="AXU677" t="s">
        <v>1713</v>
      </c>
      <c r="AYO677" t="s">
        <v>1304</v>
      </c>
      <c r="AZI677" t="s">
        <v>1348</v>
      </c>
      <c r="AZM677" t="s">
        <v>1349</v>
      </c>
      <c r="BBM677" t="s">
        <v>1728</v>
      </c>
      <c r="BBY677" t="s">
        <v>1728</v>
      </c>
      <c r="BCD677" t="s">
        <v>1350</v>
      </c>
      <c r="BCE677" t="s">
        <v>1350</v>
      </c>
      <c r="BCF677" t="s">
        <v>1350</v>
      </c>
      <c r="BCG677" t="s">
        <v>1351</v>
      </c>
      <c r="BCH677" t="s">
        <v>1351</v>
      </c>
      <c r="BCI677" t="s">
        <v>1351</v>
      </c>
      <c r="BCP677" t="s">
        <v>1352</v>
      </c>
      <c r="BDH677" t="s">
        <v>1710</v>
      </c>
      <c r="BDI677" t="s">
        <v>1710</v>
      </c>
      <c r="BDJ677" t="s">
        <v>1729</v>
      </c>
      <c r="BEU677" t="s">
        <v>5315</v>
      </c>
      <c r="BGP677" t="s">
        <v>1728</v>
      </c>
      <c r="BIB677" t="s">
        <v>5315</v>
      </c>
      <c r="BIN677" s="41" t="s">
        <v>5595</v>
      </c>
    </row>
    <row r="678" spans="1:1015 1030:1600" ht="409.5">
      <c r="A678" t="s">
        <v>1744</v>
      </c>
      <c r="B678" t="s">
        <v>5596</v>
      </c>
      <c r="C678">
        <v>2621135</v>
      </c>
      <c r="D678" t="s">
        <v>1262</v>
      </c>
      <c r="E678" t="s">
        <v>54</v>
      </c>
      <c r="F678" t="s">
        <v>1263</v>
      </c>
      <c r="G678" t="s">
        <v>1264</v>
      </c>
      <c r="H678" t="s">
        <v>1265</v>
      </c>
      <c r="I678" t="s">
        <v>1266</v>
      </c>
      <c r="L678" t="s">
        <v>1749</v>
      </c>
      <c r="M678" t="s">
        <v>1267</v>
      </c>
      <c r="N678" t="s">
        <v>1267</v>
      </c>
      <c r="O678" t="s">
        <v>5591</v>
      </c>
      <c r="P678" t="s">
        <v>5592</v>
      </c>
      <c r="Q678" t="s">
        <v>1762</v>
      </c>
      <c r="R678" t="s">
        <v>5592</v>
      </c>
      <c r="S678" t="s">
        <v>5511</v>
      </c>
      <c r="T678">
        <v>0</v>
      </c>
      <c r="U678" t="s">
        <v>1268</v>
      </c>
      <c r="V678" t="s">
        <v>1269</v>
      </c>
      <c r="W678" t="s">
        <v>1270</v>
      </c>
      <c r="X678" t="s">
        <v>1354</v>
      </c>
      <c r="Y678" t="s">
        <v>1742</v>
      </c>
      <c r="Z678" s="41" t="s">
        <v>5597</v>
      </c>
      <c r="AB678" t="s">
        <v>1730</v>
      </c>
      <c r="AC678" t="s">
        <v>1272</v>
      </c>
      <c r="AD678" t="s">
        <v>1273</v>
      </c>
      <c r="AE678" t="s">
        <v>1274</v>
      </c>
      <c r="AF678" t="s">
        <v>1275</v>
      </c>
      <c r="AG678" t="s">
        <v>1276</v>
      </c>
      <c r="AH678" t="s">
        <v>1749</v>
      </c>
      <c r="AS678" t="s">
        <v>1745</v>
      </c>
      <c r="BJ678" t="s">
        <v>1684</v>
      </c>
      <c r="BK678" t="s">
        <v>1685</v>
      </c>
      <c r="BM678" t="s">
        <v>1686</v>
      </c>
      <c r="BN678" t="s">
        <v>1686</v>
      </c>
      <c r="BO678" t="s">
        <v>1686</v>
      </c>
      <c r="BP678" t="s">
        <v>1686</v>
      </c>
      <c r="BX678" t="s">
        <v>1277</v>
      </c>
      <c r="CA678" t="s">
        <v>1278</v>
      </c>
      <c r="CL678" t="s">
        <v>1279</v>
      </c>
      <c r="CM678" t="s">
        <v>1279</v>
      </c>
      <c r="CO678" t="s">
        <v>5315</v>
      </c>
      <c r="DC678" t="s">
        <v>1280</v>
      </c>
      <c r="DD678" t="s">
        <v>1280</v>
      </c>
      <c r="DJ678" t="s">
        <v>1687</v>
      </c>
      <c r="DK678" t="s">
        <v>1281</v>
      </c>
      <c r="FJ678" t="s">
        <v>5315</v>
      </c>
      <c r="FQ678" t="s">
        <v>1282</v>
      </c>
      <c r="GL678" t="s">
        <v>1283</v>
      </c>
      <c r="GN678" t="s">
        <v>1284</v>
      </c>
      <c r="GO678" t="s">
        <v>1284</v>
      </c>
      <c r="GR678" t="s">
        <v>1285</v>
      </c>
      <c r="GU678" t="s">
        <v>1286</v>
      </c>
      <c r="GW678" t="s">
        <v>1286</v>
      </c>
      <c r="GX678" t="s">
        <v>1286</v>
      </c>
      <c r="GY678" t="s">
        <v>1286</v>
      </c>
      <c r="GZ678" t="s">
        <v>1286</v>
      </c>
      <c r="HA678" t="s">
        <v>1284</v>
      </c>
      <c r="HC678" t="s">
        <v>1284</v>
      </c>
      <c r="HD678" t="s">
        <v>1285</v>
      </c>
      <c r="HI678" t="s">
        <v>1287</v>
      </c>
      <c r="HR678" t="s">
        <v>1288</v>
      </c>
      <c r="HS678" s="41" t="s">
        <v>1688</v>
      </c>
      <c r="HT678" t="s">
        <v>1687</v>
      </c>
      <c r="HU678" t="s">
        <v>1687</v>
      </c>
      <c r="IX678" t="s">
        <v>1289</v>
      </c>
      <c r="JD678" t="s">
        <v>1689</v>
      </c>
      <c r="JJ678" t="s">
        <v>1290</v>
      </c>
      <c r="JK678" t="s">
        <v>1290</v>
      </c>
      <c r="JQ678" t="s">
        <v>1291</v>
      </c>
      <c r="JT678" t="s">
        <v>1690</v>
      </c>
      <c r="JV678" t="s">
        <v>1292</v>
      </c>
      <c r="JX678" t="s">
        <v>1293</v>
      </c>
      <c r="JY678" t="s">
        <v>1294</v>
      </c>
      <c r="JZ678" t="s">
        <v>1295</v>
      </c>
      <c r="KB678" t="s">
        <v>1296</v>
      </c>
      <c r="KU678" t="s">
        <v>1297</v>
      </c>
      <c r="KV678" t="s">
        <v>1297</v>
      </c>
      <c r="KX678" t="s">
        <v>1278</v>
      </c>
      <c r="KZ678" t="s">
        <v>1687</v>
      </c>
      <c r="LA678" t="s">
        <v>1298</v>
      </c>
      <c r="LB678" t="s">
        <v>1298</v>
      </c>
      <c r="LL678" t="s">
        <v>1299</v>
      </c>
      <c r="LQ678" t="s">
        <v>1691</v>
      </c>
      <c r="LS678" t="s">
        <v>1692</v>
      </c>
      <c r="LZ678" t="s">
        <v>1282</v>
      </c>
      <c r="MA678" t="s">
        <v>1300</v>
      </c>
      <c r="MN678" t="s">
        <v>1301</v>
      </c>
      <c r="NC678" t="s">
        <v>1302</v>
      </c>
      <c r="ND678" t="s">
        <v>1285</v>
      </c>
      <c r="NH678" t="s">
        <v>1278</v>
      </c>
      <c r="NL678" t="s">
        <v>1303</v>
      </c>
      <c r="OE678" t="s">
        <v>1693</v>
      </c>
      <c r="PM678" s="41" t="s">
        <v>1694</v>
      </c>
      <c r="PO678" s="41" t="s">
        <v>1695</v>
      </c>
      <c r="PP678" s="41" t="s">
        <v>1696</v>
      </c>
      <c r="PQ678" s="41" t="s">
        <v>1695</v>
      </c>
      <c r="PR678" s="41" t="s">
        <v>1695</v>
      </c>
      <c r="PS678" s="41" t="s">
        <v>1697</v>
      </c>
      <c r="PT678" s="41" t="s">
        <v>1698</v>
      </c>
      <c r="PU678" s="41" t="s">
        <v>1699</v>
      </c>
      <c r="PV678" s="41" t="s">
        <v>1700</v>
      </c>
      <c r="PW678" s="41" t="s">
        <v>1701</v>
      </c>
      <c r="QF678" s="41" t="s">
        <v>1702</v>
      </c>
      <c r="QG678" s="41" t="s">
        <v>1703</v>
      </c>
      <c r="QO678" t="s">
        <v>1304</v>
      </c>
      <c r="QP678" t="s">
        <v>1687</v>
      </c>
      <c r="QR678" t="s">
        <v>1278</v>
      </c>
      <c r="QS678" t="s">
        <v>1278</v>
      </c>
      <c r="QX678" t="s">
        <v>1282</v>
      </c>
      <c r="RN678" t="s">
        <v>1305</v>
      </c>
      <c r="RO678" t="s">
        <v>1306</v>
      </c>
      <c r="SA678" t="s">
        <v>1278</v>
      </c>
      <c r="SJ678" t="s">
        <v>5315</v>
      </c>
      <c r="SK678" t="s">
        <v>1307</v>
      </c>
      <c r="SL678" t="s">
        <v>1308</v>
      </c>
      <c r="SP678" t="s">
        <v>1285</v>
      </c>
      <c r="TA678" t="s">
        <v>1687</v>
      </c>
      <c r="TD678" t="s">
        <v>1687</v>
      </c>
      <c r="TG678" t="s">
        <v>1687</v>
      </c>
      <c r="TH678" t="s">
        <v>1309</v>
      </c>
      <c r="TQ678" t="s">
        <v>1704</v>
      </c>
      <c r="TY678" s="41" t="s">
        <v>1705</v>
      </c>
      <c r="UH678" s="41" t="s">
        <v>1705</v>
      </c>
      <c r="UM678" s="41" t="s">
        <v>1705</v>
      </c>
      <c r="UN678" s="41" t="s">
        <v>1705</v>
      </c>
      <c r="UO678" s="41" t="s">
        <v>1705</v>
      </c>
      <c r="WI678" t="s">
        <v>1278</v>
      </c>
      <c r="YB678" t="s">
        <v>1282</v>
      </c>
      <c r="YM678" t="s">
        <v>1310</v>
      </c>
      <c r="YU678" t="s">
        <v>1311</v>
      </c>
      <c r="ZN678" t="s">
        <v>1312</v>
      </c>
      <c r="ZX678" t="s">
        <v>1313</v>
      </c>
      <c r="ZZ678" t="s">
        <v>1706</v>
      </c>
      <c r="AAB678" t="s">
        <v>1689</v>
      </c>
      <c r="AAH678" t="s">
        <v>1314</v>
      </c>
      <c r="AAI678" t="s">
        <v>1315</v>
      </c>
      <c r="AAQ678" t="s">
        <v>1316</v>
      </c>
      <c r="AAR678" t="s">
        <v>1278</v>
      </c>
      <c r="AAS678" t="s">
        <v>1317</v>
      </c>
      <c r="AAT678" t="s">
        <v>1743</v>
      </c>
      <c r="AAW678" t="s">
        <v>1285</v>
      </c>
      <c r="ABE678" t="s">
        <v>1278</v>
      </c>
      <c r="ABG678" t="s">
        <v>1318</v>
      </c>
      <c r="ABN678" t="s">
        <v>1278</v>
      </c>
      <c r="ABR678" t="s">
        <v>1707</v>
      </c>
      <c r="ACD678" t="s">
        <v>1708</v>
      </c>
      <c r="ACG678" t="s">
        <v>1709</v>
      </c>
      <c r="ADG678" t="s">
        <v>1282</v>
      </c>
      <c r="ADP678" t="s">
        <v>1319</v>
      </c>
      <c r="ADR678" t="s">
        <v>1710</v>
      </c>
      <c r="AED678" t="s">
        <v>1320</v>
      </c>
      <c r="AET678" t="s">
        <v>1711</v>
      </c>
      <c r="AEV678" t="s">
        <v>1311</v>
      </c>
      <c r="AFA678" t="s">
        <v>1321</v>
      </c>
      <c r="AFI678" s="41" t="s">
        <v>1712</v>
      </c>
      <c r="AFR678" t="s">
        <v>1299</v>
      </c>
      <c r="AFS678" t="s">
        <v>1713</v>
      </c>
      <c r="AFZ678" t="s">
        <v>1322</v>
      </c>
      <c r="AGO678" t="s">
        <v>1323</v>
      </c>
      <c r="AGP678">
        <v>3</v>
      </c>
      <c r="AGQ678" t="s">
        <v>1324</v>
      </c>
      <c r="AGR678" t="s">
        <v>1324</v>
      </c>
      <c r="AGT678" t="s">
        <v>1324</v>
      </c>
      <c r="AHB678" t="s">
        <v>1325</v>
      </c>
      <c r="AHC678" t="s">
        <v>1326</v>
      </c>
      <c r="AHO678" t="s">
        <v>1689</v>
      </c>
      <c r="AHT678" t="b">
        <v>0</v>
      </c>
      <c r="AHX678" s="42">
        <v>0</v>
      </c>
      <c r="AIC678" s="41" t="s">
        <v>1714</v>
      </c>
      <c r="AIE678" t="s">
        <v>1327</v>
      </c>
      <c r="AIM678" t="s">
        <v>1715</v>
      </c>
      <c r="AIN678" t="s">
        <v>1716</v>
      </c>
      <c r="AJA678" t="s">
        <v>5598</v>
      </c>
      <c r="AJR678" t="s">
        <v>1328</v>
      </c>
      <c r="AKF678" t="s">
        <v>1317</v>
      </c>
      <c r="AKG678" t="s">
        <v>1329</v>
      </c>
      <c r="AKH678" t="s">
        <v>1330</v>
      </c>
      <c r="AKI678" t="s">
        <v>1285</v>
      </c>
      <c r="AKK678" t="s">
        <v>1331</v>
      </c>
      <c r="ALN678" s="41" t="s">
        <v>1717</v>
      </c>
      <c r="ALS678" t="s">
        <v>1332</v>
      </c>
      <c r="ALU678" t="s">
        <v>1333</v>
      </c>
      <c r="ALW678" t="s">
        <v>1718</v>
      </c>
      <c r="AMA678" t="s">
        <v>1334</v>
      </c>
      <c r="AMP678" s="41" t="s">
        <v>1719</v>
      </c>
      <c r="ANA678" t="s">
        <v>1335</v>
      </c>
      <c r="ANJ678" t="s">
        <v>1693</v>
      </c>
      <c r="ANV678" t="s">
        <v>1336</v>
      </c>
      <c r="AOF678" t="s">
        <v>1337</v>
      </c>
      <c r="AOJ678" s="41" t="s">
        <v>1720</v>
      </c>
      <c r="APG678" t="s">
        <v>1282</v>
      </c>
      <c r="APK678" t="s">
        <v>1285</v>
      </c>
      <c r="APL678" t="s">
        <v>1338</v>
      </c>
      <c r="APV678" t="s">
        <v>1328</v>
      </c>
      <c r="AQC678" t="s">
        <v>1339</v>
      </c>
      <c r="AQK678" t="s">
        <v>1687</v>
      </c>
      <c r="AQL678" t="s">
        <v>1340</v>
      </c>
      <c r="AQY678" t="s">
        <v>1341</v>
      </c>
      <c r="ARF678" t="s">
        <v>1285</v>
      </c>
      <c r="ARK678" t="s">
        <v>1342</v>
      </c>
      <c r="ARW678" t="s">
        <v>1721</v>
      </c>
      <c r="ARY678" t="s">
        <v>1343</v>
      </c>
      <c r="ASD678" t="s">
        <v>1344</v>
      </c>
      <c r="ASE678" t="s">
        <v>1722</v>
      </c>
      <c r="ASU678" t="s">
        <v>5315</v>
      </c>
      <c r="ATE678" t="s">
        <v>1345</v>
      </c>
      <c r="ATM678" t="s">
        <v>1346</v>
      </c>
      <c r="AUB678" t="s">
        <v>1347</v>
      </c>
      <c r="AUE678" t="s">
        <v>1723</v>
      </c>
      <c r="AUH678" s="41" t="s">
        <v>1724</v>
      </c>
      <c r="AUK678" s="41" t="s">
        <v>1725</v>
      </c>
      <c r="AUQ678" s="41" t="s">
        <v>1726</v>
      </c>
      <c r="AUW678" s="41" t="s">
        <v>1705</v>
      </c>
      <c r="AWA678" s="41" t="s">
        <v>1727</v>
      </c>
      <c r="AWE678">
        <v>100</v>
      </c>
      <c r="AWY678" t="s">
        <v>1278</v>
      </c>
      <c r="AWZ678" t="s">
        <v>1278</v>
      </c>
      <c r="AXA678" t="s">
        <v>1282</v>
      </c>
      <c r="AXU678" t="s">
        <v>1713</v>
      </c>
      <c r="AYO678" t="s">
        <v>1304</v>
      </c>
      <c r="AZI678" t="s">
        <v>1348</v>
      </c>
      <c r="AZM678" t="s">
        <v>1349</v>
      </c>
      <c r="BBM678" t="s">
        <v>1728</v>
      </c>
      <c r="BBY678" t="s">
        <v>1728</v>
      </c>
      <c r="BCD678" t="s">
        <v>1350</v>
      </c>
      <c r="BCE678" t="s">
        <v>1350</v>
      </c>
      <c r="BCF678" t="s">
        <v>1350</v>
      </c>
      <c r="BCG678" t="s">
        <v>1351</v>
      </c>
      <c r="BCH678" t="s">
        <v>1351</v>
      </c>
      <c r="BCI678" t="s">
        <v>1351</v>
      </c>
      <c r="BCP678" t="s">
        <v>1352</v>
      </c>
      <c r="BDH678" t="s">
        <v>1710</v>
      </c>
      <c r="BDI678" t="s">
        <v>1710</v>
      </c>
      <c r="BDJ678" t="s">
        <v>1729</v>
      </c>
      <c r="BEU678" t="s">
        <v>5315</v>
      </c>
      <c r="BGP678" t="s">
        <v>1728</v>
      </c>
      <c r="BIB678" t="s">
        <v>5315</v>
      </c>
      <c r="BIN678" s="41" t="s">
        <v>5595</v>
      </c>
    </row>
    <row r="679" spans="1:1015 1030:1600" ht="409.5">
      <c r="A679" t="s">
        <v>1744</v>
      </c>
      <c r="B679" t="s">
        <v>5599</v>
      </c>
      <c r="C679">
        <v>2621139</v>
      </c>
      <c r="D679" t="s">
        <v>1262</v>
      </c>
      <c r="E679" t="s">
        <v>54</v>
      </c>
      <c r="F679" t="s">
        <v>1263</v>
      </c>
      <c r="G679" t="s">
        <v>1264</v>
      </c>
      <c r="H679" t="s">
        <v>1265</v>
      </c>
      <c r="I679" t="s">
        <v>1266</v>
      </c>
      <c r="L679" t="s">
        <v>1749</v>
      </c>
      <c r="M679" t="s">
        <v>1267</v>
      </c>
      <c r="N679" t="s">
        <v>1267</v>
      </c>
      <c r="O679" t="s">
        <v>5600</v>
      </c>
      <c r="P679" t="s">
        <v>5592</v>
      </c>
      <c r="Q679" t="s">
        <v>1762</v>
      </c>
      <c r="R679" t="s">
        <v>5592</v>
      </c>
      <c r="S679" t="s">
        <v>5511</v>
      </c>
      <c r="T679">
        <v>0</v>
      </c>
      <c r="U679" t="s">
        <v>1268</v>
      </c>
      <c r="V679" t="s">
        <v>1269</v>
      </c>
      <c r="W679" t="s">
        <v>1270</v>
      </c>
      <c r="X679" t="s">
        <v>1354</v>
      </c>
      <c r="Y679" t="s">
        <v>1742</v>
      </c>
      <c r="Z679" s="41" t="s">
        <v>5601</v>
      </c>
      <c r="AB679" t="s">
        <v>1730</v>
      </c>
      <c r="AC679" t="s">
        <v>1272</v>
      </c>
      <c r="AD679" t="s">
        <v>1273</v>
      </c>
      <c r="AE679" t="s">
        <v>1274</v>
      </c>
      <c r="AF679" t="s">
        <v>1275</v>
      </c>
      <c r="AG679" t="s">
        <v>1276</v>
      </c>
      <c r="AH679" t="s">
        <v>1749</v>
      </c>
      <c r="AS679" t="s">
        <v>1745</v>
      </c>
      <c r="BJ679" t="s">
        <v>1684</v>
      </c>
      <c r="BK679" t="s">
        <v>1685</v>
      </c>
      <c r="BM679" t="s">
        <v>1686</v>
      </c>
      <c r="BN679" t="s">
        <v>1686</v>
      </c>
      <c r="BO679" t="s">
        <v>1686</v>
      </c>
      <c r="BP679" t="s">
        <v>1686</v>
      </c>
      <c r="BX679" t="s">
        <v>1277</v>
      </c>
      <c r="CA679" t="s">
        <v>1278</v>
      </c>
      <c r="CL679" t="s">
        <v>1279</v>
      </c>
      <c r="CM679" t="s">
        <v>1279</v>
      </c>
      <c r="CO679" t="s">
        <v>5315</v>
      </c>
      <c r="DC679" t="s">
        <v>1280</v>
      </c>
      <c r="DD679" t="s">
        <v>1280</v>
      </c>
      <c r="DJ679" t="s">
        <v>1687</v>
      </c>
      <c r="DK679" t="s">
        <v>1281</v>
      </c>
      <c r="FJ679" t="s">
        <v>5315</v>
      </c>
      <c r="FQ679" t="s">
        <v>1282</v>
      </c>
      <c r="GL679" t="s">
        <v>1283</v>
      </c>
      <c r="GN679" t="s">
        <v>1284</v>
      </c>
      <c r="GO679" t="s">
        <v>1284</v>
      </c>
      <c r="GR679" t="s">
        <v>1285</v>
      </c>
      <c r="GU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1284</v>
      </c>
      <c r="HC679" t="s">
        <v>1284</v>
      </c>
      <c r="HD679" t="s">
        <v>1285</v>
      </c>
      <c r="HI679" t="s">
        <v>1287</v>
      </c>
      <c r="HR679" t="s">
        <v>1288</v>
      </c>
      <c r="HS679" s="41" t="s">
        <v>1688</v>
      </c>
      <c r="HT679" t="s">
        <v>1687</v>
      </c>
      <c r="HU679" t="s">
        <v>1687</v>
      </c>
      <c r="IX679" t="s">
        <v>1289</v>
      </c>
      <c r="JD679" t="s">
        <v>1689</v>
      </c>
      <c r="JJ679" t="s">
        <v>1290</v>
      </c>
      <c r="JK679" t="s">
        <v>1290</v>
      </c>
      <c r="JQ679" t="s">
        <v>1291</v>
      </c>
      <c r="JT679" t="s">
        <v>1690</v>
      </c>
      <c r="JV679" t="s">
        <v>1292</v>
      </c>
      <c r="JX679" t="s">
        <v>1293</v>
      </c>
      <c r="JY679" t="s">
        <v>1294</v>
      </c>
      <c r="JZ679" t="s">
        <v>1295</v>
      </c>
      <c r="KB679" t="s">
        <v>1296</v>
      </c>
      <c r="KU679" t="s">
        <v>1297</v>
      </c>
      <c r="KV679" t="s">
        <v>1297</v>
      </c>
      <c r="KX679" t="s">
        <v>1278</v>
      </c>
      <c r="KZ679" t="s">
        <v>1687</v>
      </c>
      <c r="LA679" t="s">
        <v>1298</v>
      </c>
      <c r="LB679" t="s">
        <v>1298</v>
      </c>
      <c r="LL679" t="s">
        <v>1299</v>
      </c>
      <c r="LQ679" t="s">
        <v>1691</v>
      </c>
      <c r="LS679" t="s">
        <v>1692</v>
      </c>
      <c r="LZ679" t="s">
        <v>1282</v>
      </c>
      <c r="MA679" t="s">
        <v>1300</v>
      </c>
      <c r="MN679" t="s">
        <v>1301</v>
      </c>
      <c r="NC679" t="s">
        <v>1302</v>
      </c>
      <c r="ND679" t="s">
        <v>1285</v>
      </c>
      <c r="NH679" t="s">
        <v>1278</v>
      </c>
      <c r="NL679" t="s">
        <v>1303</v>
      </c>
      <c r="OE679" t="s">
        <v>1693</v>
      </c>
      <c r="PM679" s="41" t="s">
        <v>1694</v>
      </c>
      <c r="PO679" s="41" t="s">
        <v>1695</v>
      </c>
      <c r="PP679" s="41" t="s">
        <v>1696</v>
      </c>
      <c r="PQ679" s="41" t="s">
        <v>1695</v>
      </c>
      <c r="PR679" s="41" t="s">
        <v>1695</v>
      </c>
      <c r="PS679" s="41" t="s">
        <v>1697</v>
      </c>
      <c r="PT679" s="41" t="s">
        <v>1698</v>
      </c>
      <c r="PU679" s="41" t="s">
        <v>1699</v>
      </c>
      <c r="PV679" s="41" t="s">
        <v>1700</v>
      </c>
      <c r="PW679" s="41" t="s">
        <v>1701</v>
      </c>
      <c r="QF679" s="41" t="s">
        <v>1702</v>
      </c>
      <c r="QG679" s="41" t="s">
        <v>1703</v>
      </c>
      <c r="QO679" t="s">
        <v>1304</v>
      </c>
      <c r="QP679" t="s">
        <v>1687</v>
      </c>
      <c r="QR679" t="s">
        <v>1278</v>
      </c>
      <c r="QS679" t="s">
        <v>1278</v>
      </c>
      <c r="QX679" t="s">
        <v>1282</v>
      </c>
      <c r="RN679" t="s">
        <v>1305</v>
      </c>
      <c r="RO679" t="s">
        <v>1306</v>
      </c>
      <c r="SA679" t="s">
        <v>1278</v>
      </c>
      <c r="SJ679" t="s">
        <v>5315</v>
      </c>
      <c r="SK679" t="s">
        <v>1307</v>
      </c>
      <c r="SL679" t="s">
        <v>1308</v>
      </c>
      <c r="SP679" t="s">
        <v>1285</v>
      </c>
      <c r="TA679" t="s">
        <v>1687</v>
      </c>
      <c r="TD679" t="s">
        <v>1687</v>
      </c>
      <c r="TG679" t="s">
        <v>1687</v>
      </c>
      <c r="TH679" t="s">
        <v>1309</v>
      </c>
      <c r="TQ679" t="s">
        <v>1704</v>
      </c>
      <c r="TY679" s="41" t="s">
        <v>1705</v>
      </c>
      <c r="UH679" s="41" t="s">
        <v>1705</v>
      </c>
      <c r="UM679" s="41" t="s">
        <v>1705</v>
      </c>
      <c r="UN679" s="41" t="s">
        <v>1705</v>
      </c>
      <c r="UO679" s="41" t="s">
        <v>1705</v>
      </c>
      <c r="WI679" t="s">
        <v>1278</v>
      </c>
      <c r="YB679" t="s">
        <v>1282</v>
      </c>
      <c r="YM679" t="s">
        <v>1310</v>
      </c>
      <c r="YU679" t="s">
        <v>1311</v>
      </c>
      <c r="ZN679" t="s">
        <v>1312</v>
      </c>
      <c r="ZX679" t="s">
        <v>1313</v>
      </c>
      <c r="ZZ679" t="s">
        <v>1706</v>
      </c>
      <c r="AAB679" t="s">
        <v>1689</v>
      </c>
      <c r="AAH679" t="s">
        <v>1314</v>
      </c>
      <c r="AAI679" t="s">
        <v>1315</v>
      </c>
      <c r="AAQ679" t="s">
        <v>1316</v>
      </c>
      <c r="AAR679" t="s">
        <v>1278</v>
      </c>
      <c r="AAS679" t="s">
        <v>1317</v>
      </c>
      <c r="AAT679" t="s">
        <v>1743</v>
      </c>
      <c r="AAW679" t="s">
        <v>1285</v>
      </c>
      <c r="ABE679" t="s">
        <v>1278</v>
      </c>
      <c r="ABG679" t="s">
        <v>1318</v>
      </c>
      <c r="ABN679" t="s">
        <v>1278</v>
      </c>
      <c r="ABR679" t="s">
        <v>1707</v>
      </c>
      <c r="ACD679" t="s">
        <v>1708</v>
      </c>
      <c r="ACG679" t="s">
        <v>1709</v>
      </c>
      <c r="ADG679" t="s">
        <v>1282</v>
      </c>
      <c r="ADP679" t="s">
        <v>1319</v>
      </c>
      <c r="ADR679" t="s">
        <v>1710</v>
      </c>
      <c r="AED679" t="s">
        <v>1320</v>
      </c>
      <c r="AET679" t="s">
        <v>1711</v>
      </c>
      <c r="AEV679" t="s">
        <v>1311</v>
      </c>
      <c r="AFA679" t="s">
        <v>1321</v>
      </c>
      <c r="AFI679" s="41" t="s">
        <v>1712</v>
      </c>
      <c r="AFR679" t="s">
        <v>1299</v>
      </c>
      <c r="AFS679" t="s">
        <v>1713</v>
      </c>
      <c r="AFZ679" t="s">
        <v>1322</v>
      </c>
      <c r="AGO679" t="s">
        <v>1323</v>
      </c>
      <c r="AGP679">
        <v>3</v>
      </c>
      <c r="AGQ679" t="s">
        <v>1324</v>
      </c>
      <c r="AGR679" t="s">
        <v>1324</v>
      </c>
      <c r="AGT679" t="s">
        <v>1324</v>
      </c>
      <c r="AHB679" t="s">
        <v>1325</v>
      </c>
      <c r="AHC679" t="s">
        <v>1326</v>
      </c>
      <c r="AHO679" t="s">
        <v>1689</v>
      </c>
      <c r="AHT679" t="b">
        <v>0</v>
      </c>
      <c r="AHX679" s="42">
        <v>0</v>
      </c>
      <c r="AIC679" s="41" t="s">
        <v>1714</v>
      </c>
      <c r="AIE679" t="s">
        <v>1327</v>
      </c>
      <c r="AIM679" t="s">
        <v>1715</v>
      </c>
      <c r="AIN679" t="s">
        <v>1716</v>
      </c>
      <c r="AJA679" t="s">
        <v>5602</v>
      </c>
      <c r="AJR679" t="s">
        <v>1328</v>
      </c>
      <c r="AKF679" t="s">
        <v>1317</v>
      </c>
      <c r="AKG679" t="s">
        <v>1329</v>
      </c>
      <c r="AKH679" t="s">
        <v>1330</v>
      </c>
      <c r="AKI679" t="s">
        <v>1285</v>
      </c>
      <c r="AKK679" t="s">
        <v>1331</v>
      </c>
      <c r="ALN679" s="41" t="s">
        <v>1717</v>
      </c>
      <c r="ALS679" t="s">
        <v>1332</v>
      </c>
      <c r="ALU679" t="s">
        <v>1333</v>
      </c>
      <c r="ALW679" t="s">
        <v>1718</v>
      </c>
      <c r="AMA679" t="s">
        <v>1334</v>
      </c>
      <c r="AMP679" s="41" t="s">
        <v>1719</v>
      </c>
      <c r="ANA679" t="s">
        <v>1335</v>
      </c>
      <c r="ANJ679" t="s">
        <v>1693</v>
      </c>
      <c r="ANV679" t="s">
        <v>1336</v>
      </c>
      <c r="AOF679" t="s">
        <v>1337</v>
      </c>
      <c r="AOJ679" s="41" t="s">
        <v>1720</v>
      </c>
      <c r="APG679" t="s">
        <v>1282</v>
      </c>
      <c r="APK679" t="s">
        <v>1285</v>
      </c>
      <c r="APL679" t="s">
        <v>1338</v>
      </c>
      <c r="APV679" t="s">
        <v>1328</v>
      </c>
      <c r="AQC679" t="s">
        <v>1339</v>
      </c>
      <c r="AQK679" t="s">
        <v>1687</v>
      </c>
      <c r="AQL679" t="s">
        <v>1340</v>
      </c>
      <c r="AQY679" t="s">
        <v>1341</v>
      </c>
      <c r="ARF679" t="s">
        <v>1285</v>
      </c>
      <c r="ARK679" t="s">
        <v>1342</v>
      </c>
      <c r="ARW679" t="s">
        <v>1721</v>
      </c>
      <c r="ARY679" t="s">
        <v>1343</v>
      </c>
      <c r="ASD679" t="s">
        <v>1344</v>
      </c>
      <c r="ASE679" t="s">
        <v>1722</v>
      </c>
      <c r="ASU679" t="s">
        <v>5315</v>
      </c>
      <c r="ATE679" t="s">
        <v>1345</v>
      </c>
      <c r="ATM679" t="s">
        <v>1346</v>
      </c>
      <c r="AUB679" t="s">
        <v>1347</v>
      </c>
      <c r="AUE679" t="s">
        <v>1723</v>
      </c>
      <c r="AUH679" s="41" t="s">
        <v>1724</v>
      </c>
      <c r="AUK679" s="41" t="s">
        <v>1725</v>
      </c>
      <c r="AUQ679" s="41" t="s">
        <v>1726</v>
      </c>
      <c r="AUW679" s="41" t="s">
        <v>1705</v>
      </c>
      <c r="AWA679" s="41" t="s">
        <v>1727</v>
      </c>
      <c r="AWE679">
        <v>100</v>
      </c>
      <c r="AWY679" t="s">
        <v>1278</v>
      </c>
      <c r="AWZ679" t="s">
        <v>1278</v>
      </c>
      <c r="AXA679" t="s">
        <v>1282</v>
      </c>
      <c r="AXU679" t="s">
        <v>1713</v>
      </c>
      <c r="AYO679" t="s">
        <v>1304</v>
      </c>
      <c r="AZI679" t="s">
        <v>1348</v>
      </c>
      <c r="AZM679" t="s">
        <v>1349</v>
      </c>
      <c r="BBM679" t="s">
        <v>1728</v>
      </c>
      <c r="BBY679" t="s">
        <v>1728</v>
      </c>
      <c r="BCD679" t="s">
        <v>1350</v>
      </c>
      <c r="BCE679" t="s">
        <v>1350</v>
      </c>
      <c r="BCF679" t="s">
        <v>1350</v>
      </c>
      <c r="BCG679" t="s">
        <v>1351</v>
      </c>
      <c r="BCH679" t="s">
        <v>1351</v>
      </c>
      <c r="BCI679" t="s">
        <v>1351</v>
      </c>
      <c r="BCP679" t="s">
        <v>1352</v>
      </c>
      <c r="BDH679" t="s">
        <v>1710</v>
      </c>
      <c r="BDI679" t="s">
        <v>1710</v>
      </c>
      <c r="BDJ679" t="s">
        <v>1729</v>
      </c>
      <c r="BEU679" t="s">
        <v>5315</v>
      </c>
      <c r="BGP679" t="s">
        <v>1728</v>
      </c>
      <c r="BIB679" t="s">
        <v>5315</v>
      </c>
      <c r="BIN679" s="41" t="s">
        <v>5603</v>
      </c>
    </row>
    <row r="680" spans="1:1015 1030:1600" ht="409.5">
      <c r="A680" t="s">
        <v>1744</v>
      </c>
      <c r="B680" t="s">
        <v>5604</v>
      </c>
      <c r="C680">
        <v>2621147</v>
      </c>
      <c r="D680" t="s">
        <v>1262</v>
      </c>
      <c r="E680" t="s">
        <v>54</v>
      </c>
      <c r="F680" t="s">
        <v>1263</v>
      </c>
      <c r="G680" t="s">
        <v>1264</v>
      </c>
      <c r="H680" t="s">
        <v>1265</v>
      </c>
      <c r="I680" t="s">
        <v>1266</v>
      </c>
      <c r="L680" t="s">
        <v>1749</v>
      </c>
      <c r="M680" t="s">
        <v>1267</v>
      </c>
      <c r="N680" t="s">
        <v>1267</v>
      </c>
      <c r="O680" t="s">
        <v>5605</v>
      </c>
      <c r="P680" t="s">
        <v>5592</v>
      </c>
      <c r="Q680" t="s">
        <v>1762</v>
      </c>
      <c r="R680" t="s">
        <v>5592</v>
      </c>
      <c r="S680" t="s">
        <v>5511</v>
      </c>
      <c r="T680">
        <v>0</v>
      </c>
      <c r="U680" t="s">
        <v>1268</v>
      </c>
      <c r="V680" t="s">
        <v>1269</v>
      </c>
      <c r="W680" t="s">
        <v>1270</v>
      </c>
      <c r="X680" t="s">
        <v>1354</v>
      </c>
      <c r="Y680" t="s">
        <v>1742</v>
      </c>
      <c r="Z680" s="41" t="s">
        <v>5606</v>
      </c>
      <c r="AB680" t="s">
        <v>1730</v>
      </c>
      <c r="AC680" t="s">
        <v>1272</v>
      </c>
      <c r="AD680" t="s">
        <v>1273</v>
      </c>
      <c r="AE680" t="s">
        <v>1274</v>
      </c>
      <c r="AF680" t="s">
        <v>1275</v>
      </c>
      <c r="AG680" t="s">
        <v>1276</v>
      </c>
      <c r="AH680" t="s">
        <v>1749</v>
      </c>
      <c r="AS680" t="s">
        <v>1745</v>
      </c>
      <c r="BJ680" t="s">
        <v>1684</v>
      </c>
      <c r="BK680" t="s">
        <v>1685</v>
      </c>
      <c r="BM680" t="s">
        <v>1686</v>
      </c>
      <c r="BN680" t="s">
        <v>1686</v>
      </c>
      <c r="BO680" t="s">
        <v>1686</v>
      </c>
      <c r="BP680" t="s">
        <v>1686</v>
      </c>
      <c r="BX680" t="s">
        <v>1277</v>
      </c>
      <c r="CA680" t="s">
        <v>1278</v>
      </c>
      <c r="CL680" t="s">
        <v>1279</v>
      </c>
      <c r="CM680" t="s">
        <v>1279</v>
      </c>
      <c r="CO680" t="s">
        <v>5315</v>
      </c>
      <c r="DC680" t="s">
        <v>1280</v>
      </c>
      <c r="DD680" t="s">
        <v>1280</v>
      </c>
      <c r="DJ680" t="s">
        <v>1687</v>
      </c>
      <c r="DK680" t="s">
        <v>1281</v>
      </c>
      <c r="FJ680" t="s">
        <v>5315</v>
      </c>
      <c r="FQ680" t="s">
        <v>1282</v>
      </c>
      <c r="GL680" t="s">
        <v>1283</v>
      </c>
      <c r="GN680" t="s">
        <v>1284</v>
      </c>
      <c r="GO680" t="s">
        <v>1284</v>
      </c>
      <c r="GR680" t="s">
        <v>1285</v>
      </c>
      <c r="GU680" t="s">
        <v>1286</v>
      </c>
      <c r="GW680" t="s">
        <v>1286</v>
      </c>
      <c r="GX680" t="s">
        <v>1286</v>
      </c>
      <c r="GY680" t="s">
        <v>1286</v>
      </c>
      <c r="GZ680" t="s">
        <v>1286</v>
      </c>
      <c r="HA680" t="s">
        <v>1284</v>
      </c>
      <c r="HC680" t="s">
        <v>1284</v>
      </c>
      <c r="HD680" t="s">
        <v>1285</v>
      </c>
      <c r="HI680" t="s">
        <v>1287</v>
      </c>
      <c r="HR680" t="s">
        <v>1288</v>
      </c>
      <c r="HS680" s="41" t="s">
        <v>1688</v>
      </c>
      <c r="HT680" t="s">
        <v>1687</v>
      </c>
      <c r="HU680" t="s">
        <v>1687</v>
      </c>
      <c r="IX680" t="s">
        <v>1289</v>
      </c>
      <c r="JD680" t="s">
        <v>1689</v>
      </c>
      <c r="JJ680" t="s">
        <v>1290</v>
      </c>
      <c r="JK680" t="s">
        <v>1290</v>
      </c>
      <c r="JQ680" t="s">
        <v>1291</v>
      </c>
      <c r="JT680" t="s">
        <v>1690</v>
      </c>
      <c r="JV680" t="s">
        <v>1292</v>
      </c>
      <c r="JX680" t="s">
        <v>1293</v>
      </c>
      <c r="JY680" t="s">
        <v>1294</v>
      </c>
      <c r="JZ680" t="s">
        <v>1295</v>
      </c>
      <c r="KB680" t="s">
        <v>1296</v>
      </c>
      <c r="KU680" t="s">
        <v>1297</v>
      </c>
      <c r="KV680" t="s">
        <v>1297</v>
      </c>
      <c r="KX680" t="s">
        <v>1278</v>
      </c>
      <c r="KZ680" t="s">
        <v>1687</v>
      </c>
      <c r="LA680" t="s">
        <v>1298</v>
      </c>
      <c r="LB680" t="s">
        <v>1298</v>
      </c>
      <c r="LL680" t="s">
        <v>1299</v>
      </c>
      <c r="LQ680" t="s">
        <v>1691</v>
      </c>
      <c r="LS680" t="s">
        <v>1692</v>
      </c>
      <c r="LZ680" t="s">
        <v>1282</v>
      </c>
      <c r="MA680" t="s">
        <v>1300</v>
      </c>
      <c r="MN680" t="s">
        <v>1301</v>
      </c>
      <c r="NC680" t="s">
        <v>1302</v>
      </c>
      <c r="ND680" t="s">
        <v>1285</v>
      </c>
      <c r="NH680" t="s">
        <v>1278</v>
      </c>
      <c r="NL680" t="s">
        <v>1303</v>
      </c>
      <c r="OE680" t="s">
        <v>1693</v>
      </c>
      <c r="PM680" s="41" t="s">
        <v>1694</v>
      </c>
      <c r="PO680" s="41" t="s">
        <v>1695</v>
      </c>
      <c r="PP680" s="41" t="s">
        <v>1696</v>
      </c>
      <c r="PQ680" s="41" t="s">
        <v>1695</v>
      </c>
      <c r="PR680" s="41" t="s">
        <v>1695</v>
      </c>
      <c r="PS680" s="41" t="s">
        <v>1697</v>
      </c>
      <c r="PT680" s="41" t="s">
        <v>1698</v>
      </c>
      <c r="PU680" s="41" t="s">
        <v>1699</v>
      </c>
      <c r="PV680" s="41" t="s">
        <v>1700</v>
      </c>
      <c r="PW680" s="41" t="s">
        <v>1701</v>
      </c>
      <c r="QF680" s="41" t="s">
        <v>1702</v>
      </c>
      <c r="QG680" s="41" t="s">
        <v>1703</v>
      </c>
      <c r="QO680" t="s">
        <v>1304</v>
      </c>
      <c r="QP680" t="s">
        <v>1687</v>
      </c>
      <c r="QR680" t="s">
        <v>1278</v>
      </c>
      <c r="QS680" t="s">
        <v>1278</v>
      </c>
      <c r="QX680" t="s">
        <v>1282</v>
      </c>
      <c r="RN680" t="s">
        <v>1305</v>
      </c>
      <c r="RO680" t="s">
        <v>1306</v>
      </c>
      <c r="SA680" t="s">
        <v>1278</v>
      </c>
      <c r="SJ680" t="s">
        <v>5315</v>
      </c>
      <c r="SK680" t="s">
        <v>1307</v>
      </c>
      <c r="SL680" t="s">
        <v>1308</v>
      </c>
      <c r="SP680" t="s">
        <v>1285</v>
      </c>
      <c r="TA680" t="s">
        <v>1687</v>
      </c>
      <c r="TD680" t="s">
        <v>1687</v>
      </c>
      <c r="TG680" t="s">
        <v>1687</v>
      </c>
      <c r="TH680" t="s">
        <v>1309</v>
      </c>
      <c r="TQ680" t="s">
        <v>1704</v>
      </c>
      <c r="TY680" s="41" t="s">
        <v>1705</v>
      </c>
      <c r="UH680" s="41" t="s">
        <v>1705</v>
      </c>
      <c r="UM680" s="41" t="s">
        <v>1705</v>
      </c>
      <c r="UN680" s="41" t="s">
        <v>1705</v>
      </c>
      <c r="UO680" s="41" t="s">
        <v>1705</v>
      </c>
      <c r="WI680" t="s">
        <v>1278</v>
      </c>
      <c r="YB680" t="s">
        <v>1282</v>
      </c>
      <c r="YM680" t="s">
        <v>1310</v>
      </c>
      <c r="YU680" t="s">
        <v>1311</v>
      </c>
      <c r="ZN680" t="s">
        <v>1312</v>
      </c>
      <c r="ZX680" t="s">
        <v>1313</v>
      </c>
      <c r="ZZ680" t="s">
        <v>1706</v>
      </c>
      <c r="AAB680" t="s">
        <v>1689</v>
      </c>
      <c r="AAH680" t="s">
        <v>1314</v>
      </c>
      <c r="AAI680" t="s">
        <v>1315</v>
      </c>
      <c r="AAQ680" t="s">
        <v>1316</v>
      </c>
      <c r="AAR680" t="s">
        <v>1278</v>
      </c>
      <c r="AAS680" t="s">
        <v>1317</v>
      </c>
      <c r="AAT680" t="s">
        <v>1743</v>
      </c>
      <c r="AAW680" t="s">
        <v>1285</v>
      </c>
      <c r="ABE680" t="s">
        <v>1278</v>
      </c>
      <c r="ABG680" t="s">
        <v>1318</v>
      </c>
      <c r="ABN680" t="s">
        <v>1278</v>
      </c>
      <c r="ABR680" t="s">
        <v>1707</v>
      </c>
      <c r="ACD680" t="s">
        <v>1708</v>
      </c>
      <c r="ACG680" t="s">
        <v>1709</v>
      </c>
      <c r="ADG680" t="s">
        <v>1282</v>
      </c>
      <c r="ADP680" t="s">
        <v>1319</v>
      </c>
      <c r="ADR680" t="s">
        <v>1710</v>
      </c>
      <c r="AED680" t="s">
        <v>1320</v>
      </c>
      <c r="AET680" t="s">
        <v>1711</v>
      </c>
      <c r="AEV680" t="s">
        <v>1311</v>
      </c>
      <c r="AFA680" t="s">
        <v>1321</v>
      </c>
      <c r="AFI680" s="41" t="s">
        <v>1712</v>
      </c>
      <c r="AFR680" t="s">
        <v>1299</v>
      </c>
      <c r="AFS680" t="s">
        <v>1713</v>
      </c>
      <c r="AFZ680" t="s">
        <v>1322</v>
      </c>
      <c r="AGO680" t="s">
        <v>1323</v>
      </c>
      <c r="AGP680">
        <v>3</v>
      </c>
      <c r="AGQ680" t="s">
        <v>1324</v>
      </c>
      <c r="AGR680" t="s">
        <v>1324</v>
      </c>
      <c r="AGT680" t="s">
        <v>1324</v>
      </c>
      <c r="AHB680" t="s">
        <v>1325</v>
      </c>
      <c r="AHC680" t="s">
        <v>1326</v>
      </c>
      <c r="AHO680" t="s">
        <v>1689</v>
      </c>
      <c r="AHT680" t="b">
        <v>0</v>
      </c>
      <c r="AHX680" s="42">
        <v>0</v>
      </c>
      <c r="AIC680" s="41" t="s">
        <v>1714</v>
      </c>
      <c r="AIE680" t="s">
        <v>1327</v>
      </c>
      <c r="AIM680" t="s">
        <v>1715</v>
      </c>
      <c r="AIN680" t="s">
        <v>1716</v>
      </c>
      <c r="AJA680" t="s">
        <v>5607</v>
      </c>
      <c r="AJR680" t="s">
        <v>1328</v>
      </c>
      <c r="AKF680" t="s">
        <v>1317</v>
      </c>
      <c r="AKG680" t="s">
        <v>1329</v>
      </c>
      <c r="AKH680" t="s">
        <v>1330</v>
      </c>
      <c r="AKI680" t="s">
        <v>1285</v>
      </c>
      <c r="AKK680" t="s">
        <v>1331</v>
      </c>
      <c r="ALN680" s="41" t="s">
        <v>1717</v>
      </c>
      <c r="ALS680" t="s">
        <v>1332</v>
      </c>
      <c r="ALU680" t="s">
        <v>1333</v>
      </c>
      <c r="ALW680" t="s">
        <v>1718</v>
      </c>
      <c r="AMA680" t="s">
        <v>1334</v>
      </c>
      <c r="AMP680" s="41" t="s">
        <v>1719</v>
      </c>
      <c r="ANA680" t="s">
        <v>1335</v>
      </c>
      <c r="ANJ680" t="s">
        <v>1693</v>
      </c>
      <c r="ANV680" t="s">
        <v>1336</v>
      </c>
      <c r="AOF680" t="s">
        <v>1337</v>
      </c>
      <c r="AOJ680" s="41" t="s">
        <v>1720</v>
      </c>
      <c r="APG680" t="s">
        <v>1282</v>
      </c>
      <c r="APK680" t="s">
        <v>1285</v>
      </c>
      <c r="APL680" t="s">
        <v>1338</v>
      </c>
      <c r="APV680" t="s">
        <v>1328</v>
      </c>
      <c r="AQC680" t="s">
        <v>1339</v>
      </c>
      <c r="AQK680" t="s">
        <v>1687</v>
      </c>
      <c r="AQL680" t="s">
        <v>1340</v>
      </c>
      <c r="AQY680" t="s">
        <v>1341</v>
      </c>
      <c r="ARF680" t="s">
        <v>1285</v>
      </c>
      <c r="ARK680" t="s">
        <v>1342</v>
      </c>
      <c r="ARW680" t="s">
        <v>1721</v>
      </c>
      <c r="ARY680" t="s">
        <v>1343</v>
      </c>
      <c r="ASD680" t="s">
        <v>1344</v>
      </c>
      <c r="ASE680" t="s">
        <v>1722</v>
      </c>
      <c r="ASU680" t="s">
        <v>5315</v>
      </c>
      <c r="ATE680" t="s">
        <v>1345</v>
      </c>
      <c r="ATM680" t="s">
        <v>1346</v>
      </c>
      <c r="AUB680" t="s">
        <v>1347</v>
      </c>
      <c r="AUE680" t="s">
        <v>1723</v>
      </c>
      <c r="AUH680" s="41" t="s">
        <v>1724</v>
      </c>
      <c r="AUK680" s="41" t="s">
        <v>1725</v>
      </c>
      <c r="AUQ680" s="41" t="s">
        <v>1726</v>
      </c>
      <c r="AUW680" s="41" t="s">
        <v>1705</v>
      </c>
      <c r="AWA680" s="41" t="s">
        <v>1727</v>
      </c>
      <c r="AWE680">
        <v>100</v>
      </c>
      <c r="AWY680" t="s">
        <v>1278</v>
      </c>
      <c r="AWZ680" t="s">
        <v>1278</v>
      </c>
      <c r="AXA680" t="s">
        <v>1282</v>
      </c>
      <c r="AXU680" t="s">
        <v>1713</v>
      </c>
      <c r="AYO680" t="s">
        <v>1304</v>
      </c>
      <c r="AZI680" t="s">
        <v>1348</v>
      </c>
      <c r="AZM680" t="s">
        <v>1349</v>
      </c>
      <c r="BBM680" t="s">
        <v>1728</v>
      </c>
      <c r="BBY680" t="s">
        <v>1728</v>
      </c>
      <c r="BCD680" t="s">
        <v>1350</v>
      </c>
      <c r="BCE680" t="s">
        <v>1350</v>
      </c>
      <c r="BCF680" t="s">
        <v>1350</v>
      </c>
      <c r="BCG680" t="s">
        <v>1351</v>
      </c>
      <c r="BCH680" t="s">
        <v>1351</v>
      </c>
      <c r="BCI680" t="s">
        <v>1351</v>
      </c>
      <c r="BCP680" t="s">
        <v>1352</v>
      </c>
      <c r="BDH680" t="s">
        <v>1710</v>
      </c>
      <c r="BDI680" t="s">
        <v>1710</v>
      </c>
      <c r="BDJ680" t="s">
        <v>1729</v>
      </c>
      <c r="BEU680" t="s">
        <v>5315</v>
      </c>
      <c r="BGP680" t="s">
        <v>1728</v>
      </c>
      <c r="BIB680" t="s">
        <v>5315</v>
      </c>
      <c r="BIN680" s="41" t="s">
        <v>5608</v>
      </c>
    </row>
    <row r="681" spans="1:1015 1030:1600" ht="409.5">
      <c r="A681" t="s">
        <v>1744</v>
      </c>
      <c r="B681" t="s">
        <v>5609</v>
      </c>
      <c r="C681">
        <v>2621333</v>
      </c>
      <c r="D681" t="s">
        <v>1262</v>
      </c>
      <c r="E681" t="s">
        <v>54</v>
      </c>
      <c r="F681" t="s">
        <v>1263</v>
      </c>
      <c r="G681" t="s">
        <v>1264</v>
      </c>
      <c r="H681" t="s">
        <v>1265</v>
      </c>
      <c r="I681" t="s">
        <v>1266</v>
      </c>
      <c r="L681" t="s">
        <v>1749</v>
      </c>
      <c r="M681" t="s">
        <v>1267</v>
      </c>
      <c r="N681" t="s">
        <v>1267</v>
      </c>
      <c r="O681" t="s">
        <v>5610</v>
      </c>
      <c r="P681" t="s">
        <v>5611</v>
      </c>
      <c r="Q681" t="s">
        <v>1762</v>
      </c>
      <c r="R681" t="s">
        <v>5611</v>
      </c>
      <c r="S681" t="s">
        <v>5511</v>
      </c>
      <c r="T681">
        <v>0</v>
      </c>
      <c r="U681" t="s">
        <v>1268</v>
      </c>
      <c r="V681" t="s">
        <v>1269</v>
      </c>
      <c r="W681" t="s">
        <v>1270</v>
      </c>
      <c r="X681" t="s">
        <v>1354</v>
      </c>
      <c r="Y681" t="s">
        <v>1742</v>
      </c>
      <c r="Z681" s="41" t="s">
        <v>5612</v>
      </c>
      <c r="AB681" t="s">
        <v>1730</v>
      </c>
      <c r="AC681" t="s">
        <v>1272</v>
      </c>
      <c r="AD681" t="s">
        <v>1273</v>
      </c>
      <c r="AE681" t="s">
        <v>1274</v>
      </c>
      <c r="AF681" t="s">
        <v>1275</v>
      </c>
      <c r="AG681" t="s">
        <v>1276</v>
      </c>
      <c r="AH681" t="s">
        <v>1749</v>
      </c>
      <c r="AS681" t="s">
        <v>1745</v>
      </c>
      <c r="BJ681" t="s">
        <v>1684</v>
      </c>
      <c r="BK681" t="s">
        <v>1685</v>
      </c>
      <c r="BM681" t="s">
        <v>1686</v>
      </c>
      <c r="BN681" t="s">
        <v>1686</v>
      </c>
      <c r="BO681" t="s">
        <v>1686</v>
      </c>
      <c r="BP681" t="s">
        <v>1686</v>
      </c>
      <c r="BX681" t="s">
        <v>1277</v>
      </c>
      <c r="CA681" t="s">
        <v>1278</v>
      </c>
      <c r="CL681" t="s">
        <v>1279</v>
      </c>
      <c r="CM681" t="s">
        <v>1279</v>
      </c>
      <c r="CO681" t="s">
        <v>5315</v>
      </c>
      <c r="DC681" t="s">
        <v>1280</v>
      </c>
      <c r="DD681" t="s">
        <v>1280</v>
      </c>
      <c r="DJ681" t="s">
        <v>1687</v>
      </c>
      <c r="DK681" t="s">
        <v>1281</v>
      </c>
      <c r="FJ681" t="s">
        <v>5315</v>
      </c>
      <c r="FQ681" t="s">
        <v>1282</v>
      </c>
      <c r="GL681" t="s">
        <v>1283</v>
      </c>
      <c r="GN681" t="s">
        <v>1284</v>
      </c>
      <c r="GO681" t="s">
        <v>1284</v>
      </c>
      <c r="GR681" t="s">
        <v>1285</v>
      </c>
      <c r="GU681" t="s">
        <v>1286</v>
      </c>
      <c r="GW681" t="s">
        <v>1286</v>
      </c>
      <c r="GX681" t="s">
        <v>1286</v>
      </c>
      <c r="GY681" t="s">
        <v>1286</v>
      </c>
      <c r="GZ681" t="s">
        <v>1286</v>
      </c>
      <c r="HA681" t="s">
        <v>1284</v>
      </c>
      <c r="HC681" t="s">
        <v>1284</v>
      </c>
      <c r="HD681" t="s">
        <v>1285</v>
      </c>
      <c r="HI681" t="s">
        <v>1287</v>
      </c>
      <c r="HR681" t="s">
        <v>1288</v>
      </c>
      <c r="HS681" s="41" t="s">
        <v>1688</v>
      </c>
      <c r="HT681" t="s">
        <v>1687</v>
      </c>
      <c r="HU681" t="s">
        <v>1687</v>
      </c>
      <c r="IX681" t="s">
        <v>1289</v>
      </c>
      <c r="JD681" t="s">
        <v>1689</v>
      </c>
      <c r="JJ681" t="s">
        <v>1290</v>
      </c>
      <c r="JK681" t="s">
        <v>1290</v>
      </c>
      <c r="JQ681" t="s">
        <v>1291</v>
      </c>
      <c r="JT681" t="s">
        <v>1690</v>
      </c>
      <c r="JV681" t="s">
        <v>1292</v>
      </c>
      <c r="JX681" t="s">
        <v>1293</v>
      </c>
      <c r="JY681" t="s">
        <v>1294</v>
      </c>
      <c r="JZ681" t="s">
        <v>1295</v>
      </c>
      <c r="KB681" t="s">
        <v>1296</v>
      </c>
      <c r="KU681" t="s">
        <v>1297</v>
      </c>
      <c r="KV681" t="s">
        <v>1297</v>
      </c>
      <c r="KX681" t="s">
        <v>1278</v>
      </c>
      <c r="KZ681" t="s">
        <v>1687</v>
      </c>
      <c r="LA681" t="s">
        <v>1298</v>
      </c>
      <c r="LB681" t="s">
        <v>1298</v>
      </c>
      <c r="LL681" t="s">
        <v>1299</v>
      </c>
      <c r="LQ681" t="s">
        <v>1691</v>
      </c>
      <c r="LS681" t="s">
        <v>1692</v>
      </c>
      <c r="LZ681" t="s">
        <v>1282</v>
      </c>
      <c r="MA681" t="s">
        <v>1300</v>
      </c>
      <c r="MN681" t="s">
        <v>1301</v>
      </c>
      <c r="NC681" t="s">
        <v>1302</v>
      </c>
      <c r="ND681" t="s">
        <v>1285</v>
      </c>
      <c r="NH681" t="s">
        <v>1278</v>
      </c>
      <c r="NL681" t="s">
        <v>1303</v>
      </c>
      <c r="OE681" t="s">
        <v>1693</v>
      </c>
      <c r="PM681" s="41" t="s">
        <v>1694</v>
      </c>
      <c r="PO681" s="41" t="s">
        <v>1695</v>
      </c>
      <c r="PP681" s="41" t="s">
        <v>1696</v>
      </c>
      <c r="PQ681" s="41" t="s">
        <v>1695</v>
      </c>
      <c r="PR681" s="41" t="s">
        <v>1695</v>
      </c>
      <c r="PS681" s="41" t="s">
        <v>1697</v>
      </c>
      <c r="PT681" s="41" t="s">
        <v>1698</v>
      </c>
      <c r="PU681" s="41" t="s">
        <v>1699</v>
      </c>
      <c r="PV681" s="41" t="s">
        <v>1700</v>
      </c>
      <c r="PW681" s="41" t="s">
        <v>1701</v>
      </c>
      <c r="QF681" s="41" t="s">
        <v>1702</v>
      </c>
      <c r="QG681" s="41" t="s">
        <v>1703</v>
      </c>
      <c r="QO681" t="s">
        <v>1304</v>
      </c>
      <c r="QP681" t="s">
        <v>1687</v>
      </c>
      <c r="QR681" t="s">
        <v>1278</v>
      </c>
      <c r="QS681" t="s">
        <v>1278</v>
      </c>
      <c r="QX681" t="s">
        <v>1282</v>
      </c>
      <c r="RN681" t="s">
        <v>1305</v>
      </c>
      <c r="RO681" t="s">
        <v>1306</v>
      </c>
      <c r="SA681" t="s">
        <v>1278</v>
      </c>
      <c r="SJ681" t="s">
        <v>5315</v>
      </c>
      <c r="SK681" t="s">
        <v>1307</v>
      </c>
      <c r="SL681" t="s">
        <v>1308</v>
      </c>
      <c r="SP681" t="s">
        <v>1285</v>
      </c>
      <c r="TA681" t="s">
        <v>1687</v>
      </c>
      <c r="TD681" t="s">
        <v>1687</v>
      </c>
      <c r="TG681" t="s">
        <v>1687</v>
      </c>
      <c r="TH681" t="s">
        <v>1309</v>
      </c>
      <c r="TQ681" t="s">
        <v>1704</v>
      </c>
      <c r="TY681" s="41" t="s">
        <v>1705</v>
      </c>
      <c r="UH681" s="41" t="s">
        <v>1705</v>
      </c>
      <c r="UM681" s="41" t="s">
        <v>1705</v>
      </c>
      <c r="UN681" s="41" t="s">
        <v>1705</v>
      </c>
      <c r="UO681" s="41" t="s">
        <v>1705</v>
      </c>
      <c r="WI681" t="s">
        <v>1278</v>
      </c>
      <c r="YB681" t="s">
        <v>1282</v>
      </c>
      <c r="YM681" t="s">
        <v>1310</v>
      </c>
      <c r="YU681" t="s">
        <v>1311</v>
      </c>
      <c r="ZN681" t="s">
        <v>1312</v>
      </c>
      <c r="ZX681" t="s">
        <v>1313</v>
      </c>
      <c r="ZZ681" t="s">
        <v>1706</v>
      </c>
      <c r="AAB681" t="s">
        <v>1689</v>
      </c>
      <c r="AAH681" t="s">
        <v>1314</v>
      </c>
      <c r="AAI681" t="s">
        <v>1315</v>
      </c>
      <c r="AAQ681" t="s">
        <v>1316</v>
      </c>
      <c r="AAR681" t="s">
        <v>1278</v>
      </c>
      <c r="AAS681" t="s">
        <v>1317</v>
      </c>
      <c r="AAT681" t="s">
        <v>1743</v>
      </c>
      <c r="AAW681" t="s">
        <v>1285</v>
      </c>
      <c r="ABE681" t="s">
        <v>1278</v>
      </c>
      <c r="ABG681" t="s">
        <v>1318</v>
      </c>
      <c r="ABN681" t="s">
        <v>1278</v>
      </c>
      <c r="ABR681" t="s">
        <v>1707</v>
      </c>
      <c r="ACD681" t="s">
        <v>1708</v>
      </c>
      <c r="ACG681" t="s">
        <v>1709</v>
      </c>
      <c r="ADG681" t="s">
        <v>1282</v>
      </c>
      <c r="ADP681" t="s">
        <v>1319</v>
      </c>
      <c r="ADR681" t="s">
        <v>1710</v>
      </c>
      <c r="AED681" t="s">
        <v>1320</v>
      </c>
      <c r="AET681" t="s">
        <v>1711</v>
      </c>
      <c r="AEV681" t="s">
        <v>1311</v>
      </c>
      <c r="AFA681" t="s">
        <v>1321</v>
      </c>
      <c r="AFI681" s="41" t="s">
        <v>1712</v>
      </c>
      <c r="AFR681" t="s">
        <v>1299</v>
      </c>
      <c r="AFS681" t="s">
        <v>1713</v>
      </c>
      <c r="AFZ681" t="s">
        <v>1322</v>
      </c>
      <c r="AGO681" t="s">
        <v>1323</v>
      </c>
      <c r="AGP681">
        <v>3</v>
      </c>
      <c r="AGQ681" t="s">
        <v>1324</v>
      </c>
      <c r="AGR681" t="s">
        <v>1324</v>
      </c>
      <c r="AGT681" t="s">
        <v>1324</v>
      </c>
      <c r="AHB681" t="s">
        <v>1325</v>
      </c>
      <c r="AHC681" t="s">
        <v>1326</v>
      </c>
      <c r="AHO681" t="s">
        <v>1689</v>
      </c>
      <c r="AHT681" t="b">
        <v>0</v>
      </c>
      <c r="AHX681" s="42">
        <v>0</v>
      </c>
      <c r="AIC681" s="41" t="s">
        <v>1714</v>
      </c>
      <c r="AIE681" t="s">
        <v>1327</v>
      </c>
      <c r="AIM681" t="s">
        <v>1715</v>
      </c>
      <c r="AIN681" t="s">
        <v>1716</v>
      </c>
      <c r="AJA681" t="s">
        <v>5613</v>
      </c>
      <c r="AJR681" t="s">
        <v>1328</v>
      </c>
      <c r="AKF681" t="s">
        <v>1317</v>
      </c>
      <c r="AKG681" t="s">
        <v>1329</v>
      </c>
      <c r="AKH681" t="s">
        <v>1330</v>
      </c>
      <c r="AKI681" t="s">
        <v>1285</v>
      </c>
      <c r="AKK681" t="s">
        <v>1331</v>
      </c>
      <c r="ALN681" s="41" t="s">
        <v>1717</v>
      </c>
      <c r="ALS681" t="s">
        <v>1332</v>
      </c>
      <c r="ALU681" t="s">
        <v>1333</v>
      </c>
      <c r="ALW681" t="s">
        <v>1718</v>
      </c>
      <c r="AMA681" t="s">
        <v>1334</v>
      </c>
      <c r="AMP681" s="41" t="s">
        <v>1719</v>
      </c>
      <c r="ANA681" t="s">
        <v>1335</v>
      </c>
      <c r="ANJ681" t="s">
        <v>1693</v>
      </c>
      <c r="ANV681" t="s">
        <v>1336</v>
      </c>
      <c r="AOF681" t="s">
        <v>1337</v>
      </c>
      <c r="AOJ681" s="41" t="s">
        <v>1720</v>
      </c>
      <c r="APG681" t="s">
        <v>1282</v>
      </c>
      <c r="APK681" t="s">
        <v>1285</v>
      </c>
      <c r="APL681" t="s">
        <v>1338</v>
      </c>
      <c r="APV681" t="s">
        <v>1328</v>
      </c>
      <c r="AQC681" t="s">
        <v>1339</v>
      </c>
      <c r="AQK681" t="s">
        <v>1687</v>
      </c>
      <c r="AQL681" t="s">
        <v>1340</v>
      </c>
      <c r="AQY681" t="s">
        <v>1341</v>
      </c>
      <c r="ARF681" t="s">
        <v>1285</v>
      </c>
      <c r="ARK681" t="s">
        <v>1342</v>
      </c>
      <c r="ARW681" t="s">
        <v>1721</v>
      </c>
      <c r="ARY681" t="s">
        <v>1343</v>
      </c>
      <c r="ASD681" t="s">
        <v>1344</v>
      </c>
      <c r="ASE681" t="s">
        <v>1722</v>
      </c>
      <c r="ASU681" t="s">
        <v>5315</v>
      </c>
      <c r="ATE681" t="s">
        <v>1345</v>
      </c>
      <c r="ATM681" t="s">
        <v>1346</v>
      </c>
      <c r="AUB681" t="s">
        <v>1347</v>
      </c>
      <c r="AUE681" t="s">
        <v>1723</v>
      </c>
      <c r="AUH681" s="41" t="s">
        <v>1724</v>
      </c>
      <c r="AUK681" s="41" t="s">
        <v>1725</v>
      </c>
      <c r="AUQ681" s="41" t="s">
        <v>1726</v>
      </c>
      <c r="AUW681" s="41" t="s">
        <v>1705</v>
      </c>
      <c r="AWA681" s="41" t="s">
        <v>1727</v>
      </c>
      <c r="AWE681">
        <v>100</v>
      </c>
      <c r="AWY681" t="s">
        <v>1278</v>
      </c>
      <c r="AWZ681" t="s">
        <v>1278</v>
      </c>
      <c r="AXA681" t="s">
        <v>1282</v>
      </c>
      <c r="AXU681" t="s">
        <v>1713</v>
      </c>
      <c r="AYO681" t="s">
        <v>1304</v>
      </c>
      <c r="AZI681" t="s">
        <v>1348</v>
      </c>
      <c r="AZM681" t="s">
        <v>1349</v>
      </c>
      <c r="BBM681" t="s">
        <v>1728</v>
      </c>
      <c r="BBY681" t="s">
        <v>1728</v>
      </c>
      <c r="BCD681" t="s">
        <v>1350</v>
      </c>
      <c r="BCE681" t="s">
        <v>1350</v>
      </c>
      <c r="BCF681" t="s">
        <v>1350</v>
      </c>
      <c r="BCG681" t="s">
        <v>1351</v>
      </c>
      <c r="BCH681" t="s">
        <v>1351</v>
      </c>
      <c r="BCI681" t="s">
        <v>1351</v>
      </c>
      <c r="BCP681" t="s">
        <v>1352</v>
      </c>
      <c r="BDH681" t="s">
        <v>1710</v>
      </c>
      <c r="BDI681" t="s">
        <v>1710</v>
      </c>
      <c r="BDJ681" t="s">
        <v>1729</v>
      </c>
      <c r="BEU681" t="s">
        <v>5315</v>
      </c>
      <c r="BGP681" t="s">
        <v>1728</v>
      </c>
      <c r="BIB681" t="s">
        <v>5315</v>
      </c>
      <c r="BIN681" s="41" t="s">
        <v>5614</v>
      </c>
    </row>
    <row r="682" spans="1:1015 1030:1600" ht="409.5">
      <c r="A682" t="s">
        <v>1744</v>
      </c>
      <c r="B682" t="s">
        <v>5615</v>
      </c>
      <c r="C682">
        <v>2621395</v>
      </c>
      <c r="D682" t="s">
        <v>1262</v>
      </c>
      <c r="E682" t="s">
        <v>54</v>
      </c>
      <c r="F682" t="s">
        <v>1263</v>
      </c>
      <c r="G682" t="s">
        <v>1264</v>
      </c>
      <c r="H682" t="s">
        <v>1265</v>
      </c>
      <c r="I682" t="s">
        <v>1266</v>
      </c>
      <c r="L682" t="s">
        <v>1749</v>
      </c>
      <c r="M682" t="s">
        <v>1267</v>
      </c>
      <c r="N682" t="s">
        <v>1267</v>
      </c>
      <c r="O682" t="s">
        <v>5616</v>
      </c>
      <c r="P682" t="s">
        <v>5617</v>
      </c>
      <c r="Q682" t="s">
        <v>1762</v>
      </c>
      <c r="R682" t="s">
        <v>5617</v>
      </c>
      <c r="S682" t="s">
        <v>5511</v>
      </c>
      <c r="T682">
        <v>0</v>
      </c>
      <c r="U682" t="s">
        <v>1268</v>
      </c>
      <c r="V682" t="s">
        <v>1269</v>
      </c>
      <c r="W682" t="s">
        <v>1270</v>
      </c>
      <c r="X682" t="s">
        <v>1354</v>
      </c>
      <c r="Y682" t="s">
        <v>1742</v>
      </c>
      <c r="Z682" s="41" t="s">
        <v>5618</v>
      </c>
      <c r="AB682" t="s">
        <v>1730</v>
      </c>
      <c r="AC682" t="s">
        <v>1272</v>
      </c>
      <c r="AD682" t="s">
        <v>1273</v>
      </c>
      <c r="AE682" t="s">
        <v>1274</v>
      </c>
      <c r="AF682" t="s">
        <v>1275</v>
      </c>
      <c r="AG682" t="s">
        <v>1276</v>
      </c>
      <c r="AH682" t="s">
        <v>1749</v>
      </c>
      <c r="BJ682" t="s">
        <v>1684</v>
      </c>
      <c r="BK682" t="s">
        <v>1685</v>
      </c>
      <c r="BM682" t="s">
        <v>1686</v>
      </c>
      <c r="BN682" t="s">
        <v>1686</v>
      </c>
      <c r="BO682" t="s">
        <v>1686</v>
      </c>
      <c r="BP682" t="s">
        <v>1686</v>
      </c>
      <c r="BX682" t="s">
        <v>1277</v>
      </c>
      <c r="CA682" t="s">
        <v>1278</v>
      </c>
      <c r="CL682" t="s">
        <v>1279</v>
      </c>
      <c r="CM682" t="s">
        <v>1279</v>
      </c>
      <c r="CO682" t="s">
        <v>5315</v>
      </c>
      <c r="DC682" t="s">
        <v>1280</v>
      </c>
      <c r="DD682" t="s">
        <v>1280</v>
      </c>
      <c r="DJ682" t="s">
        <v>1687</v>
      </c>
      <c r="DK682" t="s">
        <v>1281</v>
      </c>
      <c r="FJ682" t="s">
        <v>5315</v>
      </c>
      <c r="FQ682" t="s">
        <v>1282</v>
      </c>
      <c r="GL682" t="s">
        <v>1283</v>
      </c>
      <c r="GN682" t="s">
        <v>1284</v>
      </c>
      <c r="GO682" t="s">
        <v>1284</v>
      </c>
      <c r="GR682" t="s">
        <v>1285</v>
      </c>
      <c r="GU682" t="s">
        <v>1286</v>
      </c>
      <c r="GW682" t="s">
        <v>1286</v>
      </c>
      <c r="GX682" t="s">
        <v>1286</v>
      </c>
      <c r="GY682" t="s">
        <v>1286</v>
      </c>
      <c r="GZ682" t="s">
        <v>1286</v>
      </c>
      <c r="HA682" t="s">
        <v>1284</v>
      </c>
      <c r="HC682" t="s">
        <v>1284</v>
      </c>
      <c r="HD682" t="s">
        <v>1285</v>
      </c>
      <c r="HI682" t="s">
        <v>1287</v>
      </c>
      <c r="HR682" t="s">
        <v>1288</v>
      </c>
      <c r="HS682" s="41" t="s">
        <v>1688</v>
      </c>
      <c r="HT682" t="s">
        <v>1687</v>
      </c>
      <c r="HU682" t="s">
        <v>1687</v>
      </c>
      <c r="IX682" t="s">
        <v>1289</v>
      </c>
      <c r="JD682" t="s">
        <v>1689</v>
      </c>
      <c r="JJ682" t="s">
        <v>1290</v>
      </c>
      <c r="JK682" t="s">
        <v>1290</v>
      </c>
      <c r="JQ682" t="s">
        <v>1291</v>
      </c>
      <c r="JT682" t="s">
        <v>1690</v>
      </c>
      <c r="JV682" t="s">
        <v>1292</v>
      </c>
      <c r="JX682" t="s">
        <v>1293</v>
      </c>
      <c r="JY682" t="s">
        <v>1294</v>
      </c>
      <c r="JZ682" t="s">
        <v>1295</v>
      </c>
      <c r="KB682" t="s">
        <v>1296</v>
      </c>
      <c r="KU682" t="s">
        <v>1297</v>
      </c>
      <c r="KV682" t="s">
        <v>1297</v>
      </c>
      <c r="KX682" t="s">
        <v>1278</v>
      </c>
      <c r="KZ682" t="s">
        <v>1687</v>
      </c>
      <c r="LA682" t="s">
        <v>1298</v>
      </c>
      <c r="LB682" t="s">
        <v>1298</v>
      </c>
      <c r="LL682" t="s">
        <v>1299</v>
      </c>
      <c r="LQ682" t="s">
        <v>1691</v>
      </c>
      <c r="LS682" t="s">
        <v>1692</v>
      </c>
      <c r="LZ682" t="s">
        <v>1282</v>
      </c>
      <c r="MA682" t="s">
        <v>1300</v>
      </c>
      <c r="MN682" t="s">
        <v>1301</v>
      </c>
      <c r="NC682" t="s">
        <v>1302</v>
      </c>
      <c r="ND682" t="s">
        <v>1285</v>
      </c>
      <c r="NH682" t="s">
        <v>1278</v>
      </c>
      <c r="NL682" t="s">
        <v>1303</v>
      </c>
      <c r="OE682" t="s">
        <v>1693</v>
      </c>
      <c r="PM682" s="41" t="s">
        <v>1694</v>
      </c>
      <c r="PO682" s="41" t="s">
        <v>1695</v>
      </c>
      <c r="PP682" s="41" t="s">
        <v>1696</v>
      </c>
      <c r="PQ682" s="41" t="s">
        <v>1695</v>
      </c>
      <c r="PR682" s="41" t="s">
        <v>1695</v>
      </c>
      <c r="PS682" s="41" t="s">
        <v>1697</v>
      </c>
      <c r="PT682" s="41" t="s">
        <v>1698</v>
      </c>
      <c r="PU682" s="41" t="s">
        <v>1699</v>
      </c>
      <c r="PV682" s="41" t="s">
        <v>1700</v>
      </c>
      <c r="PW682" s="41" t="s">
        <v>1701</v>
      </c>
      <c r="QF682" s="41" t="s">
        <v>1702</v>
      </c>
      <c r="QG682" s="41" t="s">
        <v>1703</v>
      </c>
      <c r="QO682" t="s">
        <v>1304</v>
      </c>
      <c r="QP682" t="s">
        <v>1687</v>
      </c>
      <c r="QR682" t="s">
        <v>1278</v>
      </c>
      <c r="QS682" t="s">
        <v>1278</v>
      </c>
      <c r="QX682" t="s">
        <v>1282</v>
      </c>
      <c r="RN682" t="s">
        <v>1305</v>
      </c>
      <c r="RO682" t="s">
        <v>1306</v>
      </c>
      <c r="SA682" t="s">
        <v>1278</v>
      </c>
      <c r="SJ682" t="s">
        <v>5315</v>
      </c>
      <c r="SK682" t="s">
        <v>1307</v>
      </c>
      <c r="SL682" t="s">
        <v>1308</v>
      </c>
      <c r="SP682" t="s">
        <v>1285</v>
      </c>
      <c r="TA682" t="s">
        <v>1687</v>
      </c>
      <c r="TD682" t="s">
        <v>1687</v>
      </c>
      <c r="TG682" t="s">
        <v>1687</v>
      </c>
      <c r="TH682" t="s">
        <v>1309</v>
      </c>
      <c r="TQ682" t="s">
        <v>1704</v>
      </c>
      <c r="TY682" s="41" t="s">
        <v>1705</v>
      </c>
      <c r="UH682" s="41" t="s">
        <v>1705</v>
      </c>
      <c r="UM682" s="41" t="s">
        <v>1705</v>
      </c>
      <c r="UN682" s="41" t="s">
        <v>1705</v>
      </c>
      <c r="UO682" s="41" t="s">
        <v>1705</v>
      </c>
      <c r="WI682" t="s">
        <v>1278</v>
      </c>
      <c r="YB682" t="s">
        <v>1282</v>
      </c>
      <c r="YM682" t="s">
        <v>1310</v>
      </c>
      <c r="YU682" t="s">
        <v>1311</v>
      </c>
      <c r="ZN682" t="s">
        <v>1312</v>
      </c>
      <c r="ZX682" t="s">
        <v>1313</v>
      </c>
      <c r="ZZ682" t="s">
        <v>1706</v>
      </c>
      <c r="AAB682" t="s">
        <v>1689</v>
      </c>
      <c r="AAH682" t="s">
        <v>1314</v>
      </c>
      <c r="AAI682" t="s">
        <v>1315</v>
      </c>
      <c r="AAQ682" t="s">
        <v>1316</v>
      </c>
      <c r="AAR682" t="s">
        <v>1278</v>
      </c>
      <c r="AAS682" t="s">
        <v>1317</v>
      </c>
      <c r="AAT682" t="s">
        <v>1743</v>
      </c>
      <c r="AAW682" t="s">
        <v>1285</v>
      </c>
      <c r="ABE682" t="s">
        <v>1278</v>
      </c>
      <c r="ABG682" t="s">
        <v>1318</v>
      </c>
      <c r="ABN682" t="s">
        <v>1278</v>
      </c>
      <c r="ABR682" t="s">
        <v>1707</v>
      </c>
      <c r="ACD682" t="s">
        <v>1708</v>
      </c>
      <c r="ACG682" t="s">
        <v>1709</v>
      </c>
      <c r="ADG682" t="s">
        <v>1282</v>
      </c>
      <c r="ADP682" t="s">
        <v>1319</v>
      </c>
      <c r="ADR682" t="s">
        <v>1710</v>
      </c>
      <c r="AED682" t="s">
        <v>1320</v>
      </c>
      <c r="AET682" t="s">
        <v>1711</v>
      </c>
      <c r="AEV682" t="s">
        <v>1311</v>
      </c>
      <c r="AFA682" t="s">
        <v>1321</v>
      </c>
      <c r="AFI682" s="41" t="s">
        <v>1712</v>
      </c>
      <c r="AFR682" t="s">
        <v>1299</v>
      </c>
      <c r="AFS682" t="s">
        <v>1713</v>
      </c>
      <c r="AFZ682" t="s">
        <v>1322</v>
      </c>
      <c r="AGO682" t="s">
        <v>1323</v>
      </c>
      <c r="AGP682">
        <v>3</v>
      </c>
      <c r="AGQ682" t="s">
        <v>1324</v>
      </c>
      <c r="AGR682" t="s">
        <v>1324</v>
      </c>
      <c r="AGT682" t="s">
        <v>1324</v>
      </c>
      <c r="AHB682" t="s">
        <v>1325</v>
      </c>
      <c r="AHC682" t="s">
        <v>1326</v>
      </c>
      <c r="AHO682" t="s">
        <v>1689</v>
      </c>
      <c r="AHT682" t="b">
        <v>0</v>
      </c>
      <c r="AHX682" s="42">
        <v>0</v>
      </c>
      <c r="AIC682" s="41" t="s">
        <v>1714</v>
      </c>
      <c r="AIE682" t="s">
        <v>1327</v>
      </c>
      <c r="AIM682" t="s">
        <v>1715</v>
      </c>
      <c r="AIN682" t="s">
        <v>1716</v>
      </c>
      <c r="AJA682" t="s">
        <v>5619</v>
      </c>
      <c r="AJR682" t="s">
        <v>1328</v>
      </c>
      <c r="AKF682" t="s">
        <v>1317</v>
      </c>
      <c r="AKG682" t="s">
        <v>1329</v>
      </c>
      <c r="AKH682" t="s">
        <v>1330</v>
      </c>
      <c r="AKI682" t="s">
        <v>1285</v>
      </c>
      <c r="AKK682" t="s">
        <v>1331</v>
      </c>
      <c r="ALN682" s="41" t="s">
        <v>1717</v>
      </c>
      <c r="ALS682" t="s">
        <v>1332</v>
      </c>
      <c r="ALU682" t="s">
        <v>1333</v>
      </c>
      <c r="ALW682" t="s">
        <v>1718</v>
      </c>
      <c r="AMA682" t="s">
        <v>1334</v>
      </c>
      <c r="AMP682" s="41" t="s">
        <v>1719</v>
      </c>
      <c r="ANA682" t="s">
        <v>1335</v>
      </c>
      <c r="ANJ682" t="s">
        <v>1693</v>
      </c>
      <c r="ANV682" t="s">
        <v>1336</v>
      </c>
      <c r="AOF682" t="s">
        <v>1337</v>
      </c>
      <c r="AOJ682" s="41" t="s">
        <v>1720</v>
      </c>
      <c r="APG682" t="s">
        <v>1282</v>
      </c>
      <c r="APK682" t="s">
        <v>1285</v>
      </c>
      <c r="APL682" t="s">
        <v>1338</v>
      </c>
      <c r="APV682" t="s">
        <v>1328</v>
      </c>
      <c r="AQC682" t="s">
        <v>1339</v>
      </c>
      <c r="AQK682" t="s">
        <v>1687</v>
      </c>
      <c r="AQL682" t="s">
        <v>1340</v>
      </c>
      <c r="AQY682" t="s">
        <v>1341</v>
      </c>
      <c r="ARF682" t="s">
        <v>1285</v>
      </c>
      <c r="ARK682" t="s">
        <v>1342</v>
      </c>
      <c r="ARW682" t="s">
        <v>1721</v>
      </c>
      <c r="ARY682" t="s">
        <v>1343</v>
      </c>
      <c r="ASD682" t="s">
        <v>1344</v>
      </c>
      <c r="ASE682" t="s">
        <v>1722</v>
      </c>
      <c r="ASU682" t="s">
        <v>5315</v>
      </c>
      <c r="ATE682" t="s">
        <v>1345</v>
      </c>
      <c r="ATM682" t="s">
        <v>1346</v>
      </c>
      <c r="AUB682" t="s">
        <v>1347</v>
      </c>
      <c r="AUE682" t="s">
        <v>1723</v>
      </c>
      <c r="AUH682" s="41" t="s">
        <v>1724</v>
      </c>
      <c r="AUK682" s="41" t="s">
        <v>1725</v>
      </c>
      <c r="AUQ682" s="41" t="s">
        <v>1726</v>
      </c>
      <c r="AUW682" s="41" t="s">
        <v>1705</v>
      </c>
      <c r="AWA682" s="41" t="s">
        <v>1727</v>
      </c>
      <c r="AWE682">
        <v>100</v>
      </c>
      <c r="AWY682" t="s">
        <v>1278</v>
      </c>
      <c r="AWZ682" t="s">
        <v>1278</v>
      </c>
      <c r="AXA682" t="s">
        <v>1282</v>
      </c>
      <c r="AXU682" t="s">
        <v>1713</v>
      </c>
      <c r="AYO682" t="s">
        <v>1304</v>
      </c>
      <c r="AZI682" t="s">
        <v>1348</v>
      </c>
      <c r="AZM682" t="s">
        <v>1349</v>
      </c>
      <c r="BBM682" t="s">
        <v>1728</v>
      </c>
      <c r="BBY682" t="s">
        <v>1728</v>
      </c>
      <c r="BCD682" t="s">
        <v>1350</v>
      </c>
      <c r="BCE682" t="s">
        <v>1350</v>
      </c>
      <c r="BCF682" t="s">
        <v>1350</v>
      </c>
      <c r="BCG682" t="s">
        <v>1351</v>
      </c>
      <c r="BCH682" t="s">
        <v>1351</v>
      </c>
      <c r="BCI682" t="s">
        <v>1351</v>
      </c>
      <c r="BCP682" t="s">
        <v>1352</v>
      </c>
      <c r="BDH682" t="s">
        <v>1710</v>
      </c>
      <c r="BDI682" t="s">
        <v>1710</v>
      </c>
      <c r="BDJ682" t="s">
        <v>1729</v>
      </c>
      <c r="BEU682" t="s">
        <v>5315</v>
      </c>
      <c r="BGP682" t="s">
        <v>1728</v>
      </c>
      <c r="BIB682" t="s">
        <v>5315</v>
      </c>
      <c r="BIN682" s="41" t="s">
        <v>5620</v>
      </c>
    </row>
    <row r="683" spans="1:1015 1030:1600" ht="409.5">
      <c r="A683" t="s">
        <v>1744</v>
      </c>
      <c r="B683" t="s">
        <v>5621</v>
      </c>
      <c r="C683">
        <v>2621400</v>
      </c>
      <c r="D683" t="s">
        <v>1262</v>
      </c>
      <c r="E683" t="s">
        <v>54</v>
      </c>
      <c r="F683" t="s">
        <v>1263</v>
      </c>
      <c r="G683" t="s">
        <v>1264</v>
      </c>
      <c r="H683" t="s">
        <v>1265</v>
      </c>
      <c r="I683" t="s">
        <v>1266</v>
      </c>
      <c r="L683" t="s">
        <v>1749</v>
      </c>
      <c r="M683" t="s">
        <v>1267</v>
      </c>
      <c r="N683" t="s">
        <v>1267</v>
      </c>
      <c r="O683" t="s">
        <v>5622</v>
      </c>
      <c r="P683" t="s">
        <v>5623</v>
      </c>
      <c r="Q683" t="s">
        <v>1762</v>
      </c>
      <c r="R683" t="s">
        <v>5623</v>
      </c>
      <c r="S683" t="s">
        <v>5511</v>
      </c>
      <c r="T683">
        <v>0</v>
      </c>
      <c r="U683" t="s">
        <v>1268</v>
      </c>
      <c r="V683" t="s">
        <v>1269</v>
      </c>
      <c r="W683" t="s">
        <v>1270</v>
      </c>
      <c r="X683" t="s">
        <v>1354</v>
      </c>
      <c r="Y683" t="s">
        <v>1742</v>
      </c>
      <c r="Z683" s="41" t="s">
        <v>5624</v>
      </c>
      <c r="AB683" t="s">
        <v>1730</v>
      </c>
      <c r="AC683" t="s">
        <v>1272</v>
      </c>
      <c r="AD683" t="s">
        <v>1273</v>
      </c>
      <c r="AE683" t="s">
        <v>1274</v>
      </c>
      <c r="AF683" t="s">
        <v>1275</v>
      </c>
      <c r="AG683" t="s">
        <v>1276</v>
      </c>
      <c r="AH683" t="s">
        <v>1749</v>
      </c>
      <c r="AS683" t="s">
        <v>1745</v>
      </c>
      <c r="BJ683" t="s">
        <v>1684</v>
      </c>
      <c r="BK683" t="s">
        <v>1685</v>
      </c>
      <c r="BM683" t="s">
        <v>1686</v>
      </c>
      <c r="BN683" t="s">
        <v>1686</v>
      </c>
      <c r="BO683" t="s">
        <v>1686</v>
      </c>
      <c r="BP683" t="s">
        <v>1686</v>
      </c>
      <c r="BX683" t="s">
        <v>1277</v>
      </c>
      <c r="CA683" t="s">
        <v>1278</v>
      </c>
      <c r="CL683" t="s">
        <v>1279</v>
      </c>
      <c r="CM683" t="s">
        <v>1279</v>
      </c>
      <c r="CO683" t="s">
        <v>5315</v>
      </c>
      <c r="DC683" t="s">
        <v>1280</v>
      </c>
      <c r="DD683" t="s">
        <v>1280</v>
      </c>
      <c r="DJ683" t="s">
        <v>1687</v>
      </c>
      <c r="DK683" t="s">
        <v>1281</v>
      </c>
      <c r="FJ683" t="s">
        <v>5315</v>
      </c>
      <c r="FQ683" t="s">
        <v>1282</v>
      </c>
      <c r="GL683" t="s">
        <v>1283</v>
      </c>
      <c r="GN683" t="s">
        <v>1284</v>
      </c>
      <c r="GO683" t="s">
        <v>1284</v>
      </c>
      <c r="GR683" t="s">
        <v>1285</v>
      </c>
      <c r="GU683" t="s">
        <v>1286</v>
      </c>
      <c r="GW683" t="s">
        <v>1286</v>
      </c>
      <c r="GX683" t="s">
        <v>1286</v>
      </c>
      <c r="GY683" t="s">
        <v>1286</v>
      </c>
      <c r="GZ683" t="s">
        <v>1286</v>
      </c>
      <c r="HA683" t="s">
        <v>1284</v>
      </c>
      <c r="HC683" t="s">
        <v>1284</v>
      </c>
      <c r="HD683" t="s">
        <v>1285</v>
      </c>
      <c r="HI683" t="s">
        <v>1287</v>
      </c>
      <c r="HR683" t="s">
        <v>1288</v>
      </c>
      <c r="HS683" s="41" t="s">
        <v>1688</v>
      </c>
      <c r="HT683" t="s">
        <v>1687</v>
      </c>
      <c r="HU683" t="s">
        <v>1687</v>
      </c>
      <c r="IX683" t="s">
        <v>1289</v>
      </c>
      <c r="JD683" t="s">
        <v>1689</v>
      </c>
      <c r="JJ683" t="s">
        <v>1290</v>
      </c>
      <c r="JK683" t="s">
        <v>1290</v>
      </c>
      <c r="JQ683" t="s">
        <v>1291</v>
      </c>
      <c r="JT683" t="s">
        <v>1690</v>
      </c>
      <c r="JV683" t="s">
        <v>1292</v>
      </c>
      <c r="JX683" t="s">
        <v>1293</v>
      </c>
      <c r="JY683" t="s">
        <v>1294</v>
      </c>
      <c r="JZ683" t="s">
        <v>1295</v>
      </c>
      <c r="KB683" t="s">
        <v>1296</v>
      </c>
      <c r="KU683" t="s">
        <v>1297</v>
      </c>
      <c r="KV683" t="s">
        <v>1297</v>
      </c>
      <c r="KX683" t="s">
        <v>1278</v>
      </c>
      <c r="KZ683" t="s">
        <v>1687</v>
      </c>
      <c r="LA683" t="s">
        <v>1298</v>
      </c>
      <c r="LB683" t="s">
        <v>1298</v>
      </c>
      <c r="LL683" t="s">
        <v>1299</v>
      </c>
      <c r="LQ683" t="s">
        <v>1691</v>
      </c>
      <c r="LS683" t="s">
        <v>1692</v>
      </c>
      <c r="LZ683" t="s">
        <v>1282</v>
      </c>
      <c r="MA683" t="s">
        <v>1300</v>
      </c>
      <c r="MN683" t="s">
        <v>1301</v>
      </c>
      <c r="NC683" t="s">
        <v>1302</v>
      </c>
      <c r="ND683" t="s">
        <v>1285</v>
      </c>
      <c r="NH683" t="s">
        <v>1278</v>
      </c>
      <c r="NL683" t="s">
        <v>1303</v>
      </c>
      <c r="OE683" t="s">
        <v>1693</v>
      </c>
      <c r="PM683" s="41" t="s">
        <v>1694</v>
      </c>
      <c r="PO683" s="41" t="s">
        <v>1695</v>
      </c>
      <c r="PP683" s="41" t="s">
        <v>1696</v>
      </c>
      <c r="PQ683" s="41" t="s">
        <v>1695</v>
      </c>
      <c r="PR683" s="41" t="s">
        <v>1695</v>
      </c>
      <c r="PS683" s="41" t="s">
        <v>1697</v>
      </c>
      <c r="PT683" s="41" t="s">
        <v>1698</v>
      </c>
      <c r="PU683" s="41" t="s">
        <v>1699</v>
      </c>
      <c r="PV683" s="41" t="s">
        <v>1700</v>
      </c>
      <c r="PW683" s="41" t="s">
        <v>1701</v>
      </c>
      <c r="QF683" s="41" t="s">
        <v>1702</v>
      </c>
      <c r="QG683" s="41" t="s">
        <v>1703</v>
      </c>
      <c r="QO683" t="s">
        <v>1304</v>
      </c>
      <c r="QP683" t="s">
        <v>1687</v>
      </c>
      <c r="QR683" t="s">
        <v>1278</v>
      </c>
      <c r="QS683" t="s">
        <v>1278</v>
      </c>
      <c r="QX683" t="s">
        <v>1282</v>
      </c>
      <c r="RN683" t="s">
        <v>1305</v>
      </c>
      <c r="RO683" t="s">
        <v>1306</v>
      </c>
      <c r="SA683" t="s">
        <v>1278</v>
      </c>
      <c r="SJ683" t="s">
        <v>5315</v>
      </c>
      <c r="SK683" t="s">
        <v>1307</v>
      </c>
      <c r="SL683" t="s">
        <v>1308</v>
      </c>
      <c r="SP683" t="s">
        <v>1285</v>
      </c>
      <c r="TA683" t="s">
        <v>1687</v>
      </c>
      <c r="TD683" t="s">
        <v>1687</v>
      </c>
      <c r="TG683" t="s">
        <v>1687</v>
      </c>
      <c r="TH683" t="s">
        <v>1309</v>
      </c>
      <c r="TQ683" t="s">
        <v>1704</v>
      </c>
      <c r="TY683" s="41" t="s">
        <v>1705</v>
      </c>
      <c r="UH683" s="41" t="s">
        <v>1705</v>
      </c>
      <c r="UM683" s="41" t="s">
        <v>1705</v>
      </c>
      <c r="UN683" s="41" t="s">
        <v>1705</v>
      </c>
      <c r="UO683" s="41" t="s">
        <v>1705</v>
      </c>
      <c r="WI683" t="s">
        <v>1278</v>
      </c>
      <c r="YB683" t="s">
        <v>1282</v>
      </c>
      <c r="YM683" t="s">
        <v>1310</v>
      </c>
      <c r="YU683" t="s">
        <v>1311</v>
      </c>
      <c r="ZN683" t="s">
        <v>1312</v>
      </c>
      <c r="ZX683" t="s">
        <v>1313</v>
      </c>
      <c r="ZZ683" t="s">
        <v>1706</v>
      </c>
      <c r="AAB683" t="s">
        <v>1689</v>
      </c>
      <c r="AAH683" t="s">
        <v>1314</v>
      </c>
      <c r="AAI683" t="s">
        <v>1315</v>
      </c>
      <c r="AAQ683" t="s">
        <v>1316</v>
      </c>
      <c r="AAR683" t="s">
        <v>1278</v>
      </c>
      <c r="AAS683" t="s">
        <v>1317</v>
      </c>
      <c r="AAT683" t="s">
        <v>1743</v>
      </c>
      <c r="AAW683" t="s">
        <v>1285</v>
      </c>
      <c r="ABE683" t="s">
        <v>1278</v>
      </c>
      <c r="ABG683" t="s">
        <v>1318</v>
      </c>
      <c r="ABN683" t="s">
        <v>1278</v>
      </c>
      <c r="ABR683" t="s">
        <v>1707</v>
      </c>
      <c r="ACD683" t="s">
        <v>1708</v>
      </c>
      <c r="ACG683" t="s">
        <v>1709</v>
      </c>
      <c r="ADG683" t="s">
        <v>1282</v>
      </c>
      <c r="ADP683" t="s">
        <v>1319</v>
      </c>
      <c r="ADR683" t="s">
        <v>1710</v>
      </c>
      <c r="AED683" t="s">
        <v>1320</v>
      </c>
      <c r="AET683" t="s">
        <v>1711</v>
      </c>
      <c r="AEV683" t="s">
        <v>1311</v>
      </c>
      <c r="AFA683" t="s">
        <v>1321</v>
      </c>
      <c r="AFI683" s="41" t="s">
        <v>1712</v>
      </c>
      <c r="AFR683" t="s">
        <v>1299</v>
      </c>
      <c r="AFS683" t="s">
        <v>1713</v>
      </c>
      <c r="AFZ683" t="s">
        <v>1322</v>
      </c>
      <c r="AGO683" t="s">
        <v>1323</v>
      </c>
      <c r="AGP683">
        <v>3</v>
      </c>
      <c r="AGQ683" t="s">
        <v>1324</v>
      </c>
      <c r="AGR683" t="s">
        <v>1324</v>
      </c>
      <c r="AGT683" t="s">
        <v>1324</v>
      </c>
      <c r="AHB683" t="s">
        <v>1325</v>
      </c>
      <c r="AHC683" t="s">
        <v>1326</v>
      </c>
      <c r="AHO683" t="s">
        <v>1689</v>
      </c>
      <c r="AHT683" t="b">
        <v>0</v>
      </c>
      <c r="AHX683" s="42">
        <v>0</v>
      </c>
      <c r="AIC683" s="41" t="s">
        <v>1714</v>
      </c>
      <c r="AIE683" t="s">
        <v>1327</v>
      </c>
      <c r="AIM683" t="s">
        <v>1715</v>
      </c>
      <c r="AIN683" t="s">
        <v>1716</v>
      </c>
      <c r="AJA683" t="s">
        <v>5625</v>
      </c>
      <c r="AJR683" t="s">
        <v>1328</v>
      </c>
      <c r="AKF683" t="s">
        <v>1317</v>
      </c>
      <c r="AKG683" t="s">
        <v>1329</v>
      </c>
      <c r="AKH683" t="s">
        <v>1330</v>
      </c>
      <c r="AKI683" t="s">
        <v>1285</v>
      </c>
      <c r="AKK683" t="s">
        <v>1331</v>
      </c>
      <c r="ALN683" s="41" t="s">
        <v>1717</v>
      </c>
      <c r="ALS683" t="s">
        <v>1332</v>
      </c>
      <c r="ALU683" t="s">
        <v>1333</v>
      </c>
      <c r="ALW683" t="s">
        <v>1718</v>
      </c>
      <c r="AMA683" t="s">
        <v>1334</v>
      </c>
      <c r="AMP683" s="41" t="s">
        <v>1719</v>
      </c>
      <c r="ANA683" t="s">
        <v>1335</v>
      </c>
      <c r="ANJ683" t="s">
        <v>1693</v>
      </c>
      <c r="ANV683" t="s">
        <v>1336</v>
      </c>
      <c r="AOF683" t="s">
        <v>1337</v>
      </c>
      <c r="AOJ683" s="41" t="s">
        <v>1720</v>
      </c>
      <c r="APG683" t="s">
        <v>1282</v>
      </c>
      <c r="APK683" t="s">
        <v>1285</v>
      </c>
      <c r="APL683" t="s">
        <v>1338</v>
      </c>
      <c r="APV683" t="s">
        <v>1328</v>
      </c>
      <c r="AQC683" t="s">
        <v>1339</v>
      </c>
      <c r="AQK683" t="s">
        <v>1687</v>
      </c>
      <c r="AQL683" t="s">
        <v>1340</v>
      </c>
      <c r="AQY683" t="s">
        <v>1341</v>
      </c>
      <c r="ARF683" t="s">
        <v>1285</v>
      </c>
      <c r="ARK683" t="s">
        <v>1342</v>
      </c>
      <c r="ARW683" t="s">
        <v>1721</v>
      </c>
      <c r="ARY683" t="s">
        <v>1343</v>
      </c>
      <c r="ASD683" t="s">
        <v>1344</v>
      </c>
      <c r="ASE683" t="s">
        <v>1722</v>
      </c>
      <c r="ASU683" t="s">
        <v>5315</v>
      </c>
      <c r="ATE683" t="s">
        <v>1345</v>
      </c>
      <c r="ATM683" t="s">
        <v>1346</v>
      </c>
      <c r="AUB683" t="s">
        <v>1347</v>
      </c>
      <c r="AUE683" t="s">
        <v>1723</v>
      </c>
      <c r="AUH683" s="41" t="s">
        <v>1724</v>
      </c>
      <c r="AUK683" s="41" t="s">
        <v>1725</v>
      </c>
      <c r="AUQ683" s="41" t="s">
        <v>1726</v>
      </c>
      <c r="AUW683" s="41" t="s">
        <v>1705</v>
      </c>
      <c r="AWA683" s="41" t="s">
        <v>1727</v>
      </c>
      <c r="AWE683">
        <v>100</v>
      </c>
      <c r="AWY683" t="s">
        <v>1278</v>
      </c>
      <c r="AWZ683" t="s">
        <v>1278</v>
      </c>
      <c r="AXA683" t="s">
        <v>1282</v>
      </c>
      <c r="AXU683" t="s">
        <v>1713</v>
      </c>
      <c r="AYO683" t="s">
        <v>1304</v>
      </c>
      <c r="AZI683" t="s">
        <v>1348</v>
      </c>
      <c r="AZM683" t="s">
        <v>1349</v>
      </c>
      <c r="BBM683" t="s">
        <v>1728</v>
      </c>
      <c r="BBY683" t="s">
        <v>1728</v>
      </c>
      <c r="BCD683" t="s">
        <v>1350</v>
      </c>
      <c r="BCE683" t="s">
        <v>1350</v>
      </c>
      <c r="BCF683" t="s">
        <v>1350</v>
      </c>
      <c r="BCG683" t="s">
        <v>1351</v>
      </c>
      <c r="BCH683" t="s">
        <v>1351</v>
      </c>
      <c r="BCI683" t="s">
        <v>1351</v>
      </c>
      <c r="BCP683" t="s">
        <v>1352</v>
      </c>
      <c r="BDH683" t="s">
        <v>1710</v>
      </c>
      <c r="BDI683" t="s">
        <v>1710</v>
      </c>
      <c r="BDJ683" t="s">
        <v>1729</v>
      </c>
      <c r="BEU683" t="s">
        <v>5315</v>
      </c>
      <c r="BGP683" t="s">
        <v>1728</v>
      </c>
      <c r="BIB683" t="s">
        <v>5315</v>
      </c>
      <c r="BIN683" s="41" t="s">
        <v>5626</v>
      </c>
    </row>
    <row r="684" spans="1:1015 1030:1600" ht="409.5">
      <c r="A684" t="s">
        <v>1744</v>
      </c>
      <c r="B684" t="s">
        <v>5627</v>
      </c>
      <c r="C684">
        <v>2621180</v>
      </c>
      <c r="D684" t="s">
        <v>1262</v>
      </c>
      <c r="E684" t="s">
        <v>54</v>
      </c>
      <c r="F684" t="s">
        <v>1263</v>
      </c>
      <c r="G684" t="s">
        <v>1264</v>
      </c>
      <c r="H684" t="s">
        <v>1265</v>
      </c>
      <c r="I684" t="s">
        <v>1266</v>
      </c>
      <c r="L684" t="s">
        <v>1749</v>
      </c>
      <c r="M684" t="s">
        <v>1267</v>
      </c>
      <c r="N684" t="s">
        <v>1267</v>
      </c>
      <c r="O684" t="s">
        <v>5622</v>
      </c>
      <c r="P684" t="s">
        <v>5623</v>
      </c>
      <c r="Q684" t="s">
        <v>1762</v>
      </c>
      <c r="R684" t="s">
        <v>5623</v>
      </c>
      <c r="S684" t="s">
        <v>5511</v>
      </c>
      <c r="T684">
        <v>0</v>
      </c>
      <c r="U684" t="s">
        <v>1268</v>
      </c>
      <c r="V684" t="s">
        <v>1269</v>
      </c>
      <c r="W684" t="s">
        <v>1270</v>
      </c>
      <c r="X684" t="s">
        <v>1354</v>
      </c>
      <c r="Y684" t="s">
        <v>1742</v>
      </c>
      <c r="Z684" s="41" t="s">
        <v>5628</v>
      </c>
      <c r="AB684" t="s">
        <v>1730</v>
      </c>
      <c r="AC684" t="s">
        <v>1272</v>
      </c>
      <c r="AD684" t="s">
        <v>1273</v>
      </c>
      <c r="AE684" t="s">
        <v>1274</v>
      </c>
      <c r="AF684" t="s">
        <v>1275</v>
      </c>
      <c r="AG684" t="s">
        <v>1276</v>
      </c>
      <c r="AH684" t="s">
        <v>1749</v>
      </c>
      <c r="AS684" t="s">
        <v>1745</v>
      </c>
      <c r="BJ684" t="s">
        <v>1684</v>
      </c>
      <c r="BK684" t="s">
        <v>1685</v>
      </c>
      <c r="BM684" t="s">
        <v>1686</v>
      </c>
      <c r="BN684" t="s">
        <v>1686</v>
      </c>
      <c r="BO684" t="s">
        <v>1686</v>
      </c>
      <c r="BP684" t="s">
        <v>1686</v>
      </c>
      <c r="BX684" t="s">
        <v>1277</v>
      </c>
      <c r="CA684" t="s">
        <v>1278</v>
      </c>
      <c r="CL684" t="s">
        <v>1279</v>
      </c>
      <c r="CM684" t="s">
        <v>1279</v>
      </c>
      <c r="CO684" t="s">
        <v>5315</v>
      </c>
      <c r="DC684" t="s">
        <v>1280</v>
      </c>
      <c r="DD684" t="s">
        <v>1280</v>
      </c>
      <c r="DJ684" t="s">
        <v>1687</v>
      </c>
      <c r="DK684" t="s">
        <v>1281</v>
      </c>
      <c r="FJ684" t="s">
        <v>5315</v>
      </c>
      <c r="FQ684" t="s">
        <v>1282</v>
      </c>
      <c r="GL684" t="s">
        <v>1283</v>
      </c>
      <c r="GN684" t="s">
        <v>1284</v>
      </c>
      <c r="GO684" t="s">
        <v>1284</v>
      </c>
      <c r="GR684" t="s">
        <v>1285</v>
      </c>
      <c r="GU684" t="s">
        <v>1286</v>
      </c>
      <c r="GW684" t="s">
        <v>1286</v>
      </c>
      <c r="GX684" t="s">
        <v>1286</v>
      </c>
      <c r="GY684" t="s">
        <v>1286</v>
      </c>
      <c r="GZ684" t="s">
        <v>1286</v>
      </c>
      <c r="HA684" t="s">
        <v>1284</v>
      </c>
      <c r="HC684" t="s">
        <v>1284</v>
      </c>
      <c r="HD684" t="s">
        <v>1285</v>
      </c>
      <c r="HI684" t="s">
        <v>1287</v>
      </c>
      <c r="HR684" t="s">
        <v>1288</v>
      </c>
      <c r="HS684" s="41" t="s">
        <v>1688</v>
      </c>
      <c r="HT684" t="s">
        <v>1687</v>
      </c>
      <c r="HU684" t="s">
        <v>1687</v>
      </c>
      <c r="IX684" t="s">
        <v>1289</v>
      </c>
      <c r="JD684" t="s">
        <v>1689</v>
      </c>
      <c r="JJ684" t="s">
        <v>1290</v>
      </c>
      <c r="JK684" t="s">
        <v>1290</v>
      </c>
      <c r="JQ684" t="s">
        <v>1291</v>
      </c>
      <c r="JT684" t="s">
        <v>1690</v>
      </c>
      <c r="JV684" t="s">
        <v>1292</v>
      </c>
      <c r="JX684" t="s">
        <v>1293</v>
      </c>
      <c r="JY684" t="s">
        <v>1294</v>
      </c>
      <c r="JZ684" t="s">
        <v>1295</v>
      </c>
      <c r="KB684" t="s">
        <v>1296</v>
      </c>
      <c r="KU684" t="s">
        <v>1297</v>
      </c>
      <c r="KV684" t="s">
        <v>1297</v>
      </c>
      <c r="KX684" t="s">
        <v>1278</v>
      </c>
      <c r="KZ684" t="s">
        <v>1687</v>
      </c>
      <c r="LA684" t="s">
        <v>1298</v>
      </c>
      <c r="LB684" t="s">
        <v>1298</v>
      </c>
      <c r="LL684" t="s">
        <v>1299</v>
      </c>
      <c r="LQ684" t="s">
        <v>1691</v>
      </c>
      <c r="LS684" t="s">
        <v>1692</v>
      </c>
      <c r="LZ684" t="s">
        <v>1282</v>
      </c>
      <c r="MA684" t="s">
        <v>1300</v>
      </c>
      <c r="MN684" t="s">
        <v>1301</v>
      </c>
      <c r="NC684" t="s">
        <v>1302</v>
      </c>
      <c r="ND684" t="s">
        <v>1285</v>
      </c>
      <c r="NH684" t="s">
        <v>1278</v>
      </c>
      <c r="NL684" t="s">
        <v>1303</v>
      </c>
      <c r="OE684" t="s">
        <v>1693</v>
      </c>
      <c r="PM684" s="41" t="s">
        <v>1694</v>
      </c>
      <c r="PO684" s="41" t="s">
        <v>1695</v>
      </c>
      <c r="PP684" s="41" t="s">
        <v>1696</v>
      </c>
      <c r="PQ684" s="41" t="s">
        <v>1695</v>
      </c>
      <c r="PR684" s="41" t="s">
        <v>1695</v>
      </c>
      <c r="PS684" s="41" t="s">
        <v>1697</v>
      </c>
      <c r="PT684" s="41" t="s">
        <v>1698</v>
      </c>
      <c r="PU684" s="41" t="s">
        <v>1699</v>
      </c>
      <c r="PV684" s="41" t="s">
        <v>1700</v>
      </c>
      <c r="PW684" s="41" t="s">
        <v>1701</v>
      </c>
      <c r="QF684" s="41" t="s">
        <v>1702</v>
      </c>
      <c r="QG684" s="41" t="s">
        <v>1703</v>
      </c>
      <c r="QO684" t="s">
        <v>1304</v>
      </c>
      <c r="QP684" t="s">
        <v>1687</v>
      </c>
      <c r="QR684" t="s">
        <v>1278</v>
      </c>
      <c r="QS684" t="s">
        <v>1278</v>
      </c>
      <c r="QX684" t="s">
        <v>1282</v>
      </c>
      <c r="RN684" t="s">
        <v>1305</v>
      </c>
      <c r="RO684" t="s">
        <v>1306</v>
      </c>
      <c r="SA684" t="s">
        <v>1278</v>
      </c>
      <c r="SJ684" t="s">
        <v>5315</v>
      </c>
      <c r="SK684" t="s">
        <v>1307</v>
      </c>
      <c r="SL684" t="s">
        <v>1308</v>
      </c>
      <c r="SP684" t="s">
        <v>1285</v>
      </c>
      <c r="TA684" t="s">
        <v>1687</v>
      </c>
      <c r="TD684" t="s">
        <v>1687</v>
      </c>
      <c r="TG684" t="s">
        <v>1687</v>
      </c>
      <c r="TH684" t="s">
        <v>1309</v>
      </c>
      <c r="TQ684" t="s">
        <v>1704</v>
      </c>
      <c r="TY684" s="41" t="s">
        <v>1705</v>
      </c>
      <c r="UH684" s="41" t="s">
        <v>1705</v>
      </c>
      <c r="UM684" s="41" t="s">
        <v>1705</v>
      </c>
      <c r="UN684" s="41" t="s">
        <v>1705</v>
      </c>
      <c r="UO684" s="41" t="s">
        <v>1705</v>
      </c>
      <c r="WI684" t="s">
        <v>1278</v>
      </c>
      <c r="YB684" t="s">
        <v>1282</v>
      </c>
      <c r="YM684" t="s">
        <v>1310</v>
      </c>
      <c r="YU684" t="s">
        <v>1311</v>
      </c>
      <c r="ZN684" t="s">
        <v>1312</v>
      </c>
      <c r="ZX684" t="s">
        <v>1313</v>
      </c>
      <c r="ZZ684" t="s">
        <v>1706</v>
      </c>
      <c r="AAB684" t="s">
        <v>1689</v>
      </c>
      <c r="AAH684" t="s">
        <v>1314</v>
      </c>
      <c r="AAI684" t="s">
        <v>1315</v>
      </c>
      <c r="AAQ684" t="s">
        <v>1316</v>
      </c>
      <c r="AAR684" t="s">
        <v>1278</v>
      </c>
      <c r="AAS684" t="s">
        <v>1317</v>
      </c>
      <c r="AAT684" t="s">
        <v>1743</v>
      </c>
      <c r="AAW684" t="s">
        <v>1285</v>
      </c>
      <c r="ABE684" t="s">
        <v>1278</v>
      </c>
      <c r="ABG684" t="s">
        <v>1318</v>
      </c>
      <c r="ABN684" t="s">
        <v>1278</v>
      </c>
      <c r="ABR684" t="s">
        <v>1707</v>
      </c>
      <c r="ACD684" t="s">
        <v>1708</v>
      </c>
      <c r="ACG684" t="s">
        <v>1709</v>
      </c>
      <c r="ADG684" t="s">
        <v>1282</v>
      </c>
      <c r="ADP684" t="s">
        <v>1319</v>
      </c>
      <c r="ADR684" t="s">
        <v>1710</v>
      </c>
      <c r="AED684" t="s">
        <v>1320</v>
      </c>
      <c r="AET684" t="s">
        <v>1711</v>
      </c>
      <c r="AEV684" t="s">
        <v>1311</v>
      </c>
      <c r="AFA684" t="s">
        <v>1321</v>
      </c>
      <c r="AFI684" s="41" t="s">
        <v>1712</v>
      </c>
      <c r="AFR684" t="s">
        <v>1299</v>
      </c>
      <c r="AFS684" t="s">
        <v>1713</v>
      </c>
      <c r="AFZ684" t="s">
        <v>1322</v>
      </c>
      <c r="AGO684" t="s">
        <v>1323</v>
      </c>
      <c r="AGP684">
        <v>3</v>
      </c>
      <c r="AGQ684" t="s">
        <v>1324</v>
      </c>
      <c r="AGR684" t="s">
        <v>1324</v>
      </c>
      <c r="AGT684" t="s">
        <v>1324</v>
      </c>
      <c r="AHB684" t="s">
        <v>1325</v>
      </c>
      <c r="AHC684" t="s">
        <v>1326</v>
      </c>
      <c r="AHO684" t="s">
        <v>1689</v>
      </c>
      <c r="AHT684" t="b">
        <v>0</v>
      </c>
      <c r="AHX684" s="42">
        <v>0</v>
      </c>
      <c r="AIC684" s="41" t="s">
        <v>1714</v>
      </c>
      <c r="AIE684" t="s">
        <v>1327</v>
      </c>
      <c r="AIM684" t="s">
        <v>1715</v>
      </c>
      <c r="AIN684" t="s">
        <v>1716</v>
      </c>
      <c r="AJA684" t="s">
        <v>5629</v>
      </c>
      <c r="AJR684" t="s">
        <v>1328</v>
      </c>
      <c r="AKF684" t="s">
        <v>1317</v>
      </c>
      <c r="AKG684" t="s">
        <v>1329</v>
      </c>
      <c r="AKH684" t="s">
        <v>1330</v>
      </c>
      <c r="AKI684" t="s">
        <v>1285</v>
      </c>
      <c r="AKK684" t="s">
        <v>1331</v>
      </c>
      <c r="ALN684" s="41" t="s">
        <v>1717</v>
      </c>
      <c r="ALS684" t="s">
        <v>1332</v>
      </c>
      <c r="ALU684" t="s">
        <v>1333</v>
      </c>
      <c r="ALW684" t="s">
        <v>1718</v>
      </c>
      <c r="AMA684" t="s">
        <v>1334</v>
      </c>
      <c r="AMP684" s="41" t="s">
        <v>1719</v>
      </c>
      <c r="ANA684" t="s">
        <v>1335</v>
      </c>
      <c r="ANJ684" t="s">
        <v>1693</v>
      </c>
      <c r="ANV684" t="s">
        <v>1336</v>
      </c>
      <c r="AOF684" t="s">
        <v>1337</v>
      </c>
      <c r="AOJ684" s="41" t="s">
        <v>1720</v>
      </c>
      <c r="APG684" t="s">
        <v>1282</v>
      </c>
      <c r="APK684" t="s">
        <v>1285</v>
      </c>
      <c r="APL684" t="s">
        <v>1338</v>
      </c>
      <c r="APV684" t="s">
        <v>1328</v>
      </c>
      <c r="AQC684" t="s">
        <v>1339</v>
      </c>
      <c r="AQK684" t="s">
        <v>1687</v>
      </c>
      <c r="AQL684" t="s">
        <v>1340</v>
      </c>
      <c r="AQY684" t="s">
        <v>1341</v>
      </c>
      <c r="ARF684" t="s">
        <v>1285</v>
      </c>
      <c r="ARK684" t="s">
        <v>1342</v>
      </c>
      <c r="ARW684" t="s">
        <v>1721</v>
      </c>
      <c r="ARY684" t="s">
        <v>1343</v>
      </c>
      <c r="ASD684" t="s">
        <v>1344</v>
      </c>
      <c r="ASE684" t="s">
        <v>1722</v>
      </c>
      <c r="ASU684" t="s">
        <v>5315</v>
      </c>
      <c r="ATE684" t="s">
        <v>1345</v>
      </c>
      <c r="ATM684" t="s">
        <v>1346</v>
      </c>
      <c r="AUB684" t="s">
        <v>1347</v>
      </c>
      <c r="AUE684" t="s">
        <v>1723</v>
      </c>
      <c r="AUH684" s="41" t="s">
        <v>1724</v>
      </c>
      <c r="AUK684" s="41" t="s">
        <v>1725</v>
      </c>
      <c r="AUQ684" s="41" t="s">
        <v>1726</v>
      </c>
      <c r="AUW684" s="41" t="s">
        <v>1705</v>
      </c>
      <c r="AWA684" s="41" t="s">
        <v>1727</v>
      </c>
      <c r="AWE684">
        <v>100</v>
      </c>
      <c r="AWY684" t="s">
        <v>1278</v>
      </c>
      <c r="AWZ684" t="s">
        <v>1278</v>
      </c>
      <c r="AXA684" t="s">
        <v>1282</v>
      </c>
      <c r="AXU684" t="s">
        <v>1713</v>
      </c>
      <c r="AYO684" t="s">
        <v>1304</v>
      </c>
      <c r="AZI684" t="s">
        <v>1348</v>
      </c>
      <c r="AZM684" t="s">
        <v>1349</v>
      </c>
      <c r="BBM684" t="s">
        <v>1728</v>
      </c>
      <c r="BBY684" t="s">
        <v>1728</v>
      </c>
      <c r="BCD684" t="s">
        <v>1350</v>
      </c>
      <c r="BCE684" t="s">
        <v>1350</v>
      </c>
      <c r="BCF684" t="s">
        <v>1350</v>
      </c>
      <c r="BCG684" t="s">
        <v>1351</v>
      </c>
      <c r="BCH684" t="s">
        <v>1351</v>
      </c>
      <c r="BCI684" t="s">
        <v>1351</v>
      </c>
      <c r="BCP684" t="s">
        <v>1352</v>
      </c>
      <c r="BDH684" t="s">
        <v>1710</v>
      </c>
      <c r="BDI684" t="s">
        <v>1710</v>
      </c>
      <c r="BDJ684" t="s">
        <v>1729</v>
      </c>
      <c r="BEU684" t="s">
        <v>5315</v>
      </c>
      <c r="BGP684" t="s">
        <v>1728</v>
      </c>
      <c r="BIB684" t="s">
        <v>5315</v>
      </c>
      <c r="BIN684" s="41" t="s">
        <v>5626</v>
      </c>
    </row>
    <row r="685" spans="1:1015 1030:1600" ht="409.5">
      <c r="A685" t="s">
        <v>1744</v>
      </c>
      <c r="B685" t="s">
        <v>5630</v>
      </c>
      <c r="C685">
        <v>2621190</v>
      </c>
      <c r="D685" t="s">
        <v>1262</v>
      </c>
      <c r="E685" t="s">
        <v>54</v>
      </c>
      <c r="F685" t="s">
        <v>1263</v>
      </c>
      <c r="G685" t="s">
        <v>1264</v>
      </c>
      <c r="H685" t="s">
        <v>1265</v>
      </c>
      <c r="I685" t="s">
        <v>1266</v>
      </c>
      <c r="L685" t="s">
        <v>1749</v>
      </c>
      <c r="M685" t="s">
        <v>1267</v>
      </c>
      <c r="N685" t="s">
        <v>1267</v>
      </c>
      <c r="O685" t="s">
        <v>5631</v>
      </c>
      <c r="P685" t="s">
        <v>5632</v>
      </c>
      <c r="Q685" t="s">
        <v>5633</v>
      </c>
      <c r="R685" t="s">
        <v>5632</v>
      </c>
      <c r="S685" t="s">
        <v>5511</v>
      </c>
      <c r="T685">
        <v>0</v>
      </c>
      <c r="U685" t="s">
        <v>1268</v>
      </c>
      <c r="V685" t="s">
        <v>1269</v>
      </c>
      <c r="W685" t="s">
        <v>1270</v>
      </c>
      <c r="X685" t="s">
        <v>1354</v>
      </c>
      <c r="Y685" t="s">
        <v>1742</v>
      </c>
      <c r="Z685" s="41" t="s">
        <v>5634</v>
      </c>
      <c r="AB685" t="s">
        <v>1730</v>
      </c>
      <c r="AC685" t="s">
        <v>1272</v>
      </c>
      <c r="AD685" t="s">
        <v>1273</v>
      </c>
      <c r="AE685" t="s">
        <v>1274</v>
      </c>
      <c r="AF685" t="s">
        <v>1275</v>
      </c>
      <c r="AG685" t="s">
        <v>1276</v>
      </c>
      <c r="AH685" t="s">
        <v>1749</v>
      </c>
      <c r="AS685" t="s">
        <v>1745</v>
      </c>
      <c r="BJ685" t="s">
        <v>1684</v>
      </c>
      <c r="BK685" t="s">
        <v>1685</v>
      </c>
      <c r="BM685" t="s">
        <v>1686</v>
      </c>
      <c r="BN685" t="s">
        <v>1686</v>
      </c>
      <c r="BO685" t="s">
        <v>1686</v>
      </c>
      <c r="BP685" t="s">
        <v>1686</v>
      </c>
      <c r="BX685" t="s">
        <v>1277</v>
      </c>
      <c r="CA685" t="s">
        <v>1278</v>
      </c>
      <c r="CL685" t="s">
        <v>1279</v>
      </c>
      <c r="CM685" t="s">
        <v>1279</v>
      </c>
      <c r="CO685" t="s">
        <v>5315</v>
      </c>
      <c r="DC685" t="s">
        <v>1280</v>
      </c>
      <c r="DD685" t="s">
        <v>1280</v>
      </c>
      <c r="DJ685" t="s">
        <v>1687</v>
      </c>
      <c r="DK685" t="s">
        <v>1281</v>
      </c>
      <c r="FJ685" t="s">
        <v>5315</v>
      </c>
      <c r="FQ685" t="s">
        <v>1282</v>
      </c>
      <c r="GL685" t="s">
        <v>1283</v>
      </c>
      <c r="GN685" t="s">
        <v>1284</v>
      </c>
      <c r="GO685" t="s">
        <v>1284</v>
      </c>
      <c r="GR685" t="s">
        <v>1285</v>
      </c>
      <c r="GU685" t="s">
        <v>1286</v>
      </c>
      <c r="GW685" t="s">
        <v>1286</v>
      </c>
      <c r="GX685" t="s">
        <v>1286</v>
      </c>
      <c r="GY685" t="s">
        <v>1286</v>
      </c>
      <c r="GZ685" t="s">
        <v>1286</v>
      </c>
      <c r="HA685" t="s">
        <v>1284</v>
      </c>
      <c r="HC685" t="s">
        <v>1284</v>
      </c>
      <c r="HD685" t="s">
        <v>1285</v>
      </c>
      <c r="HI685" t="s">
        <v>1287</v>
      </c>
      <c r="HR685" t="s">
        <v>1288</v>
      </c>
      <c r="HS685" s="41" t="s">
        <v>1688</v>
      </c>
      <c r="HT685" t="s">
        <v>1687</v>
      </c>
      <c r="HU685" t="s">
        <v>1687</v>
      </c>
      <c r="IX685" t="s">
        <v>1289</v>
      </c>
      <c r="JD685" t="s">
        <v>1689</v>
      </c>
      <c r="JJ685" t="s">
        <v>1290</v>
      </c>
      <c r="JK685" t="s">
        <v>1290</v>
      </c>
      <c r="JQ685" t="s">
        <v>1291</v>
      </c>
      <c r="JT685" t="s">
        <v>1690</v>
      </c>
      <c r="JV685" t="s">
        <v>1292</v>
      </c>
      <c r="JX685" t="s">
        <v>1293</v>
      </c>
      <c r="JY685" t="s">
        <v>1294</v>
      </c>
      <c r="JZ685" t="s">
        <v>1295</v>
      </c>
      <c r="KB685" t="s">
        <v>1296</v>
      </c>
      <c r="KU685" t="s">
        <v>1297</v>
      </c>
      <c r="KV685" t="s">
        <v>1297</v>
      </c>
      <c r="KX685" t="s">
        <v>1278</v>
      </c>
      <c r="KZ685" t="s">
        <v>1687</v>
      </c>
      <c r="LA685" t="s">
        <v>1298</v>
      </c>
      <c r="LB685" t="s">
        <v>1298</v>
      </c>
      <c r="LL685" t="s">
        <v>1299</v>
      </c>
      <c r="LQ685" t="s">
        <v>1691</v>
      </c>
      <c r="LS685" t="s">
        <v>1692</v>
      </c>
      <c r="LZ685" t="s">
        <v>1282</v>
      </c>
      <c r="MA685" t="s">
        <v>1300</v>
      </c>
      <c r="MN685" t="s">
        <v>1301</v>
      </c>
      <c r="NC685" t="s">
        <v>1302</v>
      </c>
      <c r="ND685" t="s">
        <v>1285</v>
      </c>
      <c r="NH685" t="s">
        <v>1278</v>
      </c>
      <c r="NL685" t="s">
        <v>1303</v>
      </c>
      <c r="OE685" t="s">
        <v>1693</v>
      </c>
      <c r="PM685" s="41" t="s">
        <v>1694</v>
      </c>
      <c r="PO685" s="41" t="s">
        <v>1695</v>
      </c>
      <c r="PP685" s="41" t="s">
        <v>1696</v>
      </c>
      <c r="PQ685" s="41" t="s">
        <v>1695</v>
      </c>
      <c r="PR685" s="41" t="s">
        <v>1695</v>
      </c>
      <c r="PS685" s="41" t="s">
        <v>1697</v>
      </c>
      <c r="PT685" s="41" t="s">
        <v>1698</v>
      </c>
      <c r="PU685" s="41" t="s">
        <v>1699</v>
      </c>
      <c r="PV685" s="41" t="s">
        <v>1700</v>
      </c>
      <c r="PW685" s="41" t="s">
        <v>1701</v>
      </c>
      <c r="QF685" s="41" t="s">
        <v>1702</v>
      </c>
      <c r="QG685" s="41" t="s">
        <v>1703</v>
      </c>
      <c r="QO685" t="s">
        <v>1304</v>
      </c>
      <c r="QP685" t="s">
        <v>1687</v>
      </c>
      <c r="QR685" t="s">
        <v>1278</v>
      </c>
      <c r="QS685" t="s">
        <v>1278</v>
      </c>
      <c r="QX685" t="s">
        <v>1282</v>
      </c>
      <c r="RN685" t="s">
        <v>1305</v>
      </c>
      <c r="RO685" t="s">
        <v>1306</v>
      </c>
      <c r="SA685" t="s">
        <v>1278</v>
      </c>
      <c r="SJ685" t="s">
        <v>5315</v>
      </c>
      <c r="SK685" t="s">
        <v>1307</v>
      </c>
      <c r="SL685" t="s">
        <v>1308</v>
      </c>
      <c r="SP685" t="s">
        <v>1285</v>
      </c>
      <c r="TA685" t="s">
        <v>1687</v>
      </c>
      <c r="TD685" t="s">
        <v>1687</v>
      </c>
      <c r="TG685" t="s">
        <v>1687</v>
      </c>
      <c r="TH685" t="s">
        <v>1309</v>
      </c>
      <c r="TQ685" t="s">
        <v>1704</v>
      </c>
      <c r="TY685" s="41" t="s">
        <v>1705</v>
      </c>
      <c r="UH685" s="41" t="s">
        <v>1705</v>
      </c>
      <c r="UM685" s="41" t="s">
        <v>1705</v>
      </c>
      <c r="UN685" s="41" t="s">
        <v>1705</v>
      </c>
      <c r="UO685" s="41" t="s">
        <v>1705</v>
      </c>
      <c r="WI685" t="s">
        <v>1278</v>
      </c>
      <c r="YB685" t="s">
        <v>1282</v>
      </c>
      <c r="YM685" t="s">
        <v>1310</v>
      </c>
      <c r="YU685" t="s">
        <v>1311</v>
      </c>
      <c r="ZN685" t="s">
        <v>1312</v>
      </c>
      <c r="ZX685" t="s">
        <v>1313</v>
      </c>
      <c r="ZZ685" t="s">
        <v>1706</v>
      </c>
      <c r="AAB685" t="s">
        <v>1689</v>
      </c>
      <c r="AAH685" t="s">
        <v>1314</v>
      </c>
      <c r="AAI685" t="s">
        <v>1315</v>
      </c>
      <c r="AAQ685" t="s">
        <v>1316</v>
      </c>
      <c r="AAR685" t="s">
        <v>1278</v>
      </c>
      <c r="AAS685" t="s">
        <v>1317</v>
      </c>
      <c r="AAT685" t="s">
        <v>1743</v>
      </c>
      <c r="AAW685" t="s">
        <v>1285</v>
      </c>
      <c r="ABE685" t="s">
        <v>1278</v>
      </c>
      <c r="ABG685" t="s">
        <v>1318</v>
      </c>
      <c r="ABN685" t="s">
        <v>1278</v>
      </c>
      <c r="ABR685" t="s">
        <v>1707</v>
      </c>
      <c r="ACD685" t="s">
        <v>1708</v>
      </c>
      <c r="ACG685" t="s">
        <v>1709</v>
      </c>
      <c r="ADG685" t="s">
        <v>1282</v>
      </c>
      <c r="ADP685" t="s">
        <v>1319</v>
      </c>
      <c r="ADR685" t="s">
        <v>1710</v>
      </c>
      <c r="AED685" t="s">
        <v>1320</v>
      </c>
      <c r="AET685" t="s">
        <v>1711</v>
      </c>
      <c r="AEV685" t="s">
        <v>1311</v>
      </c>
      <c r="AFA685" t="s">
        <v>1321</v>
      </c>
      <c r="AFI685" s="41" t="s">
        <v>1712</v>
      </c>
      <c r="AFR685" t="s">
        <v>1299</v>
      </c>
      <c r="AFS685" t="s">
        <v>1713</v>
      </c>
      <c r="AFZ685" t="s">
        <v>1322</v>
      </c>
      <c r="AGO685" t="s">
        <v>1323</v>
      </c>
      <c r="AGP685">
        <v>3</v>
      </c>
      <c r="AGQ685" t="s">
        <v>1324</v>
      </c>
      <c r="AGR685" t="s">
        <v>1324</v>
      </c>
      <c r="AGT685" t="s">
        <v>1324</v>
      </c>
      <c r="AHB685" t="s">
        <v>1325</v>
      </c>
      <c r="AHC685" t="s">
        <v>1326</v>
      </c>
      <c r="AHO685" t="s">
        <v>1689</v>
      </c>
      <c r="AHT685" t="b">
        <v>0</v>
      </c>
      <c r="AHX685" s="42">
        <v>0</v>
      </c>
      <c r="AIC685" s="41" t="s">
        <v>1714</v>
      </c>
      <c r="AIE685" t="s">
        <v>1327</v>
      </c>
      <c r="AIM685" t="s">
        <v>1715</v>
      </c>
      <c r="AIN685" t="s">
        <v>1716</v>
      </c>
      <c r="AJA685" t="s">
        <v>5635</v>
      </c>
      <c r="AJR685" t="s">
        <v>1328</v>
      </c>
      <c r="AKF685" t="s">
        <v>1317</v>
      </c>
      <c r="AKG685" t="s">
        <v>1329</v>
      </c>
      <c r="AKH685" t="s">
        <v>1330</v>
      </c>
      <c r="AKI685" t="s">
        <v>1285</v>
      </c>
      <c r="AKK685" t="s">
        <v>1331</v>
      </c>
      <c r="ALN685" s="41" t="s">
        <v>1717</v>
      </c>
      <c r="ALS685" t="s">
        <v>1332</v>
      </c>
      <c r="ALU685" t="s">
        <v>1333</v>
      </c>
      <c r="ALW685" t="s">
        <v>1718</v>
      </c>
      <c r="AMA685" t="s">
        <v>1334</v>
      </c>
      <c r="AMP685" s="41" t="s">
        <v>1719</v>
      </c>
      <c r="ANA685" t="s">
        <v>1335</v>
      </c>
      <c r="ANJ685" t="s">
        <v>1693</v>
      </c>
      <c r="ANV685" t="s">
        <v>1336</v>
      </c>
      <c r="AOF685" t="s">
        <v>1337</v>
      </c>
      <c r="AOJ685" s="41" t="s">
        <v>1720</v>
      </c>
      <c r="APG685" t="s">
        <v>1282</v>
      </c>
      <c r="APK685" t="s">
        <v>1285</v>
      </c>
      <c r="APL685" t="s">
        <v>1338</v>
      </c>
      <c r="APV685" t="s">
        <v>1328</v>
      </c>
      <c r="AQC685" t="s">
        <v>1339</v>
      </c>
      <c r="AQK685" t="s">
        <v>1687</v>
      </c>
      <c r="AQL685" t="s">
        <v>1340</v>
      </c>
      <c r="AQY685" t="s">
        <v>1341</v>
      </c>
      <c r="ARF685" t="s">
        <v>1285</v>
      </c>
      <c r="ARK685" t="s">
        <v>1342</v>
      </c>
      <c r="ARW685" t="s">
        <v>1721</v>
      </c>
      <c r="ARY685" t="s">
        <v>1343</v>
      </c>
      <c r="ASD685" t="s">
        <v>1344</v>
      </c>
      <c r="ASE685" t="s">
        <v>1722</v>
      </c>
      <c r="ASU685" t="s">
        <v>5315</v>
      </c>
      <c r="ATE685" t="s">
        <v>1345</v>
      </c>
      <c r="ATM685" t="s">
        <v>1346</v>
      </c>
      <c r="AUB685" t="s">
        <v>1347</v>
      </c>
      <c r="AUE685" t="s">
        <v>1723</v>
      </c>
      <c r="AUH685" s="41" t="s">
        <v>1724</v>
      </c>
      <c r="AUK685" s="41" t="s">
        <v>1725</v>
      </c>
      <c r="AUQ685" s="41" t="s">
        <v>1726</v>
      </c>
      <c r="AUW685" s="41" t="s">
        <v>1705</v>
      </c>
      <c r="AWA685" s="41" t="s">
        <v>1727</v>
      </c>
      <c r="AWE685">
        <v>100</v>
      </c>
      <c r="AWY685" t="s">
        <v>1278</v>
      </c>
      <c r="AWZ685" t="s">
        <v>1278</v>
      </c>
      <c r="AXA685" t="s">
        <v>1282</v>
      </c>
      <c r="AXU685" t="s">
        <v>1713</v>
      </c>
      <c r="AYO685" t="s">
        <v>1304</v>
      </c>
      <c r="AZI685" t="s">
        <v>1348</v>
      </c>
      <c r="AZM685" t="s">
        <v>1349</v>
      </c>
      <c r="BBM685" t="s">
        <v>1728</v>
      </c>
      <c r="BBY685" t="s">
        <v>1728</v>
      </c>
      <c r="BCD685" t="s">
        <v>1350</v>
      </c>
      <c r="BCE685" t="s">
        <v>1350</v>
      </c>
      <c r="BCF685" t="s">
        <v>1350</v>
      </c>
      <c r="BCG685" t="s">
        <v>1351</v>
      </c>
      <c r="BCH685" t="s">
        <v>1351</v>
      </c>
      <c r="BCI685" t="s">
        <v>1351</v>
      </c>
      <c r="BCP685" t="s">
        <v>1352</v>
      </c>
      <c r="BDH685" t="s">
        <v>1710</v>
      </c>
      <c r="BDI685" t="s">
        <v>1710</v>
      </c>
      <c r="BDJ685" t="s">
        <v>1729</v>
      </c>
      <c r="BEU685" t="s">
        <v>5315</v>
      </c>
      <c r="BGP685" t="s">
        <v>1728</v>
      </c>
      <c r="BIB685" t="s">
        <v>5315</v>
      </c>
      <c r="BIN685" s="41" t="s">
        <v>5636</v>
      </c>
    </row>
    <row r="686" spans="1:1015 1030:1600" ht="409.5">
      <c r="A686" t="s">
        <v>1744</v>
      </c>
      <c r="B686" t="s">
        <v>5637</v>
      </c>
      <c r="C686">
        <v>2621534</v>
      </c>
      <c r="D686" t="s">
        <v>1262</v>
      </c>
      <c r="E686" t="s">
        <v>54</v>
      </c>
      <c r="F686" t="s">
        <v>1263</v>
      </c>
      <c r="G686" t="s">
        <v>1264</v>
      </c>
      <c r="H686" t="s">
        <v>1265</v>
      </c>
      <c r="I686" t="s">
        <v>1266</v>
      </c>
      <c r="L686" t="s">
        <v>1749</v>
      </c>
      <c r="M686" t="s">
        <v>1267</v>
      </c>
      <c r="N686" t="s">
        <v>1267</v>
      </c>
      <c r="O686" t="s">
        <v>5638</v>
      </c>
      <c r="P686" t="s">
        <v>5639</v>
      </c>
      <c r="Q686" t="s">
        <v>5633</v>
      </c>
      <c r="R686" t="s">
        <v>5639</v>
      </c>
      <c r="S686" t="s">
        <v>5511</v>
      </c>
      <c r="T686">
        <v>0</v>
      </c>
      <c r="U686" t="s">
        <v>1268</v>
      </c>
      <c r="V686" t="s">
        <v>1269</v>
      </c>
      <c r="W686" t="s">
        <v>1270</v>
      </c>
      <c r="X686" t="s">
        <v>1354</v>
      </c>
      <c r="Y686" t="s">
        <v>1742</v>
      </c>
      <c r="Z686" s="41" t="s">
        <v>5640</v>
      </c>
      <c r="AB686" t="s">
        <v>1730</v>
      </c>
      <c r="AC686" t="s">
        <v>1272</v>
      </c>
      <c r="AD686" t="s">
        <v>1273</v>
      </c>
      <c r="AE686" t="s">
        <v>1274</v>
      </c>
      <c r="AF686" t="s">
        <v>1275</v>
      </c>
      <c r="AG686" t="s">
        <v>1276</v>
      </c>
      <c r="AH686" t="s">
        <v>1749</v>
      </c>
      <c r="AS686" t="s">
        <v>1745</v>
      </c>
      <c r="BJ686" t="s">
        <v>1684</v>
      </c>
      <c r="BK686" t="s">
        <v>1685</v>
      </c>
      <c r="BM686" t="s">
        <v>1686</v>
      </c>
      <c r="BN686" t="s">
        <v>1686</v>
      </c>
      <c r="BO686" t="s">
        <v>1686</v>
      </c>
      <c r="BP686" t="s">
        <v>1686</v>
      </c>
      <c r="BX686" t="s">
        <v>1277</v>
      </c>
      <c r="CA686" t="s">
        <v>1278</v>
      </c>
      <c r="CL686" t="s">
        <v>1279</v>
      </c>
      <c r="CM686" t="s">
        <v>1279</v>
      </c>
      <c r="CO686" t="s">
        <v>5315</v>
      </c>
      <c r="DC686" t="s">
        <v>1280</v>
      </c>
      <c r="DD686" t="s">
        <v>1280</v>
      </c>
      <c r="DJ686" t="s">
        <v>1687</v>
      </c>
      <c r="DK686" t="s">
        <v>1281</v>
      </c>
      <c r="FJ686" t="s">
        <v>5315</v>
      </c>
      <c r="FQ686" t="s">
        <v>1282</v>
      </c>
      <c r="GL686" t="s">
        <v>1283</v>
      </c>
      <c r="GN686" t="s">
        <v>1284</v>
      </c>
      <c r="GO686" t="s">
        <v>1284</v>
      </c>
      <c r="GR686" t="s">
        <v>1285</v>
      </c>
      <c r="GU686" t="s">
        <v>1286</v>
      </c>
      <c r="GW686" t="s">
        <v>1286</v>
      </c>
      <c r="GX686" t="s">
        <v>1286</v>
      </c>
      <c r="GY686" t="s">
        <v>1286</v>
      </c>
      <c r="GZ686" t="s">
        <v>1286</v>
      </c>
      <c r="HA686" t="s">
        <v>1284</v>
      </c>
      <c r="HC686" t="s">
        <v>1284</v>
      </c>
      <c r="HD686" t="s">
        <v>1285</v>
      </c>
      <c r="HI686" t="s">
        <v>1287</v>
      </c>
      <c r="HR686" t="s">
        <v>1288</v>
      </c>
      <c r="HS686" s="41" t="s">
        <v>1688</v>
      </c>
      <c r="HT686" t="s">
        <v>1687</v>
      </c>
      <c r="HU686" t="s">
        <v>1687</v>
      </c>
      <c r="IX686" t="s">
        <v>1289</v>
      </c>
      <c r="JD686" t="s">
        <v>1689</v>
      </c>
      <c r="JJ686" t="s">
        <v>1290</v>
      </c>
      <c r="JK686" t="s">
        <v>1290</v>
      </c>
      <c r="JQ686" t="s">
        <v>1291</v>
      </c>
      <c r="JT686" t="s">
        <v>1690</v>
      </c>
      <c r="JV686" t="s">
        <v>1292</v>
      </c>
      <c r="JX686" t="s">
        <v>1293</v>
      </c>
      <c r="JY686" t="s">
        <v>1294</v>
      </c>
      <c r="JZ686" t="s">
        <v>1295</v>
      </c>
      <c r="KB686" t="s">
        <v>1296</v>
      </c>
      <c r="KU686" t="s">
        <v>1297</v>
      </c>
      <c r="KV686" t="s">
        <v>1297</v>
      </c>
      <c r="KX686" t="s">
        <v>1278</v>
      </c>
      <c r="KZ686" t="s">
        <v>1687</v>
      </c>
      <c r="LA686" t="s">
        <v>1298</v>
      </c>
      <c r="LB686" t="s">
        <v>1298</v>
      </c>
      <c r="LL686" t="s">
        <v>1299</v>
      </c>
      <c r="LQ686" t="s">
        <v>1691</v>
      </c>
      <c r="LS686" t="s">
        <v>1692</v>
      </c>
      <c r="LZ686" t="s">
        <v>1282</v>
      </c>
      <c r="MA686" t="s">
        <v>1300</v>
      </c>
      <c r="MN686" t="s">
        <v>1301</v>
      </c>
      <c r="NC686" t="s">
        <v>1302</v>
      </c>
      <c r="ND686" t="s">
        <v>1285</v>
      </c>
      <c r="NH686" t="s">
        <v>1278</v>
      </c>
      <c r="NL686" t="s">
        <v>1303</v>
      </c>
      <c r="OE686" t="s">
        <v>1693</v>
      </c>
      <c r="PM686" s="41" t="s">
        <v>1694</v>
      </c>
      <c r="PO686" s="41" t="s">
        <v>1695</v>
      </c>
      <c r="PP686" s="41" t="s">
        <v>1696</v>
      </c>
      <c r="PQ686" s="41" t="s">
        <v>1695</v>
      </c>
      <c r="PR686" s="41" t="s">
        <v>1695</v>
      </c>
      <c r="PS686" s="41" t="s">
        <v>1697</v>
      </c>
      <c r="PT686" s="41" t="s">
        <v>1698</v>
      </c>
      <c r="PU686" s="41" t="s">
        <v>1699</v>
      </c>
      <c r="PV686" s="41" t="s">
        <v>1700</v>
      </c>
      <c r="PW686" s="41" t="s">
        <v>1701</v>
      </c>
      <c r="QF686" s="41" t="s">
        <v>1702</v>
      </c>
      <c r="QG686" s="41" t="s">
        <v>1703</v>
      </c>
      <c r="QO686" t="s">
        <v>1304</v>
      </c>
      <c r="QP686" t="s">
        <v>1687</v>
      </c>
      <c r="QR686" t="s">
        <v>1278</v>
      </c>
      <c r="QS686" t="s">
        <v>1278</v>
      </c>
      <c r="QX686" t="s">
        <v>1282</v>
      </c>
      <c r="RN686" t="s">
        <v>1305</v>
      </c>
      <c r="RO686" t="s">
        <v>1306</v>
      </c>
      <c r="SA686" t="s">
        <v>1278</v>
      </c>
      <c r="SJ686" t="s">
        <v>5315</v>
      </c>
      <c r="SK686" t="s">
        <v>1307</v>
      </c>
      <c r="SL686" t="s">
        <v>1308</v>
      </c>
      <c r="SP686" t="s">
        <v>1285</v>
      </c>
      <c r="TA686" t="s">
        <v>1687</v>
      </c>
      <c r="TD686" t="s">
        <v>1687</v>
      </c>
      <c r="TG686" t="s">
        <v>1687</v>
      </c>
      <c r="TH686" t="s">
        <v>1309</v>
      </c>
      <c r="TQ686" t="s">
        <v>1704</v>
      </c>
      <c r="TY686" s="41" t="s">
        <v>1705</v>
      </c>
      <c r="UH686" s="41" t="s">
        <v>1705</v>
      </c>
      <c r="UM686" s="41" t="s">
        <v>1705</v>
      </c>
      <c r="UN686" s="41" t="s">
        <v>1705</v>
      </c>
      <c r="UO686" s="41" t="s">
        <v>1705</v>
      </c>
      <c r="WI686" t="s">
        <v>1278</v>
      </c>
      <c r="YB686" t="s">
        <v>1282</v>
      </c>
      <c r="YM686" t="s">
        <v>1310</v>
      </c>
      <c r="YU686" t="s">
        <v>1311</v>
      </c>
      <c r="ZN686" t="s">
        <v>1312</v>
      </c>
      <c r="ZX686" t="s">
        <v>1313</v>
      </c>
      <c r="ZZ686" t="s">
        <v>1706</v>
      </c>
      <c r="AAB686" t="s">
        <v>1689</v>
      </c>
      <c r="AAH686" t="s">
        <v>1314</v>
      </c>
      <c r="AAI686" t="s">
        <v>1315</v>
      </c>
      <c r="AAQ686" t="s">
        <v>1316</v>
      </c>
      <c r="AAR686" t="s">
        <v>1278</v>
      </c>
      <c r="AAS686" t="s">
        <v>1317</v>
      </c>
      <c r="AAT686" t="s">
        <v>1743</v>
      </c>
      <c r="AAW686" t="s">
        <v>1285</v>
      </c>
      <c r="ABE686" t="s">
        <v>1278</v>
      </c>
      <c r="ABG686" t="s">
        <v>1318</v>
      </c>
      <c r="ABN686" t="s">
        <v>1278</v>
      </c>
      <c r="ABR686" t="s">
        <v>1707</v>
      </c>
      <c r="ACD686" t="s">
        <v>1708</v>
      </c>
      <c r="ACG686" t="s">
        <v>1709</v>
      </c>
      <c r="ADG686" t="s">
        <v>1282</v>
      </c>
      <c r="ADP686" t="s">
        <v>1319</v>
      </c>
      <c r="ADR686" t="s">
        <v>1710</v>
      </c>
      <c r="AED686" t="s">
        <v>1320</v>
      </c>
      <c r="AET686" t="s">
        <v>1711</v>
      </c>
      <c r="AEV686" t="s">
        <v>1311</v>
      </c>
      <c r="AFA686" t="s">
        <v>1321</v>
      </c>
      <c r="AFI686" s="41" t="s">
        <v>1712</v>
      </c>
      <c r="AFR686" t="s">
        <v>1299</v>
      </c>
      <c r="AFS686" t="s">
        <v>1713</v>
      </c>
      <c r="AFZ686" t="s">
        <v>1322</v>
      </c>
      <c r="AGO686" t="s">
        <v>1323</v>
      </c>
      <c r="AGP686">
        <v>3</v>
      </c>
      <c r="AGQ686" t="s">
        <v>1324</v>
      </c>
      <c r="AGR686" t="s">
        <v>1324</v>
      </c>
      <c r="AGT686" t="s">
        <v>1324</v>
      </c>
      <c r="AHB686" t="s">
        <v>1325</v>
      </c>
      <c r="AHC686" t="s">
        <v>1326</v>
      </c>
      <c r="AHO686" t="s">
        <v>1689</v>
      </c>
      <c r="AHT686" t="b">
        <v>0</v>
      </c>
      <c r="AHX686" s="42">
        <v>0</v>
      </c>
      <c r="AIC686" s="41" t="s">
        <v>1714</v>
      </c>
      <c r="AIE686" t="s">
        <v>1327</v>
      </c>
      <c r="AIM686" t="s">
        <v>1715</v>
      </c>
      <c r="AIN686" t="s">
        <v>1716</v>
      </c>
      <c r="AJA686" t="s">
        <v>5641</v>
      </c>
      <c r="AJR686" t="s">
        <v>1328</v>
      </c>
      <c r="AKF686" t="s">
        <v>1317</v>
      </c>
      <c r="AKG686" t="s">
        <v>1329</v>
      </c>
      <c r="AKH686" t="s">
        <v>1330</v>
      </c>
      <c r="AKI686" t="s">
        <v>1285</v>
      </c>
      <c r="AKK686" t="s">
        <v>1331</v>
      </c>
      <c r="ALN686" s="41" t="s">
        <v>1717</v>
      </c>
      <c r="ALS686" t="s">
        <v>1332</v>
      </c>
      <c r="ALU686" t="s">
        <v>1333</v>
      </c>
      <c r="ALW686" t="s">
        <v>1718</v>
      </c>
      <c r="AMA686" t="s">
        <v>1334</v>
      </c>
      <c r="AMP686" s="41" t="s">
        <v>1719</v>
      </c>
      <c r="ANA686" t="s">
        <v>1335</v>
      </c>
      <c r="ANJ686" t="s">
        <v>1693</v>
      </c>
      <c r="ANV686" t="s">
        <v>1336</v>
      </c>
      <c r="AOF686" t="s">
        <v>1337</v>
      </c>
      <c r="AOJ686" s="41" t="s">
        <v>1720</v>
      </c>
      <c r="APG686" t="s">
        <v>1282</v>
      </c>
      <c r="APK686" t="s">
        <v>1285</v>
      </c>
      <c r="APL686" t="s">
        <v>1338</v>
      </c>
      <c r="APV686" t="s">
        <v>1328</v>
      </c>
      <c r="AQC686" t="s">
        <v>1339</v>
      </c>
      <c r="AQK686" t="s">
        <v>1687</v>
      </c>
      <c r="AQL686" t="s">
        <v>1340</v>
      </c>
      <c r="AQY686" t="s">
        <v>1341</v>
      </c>
      <c r="ARF686" t="s">
        <v>1285</v>
      </c>
      <c r="ARK686" t="s">
        <v>1342</v>
      </c>
      <c r="ARW686" t="s">
        <v>1721</v>
      </c>
      <c r="ARY686" t="s">
        <v>1343</v>
      </c>
      <c r="ASD686" t="s">
        <v>1344</v>
      </c>
      <c r="ASE686" t="s">
        <v>1722</v>
      </c>
      <c r="ASU686" t="s">
        <v>5315</v>
      </c>
      <c r="ATE686" t="s">
        <v>1345</v>
      </c>
      <c r="ATM686" t="s">
        <v>1346</v>
      </c>
      <c r="AUB686" t="s">
        <v>1347</v>
      </c>
      <c r="AUE686" t="s">
        <v>1723</v>
      </c>
      <c r="AUH686" s="41" t="s">
        <v>1724</v>
      </c>
      <c r="AUK686" s="41" t="s">
        <v>1725</v>
      </c>
      <c r="AUQ686" s="41" t="s">
        <v>1726</v>
      </c>
      <c r="AUW686" s="41" t="s">
        <v>1705</v>
      </c>
      <c r="AWA686" s="41" t="s">
        <v>1727</v>
      </c>
      <c r="AWE686">
        <v>100</v>
      </c>
      <c r="AWY686" t="s">
        <v>1278</v>
      </c>
      <c r="AWZ686" t="s">
        <v>1278</v>
      </c>
      <c r="AXA686" t="s">
        <v>1282</v>
      </c>
      <c r="AXU686" t="s">
        <v>1713</v>
      </c>
      <c r="AYO686" t="s">
        <v>1304</v>
      </c>
      <c r="AZI686" t="s">
        <v>1348</v>
      </c>
      <c r="AZM686" t="s">
        <v>1349</v>
      </c>
      <c r="BBM686" t="s">
        <v>1728</v>
      </c>
      <c r="BBY686" t="s">
        <v>1728</v>
      </c>
      <c r="BCD686" t="s">
        <v>1350</v>
      </c>
      <c r="BCE686" t="s">
        <v>1350</v>
      </c>
      <c r="BCF686" t="s">
        <v>1350</v>
      </c>
      <c r="BCG686" t="s">
        <v>1351</v>
      </c>
      <c r="BCH686" t="s">
        <v>1351</v>
      </c>
      <c r="BCI686" t="s">
        <v>1351</v>
      </c>
      <c r="BCP686" t="s">
        <v>1352</v>
      </c>
      <c r="BDH686" t="s">
        <v>1710</v>
      </c>
      <c r="BDI686" t="s">
        <v>1710</v>
      </c>
      <c r="BDJ686" t="s">
        <v>1729</v>
      </c>
      <c r="BEU686" t="s">
        <v>5315</v>
      </c>
      <c r="BGP686" t="s">
        <v>1728</v>
      </c>
      <c r="BIB686" t="s">
        <v>5315</v>
      </c>
      <c r="BIN686" s="41" t="s">
        <v>5642</v>
      </c>
    </row>
    <row r="687" spans="1:1015 1030:1600" ht="409.5">
      <c r="A687" t="s">
        <v>1744</v>
      </c>
      <c r="B687" t="s">
        <v>5643</v>
      </c>
      <c r="C687">
        <v>2621496</v>
      </c>
      <c r="D687" t="s">
        <v>1262</v>
      </c>
      <c r="E687" t="s">
        <v>54</v>
      </c>
      <c r="F687" t="s">
        <v>1263</v>
      </c>
      <c r="G687" t="s">
        <v>1264</v>
      </c>
      <c r="H687" t="s">
        <v>1265</v>
      </c>
      <c r="I687" t="s">
        <v>1266</v>
      </c>
      <c r="L687" t="s">
        <v>1749</v>
      </c>
      <c r="M687" t="s">
        <v>1267</v>
      </c>
      <c r="N687" t="s">
        <v>1267</v>
      </c>
      <c r="O687" t="s">
        <v>5638</v>
      </c>
      <c r="P687" t="s">
        <v>5644</v>
      </c>
      <c r="Q687" t="s">
        <v>5633</v>
      </c>
      <c r="R687" t="s">
        <v>5639</v>
      </c>
      <c r="S687" t="s">
        <v>5511</v>
      </c>
      <c r="T687">
        <v>0</v>
      </c>
      <c r="U687" t="s">
        <v>1268</v>
      </c>
      <c r="V687" t="s">
        <v>1269</v>
      </c>
      <c r="W687" t="s">
        <v>1270</v>
      </c>
      <c r="X687" t="s">
        <v>1354</v>
      </c>
      <c r="Y687" t="s">
        <v>1742</v>
      </c>
      <c r="Z687" s="41" t="s">
        <v>5645</v>
      </c>
      <c r="AB687" t="s">
        <v>1730</v>
      </c>
      <c r="AC687" t="s">
        <v>1272</v>
      </c>
      <c r="AD687" t="s">
        <v>1273</v>
      </c>
      <c r="AE687" t="s">
        <v>1274</v>
      </c>
      <c r="AF687" t="s">
        <v>1275</v>
      </c>
      <c r="AG687" t="s">
        <v>1276</v>
      </c>
      <c r="AH687" t="s">
        <v>1749</v>
      </c>
      <c r="AS687" t="s">
        <v>1745</v>
      </c>
      <c r="BJ687" t="s">
        <v>1684</v>
      </c>
      <c r="BK687" t="s">
        <v>1685</v>
      </c>
      <c r="BM687" t="s">
        <v>1686</v>
      </c>
      <c r="BN687" t="s">
        <v>1686</v>
      </c>
      <c r="BO687" t="s">
        <v>1686</v>
      </c>
      <c r="BP687" t="s">
        <v>1686</v>
      </c>
      <c r="BX687" t="s">
        <v>1277</v>
      </c>
      <c r="CA687" t="s">
        <v>1278</v>
      </c>
      <c r="CL687" t="s">
        <v>1279</v>
      </c>
      <c r="CM687" t="s">
        <v>1279</v>
      </c>
      <c r="CO687" t="s">
        <v>5315</v>
      </c>
      <c r="DC687" t="s">
        <v>1280</v>
      </c>
      <c r="DD687" t="s">
        <v>1280</v>
      </c>
      <c r="DJ687" t="s">
        <v>1687</v>
      </c>
      <c r="DK687" t="s">
        <v>1281</v>
      </c>
      <c r="FJ687" t="s">
        <v>5315</v>
      </c>
      <c r="FQ687" t="s">
        <v>1282</v>
      </c>
      <c r="GL687" t="s">
        <v>1283</v>
      </c>
      <c r="GN687" t="s">
        <v>1284</v>
      </c>
      <c r="GO687" t="s">
        <v>1284</v>
      </c>
      <c r="GR687" t="s">
        <v>1285</v>
      </c>
      <c r="GU687" t="s">
        <v>1286</v>
      </c>
      <c r="GW687" t="s">
        <v>1286</v>
      </c>
      <c r="GX687" t="s">
        <v>1286</v>
      </c>
      <c r="GY687" t="s">
        <v>1286</v>
      </c>
      <c r="GZ687" t="s">
        <v>1286</v>
      </c>
      <c r="HA687" t="s">
        <v>1284</v>
      </c>
      <c r="HC687" t="s">
        <v>1284</v>
      </c>
      <c r="HD687" t="s">
        <v>1285</v>
      </c>
      <c r="HI687" t="s">
        <v>1287</v>
      </c>
      <c r="HR687" t="s">
        <v>1288</v>
      </c>
      <c r="HS687" s="41" t="s">
        <v>1688</v>
      </c>
      <c r="HT687" t="s">
        <v>1687</v>
      </c>
      <c r="HU687" t="s">
        <v>1687</v>
      </c>
      <c r="IX687" t="s">
        <v>1289</v>
      </c>
      <c r="JD687" t="s">
        <v>1689</v>
      </c>
      <c r="JJ687" t="s">
        <v>1290</v>
      </c>
      <c r="JK687" t="s">
        <v>1290</v>
      </c>
      <c r="JQ687" t="s">
        <v>1291</v>
      </c>
      <c r="JT687" t="s">
        <v>1690</v>
      </c>
      <c r="JV687" t="s">
        <v>1292</v>
      </c>
      <c r="JX687" t="s">
        <v>1293</v>
      </c>
      <c r="JY687" t="s">
        <v>1294</v>
      </c>
      <c r="JZ687" t="s">
        <v>1295</v>
      </c>
      <c r="KB687" t="s">
        <v>1296</v>
      </c>
      <c r="KU687" t="s">
        <v>1297</v>
      </c>
      <c r="KV687" t="s">
        <v>1297</v>
      </c>
      <c r="KX687" t="s">
        <v>1278</v>
      </c>
      <c r="KZ687" t="s">
        <v>1687</v>
      </c>
      <c r="LA687" t="s">
        <v>1298</v>
      </c>
      <c r="LB687" t="s">
        <v>1298</v>
      </c>
      <c r="LL687" t="s">
        <v>1299</v>
      </c>
      <c r="LQ687" t="s">
        <v>1691</v>
      </c>
      <c r="LS687" t="s">
        <v>1692</v>
      </c>
      <c r="LZ687" t="s">
        <v>1282</v>
      </c>
      <c r="MA687" t="s">
        <v>1300</v>
      </c>
      <c r="MN687" t="s">
        <v>1301</v>
      </c>
      <c r="NC687" t="s">
        <v>1302</v>
      </c>
      <c r="ND687" t="s">
        <v>1285</v>
      </c>
      <c r="NH687" t="s">
        <v>1278</v>
      </c>
      <c r="NL687" t="s">
        <v>1303</v>
      </c>
      <c r="OE687" t="s">
        <v>1693</v>
      </c>
      <c r="PM687" s="41" t="s">
        <v>1694</v>
      </c>
      <c r="PO687" s="41" t="s">
        <v>1695</v>
      </c>
      <c r="PP687" s="41" t="s">
        <v>1696</v>
      </c>
      <c r="PQ687" s="41" t="s">
        <v>1695</v>
      </c>
      <c r="PR687" s="41" t="s">
        <v>1695</v>
      </c>
      <c r="PS687" s="41" t="s">
        <v>1697</v>
      </c>
      <c r="PT687" s="41" t="s">
        <v>1698</v>
      </c>
      <c r="PU687" s="41" t="s">
        <v>1699</v>
      </c>
      <c r="PV687" s="41" t="s">
        <v>1700</v>
      </c>
      <c r="PW687" s="41" t="s">
        <v>1701</v>
      </c>
      <c r="QF687" s="41" t="s">
        <v>1702</v>
      </c>
      <c r="QG687" s="41" t="s">
        <v>1703</v>
      </c>
      <c r="QO687" t="s">
        <v>1304</v>
      </c>
      <c r="QP687" t="s">
        <v>1687</v>
      </c>
      <c r="QR687" t="s">
        <v>1278</v>
      </c>
      <c r="QS687" t="s">
        <v>1278</v>
      </c>
      <c r="QX687" t="s">
        <v>1282</v>
      </c>
      <c r="RN687" t="s">
        <v>1305</v>
      </c>
      <c r="RO687" t="s">
        <v>1306</v>
      </c>
      <c r="SA687" t="s">
        <v>1278</v>
      </c>
      <c r="SJ687" t="s">
        <v>5315</v>
      </c>
      <c r="SK687" t="s">
        <v>1307</v>
      </c>
      <c r="SL687" t="s">
        <v>1308</v>
      </c>
      <c r="SP687" t="s">
        <v>1285</v>
      </c>
      <c r="TA687" t="s">
        <v>1687</v>
      </c>
      <c r="TD687" t="s">
        <v>1687</v>
      </c>
      <c r="TG687" t="s">
        <v>1687</v>
      </c>
      <c r="TH687" t="s">
        <v>1309</v>
      </c>
      <c r="TQ687" t="s">
        <v>1704</v>
      </c>
      <c r="TY687" s="41" t="s">
        <v>1705</v>
      </c>
      <c r="UH687" s="41" t="s">
        <v>1705</v>
      </c>
      <c r="UM687" s="41" t="s">
        <v>1705</v>
      </c>
      <c r="UN687" s="41" t="s">
        <v>1705</v>
      </c>
      <c r="UO687" s="41" t="s">
        <v>1705</v>
      </c>
      <c r="WI687" t="s">
        <v>1278</v>
      </c>
      <c r="YB687" t="s">
        <v>1282</v>
      </c>
      <c r="YM687" t="s">
        <v>1310</v>
      </c>
      <c r="YU687" t="s">
        <v>1311</v>
      </c>
      <c r="ZN687" t="s">
        <v>1312</v>
      </c>
      <c r="ZX687" t="s">
        <v>1313</v>
      </c>
      <c r="ZZ687" t="s">
        <v>1706</v>
      </c>
      <c r="AAB687" t="s">
        <v>1689</v>
      </c>
      <c r="AAH687" t="s">
        <v>1314</v>
      </c>
      <c r="AAI687" t="s">
        <v>1315</v>
      </c>
      <c r="AAQ687" t="s">
        <v>1316</v>
      </c>
      <c r="AAR687" t="s">
        <v>1278</v>
      </c>
      <c r="AAS687" t="s">
        <v>1317</v>
      </c>
      <c r="AAT687" t="s">
        <v>1743</v>
      </c>
      <c r="AAW687" t="s">
        <v>1285</v>
      </c>
      <c r="ABE687" t="s">
        <v>1278</v>
      </c>
      <c r="ABG687" t="s">
        <v>1318</v>
      </c>
      <c r="ABN687" t="s">
        <v>1278</v>
      </c>
      <c r="ABR687" t="s">
        <v>1707</v>
      </c>
      <c r="ACD687" t="s">
        <v>1708</v>
      </c>
      <c r="ACG687" t="s">
        <v>1709</v>
      </c>
      <c r="ADG687" t="s">
        <v>1282</v>
      </c>
      <c r="ADP687" t="s">
        <v>1319</v>
      </c>
      <c r="ADR687" t="s">
        <v>1710</v>
      </c>
      <c r="AED687" t="s">
        <v>1320</v>
      </c>
      <c r="AET687" t="s">
        <v>1711</v>
      </c>
      <c r="AEV687" t="s">
        <v>1311</v>
      </c>
      <c r="AFA687" t="s">
        <v>1321</v>
      </c>
      <c r="AFI687" s="41" t="s">
        <v>1712</v>
      </c>
      <c r="AFR687" t="s">
        <v>1299</v>
      </c>
      <c r="AFS687" t="s">
        <v>1713</v>
      </c>
      <c r="AFZ687" t="s">
        <v>1322</v>
      </c>
      <c r="AGO687" t="s">
        <v>1323</v>
      </c>
      <c r="AGP687">
        <v>3</v>
      </c>
      <c r="AGQ687" t="s">
        <v>1324</v>
      </c>
      <c r="AGR687" t="s">
        <v>1324</v>
      </c>
      <c r="AGT687" t="s">
        <v>1324</v>
      </c>
      <c r="AHB687" t="s">
        <v>1325</v>
      </c>
      <c r="AHC687" t="s">
        <v>1326</v>
      </c>
      <c r="AHO687" t="s">
        <v>1689</v>
      </c>
      <c r="AHT687" t="b">
        <v>0</v>
      </c>
      <c r="AHX687" s="42">
        <v>0</v>
      </c>
      <c r="AIC687" s="41" t="s">
        <v>1714</v>
      </c>
      <c r="AIE687" t="s">
        <v>1327</v>
      </c>
      <c r="AIM687" t="s">
        <v>1715</v>
      </c>
      <c r="AIN687" t="s">
        <v>1716</v>
      </c>
      <c r="AJA687" t="s">
        <v>5646</v>
      </c>
      <c r="AJR687" t="s">
        <v>1328</v>
      </c>
      <c r="AKF687" t="s">
        <v>1317</v>
      </c>
      <c r="AKG687" t="s">
        <v>1329</v>
      </c>
      <c r="AKH687" t="s">
        <v>1330</v>
      </c>
      <c r="AKI687" t="s">
        <v>1285</v>
      </c>
      <c r="AKK687" t="s">
        <v>1331</v>
      </c>
      <c r="ALN687" s="41" t="s">
        <v>1717</v>
      </c>
      <c r="ALS687" t="s">
        <v>1332</v>
      </c>
      <c r="ALU687" t="s">
        <v>1333</v>
      </c>
      <c r="ALW687" t="s">
        <v>1718</v>
      </c>
      <c r="AMA687" t="s">
        <v>1334</v>
      </c>
      <c r="AMP687" s="41" t="s">
        <v>1719</v>
      </c>
      <c r="ANA687" t="s">
        <v>1335</v>
      </c>
      <c r="ANJ687" t="s">
        <v>1693</v>
      </c>
      <c r="ANV687" t="s">
        <v>1336</v>
      </c>
      <c r="AOF687" t="s">
        <v>1337</v>
      </c>
      <c r="AOJ687" s="41" t="s">
        <v>1720</v>
      </c>
      <c r="APG687" t="s">
        <v>1282</v>
      </c>
      <c r="APK687" t="s">
        <v>1285</v>
      </c>
      <c r="APL687" t="s">
        <v>1338</v>
      </c>
      <c r="APV687" t="s">
        <v>1328</v>
      </c>
      <c r="AQC687" t="s">
        <v>1339</v>
      </c>
      <c r="AQK687" t="s">
        <v>1687</v>
      </c>
      <c r="AQL687" t="s">
        <v>1340</v>
      </c>
      <c r="AQY687" t="s">
        <v>1341</v>
      </c>
      <c r="ARF687" t="s">
        <v>1285</v>
      </c>
      <c r="ARK687" t="s">
        <v>1342</v>
      </c>
      <c r="ARW687" t="s">
        <v>1721</v>
      </c>
      <c r="ARY687" t="s">
        <v>1343</v>
      </c>
      <c r="ASD687" t="s">
        <v>1344</v>
      </c>
      <c r="ASE687" t="s">
        <v>1722</v>
      </c>
      <c r="ASU687" t="s">
        <v>5315</v>
      </c>
      <c r="ATE687" t="s">
        <v>1345</v>
      </c>
      <c r="ATM687" t="s">
        <v>1346</v>
      </c>
      <c r="AUB687" t="s">
        <v>1347</v>
      </c>
      <c r="AUE687" t="s">
        <v>1723</v>
      </c>
      <c r="AUH687" s="41" t="s">
        <v>1724</v>
      </c>
      <c r="AUK687" s="41" t="s">
        <v>1725</v>
      </c>
      <c r="AUQ687" s="41" t="s">
        <v>1726</v>
      </c>
      <c r="AUW687" s="41" t="s">
        <v>1705</v>
      </c>
      <c r="AWA687" s="41" t="s">
        <v>1727</v>
      </c>
      <c r="AWE687">
        <v>100</v>
      </c>
      <c r="AWY687" t="s">
        <v>1278</v>
      </c>
      <c r="AWZ687" t="s">
        <v>1278</v>
      </c>
      <c r="AXA687" t="s">
        <v>1282</v>
      </c>
      <c r="AXU687" t="s">
        <v>1713</v>
      </c>
      <c r="AYO687" t="s">
        <v>1304</v>
      </c>
      <c r="AZI687" t="s">
        <v>1348</v>
      </c>
      <c r="AZM687" t="s">
        <v>1349</v>
      </c>
      <c r="BBM687" t="s">
        <v>1728</v>
      </c>
      <c r="BBY687" t="s">
        <v>1728</v>
      </c>
      <c r="BCD687" t="s">
        <v>1350</v>
      </c>
      <c r="BCE687" t="s">
        <v>1350</v>
      </c>
      <c r="BCF687" t="s">
        <v>1350</v>
      </c>
      <c r="BCG687" t="s">
        <v>1351</v>
      </c>
      <c r="BCH687" t="s">
        <v>1351</v>
      </c>
      <c r="BCI687" t="s">
        <v>1351</v>
      </c>
      <c r="BCP687" t="s">
        <v>1352</v>
      </c>
      <c r="BDH687" t="s">
        <v>1710</v>
      </c>
      <c r="BDI687" t="s">
        <v>1710</v>
      </c>
      <c r="BDJ687" t="s">
        <v>1729</v>
      </c>
      <c r="BEU687" t="s">
        <v>5315</v>
      </c>
      <c r="BGP687" t="s">
        <v>1728</v>
      </c>
      <c r="BIB687" t="s">
        <v>5315</v>
      </c>
      <c r="BIN687" s="41" t="s">
        <v>5642</v>
      </c>
    </row>
    <row r="688" spans="1:1015 1030:1600" ht="409.5">
      <c r="A688" t="s">
        <v>1744</v>
      </c>
      <c r="B688" t="s">
        <v>5647</v>
      </c>
      <c r="C688">
        <v>2621612</v>
      </c>
      <c r="D688" t="s">
        <v>1262</v>
      </c>
      <c r="E688" t="s">
        <v>54</v>
      </c>
      <c r="F688" t="s">
        <v>1263</v>
      </c>
      <c r="G688" t="s">
        <v>1264</v>
      </c>
      <c r="H688" t="s">
        <v>1265</v>
      </c>
      <c r="I688" t="s">
        <v>1266</v>
      </c>
      <c r="L688" t="s">
        <v>1749</v>
      </c>
      <c r="M688" t="s">
        <v>1267</v>
      </c>
      <c r="N688" t="s">
        <v>1267</v>
      </c>
      <c r="O688" t="s">
        <v>5648</v>
      </c>
      <c r="P688" t="s">
        <v>5644</v>
      </c>
      <c r="Q688" t="s">
        <v>5633</v>
      </c>
      <c r="R688" t="s">
        <v>5644</v>
      </c>
      <c r="S688" t="s">
        <v>5511</v>
      </c>
      <c r="T688">
        <v>0</v>
      </c>
      <c r="U688" t="s">
        <v>1268</v>
      </c>
      <c r="V688" t="s">
        <v>1269</v>
      </c>
      <c r="W688" t="s">
        <v>1270</v>
      </c>
      <c r="X688" t="s">
        <v>1354</v>
      </c>
      <c r="Y688" t="s">
        <v>1742</v>
      </c>
      <c r="Z688" s="41" t="s">
        <v>5649</v>
      </c>
      <c r="AB688" t="s">
        <v>1730</v>
      </c>
      <c r="AC688" t="s">
        <v>1272</v>
      </c>
      <c r="AD688" t="s">
        <v>1273</v>
      </c>
      <c r="AE688" t="s">
        <v>1274</v>
      </c>
      <c r="AF688" t="s">
        <v>1275</v>
      </c>
      <c r="AG688" t="s">
        <v>1276</v>
      </c>
      <c r="AH688" t="s">
        <v>1749</v>
      </c>
      <c r="AS688" t="s">
        <v>1745</v>
      </c>
      <c r="BJ688" t="s">
        <v>1684</v>
      </c>
      <c r="BK688" t="s">
        <v>1685</v>
      </c>
      <c r="BM688" t="s">
        <v>1686</v>
      </c>
      <c r="BN688" t="s">
        <v>1686</v>
      </c>
      <c r="BO688" t="s">
        <v>1686</v>
      </c>
      <c r="BP688" t="s">
        <v>1686</v>
      </c>
      <c r="BX688" t="s">
        <v>1277</v>
      </c>
      <c r="CA688" t="s">
        <v>1278</v>
      </c>
      <c r="CL688" t="s">
        <v>1279</v>
      </c>
      <c r="CM688" t="s">
        <v>1279</v>
      </c>
      <c r="CO688" t="s">
        <v>5315</v>
      </c>
      <c r="DC688" t="s">
        <v>1280</v>
      </c>
      <c r="DD688" t="s">
        <v>1280</v>
      </c>
      <c r="DJ688" t="s">
        <v>1687</v>
      </c>
      <c r="DK688" t="s">
        <v>1281</v>
      </c>
      <c r="FJ688" t="s">
        <v>5315</v>
      </c>
      <c r="FQ688" t="s">
        <v>1282</v>
      </c>
      <c r="GL688" t="s">
        <v>1283</v>
      </c>
      <c r="GN688" t="s">
        <v>1284</v>
      </c>
      <c r="GO688" t="s">
        <v>1284</v>
      </c>
      <c r="GR688" t="s">
        <v>1285</v>
      </c>
      <c r="GU688" t="s">
        <v>1286</v>
      </c>
      <c r="GW688" t="s">
        <v>1286</v>
      </c>
      <c r="GX688" t="s">
        <v>1286</v>
      </c>
      <c r="GY688" t="s">
        <v>1286</v>
      </c>
      <c r="GZ688" t="s">
        <v>1286</v>
      </c>
      <c r="HA688" t="s">
        <v>1284</v>
      </c>
      <c r="HC688" t="s">
        <v>1284</v>
      </c>
      <c r="HD688" t="s">
        <v>1285</v>
      </c>
      <c r="HI688" t="s">
        <v>1287</v>
      </c>
      <c r="HR688" t="s">
        <v>1288</v>
      </c>
      <c r="HS688" s="41" t="s">
        <v>1688</v>
      </c>
      <c r="HT688" t="s">
        <v>1687</v>
      </c>
      <c r="HU688" t="s">
        <v>1687</v>
      </c>
      <c r="IX688" t="s">
        <v>1289</v>
      </c>
      <c r="JD688" t="s">
        <v>1689</v>
      </c>
      <c r="JJ688" t="s">
        <v>1290</v>
      </c>
      <c r="JK688" t="s">
        <v>1290</v>
      </c>
      <c r="JQ688" t="s">
        <v>1291</v>
      </c>
      <c r="JT688" t="s">
        <v>1690</v>
      </c>
      <c r="JV688" t="s">
        <v>1292</v>
      </c>
      <c r="JX688" t="s">
        <v>1293</v>
      </c>
      <c r="JY688" t="s">
        <v>1294</v>
      </c>
      <c r="JZ688" t="s">
        <v>1295</v>
      </c>
      <c r="KB688" t="s">
        <v>1296</v>
      </c>
      <c r="KU688" t="s">
        <v>1297</v>
      </c>
      <c r="KV688" t="s">
        <v>1297</v>
      </c>
      <c r="KX688" t="s">
        <v>1278</v>
      </c>
      <c r="KZ688" t="s">
        <v>1687</v>
      </c>
      <c r="LA688" t="s">
        <v>1298</v>
      </c>
      <c r="LB688" t="s">
        <v>1298</v>
      </c>
      <c r="LL688" t="s">
        <v>1299</v>
      </c>
      <c r="LQ688" t="s">
        <v>1691</v>
      </c>
      <c r="LS688" t="s">
        <v>1692</v>
      </c>
      <c r="LZ688" t="s">
        <v>1282</v>
      </c>
      <c r="MA688" t="s">
        <v>1300</v>
      </c>
      <c r="MN688" t="s">
        <v>1301</v>
      </c>
      <c r="NC688" t="s">
        <v>1302</v>
      </c>
      <c r="ND688" t="s">
        <v>1285</v>
      </c>
      <c r="NH688" t="s">
        <v>1278</v>
      </c>
      <c r="NL688" t="s">
        <v>1303</v>
      </c>
      <c r="OE688" t="s">
        <v>1693</v>
      </c>
      <c r="PM688" s="41" t="s">
        <v>1694</v>
      </c>
      <c r="PO688" s="41" t="s">
        <v>1695</v>
      </c>
      <c r="PP688" s="41" t="s">
        <v>1696</v>
      </c>
      <c r="PQ688" s="41" t="s">
        <v>1695</v>
      </c>
      <c r="PR688" s="41" t="s">
        <v>1695</v>
      </c>
      <c r="PS688" s="41" t="s">
        <v>1697</v>
      </c>
      <c r="PT688" s="41" t="s">
        <v>1698</v>
      </c>
      <c r="PU688" s="41" t="s">
        <v>1699</v>
      </c>
      <c r="PV688" s="41" t="s">
        <v>1700</v>
      </c>
      <c r="PW688" s="41" t="s">
        <v>1701</v>
      </c>
      <c r="QF688" s="41" t="s">
        <v>1702</v>
      </c>
      <c r="QG688" s="41" t="s">
        <v>1703</v>
      </c>
      <c r="QO688" t="s">
        <v>1304</v>
      </c>
      <c r="QP688" t="s">
        <v>1687</v>
      </c>
      <c r="QR688" t="s">
        <v>1278</v>
      </c>
      <c r="QS688" t="s">
        <v>1278</v>
      </c>
      <c r="QX688" t="s">
        <v>1282</v>
      </c>
      <c r="RN688" t="s">
        <v>1305</v>
      </c>
      <c r="RO688" t="s">
        <v>1306</v>
      </c>
      <c r="SA688" t="s">
        <v>1278</v>
      </c>
      <c r="SJ688" t="s">
        <v>5315</v>
      </c>
      <c r="SK688" t="s">
        <v>1307</v>
      </c>
      <c r="SL688" t="s">
        <v>1308</v>
      </c>
      <c r="SP688" t="s">
        <v>1285</v>
      </c>
      <c r="TA688" t="s">
        <v>1687</v>
      </c>
      <c r="TD688" t="s">
        <v>1687</v>
      </c>
      <c r="TG688" t="s">
        <v>1687</v>
      </c>
      <c r="TH688" t="s">
        <v>1309</v>
      </c>
      <c r="TQ688" t="s">
        <v>1704</v>
      </c>
      <c r="TY688" s="41" t="s">
        <v>1705</v>
      </c>
      <c r="UH688" s="41" t="s">
        <v>1705</v>
      </c>
      <c r="UM688" s="41" t="s">
        <v>1705</v>
      </c>
      <c r="UN688" s="41" t="s">
        <v>1705</v>
      </c>
      <c r="UO688" s="41" t="s">
        <v>1705</v>
      </c>
      <c r="WI688" t="s">
        <v>1278</v>
      </c>
      <c r="YB688" t="s">
        <v>1282</v>
      </c>
      <c r="YM688" t="s">
        <v>1310</v>
      </c>
      <c r="YU688" t="s">
        <v>1311</v>
      </c>
      <c r="ZN688" t="s">
        <v>1312</v>
      </c>
      <c r="ZX688" t="s">
        <v>1313</v>
      </c>
      <c r="ZZ688" t="s">
        <v>1706</v>
      </c>
      <c r="AAB688" t="s">
        <v>1689</v>
      </c>
      <c r="AAH688" t="s">
        <v>1314</v>
      </c>
      <c r="AAI688" t="s">
        <v>1315</v>
      </c>
      <c r="AAQ688" t="s">
        <v>1316</v>
      </c>
      <c r="AAR688" t="s">
        <v>1278</v>
      </c>
      <c r="AAS688" t="s">
        <v>1317</v>
      </c>
      <c r="AAT688" t="s">
        <v>1743</v>
      </c>
      <c r="AAW688" t="s">
        <v>1285</v>
      </c>
      <c r="ABE688" t="s">
        <v>1278</v>
      </c>
      <c r="ABG688" t="s">
        <v>1318</v>
      </c>
      <c r="ABN688" t="s">
        <v>1278</v>
      </c>
      <c r="ABR688" t="s">
        <v>1707</v>
      </c>
      <c r="ACD688" t="s">
        <v>1708</v>
      </c>
      <c r="ACG688" t="s">
        <v>1709</v>
      </c>
      <c r="ADG688" t="s">
        <v>1282</v>
      </c>
      <c r="ADP688" t="s">
        <v>1319</v>
      </c>
      <c r="ADR688" t="s">
        <v>1710</v>
      </c>
      <c r="AED688" t="s">
        <v>1320</v>
      </c>
      <c r="AET688" t="s">
        <v>1711</v>
      </c>
      <c r="AEV688" t="s">
        <v>1311</v>
      </c>
      <c r="AFA688" t="s">
        <v>1321</v>
      </c>
      <c r="AFI688" s="41" t="s">
        <v>1712</v>
      </c>
      <c r="AFR688" t="s">
        <v>1299</v>
      </c>
      <c r="AFS688" t="s">
        <v>1713</v>
      </c>
      <c r="AFZ688" t="s">
        <v>1322</v>
      </c>
      <c r="AGO688" t="s">
        <v>1323</v>
      </c>
      <c r="AGP688">
        <v>3</v>
      </c>
      <c r="AGQ688" t="s">
        <v>1324</v>
      </c>
      <c r="AGR688" t="s">
        <v>1324</v>
      </c>
      <c r="AGT688" t="s">
        <v>1324</v>
      </c>
      <c r="AHB688" t="s">
        <v>1325</v>
      </c>
      <c r="AHC688" t="s">
        <v>1326</v>
      </c>
      <c r="AHO688" t="s">
        <v>1689</v>
      </c>
      <c r="AHT688" t="b">
        <v>0</v>
      </c>
      <c r="AHX688" s="42">
        <v>0</v>
      </c>
      <c r="AIC688" s="41" t="s">
        <v>1714</v>
      </c>
      <c r="AIE688" t="s">
        <v>1327</v>
      </c>
      <c r="AIM688" t="s">
        <v>1715</v>
      </c>
      <c r="AIN688" t="s">
        <v>1716</v>
      </c>
      <c r="AJA688" t="s">
        <v>5650</v>
      </c>
      <c r="AJR688" t="s">
        <v>1328</v>
      </c>
      <c r="AKF688" t="s">
        <v>1317</v>
      </c>
      <c r="AKG688" t="s">
        <v>1329</v>
      </c>
      <c r="AKH688" t="s">
        <v>1330</v>
      </c>
      <c r="AKI688" t="s">
        <v>1285</v>
      </c>
      <c r="AKK688" t="s">
        <v>1331</v>
      </c>
      <c r="ALN688" s="41" t="s">
        <v>1717</v>
      </c>
      <c r="ALS688" t="s">
        <v>1332</v>
      </c>
      <c r="ALU688" t="s">
        <v>1333</v>
      </c>
      <c r="ALW688" t="s">
        <v>1718</v>
      </c>
      <c r="AMA688" t="s">
        <v>1334</v>
      </c>
      <c r="AMP688" s="41" t="s">
        <v>1719</v>
      </c>
      <c r="ANA688" t="s">
        <v>1335</v>
      </c>
      <c r="ANJ688" t="s">
        <v>1693</v>
      </c>
      <c r="ANV688" t="s">
        <v>1336</v>
      </c>
      <c r="AOF688" t="s">
        <v>1337</v>
      </c>
      <c r="AOJ688" s="41" t="s">
        <v>1720</v>
      </c>
      <c r="APG688" t="s">
        <v>1282</v>
      </c>
      <c r="APK688" t="s">
        <v>1285</v>
      </c>
      <c r="APL688" t="s">
        <v>1338</v>
      </c>
      <c r="APV688" t="s">
        <v>1328</v>
      </c>
      <c r="AQC688" t="s">
        <v>1339</v>
      </c>
      <c r="AQK688" t="s">
        <v>1687</v>
      </c>
      <c r="AQL688" t="s">
        <v>1340</v>
      </c>
      <c r="AQY688" t="s">
        <v>1341</v>
      </c>
      <c r="ARF688" t="s">
        <v>1285</v>
      </c>
      <c r="ARK688" t="s">
        <v>1342</v>
      </c>
      <c r="ARW688" t="s">
        <v>1721</v>
      </c>
      <c r="ARY688" t="s">
        <v>1343</v>
      </c>
      <c r="ASD688" t="s">
        <v>1344</v>
      </c>
      <c r="ASE688" t="s">
        <v>1722</v>
      </c>
      <c r="ASU688" t="s">
        <v>5315</v>
      </c>
      <c r="ATE688" t="s">
        <v>1345</v>
      </c>
      <c r="ATM688" t="s">
        <v>1346</v>
      </c>
      <c r="AUB688" t="s">
        <v>1347</v>
      </c>
      <c r="AUE688" t="s">
        <v>1723</v>
      </c>
      <c r="AUH688" s="41" t="s">
        <v>1724</v>
      </c>
      <c r="AUK688" s="41" t="s">
        <v>1725</v>
      </c>
      <c r="AUQ688" s="41" t="s">
        <v>1726</v>
      </c>
      <c r="AUW688" s="41" t="s">
        <v>1705</v>
      </c>
      <c r="AWA688" s="41" t="s">
        <v>1727</v>
      </c>
      <c r="AWE688">
        <v>100</v>
      </c>
      <c r="AWY688" t="s">
        <v>1278</v>
      </c>
      <c r="AWZ688" t="s">
        <v>1278</v>
      </c>
      <c r="AXA688" t="s">
        <v>1282</v>
      </c>
      <c r="AXU688" t="s">
        <v>1713</v>
      </c>
      <c r="AYO688" t="s">
        <v>1304</v>
      </c>
      <c r="AZI688" t="s">
        <v>1348</v>
      </c>
      <c r="AZM688" t="s">
        <v>1349</v>
      </c>
      <c r="BBM688" t="s">
        <v>1728</v>
      </c>
      <c r="BBY688" t="s">
        <v>1728</v>
      </c>
      <c r="BCD688" t="s">
        <v>1350</v>
      </c>
      <c r="BCE688" t="s">
        <v>1350</v>
      </c>
      <c r="BCF688" t="s">
        <v>1350</v>
      </c>
      <c r="BCG688" t="s">
        <v>1351</v>
      </c>
      <c r="BCH688" t="s">
        <v>1351</v>
      </c>
      <c r="BCI688" t="s">
        <v>1351</v>
      </c>
      <c r="BCP688" t="s">
        <v>1352</v>
      </c>
      <c r="BDH688" t="s">
        <v>1710</v>
      </c>
      <c r="BDI688" t="s">
        <v>1710</v>
      </c>
      <c r="BDJ688" t="s">
        <v>1729</v>
      </c>
      <c r="BEU688" t="s">
        <v>5315</v>
      </c>
      <c r="BGP688" t="s">
        <v>1728</v>
      </c>
      <c r="BIB688" t="s">
        <v>5315</v>
      </c>
      <c r="BIN688" s="41" t="s">
        <v>5651</v>
      </c>
    </row>
    <row r="689" spans="1:1015 1030:1600" ht="409.5">
      <c r="A689" t="s">
        <v>1744</v>
      </c>
      <c r="B689" t="s">
        <v>5652</v>
      </c>
      <c r="C689">
        <v>2621636</v>
      </c>
      <c r="D689" t="s">
        <v>1262</v>
      </c>
      <c r="E689" t="s">
        <v>54</v>
      </c>
      <c r="F689" t="s">
        <v>1263</v>
      </c>
      <c r="G689" t="s">
        <v>1264</v>
      </c>
      <c r="H689" t="s">
        <v>1265</v>
      </c>
      <c r="I689" t="s">
        <v>1266</v>
      </c>
      <c r="L689" t="s">
        <v>1749</v>
      </c>
      <c r="M689" t="s">
        <v>1267</v>
      </c>
      <c r="N689" t="s">
        <v>1267</v>
      </c>
      <c r="O689" t="s">
        <v>5653</v>
      </c>
      <c r="P689" t="s">
        <v>5644</v>
      </c>
      <c r="Q689" t="s">
        <v>5633</v>
      </c>
      <c r="R689" t="s">
        <v>5644</v>
      </c>
      <c r="S689" t="s">
        <v>5511</v>
      </c>
      <c r="T689">
        <v>0</v>
      </c>
      <c r="U689" t="s">
        <v>1268</v>
      </c>
      <c r="V689" t="s">
        <v>1269</v>
      </c>
      <c r="W689" t="s">
        <v>1270</v>
      </c>
      <c r="X689" t="s">
        <v>1354</v>
      </c>
      <c r="Y689" t="s">
        <v>1742</v>
      </c>
      <c r="Z689" s="41" t="s">
        <v>5654</v>
      </c>
      <c r="AB689" t="s">
        <v>1730</v>
      </c>
      <c r="AC689" t="s">
        <v>1272</v>
      </c>
      <c r="AD689" t="s">
        <v>1273</v>
      </c>
      <c r="AE689" t="s">
        <v>1274</v>
      </c>
      <c r="AF689" t="s">
        <v>1275</v>
      </c>
      <c r="AG689" t="s">
        <v>1276</v>
      </c>
      <c r="AH689" t="s">
        <v>1749</v>
      </c>
      <c r="AS689" t="s">
        <v>1745</v>
      </c>
      <c r="BJ689" t="s">
        <v>1684</v>
      </c>
      <c r="BK689" t="s">
        <v>1685</v>
      </c>
      <c r="BM689" t="s">
        <v>1686</v>
      </c>
      <c r="BN689" t="s">
        <v>1686</v>
      </c>
      <c r="BO689" t="s">
        <v>1686</v>
      </c>
      <c r="BP689" t="s">
        <v>1686</v>
      </c>
      <c r="BX689" t="s">
        <v>1277</v>
      </c>
      <c r="CA689" t="s">
        <v>1278</v>
      </c>
      <c r="CL689" t="s">
        <v>1279</v>
      </c>
      <c r="CM689" t="s">
        <v>1279</v>
      </c>
      <c r="CO689" t="s">
        <v>5315</v>
      </c>
      <c r="DC689" t="s">
        <v>1280</v>
      </c>
      <c r="DD689" t="s">
        <v>1280</v>
      </c>
      <c r="DJ689" t="s">
        <v>1687</v>
      </c>
      <c r="DK689" t="s">
        <v>1281</v>
      </c>
      <c r="FJ689" t="s">
        <v>5315</v>
      </c>
      <c r="FQ689" t="s">
        <v>1282</v>
      </c>
      <c r="GL689" t="s">
        <v>1283</v>
      </c>
      <c r="GN689" t="s">
        <v>1284</v>
      </c>
      <c r="GO689" t="s">
        <v>1284</v>
      </c>
      <c r="GR689" t="s">
        <v>1285</v>
      </c>
      <c r="GU689" t="s">
        <v>1286</v>
      </c>
      <c r="GW689" t="s">
        <v>1286</v>
      </c>
      <c r="GX689" t="s">
        <v>1286</v>
      </c>
      <c r="GY689" t="s">
        <v>1286</v>
      </c>
      <c r="GZ689" t="s">
        <v>1286</v>
      </c>
      <c r="HA689" t="s">
        <v>1284</v>
      </c>
      <c r="HC689" t="s">
        <v>1284</v>
      </c>
      <c r="HD689" t="s">
        <v>1285</v>
      </c>
      <c r="HI689" t="s">
        <v>1287</v>
      </c>
      <c r="HR689" t="s">
        <v>1288</v>
      </c>
      <c r="HS689" s="41" t="s">
        <v>1688</v>
      </c>
      <c r="HT689" t="s">
        <v>1687</v>
      </c>
      <c r="HU689" t="s">
        <v>1687</v>
      </c>
      <c r="IX689" t="s">
        <v>1289</v>
      </c>
      <c r="JD689" t="s">
        <v>1689</v>
      </c>
      <c r="JJ689" t="s">
        <v>1290</v>
      </c>
      <c r="JK689" t="s">
        <v>1290</v>
      </c>
      <c r="JQ689" t="s">
        <v>1291</v>
      </c>
      <c r="JT689" t="s">
        <v>1690</v>
      </c>
      <c r="JV689" t="s">
        <v>1292</v>
      </c>
      <c r="JX689" t="s">
        <v>1293</v>
      </c>
      <c r="JY689" t="s">
        <v>1294</v>
      </c>
      <c r="JZ689" t="s">
        <v>1295</v>
      </c>
      <c r="KB689" t="s">
        <v>1296</v>
      </c>
      <c r="KU689" t="s">
        <v>1297</v>
      </c>
      <c r="KV689" t="s">
        <v>1297</v>
      </c>
      <c r="KX689" t="s">
        <v>1278</v>
      </c>
      <c r="KZ689" t="s">
        <v>1687</v>
      </c>
      <c r="LA689" t="s">
        <v>1298</v>
      </c>
      <c r="LB689" t="s">
        <v>1298</v>
      </c>
      <c r="LL689" t="s">
        <v>1299</v>
      </c>
      <c r="LQ689" t="s">
        <v>1691</v>
      </c>
      <c r="LS689" t="s">
        <v>1692</v>
      </c>
      <c r="LZ689" t="s">
        <v>1282</v>
      </c>
      <c r="MA689" t="s">
        <v>1300</v>
      </c>
      <c r="MN689" t="s">
        <v>1301</v>
      </c>
      <c r="NC689" t="s">
        <v>1302</v>
      </c>
      <c r="ND689" t="s">
        <v>1285</v>
      </c>
      <c r="NH689" t="s">
        <v>1278</v>
      </c>
      <c r="NL689" t="s">
        <v>1303</v>
      </c>
      <c r="OE689" t="s">
        <v>1693</v>
      </c>
      <c r="PM689" s="41" t="s">
        <v>1694</v>
      </c>
      <c r="PO689" s="41" t="s">
        <v>1695</v>
      </c>
      <c r="PP689" s="41" t="s">
        <v>1696</v>
      </c>
      <c r="PQ689" s="41" t="s">
        <v>1695</v>
      </c>
      <c r="PR689" s="41" t="s">
        <v>1695</v>
      </c>
      <c r="PS689" s="41" t="s">
        <v>1697</v>
      </c>
      <c r="PT689" s="41" t="s">
        <v>1698</v>
      </c>
      <c r="PU689" s="41" t="s">
        <v>1699</v>
      </c>
      <c r="PV689" s="41" t="s">
        <v>1700</v>
      </c>
      <c r="PW689" s="41" t="s">
        <v>1701</v>
      </c>
      <c r="QF689" s="41" t="s">
        <v>1702</v>
      </c>
      <c r="QG689" s="41" t="s">
        <v>1703</v>
      </c>
      <c r="QO689" t="s">
        <v>1304</v>
      </c>
      <c r="QP689" t="s">
        <v>1687</v>
      </c>
      <c r="QR689" t="s">
        <v>1278</v>
      </c>
      <c r="QS689" t="s">
        <v>1278</v>
      </c>
      <c r="QX689" t="s">
        <v>1282</v>
      </c>
      <c r="RN689" t="s">
        <v>1305</v>
      </c>
      <c r="RO689" t="s">
        <v>1306</v>
      </c>
      <c r="SA689" t="s">
        <v>1278</v>
      </c>
      <c r="SJ689" t="s">
        <v>5315</v>
      </c>
      <c r="SK689" t="s">
        <v>1307</v>
      </c>
      <c r="SL689" t="s">
        <v>1308</v>
      </c>
      <c r="SP689" t="s">
        <v>1285</v>
      </c>
      <c r="TA689" t="s">
        <v>1687</v>
      </c>
      <c r="TD689" t="s">
        <v>1687</v>
      </c>
      <c r="TG689" t="s">
        <v>1687</v>
      </c>
      <c r="TH689" t="s">
        <v>1309</v>
      </c>
      <c r="TQ689" t="s">
        <v>1704</v>
      </c>
      <c r="TY689" s="41" t="s">
        <v>1705</v>
      </c>
      <c r="UH689" s="41" t="s">
        <v>1705</v>
      </c>
      <c r="UM689" s="41" t="s">
        <v>1705</v>
      </c>
      <c r="UN689" s="41" t="s">
        <v>1705</v>
      </c>
      <c r="UO689" s="41" t="s">
        <v>1705</v>
      </c>
      <c r="WI689" t="s">
        <v>1278</v>
      </c>
      <c r="YB689" t="s">
        <v>1282</v>
      </c>
      <c r="YM689" t="s">
        <v>1310</v>
      </c>
      <c r="YU689" t="s">
        <v>1311</v>
      </c>
      <c r="ZN689" t="s">
        <v>1312</v>
      </c>
      <c r="ZX689" t="s">
        <v>1313</v>
      </c>
      <c r="ZZ689" t="s">
        <v>1706</v>
      </c>
      <c r="AAB689" t="s">
        <v>1689</v>
      </c>
      <c r="AAH689" t="s">
        <v>1314</v>
      </c>
      <c r="AAI689" t="s">
        <v>1315</v>
      </c>
      <c r="AAQ689" t="s">
        <v>1316</v>
      </c>
      <c r="AAR689" t="s">
        <v>1278</v>
      </c>
      <c r="AAS689" t="s">
        <v>1317</v>
      </c>
      <c r="AAT689" t="s">
        <v>1743</v>
      </c>
      <c r="AAW689" t="s">
        <v>1285</v>
      </c>
      <c r="ABE689" t="s">
        <v>1278</v>
      </c>
      <c r="ABG689" t="s">
        <v>1318</v>
      </c>
      <c r="ABN689" t="s">
        <v>1278</v>
      </c>
      <c r="ABR689" t="s">
        <v>1707</v>
      </c>
      <c r="ACD689" t="s">
        <v>1708</v>
      </c>
      <c r="ACG689" t="s">
        <v>1709</v>
      </c>
      <c r="ADG689" t="s">
        <v>1282</v>
      </c>
      <c r="ADP689" t="s">
        <v>1319</v>
      </c>
      <c r="ADR689" t="s">
        <v>1710</v>
      </c>
      <c r="AED689" t="s">
        <v>1320</v>
      </c>
      <c r="AET689" t="s">
        <v>1711</v>
      </c>
      <c r="AEV689" t="s">
        <v>1311</v>
      </c>
      <c r="AFA689" t="s">
        <v>1321</v>
      </c>
      <c r="AFI689" s="41" t="s">
        <v>1712</v>
      </c>
      <c r="AFR689" t="s">
        <v>1299</v>
      </c>
      <c r="AFS689" t="s">
        <v>1713</v>
      </c>
      <c r="AFZ689" t="s">
        <v>1322</v>
      </c>
      <c r="AGO689" t="s">
        <v>1323</v>
      </c>
      <c r="AGP689">
        <v>3</v>
      </c>
      <c r="AGQ689" t="s">
        <v>1324</v>
      </c>
      <c r="AGR689" t="s">
        <v>1324</v>
      </c>
      <c r="AGT689" t="s">
        <v>1324</v>
      </c>
      <c r="AHB689" t="s">
        <v>1325</v>
      </c>
      <c r="AHC689" t="s">
        <v>1326</v>
      </c>
      <c r="AHO689" t="s">
        <v>1689</v>
      </c>
      <c r="AHT689" t="b">
        <v>0</v>
      </c>
      <c r="AHX689" s="42">
        <v>0</v>
      </c>
      <c r="AIC689" s="41" t="s">
        <v>1714</v>
      </c>
      <c r="AIE689" t="s">
        <v>1327</v>
      </c>
      <c r="AIM689" t="s">
        <v>1715</v>
      </c>
      <c r="AIN689" t="s">
        <v>1716</v>
      </c>
      <c r="AJA689" t="s">
        <v>5655</v>
      </c>
      <c r="AJR689" t="s">
        <v>1328</v>
      </c>
      <c r="AKF689" t="s">
        <v>1317</v>
      </c>
      <c r="AKG689" t="s">
        <v>1329</v>
      </c>
      <c r="AKH689" t="s">
        <v>1330</v>
      </c>
      <c r="AKI689" t="s">
        <v>1285</v>
      </c>
      <c r="AKK689" t="s">
        <v>1331</v>
      </c>
      <c r="ALN689" s="41" t="s">
        <v>1717</v>
      </c>
      <c r="ALS689" t="s">
        <v>1332</v>
      </c>
      <c r="ALU689" t="s">
        <v>1333</v>
      </c>
      <c r="ALW689" t="s">
        <v>1718</v>
      </c>
      <c r="AMA689" t="s">
        <v>1334</v>
      </c>
      <c r="AMP689" s="41" t="s">
        <v>1719</v>
      </c>
      <c r="ANA689" t="s">
        <v>1335</v>
      </c>
      <c r="ANJ689" t="s">
        <v>1693</v>
      </c>
      <c r="ANV689" t="s">
        <v>1336</v>
      </c>
      <c r="AOF689" t="s">
        <v>1337</v>
      </c>
      <c r="AOJ689" s="41" t="s">
        <v>1720</v>
      </c>
      <c r="APG689" t="s">
        <v>1282</v>
      </c>
      <c r="APK689" t="s">
        <v>1285</v>
      </c>
      <c r="APL689" t="s">
        <v>1338</v>
      </c>
      <c r="APV689" t="s">
        <v>1328</v>
      </c>
      <c r="AQC689" t="s">
        <v>1339</v>
      </c>
      <c r="AQK689" t="s">
        <v>1687</v>
      </c>
      <c r="AQL689" t="s">
        <v>1340</v>
      </c>
      <c r="AQY689" t="s">
        <v>1341</v>
      </c>
      <c r="ARF689" t="s">
        <v>1285</v>
      </c>
      <c r="ARK689" t="s">
        <v>1342</v>
      </c>
      <c r="ARW689" t="s">
        <v>1721</v>
      </c>
      <c r="ARY689" t="s">
        <v>1343</v>
      </c>
      <c r="ASD689" t="s">
        <v>1344</v>
      </c>
      <c r="ASE689" t="s">
        <v>1722</v>
      </c>
      <c r="ASU689" t="s">
        <v>5315</v>
      </c>
      <c r="ATE689" t="s">
        <v>1345</v>
      </c>
      <c r="ATM689" t="s">
        <v>1346</v>
      </c>
      <c r="AUB689" t="s">
        <v>1347</v>
      </c>
      <c r="AUE689" t="s">
        <v>1723</v>
      </c>
      <c r="AUH689" s="41" t="s">
        <v>1724</v>
      </c>
      <c r="AUK689" s="41" t="s">
        <v>1725</v>
      </c>
      <c r="AUQ689" s="41" t="s">
        <v>1726</v>
      </c>
      <c r="AUW689" s="41" t="s">
        <v>1705</v>
      </c>
      <c r="AWA689" s="41" t="s">
        <v>1727</v>
      </c>
      <c r="AWE689">
        <v>100</v>
      </c>
      <c r="AWY689" t="s">
        <v>1278</v>
      </c>
      <c r="AWZ689" t="s">
        <v>1278</v>
      </c>
      <c r="AXA689" t="s">
        <v>1282</v>
      </c>
      <c r="AXU689" t="s">
        <v>1713</v>
      </c>
      <c r="AYO689" t="s">
        <v>1304</v>
      </c>
      <c r="AZI689" t="s">
        <v>1348</v>
      </c>
      <c r="AZM689" t="s">
        <v>1349</v>
      </c>
      <c r="BBM689" t="s">
        <v>1728</v>
      </c>
      <c r="BBY689" t="s">
        <v>1728</v>
      </c>
      <c r="BCD689" t="s">
        <v>1350</v>
      </c>
      <c r="BCE689" t="s">
        <v>1350</v>
      </c>
      <c r="BCF689" t="s">
        <v>1350</v>
      </c>
      <c r="BCG689" t="s">
        <v>1351</v>
      </c>
      <c r="BCH689" t="s">
        <v>1351</v>
      </c>
      <c r="BCI689" t="s">
        <v>1351</v>
      </c>
      <c r="BCP689" t="s">
        <v>1352</v>
      </c>
      <c r="BDH689" t="s">
        <v>1710</v>
      </c>
      <c r="BDI689" t="s">
        <v>1710</v>
      </c>
      <c r="BDJ689" t="s">
        <v>1729</v>
      </c>
      <c r="BEU689" t="s">
        <v>5315</v>
      </c>
      <c r="BGP689" t="s">
        <v>1728</v>
      </c>
      <c r="BIB689" t="s">
        <v>5315</v>
      </c>
      <c r="BIN689" s="41" t="s">
        <v>5656</v>
      </c>
    </row>
    <row r="690" spans="1:1015 1030:1600" ht="409.5">
      <c r="A690" t="s">
        <v>1744</v>
      </c>
      <c r="B690" t="s">
        <v>5657</v>
      </c>
      <c r="C690">
        <v>2621718</v>
      </c>
      <c r="D690" t="s">
        <v>1262</v>
      </c>
      <c r="E690" t="s">
        <v>54</v>
      </c>
      <c r="F690" t="s">
        <v>1263</v>
      </c>
      <c r="G690" t="s">
        <v>1264</v>
      </c>
      <c r="H690" t="s">
        <v>1265</v>
      </c>
      <c r="I690" t="s">
        <v>1266</v>
      </c>
      <c r="L690" t="s">
        <v>1749</v>
      </c>
      <c r="M690" t="s">
        <v>1267</v>
      </c>
      <c r="N690" t="s">
        <v>1267</v>
      </c>
      <c r="O690" t="s">
        <v>5658</v>
      </c>
      <c r="P690" t="s">
        <v>5659</v>
      </c>
      <c r="Q690" t="s">
        <v>5633</v>
      </c>
      <c r="R690" t="s">
        <v>5660</v>
      </c>
      <c r="S690" t="s">
        <v>5511</v>
      </c>
      <c r="T690">
        <v>0</v>
      </c>
      <c r="U690" t="s">
        <v>1268</v>
      </c>
      <c r="V690" t="s">
        <v>1269</v>
      </c>
      <c r="W690" t="s">
        <v>1270</v>
      </c>
      <c r="X690" t="s">
        <v>1354</v>
      </c>
      <c r="Y690" t="s">
        <v>1742</v>
      </c>
      <c r="Z690" s="41" t="s">
        <v>5661</v>
      </c>
      <c r="AB690" t="s">
        <v>1730</v>
      </c>
      <c r="AC690" t="s">
        <v>1272</v>
      </c>
      <c r="AD690" t="s">
        <v>1273</v>
      </c>
      <c r="AE690" t="s">
        <v>1274</v>
      </c>
      <c r="AF690" t="s">
        <v>1275</v>
      </c>
      <c r="AG690" t="s">
        <v>1276</v>
      </c>
      <c r="AH690" t="s">
        <v>1749</v>
      </c>
      <c r="AS690" t="s">
        <v>1745</v>
      </c>
      <c r="BJ690" t="s">
        <v>1684</v>
      </c>
      <c r="BK690" t="s">
        <v>1685</v>
      </c>
      <c r="BM690" t="s">
        <v>1686</v>
      </c>
      <c r="BN690" t="s">
        <v>1686</v>
      </c>
      <c r="BO690" t="s">
        <v>1686</v>
      </c>
      <c r="BP690" t="s">
        <v>1686</v>
      </c>
      <c r="BX690" t="s">
        <v>1277</v>
      </c>
      <c r="CA690" t="s">
        <v>1278</v>
      </c>
      <c r="CL690" t="s">
        <v>1279</v>
      </c>
      <c r="CM690" t="s">
        <v>1279</v>
      </c>
      <c r="CO690" t="s">
        <v>5315</v>
      </c>
      <c r="DC690" t="s">
        <v>1280</v>
      </c>
      <c r="DD690" t="s">
        <v>1280</v>
      </c>
      <c r="DJ690" t="s">
        <v>1687</v>
      </c>
      <c r="DK690" t="s">
        <v>1281</v>
      </c>
      <c r="FJ690" t="s">
        <v>5315</v>
      </c>
      <c r="FQ690" t="s">
        <v>1282</v>
      </c>
      <c r="GL690" t="s">
        <v>1283</v>
      </c>
      <c r="GN690" t="s">
        <v>1284</v>
      </c>
      <c r="GO690" t="s">
        <v>1284</v>
      </c>
      <c r="GR690" t="s">
        <v>1285</v>
      </c>
      <c r="GU690" t="s">
        <v>1286</v>
      </c>
      <c r="GW690" t="s">
        <v>1286</v>
      </c>
      <c r="GX690" t="s">
        <v>1286</v>
      </c>
      <c r="GY690" t="s">
        <v>1286</v>
      </c>
      <c r="GZ690" t="s">
        <v>1286</v>
      </c>
      <c r="HA690" t="s">
        <v>1284</v>
      </c>
      <c r="HC690" t="s">
        <v>1284</v>
      </c>
      <c r="HD690" t="s">
        <v>1285</v>
      </c>
      <c r="HI690" t="s">
        <v>1287</v>
      </c>
      <c r="HR690" t="s">
        <v>1288</v>
      </c>
      <c r="HS690" s="41" t="s">
        <v>1688</v>
      </c>
      <c r="HT690" t="s">
        <v>1687</v>
      </c>
      <c r="HU690" t="s">
        <v>1687</v>
      </c>
      <c r="IX690" t="s">
        <v>1289</v>
      </c>
      <c r="JD690" t="s">
        <v>1689</v>
      </c>
      <c r="JJ690" t="s">
        <v>1290</v>
      </c>
      <c r="JK690" t="s">
        <v>1290</v>
      </c>
      <c r="JQ690" t="s">
        <v>1291</v>
      </c>
      <c r="JT690" t="s">
        <v>1690</v>
      </c>
      <c r="JV690" t="s">
        <v>1292</v>
      </c>
      <c r="JX690" t="s">
        <v>1293</v>
      </c>
      <c r="JY690" t="s">
        <v>1294</v>
      </c>
      <c r="JZ690" t="s">
        <v>1295</v>
      </c>
      <c r="KB690" t="s">
        <v>1296</v>
      </c>
      <c r="KU690" t="s">
        <v>1297</v>
      </c>
      <c r="KV690" t="s">
        <v>1297</v>
      </c>
      <c r="KX690" t="s">
        <v>1278</v>
      </c>
      <c r="KZ690" t="s">
        <v>1687</v>
      </c>
      <c r="LA690" t="s">
        <v>1298</v>
      </c>
      <c r="LB690" t="s">
        <v>1298</v>
      </c>
      <c r="LL690" t="s">
        <v>1299</v>
      </c>
      <c r="LQ690" t="s">
        <v>1691</v>
      </c>
      <c r="LS690" t="s">
        <v>1692</v>
      </c>
      <c r="LZ690" t="s">
        <v>1282</v>
      </c>
      <c r="MA690" t="s">
        <v>1300</v>
      </c>
      <c r="MN690" t="s">
        <v>1301</v>
      </c>
      <c r="NC690" t="s">
        <v>1302</v>
      </c>
      <c r="ND690" t="s">
        <v>1285</v>
      </c>
      <c r="NH690" t="s">
        <v>1278</v>
      </c>
      <c r="NL690" t="s">
        <v>1303</v>
      </c>
      <c r="OE690" t="s">
        <v>1693</v>
      </c>
      <c r="PM690" s="41" t="s">
        <v>1694</v>
      </c>
      <c r="PO690" s="41" t="s">
        <v>1695</v>
      </c>
      <c r="PP690" s="41" t="s">
        <v>1696</v>
      </c>
      <c r="PQ690" s="41" t="s">
        <v>1695</v>
      </c>
      <c r="PR690" s="41" t="s">
        <v>1695</v>
      </c>
      <c r="PS690" s="41" t="s">
        <v>1697</v>
      </c>
      <c r="PT690" s="41" t="s">
        <v>1698</v>
      </c>
      <c r="PU690" s="41" t="s">
        <v>1699</v>
      </c>
      <c r="PV690" s="41" t="s">
        <v>1700</v>
      </c>
      <c r="PW690" s="41" t="s">
        <v>1701</v>
      </c>
      <c r="QF690" s="41" t="s">
        <v>1702</v>
      </c>
      <c r="QG690" s="41" t="s">
        <v>1703</v>
      </c>
      <c r="QO690" t="s">
        <v>1304</v>
      </c>
      <c r="QP690" t="s">
        <v>1687</v>
      </c>
      <c r="QR690" t="s">
        <v>1278</v>
      </c>
      <c r="QS690" t="s">
        <v>1278</v>
      </c>
      <c r="QX690" t="s">
        <v>1282</v>
      </c>
      <c r="RN690" t="s">
        <v>1305</v>
      </c>
      <c r="RO690" t="s">
        <v>1306</v>
      </c>
      <c r="SA690" t="s">
        <v>1278</v>
      </c>
      <c r="SJ690" t="s">
        <v>5315</v>
      </c>
      <c r="SK690" t="s">
        <v>1307</v>
      </c>
      <c r="SL690" t="s">
        <v>1308</v>
      </c>
      <c r="SP690" t="s">
        <v>1285</v>
      </c>
      <c r="TA690" t="s">
        <v>1687</v>
      </c>
      <c r="TD690" t="s">
        <v>1687</v>
      </c>
      <c r="TG690" t="s">
        <v>1687</v>
      </c>
      <c r="TH690" t="s">
        <v>1309</v>
      </c>
      <c r="TQ690" t="s">
        <v>1704</v>
      </c>
      <c r="TY690" s="41" t="s">
        <v>1705</v>
      </c>
      <c r="UH690" s="41" t="s">
        <v>1705</v>
      </c>
      <c r="UM690" s="41" t="s">
        <v>1705</v>
      </c>
      <c r="UN690" s="41" t="s">
        <v>1705</v>
      </c>
      <c r="UO690" s="41" t="s">
        <v>1705</v>
      </c>
      <c r="WI690" t="s">
        <v>1278</v>
      </c>
      <c r="YB690" t="s">
        <v>1282</v>
      </c>
      <c r="YM690" t="s">
        <v>1310</v>
      </c>
      <c r="YU690" t="s">
        <v>1311</v>
      </c>
      <c r="ZN690" t="s">
        <v>1312</v>
      </c>
      <c r="ZX690" t="s">
        <v>1313</v>
      </c>
      <c r="ZZ690" t="s">
        <v>1706</v>
      </c>
      <c r="AAB690" t="s">
        <v>1689</v>
      </c>
      <c r="AAH690" t="s">
        <v>1314</v>
      </c>
      <c r="AAI690" t="s">
        <v>1315</v>
      </c>
      <c r="AAQ690" t="s">
        <v>1316</v>
      </c>
      <c r="AAR690" t="s">
        <v>1278</v>
      </c>
      <c r="AAS690" t="s">
        <v>1317</v>
      </c>
      <c r="AAT690" t="s">
        <v>1743</v>
      </c>
      <c r="AAW690" t="s">
        <v>1285</v>
      </c>
      <c r="ABE690" t="s">
        <v>1278</v>
      </c>
      <c r="ABG690" t="s">
        <v>1318</v>
      </c>
      <c r="ABN690" t="s">
        <v>1278</v>
      </c>
      <c r="ABR690" t="s">
        <v>1707</v>
      </c>
      <c r="ACD690" t="s">
        <v>1708</v>
      </c>
      <c r="ACG690" t="s">
        <v>1709</v>
      </c>
      <c r="ADG690" t="s">
        <v>1282</v>
      </c>
      <c r="ADP690" t="s">
        <v>1319</v>
      </c>
      <c r="ADR690" t="s">
        <v>1710</v>
      </c>
      <c r="AED690" t="s">
        <v>1320</v>
      </c>
      <c r="AET690" t="s">
        <v>1711</v>
      </c>
      <c r="AEV690" t="s">
        <v>1311</v>
      </c>
      <c r="AFA690" t="s">
        <v>1321</v>
      </c>
      <c r="AFI690" s="41" t="s">
        <v>1712</v>
      </c>
      <c r="AFR690" t="s">
        <v>1299</v>
      </c>
      <c r="AFS690" t="s">
        <v>1713</v>
      </c>
      <c r="AFZ690" t="s">
        <v>1322</v>
      </c>
      <c r="AGO690" t="s">
        <v>1323</v>
      </c>
      <c r="AGP690">
        <v>3</v>
      </c>
      <c r="AGQ690" t="s">
        <v>1324</v>
      </c>
      <c r="AGR690" t="s">
        <v>1324</v>
      </c>
      <c r="AGT690" t="s">
        <v>1324</v>
      </c>
      <c r="AHB690" t="s">
        <v>1325</v>
      </c>
      <c r="AHC690" t="s">
        <v>1326</v>
      </c>
      <c r="AHO690" t="s">
        <v>1689</v>
      </c>
      <c r="AHT690" t="b">
        <v>0</v>
      </c>
      <c r="AHX690" s="42">
        <v>0</v>
      </c>
      <c r="AIC690" s="41" t="s">
        <v>1714</v>
      </c>
      <c r="AIE690" t="s">
        <v>1327</v>
      </c>
      <c r="AIM690" t="s">
        <v>1715</v>
      </c>
      <c r="AIN690" t="s">
        <v>1716</v>
      </c>
      <c r="AJA690" t="s">
        <v>5662</v>
      </c>
      <c r="AJR690" t="s">
        <v>1328</v>
      </c>
      <c r="AKF690" t="s">
        <v>1317</v>
      </c>
      <c r="AKG690" t="s">
        <v>1329</v>
      </c>
      <c r="AKH690" t="s">
        <v>1330</v>
      </c>
      <c r="AKI690" t="s">
        <v>1285</v>
      </c>
      <c r="AKK690" t="s">
        <v>1331</v>
      </c>
      <c r="ALN690" s="41" t="s">
        <v>1717</v>
      </c>
      <c r="ALS690" t="s">
        <v>1332</v>
      </c>
      <c r="ALU690" t="s">
        <v>1333</v>
      </c>
      <c r="ALW690" t="s">
        <v>1718</v>
      </c>
      <c r="AMA690" t="s">
        <v>1334</v>
      </c>
      <c r="AMP690" s="41" t="s">
        <v>1719</v>
      </c>
      <c r="ANA690" t="s">
        <v>1335</v>
      </c>
      <c r="ANJ690" t="s">
        <v>1693</v>
      </c>
      <c r="ANV690" t="s">
        <v>1336</v>
      </c>
      <c r="AOF690" t="s">
        <v>1337</v>
      </c>
      <c r="AOJ690" s="41" t="s">
        <v>1720</v>
      </c>
      <c r="APG690" t="s">
        <v>1282</v>
      </c>
      <c r="APK690" t="s">
        <v>1285</v>
      </c>
      <c r="APL690" t="s">
        <v>1338</v>
      </c>
      <c r="APV690" t="s">
        <v>1328</v>
      </c>
      <c r="AQC690" t="s">
        <v>1339</v>
      </c>
      <c r="AQK690" t="s">
        <v>1687</v>
      </c>
      <c r="AQL690" t="s">
        <v>1340</v>
      </c>
      <c r="AQY690" t="s">
        <v>1341</v>
      </c>
      <c r="ARF690" t="s">
        <v>1285</v>
      </c>
      <c r="ARK690" t="s">
        <v>1342</v>
      </c>
      <c r="ARW690" t="s">
        <v>1721</v>
      </c>
      <c r="ARY690" t="s">
        <v>1343</v>
      </c>
      <c r="ASD690" t="s">
        <v>1344</v>
      </c>
      <c r="ASE690" t="s">
        <v>1722</v>
      </c>
      <c r="ASU690" t="s">
        <v>5315</v>
      </c>
      <c r="ATE690" t="s">
        <v>1345</v>
      </c>
      <c r="ATM690" t="s">
        <v>1346</v>
      </c>
      <c r="AUB690" t="s">
        <v>1347</v>
      </c>
      <c r="AUE690" t="s">
        <v>1723</v>
      </c>
      <c r="AUH690" s="41" t="s">
        <v>1724</v>
      </c>
      <c r="AUK690" s="41" t="s">
        <v>1725</v>
      </c>
      <c r="AUQ690" s="41" t="s">
        <v>1726</v>
      </c>
      <c r="AUW690" s="41" t="s">
        <v>1705</v>
      </c>
      <c r="AWA690" s="41" t="s">
        <v>1727</v>
      </c>
      <c r="AWE690">
        <v>100</v>
      </c>
      <c r="AWY690" t="s">
        <v>1278</v>
      </c>
      <c r="AWZ690" t="s">
        <v>1278</v>
      </c>
      <c r="AXA690" t="s">
        <v>1282</v>
      </c>
      <c r="AXU690" t="s">
        <v>1713</v>
      </c>
      <c r="AYO690" t="s">
        <v>1304</v>
      </c>
      <c r="AZI690" t="s">
        <v>1348</v>
      </c>
      <c r="AZM690" t="s">
        <v>1349</v>
      </c>
      <c r="BBM690" t="s">
        <v>1728</v>
      </c>
      <c r="BBY690" t="s">
        <v>1728</v>
      </c>
      <c r="BCD690" t="s">
        <v>1350</v>
      </c>
      <c r="BCE690" t="s">
        <v>1350</v>
      </c>
      <c r="BCF690" t="s">
        <v>1350</v>
      </c>
      <c r="BCG690" t="s">
        <v>1351</v>
      </c>
      <c r="BCH690" t="s">
        <v>1351</v>
      </c>
      <c r="BCI690" t="s">
        <v>1351</v>
      </c>
      <c r="BCP690" t="s">
        <v>1352</v>
      </c>
      <c r="BDH690" t="s">
        <v>1710</v>
      </c>
      <c r="BDI690" t="s">
        <v>1710</v>
      </c>
      <c r="BDJ690" t="s">
        <v>1729</v>
      </c>
      <c r="BEU690" t="s">
        <v>5315</v>
      </c>
      <c r="BGP690" t="s">
        <v>1728</v>
      </c>
      <c r="BIB690" t="s">
        <v>5315</v>
      </c>
      <c r="BIN690" s="41" t="s">
        <v>5663</v>
      </c>
    </row>
    <row r="691" spans="1:1015 1030:1600" ht="409.5">
      <c r="A691" t="s">
        <v>1744</v>
      </c>
      <c r="B691" t="s">
        <v>5664</v>
      </c>
      <c r="C691">
        <v>2621590</v>
      </c>
      <c r="D691" t="s">
        <v>1262</v>
      </c>
      <c r="E691" t="s">
        <v>54</v>
      </c>
      <c r="F691" t="s">
        <v>1263</v>
      </c>
      <c r="G691" t="s">
        <v>1264</v>
      </c>
      <c r="H691" t="s">
        <v>1265</v>
      </c>
      <c r="I691" t="s">
        <v>1266</v>
      </c>
      <c r="L691" t="s">
        <v>1749</v>
      </c>
      <c r="M691" t="s">
        <v>1267</v>
      </c>
      <c r="N691" t="s">
        <v>1267</v>
      </c>
      <c r="O691" t="s">
        <v>5658</v>
      </c>
      <c r="P691" t="s">
        <v>5659</v>
      </c>
      <c r="Q691" t="s">
        <v>5633</v>
      </c>
      <c r="R691" t="s">
        <v>5659</v>
      </c>
      <c r="S691" t="s">
        <v>5511</v>
      </c>
      <c r="T691">
        <v>0</v>
      </c>
      <c r="U691" t="s">
        <v>1268</v>
      </c>
      <c r="V691" t="s">
        <v>1269</v>
      </c>
      <c r="W691" t="s">
        <v>1270</v>
      </c>
      <c r="X691" t="s">
        <v>1354</v>
      </c>
      <c r="Y691" t="s">
        <v>1742</v>
      </c>
      <c r="Z691" s="41" t="s">
        <v>5665</v>
      </c>
      <c r="AB691" t="s">
        <v>1730</v>
      </c>
      <c r="AC691" t="s">
        <v>1272</v>
      </c>
      <c r="AD691" t="s">
        <v>1273</v>
      </c>
      <c r="AE691" t="s">
        <v>1274</v>
      </c>
      <c r="AF691" t="s">
        <v>1275</v>
      </c>
      <c r="AG691" t="s">
        <v>1276</v>
      </c>
      <c r="AH691" t="s">
        <v>1749</v>
      </c>
      <c r="AS691" t="s">
        <v>1745</v>
      </c>
      <c r="BJ691" t="s">
        <v>1684</v>
      </c>
      <c r="BK691" t="s">
        <v>1685</v>
      </c>
      <c r="BM691" t="s">
        <v>1686</v>
      </c>
      <c r="BN691" t="s">
        <v>1686</v>
      </c>
      <c r="BO691" t="s">
        <v>1686</v>
      </c>
      <c r="BP691" t="s">
        <v>1686</v>
      </c>
      <c r="BX691" t="s">
        <v>1277</v>
      </c>
      <c r="CA691" t="s">
        <v>1278</v>
      </c>
      <c r="CL691" t="s">
        <v>1279</v>
      </c>
      <c r="CM691" t="s">
        <v>1279</v>
      </c>
      <c r="CO691" t="s">
        <v>5315</v>
      </c>
      <c r="DC691" t="s">
        <v>1280</v>
      </c>
      <c r="DD691" t="s">
        <v>1280</v>
      </c>
      <c r="DJ691" t="s">
        <v>1687</v>
      </c>
      <c r="DK691" t="s">
        <v>1281</v>
      </c>
      <c r="FJ691" t="s">
        <v>5315</v>
      </c>
      <c r="FQ691" t="s">
        <v>1282</v>
      </c>
      <c r="GL691" t="s">
        <v>1283</v>
      </c>
      <c r="GN691" t="s">
        <v>1284</v>
      </c>
      <c r="GO691" t="s">
        <v>1284</v>
      </c>
      <c r="GR691" t="s">
        <v>1285</v>
      </c>
      <c r="GU691" t="s">
        <v>1286</v>
      </c>
      <c r="GW691" t="s">
        <v>1286</v>
      </c>
      <c r="GX691" t="s">
        <v>1286</v>
      </c>
      <c r="GY691" t="s">
        <v>1286</v>
      </c>
      <c r="GZ691" t="s">
        <v>1286</v>
      </c>
      <c r="HA691" t="s">
        <v>1284</v>
      </c>
      <c r="HC691" t="s">
        <v>1284</v>
      </c>
      <c r="HD691" t="s">
        <v>1285</v>
      </c>
      <c r="HI691" t="s">
        <v>1287</v>
      </c>
      <c r="HR691" t="s">
        <v>1288</v>
      </c>
      <c r="HS691" s="41" t="s">
        <v>1688</v>
      </c>
      <c r="HT691" t="s">
        <v>1687</v>
      </c>
      <c r="HU691" t="s">
        <v>1687</v>
      </c>
      <c r="IX691" t="s">
        <v>1289</v>
      </c>
      <c r="JD691" t="s">
        <v>1689</v>
      </c>
      <c r="JJ691" t="s">
        <v>1290</v>
      </c>
      <c r="JK691" t="s">
        <v>1290</v>
      </c>
      <c r="JQ691" t="s">
        <v>1291</v>
      </c>
      <c r="JT691" t="s">
        <v>1690</v>
      </c>
      <c r="JV691" t="s">
        <v>1292</v>
      </c>
      <c r="JX691" t="s">
        <v>1293</v>
      </c>
      <c r="JY691" t="s">
        <v>1294</v>
      </c>
      <c r="JZ691" t="s">
        <v>1295</v>
      </c>
      <c r="KB691" t="s">
        <v>1296</v>
      </c>
      <c r="KU691" t="s">
        <v>1297</v>
      </c>
      <c r="KV691" t="s">
        <v>1297</v>
      </c>
      <c r="KX691" t="s">
        <v>1278</v>
      </c>
      <c r="KZ691" t="s">
        <v>1687</v>
      </c>
      <c r="LA691" t="s">
        <v>1298</v>
      </c>
      <c r="LB691" t="s">
        <v>1298</v>
      </c>
      <c r="LL691" t="s">
        <v>1299</v>
      </c>
      <c r="LQ691" t="s">
        <v>1691</v>
      </c>
      <c r="LS691" t="s">
        <v>1692</v>
      </c>
      <c r="LZ691" t="s">
        <v>1282</v>
      </c>
      <c r="MA691" t="s">
        <v>1300</v>
      </c>
      <c r="MN691" t="s">
        <v>1301</v>
      </c>
      <c r="NC691" t="s">
        <v>1302</v>
      </c>
      <c r="ND691" t="s">
        <v>1285</v>
      </c>
      <c r="NH691" t="s">
        <v>1278</v>
      </c>
      <c r="NL691" t="s">
        <v>1303</v>
      </c>
      <c r="OE691" t="s">
        <v>1693</v>
      </c>
      <c r="PM691" s="41" t="s">
        <v>1694</v>
      </c>
      <c r="PO691" s="41" t="s">
        <v>1695</v>
      </c>
      <c r="PP691" s="41" t="s">
        <v>1696</v>
      </c>
      <c r="PQ691" s="41" t="s">
        <v>1695</v>
      </c>
      <c r="PR691" s="41" t="s">
        <v>1695</v>
      </c>
      <c r="PS691" s="41" t="s">
        <v>1697</v>
      </c>
      <c r="PT691" s="41" t="s">
        <v>1698</v>
      </c>
      <c r="PU691" s="41" t="s">
        <v>1699</v>
      </c>
      <c r="PV691" s="41" t="s">
        <v>1700</v>
      </c>
      <c r="PW691" s="41" t="s">
        <v>1701</v>
      </c>
      <c r="QF691" s="41" t="s">
        <v>1702</v>
      </c>
      <c r="QG691" s="41" t="s">
        <v>1703</v>
      </c>
      <c r="QO691" t="s">
        <v>1304</v>
      </c>
      <c r="QP691" t="s">
        <v>1687</v>
      </c>
      <c r="QR691" t="s">
        <v>1278</v>
      </c>
      <c r="QS691" t="s">
        <v>1278</v>
      </c>
      <c r="QX691" t="s">
        <v>1282</v>
      </c>
      <c r="RN691" t="s">
        <v>1305</v>
      </c>
      <c r="RO691" t="s">
        <v>1306</v>
      </c>
      <c r="SA691" t="s">
        <v>1278</v>
      </c>
      <c r="SJ691" t="s">
        <v>5315</v>
      </c>
      <c r="SK691" t="s">
        <v>1307</v>
      </c>
      <c r="SL691" t="s">
        <v>1308</v>
      </c>
      <c r="SP691" t="s">
        <v>1285</v>
      </c>
      <c r="TA691" t="s">
        <v>1687</v>
      </c>
      <c r="TD691" t="s">
        <v>1687</v>
      </c>
      <c r="TG691" t="s">
        <v>1687</v>
      </c>
      <c r="TH691" t="s">
        <v>1309</v>
      </c>
      <c r="TQ691" t="s">
        <v>1704</v>
      </c>
      <c r="TY691" s="41" t="s">
        <v>1705</v>
      </c>
      <c r="UH691" s="41" t="s">
        <v>1705</v>
      </c>
      <c r="UM691" s="41" t="s">
        <v>1705</v>
      </c>
      <c r="UN691" s="41" t="s">
        <v>1705</v>
      </c>
      <c r="UO691" s="41" t="s">
        <v>1705</v>
      </c>
      <c r="WI691" t="s">
        <v>1278</v>
      </c>
      <c r="YB691" t="s">
        <v>1282</v>
      </c>
      <c r="YM691" t="s">
        <v>1310</v>
      </c>
      <c r="YU691" t="s">
        <v>1311</v>
      </c>
      <c r="ZN691" t="s">
        <v>1312</v>
      </c>
      <c r="ZX691" t="s">
        <v>1313</v>
      </c>
      <c r="ZZ691" t="s">
        <v>1706</v>
      </c>
      <c r="AAB691" t="s">
        <v>1689</v>
      </c>
      <c r="AAH691" t="s">
        <v>1314</v>
      </c>
      <c r="AAI691" t="s">
        <v>1315</v>
      </c>
      <c r="AAQ691" t="s">
        <v>1316</v>
      </c>
      <c r="AAR691" t="s">
        <v>1278</v>
      </c>
      <c r="AAS691" t="s">
        <v>1317</v>
      </c>
      <c r="AAT691" t="s">
        <v>1743</v>
      </c>
      <c r="AAW691" t="s">
        <v>1285</v>
      </c>
      <c r="ABE691" t="s">
        <v>1278</v>
      </c>
      <c r="ABG691" t="s">
        <v>1318</v>
      </c>
      <c r="ABN691" t="s">
        <v>1278</v>
      </c>
      <c r="ABR691" t="s">
        <v>1707</v>
      </c>
      <c r="ACD691" t="s">
        <v>1708</v>
      </c>
      <c r="ACG691" t="s">
        <v>1709</v>
      </c>
      <c r="ADG691" t="s">
        <v>1282</v>
      </c>
      <c r="ADP691" t="s">
        <v>1319</v>
      </c>
      <c r="ADR691" t="s">
        <v>1710</v>
      </c>
      <c r="AED691" t="s">
        <v>1320</v>
      </c>
      <c r="AET691" t="s">
        <v>1711</v>
      </c>
      <c r="AEV691" t="s">
        <v>1311</v>
      </c>
      <c r="AFA691" t="s">
        <v>1321</v>
      </c>
      <c r="AFI691" s="41" t="s">
        <v>1712</v>
      </c>
      <c r="AFR691" t="s">
        <v>1299</v>
      </c>
      <c r="AFS691" t="s">
        <v>1713</v>
      </c>
      <c r="AFZ691" t="s">
        <v>1322</v>
      </c>
      <c r="AGO691" t="s">
        <v>1323</v>
      </c>
      <c r="AGP691">
        <v>3</v>
      </c>
      <c r="AGQ691" t="s">
        <v>1324</v>
      </c>
      <c r="AGR691" t="s">
        <v>1324</v>
      </c>
      <c r="AGT691" t="s">
        <v>1324</v>
      </c>
      <c r="AHB691" t="s">
        <v>1325</v>
      </c>
      <c r="AHC691" t="s">
        <v>1326</v>
      </c>
      <c r="AHO691" t="s">
        <v>1689</v>
      </c>
      <c r="AHT691" t="b">
        <v>0</v>
      </c>
      <c r="AHX691" s="42">
        <v>0</v>
      </c>
      <c r="AIC691" s="41" t="s">
        <v>1714</v>
      </c>
      <c r="AIE691" t="s">
        <v>1327</v>
      </c>
      <c r="AIM691" t="s">
        <v>1715</v>
      </c>
      <c r="AIN691" t="s">
        <v>1716</v>
      </c>
      <c r="AJA691" t="s">
        <v>5666</v>
      </c>
      <c r="AJR691" t="s">
        <v>1328</v>
      </c>
      <c r="AKF691" t="s">
        <v>1317</v>
      </c>
      <c r="AKG691" t="s">
        <v>1329</v>
      </c>
      <c r="AKH691" t="s">
        <v>1330</v>
      </c>
      <c r="AKI691" t="s">
        <v>1285</v>
      </c>
      <c r="AKK691" t="s">
        <v>1331</v>
      </c>
      <c r="ALN691" s="41" t="s">
        <v>1717</v>
      </c>
      <c r="ALS691" t="s">
        <v>1332</v>
      </c>
      <c r="ALU691" t="s">
        <v>1333</v>
      </c>
      <c r="ALW691" t="s">
        <v>1718</v>
      </c>
      <c r="AMA691" t="s">
        <v>1334</v>
      </c>
      <c r="AMP691" s="41" t="s">
        <v>1719</v>
      </c>
      <c r="ANA691" t="s">
        <v>1335</v>
      </c>
      <c r="ANJ691" t="s">
        <v>1693</v>
      </c>
      <c r="ANV691" t="s">
        <v>1336</v>
      </c>
      <c r="AOF691" t="s">
        <v>1337</v>
      </c>
      <c r="AOJ691" s="41" t="s">
        <v>1720</v>
      </c>
      <c r="APG691" t="s">
        <v>1282</v>
      </c>
      <c r="APK691" t="s">
        <v>1285</v>
      </c>
      <c r="APL691" t="s">
        <v>1338</v>
      </c>
      <c r="APV691" t="s">
        <v>1328</v>
      </c>
      <c r="AQC691" t="s">
        <v>1339</v>
      </c>
      <c r="AQK691" t="s">
        <v>1687</v>
      </c>
      <c r="AQL691" t="s">
        <v>1340</v>
      </c>
      <c r="AQY691" t="s">
        <v>1341</v>
      </c>
      <c r="ARF691" t="s">
        <v>1285</v>
      </c>
      <c r="ARK691" t="s">
        <v>1342</v>
      </c>
      <c r="ARW691" t="s">
        <v>1721</v>
      </c>
      <c r="ARY691" t="s">
        <v>1343</v>
      </c>
      <c r="ASD691" t="s">
        <v>1344</v>
      </c>
      <c r="ASE691" t="s">
        <v>1722</v>
      </c>
      <c r="ASU691" t="s">
        <v>5315</v>
      </c>
      <c r="ATE691" t="s">
        <v>1345</v>
      </c>
      <c r="ATM691" t="s">
        <v>1346</v>
      </c>
      <c r="AUB691" t="s">
        <v>1347</v>
      </c>
      <c r="AUE691" t="s">
        <v>1723</v>
      </c>
      <c r="AUH691" s="41" t="s">
        <v>1724</v>
      </c>
      <c r="AUK691" s="41" t="s">
        <v>1725</v>
      </c>
      <c r="AUQ691" s="41" t="s">
        <v>1726</v>
      </c>
      <c r="AUW691" s="41" t="s">
        <v>1705</v>
      </c>
      <c r="AWA691" s="41" t="s">
        <v>1727</v>
      </c>
      <c r="AWE691">
        <v>100</v>
      </c>
      <c r="AWY691" t="s">
        <v>1278</v>
      </c>
      <c r="AWZ691" t="s">
        <v>1278</v>
      </c>
      <c r="AXA691" t="s">
        <v>1282</v>
      </c>
      <c r="AXU691" t="s">
        <v>1713</v>
      </c>
      <c r="AYO691" t="s">
        <v>1304</v>
      </c>
      <c r="AZI691" t="s">
        <v>1348</v>
      </c>
      <c r="AZM691" t="s">
        <v>1349</v>
      </c>
      <c r="BBM691" t="s">
        <v>1728</v>
      </c>
      <c r="BBY691" t="s">
        <v>1728</v>
      </c>
      <c r="BCD691" t="s">
        <v>1350</v>
      </c>
      <c r="BCE691" t="s">
        <v>1350</v>
      </c>
      <c r="BCF691" t="s">
        <v>1350</v>
      </c>
      <c r="BCG691" t="s">
        <v>1351</v>
      </c>
      <c r="BCH691" t="s">
        <v>1351</v>
      </c>
      <c r="BCI691" t="s">
        <v>1351</v>
      </c>
      <c r="BCP691" t="s">
        <v>1352</v>
      </c>
      <c r="BDH691" t="s">
        <v>1710</v>
      </c>
      <c r="BDI691" t="s">
        <v>1710</v>
      </c>
      <c r="BDJ691" t="s">
        <v>1729</v>
      </c>
      <c r="BEU691" t="s">
        <v>5315</v>
      </c>
      <c r="BGP691" t="s">
        <v>1728</v>
      </c>
      <c r="BIB691" t="s">
        <v>5315</v>
      </c>
      <c r="BIN691" s="41" t="s">
        <v>5663</v>
      </c>
    </row>
    <row r="692" spans="1:1015 1030:1600" ht="409.5">
      <c r="A692" t="s">
        <v>1744</v>
      </c>
      <c r="B692" t="s">
        <v>5667</v>
      </c>
      <c r="C692">
        <v>2621595</v>
      </c>
      <c r="D692" t="s">
        <v>1262</v>
      </c>
      <c r="E692" t="s">
        <v>54</v>
      </c>
      <c r="F692" t="s">
        <v>1263</v>
      </c>
      <c r="G692" t="s">
        <v>1264</v>
      </c>
      <c r="H692" t="s">
        <v>1265</v>
      </c>
      <c r="I692" t="s">
        <v>1266</v>
      </c>
      <c r="L692" t="s">
        <v>1749</v>
      </c>
      <c r="M692" t="s">
        <v>1267</v>
      </c>
      <c r="N692" t="s">
        <v>1267</v>
      </c>
      <c r="O692" t="s">
        <v>5668</v>
      </c>
      <c r="P692" t="s">
        <v>5669</v>
      </c>
      <c r="Q692" t="s">
        <v>5633</v>
      </c>
      <c r="R692" t="s">
        <v>5669</v>
      </c>
      <c r="S692" t="s">
        <v>5511</v>
      </c>
      <c r="T692">
        <v>0</v>
      </c>
      <c r="U692" t="s">
        <v>1268</v>
      </c>
      <c r="V692" t="s">
        <v>1269</v>
      </c>
      <c r="W692" t="s">
        <v>1270</v>
      </c>
      <c r="X692" t="s">
        <v>1354</v>
      </c>
      <c r="Y692" t="s">
        <v>1742</v>
      </c>
      <c r="Z692" s="41" t="s">
        <v>5670</v>
      </c>
      <c r="AB692" t="s">
        <v>1730</v>
      </c>
      <c r="AC692" t="s">
        <v>1272</v>
      </c>
      <c r="AD692" t="s">
        <v>1273</v>
      </c>
      <c r="AE692" t="s">
        <v>1274</v>
      </c>
      <c r="AF692" t="s">
        <v>1275</v>
      </c>
      <c r="AG692" t="s">
        <v>1276</v>
      </c>
      <c r="AH692" t="s">
        <v>1749</v>
      </c>
      <c r="AS692" t="s">
        <v>1745</v>
      </c>
      <c r="BJ692" t="s">
        <v>1684</v>
      </c>
      <c r="BK692" t="s">
        <v>1685</v>
      </c>
      <c r="BM692" t="s">
        <v>1686</v>
      </c>
      <c r="BN692" t="s">
        <v>1686</v>
      </c>
      <c r="BO692" t="s">
        <v>1686</v>
      </c>
      <c r="BP692" t="s">
        <v>1686</v>
      </c>
      <c r="BX692" t="s">
        <v>1277</v>
      </c>
      <c r="CA692" t="s">
        <v>1278</v>
      </c>
      <c r="CL692" t="s">
        <v>1279</v>
      </c>
      <c r="CM692" t="s">
        <v>1279</v>
      </c>
      <c r="CO692" t="s">
        <v>5315</v>
      </c>
      <c r="DC692" t="s">
        <v>1280</v>
      </c>
      <c r="DD692" t="s">
        <v>1280</v>
      </c>
      <c r="DJ692" t="s">
        <v>1687</v>
      </c>
      <c r="DK692" t="s">
        <v>1281</v>
      </c>
      <c r="FJ692" t="s">
        <v>5315</v>
      </c>
      <c r="FQ692" t="s">
        <v>1282</v>
      </c>
      <c r="GL692" t="s">
        <v>1283</v>
      </c>
      <c r="GN692" t="s">
        <v>1284</v>
      </c>
      <c r="GO692" t="s">
        <v>1284</v>
      </c>
      <c r="GR692" t="s">
        <v>1285</v>
      </c>
      <c r="GU692" t="s">
        <v>1286</v>
      </c>
      <c r="GW692" t="s">
        <v>1286</v>
      </c>
      <c r="GX692" t="s">
        <v>1286</v>
      </c>
      <c r="GY692" t="s">
        <v>1286</v>
      </c>
      <c r="GZ692" t="s">
        <v>1286</v>
      </c>
      <c r="HA692" t="s">
        <v>1284</v>
      </c>
      <c r="HC692" t="s">
        <v>1284</v>
      </c>
      <c r="HD692" t="s">
        <v>1285</v>
      </c>
      <c r="HI692" t="s">
        <v>1287</v>
      </c>
      <c r="HR692" t="s">
        <v>1288</v>
      </c>
      <c r="HS692" s="41" t="s">
        <v>1688</v>
      </c>
      <c r="HT692" t="s">
        <v>1687</v>
      </c>
      <c r="HU692" t="s">
        <v>1687</v>
      </c>
      <c r="IX692" t="s">
        <v>1289</v>
      </c>
      <c r="JD692" t="s">
        <v>1689</v>
      </c>
      <c r="JJ692" t="s">
        <v>1290</v>
      </c>
      <c r="JK692" t="s">
        <v>1290</v>
      </c>
      <c r="JQ692" t="s">
        <v>1291</v>
      </c>
      <c r="JT692" t="s">
        <v>1690</v>
      </c>
      <c r="JV692" t="s">
        <v>1292</v>
      </c>
      <c r="JX692" t="s">
        <v>1293</v>
      </c>
      <c r="JY692" t="s">
        <v>1294</v>
      </c>
      <c r="JZ692" t="s">
        <v>1295</v>
      </c>
      <c r="KB692" t="s">
        <v>1296</v>
      </c>
      <c r="KU692" t="s">
        <v>1297</v>
      </c>
      <c r="KV692" t="s">
        <v>1297</v>
      </c>
      <c r="KX692" t="s">
        <v>1278</v>
      </c>
      <c r="KZ692" t="s">
        <v>1687</v>
      </c>
      <c r="LA692" t="s">
        <v>1298</v>
      </c>
      <c r="LB692" t="s">
        <v>1298</v>
      </c>
      <c r="LL692" t="s">
        <v>1299</v>
      </c>
      <c r="LQ692" t="s">
        <v>1691</v>
      </c>
      <c r="LS692" t="s">
        <v>1692</v>
      </c>
      <c r="LZ692" t="s">
        <v>1282</v>
      </c>
      <c r="MA692" t="s">
        <v>1300</v>
      </c>
      <c r="MN692" t="s">
        <v>1301</v>
      </c>
      <c r="NC692" t="s">
        <v>1302</v>
      </c>
      <c r="ND692" t="s">
        <v>1285</v>
      </c>
      <c r="NH692" t="s">
        <v>1278</v>
      </c>
      <c r="NL692" t="s">
        <v>1303</v>
      </c>
      <c r="OE692" t="s">
        <v>1693</v>
      </c>
      <c r="PM692" s="41" t="s">
        <v>1694</v>
      </c>
      <c r="PO692" s="41" t="s">
        <v>1695</v>
      </c>
      <c r="PP692" s="41" t="s">
        <v>1696</v>
      </c>
      <c r="PQ692" s="41" t="s">
        <v>1695</v>
      </c>
      <c r="PR692" s="41" t="s">
        <v>1695</v>
      </c>
      <c r="PS692" s="41" t="s">
        <v>1697</v>
      </c>
      <c r="PT692" s="41" t="s">
        <v>1698</v>
      </c>
      <c r="PU692" s="41" t="s">
        <v>1699</v>
      </c>
      <c r="PV692" s="41" t="s">
        <v>1700</v>
      </c>
      <c r="PW692" s="41" t="s">
        <v>1701</v>
      </c>
      <c r="QF692" s="41" t="s">
        <v>1702</v>
      </c>
      <c r="QG692" s="41" t="s">
        <v>1703</v>
      </c>
      <c r="QO692" t="s">
        <v>1304</v>
      </c>
      <c r="QP692" t="s">
        <v>1687</v>
      </c>
      <c r="QR692" t="s">
        <v>1278</v>
      </c>
      <c r="QS692" t="s">
        <v>1278</v>
      </c>
      <c r="QX692" t="s">
        <v>1282</v>
      </c>
      <c r="RN692" t="s">
        <v>1305</v>
      </c>
      <c r="RO692" t="s">
        <v>1306</v>
      </c>
      <c r="SA692" t="s">
        <v>1278</v>
      </c>
      <c r="SJ692" t="s">
        <v>5315</v>
      </c>
      <c r="SK692" t="s">
        <v>1307</v>
      </c>
      <c r="SL692" t="s">
        <v>1308</v>
      </c>
      <c r="SP692" t="s">
        <v>1285</v>
      </c>
      <c r="TA692" t="s">
        <v>1687</v>
      </c>
      <c r="TD692" t="s">
        <v>1687</v>
      </c>
      <c r="TG692" t="s">
        <v>1687</v>
      </c>
      <c r="TH692" t="s">
        <v>1309</v>
      </c>
      <c r="TQ692" t="s">
        <v>1704</v>
      </c>
      <c r="TY692" s="41" t="s">
        <v>1705</v>
      </c>
      <c r="UH692" s="41" t="s">
        <v>1705</v>
      </c>
      <c r="UM692" s="41" t="s">
        <v>1705</v>
      </c>
      <c r="UN692" s="41" t="s">
        <v>1705</v>
      </c>
      <c r="UO692" s="41" t="s">
        <v>1705</v>
      </c>
      <c r="WI692" t="s">
        <v>1278</v>
      </c>
      <c r="YB692" t="s">
        <v>1282</v>
      </c>
      <c r="YM692" t="s">
        <v>1310</v>
      </c>
      <c r="YU692" t="s">
        <v>1311</v>
      </c>
      <c r="ZN692" t="s">
        <v>1312</v>
      </c>
      <c r="ZX692" t="s">
        <v>1313</v>
      </c>
      <c r="ZZ692" t="s">
        <v>1706</v>
      </c>
      <c r="AAB692" t="s">
        <v>1689</v>
      </c>
      <c r="AAH692" t="s">
        <v>1314</v>
      </c>
      <c r="AAI692" t="s">
        <v>1315</v>
      </c>
      <c r="AAQ692" t="s">
        <v>1316</v>
      </c>
      <c r="AAR692" t="s">
        <v>1278</v>
      </c>
      <c r="AAS692" t="s">
        <v>1317</v>
      </c>
      <c r="AAT692" t="s">
        <v>1743</v>
      </c>
      <c r="AAW692" t="s">
        <v>1285</v>
      </c>
      <c r="ABE692" t="s">
        <v>1278</v>
      </c>
      <c r="ABG692" t="s">
        <v>1318</v>
      </c>
      <c r="ABN692" t="s">
        <v>1278</v>
      </c>
      <c r="ABR692" t="s">
        <v>1707</v>
      </c>
      <c r="ACD692" t="s">
        <v>1708</v>
      </c>
      <c r="ACG692" t="s">
        <v>1709</v>
      </c>
      <c r="ADG692" t="s">
        <v>1282</v>
      </c>
      <c r="ADP692" t="s">
        <v>1319</v>
      </c>
      <c r="ADR692" t="s">
        <v>1710</v>
      </c>
      <c r="AED692" t="s">
        <v>1320</v>
      </c>
      <c r="AET692" t="s">
        <v>1711</v>
      </c>
      <c r="AEV692" t="s">
        <v>1311</v>
      </c>
      <c r="AFA692" t="s">
        <v>1321</v>
      </c>
      <c r="AFI692" s="41" t="s">
        <v>1712</v>
      </c>
      <c r="AFR692" t="s">
        <v>1299</v>
      </c>
      <c r="AFS692" t="s">
        <v>1713</v>
      </c>
      <c r="AFZ692" t="s">
        <v>1322</v>
      </c>
      <c r="AGO692" t="s">
        <v>1323</v>
      </c>
      <c r="AGP692">
        <v>3</v>
      </c>
      <c r="AGQ692" t="s">
        <v>1324</v>
      </c>
      <c r="AGR692" t="s">
        <v>1324</v>
      </c>
      <c r="AGT692" t="s">
        <v>1324</v>
      </c>
      <c r="AHB692" t="s">
        <v>1325</v>
      </c>
      <c r="AHC692" t="s">
        <v>1326</v>
      </c>
      <c r="AHO692" t="s">
        <v>1689</v>
      </c>
      <c r="AHT692" t="b">
        <v>0</v>
      </c>
      <c r="AHX692" s="42">
        <v>0</v>
      </c>
      <c r="AIC692" s="41" t="s">
        <v>1714</v>
      </c>
      <c r="AIE692" t="s">
        <v>1327</v>
      </c>
      <c r="AIM692" t="s">
        <v>1715</v>
      </c>
      <c r="AIN692" t="s">
        <v>1716</v>
      </c>
      <c r="AJA692" t="s">
        <v>5671</v>
      </c>
      <c r="AJR692" t="s">
        <v>1328</v>
      </c>
      <c r="AKF692" t="s">
        <v>1317</v>
      </c>
      <c r="AKG692" t="s">
        <v>1329</v>
      </c>
      <c r="AKH692" t="s">
        <v>1330</v>
      </c>
      <c r="AKI692" t="s">
        <v>1285</v>
      </c>
      <c r="AKK692" t="s">
        <v>1331</v>
      </c>
      <c r="ALN692" s="41" t="s">
        <v>1717</v>
      </c>
      <c r="ALS692" t="s">
        <v>1332</v>
      </c>
      <c r="ALU692" t="s">
        <v>1333</v>
      </c>
      <c r="ALW692" t="s">
        <v>1718</v>
      </c>
      <c r="AMA692" t="s">
        <v>1334</v>
      </c>
      <c r="AMP692" s="41" t="s">
        <v>1719</v>
      </c>
      <c r="ANA692" t="s">
        <v>1335</v>
      </c>
      <c r="ANJ692" t="s">
        <v>1693</v>
      </c>
      <c r="ANV692" t="s">
        <v>1336</v>
      </c>
      <c r="AOF692" t="s">
        <v>1337</v>
      </c>
      <c r="AOJ692" s="41" t="s">
        <v>1720</v>
      </c>
      <c r="APG692" t="s">
        <v>1282</v>
      </c>
      <c r="APK692" t="s">
        <v>1285</v>
      </c>
      <c r="APL692" t="s">
        <v>1338</v>
      </c>
      <c r="APV692" t="s">
        <v>1328</v>
      </c>
      <c r="AQC692" t="s">
        <v>1339</v>
      </c>
      <c r="AQK692" t="s">
        <v>1687</v>
      </c>
      <c r="AQL692" t="s">
        <v>1340</v>
      </c>
      <c r="AQY692" t="s">
        <v>1341</v>
      </c>
      <c r="ARF692" t="s">
        <v>1285</v>
      </c>
      <c r="ARK692" t="s">
        <v>1342</v>
      </c>
      <c r="ARW692" t="s">
        <v>1721</v>
      </c>
      <c r="ARY692" t="s">
        <v>1343</v>
      </c>
      <c r="ASD692" t="s">
        <v>1344</v>
      </c>
      <c r="ASE692" t="s">
        <v>1722</v>
      </c>
      <c r="ASU692" t="s">
        <v>5315</v>
      </c>
      <c r="ATE692" t="s">
        <v>1345</v>
      </c>
      <c r="ATM692" t="s">
        <v>1346</v>
      </c>
      <c r="AUB692" t="s">
        <v>1347</v>
      </c>
      <c r="AUE692" t="s">
        <v>1723</v>
      </c>
      <c r="AUH692" s="41" t="s">
        <v>1724</v>
      </c>
      <c r="AUK692" s="41" t="s">
        <v>1725</v>
      </c>
      <c r="AUQ692" s="41" t="s">
        <v>1726</v>
      </c>
      <c r="AUW692" s="41" t="s">
        <v>1705</v>
      </c>
      <c r="AWA692" s="41" t="s">
        <v>1727</v>
      </c>
      <c r="AWE692">
        <v>100</v>
      </c>
      <c r="AWY692" t="s">
        <v>1278</v>
      </c>
      <c r="AWZ692" t="s">
        <v>1278</v>
      </c>
      <c r="AXA692" t="s">
        <v>1282</v>
      </c>
      <c r="AXU692" t="s">
        <v>1713</v>
      </c>
      <c r="AYO692" t="s">
        <v>1304</v>
      </c>
      <c r="AZI692" t="s">
        <v>1348</v>
      </c>
      <c r="AZM692" t="s">
        <v>1349</v>
      </c>
      <c r="BBM692" t="s">
        <v>1728</v>
      </c>
      <c r="BBY692" t="s">
        <v>1728</v>
      </c>
      <c r="BCD692" t="s">
        <v>1350</v>
      </c>
      <c r="BCE692" t="s">
        <v>1350</v>
      </c>
      <c r="BCF692" t="s">
        <v>1350</v>
      </c>
      <c r="BCG692" t="s">
        <v>1351</v>
      </c>
      <c r="BCH692" t="s">
        <v>1351</v>
      </c>
      <c r="BCI692" t="s">
        <v>1351</v>
      </c>
      <c r="BCP692" t="s">
        <v>1352</v>
      </c>
      <c r="BDH692" t="s">
        <v>1710</v>
      </c>
      <c r="BDI692" t="s">
        <v>1710</v>
      </c>
      <c r="BDJ692" t="s">
        <v>1729</v>
      </c>
      <c r="BEU692" t="s">
        <v>5315</v>
      </c>
      <c r="BGP692" t="s">
        <v>1728</v>
      </c>
      <c r="BIB692" t="s">
        <v>5315</v>
      </c>
      <c r="BIN692" s="41" t="s">
        <v>5672</v>
      </c>
    </row>
    <row r="693" spans="1:1015 1030:1600" ht="409.5">
      <c r="A693" t="s">
        <v>1744</v>
      </c>
      <c r="B693" t="s">
        <v>5673</v>
      </c>
      <c r="C693">
        <v>2621801</v>
      </c>
      <c r="D693" t="s">
        <v>1262</v>
      </c>
      <c r="E693" t="s">
        <v>54</v>
      </c>
      <c r="F693" t="s">
        <v>1263</v>
      </c>
      <c r="G693" t="s">
        <v>1264</v>
      </c>
      <c r="H693" t="s">
        <v>1265</v>
      </c>
      <c r="I693" t="s">
        <v>1266</v>
      </c>
      <c r="L693" t="s">
        <v>1749</v>
      </c>
      <c r="M693" t="s">
        <v>1267</v>
      </c>
      <c r="N693" t="s">
        <v>1267</v>
      </c>
      <c r="O693" t="s">
        <v>5674</v>
      </c>
      <c r="P693" t="s">
        <v>5669</v>
      </c>
      <c r="Q693" t="s">
        <v>5633</v>
      </c>
      <c r="R693" t="s">
        <v>5669</v>
      </c>
      <c r="S693" t="s">
        <v>5511</v>
      </c>
      <c r="T693">
        <v>0</v>
      </c>
      <c r="U693" t="s">
        <v>1268</v>
      </c>
      <c r="V693" t="s">
        <v>1269</v>
      </c>
      <c r="W693" t="s">
        <v>1270</v>
      </c>
      <c r="X693" t="s">
        <v>1354</v>
      </c>
      <c r="Y693" t="s">
        <v>1742</v>
      </c>
      <c r="Z693" s="41" t="s">
        <v>5675</v>
      </c>
      <c r="AB693" t="s">
        <v>1730</v>
      </c>
      <c r="AC693" t="s">
        <v>1272</v>
      </c>
      <c r="AD693" t="s">
        <v>1273</v>
      </c>
      <c r="AE693" t="s">
        <v>1274</v>
      </c>
      <c r="AF693" t="s">
        <v>1275</v>
      </c>
      <c r="AG693" t="s">
        <v>1276</v>
      </c>
      <c r="AH693" t="s">
        <v>1749</v>
      </c>
      <c r="AS693" t="s">
        <v>1745</v>
      </c>
      <c r="BJ693" t="s">
        <v>1684</v>
      </c>
      <c r="BK693" t="s">
        <v>1685</v>
      </c>
      <c r="BM693" t="s">
        <v>1686</v>
      </c>
      <c r="BN693" t="s">
        <v>1686</v>
      </c>
      <c r="BO693" t="s">
        <v>1686</v>
      </c>
      <c r="BP693" t="s">
        <v>1686</v>
      </c>
      <c r="BX693" t="s">
        <v>1277</v>
      </c>
      <c r="CA693" t="s">
        <v>1278</v>
      </c>
      <c r="CL693" t="s">
        <v>1279</v>
      </c>
      <c r="CM693" t="s">
        <v>1279</v>
      </c>
      <c r="CO693" t="s">
        <v>5315</v>
      </c>
      <c r="DC693" t="s">
        <v>1280</v>
      </c>
      <c r="DD693" t="s">
        <v>1280</v>
      </c>
      <c r="DJ693" t="s">
        <v>1687</v>
      </c>
      <c r="DK693" t="s">
        <v>1281</v>
      </c>
      <c r="FJ693" t="s">
        <v>5315</v>
      </c>
      <c r="FQ693" t="s">
        <v>1282</v>
      </c>
      <c r="GL693" t="s">
        <v>1283</v>
      </c>
      <c r="GN693" t="s">
        <v>1284</v>
      </c>
      <c r="GO693" t="s">
        <v>1284</v>
      </c>
      <c r="GR693" t="s">
        <v>1285</v>
      </c>
      <c r="GU693" t="s">
        <v>1286</v>
      </c>
      <c r="GW693" t="s">
        <v>1286</v>
      </c>
      <c r="GX693" t="s">
        <v>1286</v>
      </c>
      <c r="GY693" t="s">
        <v>1286</v>
      </c>
      <c r="GZ693" t="s">
        <v>1286</v>
      </c>
      <c r="HA693" t="s">
        <v>1284</v>
      </c>
      <c r="HC693" t="s">
        <v>1284</v>
      </c>
      <c r="HD693" t="s">
        <v>1285</v>
      </c>
      <c r="HI693" t="s">
        <v>1287</v>
      </c>
      <c r="HR693" t="s">
        <v>1288</v>
      </c>
      <c r="HS693" s="41" t="s">
        <v>1688</v>
      </c>
      <c r="HT693" t="s">
        <v>1687</v>
      </c>
      <c r="HU693" t="s">
        <v>1687</v>
      </c>
      <c r="IX693" t="s">
        <v>1289</v>
      </c>
      <c r="JD693" t="s">
        <v>1689</v>
      </c>
      <c r="JJ693" t="s">
        <v>1290</v>
      </c>
      <c r="JK693" t="s">
        <v>1290</v>
      </c>
      <c r="JQ693" t="s">
        <v>1291</v>
      </c>
      <c r="JT693" t="s">
        <v>1690</v>
      </c>
      <c r="JV693" t="s">
        <v>1292</v>
      </c>
      <c r="JX693" t="s">
        <v>1293</v>
      </c>
      <c r="JY693" t="s">
        <v>1294</v>
      </c>
      <c r="JZ693" t="s">
        <v>1295</v>
      </c>
      <c r="KB693" t="s">
        <v>1296</v>
      </c>
      <c r="KU693" t="s">
        <v>1297</v>
      </c>
      <c r="KV693" t="s">
        <v>1297</v>
      </c>
      <c r="KX693" t="s">
        <v>1278</v>
      </c>
      <c r="KZ693" t="s">
        <v>1687</v>
      </c>
      <c r="LA693" t="s">
        <v>1298</v>
      </c>
      <c r="LB693" t="s">
        <v>1298</v>
      </c>
      <c r="LL693" t="s">
        <v>1299</v>
      </c>
      <c r="LQ693" t="s">
        <v>1691</v>
      </c>
      <c r="LS693" t="s">
        <v>1692</v>
      </c>
      <c r="LZ693" t="s">
        <v>1282</v>
      </c>
      <c r="MA693" t="s">
        <v>1300</v>
      </c>
      <c r="MN693" t="s">
        <v>1301</v>
      </c>
      <c r="NC693" t="s">
        <v>1302</v>
      </c>
      <c r="ND693" t="s">
        <v>1285</v>
      </c>
      <c r="NH693" t="s">
        <v>1278</v>
      </c>
      <c r="NL693" t="s">
        <v>1303</v>
      </c>
      <c r="OE693" t="s">
        <v>1693</v>
      </c>
      <c r="PM693" s="41" t="s">
        <v>1694</v>
      </c>
      <c r="PO693" s="41" t="s">
        <v>1695</v>
      </c>
      <c r="PP693" s="41" t="s">
        <v>1696</v>
      </c>
      <c r="PQ693" s="41" t="s">
        <v>1695</v>
      </c>
      <c r="PR693" s="41" t="s">
        <v>1695</v>
      </c>
      <c r="PS693" s="41" t="s">
        <v>1697</v>
      </c>
      <c r="PT693" s="41" t="s">
        <v>1698</v>
      </c>
      <c r="PU693" s="41" t="s">
        <v>1699</v>
      </c>
      <c r="PV693" s="41" t="s">
        <v>1700</v>
      </c>
      <c r="PW693" s="41" t="s">
        <v>1701</v>
      </c>
      <c r="QF693" s="41" t="s">
        <v>1702</v>
      </c>
      <c r="QG693" s="41" t="s">
        <v>1703</v>
      </c>
      <c r="QO693" t="s">
        <v>1304</v>
      </c>
      <c r="QP693" t="s">
        <v>1687</v>
      </c>
      <c r="QR693" t="s">
        <v>1278</v>
      </c>
      <c r="QS693" t="s">
        <v>1278</v>
      </c>
      <c r="QX693" t="s">
        <v>1282</v>
      </c>
      <c r="RN693" t="s">
        <v>1305</v>
      </c>
      <c r="RO693" t="s">
        <v>1306</v>
      </c>
      <c r="SA693" t="s">
        <v>1278</v>
      </c>
      <c r="SJ693" t="s">
        <v>5315</v>
      </c>
      <c r="SK693" t="s">
        <v>1307</v>
      </c>
      <c r="SL693" t="s">
        <v>1308</v>
      </c>
      <c r="SP693" t="s">
        <v>1285</v>
      </c>
      <c r="TA693" t="s">
        <v>1687</v>
      </c>
      <c r="TD693" t="s">
        <v>1687</v>
      </c>
      <c r="TG693" t="s">
        <v>1687</v>
      </c>
      <c r="TH693" t="s">
        <v>1309</v>
      </c>
      <c r="TQ693" t="s">
        <v>1704</v>
      </c>
      <c r="TY693" s="41" t="s">
        <v>1705</v>
      </c>
      <c r="UH693" s="41" t="s">
        <v>1705</v>
      </c>
      <c r="UM693" s="41" t="s">
        <v>1705</v>
      </c>
      <c r="UN693" s="41" t="s">
        <v>1705</v>
      </c>
      <c r="UO693" s="41" t="s">
        <v>1705</v>
      </c>
      <c r="WI693" t="s">
        <v>1278</v>
      </c>
      <c r="YB693" t="s">
        <v>1282</v>
      </c>
      <c r="YM693" t="s">
        <v>1310</v>
      </c>
      <c r="YU693" t="s">
        <v>1311</v>
      </c>
      <c r="ZN693" t="s">
        <v>1312</v>
      </c>
      <c r="ZX693" t="s">
        <v>1313</v>
      </c>
      <c r="ZZ693" t="s">
        <v>1706</v>
      </c>
      <c r="AAB693" t="s">
        <v>1689</v>
      </c>
      <c r="AAH693" t="s">
        <v>1314</v>
      </c>
      <c r="AAI693" t="s">
        <v>1315</v>
      </c>
      <c r="AAQ693" t="s">
        <v>1316</v>
      </c>
      <c r="AAR693" t="s">
        <v>1278</v>
      </c>
      <c r="AAS693" t="s">
        <v>1317</v>
      </c>
      <c r="AAT693" t="s">
        <v>1743</v>
      </c>
      <c r="AAW693" t="s">
        <v>1285</v>
      </c>
      <c r="ABE693" t="s">
        <v>1278</v>
      </c>
      <c r="ABG693" t="s">
        <v>1318</v>
      </c>
      <c r="ABN693" t="s">
        <v>1278</v>
      </c>
      <c r="ABR693" t="s">
        <v>1707</v>
      </c>
      <c r="ACD693" t="s">
        <v>1708</v>
      </c>
      <c r="ACG693" t="s">
        <v>1709</v>
      </c>
      <c r="ADG693" t="s">
        <v>1282</v>
      </c>
      <c r="ADP693" t="s">
        <v>1319</v>
      </c>
      <c r="ADR693" t="s">
        <v>1710</v>
      </c>
      <c r="AED693" t="s">
        <v>1320</v>
      </c>
      <c r="AET693" t="s">
        <v>1711</v>
      </c>
      <c r="AEV693" t="s">
        <v>1311</v>
      </c>
      <c r="AFA693" t="s">
        <v>1321</v>
      </c>
      <c r="AFI693" s="41" t="s">
        <v>1712</v>
      </c>
      <c r="AFR693" t="s">
        <v>1299</v>
      </c>
      <c r="AFS693" t="s">
        <v>1713</v>
      </c>
      <c r="AFZ693" t="s">
        <v>1322</v>
      </c>
      <c r="AGO693" t="s">
        <v>1323</v>
      </c>
      <c r="AGP693">
        <v>3</v>
      </c>
      <c r="AGQ693" t="s">
        <v>1324</v>
      </c>
      <c r="AGR693" t="s">
        <v>1324</v>
      </c>
      <c r="AGT693" t="s">
        <v>1324</v>
      </c>
      <c r="AHB693" t="s">
        <v>1325</v>
      </c>
      <c r="AHC693" t="s">
        <v>1326</v>
      </c>
      <c r="AHO693" t="s">
        <v>1689</v>
      </c>
      <c r="AHT693" t="b">
        <v>0</v>
      </c>
      <c r="AHX693" s="42">
        <v>0</v>
      </c>
      <c r="AIC693" s="41" t="s">
        <v>1714</v>
      </c>
      <c r="AIE693" t="s">
        <v>1327</v>
      </c>
      <c r="AIM693" t="s">
        <v>1715</v>
      </c>
      <c r="AIN693" t="s">
        <v>1716</v>
      </c>
      <c r="AJA693" t="s">
        <v>5676</v>
      </c>
      <c r="AJR693" t="s">
        <v>1328</v>
      </c>
      <c r="AKF693" t="s">
        <v>1317</v>
      </c>
      <c r="AKG693" t="s">
        <v>1329</v>
      </c>
      <c r="AKH693" t="s">
        <v>1330</v>
      </c>
      <c r="AKI693" t="s">
        <v>1285</v>
      </c>
      <c r="AKK693" t="s">
        <v>1331</v>
      </c>
      <c r="ALN693" s="41" t="s">
        <v>1717</v>
      </c>
      <c r="ALS693" t="s">
        <v>1332</v>
      </c>
      <c r="ALU693" t="s">
        <v>1333</v>
      </c>
      <c r="ALW693" t="s">
        <v>1718</v>
      </c>
      <c r="AMA693" t="s">
        <v>1334</v>
      </c>
      <c r="AMP693" s="41" t="s">
        <v>1719</v>
      </c>
      <c r="ANA693" t="s">
        <v>1335</v>
      </c>
      <c r="ANJ693" t="s">
        <v>1693</v>
      </c>
      <c r="ANV693" t="s">
        <v>1336</v>
      </c>
      <c r="AOF693" t="s">
        <v>1337</v>
      </c>
      <c r="AOJ693" s="41" t="s">
        <v>1720</v>
      </c>
      <c r="APG693" t="s">
        <v>1282</v>
      </c>
      <c r="APK693" t="s">
        <v>1285</v>
      </c>
      <c r="APL693" t="s">
        <v>1338</v>
      </c>
      <c r="APV693" t="s">
        <v>1328</v>
      </c>
      <c r="AQC693" t="s">
        <v>1339</v>
      </c>
      <c r="AQK693" t="s">
        <v>1687</v>
      </c>
      <c r="AQL693" t="s">
        <v>1340</v>
      </c>
      <c r="AQY693" t="s">
        <v>1341</v>
      </c>
      <c r="ARF693" t="s">
        <v>1285</v>
      </c>
      <c r="ARK693" t="s">
        <v>1342</v>
      </c>
      <c r="ARW693" t="s">
        <v>1721</v>
      </c>
      <c r="ARY693" t="s">
        <v>1343</v>
      </c>
      <c r="ASD693" t="s">
        <v>1344</v>
      </c>
      <c r="ASE693" t="s">
        <v>1722</v>
      </c>
      <c r="ASU693" t="s">
        <v>5315</v>
      </c>
      <c r="ATE693" t="s">
        <v>1345</v>
      </c>
      <c r="ATM693" t="s">
        <v>1346</v>
      </c>
      <c r="AUB693" t="s">
        <v>1347</v>
      </c>
      <c r="AUE693" t="s">
        <v>1723</v>
      </c>
      <c r="AUH693" s="41" t="s">
        <v>1724</v>
      </c>
      <c r="AUK693" s="41" t="s">
        <v>1725</v>
      </c>
      <c r="AUQ693" s="41" t="s">
        <v>1726</v>
      </c>
      <c r="AUW693" s="41" t="s">
        <v>1705</v>
      </c>
      <c r="AWA693" s="41" t="s">
        <v>1727</v>
      </c>
      <c r="AWE693">
        <v>100</v>
      </c>
      <c r="AWY693" t="s">
        <v>1278</v>
      </c>
      <c r="AWZ693" t="s">
        <v>1278</v>
      </c>
      <c r="AXA693" t="s">
        <v>1282</v>
      </c>
      <c r="AXU693" t="s">
        <v>1713</v>
      </c>
      <c r="AYO693" t="s">
        <v>1304</v>
      </c>
      <c r="AZI693" t="s">
        <v>1348</v>
      </c>
      <c r="AZM693" t="s">
        <v>1349</v>
      </c>
      <c r="BBM693" t="s">
        <v>1728</v>
      </c>
      <c r="BBY693" t="s">
        <v>1728</v>
      </c>
      <c r="BCD693" t="s">
        <v>1350</v>
      </c>
      <c r="BCE693" t="s">
        <v>1350</v>
      </c>
      <c r="BCF693" t="s">
        <v>1350</v>
      </c>
      <c r="BCG693" t="s">
        <v>1351</v>
      </c>
      <c r="BCH693" t="s">
        <v>1351</v>
      </c>
      <c r="BCI693" t="s">
        <v>1351</v>
      </c>
      <c r="BCP693" t="s">
        <v>1352</v>
      </c>
      <c r="BDH693" t="s">
        <v>1710</v>
      </c>
      <c r="BDI693" t="s">
        <v>1710</v>
      </c>
      <c r="BDJ693" t="s">
        <v>1729</v>
      </c>
      <c r="BEU693" t="s">
        <v>5315</v>
      </c>
      <c r="BGP693" t="s">
        <v>1728</v>
      </c>
      <c r="BIB693" t="s">
        <v>5315</v>
      </c>
      <c r="BIN693" s="41" t="s">
        <v>5677</v>
      </c>
    </row>
    <row r="694" spans="1:1015 1030:1600" ht="409.5">
      <c r="A694" t="s">
        <v>1744</v>
      </c>
      <c r="B694" t="s">
        <v>5678</v>
      </c>
      <c r="C694">
        <v>2621829</v>
      </c>
      <c r="D694" t="s">
        <v>1262</v>
      </c>
      <c r="E694" t="s">
        <v>54</v>
      </c>
      <c r="F694" t="s">
        <v>1263</v>
      </c>
      <c r="G694" t="s">
        <v>1264</v>
      </c>
      <c r="H694" t="s">
        <v>1265</v>
      </c>
      <c r="I694" t="s">
        <v>1266</v>
      </c>
      <c r="L694" t="s">
        <v>1749</v>
      </c>
      <c r="M694" t="s">
        <v>1267</v>
      </c>
      <c r="N694" t="s">
        <v>1267</v>
      </c>
      <c r="O694" t="s">
        <v>5679</v>
      </c>
      <c r="P694" t="s">
        <v>5680</v>
      </c>
      <c r="Q694" t="s">
        <v>5633</v>
      </c>
      <c r="R694" t="s">
        <v>5680</v>
      </c>
      <c r="S694" t="s">
        <v>5511</v>
      </c>
      <c r="T694">
        <v>0</v>
      </c>
      <c r="U694" t="s">
        <v>1268</v>
      </c>
      <c r="V694" t="s">
        <v>1269</v>
      </c>
      <c r="W694" t="s">
        <v>1270</v>
      </c>
      <c r="X694" t="s">
        <v>1354</v>
      </c>
      <c r="Y694" t="s">
        <v>1742</v>
      </c>
      <c r="Z694" s="41" t="s">
        <v>5681</v>
      </c>
      <c r="AB694" t="s">
        <v>1730</v>
      </c>
      <c r="AC694" t="s">
        <v>1272</v>
      </c>
      <c r="AD694" t="s">
        <v>1273</v>
      </c>
      <c r="AE694" t="s">
        <v>1274</v>
      </c>
      <c r="AF694" t="s">
        <v>1275</v>
      </c>
      <c r="AG694" t="s">
        <v>1276</v>
      </c>
      <c r="AH694" t="s">
        <v>1749</v>
      </c>
      <c r="AS694" t="s">
        <v>1745</v>
      </c>
      <c r="BJ694" t="s">
        <v>1684</v>
      </c>
      <c r="BK694" t="s">
        <v>1685</v>
      </c>
      <c r="BM694" t="s">
        <v>1686</v>
      </c>
      <c r="BN694" t="s">
        <v>1686</v>
      </c>
      <c r="BO694" t="s">
        <v>1686</v>
      </c>
      <c r="BP694" t="s">
        <v>1686</v>
      </c>
      <c r="BX694" t="s">
        <v>1277</v>
      </c>
      <c r="CA694" t="s">
        <v>1278</v>
      </c>
      <c r="CL694" t="s">
        <v>1279</v>
      </c>
      <c r="CM694" t="s">
        <v>1279</v>
      </c>
      <c r="CO694" t="s">
        <v>5315</v>
      </c>
      <c r="DC694" t="s">
        <v>1280</v>
      </c>
      <c r="DD694" t="s">
        <v>1280</v>
      </c>
      <c r="DJ694" t="s">
        <v>1687</v>
      </c>
      <c r="DK694" t="s">
        <v>1281</v>
      </c>
      <c r="FJ694" t="s">
        <v>5315</v>
      </c>
      <c r="FQ694" t="s">
        <v>1282</v>
      </c>
      <c r="GL694" t="s">
        <v>1283</v>
      </c>
      <c r="GN694" t="s">
        <v>1284</v>
      </c>
      <c r="GO694" t="s">
        <v>1284</v>
      </c>
      <c r="GR694" t="s">
        <v>1285</v>
      </c>
      <c r="GU694" t="s">
        <v>1286</v>
      </c>
      <c r="GW694" t="s">
        <v>1286</v>
      </c>
      <c r="GX694" t="s">
        <v>1286</v>
      </c>
      <c r="GY694" t="s">
        <v>1286</v>
      </c>
      <c r="GZ694" t="s">
        <v>1286</v>
      </c>
      <c r="HA694" t="s">
        <v>1284</v>
      </c>
      <c r="HC694" t="s">
        <v>1284</v>
      </c>
      <c r="HD694" t="s">
        <v>1285</v>
      </c>
      <c r="HI694" t="s">
        <v>1287</v>
      </c>
      <c r="HR694" t="s">
        <v>1288</v>
      </c>
      <c r="HS694" s="41" t="s">
        <v>1688</v>
      </c>
      <c r="HT694" t="s">
        <v>1687</v>
      </c>
      <c r="HU694" t="s">
        <v>1687</v>
      </c>
      <c r="IX694" t="s">
        <v>1289</v>
      </c>
      <c r="JD694" t="s">
        <v>1689</v>
      </c>
      <c r="JJ694" t="s">
        <v>1290</v>
      </c>
      <c r="JK694" t="s">
        <v>1290</v>
      </c>
      <c r="JQ694" t="s">
        <v>1291</v>
      </c>
      <c r="JT694" t="s">
        <v>1690</v>
      </c>
      <c r="JV694" t="s">
        <v>1292</v>
      </c>
      <c r="JX694" t="s">
        <v>1293</v>
      </c>
      <c r="JY694" t="s">
        <v>1294</v>
      </c>
      <c r="JZ694" t="s">
        <v>1295</v>
      </c>
      <c r="KB694" t="s">
        <v>1296</v>
      </c>
      <c r="KU694" t="s">
        <v>1297</v>
      </c>
      <c r="KV694" t="s">
        <v>1297</v>
      </c>
      <c r="KX694" t="s">
        <v>1278</v>
      </c>
      <c r="KZ694" t="s">
        <v>1687</v>
      </c>
      <c r="LA694" t="s">
        <v>1298</v>
      </c>
      <c r="LB694" t="s">
        <v>1298</v>
      </c>
      <c r="LL694" t="s">
        <v>1299</v>
      </c>
      <c r="LQ694" t="s">
        <v>1691</v>
      </c>
      <c r="LS694" t="s">
        <v>1692</v>
      </c>
      <c r="LZ694" t="s">
        <v>1282</v>
      </c>
      <c r="MA694" t="s">
        <v>1300</v>
      </c>
      <c r="MN694" t="s">
        <v>1301</v>
      </c>
      <c r="NC694" t="s">
        <v>1302</v>
      </c>
      <c r="ND694" t="s">
        <v>1285</v>
      </c>
      <c r="NH694" t="s">
        <v>1278</v>
      </c>
      <c r="NL694" t="s">
        <v>1303</v>
      </c>
      <c r="OE694" t="s">
        <v>1693</v>
      </c>
      <c r="PM694" s="41" t="s">
        <v>1694</v>
      </c>
      <c r="PO694" s="41" t="s">
        <v>1695</v>
      </c>
      <c r="PP694" s="41" t="s">
        <v>1696</v>
      </c>
      <c r="PQ694" s="41" t="s">
        <v>1695</v>
      </c>
      <c r="PR694" s="41" t="s">
        <v>1695</v>
      </c>
      <c r="PS694" s="41" t="s">
        <v>1697</v>
      </c>
      <c r="PT694" s="41" t="s">
        <v>1698</v>
      </c>
      <c r="PU694" s="41" t="s">
        <v>1699</v>
      </c>
      <c r="PV694" s="41" t="s">
        <v>1700</v>
      </c>
      <c r="PW694" s="41" t="s">
        <v>1701</v>
      </c>
      <c r="QF694" s="41" t="s">
        <v>1702</v>
      </c>
      <c r="QG694" s="41" t="s">
        <v>1703</v>
      </c>
      <c r="QO694" t="s">
        <v>1304</v>
      </c>
      <c r="QP694" t="s">
        <v>1687</v>
      </c>
      <c r="QR694" t="s">
        <v>1278</v>
      </c>
      <c r="QS694" t="s">
        <v>1278</v>
      </c>
      <c r="QX694" t="s">
        <v>1282</v>
      </c>
      <c r="RN694" t="s">
        <v>1305</v>
      </c>
      <c r="RO694" t="s">
        <v>1306</v>
      </c>
      <c r="SA694" t="s">
        <v>1278</v>
      </c>
      <c r="SJ694" t="s">
        <v>5315</v>
      </c>
      <c r="SK694" t="s">
        <v>1307</v>
      </c>
      <c r="SL694" t="s">
        <v>1308</v>
      </c>
      <c r="SP694" t="s">
        <v>1285</v>
      </c>
      <c r="TA694" t="s">
        <v>1687</v>
      </c>
      <c r="TD694" t="s">
        <v>1687</v>
      </c>
      <c r="TG694" t="s">
        <v>1687</v>
      </c>
      <c r="TH694" t="s">
        <v>1309</v>
      </c>
      <c r="TQ694" t="s">
        <v>1704</v>
      </c>
      <c r="TY694" s="41" t="s">
        <v>1705</v>
      </c>
      <c r="UH694" s="41" t="s">
        <v>1705</v>
      </c>
      <c r="UM694" s="41" t="s">
        <v>1705</v>
      </c>
      <c r="UN694" s="41" t="s">
        <v>1705</v>
      </c>
      <c r="UO694" s="41" t="s">
        <v>1705</v>
      </c>
      <c r="WI694" t="s">
        <v>1278</v>
      </c>
      <c r="YB694" t="s">
        <v>1282</v>
      </c>
      <c r="YM694" t="s">
        <v>1310</v>
      </c>
      <c r="YU694" t="s">
        <v>1311</v>
      </c>
      <c r="ZN694" t="s">
        <v>1312</v>
      </c>
      <c r="ZX694" t="s">
        <v>1313</v>
      </c>
      <c r="ZZ694" t="s">
        <v>1706</v>
      </c>
      <c r="AAB694" t="s">
        <v>1689</v>
      </c>
      <c r="AAH694" t="s">
        <v>1314</v>
      </c>
      <c r="AAI694" t="s">
        <v>1315</v>
      </c>
      <c r="AAQ694" t="s">
        <v>1316</v>
      </c>
      <c r="AAR694" t="s">
        <v>1278</v>
      </c>
      <c r="AAS694" t="s">
        <v>1317</v>
      </c>
      <c r="AAT694" t="s">
        <v>1743</v>
      </c>
      <c r="AAW694" t="s">
        <v>1285</v>
      </c>
      <c r="ABE694" t="s">
        <v>1278</v>
      </c>
      <c r="ABG694" t="s">
        <v>1318</v>
      </c>
      <c r="ABN694" t="s">
        <v>1278</v>
      </c>
      <c r="ABR694" t="s">
        <v>1707</v>
      </c>
      <c r="ACD694" t="s">
        <v>1708</v>
      </c>
      <c r="ACG694" t="s">
        <v>1709</v>
      </c>
      <c r="ADG694" t="s">
        <v>1282</v>
      </c>
      <c r="ADP694" t="s">
        <v>1319</v>
      </c>
      <c r="ADR694" t="s">
        <v>1710</v>
      </c>
      <c r="AED694" t="s">
        <v>1320</v>
      </c>
      <c r="AET694" t="s">
        <v>1711</v>
      </c>
      <c r="AEV694" t="s">
        <v>1311</v>
      </c>
      <c r="AFA694" t="s">
        <v>1321</v>
      </c>
      <c r="AFI694" s="41" t="s">
        <v>1712</v>
      </c>
      <c r="AFR694" t="s">
        <v>1299</v>
      </c>
      <c r="AFS694" t="s">
        <v>1713</v>
      </c>
      <c r="AFZ694" t="s">
        <v>1322</v>
      </c>
      <c r="AGO694" t="s">
        <v>1323</v>
      </c>
      <c r="AGP694">
        <v>3</v>
      </c>
      <c r="AGQ694" t="s">
        <v>1324</v>
      </c>
      <c r="AGR694" t="s">
        <v>1324</v>
      </c>
      <c r="AGT694" t="s">
        <v>1324</v>
      </c>
      <c r="AHB694" t="s">
        <v>1325</v>
      </c>
      <c r="AHC694" t="s">
        <v>1326</v>
      </c>
      <c r="AHO694" t="s">
        <v>1689</v>
      </c>
      <c r="AHT694" t="b">
        <v>0</v>
      </c>
      <c r="AHX694" s="42">
        <v>0</v>
      </c>
      <c r="AIC694" s="41" t="s">
        <v>1714</v>
      </c>
      <c r="AIE694" t="s">
        <v>1327</v>
      </c>
      <c r="AIM694" t="s">
        <v>1715</v>
      </c>
      <c r="AIN694" t="s">
        <v>1716</v>
      </c>
      <c r="AJA694" t="s">
        <v>5682</v>
      </c>
      <c r="AJR694" t="s">
        <v>1328</v>
      </c>
      <c r="AKF694" t="s">
        <v>1317</v>
      </c>
      <c r="AKG694" t="s">
        <v>1329</v>
      </c>
      <c r="AKH694" t="s">
        <v>1330</v>
      </c>
      <c r="AKI694" t="s">
        <v>1285</v>
      </c>
      <c r="AKK694" t="s">
        <v>1331</v>
      </c>
      <c r="ALN694" s="41" t="s">
        <v>1717</v>
      </c>
      <c r="ALS694" t="s">
        <v>1332</v>
      </c>
      <c r="ALU694" t="s">
        <v>1333</v>
      </c>
      <c r="ALW694" t="s">
        <v>1718</v>
      </c>
      <c r="AMA694" t="s">
        <v>1334</v>
      </c>
      <c r="AMP694" s="41" t="s">
        <v>1719</v>
      </c>
      <c r="ANA694" t="s">
        <v>1335</v>
      </c>
      <c r="ANJ694" t="s">
        <v>1693</v>
      </c>
      <c r="ANV694" t="s">
        <v>1336</v>
      </c>
      <c r="AOF694" t="s">
        <v>1337</v>
      </c>
      <c r="AOJ694" s="41" t="s">
        <v>1720</v>
      </c>
      <c r="APG694" t="s">
        <v>1282</v>
      </c>
      <c r="APK694" t="s">
        <v>1285</v>
      </c>
      <c r="APL694" t="s">
        <v>1338</v>
      </c>
      <c r="APV694" t="s">
        <v>1328</v>
      </c>
      <c r="AQC694" t="s">
        <v>1339</v>
      </c>
      <c r="AQK694" t="s">
        <v>1687</v>
      </c>
      <c r="AQL694" t="s">
        <v>1340</v>
      </c>
      <c r="AQY694" t="s">
        <v>1341</v>
      </c>
      <c r="ARF694" t="s">
        <v>1285</v>
      </c>
      <c r="ARK694" t="s">
        <v>1342</v>
      </c>
      <c r="ARW694" t="s">
        <v>1721</v>
      </c>
      <c r="ARY694" t="s">
        <v>1343</v>
      </c>
      <c r="ASD694" t="s">
        <v>1344</v>
      </c>
      <c r="ASE694" t="s">
        <v>1722</v>
      </c>
      <c r="ASU694" t="s">
        <v>5315</v>
      </c>
      <c r="ATE694" t="s">
        <v>1345</v>
      </c>
      <c r="ATM694" t="s">
        <v>1346</v>
      </c>
      <c r="AUB694" t="s">
        <v>1347</v>
      </c>
      <c r="AUE694" t="s">
        <v>1723</v>
      </c>
      <c r="AUH694" s="41" t="s">
        <v>1724</v>
      </c>
      <c r="AUK694" s="41" t="s">
        <v>1725</v>
      </c>
      <c r="AUQ694" s="41" t="s">
        <v>1726</v>
      </c>
      <c r="AUW694" s="41" t="s">
        <v>1705</v>
      </c>
      <c r="AWA694" s="41" t="s">
        <v>1727</v>
      </c>
      <c r="AWE694">
        <v>100</v>
      </c>
      <c r="AWY694" t="s">
        <v>1278</v>
      </c>
      <c r="AWZ694" t="s">
        <v>1278</v>
      </c>
      <c r="AXA694" t="s">
        <v>1282</v>
      </c>
      <c r="AXU694" t="s">
        <v>1713</v>
      </c>
      <c r="AYO694" t="s">
        <v>1304</v>
      </c>
      <c r="AZI694" t="s">
        <v>1348</v>
      </c>
      <c r="AZM694" t="s">
        <v>1349</v>
      </c>
      <c r="BBM694" t="s">
        <v>1728</v>
      </c>
      <c r="BBY694" t="s">
        <v>1728</v>
      </c>
      <c r="BCD694" t="s">
        <v>1350</v>
      </c>
      <c r="BCE694" t="s">
        <v>1350</v>
      </c>
      <c r="BCF694" t="s">
        <v>1350</v>
      </c>
      <c r="BCG694" t="s">
        <v>1351</v>
      </c>
      <c r="BCH694" t="s">
        <v>1351</v>
      </c>
      <c r="BCI694" t="s">
        <v>1351</v>
      </c>
      <c r="BCP694" t="s">
        <v>1352</v>
      </c>
      <c r="BDH694" t="s">
        <v>1710</v>
      </c>
      <c r="BDI694" t="s">
        <v>1710</v>
      </c>
      <c r="BDJ694" t="s">
        <v>1729</v>
      </c>
      <c r="BEU694" t="s">
        <v>5315</v>
      </c>
      <c r="BGP694" t="s">
        <v>1728</v>
      </c>
      <c r="BIB694" t="s">
        <v>5315</v>
      </c>
      <c r="BIN694" s="41" t="s">
        <v>5683</v>
      </c>
    </row>
    <row r="695" spans="1:1015 1030:1600" ht="409.5">
      <c r="A695" t="s">
        <v>1744</v>
      </c>
      <c r="B695" t="s">
        <v>5684</v>
      </c>
      <c r="C695">
        <v>2621791</v>
      </c>
      <c r="D695" t="s">
        <v>1262</v>
      </c>
      <c r="E695" t="s">
        <v>54</v>
      </c>
      <c r="F695" t="s">
        <v>1263</v>
      </c>
      <c r="G695" t="s">
        <v>1264</v>
      </c>
      <c r="H695" t="s">
        <v>1265</v>
      </c>
      <c r="I695" t="s">
        <v>1266</v>
      </c>
      <c r="L695" t="s">
        <v>1749</v>
      </c>
      <c r="M695" t="s">
        <v>1267</v>
      </c>
      <c r="N695" t="s">
        <v>1267</v>
      </c>
      <c r="O695" t="s">
        <v>5685</v>
      </c>
      <c r="P695" t="s">
        <v>5686</v>
      </c>
      <c r="Q695" t="s">
        <v>5633</v>
      </c>
      <c r="R695" t="s">
        <v>5687</v>
      </c>
      <c r="S695" t="s">
        <v>5511</v>
      </c>
      <c r="T695">
        <v>0</v>
      </c>
      <c r="U695" t="s">
        <v>1268</v>
      </c>
      <c r="V695" t="s">
        <v>1269</v>
      </c>
      <c r="W695" t="s">
        <v>1270</v>
      </c>
      <c r="X695" t="s">
        <v>1354</v>
      </c>
      <c r="Y695" t="s">
        <v>1742</v>
      </c>
      <c r="Z695" s="41" t="s">
        <v>5688</v>
      </c>
      <c r="AB695" t="s">
        <v>1730</v>
      </c>
      <c r="AC695" t="s">
        <v>1272</v>
      </c>
      <c r="AD695" t="s">
        <v>1273</v>
      </c>
      <c r="AE695" t="s">
        <v>1274</v>
      </c>
      <c r="AF695" t="s">
        <v>1275</v>
      </c>
      <c r="AG695" t="s">
        <v>1276</v>
      </c>
      <c r="AH695" t="s">
        <v>1749</v>
      </c>
      <c r="AS695" t="s">
        <v>1745</v>
      </c>
      <c r="BJ695" t="s">
        <v>1684</v>
      </c>
      <c r="BK695" t="s">
        <v>1685</v>
      </c>
      <c r="BM695" t="s">
        <v>1686</v>
      </c>
      <c r="BN695" t="s">
        <v>1686</v>
      </c>
      <c r="BO695" t="s">
        <v>1686</v>
      </c>
      <c r="BP695" t="s">
        <v>1686</v>
      </c>
      <c r="BX695" t="s">
        <v>1277</v>
      </c>
      <c r="CA695" t="s">
        <v>1278</v>
      </c>
      <c r="CL695" t="s">
        <v>1279</v>
      </c>
      <c r="CM695" t="s">
        <v>1279</v>
      </c>
      <c r="CO695" t="s">
        <v>5315</v>
      </c>
      <c r="DC695" t="s">
        <v>1280</v>
      </c>
      <c r="DD695" t="s">
        <v>1280</v>
      </c>
      <c r="DJ695" t="s">
        <v>1687</v>
      </c>
      <c r="DK695" t="s">
        <v>1281</v>
      </c>
      <c r="FJ695" t="s">
        <v>5315</v>
      </c>
      <c r="FQ695" t="s">
        <v>1282</v>
      </c>
      <c r="GL695" t="s">
        <v>1283</v>
      </c>
      <c r="GN695" t="s">
        <v>1284</v>
      </c>
      <c r="GO695" t="s">
        <v>1284</v>
      </c>
      <c r="GR695" t="s">
        <v>1285</v>
      </c>
      <c r="GU695" t="s">
        <v>1286</v>
      </c>
      <c r="GW695" t="s">
        <v>1286</v>
      </c>
      <c r="GX695" t="s">
        <v>1286</v>
      </c>
      <c r="GY695" t="s">
        <v>1286</v>
      </c>
      <c r="GZ695" t="s">
        <v>1286</v>
      </c>
      <c r="HA695" t="s">
        <v>1284</v>
      </c>
      <c r="HC695" t="s">
        <v>1284</v>
      </c>
      <c r="HD695" t="s">
        <v>1285</v>
      </c>
      <c r="HI695" t="s">
        <v>1287</v>
      </c>
      <c r="HR695" t="s">
        <v>1288</v>
      </c>
      <c r="HS695" s="41" t="s">
        <v>1688</v>
      </c>
      <c r="HT695" t="s">
        <v>1687</v>
      </c>
      <c r="HU695" t="s">
        <v>1687</v>
      </c>
      <c r="IX695" t="s">
        <v>1289</v>
      </c>
      <c r="JD695" t="s">
        <v>1689</v>
      </c>
      <c r="JJ695" t="s">
        <v>1290</v>
      </c>
      <c r="JK695" t="s">
        <v>1290</v>
      </c>
      <c r="JQ695" t="s">
        <v>1291</v>
      </c>
      <c r="JT695" t="s">
        <v>1690</v>
      </c>
      <c r="JV695" t="s">
        <v>1292</v>
      </c>
      <c r="JX695" t="s">
        <v>1293</v>
      </c>
      <c r="JY695" t="s">
        <v>1294</v>
      </c>
      <c r="JZ695" t="s">
        <v>1295</v>
      </c>
      <c r="KB695" t="s">
        <v>1296</v>
      </c>
      <c r="KU695" t="s">
        <v>1297</v>
      </c>
      <c r="KV695" t="s">
        <v>1297</v>
      </c>
      <c r="KX695" t="s">
        <v>1278</v>
      </c>
      <c r="KZ695" t="s">
        <v>1687</v>
      </c>
      <c r="LA695" t="s">
        <v>1298</v>
      </c>
      <c r="LB695" t="s">
        <v>1298</v>
      </c>
      <c r="LL695" t="s">
        <v>1299</v>
      </c>
      <c r="LQ695" t="s">
        <v>1691</v>
      </c>
      <c r="LS695" t="s">
        <v>1692</v>
      </c>
      <c r="LZ695" t="s">
        <v>1282</v>
      </c>
      <c r="MA695" t="s">
        <v>1300</v>
      </c>
      <c r="MN695" t="s">
        <v>1301</v>
      </c>
      <c r="NC695" t="s">
        <v>1302</v>
      </c>
      <c r="ND695" t="s">
        <v>1285</v>
      </c>
      <c r="NH695" t="s">
        <v>1278</v>
      </c>
      <c r="NL695" t="s">
        <v>1303</v>
      </c>
      <c r="OE695" t="s">
        <v>1693</v>
      </c>
      <c r="PM695" s="41" t="s">
        <v>1694</v>
      </c>
      <c r="PO695" s="41" t="s">
        <v>1695</v>
      </c>
      <c r="PP695" s="41" t="s">
        <v>1696</v>
      </c>
      <c r="PQ695" s="41" t="s">
        <v>1695</v>
      </c>
      <c r="PR695" s="41" t="s">
        <v>1695</v>
      </c>
      <c r="PS695" s="41" t="s">
        <v>1697</v>
      </c>
      <c r="PT695" s="41" t="s">
        <v>1698</v>
      </c>
      <c r="PU695" s="41" t="s">
        <v>1699</v>
      </c>
      <c r="PV695" s="41" t="s">
        <v>1700</v>
      </c>
      <c r="PW695" s="41" t="s">
        <v>1701</v>
      </c>
      <c r="QF695" s="41" t="s">
        <v>1702</v>
      </c>
      <c r="QG695" s="41" t="s">
        <v>1703</v>
      </c>
      <c r="QO695" t="s">
        <v>1304</v>
      </c>
      <c r="QP695" t="s">
        <v>1687</v>
      </c>
      <c r="QR695" t="s">
        <v>1278</v>
      </c>
      <c r="QS695" t="s">
        <v>1278</v>
      </c>
      <c r="QX695" t="s">
        <v>1282</v>
      </c>
      <c r="RN695" t="s">
        <v>1305</v>
      </c>
      <c r="RO695" t="s">
        <v>1306</v>
      </c>
      <c r="SA695" t="s">
        <v>1278</v>
      </c>
      <c r="SJ695" t="s">
        <v>5315</v>
      </c>
      <c r="SK695" t="s">
        <v>1307</v>
      </c>
      <c r="SL695" t="s">
        <v>1308</v>
      </c>
      <c r="SP695" t="s">
        <v>1285</v>
      </c>
      <c r="TA695" t="s">
        <v>1687</v>
      </c>
      <c r="TD695" t="s">
        <v>1687</v>
      </c>
      <c r="TG695" t="s">
        <v>1687</v>
      </c>
      <c r="TH695" t="s">
        <v>1309</v>
      </c>
      <c r="TQ695" t="s">
        <v>1704</v>
      </c>
      <c r="TY695" s="41" t="s">
        <v>1705</v>
      </c>
      <c r="UH695" s="41" t="s">
        <v>1705</v>
      </c>
      <c r="UM695" s="41" t="s">
        <v>1705</v>
      </c>
      <c r="UN695" s="41" t="s">
        <v>1705</v>
      </c>
      <c r="UO695" s="41" t="s">
        <v>1705</v>
      </c>
      <c r="WI695" t="s">
        <v>1278</v>
      </c>
      <c r="YB695" t="s">
        <v>1282</v>
      </c>
      <c r="YM695" t="s">
        <v>1310</v>
      </c>
      <c r="YU695" t="s">
        <v>1311</v>
      </c>
      <c r="ZN695" t="s">
        <v>1312</v>
      </c>
      <c r="ZX695" t="s">
        <v>1313</v>
      </c>
      <c r="ZZ695" t="s">
        <v>1706</v>
      </c>
      <c r="AAB695" t="s">
        <v>1689</v>
      </c>
      <c r="AAH695" t="s">
        <v>1314</v>
      </c>
      <c r="AAI695" t="s">
        <v>1315</v>
      </c>
      <c r="AAQ695" t="s">
        <v>1316</v>
      </c>
      <c r="AAR695" t="s">
        <v>1278</v>
      </c>
      <c r="AAS695" t="s">
        <v>1317</v>
      </c>
      <c r="AAT695" t="s">
        <v>1743</v>
      </c>
      <c r="AAW695" t="s">
        <v>1285</v>
      </c>
      <c r="ABE695" t="s">
        <v>1278</v>
      </c>
      <c r="ABG695" t="s">
        <v>1318</v>
      </c>
      <c r="ABN695" t="s">
        <v>1278</v>
      </c>
      <c r="ABR695" t="s">
        <v>1707</v>
      </c>
      <c r="ACD695" t="s">
        <v>1708</v>
      </c>
      <c r="ACG695" t="s">
        <v>1709</v>
      </c>
      <c r="ADG695" t="s">
        <v>1282</v>
      </c>
      <c r="ADP695" t="s">
        <v>1319</v>
      </c>
      <c r="ADR695" t="s">
        <v>1710</v>
      </c>
      <c r="AED695" t="s">
        <v>1320</v>
      </c>
      <c r="AET695" t="s">
        <v>1711</v>
      </c>
      <c r="AEV695" t="s">
        <v>1311</v>
      </c>
      <c r="AFA695" t="s">
        <v>1321</v>
      </c>
      <c r="AFI695" s="41" t="s">
        <v>1712</v>
      </c>
      <c r="AFR695" t="s">
        <v>1299</v>
      </c>
      <c r="AFS695" t="s">
        <v>1713</v>
      </c>
      <c r="AFZ695" t="s">
        <v>1322</v>
      </c>
      <c r="AGO695" t="s">
        <v>1323</v>
      </c>
      <c r="AGP695">
        <v>3</v>
      </c>
      <c r="AGQ695" t="s">
        <v>1324</v>
      </c>
      <c r="AGR695" t="s">
        <v>1324</v>
      </c>
      <c r="AGT695" t="s">
        <v>1324</v>
      </c>
      <c r="AHB695" t="s">
        <v>1325</v>
      </c>
      <c r="AHC695" t="s">
        <v>1326</v>
      </c>
      <c r="AHO695" t="s">
        <v>1689</v>
      </c>
      <c r="AHT695" t="b">
        <v>0</v>
      </c>
      <c r="AHX695" s="42">
        <v>0</v>
      </c>
      <c r="AIC695" s="41" t="s">
        <v>1714</v>
      </c>
      <c r="AIE695" t="s">
        <v>1327</v>
      </c>
      <c r="AIM695" t="s">
        <v>1715</v>
      </c>
      <c r="AIN695" t="s">
        <v>1716</v>
      </c>
      <c r="AJA695" t="s">
        <v>5689</v>
      </c>
      <c r="AJR695" t="s">
        <v>1328</v>
      </c>
      <c r="AKF695" t="s">
        <v>1317</v>
      </c>
      <c r="AKG695" t="s">
        <v>1329</v>
      </c>
      <c r="AKH695" t="s">
        <v>1330</v>
      </c>
      <c r="AKI695" t="s">
        <v>1285</v>
      </c>
      <c r="AKK695" t="s">
        <v>1331</v>
      </c>
      <c r="ALN695" s="41" t="s">
        <v>1717</v>
      </c>
      <c r="ALS695" t="s">
        <v>1332</v>
      </c>
      <c r="ALU695" t="s">
        <v>1333</v>
      </c>
      <c r="ALW695" t="s">
        <v>1718</v>
      </c>
      <c r="AMA695" t="s">
        <v>1334</v>
      </c>
      <c r="AMP695" s="41" t="s">
        <v>1719</v>
      </c>
      <c r="ANA695" t="s">
        <v>1335</v>
      </c>
      <c r="ANJ695" t="s">
        <v>1693</v>
      </c>
      <c r="ANV695" t="s">
        <v>1336</v>
      </c>
      <c r="AOF695" t="s">
        <v>1337</v>
      </c>
      <c r="AOJ695" s="41" t="s">
        <v>1720</v>
      </c>
      <c r="APG695" t="s">
        <v>1282</v>
      </c>
      <c r="APK695" t="s">
        <v>1285</v>
      </c>
      <c r="APL695" t="s">
        <v>1338</v>
      </c>
      <c r="APV695" t="s">
        <v>1328</v>
      </c>
      <c r="AQC695" t="s">
        <v>1339</v>
      </c>
      <c r="AQK695" t="s">
        <v>1687</v>
      </c>
      <c r="AQL695" t="s">
        <v>1340</v>
      </c>
      <c r="AQY695" t="s">
        <v>1341</v>
      </c>
      <c r="ARF695" t="s">
        <v>1285</v>
      </c>
      <c r="ARK695" t="s">
        <v>1342</v>
      </c>
      <c r="ARW695" t="s">
        <v>1721</v>
      </c>
      <c r="ARY695" t="s">
        <v>1343</v>
      </c>
      <c r="ASD695" t="s">
        <v>1344</v>
      </c>
      <c r="ASE695" t="s">
        <v>1722</v>
      </c>
      <c r="ASU695" t="s">
        <v>5315</v>
      </c>
      <c r="ATE695" t="s">
        <v>1345</v>
      </c>
      <c r="ATM695" t="s">
        <v>1346</v>
      </c>
      <c r="AUB695" t="s">
        <v>1347</v>
      </c>
      <c r="AUE695" t="s">
        <v>1723</v>
      </c>
      <c r="AUH695" s="41" t="s">
        <v>1724</v>
      </c>
      <c r="AUK695" s="41" t="s">
        <v>1725</v>
      </c>
      <c r="AUQ695" s="41" t="s">
        <v>1726</v>
      </c>
      <c r="AUW695" s="41" t="s">
        <v>1705</v>
      </c>
      <c r="AWA695" s="41" t="s">
        <v>1727</v>
      </c>
      <c r="AWE695">
        <v>100</v>
      </c>
      <c r="AWY695" t="s">
        <v>1278</v>
      </c>
      <c r="AWZ695" t="s">
        <v>1278</v>
      </c>
      <c r="AXA695" t="s">
        <v>1282</v>
      </c>
      <c r="AXU695" t="s">
        <v>1713</v>
      </c>
      <c r="AYO695" t="s">
        <v>1304</v>
      </c>
      <c r="AZI695" t="s">
        <v>1348</v>
      </c>
      <c r="AZM695" t="s">
        <v>1349</v>
      </c>
      <c r="BBM695" t="s">
        <v>1728</v>
      </c>
      <c r="BBY695" t="s">
        <v>1728</v>
      </c>
      <c r="BCD695" t="s">
        <v>1350</v>
      </c>
      <c r="BCE695" t="s">
        <v>1350</v>
      </c>
      <c r="BCF695" t="s">
        <v>1350</v>
      </c>
      <c r="BCG695" t="s">
        <v>1351</v>
      </c>
      <c r="BCH695" t="s">
        <v>1351</v>
      </c>
      <c r="BCI695" t="s">
        <v>1351</v>
      </c>
      <c r="BCP695" t="s">
        <v>1352</v>
      </c>
      <c r="BDH695" t="s">
        <v>1710</v>
      </c>
      <c r="BDI695" t="s">
        <v>1710</v>
      </c>
      <c r="BDJ695" t="s">
        <v>1729</v>
      </c>
      <c r="BEU695" t="s">
        <v>5315</v>
      </c>
      <c r="BGP695" t="s">
        <v>1728</v>
      </c>
      <c r="BIB695" t="s">
        <v>5315</v>
      </c>
      <c r="BIN695" s="41" t="s">
        <v>5690</v>
      </c>
    </row>
    <row r="696" spans="1:1015 1030:1600" ht="409.5">
      <c r="A696" t="s">
        <v>1744</v>
      </c>
      <c r="B696" t="s">
        <v>5691</v>
      </c>
      <c r="C696">
        <v>2621913</v>
      </c>
      <c r="D696" t="s">
        <v>1262</v>
      </c>
      <c r="E696" t="s">
        <v>54</v>
      </c>
      <c r="F696" t="s">
        <v>1263</v>
      </c>
      <c r="G696" t="s">
        <v>1264</v>
      </c>
      <c r="H696" t="s">
        <v>1265</v>
      </c>
      <c r="I696" t="s">
        <v>1266</v>
      </c>
      <c r="L696" t="s">
        <v>1749</v>
      </c>
      <c r="M696" t="s">
        <v>1267</v>
      </c>
      <c r="N696" t="s">
        <v>1267</v>
      </c>
      <c r="O696" t="s">
        <v>5692</v>
      </c>
      <c r="P696" t="s">
        <v>5693</v>
      </c>
      <c r="Q696" t="s">
        <v>5633</v>
      </c>
      <c r="R696" t="s">
        <v>5693</v>
      </c>
      <c r="S696" t="s">
        <v>5511</v>
      </c>
      <c r="T696">
        <v>0</v>
      </c>
      <c r="U696" t="s">
        <v>1268</v>
      </c>
      <c r="V696" t="s">
        <v>1269</v>
      </c>
      <c r="W696" t="s">
        <v>1270</v>
      </c>
      <c r="X696" t="s">
        <v>1354</v>
      </c>
      <c r="Y696" t="s">
        <v>1742</v>
      </c>
      <c r="Z696" s="41" t="s">
        <v>5694</v>
      </c>
      <c r="AB696" t="s">
        <v>1730</v>
      </c>
      <c r="AC696" t="s">
        <v>1272</v>
      </c>
      <c r="AD696" t="s">
        <v>1273</v>
      </c>
      <c r="AE696" t="s">
        <v>1274</v>
      </c>
      <c r="AF696" t="s">
        <v>1275</v>
      </c>
      <c r="AG696" t="s">
        <v>1276</v>
      </c>
      <c r="AH696" t="s">
        <v>1749</v>
      </c>
      <c r="AS696" t="s">
        <v>1745</v>
      </c>
      <c r="BJ696" t="s">
        <v>1684</v>
      </c>
      <c r="BK696" t="s">
        <v>1685</v>
      </c>
      <c r="BM696" t="s">
        <v>1686</v>
      </c>
      <c r="BN696" t="s">
        <v>1686</v>
      </c>
      <c r="BO696" t="s">
        <v>1686</v>
      </c>
      <c r="BP696" t="s">
        <v>1686</v>
      </c>
      <c r="BX696" t="s">
        <v>1277</v>
      </c>
      <c r="CA696" t="s">
        <v>1278</v>
      </c>
      <c r="CL696" t="s">
        <v>1279</v>
      </c>
      <c r="CM696" t="s">
        <v>1279</v>
      </c>
      <c r="CO696" t="s">
        <v>5315</v>
      </c>
      <c r="DC696" t="s">
        <v>1280</v>
      </c>
      <c r="DD696" t="s">
        <v>1280</v>
      </c>
      <c r="DJ696" t="s">
        <v>1687</v>
      </c>
      <c r="DK696" t="s">
        <v>1281</v>
      </c>
      <c r="FJ696" t="s">
        <v>5315</v>
      </c>
      <c r="FQ696" t="s">
        <v>1282</v>
      </c>
      <c r="GL696" t="s">
        <v>1283</v>
      </c>
      <c r="GN696" t="s">
        <v>1284</v>
      </c>
      <c r="GO696" t="s">
        <v>1284</v>
      </c>
      <c r="GR696" t="s">
        <v>1285</v>
      </c>
      <c r="GU696" t="s">
        <v>1286</v>
      </c>
      <c r="GW696" t="s">
        <v>1286</v>
      </c>
      <c r="GX696" t="s">
        <v>1286</v>
      </c>
      <c r="GY696" t="s">
        <v>1286</v>
      </c>
      <c r="GZ696" t="s">
        <v>1286</v>
      </c>
      <c r="HA696" t="s">
        <v>1284</v>
      </c>
      <c r="HC696" t="s">
        <v>1284</v>
      </c>
      <c r="HD696" t="s">
        <v>1285</v>
      </c>
      <c r="HI696" t="s">
        <v>1287</v>
      </c>
      <c r="HR696" t="s">
        <v>1288</v>
      </c>
      <c r="HS696" s="41" t="s">
        <v>1688</v>
      </c>
      <c r="HT696" t="s">
        <v>1687</v>
      </c>
      <c r="HU696" t="s">
        <v>1687</v>
      </c>
      <c r="IX696" t="s">
        <v>1289</v>
      </c>
      <c r="JD696" t="s">
        <v>1689</v>
      </c>
      <c r="JJ696" t="s">
        <v>1290</v>
      </c>
      <c r="JK696" t="s">
        <v>1290</v>
      </c>
      <c r="JQ696" t="s">
        <v>1291</v>
      </c>
      <c r="JT696" t="s">
        <v>1690</v>
      </c>
      <c r="JV696" t="s">
        <v>1292</v>
      </c>
      <c r="JX696" t="s">
        <v>1293</v>
      </c>
      <c r="JY696" t="s">
        <v>1294</v>
      </c>
      <c r="JZ696" t="s">
        <v>1295</v>
      </c>
      <c r="KB696" t="s">
        <v>1296</v>
      </c>
      <c r="KU696" t="s">
        <v>1297</v>
      </c>
      <c r="KV696" t="s">
        <v>1297</v>
      </c>
      <c r="KX696" t="s">
        <v>1278</v>
      </c>
      <c r="KZ696" t="s">
        <v>1687</v>
      </c>
      <c r="LA696" t="s">
        <v>1298</v>
      </c>
      <c r="LB696" t="s">
        <v>1298</v>
      </c>
      <c r="LL696" t="s">
        <v>1299</v>
      </c>
      <c r="LQ696" t="s">
        <v>1691</v>
      </c>
      <c r="LS696" t="s">
        <v>1692</v>
      </c>
      <c r="LZ696" t="s">
        <v>1282</v>
      </c>
      <c r="MA696" t="s">
        <v>1300</v>
      </c>
      <c r="MN696" t="s">
        <v>1301</v>
      </c>
      <c r="NC696" t="s">
        <v>1302</v>
      </c>
      <c r="ND696" t="s">
        <v>1285</v>
      </c>
      <c r="NH696" t="s">
        <v>1278</v>
      </c>
      <c r="NL696" t="s">
        <v>1303</v>
      </c>
      <c r="OE696" t="s">
        <v>1693</v>
      </c>
      <c r="PM696" s="41" t="s">
        <v>1694</v>
      </c>
      <c r="PO696" s="41" t="s">
        <v>1695</v>
      </c>
      <c r="PP696" s="41" t="s">
        <v>1696</v>
      </c>
      <c r="PQ696" s="41" t="s">
        <v>1695</v>
      </c>
      <c r="PR696" s="41" t="s">
        <v>1695</v>
      </c>
      <c r="PS696" s="41" t="s">
        <v>1697</v>
      </c>
      <c r="PT696" s="41" t="s">
        <v>1698</v>
      </c>
      <c r="PU696" s="41" t="s">
        <v>1699</v>
      </c>
      <c r="PV696" s="41" t="s">
        <v>1700</v>
      </c>
      <c r="PW696" s="41" t="s">
        <v>1701</v>
      </c>
      <c r="QF696" s="41" t="s">
        <v>1702</v>
      </c>
      <c r="QG696" s="41" t="s">
        <v>1703</v>
      </c>
      <c r="QO696" t="s">
        <v>1304</v>
      </c>
      <c r="QP696" t="s">
        <v>1687</v>
      </c>
      <c r="QR696" t="s">
        <v>1278</v>
      </c>
      <c r="QS696" t="s">
        <v>1278</v>
      </c>
      <c r="QX696" t="s">
        <v>1282</v>
      </c>
      <c r="RN696" t="s">
        <v>1305</v>
      </c>
      <c r="RO696" t="s">
        <v>1306</v>
      </c>
      <c r="SA696" t="s">
        <v>1278</v>
      </c>
      <c r="SJ696" t="s">
        <v>5315</v>
      </c>
      <c r="SK696" t="s">
        <v>1307</v>
      </c>
      <c r="SL696" t="s">
        <v>1308</v>
      </c>
      <c r="SP696" t="s">
        <v>1285</v>
      </c>
      <c r="TA696" t="s">
        <v>1687</v>
      </c>
      <c r="TD696" t="s">
        <v>1687</v>
      </c>
      <c r="TG696" t="s">
        <v>1687</v>
      </c>
      <c r="TH696" t="s">
        <v>1309</v>
      </c>
      <c r="TQ696" t="s">
        <v>1704</v>
      </c>
      <c r="TY696" s="41" t="s">
        <v>1705</v>
      </c>
      <c r="UH696" s="41" t="s">
        <v>1705</v>
      </c>
      <c r="UM696" s="41" t="s">
        <v>1705</v>
      </c>
      <c r="UN696" s="41" t="s">
        <v>1705</v>
      </c>
      <c r="UO696" s="41" t="s">
        <v>1705</v>
      </c>
      <c r="WI696" t="s">
        <v>1278</v>
      </c>
      <c r="YB696" t="s">
        <v>1282</v>
      </c>
      <c r="YM696" t="s">
        <v>1310</v>
      </c>
      <c r="YU696" t="s">
        <v>1311</v>
      </c>
      <c r="ZN696" t="s">
        <v>1312</v>
      </c>
      <c r="ZX696" t="s">
        <v>1313</v>
      </c>
      <c r="ZZ696" t="s">
        <v>1706</v>
      </c>
      <c r="AAB696" t="s">
        <v>1689</v>
      </c>
      <c r="AAH696" t="s">
        <v>1314</v>
      </c>
      <c r="AAI696" t="s">
        <v>1315</v>
      </c>
      <c r="AAQ696" t="s">
        <v>1316</v>
      </c>
      <c r="AAR696" t="s">
        <v>1278</v>
      </c>
      <c r="AAS696" t="s">
        <v>1317</v>
      </c>
      <c r="AAT696" t="s">
        <v>1743</v>
      </c>
      <c r="AAW696" t="s">
        <v>1285</v>
      </c>
      <c r="ABE696" t="s">
        <v>1278</v>
      </c>
      <c r="ABG696" t="s">
        <v>1318</v>
      </c>
      <c r="ABN696" t="s">
        <v>1278</v>
      </c>
      <c r="ABR696" t="s">
        <v>1707</v>
      </c>
      <c r="ACD696" t="s">
        <v>1708</v>
      </c>
      <c r="ACG696" t="s">
        <v>1709</v>
      </c>
      <c r="ADG696" t="s">
        <v>1282</v>
      </c>
      <c r="ADP696" t="s">
        <v>1319</v>
      </c>
      <c r="ADR696" t="s">
        <v>1710</v>
      </c>
      <c r="AED696" t="s">
        <v>1320</v>
      </c>
      <c r="AET696" t="s">
        <v>1711</v>
      </c>
      <c r="AEV696" t="s">
        <v>1311</v>
      </c>
      <c r="AFA696" t="s">
        <v>1321</v>
      </c>
      <c r="AFI696" s="41" t="s">
        <v>1712</v>
      </c>
      <c r="AFR696" t="s">
        <v>1299</v>
      </c>
      <c r="AFS696" t="s">
        <v>1713</v>
      </c>
      <c r="AFZ696" t="s">
        <v>1322</v>
      </c>
      <c r="AGO696" t="s">
        <v>1323</v>
      </c>
      <c r="AGP696">
        <v>3</v>
      </c>
      <c r="AGQ696" t="s">
        <v>1324</v>
      </c>
      <c r="AGR696" t="s">
        <v>1324</v>
      </c>
      <c r="AGT696" t="s">
        <v>1324</v>
      </c>
      <c r="AHB696" t="s">
        <v>1325</v>
      </c>
      <c r="AHC696" t="s">
        <v>1326</v>
      </c>
      <c r="AHO696" t="s">
        <v>1689</v>
      </c>
      <c r="AHT696" t="b">
        <v>0</v>
      </c>
      <c r="AHX696" s="42">
        <v>0</v>
      </c>
      <c r="AIC696" s="41" t="s">
        <v>1714</v>
      </c>
      <c r="AIE696" t="s">
        <v>1327</v>
      </c>
      <c r="AIM696" t="s">
        <v>1715</v>
      </c>
      <c r="AIN696" t="s">
        <v>1716</v>
      </c>
      <c r="AJA696" t="s">
        <v>5695</v>
      </c>
      <c r="AJR696" t="s">
        <v>1328</v>
      </c>
      <c r="AKF696" t="s">
        <v>1317</v>
      </c>
      <c r="AKG696" t="s">
        <v>1329</v>
      </c>
      <c r="AKH696" t="s">
        <v>1330</v>
      </c>
      <c r="AKI696" t="s">
        <v>1285</v>
      </c>
      <c r="AKK696" t="s">
        <v>1331</v>
      </c>
      <c r="ALN696" s="41" t="s">
        <v>1717</v>
      </c>
      <c r="ALS696" t="s">
        <v>1332</v>
      </c>
      <c r="ALU696" t="s">
        <v>1333</v>
      </c>
      <c r="ALW696" t="s">
        <v>1718</v>
      </c>
      <c r="AMA696" t="s">
        <v>1334</v>
      </c>
      <c r="AMP696" s="41" t="s">
        <v>1719</v>
      </c>
      <c r="ANA696" t="s">
        <v>1335</v>
      </c>
      <c r="ANJ696" t="s">
        <v>1693</v>
      </c>
      <c r="ANV696" t="s">
        <v>1336</v>
      </c>
      <c r="AOF696" t="s">
        <v>1337</v>
      </c>
      <c r="AOJ696" s="41" t="s">
        <v>1720</v>
      </c>
      <c r="APG696" t="s">
        <v>1282</v>
      </c>
      <c r="APK696" t="s">
        <v>1285</v>
      </c>
      <c r="APL696" t="s">
        <v>1338</v>
      </c>
      <c r="APV696" t="s">
        <v>1328</v>
      </c>
      <c r="AQC696" t="s">
        <v>1339</v>
      </c>
      <c r="AQK696" t="s">
        <v>1687</v>
      </c>
      <c r="AQL696" t="s">
        <v>1340</v>
      </c>
      <c r="AQY696" t="s">
        <v>1341</v>
      </c>
      <c r="ARF696" t="s">
        <v>1285</v>
      </c>
      <c r="ARK696" t="s">
        <v>1342</v>
      </c>
      <c r="ARW696" t="s">
        <v>1721</v>
      </c>
      <c r="ARY696" t="s">
        <v>1343</v>
      </c>
      <c r="ASD696" t="s">
        <v>1344</v>
      </c>
      <c r="ASE696" t="s">
        <v>1722</v>
      </c>
      <c r="ASU696" t="s">
        <v>5315</v>
      </c>
      <c r="ATE696" t="s">
        <v>1345</v>
      </c>
      <c r="ATM696" t="s">
        <v>1346</v>
      </c>
      <c r="AUB696" t="s">
        <v>1347</v>
      </c>
      <c r="AUE696" t="s">
        <v>1723</v>
      </c>
      <c r="AUH696" s="41" t="s">
        <v>1724</v>
      </c>
      <c r="AUK696" s="41" t="s">
        <v>1725</v>
      </c>
      <c r="AUQ696" s="41" t="s">
        <v>1726</v>
      </c>
      <c r="AUW696" s="41" t="s">
        <v>1705</v>
      </c>
      <c r="AWA696" s="41" t="s">
        <v>1727</v>
      </c>
      <c r="AWE696">
        <v>100</v>
      </c>
      <c r="AWY696" t="s">
        <v>1278</v>
      </c>
      <c r="AWZ696" t="s">
        <v>1278</v>
      </c>
      <c r="AXA696" t="s">
        <v>1282</v>
      </c>
      <c r="AXU696" t="s">
        <v>1713</v>
      </c>
      <c r="AYO696" t="s">
        <v>1304</v>
      </c>
      <c r="AZI696" t="s">
        <v>1348</v>
      </c>
      <c r="AZM696" t="s">
        <v>1349</v>
      </c>
      <c r="BBM696" t="s">
        <v>1728</v>
      </c>
      <c r="BBY696" t="s">
        <v>1728</v>
      </c>
      <c r="BCD696" t="s">
        <v>1350</v>
      </c>
      <c r="BCE696" t="s">
        <v>1350</v>
      </c>
      <c r="BCF696" t="s">
        <v>1350</v>
      </c>
      <c r="BCG696" t="s">
        <v>1351</v>
      </c>
      <c r="BCH696" t="s">
        <v>1351</v>
      </c>
      <c r="BCI696" t="s">
        <v>1351</v>
      </c>
      <c r="BCP696" t="s">
        <v>1352</v>
      </c>
      <c r="BDH696" t="s">
        <v>1710</v>
      </c>
      <c r="BDI696" t="s">
        <v>1710</v>
      </c>
      <c r="BDJ696" t="s">
        <v>1729</v>
      </c>
      <c r="BEU696" t="s">
        <v>5315</v>
      </c>
      <c r="BGP696" t="s">
        <v>1728</v>
      </c>
      <c r="BIB696" t="s">
        <v>5315</v>
      </c>
      <c r="BIN696" s="41" t="s">
        <v>5696</v>
      </c>
    </row>
    <row r="697" spans="1:1015 1030:1600" ht="409.5">
      <c r="A697" t="s">
        <v>1744</v>
      </c>
      <c r="B697" t="s">
        <v>5697</v>
      </c>
      <c r="C697">
        <v>2621870</v>
      </c>
      <c r="D697" t="s">
        <v>1262</v>
      </c>
      <c r="E697" t="s">
        <v>54</v>
      </c>
      <c r="F697" t="s">
        <v>1263</v>
      </c>
      <c r="G697" t="s">
        <v>1264</v>
      </c>
      <c r="H697" t="s">
        <v>1265</v>
      </c>
      <c r="I697" t="s">
        <v>1266</v>
      </c>
      <c r="L697" t="s">
        <v>1749</v>
      </c>
      <c r="M697" t="s">
        <v>1267</v>
      </c>
      <c r="N697" t="s">
        <v>1267</v>
      </c>
      <c r="O697" t="s">
        <v>5698</v>
      </c>
      <c r="P697" t="s">
        <v>5699</v>
      </c>
      <c r="Q697" t="s">
        <v>5633</v>
      </c>
      <c r="R697" t="s">
        <v>5699</v>
      </c>
      <c r="S697" t="s">
        <v>5511</v>
      </c>
      <c r="T697">
        <v>0</v>
      </c>
      <c r="U697" t="s">
        <v>1268</v>
      </c>
      <c r="V697" t="s">
        <v>1269</v>
      </c>
      <c r="W697" t="s">
        <v>1270</v>
      </c>
      <c r="X697" t="s">
        <v>1354</v>
      </c>
      <c r="Y697" t="s">
        <v>1742</v>
      </c>
      <c r="Z697" s="41" t="s">
        <v>5700</v>
      </c>
      <c r="AB697" t="s">
        <v>1730</v>
      </c>
      <c r="AC697" t="s">
        <v>1272</v>
      </c>
      <c r="AD697" t="s">
        <v>1273</v>
      </c>
      <c r="AE697" t="s">
        <v>1274</v>
      </c>
      <c r="AF697" t="s">
        <v>1275</v>
      </c>
      <c r="AG697" t="s">
        <v>1276</v>
      </c>
      <c r="AH697" t="s">
        <v>1749</v>
      </c>
      <c r="AS697" t="s">
        <v>1745</v>
      </c>
      <c r="BJ697" t="s">
        <v>1684</v>
      </c>
      <c r="BK697" t="s">
        <v>1685</v>
      </c>
      <c r="BM697" t="s">
        <v>1686</v>
      </c>
      <c r="BN697" t="s">
        <v>1686</v>
      </c>
      <c r="BO697" t="s">
        <v>1686</v>
      </c>
      <c r="BP697" t="s">
        <v>1686</v>
      </c>
      <c r="BX697" t="s">
        <v>1277</v>
      </c>
      <c r="CA697" t="s">
        <v>1278</v>
      </c>
      <c r="CL697" t="s">
        <v>1279</v>
      </c>
      <c r="CM697" t="s">
        <v>1279</v>
      </c>
      <c r="CO697" t="s">
        <v>5315</v>
      </c>
      <c r="DC697" t="s">
        <v>1280</v>
      </c>
      <c r="DD697" t="s">
        <v>1280</v>
      </c>
      <c r="DJ697" t="s">
        <v>1687</v>
      </c>
      <c r="DK697" t="s">
        <v>1281</v>
      </c>
      <c r="FJ697" t="s">
        <v>5315</v>
      </c>
      <c r="FQ697" t="s">
        <v>1282</v>
      </c>
      <c r="GL697" t="s">
        <v>1283</v>
      </c>
      <c r="GN697" t="s">
        <v>1284</v>
      </c>
      <c r="GO697" t="s">
        <v>1284</v>
      </c>
      <c r="GR697" t="s">
        <v>1285</v>
      </c>
      <c r="GU697" t="s">
        <v>1286</v>
      </c>
      <c r="GW697" t="s">
        <v>1286</v>
      </c>
      <c r="GX697" t="s">
        <v>1286</v>
      </c>
      <c r="GY697" t="s">
        <v>1286</v>
      </c>
      <c r="GZ697" t="s">
        <v>1286</v>
      </c>
      <c r="HA697" t="s">
        <v>1284</v>
      </c>
      <c r="HC697" t="s">
        <v>1284</v>
      </c>
      <c r="HD697" t="s">
        <v>1285</v>
      </c>
      <c r="HI697" t="s">
        <v>1287</v>
      </c>
      <c r="HR697" t="s">
        <v>1288</v>
      </c>
      <c r="HS697" s="41" t="s">
        <v>1688</v>
      </c>
      <c r="HT697" t="s">
        <v>1687</v>
      </c>
      <c r="HU697" t="s">
        <v>1687</v>
      </c>
      <c r="IX697" t="s">
        <v>1289</v>
      </c>
      <c r="JD697" t="s">
        <v>1689</v>
      </c>
      <c r="JJ697" t="s">
        <v>1290</v>
      </c>
      <c r="JK697" t="s">
        <v>1290</v>
      </c>
      <c r="JQ697" t="s">
        <v>1291</v>
      </c>
      <c r="JT697" t="s">
        <v>1690</v>
      </c>
      <c r="JV697" t="s">
        <v>1292</v>
      </c>
      <c r="JX697" t="s">
        <v>1293</v>
      </c>
      <c r="JY697" t="s">
        <v>1294</v>
      </c>
      <c r="JZ697" t="s">
        <v>1295</v>
      </c>
      <c r="KB697" t="s">
        <v>1296</v>
      </c>
      <c r="KU697" t="s">
        <v>1297</v>
      </c>
      <c r="KV697" t="s">
        <v>1297</v>
      </c>
      <c r="KX697" t="s">
        <v>1278</v>
      </c>
      <c r="KZ697" t="s">
        <v>1687</v>
      </c>
      <c r="LA697" t="s">
        <v>1298</v>
      </c>
      <c r="LB697" t="s">
        <v>1298</v>
      </c>
      <c r="LL697" t="s">
        <v>1299</v>
      </c>
      <c r="LQ697" t="s">
        <v>1691</v>
      </c>
      <c r="LS697" t="s">
        <v>1692</v>
      </c>
      <c r="LZ697" t="s">
        <v>1282</v>
      </c>
      <c r="MA697" t="s">
        <v>1300</v>
      </c>
      <c r="MN697" t="s">
        <v>1301</v>
      </c>
      <c r="NC697" t="s">
        <v>1302</v>
      </c>
      <c r="ND697" t="s">
        <v>1285</v>
      </c>
      <c r="NH697" t="s">
        <v>1278</v>
      </c>
      <c r="NL697" t="s">
        <v>1303</v>
      </c>
      <c r="OE697" t="s">
        <v>1693</v>
      </c>
      <c r="PM697" s="41" t="s">
        <v>1694</v>
      </c>
      <c r="PO697" s="41" t="s">
        <v>1695</v>
      </c>
      <c r="PP697" s="41" t="s">
        <v>1696</v>
      </c>
      <c r="PQ697" s="41" t="s">
        <v>1695</v>
      </c>
      <c r="PR697" s="41" t="s">
        <v>1695</v>
      </c>
      <c r="PS697" s="41" t="s">
        <v>1697</v>
      </c>
      <c r="PT697" s="41" t="s">
        <v>1698</v>
      </c>
      <c r="PU697" s="41" t="s">
        <v>1699</v>
      </c>
      <c r="PV697" s="41" t="s">
        <v>1700</v>
      </c>
      <c r="PW697" s="41" t="s">
        <v>1701</v>
      </c>
      <c r="QF697" s="41" t="s">
        <v>1702</v>
      </c>
      <c r="QG697" s="41" t="s">
        <v>1703</v>
      </c>
      <c r="QO697" t="s">
        <v>1304</v>
      </c>
      <c r="QP697" t="s">
        <v>1687</v>
      </c>
      <c r="QR697" t="s">
        <v>1278</v>
      </c>
      <c r="QS697" t="s">
        <v>1278</v>
      </c>
      <c r="QX697" t="s">
        <v>1282</v>
      </c>
      <c r="RN697" t="s">
        <v>1305</v>
      </c>
      <c r="RO697" t="s">
        <v>1306</v>
      </c>
      <c r="SA697" t="s">
        <v>1278</v>
      </c>
      <c r="SJ697" t="s">
        <v>5315</v>
      </c>
      <c r="SK697" t="s">
        <v>1307</v>
      </c>
      <c r="SL697" t="s">
        <v>1308</v>
      </c>
      <c r="SP697" t="s">
        <v>1285</v>
      </c>
      <c r="TA697" t="s">
        <v>1687</v>
      </c>
      <c r="TD697" t="s">
        <v>1687</v>
      </c>
      <c r="TG697" t="s">
        <v>1687</v>
      </c>
      <c r="TH697" t="s">
        <v>1309</v>
      </c>
      <c r="TQ697" t="s">
        <v>1704</v>
      </c>
      <c r="TY697" s="41" t="s">
        <v>1705</v>
      </c>
      <c r="UH697" s="41" t="s">
        <v>1705</v>
      </c>
      <c r="UM697" s="41" t="s">
        <v>1705</v>
      </c>
      <c r="UN697" s="41" t="s">
        <v>1705</v>
      </c>
      <c r="UO697" s="41" t="s">
        <v>1705</v>
      </c>
      <c r="WI697" t="s">
        <v>1278</v>
      </c>
      <c r="YB697" t="s">
        <v>1282</v>
      </c>
      <c r="YM697" t="s">
        <v>1310</v>
      </c>
      <c r="YU697" t="s">
        <v>1311</v>
      </c>
      <c r="ZN697" t="s">
        <v>1312</v>
      </c>
      <c r="ZX697" t="s">
        <v>1313</v>
      </c>
      <c r="ZZ697" t="s">
        <v>1706</v>
      </c>
      <c r="AAB697" t="s">
        <v>1689</v>
      </c>
      <c r="AAH697" t="s">
        <v>1314</v>
      </c>
      <c r="AAI697" t="s">
        <v>1315</v>
      </c>
      <c r="AAQ697" t="s">
        <v>1316</v>
      </c>
      <c r="AAR697" t="s">
        <v>1278</v>
      </c>
      <c r="AAS697" t="s">
        <v>1317</v>
      </c>
      <c r="AAT697" t="s">
        <v>1743</v>
      </c>
      <c r="AAW697" t="s">
        <v>1285</v>
      </c>
      <c r="ABE697" t="s">
        <v>1278</v>
      </c>
      <c r="ABG697" t="s">
        <v>1318</v>
      </c>
      <c r="ABN697" t="s">
        <v>1278</v>
      </c>
      <c r="ABR697" t="s">
        <v>1707</v>
      </c>
      <c r="ACD697" t="s">
        <v>1708</v>
      </c>
      <c r="ACG697" t="s">
        <v>1709</v>
      </c>
      <c r="ADG697" t="s">
        <v>1282</v>
      </c>
      <c r="ADP697" t="s">
        <v>1319</v>
      </c>
      <c r="ADR697" t="s">
        <v>1710</v>
      </c>
      <c r="AED697" t="s">
        <v>1320</v>
      </c>
      <c r="AET697" t="s">
        <v>1711</v>
      </c>
      <c r="AEV697" t="s">
        <v>1311</v>
      </c>
      <c r="AFA697" t="s">
        <v>1321</v>
      </c>
      <c r="AFI697" s="41" t="s">
        <v>1712</v>
      </c>
      <c r="AFR697" t="s">
        <v>1299</v>
      </c>
      <c r="AFS697" t="s">
        <v>1713</v>
      </c>
      <c r="AFZ697" t="s">
        <v>1322</v>
      </c>
      <c r="AGO697" t="s">
        <v>1323</v>
      </c>
      <c r="AGP697">
        <v>3</v>
      </c>
      <c r="AGQ697" t="s">
        <v>1324</v>
      </c>
      <c r="AGR697" t="s">
        <v>1324</v>
      </c>
      <c r="AGT697" t="s">
        <v>1324</v>
      </c>
      <c r="AHB697" t="s">
        <v>1325</v>
      </c>
      <c r="AHC697" t="s">
        <v>1326</v>
      </c>
      <c r="AHO697" t="s">
        <v>1689</v>
      </c>
      <c r="AHT697" t="b">
        <v>0</v>
      </c>
      <c r="AHX697" s="42">
        <v>0</v>
      </c>
      <c r="AIC697" s="41" t="s">
        <v>1714</v>
      </c>
      <c r="AIE697" t="s">
        <v>1327</v>
      </c>
      <c r="AIM697" t="s">
        <v>1715</v>
      </c>
      <c r="AIN697" t="s">
        <v>1716</v>
      </c>
      <c r="AJA697" t="s">
        <v>5701</v>
      </c>
      <c r="AJR697" t="s">
        <v>1328</v>
      </c>
      <c r="AKF697" t="s">
        <v>1317</v>
      </c>
      <c r="AKG697" t="s">
        <v>1329</v>
      </c>
      <c r="AKH697" t="s">
        <v>1330</v>
      </c>
      <c r="AKI697" t="s">
        <v>1285</v>
      </c>
      <c r="AKK697" t="s">
        <v>1331</v>
      </c>
      <c r="ALN697" s="41" t="s">
        <v>1717</v>
      </c>
      <c r="ALS697" t="s">
        <v>1332</v>
      </c>
      <c r="ALU697" t="s">
        <v>1333</v>
      </c>
      <c r="ALW697" t="s">
        <v>1718</v>
      </c>
      <c r="AMA697" t="s">
        <v>1334</v>
      </c>
      <c r="AMP697" s="41" t="s">
        <v>1719</v>
      </c>
      <c r="ANA697" t="s">
        <v>1335</v>
      </c>
      <c r="ANJ697" t="s">
        <v>1693</v>
      </c>
      <c r="ANV697" t="s">
        <v>1336</v>
      </c>
      <c r="AOF697" t="s">
        <v>1337</v>
      </c>
      <c r="AOJ697" s="41" t="s">
        <v>1720</v>
      </c>
      <c r="APG697" t="s">
        <v>1282</v>
      </c>
      <c r="APK697" t="s">
        <v>1285</v>
      </c>
      <c r="APL697" t="s">
        <v>1338</v>
      </c>
      <c r="APV697" t="s">
        <v>1328</v>
      </c>
      <c r="AQC697" t="s">
        <v>1339</v>
      </c>
      <c r="AQK697" t="s">
        <v>1687</v>
      </c>
      <c r="AQL697" t="s">
        <v>1340</v>
      </c>
      <c r="AQY697" t="s">
        <v>1341</v>
      </c>
      <c r="ARF697" t="s">
        <v>1285</v>
      </c>
      <c r="ARK697" t="s">
        <v>1342</v>
      </c>
      <c r="ARW697" t="s">
        <v>1721</v>
      </c>
      <c r="ARY697" t="s">
        <v>1343</v>
      </c>
      <c r="ASD697" t="s">
        <v>1344</v>
      </c>
      <c r="ASE697" t="s">
        <v>1722</v>
      </c>
      <c r="ASU697" t="s">
        <v>5315</v>
      </c>
      <c r="ATE697" t="s">
        <v>1345</v>
      </c>
      <c r="ATM697" t="s">
        <v>1346</v>
      </c>
      <c r="AUB697" t="s">
        <v>1347</v>
      </c>
      <c r="AUE697" t="s">
        <v>1723</v>
      </c>
      <c r="AUH697" s="41" t="s">
        <v>1724</v>
      </c>
      <c r="AUK697" s="41" t="s">
        <v>1725</v>
      </c>
      <c r="AUQ697" s="41" t="s">
        <v>1726</v>
      </c>
      <c r="AUW697" s="41" t="s">
        <v>1705</v>
      </c>
      <c r="AWA697" s="41" t="s">
        <v>1727</v>
      </c>
      <c r="AWE697">
        <v>100</v>
      </c>
      <c r="AWY697" t="s">
        <v>1278</v>
      </c>
      <c r="AWZ697" t="s">
        <v>1278</v>
      </c>
      <c r="AXA697" t="s">
        <v>1282</v>
      </c>
      <c r="AXU697" t="s">
        <v>1713</v>
      </c>
      <c r="AYO697" t="s">
        <v>1304</v>
      </c>
      <c r="AZI697" t="s">
        <v>1348</v>
      </c>
      <c r="AZM697" t="s">
        <v>1349</v>
      </c>
      <c r="BBM697" t="s">
        <v>1728</v>
      </c>
      <c r="BBY697" t="s">
        <v>1728</v>
      </c>
      <c r="BCD697" t="s">
        <v>1350</v>
      </c>
      <c r="BCE697" t="s">
        <v>1350</v>
      </c>
      <c r="BCF697" t="s">
        <v>1350</v>
      </c>
      <c r="BCG697" t="s">
        <v>1351</v>
      </c>
      <c r="BCH697" t="s">
        <v>1351</v>
      </c>
      <c r="BCI697" t="s">
        <v>1351</v>
      </c>
      <c r="BCP697" t="s">
        <v>1352</v>
      </c>
      <c r="BDH697" t="s">
        <v>1710</v>
      </c>
      <c r="BDI697" t="s">
        <v>1710</v>
      </c>
      <c r="BDJ697" t="s">
        <v>1729</v>
      </c>
      <c r="BEU697" t="s">
        <v>5315</v>
      </c>
      <c r="BGP697" t="s">
        <v>1728</v>
      </c>
      <c r="BIB697" t="s">
        <v>5315</v>
      </c>
      <c r="BIN697" s="41" t="s">
        <v>5702</v>
      </c>
    </row>
    <row r="698" spans="1:1015 1030:1600" ht="409.5">
      <c r="A698" t="s">
        <v>1744</v>
      </c>
      <c r="B698" t="s">
        <v>5703</v>
      </c>
      <c r="C698">
        <v>2621878</v>
      </c>
      <c r="D698" t="s">
        <v>1262</v>
      </c>
      <c r="E698" t="s">
        <v>54</v>
      </c>
      <c r="F698" t="s">
        <v>1263</v>
      </c>
      <c r="G698" t="s">
        <v>1264</v>
      </c>
      <c r="H698" t="s">
        <v>1265</v>
      </c>
      <c r="I698" t="s">
        <v>1266</v>
      </c>
      <c r="L698" t="s">
        <v>1749</v>
      </c>
      <c r="M698" t="s">
        <v>1267</v>
      </c>
      <c r="N698" t="s">
        <v>1267</v>
      </c>
      <c r="O698" t="s">
        <v>5704</v>
      </c>
      <c r="P698" t="s">
        <v>5705</v>
      </c>
      <c r="Q698" t="s">
        <v>5633</v>
      </c>
      <c r="R698" t="s">
        <v>5705</v>
      </c>
      <c r="S698" t="s">
        <v>5511</v>
      </c>
      <c r="T698">
        <v>0</v>
      </c>
      <c r="U698" t="s">
        <v>1268</v>
      </c>
      <c r="V698" t="s">
        <v>1269</v>
      </c>
      <c r="W698" t="s">
        <v>1270</v>
      </c>
      <c r="X698" t="s">
        <v>1354</v>
      </c>
      <c r="Y698" t="s">
        <v>1742</v>
      </c>
      <c r="Z698" s="41" t="s">
        <v>5706</v>
      </c>
      <c r="AB698" t="s">
        <v>1730</v>
      </c>
      <c r="AC698" t="s">
        <v>1272</v>
      </c>
      <c r="AD698" t="s">
        <v>1273</v>
      </c>
      <c r="AE698" t="s">
        <v>1274</v>
      </c>
      <c r="AF698" t="s">
        <v>1275</v>
      </c>
      <c r="AG698" t="s">
        <v>1276</v>
      </c>
      <c r="AH698" t="s">
        <v>1749</v>
      </c>
      <c r="AS698" t="s">
        <v>1745</v>
      </c>
      <c r="BJ698" t="s">
        <v>1684</v>
      </c>
      <c r="BK698" t="s">
        <v>1685</v>
      </c>
      <c r="BM698" t="s">
        <v>1686</v>
      </c>
      <c r="BN698" t="s">
        <v>1686</v>
      </c>
      <c r="BO698" t="s">
        <v>1686</v>
      </c>
      <c r="BP698" t="s">
        <v>1686</v>
      </c>
      <c r="BX698" t="s">
        <v>1277</v>
      </c>
      <c r="CA698" t="s">
        <v>1278</v>
      </c>
      <c r="CL698" t="s">
        <v>1279</v>
      </c>
      <c r="CM698" t="s">
        <v>1279</v>
      </c>
      <c r="CO698" t="s">
        <v>5315</v>
      </c>
      <c r="DC698" t="s">
        <v>1280</v>
      </c>
      <c r="DD698" t="s">
        <v>1280</v>
      </c>
      <c r="DJ698" t="s">
        <v>1687</v>
      </c>
      <c r="DK698" t="s">
        <v>1281</v>
      </c>
      <c r="FJ698" t="s">
        <v>5315</v>
      </c>
      <c r="FQ698" t="s">
        <v>1282</v>
      </c>
      <c r="GL698" t="s">
        <v>1283</v>
      </c>
      <c r="GN698" t="s">
        <v>1284</v>
      </c>
      <c r="GO698" t="s">
        <v>1284</v>
      </c>
      <c r="GR698" t="s">
        <v>1285</v>
      </c>
      <c r="GU698" t="s">
        <v>1286</v>
      </c>
      <c r="GW698" t="s">
        <v>1286</v>
      </c>
      <c r="GX698" t="s">
        <v>1286</v>
      </c>
      <c r="GY698" t="s">
        <v>1286</v>
      </c>
      <c r="GZ698" t="s">
        <v>1286</v>
      </c>
      <c r="HA698" t="s">
        <v>1284</v>
      </c>
      <c r="HC698" t="s">
        <v>1284</v>
      </c>
      <c r="HD698" t="s">
        <v>1285</v>
      </c>
      <c r="HI698" t="s">
        <v>1287</v>
      </c>
      <c r="HR698" t="s">
        <v>1288</v>
      </c>
      <c r="HS698" s="41" t="s">
        <v>1688</v>
      </c>
      <c r="HT698" t="s">
        <v>1687</v>
      </c>
      <c r="HU698" t="s">
        <v>1687</v>
      </c>
      <c r="IX698" t="s">
        <v>1289</v>
      </c>
      <c r="JD698" t="s">
        <v>1689</v>
      </c>
      <c r="JJ698" t="s">
        <v>1290</v>
      </c>
      <c r="JK698" t="s">
        <v>1290</v>
      </c>
      <c r="JQ698" t="s">
        <v>1291</v>
      </c>
      <c r="JT698" t="s">
        <v>1690</v>
      </c>
      <c r="JV698" t="s">
        <v>1292</v>
      </c>
      <c r="JX698" t="s">
        <v>1293</v>
      </c>
      <c r="JY698" t="s">
        <v>1294</v>
      </c>
      <c r="JZ698" t="s">
        <v>1295</v>
      </c>
      <c r="KB698" t="s">
        <v>1296</v>
      </c>
      <c r="KU698" t="s">
        <v>1297</v>
      </c>
      <c r="KV698" t="s">
        <v>1297</v>
      </c>
      <c r="KX698" t="s">
        <v>1278</v>
      </c>
      <c r="KZ698" t="s">
        <v>1687</v>
      </c>
      <c r="LA698" t="s">
        <v>1298</v>
      </c>
      <c r="LB698" t="s">
        <v>1298</v>
      </c>
      <c r="LL698" t="s">
        <v>1299</v>
      </c>
      <c r="LQ698" t="s">
        <v>1691</v>
      </c>
      <c r="LS698" t="s">
        <v>1692</v>
      </c>
      <c r="LZ698" t="s">
        <v>1282</v>
      </c>
      <c r="MA698" t="s">
        <v>1300</v>
      </c>
      <c r="MN698" t="s">
        <v>1301</v>
      </c>
      <c r="NC698" t="s">
        <v>1302</v>
      </c>
      <c r="ND698" t="s">
        <v>1285</v>
      </c>
      <c r="NH698" t="s">
        <v>1278</v>
      </c>
      <c r="NL698" t="s">
        <v>1303</v>
      </c>
      <c r="OE698" t="s">
        <v>1693</v>
      </c>
      <c r="PM698" s="41" t="s">
        <v>1694</v>
      </c>
      <c r="PO698" s="41" t="s">
        <v>1695</v>
      </c>
      <c r="PP698" s="41" t="s">
        <v>1696</v>
      </c>
      <c r="PQ698" s="41" t="s">
        <v>1695</v>
      </c>
      <c r="PR698" s="41" t="s">
        <v>1695</v>
      </c>
      <c r="PS698" s="41" t="s">
        <v>1697</v>
      </c>
      <c r="PT698" s="41" t="s">
        <v>1698</v>
      </c>
      <c r="PU698" s="41" t="s">
        <v>1699</v>
      </c>
      <c r="PV698" s="41" t="s">
        <v>1700</v>
      </c>
      <c r="PW698" s="41" t="s">
        <v>1701</v>
      </c>
      <c r="QF698" s="41" t="s">
        <v>1702</v>
      </c>
      <c r="QG698" s="41" t="s">
        <v>1703</v>
      </c>
      <c r="QO698" t="s">
        <v>1304</v>
      </c>
      <c r="QP698" t="s">
        <v>1687</v>
      </c>
      <c r="QR698" t="s">
        <v>1278</v>
      </c>
      <c r="QS698" t="s">
        <v>1278</v>
      </c>
      <c r="QX698" t="s">
        <v>1282</v>
      </c>
      <c r="RN698" t="s">
        <v>1305</v>
      </c>
      <c r="RO698" t="s">
        <v>1306</v>
      </c>
      <c r="SA698" t="s">
        <v>1278</v>
      </c>
      <c r="SJ698" t="s">
        <v>5315</v>
      </c>
      <c r="SK698" t="s">
        <v>1307</v>
      </c>
      <c r="SL698" t="s">
        <v>1308</v>
      </c>
      <c r="SP698" t="s">
        <v>1285</v>
      </c>
      <c r="TA698" t="s">
        <v>1687</v>
      </c>
      <c r="TD698" t="s">
        <v>1687</v>
      </c>
      <c r="TG698" t="s">
        <v>1687</v>
      </c>
      <c r="TH698" t="s">
        <v>1309</v>
      </c>
      <c r="TQ698" t="s">
        <v>1704</v>
      </c>
      <c r="TY698" s="41" t="s">
        <v>1705</v>
      </c>
      <c r="UH698" s="41" t="s">
        <v>1705</v>
      </c>
      <c r="UM698" s="41" t="s">
        <v>1705</v>
      </c>
      <c r="UN698" s="41" t="s">
        <v>1705</v>
      </c>
      <c r="UO698" s="41" t="s">
        <v>1705</v>
      </c>
      <c r="WI698" t="s">
        <v>1278</v>
      </c>
      <c r="YB698" t="s">
        <v>1282</v>
      </c>
      <c r="YM698" t="s">
        <v>1310</v>
      </c>
      <c r="YU698" t="s">
        <v>1311</v>
      </c>
      <c r="ZN698" t="s">
        <v>1312</v>
      </c>
      <c r="ZX698" t="s">
        <v>1313</v>
      </c>
      <c r="ZZ698" t="s">
        <v>1706</v>
      </c>
      <c r="AAB698" t="s">
        <v>1689</v>
      </c>
      <c r="AAH698" t="s">
        <v>1314</v>
      </c>
      <c r="AAI698" t="s">
        <v>1315</v>
      </c>
      <c r="AAQ698" t="s">
        <v>1316</v>
      </c>
      <c r="AAR698" t="s">
        <v>1278</v>
      </c>
      <c r="AAS698" t="s">
        <v>1317</v>
      </c>
      <c r="AAT698" t="s">
        <v>1743</v>
      </c>
      <c r="AAW698" t="s">
        <v>1285</v>
      </c>
      <c r="ABE698" t="s">
        <v>1278</v>
      </c>
      <c r="ABG698" t="s">
        <v>1318</v>
      </c>
      <c r="ABN698" t="s">
        <v>1278</v>
      </c>
      <c r="ABR698" t="s">
        <v>1707</v>
      </c>
      <c r="ACD698" t="s">
        <v>1708</v>
      </c>
      <c r="ACG698" t="s">
        <v>1709</v>
      </c>
      <c r="ADG698" t="s">
        <v>1282</v>
      </c>
      <c r="ADP698" t="s">
        <v>1319</v>
      </c>
      <c r="ADR698" t="s">
        <v>1710</v>
      </c>
      <c r="AED698" t="s">
        <v>1320</v>
      </c>
      <c r="AET698" t="s">
        <v>1711</v>
      </c>
      <c r="AEV698" t="s">
        <v>1311</v>
      </c>
      <c r="AFA698" t="s">
        <v>1321</v>
      </c>
      <c r="AFI698" s="41" t="s">
        <v>1712</v>
      </c>
      <c r="AFR698" t="s">
        <v>1299</v>
      </c>
      <c r="AFS698" t="s">
        <v>1713</v>
      </c>
      <c r="AFZ698" t="s">
        <v>1322</v>
      </c>
      <c r="AGO698" t="s">
        <v>1323</v>
      </c>
      <c r="AGP698">
        <v>3</v>
      </c>
      <c r="AGQ698" t="s">
        <v>1324</v>
      </c>
      <c r="AGR698" t="s">
        <v>1324</v>
      </c>
      <c r="AGT698" t="s">
        <v>1324</v>
      </c>
      <c r="AHB698" t="s">
        <v>1325</v>
      </c>
      <c r="AHC698" t="s">
        <v>1326</v>
      </c>
      <c r="AHO698" t="s">
        <v>1689</v>
      </c>
      <c r="AHT698" t="b">
        <v>0</v>
      </c>
      <c r="AHX698" s="42">
        <v>0</v>
      </c>
      <c r="AIC698" s="41" t="s">
        <v>1714</v>
      </c>
      <c r="AIE698" t="s">
        <v>1327</v>
      </c>
      <c r="AIM698" t="s">
        <v>1715</v>
      </c>
      <c r="AIN698" t="s">
        <v>1716</v>
      </c>
      <c r="AJA698" t="s">
        <v>5707</v>
      </c>
      <c r="AJR698" t="s">
        <v>1328</v>
      </c>
      <c r="AKF698" t="s">
        <v>1317</v>
      </c>
      <c r="AKG698" t="s">
        <v>1329</v>
      </c>
      <c r="AKH698" t="s">
        <v>1330</v>
      </c>
      <c r="AKI698" t="s">
        <v>1285</v>
      </c>
      <c r="AKK698" t="s">
        <v>1331</v>
      </c>
      <c r="ALN698" s="41" t="s">
        <v>1717</v>
      </c>
      <c r="ALS698" t="s">
        <v>1332</v>
      </c>
      <c r="ALU698" t="s">
        <v>1333</v>
      </c>
      <c r="ALW698" t="s">
        <v>1718</v>
      </c>
      <c r="AMA698" t="s">
        <v>1334</v>
      </c>
      <c r="AMP698" s="41" t="s">
        <v>1719</v>
      </c>
      <c r="ANA698" t="s">
        <v>1335</v>
      </c>
      <c r="ANJ698" t="s">
        <v>1693</v>
      </c>
      <c r="ANV698" t="s">
        <v>1336</v>
      </c>
      <c r="AOF698" t="s">
        <v>1337</v>
      </c>
      <c r="AOJ698" s="41" t="s">
        <v>1720</v>
      </c>
      <c r="APG698" t="s">
        <v>1282</v>
      </c>
      <c r="APK698" t="s">
        <v>1285</v>
      </c>
      <c r="APL698" t="s">
        <v>1338</v>
      </c>
      <c r="APV698" t="s">
        <v>1328</v>
      </c>
      <c r="AQC698" t="s">
        <v>1339</v>
      </c>
      <c r="AQK698" t="s">
        <v>1687</v>
      </c>
      <c r="AQL698" t="s">
        <v>1340</v>
      </c>
      <c r="AQY698" t="s">
        <v>1341</v>
      </c>
      <c r="ARF698" t="s">
        <v>1285</v>
      </c>
      <c r="ARK698" t="s">
        <v>1342</v>
      </c>
      <c r="ARW698" t="s">
        <v>1721</v>
      </c>
      <c r="ARY698" t="s">
        <v>1343</v>
      </c>
      <c r="ASD698" t="s">
        <v>1344</v>
      </c>
      <c r="ASE698" t="s">
        <v>1722</v>
      </c>
      <c r="ASU698" t="s">
        <v>5315</v>
      </c>
      <c r="ATE698" t="s">
        <v>1345</v>
      </c>
      <c r="ATM698" t="s">
        <v>1346</v>
      </c>
      <c r="AUB698" t="s">
        <v>1347</v>
      </c>
      <c r="AUE698" t="s">
        <v>1723</v>
      </c>
      <c r="AUH698" s="41" t="s">
        <v>1724</v>
      </c>
      <c r="AUK698" s="41" t="s">
        <v>1725</v>
      </c>
      <c r="AUQ698" s="41" t="s">
        <v>1726</v>
      </c>
      <c r="AUW698" s="41" t="s">
        <v>1705</v>
      </c>
      <c r="AWA698" s="41" t="s">
        <v>1727</v>
      </c>
      <c r="AWE698">
        <v>100</v>
      </c>
      <c r="AWY698" t="s">
        <v>1278</v>
      </c>
      <c r="AWZ698" t="s">
        <v>1278</v>
      </c>
      <c r="AXA698" t="s">
        <v>1282</v>
      </c>
      <c r="AXU698" t="s">
        <v>1713</v>
      </c>
      <c r="AYO698" t="s">
        <v>1304</v>
      </c>
      <c r="AZI698" t="s">
        <v>1348</v>
      </c>
      <c r="AZM698" t="s">
        <v>1349</v>
      </c>
      <c r="BBM698" t="s">
        <v>1728</v>
      </c>
      <c r="BBY698" t="s">
        <v>1728</v>
      </c>
      <c r="BCD698" t="s">
        <v>1350</v>
      </c>
      <c r="BCE698" t="s">
        <v>1350</v>
      </c>
      <c r="BCF698" t="s">
        <v>1350</v>
      </c>
      <c r="BCG698" t="s">
        <v>1351</v>
      </c>
      <c r="BCH698" t="s">
        <v>1351</v>
      </c>
      <c r="BCI698" t="s">
        <v>1351</v>
      </c>
      <c r="BCP698" t="s">
        <v>1352</v>
      </c>
      <c r="BDH698" t="s">
        <v>1710</v>
      </c>
      <c r="BDI698" t="s">
        <v>1710</v>
      </c>
      <c r="BDJ698" t="s">
        <v>1729</v>
      </c>
      <c r="BEU698" t="s">
        <v>5315</v>
      </c>
      <c r="BGP698" t="s">
        <v>1728</v>
      </c>
      <c r="BIB698" t="s">
        <v>5315</v>
      </c>
      <c r="BIN698" s="41" t="s">
        <v>5708</v>
      </c>
    </row>
    <row r="699" spans="1:1015 1030:1600" ht="409.5">
      <c r="A699" t="s">
        <v>1744</v>
      </c>
      <c r="B699" t="s">
        <v>5709</v>
      </c>
      <c r="C699">
        <v>2622038</v>
      </c>
      <c r="D699" t="s">
        <v>1262</v>
      </c>
      <c r="E699" t="s">
        <v>54</v>
      </c>
      <c r="F699" t="s">
        <v>1263</v>
      </c>
      <c r="G699" t="s">
        <v>1264</v>
      </c>
      <c r="H699" t="s">
        <v>1265</v>
      </c>
      <c r="I699" t="s">
        <v>1266</v>
      </c>
      <c r="L699" t="s">
        <v>1749</v>
      </c>
      <c r="M699" t="s">
        <v>1267</v>
      </c>
      <c r="N699" t="s">
        <v>1267</v>
      </c>
      <c r="O699" t="s">
        <v>5710</v>
      </c>
      <c r="P699" t="s">
        <v>5711</v>
      </c>
      <c r="Q699" t="s">
        <v>5633</v>
      </c>
      <c r="R699" t="s">
        <v>5711</v>
      </c>
      <c r="S699" t="s">
        <v>5511</v>
      </c>
      <c r="T699">
        <v>0</v>
      </c>
      <c r="U699" t="s">
        <v>1268</v>
      </c>
      <c r="V699" t="s">
        <v>1269</v>
      </c>
      <c r="W699" t="s">
        <v>1270</v>
      </c>
      <c r="X699" t="s">
        <v>1354</v>
      </c>
      <c r="Y699" t="s">
        <v>1742</v>
      </c>
      <c r="Z699" s="41" t="s">
        <v>5712</v>
      </c>
      <c r="AB699" t="s">
        <v>1730</v>
      </c>
      <c r="AC699" t="s">
        <v>1272</v>
      </c>
      <c r="AD699" t="s">
        <v>1273</v>
      </c>
      <c r="AE699" t="s">
        <v>1274</v>
      </c>
      <c r="AF699" t="s">
        <v>1275</v>
      </c>
      <c r="AG699" t="s">
        <v>1276</v>
      </c>
      <c r="AH699" t="s">
        <v>1749</v>
      </c>
      <c r="AS699" t="s">
        <v>1745</v>
      </c>
      <c r="BJ699" t="s">
        <v>1684</v>
      </c>
      <c r="BK699" t="s">
        <v>1685</v>
      </c>
      <c r="BM699" t="s">
        <v>1686</v>
      </c>
      <c r="BN699" t="s">
        <v>1686</v>
      </c>
      <c r="BO699" t="s">
        <v>1686</v>
      </c>
      <c r="BP699" t="s">
        <v>1686</v>
      </c>
      <c r="BX699" t="s">
        <v>1277</v>
      </c>
      <c r="CA699" t="s">
        <v>1278</v>
      </c>
      <c r="CL699" t="s">
        <v>1279</v>
      </c>
      <c r="CM699" t="s">
        <v>1279</v>
      </c>
      <c r="CO699" t="s">
        <v>5315</v>
      </c>
      <c r="DC699" t="s">
        <v>1280</v>
      </c>
      <c r="DD699" t="s">
        <v>1280</v>
      </c>
      <c r="DJ699" t="s">
        <v>1687</v>
      </c>
      <c r="DK699" t="s">
        <v>1281</v>
      </c>
      <c r="FJ699" t="s">
        <v>5315</v>
      </c>
      <c r="FQ699" t="s">
        <v>1282</v>
      </c>
      <c r="GL699" t="s">
        <v>1283</v>
      </c>
      <c r="GN699" t="s">
        <v>1284</v>
      </c>
      <c r="GO699" t="s">
        <v>1284</v>
      </c>
      <c r="GR699" t="s">
        <v>1285</v>
      </c>
      <c r="GU699" t="s">
        <v>1286</v>
      </c>
      <c r="GW699" t="s">
        <v>1286</v>
      </c>
      <c r="GX699" t="s">
        <v>1286</v>
      </c>
      <c r="GY699" t="s">
        <v>1286</v>
      </c>
      <c r="GZ699" t="s">
        <v>1286</v>
      </c>
      <c r="HA699" t="s">
        <v>1284</v>
      </c>
      <c r="HC699" t="s">
        <v>1284</v>
      </c>
      <c r="HD699" t="s">
        <v>1285</v>
      </c>
      <c r="HI699" t="s">
        <v>1287</v>
      </c>
      <c r="HR699" t="s">
        <v>1288</v>
      </c>
      <c r="HS699" s="41" t="s">
        <v>1688</v>
      </c>
      <c r="HT699" t="s">
        <v>1687</v>
      </c>
      <c r="HU699" t="s">
        <v>1687</v>
      </c>
      <c r="IX699" t="s">
        <v>1289</v>
      </c>
      <c r="JD699" t="s">
        <v>1689</v>
      </c>
      <c r="JJ699" t="s">
        <v>1290</v>
      </c>
      <c r="JK699" t="s">
        <v>1290</v>
      </c>
      <c r="JQ699" t="s">
        <v>1291</v>
      </c>
      <c r="JT699" t="s">
        <v>1690</v>
      </c>
      <c r="JV699" t="s">
        <v>1292</v>
      </c>
      <c r="JX699" t="s">
        <v>1293</v>
      </c>
      <c r="JY699" t="s">
        <v>1294</v>
      </c>
      <c r="JZ699" t="s">
        <v>1295</v>
      </c>
      <c r="KB699" t="s">
        <v>1296</v>
      </c>
      <c r="KU699" t="s">
        <v>1297</v>
      </c>
      <c r="KV699" t="s">
        <v>1297</v>
      </c>
      <c r="KX699" t="s">
        <v>1278</v>
      </c>
      <c r="KZ699" t="s">
        <v>1687</v>
      </c>
      <c r="LA699" t="s">
        <v>1298</v>
      </c>
      <c r="LB699" t="s">
        <v>1298</v>
      </c>
      <c r="LL699" t="s">
        <v>1299</v>
      </c>
      <c r="LQ699" t="s">
        <v>1691</v>
      </c>
      <c r="LS699" t="s">
        <v>1692</v>
      </c>
      <c r="LZ699" t="s">
        <v>1282</v>
      </c>
      <c r="MA699" t="s">
        <v>1300</v>
      </c>
      <c r="MN699" t="s">
        <v>1301</v>
      </c>
      <c r="NC699" t="s">
        <v>1302</v>
      </c>
      <c r="ND699" t="s">
        <v>1285</v>
      </c>
      <c r="NH699" t="s">
        <v>1278</v>
      </c>
      <c r="NL699" t="s">
        <v>1303</v>
      </c>
      <c r="OE699" t="s">
        <v>1693</v>
      </c>
      <c r="PM699" s="41" t="s">
        <v>1694</v>
      </c>
      <c r="PO699" s="41" t="s">
        <v>1695</v>
      </c>
      <c r="PP699" s="41" t="s">
        <v>1696</v>
      </c>
      <c r="PQ699" s="41" t="s">
        <v>1695</v>
      </c>
      <c r="PR699" s="41" t="s">
        <v>1695</v>
      </c>
      <c r="PS699" s="41" t="s">
        <v>1697</v>
      </c>
      <c r="PT699" s="41" t="s">
        <v>1698</v>
      </c>
      <c r="PU699" s="41" t="s">
        <v>1699</v>
      </c>
      <c r="PV699" s="41" t="s">
        <v>1700</v>
      </c>
      <c r="PW699" s="41" t="s">
        <v>1701</v>
      </c>
      <c r="QF699" s="41" t="s">
        <v>1702</v>
      </c>
      <c r="QG699" s="41" t="s">
        <v>1703</v>
      </c>
      <c r="QO699" t="s">
        <v>1304</v>
      </c>
      <c r="QP699" t="s">
        <v>1687</v>
      </c>
      <c r="QR699" t="s">
        <v>1278</v>
      </c>
      <c r="QS699" t="s">
        <v>1278</v>
      </c>
      <c r="QX699" t="s">
        <v>1282</v>
      </c>
      <c r="RN699" t="s">
        <v>1305</v>
      </c>
      <c r="RO699" t="s">
        <v>1306</v>
      </c>
      <c r="SA699" t="s">
        <v>1278</v>
      </c>
      <c r="SJ699" t="s">
        <v>5315</v>
      </c>
      <c r="SK699" t="s">
        <v>1307</v>
      </c>
      <c r="SL699" t="s">
        <v>1308</v>
      </c>
      <c r="SP699" t="s">
        <v>1285</v>
      </c>
      <c r="TA699" t="s">
        <v>1687</v>
      </c>
      <c r="TD699" t="s">
        <v>1687</v>
      </c>
      <c r="TG699" t="s">
        <v>1687</v>
      </c>
      <c r="TH699" t="s">
        <v>1309</v>
      </c>
      <c r="TQ699" t="s">
        <v>1704</v>
      </c>
      <c r="TY699" s="41" t="s">
        <v>1705</v>
      </c>
      <c r="UH699" s="41" t="s">
        <v>1705</v>
      </c>
      <c r="UM699" s="41" t="s">
        <v>1705</v>
      </c>
      <c r="UN699" s="41" t="s">
        <v>1705</v>
      </c>
      <c r="UO699" s="41" t="s">
        <v>1705</v>
      </c>
      <c r="WI699" t="s">
        <v>1278</v>
      </c>
      <c r="YB699" t="s">
        <v>1282</v>
      </c>
      <c r="YM699" t="s">
        <v>1310</v>
      </c>
      <c r="YU699" t="s">
        <v>1311</v>
      </c>
      <c r="ZN699" t="s">
        <v>1312</v>
      </c>
      <c r="ZX699" t="s">
        <v>1313</v>
      </c>
      <c r="ZZ699" t="s">
        <v>1706</v>
      </c>
      <c r="AAB699" t="s">
        <v>1689</v>
      </c>
      <c r="AAH699" t="s">
        <v>1314</v>
      </c>
      <c r="AAI699" t="s">
        <v>1315</v>
      </c>
      <c r="AAQ699" t="s">
        <v>1316</v>
      </c>
      <c r="AAR699" t="s">
        <v>1278</v>
      </c>
      <c r="AAS699" t="s">
        <v>1317</v>
      </c>
      <c r="AAT699" t="s">
        <v>1743</v>
      </c>
      <c r="AAW699" t="s">
        <v>1285</v>
      </c>
      <c r="ABE699" t="s">
        <v>1278</v>
      </c>
      <c r="ABG699" t="s">
        <v>1318</v>
      </c>
      <c r="ABN699" t="s">
        <v>1278</v>
      </c>
      <c r="ABR699" t="s">
        <v>1707</v>
      </c>
      <c r="ACD699" t="s">
        <v>1708</v>
      </c>
      <c r="ACG699" t="s">
        <v>1709</v>
      </c>
      <c r="ADG699" t="s">
        <v>1282</v>
      </c>
      <c r="ADP699" t="s">
        <v>1319</v>
      </c>
      <c r="ADR699" t="s">
        <v>1710</v>
      </c>
      <c r="AED699" t="s">
        <v>1320</v>
      </c>
      <c r="AET699" t="s">
        <v>1711</v>
      </c>
      <c r="AEV699" t="s">
        <v>1311</v>
      </c>
      <c r="AFA699" t="s">
        <v>1321</v>
      </c>
      <c r="AFI699" s="41" t="s">
        <v>1712</v>
      </c>
      <c r="AFR699" t="s">
        <v>1299</v>
      </c>
      <c r="AFS699" t="s">
        <v>1713</v>
      </c>
      <c r="AFZ699" t="s">
        <v>1322</v>
      </c>
      <c r="AGO699" t="s">
        <v>1323</v>
      </c>
      <c r="AGP699">
        <v>3</v>
      </c>
      <c r="AGQ699" t="s">
        <v>1324</v>
      </c>
      <c r="AGR699" t="s">
        <v>1324</v>
      </c>
      <c r="AGT699" t="s">
        <v>1324</v>
      </c>
      <c r="AHB699" t="s">
        <v>1325</v>
      </c>
      <c r="AHC699" t="s">
        <v>1326</v>
      </c>
      <c r="AHO699" t="s">
        <v>1689</v>
      </c>
      <c r="AHT699" t="b">
        <v>0</v>
      </c>
      <c r="AHX699" s="42">
        <v>0</v>
      </c>
      <c r="AIC699" s="41" t="s">
        <v>1714</v>
      </c>
      <c r="AIE699" t="s">
        <v>1327</v>
      </c>
      <c r="AIM699" t="s">
        <v>1715</v>
      </c>
      <c r="AIN699" t="s">
        <v>1716</v>
      </c>
      <c r="AJA699" t="s">
        <v>5713</v>
      </c>
      <c r="AJR699" t="s">
        <v>1328</v>
      </c>
      <c r="AKF699" t="s">
        <v>1317</v>
      </c>
      <c r="AKG699" t="s">
        <v>1329</v>
      </c>
      <c r="AKH699" t="s">
        <v>1330</v>
      </c>
      <c r="AKI699" t="s">
        <v>1285</v>
      </c>
      <c r="AKK699" t="s">
        <v>1331</v>
      </c>
      <c r="ALN699" s="41" t="s">
        <v>1717</v>
      </c>
      <c r="ALS699" t="s">
        <v>1332</v>
      </c>
      <c r="ALU699" t="s">
        <v>1333</v>
      </c>
      <c r="ALW699" t="s">
        <v>1718</v>
      </c>
      <c r="AMA699" t="s">
        <v>1334</v>
      </c>
      <c r="AMP699" s="41" t="s">
        <v>1719</v>
      </c>
      <c r="ANA699" t="s">
        <v>1335</v>
      </c>
      <c r="ANJ699" t="s">
        <v>1693</v>
      </c>
      <c r="ANV699" t="s">
        <v>1336</v>
      </c>
      <c r="AOF699" t="s">
        <v>1337</v>
      </c>
      <c r="AOJ699" s="41" t="s">
        <v>1720</v>
      </c>
      <c r="APG699" t="s">
        <v>1282</v>
      </c>
      <c r="APK699" t="s">
        <v>1285</v>
      </c>
      <c r="APL699" t="s">
        <v>1338</v>
      </c>
      <c r="APV699" t="s">
        <v>1328</v>
      </c>
      <c r="AQC699" t="s">
        <v>1339</v>
      </c>
      <c r="AQK699" t="s">
        <v>1687</v>
      </c>
      <c r="AQL699" t="s">
        <v>1340</v>
      </c>
      <c r="AQY699" t="s">
        <v>1341</v>
      </c>
      <c r="ARF699" t="s">
        <v>1285</v>
      </c>
      <c r="ARK699" t="s">
        <v>1342</v>
      </c>
      <c r="ARW699" t="s">
        <v>1721</v>
      </c>
      <c r="ARY699" t="s">
        <v>1343</v>
      </c>
      <c r="ASD699" t="s">
        <v>1344</v>
      </c>
      <c r="ASE699" t="s">
        <v>1722</v>
      </c>
      <c r="ASU699" t="s">
        <v>5315</v>
      </c>
      <c r="ATE699" t="s">
        <v>1345</v>
      </c>
      <c r="ATM699" t="s">
        <v>1346</v>
      </c>
      <c r="AUB699" t="s">
        <v>1347</v>
      </c>
      <c r="AUE699" t="s">
        <v>1723</v>
      </c>
      <c r="AUH699" s="41" t="s">
        <v>1724</v>
      </c>
      <c r="AUK699" s="41" t="s">
        <v>1725</v>
      </c>
      <c r="AUQ699" s="41" t="s">
        <v>1726</v>
      </c>
      <c r="AUW699" s="41" t="s">
        <v>1705</v>
      </c>
      <c r="AWA699" s="41" t="s">
        <v>1727</v>
      </c>
      <c r="AWE699">
        <v>100</v>
      </c>
      <c r="AWY699" t="s">
        <v>1278</v>
      </c>
      <c r="AWZ699" t="s">
        <v>1278</v>
      </c>
      <c r="AXA699" t="s">
        <v>1282</v>
      </c>
      <c r="AXU699" t="s">
        <v>1713</v>
      </c>
      <c r="AYO699" t="s">
        <v>1304</v>
      </c>
      <c r="AZI699" t="s">
        <v>1348</v>
      </c>
      <c r="AZM699" t="s">
        <v>1349</v>
      </c>
      <c r="BBM699" t="s">
        <v>1728</v>
      </c>
      <c r="BBY699" t="s">
        <v>1728</v>
      </c>
      <c r="BCD699" t="s">
        <v>1350</v>
      </c>
      <c r="BCE699" t="s">
        <v>1350</v>
      </c>
      <c r="BCF699" t="s">
        <v>1350</v>
      </c>
      <c r="BCG699" t="s">
        <v>1351</v>
      </c>
      <c r="BCH699" t="s">
        <v>1351</v>
      </c>
      <c r="BCI699" t="s">
        <v>1351</v>
      </c>
      <c r="BCP699" t="s">
        <v>1352</v>
      </c>
      <c r="BDH699" t="s">
        <v>1710</v>
      </c>
      <c r="BDI699" t="s">
        <v>1710</v>
      </c>
      <c r="BDJ699" t="s">
        <v>1729</v>
      </c>
      <c r="BEU699" t="s">
        <v>5315</v>
      </c>
      <c r="BGP699" t="s">
        <v>1728</v>
      </c>
      <c r="BIB699" t="s">
        <v>5315</v>
      </c>
      <c r="BIN699" s="41" t="s">
        <v>5714</v>
      </c>
    </row>
    <row r="700" spans="1:1015 1030:1600" ht="409.5">
      <c r="A700" t="s">
        <v>1744</v>
      </c>
      <c r="B700" t="s">
        <v>5715</v>
      </c>
      <c r="C700">
        <v>2622039</v>
      </c>
      <c r="D700" t="s">
        <v>1262</v>
      </c>
      <c r="E700" t="s">
        <v>54</v>
      </c>
      <c r="F700" t="s">
        <v>1263</v>
      </c>
      <c r="G700" t="s">
        <v>1264</v>
      </c>
      <c r="H700" t="s">
        <v>1265</v>
      </c>
      <c r="I700" t="s">
        <v>1266</v>
      </c>
      <c r="L700" t="s">
        <v>1749</v>
      </c>
      <c r="M700" t="s">
        <v>1267</v>
      </c>
      <c r="N700" t="s">
        <v>1267</v>
      </c>
      <c r="O700" t="s">
        <v>5710</v>
      </c>
      <c r="P700" t="s">
        <v>5716</v>
      </c>
      <c r="Q700" t="s">
        <v>5633</v>
      </c>
      <c r="R700" t="s">
        <v>5716</v>
      </c>
      <c r="S700" t="s">
        <v>5511</v>
      </c>
      <c r="T700">
        <v>0</v>
      </c>
      <c r="U700" t="s">
        <v>1268</v>
      </c>
      <c r="V700" t="s">
        <v>1269</v>
      </c>
      <c r="W700" t="s">
        <v>1270</v>
      </c>
      <c r="X700" t="s">
        <v>1354</v>
      </c>
      <c r="Y700" t="s">
        <v>1742</v>
      </c>
      <c r="Z700" s="41" t="s">
        <v>5717</v>
      </c>
      <c r="AB700" t="s">
        <v>1730</v>
      </c>
      <c r="AC700" t="s">
        <v>1272</v>
      </c>
      <c r="AD700" t="s">
        <v>1273</v>
      </c>
      <c r="AE700" t="s">
        <v>1274</v>
      </c>
      <c r="AF700" t="s">
        <v>1275</v>
      </c>
      <c r="AG700" t="s">
        <v>1276</v>
      </c>
      <c r="AH700" t="s">
        <v>1749</v>
      </c>
      <c r="AS700" t="s">
        <v>1745</v>
      </c>
      <c r="BJ700" t="s">
        <v>1684</v>
      </c>
      <c r="BK700" t="s">
        <v>1685</v>
      </c>
      <c r="BM700" t="s">
        <v>1686</v>
      </c>
      <c r="BN700" t="s">
        <v>1686</v>
      </c>
      <c r="BO700" t="s">
        <v>1686</v>
      </c>
      <c r="BP700" t="s">
        <v>1686</v>
      </c>
      <c r="BX700" t="s">
        <v>1277</v>
      </c>
      <c r="CA700" t="s">
        <v>1278</v>
      </c>
      <c r="CL700" t="s">
        <v>1279</v>
      </c>
      <c r="CM700" t="s">
        <v>1279</v>
      </c>
      <c r="CO700" t="s">
        <v>5315</v>
      </c>
      <c r="DC700" t="s">
        <v>1280</v>
      </c>
      <c r="DD700" t="s">
        <v>1280</v>
      </c>
      <c r="DJ700" t="s">
        <v>1687</v>
      </c>
      <c r="DK700" t="s">
        <v>1281</v>
      </c>
      <c r="FJ700" t="s">
        <v>5315</v>
      </c>
      <c r="FQ700" t="s">
        <v>1282</v>
      </c>
      <c r="GL700" t="s">
        <v>1283</v>
      </c>
      <c r="GN700" t="s">
        <v>1284</v>
      </c>
      <c r="GO700" t="s">
        <v>1284</v>
      </c>
      <c r="GR700" t="s">
        <v>1285</v>
      </c>
      <c r="GU700" t="s">
        <v>1286</v>
      </c>
      <c r="GW700" t="s">
        <v>1286</v>
      </c>
      <c r="GX700" t="s">
        <v>1286</v>
      </c>
      <c r="GY700" t="s">
        <v>1286</v>
      </c>
      <c r="GZ700" t="s">
        <v>1286</v>
      </c>
      <c r="HA700" t="s">
        <v>1284</v>
      </c>
      <c r="HC700" t="s">
        <v>1284</v>
      </c>
      <c r="HD700" t="s">
        <v>1285</v>
      </c>
      <c r="HI700" t="s">
        <v>1287</v>
      </c>
      <c r="HR700" t="s">
        <v>1288</v>
      </c>
      <c r="HS700" s="41" t="s">
        <v>1688</v>
      </c>
      <c r="HT700" t="s">
        <v>1687</v>
      </c>
      <c r="HU700" t="s">
        <v>1687</v>
      </c>
      <c r="IX700" t="s">
        <v>1289</v>
      </c>
      <c r="JD700" t="s">
        <v>1689</v>
      </c>
      <c r="JJ700" t="s">
        <v>1290</v>
      </c>
      <c r="JK700" t="s">
        <v>1290</v>
      </c>
      <c r="JQ700" t="s">
        <v>1291</v>
      </c>
      <c r="JT700" t="s">
        <v>1690</v>
      </c>
      <c r="JV700" t="s">
        <v>1292</v>
      </c>
      <c r="JX700" t="s">
        <v>1293</v>
      </c>
      <c r="JY700" t="s">
        <v>1294</v>
      </c>
      <c r="JZ700" t="s">
        <v>1295</v>
      </c>
      <c r="KB700" t="s">
        <v>1296</v>
      </c>
      <c r="KU700" t="s">
        <v>1297</v>
      </c>
      <c r="KV700" t="s">
        <v>1297</v>
      </c>
      <c r="KX700" t="s">
        <v>1278</v>
      </c>
      <c r="KZ700" t="s">
        <v>1687</v>
      </c>
      <c r="LA700" t="s">
        <v>1298</v>
      </c>
      <c r="LB700" t="s">
        <v>1298</v>
      </c>
      <c r="LL700" t="s">
        <v>1299</v>
      </c>
      <c r="LQ700" t="s">
        <v>1691</v>
      </c>
      <c r="LS700" t="s">
        <v>1692</v>
      </c>
      <c r="LZ700" t="s">
        <v>1282</v>
      </c>
      <c r="MA700" t="s">
        <v>1300</v>
      </c>
      <c r="MN700" t="s">
        <v>1301</v>
      </c>
      <c r="NC700" t="s">
        <v>1302</v>
      </c>
      <c r="ND700" t="s">
        <v>1285</v>
      </c>
      <c r="NH700" t="s">
        <v>1278</v>
      </c>
      <c r="NL700" t="s">
        <v>1303</v>
      </c>
      <c r="OE700" t="s">
        <v>1693</v>
      </c>
      <c r="PM700" s="41" t="s">
        <v>1694</v>
      </c>
      <c r="PO700" s="41" t="s">
        <v>1695</v>
      </c>
      <c r="PP700" s="41" t="s">
        <v>1696</v>
      </c>
      <c r="PQ700" s="41" t="s">
        <v>1695</v>
      </c>
      <c r="PR700" s="41" t="s">
        <v>1695</v>
      </c>
      <c r="PS700" s="41" t="s">
        <v>1697</v>
      </c>
      <c r="PT700" s="41" t="s">
        <v>1698</v>
      </c>
      <c r="PU700" s="41" t="s">
        <v>1699</v>
      </c>
      <c r="PV700" s="41" t="s">
        <v>1700</v>
      </c>
      <c r="PW700" s="41" t="s">
        <v>1701</v>
      </c>
      <c r="QF700" s="41" t="s">
        <v>1702</v>
      </c>
      <c r="QG700" s="41" t="s">
        <v>1703</v>
      </c>
      <c r="QO700" t="s">
        <v>1304</v>
      </c>
      <c r="QP700" t="s">
        <v>1687</v>
      </c>
      <c r="QR700" t="s">
        <v>1278</v>
      </c>
      <c r="QS700" t="s">
        <v>1278</v>
      </c>
      <c r="QX700" t="s">
        <v>1282</v>
      </c>
      <c r="RN700" t="s">
        <v>1305</v>
      </c>
      <c r="RO700" t="s">
        <v>1306</v>
      </c>
      <c r="SA700" t="s">
        <v>1278</v>
      </c>
      <c r="SJ700" t="s">
        <v>5315</v>
      </c>
      <c r="SK700" t="s">
        <v>1307</v>
      </c>
      <c r="SL700" t="s">
        <v>1308</v>
      </c>
      <c r="SP700" t="s">
        <v>1285</v>
      </c>
      <c r="TA700" t="s">
        <v>1687</v>
      </c>
      <c r="TD700" t="s">
        <v>1687</v>
      </c>
      <c r="TG700" t="s">
        <v>1687</v>
      </c>
      <c r="TH700" t="s">
        <v>1309</v>
      </c>
      <c r="TQ700" t="s">
        <v>1704</v>
      </c>
      <c r="TY700" s="41" t="s">
        <v>1705</v>
      </c>
      <c r="UH700" s="41" t="s">
        <v>1705</v>
      </c>
      <c r="UM700" s="41" t="s">
        <v>1705</v>
      </c>
      <c r="UN700" s="41" t="s">
        <v>1705</v>
      </c>
      <c r="UO700" s="41" t="s">
        <v>1705</v>
      </c>
      <c r="WI700" t="s">
        <v>1278</v>
      </c>
      <c r="YB700" t="s">
        <v>1282</v>
      </c>
      <c r="YM700" t="s">
        <v>1310</v>
      </c>
      <c r="YU700" t="s">
        <v>1311</v>
      </c>
      <c r="ZN700" t="s">
        <v>1312</v>
      </c>
      <c r="ZX700" t="s">
        <v>1313</v>
      </c>
      <c r="ZZ700" t="s">
        <v>1706</v>
      </c>
      <c r="AAB700" t="s">
        <v>1689</v>
      </c>
      <c r="AAH700" t="s">
        <v>1314</v>
      </c>
      <c r="AAI700" t="s">
        <v>1315</v>
      </c>
      <c r="AAQ700" t="s">
        <v>1316</v>
      </c>
      <c r="AAR700" t="s">
        <v>1278</v>
      </c>
      <c r="AAS700" t="s">
        <v>1317</v>
      </c>
      <c r="AAT700" t="s">
        <v>1743</v>
      </c>
      <c r="AAW700" t="s">
        <v>1285</v>
      </c>
      <c r="ABE700" t="s">
        <v>1278</v>
      </c>
      <c r="ABG700" t="s">
        <v>1318</v>
      </c>
      <c r="ABN700" t="s">
        <v>1278</v>
      </c>
      <c r="ABR700" t="s">
        <v>1707</v>
      </c>
      <c r="ACD700" t="s">
        <v>1708</v>
      </c>
      <c r="ACG700" t="s">
        <v>1709</v>
      </c>
      <c r="ADG700" t="s">
        <v>1282</v>
      </c>
      <c r="ADP700" t="s">
        <v>1319</v>
      </c>
      <c r="ADR700" t="s">
        <v>1710</v>
      </c>
      <c r="AED700" t="s">
        <v>1320</v>
      </c>
      <c r="AET700" t="s">
        <v>1711</v>
      </c>
      <c r="AEV700" t="s">
        <v>1311</v>
      </c>
      <c r="AFA700" t="s">
        <v>1321</v>
      </c>
      <c r="AFI700" s="41" t="s">
        <v>1712</v>
      </c>
      <c r="AFR700" t="s">
        <v>1299</v>
      </c>
      <c r="AFS700" t="s">
        <v>1713</v>
      </c>
      <c r="AFZ700" t="s">
        <v>1322</v>
      </c>
      <c r="AGO700" t="s">
        <v>1323</v>
      </c>
      <c r="AGP700">
        <v>3</v>
      </c>
      <c r="AGQ700" t="s">
        <v>1324</v>
      </c>
      <c r="AGR700" t="s">
        <v>1324</v>
      </c>
      <c r="AGT700" t="s">
        <v>1324</v>
      </c>
      <c r="AHB700" t="s">
        <v>1325</v>
      </c>
      <c r="AHC700" t="s">
        <v>1326</v>
      </c>
      <c r="AHO700" t="s">
        <v>1689</v>
      </c>
      <c r="AHT700" t="b">
        <v>0</v>
      </c>
      <c r="AHX700" s="42">
        <v>0</v>
      </c>
      <c r="AIC700" s="41" t="s">
        <v>1714</v>
      </c>
      <c r="AIE700" t="s">
        <v>1327</v>
      </c>
      <c r="AIM700" t="s">
        <v>1715</v>
      </c>
      <c r="AIN700" t="s">
        <v>1716</v>
      </c>
      <c r="AJA700" t="s">
        <v>5718</v>
      </c>
      <c r="AJR700" t="s">
        <v>1328</v>
      </c>
      <c r="AKF700" t="s">
        <v>1317</v>
      </c>
      <c r="AKG700" t="s">
        <v>1329</v>
      </c>
      <c r="AKH700" t="s">
        <v>1330</v>
      </c>
      <c r="AKI700" t="s">
        <v>1285</v>
      </c>
      <c r="AKK700" t="s">
        <v>1331</v>
      </c>
      <c r="ALN700" s="41" t="s">
        <v>1717</v>
      </c>
      <c r="ALS700" t="s">
        <v>1332</v>
      </c>
      <c r="ALU700" t="s">
        <v>1333</v>
      </c>
      <c r="ALW700" t="s">
        <v>1718</v>
      </c>
      <c r="AMA700" t="s">
        <v>1334</v>
      </c>
      <c r="AMP700" s="41" t="s">
        <v>1719</v>
      </c>
      <c r="ANA700" t="s">
        <v>1335</v>
      </c>
      <c r="ANJ700" t="s">
        <v>1693</v>
      </c>
      <c r="ANV700" t="s">
        <v>1336</v>
      </c>
      <c r="AOF700" t="s">
        <v>1337</v>
      </c>
      <c r="AOJ700" s="41" t="s">
        <v>1720</v>
      </c>
      <c r="APG700" t="s">
        <v>1282</v>
      </c>
      <c r="APK700" t="s">
        <v>1285</v>
      </c>
      <c r="APL700" t="s">
        <v>1338</v>
      </c>
      <c r="APV700" t="s">
        <v>1328</v>
      </c>
      <c r="AQC700" t="s">
        <v>1339</v>
      </c>
      <c r="AQK700" t="s">
        <v>1687</v>
      </c>
      <c r="AQL700" t="s">
        <v>1340</v>
      </c>
      <c r="AQY700" t="s">
        <v>1341</v>
      </c>
      <c r="ARF700" t="s">
        <v>1285</v>
      </c>
      <c r="ARK700" t="s">
        <v>1342</v>
      </c>
      <c r="ARW700" t="s">
        <v>1721</v>
      </c>
      <c r="ARY700" t="s">
        <v>1343</v>
      </c>
      <c r="ASD700" t="s">
        <v>1344</v>
      </c>
      <c r="ASE700" t="s">
        <v>1722</v>
      </c>
      <c r="ASU700" t="s">
        <v>5315</v>
      </c>
      <c r="ATE700" t="s">
        <v>1345</v>
      </c>
      <c r="ATM700" t="s">
        <v>1346</v>
      </c>
      <c r="AUB700" t="s">
        <v>1347</v>
      </c>
      <c r="AUE700" t="s">
        <v>1723</v>
      </c>
      <c r="AUH700" s="41" t="s">
        <v>1724</v>
      </c>
      <c r="AUK700" s="41" t="s">
        <v>1725</v>
      </c>
      <c r="AUQ700" s="41" t="s">
        <v>1726</v>
      </c>
      <c r="AUW700" s="41" t="s">
        <v>1705</v>
      </c>
      <c r="AWA700" s="41" t="s">
        <v>1727</v>
      </c>
      <c r="AWE700">
        <v>100</v>
      </c>
      <c r="AWY700" t="s">
        <v>1278</v>
      </c>
      <c r="AWZ700" t="s">
        <v>1278</v>
      </c>
      <c r="AXA700" t="s">
        <v>1282</v>
      </c>
      <c r="AXU700" t="s">
        <v>1713</v>
      </c>
      <c r="AYO700" t="s">
        <v>1304</v>
      </c>
      <c r="AZI700" t="s">
        <v>1348</v>
      </c>
      <c r="AZM700" t="s">
        <v>1349</v>
      </c>
      <c r="BBM700" t="s">
        <v>1728</v>
      </c>
      <c r="BBY700" t="s">
        <v>1728</v>
      </c>
      <c r="BCD700" t="s">
        <v>1350</v>
      </c>
      <c r="BCE700" t="s">
        <v>1350</v>
      </c>
      <c r="BCF700" t="s">
        <v>1350</v>
      </c>
      <c r="BCG700" t="s">
        <v>1351</v>
      </c>
      <c r="BCH700" t="s">
        <v>1351</v>
      </c>
      <c r="BCI700" t="s">
        <v>1351</v>
      </c>
      <c r="BCP700" t="s">
        <v>1352</v>
      </c>
      <c r="BDH700" t="s">
        <v>1710</v>
      </c>
      <c r="BDI700" t="s">
        <v>1710</v>
      </c>
      <c r="BDJ700" t="s">
        <v>1729</v>
      </c>
      <c r="BEU700" t="s">
        <v>5315</v>
      </c>
      <c r="BGP700" t="s">
        <v>1728</v>
      </c>
      <c r="BIB700" t="s">
        <v>5315</v>
      </c>
      <c r="BIN700" s="41" t="s">
        <v>5714</v>
      </c>
    </row>
    <row r="701" spans="1:1015 1030:1600" ht="409.5">
      <c r="A701" t="s">
        <v>1744</v>
      </c>
      <c r="B701" t="s">
        <v>5719</v>
      </c>
      <c r="C701">
        <v>2622120</v>
      </c>
      <c r="D701" t="s">
        <v>1262</v>
      </c>
      <c r="E701" t="s">
        <v>54</v>
      </c>
      <c r="F701" t="s">
        <v>1263</v>
      </c>
      <c r="G701" t="s">
        <v>1264</v>
      </c>
      <c r="H701" t="s">
        <v>1265</v>
      </c>
      <c r="I701" t="s">
        <v>1266</v>
      </c>
      <c r="L701" t="s">
        <v>1749</v>
      </c>
      <c r="M701" t="s">
        <v>1267</v>
      </c>
      <c r="N701" t="s">
        <v>1267</v>
      </c>
      <c r="O701" t="s">
        <v>5720</v>
      </c>
      <c r="P701" t="s">
        <v>5716</v>
      </c>
      <c r="Q701" t="s">
        <v>5633</v>
      </c>
      <c r="R701" t="s">
        <v>5716</v>
      </c>
      <c r="S701" t="s">
        <v>5511</v>
      </c>
      <c r="T701">
        <v>0</v>
      </c>
      <c r="U701" t="s">
        <v>1268</v>
      </c>
      <c r="V701" t="s">
        <v>1269</v>
      </c>
      <c r="W701" t="s">
        <v>1270</v>
      </c>
      <c r="X701" t="s">
        <v>1354</v>
      </c>
      <c r="Y701" t="s">
        <v>1742</v>
      </c>
      <c r="Z701" s="41" t="s">
        <v>5721</v>
      </c>
      <c r="AB701" t="s">
        <v>1730</v>
      </c>
      <c r="AC701" t="s">
        <v>1272</v>
      </c>
      <c r="AD701" t="s">
        <v>1273</v>
      </c>
      <c r="AE701" t="s">
        <v>1274</v>
      </c>
      <c r="AF701" t="s">
        <v>1275</v>
      </c>
      <c r="AG701" t="s">
        <v>1276</v>
      </c>
      <c r="AH701" t="s">
        <v>1749</v>
      </c>
      <c r="AS701" t="s">
        <v>1745</v>
      </c>
      <c r="BJ701" t="s">
        <v>1684</v>
      </c>
      <c r="BK701" t="s">
        <v>1685</v>
      </c>
      <c r="BM701" t="s">
        <v>1686</v>
      </c>
      <c r="BN701" t="s">
        <v>1686</v>
      </c>
      <c r="BO701" t="s">
        <v>1686</v>
      </c>
      <c r="BP701" t="s">
        <v>1686</v>
      </c>
      <c r="BX701" t="s">
        <v>1277</v>
      </c>
      <c r="CA701" t="s">
        <v>1278</v>
      </c>
      <c r="CL701" t="s">
        <v>1279</v>
      </c>
      <c r="CM701" t="s">
        <v>1279</v>
      </c>
      <c r="CO701" t="s">
        <v>5315</v>
      </c>
      <c r="DC701" t="s">
        <v>1280</v>
      </c>
      <c r="DD701" t="s">
        <v>1280</v>
      </c>
      <c r="DJ701" t="s">
        <v>1687</v>
      </c>
      <c r="DK701" t="s">
        <v>1281</v>
      </c>
      <c r="FJ701" t="s">
        <v>5315</v>
      </c>
      <c r="FQ701" t="s">
        <v>1282</v>
      </c>
      <c r="GL701" t="s">
        <v>1283</v>
      </c>
      <c r="GN701" t="s">
        <v>1284</v>
      </c>
      <c r="GO701" t="s">
        <v>1284</v>
      </c>
      <c r="GR701" t="s">
        <v>1285</v>
      </c>
      <c r="GU701" t="s">
        <v>1286</v>
      </c>
      <c r="GW701" t="s">
        <v>1286</v>
      </c>
      <c r="GX701" t="s">
        <v>1286</v>
      </c>
      <c r="GY701" t="s">
        <v>1286</v>
      </c>
      <c r="GZ701" t="s">
        <v>1286</v>
      </c>
      <c r="HA701" t="s">
        <v>1284</v>
      </c>
      <c r="HC701" t="s">
        <v>1284</v>
      </c>
      <c r="HD701" t="s">
        <v>1285</v>
      </c>
      <c r="HI701" t="s">
        <v>1287</v>
      </c>
      <c r="HR701" t="s">
        <v>1288</v>
      </c>
      <c r="HS701" s="41" t="s">
        <v>1688</v>
      </c>
      <c r="HT701" t="s">
        <v>1687</v>
      </c>
      <c r="HU701" t="s">
        <v>1687</v>
      </c>
      <c r="IX701" t="s">
        <v>1289</v>
      </c>
      <c r="JD701" t="s">
        <v>1689</v>
      </c>
      <c r="JJ701" t="s">
        <v>1290</v>
      </c>
      <c r="JK701" t="s">
        <v>1290</v>
      </c>
      <c r="JQ701" t="s">
        <v>1291</v>
      </c>
      <c r="JT701" t="s">
        <v>1690</v>
      </c>
      <c r="JV701" t="s">
        <v>1292</v>
      </c>
      <c r="JX701" t="s">
        <v>1293</v>
      </c>
      <c r="JY701" t="s">
        <v>1294</v>
      </c>
      <c r="JZ701" t="s">
        <v>1295</v>
      </c>
      <c r="KB701" t="s">
        <v>1296</v>
      </c>
      <c r="KU701" t="s">
        <v>1297</v>
      </c>
      <c r="KV701" t="s">
        <v>1297</v>
      </c>
      <c r="KX701" t="s">
        <v>1278</v>
      </c>
      <c r="KZ701" t="s">
        <v>1687</v>
      </c>
      <c r="LA701" t="s">
        <v>1298</v>
      </c>
      <c r="LB701" t="s">
        <v>1298</v>
      </c>
      <c r="LL701" t="s">
        <v>1299</v>
      </c>
      <c r="LQ701" t="s">
        <v>1691</v>
      </c>
      <c r="LS701" t="s">
        <v>1692</v>
      </c>
      <c r="LZ701" t="s">
        <v>1282</v>
      </c>
      <c r="MA701" t="s">
        <v>1300</v>
      </c>
      <c r="MN701" t="s">
        <v>1301</v>
      </c>
      <c r="NC701" t="s">
        <v>1302</v>
      </c>
      <c r="ND701" t="s">
        <v>1285</v>
      </c>
      <c r="NH701" t="s">
        <v>1278</v>
      </c>
      <c r="NL701" t="s">
        <v>1303</v>
      </c>
      <c r="OE701" t="s">
        <v>1693</v>
      </c>
      <c r="PM701" s="41" t="s">
        <v>1694</v>
      </c>
      <c r="PO701" s="41" t="s">
        <v>1695</v>
      </c>
      <c r="PP701" s="41" t="s">
        <v>1696</v>
      </c>
      <c r="PQ701" s="41" t="s">
        <v>1695</v>
      </c>
      <c r="PR701" s="41" t="s">
        <v>1695</v>
      </c>
      <c r="PS701" s="41" t="s">
        <v>1697</v>
      </c>
      <c r="PT701" s="41" t="s">
        <v>1698</v>
      </c>
      <c r="PU701" s="41" t="s">
        <v>1699</v>
      </c>
      <c r="PV701" s="41" t="s">
        <v>1700</v>
      </c>
      <c r="PW701" s="41" t="s">
        <v>1701</v>
      </c>
      <c r="QF701" s="41" t="s">
        <v>1702</v>
      </c>
      <c r="QG701" s="41" t="s">
        <v>1703</v>
      </c>
      <c r="QO701" t="s">
        <v>1304</v>
      </c>
      <c r="QP701" t="s">
        <v>1687</v>
      </c>
      <c r="QR701" t="s">
        <v>1278</v>
      </c>
      <c r="QS701" t="s">
        <v>1278</v>
      </c>
      <c r="QX701" t="s">
        <v>1282</v>
      </c>
      <c r="RN701" t="s">
        <v>1305</v>
      </c>
      <c r="RO701" t="s">
        <v>1306</v>
      </c>
      <c r="SA701" t="s">
        <v>1278</v>
      </c>
      <c r="SJ701" t="s">
        <v>5315</v>
      </c>
      <c r="SK701" t="s">
        <v>1307</v>
      </c>
      <c r="SL701" t="s">
        <v>1308</v>
      </c>
      <c r="SP701" t="s">
        <v>1285</v>
      </c>
      <c r="TA701" t="s">
        <v>1687</v>
      </c>
      <c r="TD701" t="s">
        <v>1687</v>
      </c>
      <c r="TG701" t="s">
        <v>1687</v>
      </c>
      <c r="TH701" t="s">
        <v>1309</v>
      </c>
      <c r="TQ701" t="s">
        <v>1704</v>
      </c>
      <c r="TY701" s="41" t="s">
        <v>1705</v>
      </c>
      <c r="UH701" s="41" t="s">
        <v>1705</v>
      </c>
      <c r="UM701" s="41" t="s">
        <v>1705</v>
      </c>
      <c r="UN701" s="41" t="s">
        <v>1705</v>
      </c>
      <c r="UO701" s="41" t="s">
        <v>1705</v>
      </c>
      <c r="WI701" t="s">
        <v>1278</v>
      </c>
      <c r="YB701" t="s">
        <v>1282</v>
      </c>
      <c r="YM701" t="s">
        <v>1310</v>
      </c>
      <c r="YU701" t="s">
        <v>1311</v>
      </c>
      <c r="ZN701" t="s">
        <v>1312</v>
      </c>
      <c r="ZX701" t="s">
        <v>1313</v>
      </c>
      <c r="ZZ701" t="s">
        <v>1706</v>
      </c>
      <c r="AAB701" t="s">
        <v>1689</v>
      </c>
      <c r="AAH701" t="s">
        <v>1314</v>
      </c>
      <c r="AAI701" t="s">
        <v>1315</v>
      </c>
      <c r="AAQ701" t="s">
        <v>1316</v>
      </c>
      <c r="AAR701" t="s">
        <v>1278</v>
      </c>
      <c r="AAS701" t="s">
        <v>1317</v>
      </c>
      <c r="AAT701" t="s">
        <v>1743</v>
      </c>
      <c r="AAW701" t="s">
        <v>1285</v>
      </c>
      <c r="ABE701" t="s">
        <v>1278</v>
      </c>
      <c r="ABG701" t="s">
        <v>1318</v>
      </c>
      <c r="ABN701" t="s">
        <v>1278</v>
      </c>
      <c r="ABR701" t="s">
        <v>1707</v>
      </c>
      <c r="ACD701" t="s">
        <v>1708</v>
      </c>
      <c r="ACG701" t="s">
        <v>1709</v>
      </c>
      <c r="ADG701" t="s">
        <v>1282</v>
      </c>
      <c r="ADP701" t="s">
        <v>1319</v>
      </c>
      <c r="ADR701" t="s">
        <v>1710</v>
      </c>
      <c r="AED701" t="s">
        <v>1320</v>
      </c>
      <c r="AET701" t="s">
        <v>1711</v>
      </c>
      <c r="AEV701" t="s">
        <v>1311</v>
      </c>
      <c r="AFA701" t="s">
        <v>1321</v>
      </c>
      <c r="AFI701" s="41" t="s">
        <v>1712</v>
      </c>
      <c r="AFR701" t="s">
        <v>1299</v>
      </c>
      <c r="AFS701" t="s">
        <v>1713</v>
      </c>
      <c r="AFZ701" t="s">
        <v>1322</v>
      </c>
      <c r="AGO701" t="s">
        <v>1323</v>
      </c>
      <c r="AGP701">
        <v>3</v>
      </c>
      <c r="AGQ701" t="s">
        <v>1324</v>
      </c>
      <c r="AGR701" t="s">
        <v>1324</v>
      </c>
      <c r="AGT701" t="s">
        <v>1324</v>
      </c>
      <c r="AHB701" t="s">
        <v>1325</v>
      </c>
      <c r="AHC701" t="s">
        <v>1326</v>
      </c>
      <c r="AHO701" t="s">
        <v>1689</v>
      </c>
      <c r="AHT701" t="b">
        <v>0</v>
      </c>
      <c r="AHX701" s="42">
        <v>0</v>
      </c>
      <c r="AIC701" s="41" t="s">
        <v>1714</v>
      </c>
      <c r="AIE701" t="s">
        <v>1327</v>
      </c>
      <c r="AIM701" t="s">
        <v>1715</v>
      </c>
      <c r="AIN701" t="s">
        <v>1716</v>
      </c>
      <c r="AJA701" t="s">
        <v>5722</v>
      </c>
      <c r="AJR701" t="s">
        <v>1328</v>
      </c>
      <c r="AKF701" t="s">
        <v>1317</v>
      </c>
      <c r="AKG701" t="s">
        <v>1329</v>
      </c>
      <c r="AKH701" t="s">
        <v>1330</v>
      </c>
      <c r="AKI701" t="s">
        <v>1285</v>
      </c>
      <c r="AKK701" t="s">
        <v>1331</v>
      </c>
      <c r="ALN701" s="41" t="s">
        <v>1717</v>
      </c>
      <c r="ALS701" t="s">
        <v>1332</v>
      </c>
      <c r="ALU701" t="s">
        <v>1333</v>
      </c>
      <c r="ALW701" t="s">
        <v>1718</v>
      </c>
      <c r="AMA701" t="s">
        <v>1334</v>
      </c>
      <c r="AMP701" s="41" t="s">
        <v>1719</v>
      </c>
      <c r="ANA701" t="s">
        <v>1335</v>
      </c>
      <c r="ANJ701" t="s">
        <v>1693</v>
      </c>
      <c r="ANV701" t="s">
        <v>1336</v>
      </c>
      <c r="AOF701" t="s">
        <v>1337</v>
      </c>
      <c r="AOJ701" s="41" t="s">
        <v>1720</v>
      </c>
      <c r="APG701" t="s">
        <v>1282</v>
      </c>
      <c r="APK701" t="s">
        <v>1285</v>
      </c>
      <c r="APL701" t="s">
        <v>1338</v>
      </c>
      <c r="APV701" t="s">
        <v>1328</v>
      </c>
      <c r="AQC701" t="s">
        <v>1339</v>
      </c>
      <c r="AQK701" t="s">
        <v>1687</v>
      </c>
      <c r="AQL701" t="s">
        <v>1340</v>
      </c>
      <c r="AQY701" t="s">
        <v>1341</v>
      </c>
      <c r="ARF701" t="s">
        <v>1285</v>
      </c>
      <c r="ARK701" t="s">
        <v>1342</v>
      </c>
      <c r="ARW701" t="s">
        <v>1721</v>
      </c>
      <c r="ARY701" t="s">
        <v>1343</v>
      </c>
      <c r="ASD701" t="s">
        <v>1344</v>
      </c>
      <c r="ASE701" t="s">
        <v>1722</v>
      </c>
      <c r="ASU701" t="s">
        <v>5315</v>
      </c>
      <c r="ATE701" t="s">
        <v>1345</v>
      </c>
      <c r="ATM701" t="s">
        <v>1346</v>
      </c>
      <c r="AUB701" t="s">
        <v>1347</v>
      </c>
      <c r="AUE701" t="s">
        <v>1723</v>
      </c>
      <c r="AUH701" s="41" t="s">
        <v>1724</v>
      </c>
      <c r="AUK701" s="41" t="s">
        <v>1725</v>
      </c>
      <c r="AUQ701" s="41" t="s">
        <v>1726</v>
      </c>
      <c r="AUW701" s="41" t="s">
        <v>1705</v>
      </c>
      <c r="AWA701" s="41" t="s">
        <v>1727</v>
      </c>
      <c r="AWE701">
        <v>100</v>
      </c>
      <c r="AWY701" t="s">
        <v>1278</v>
      </c>
      <c r="AWZ701" t="s">
        <v>1278</v>
      </c>
      <c r="AXA701" t="s">
        <v>1282</v>
      </c>
      <c r="AXU701" t="s">
        <v>1713</v>
      </c>
      <c r="AYO701" t="s">
        <v>1304</v>
      </c>
      <c r="AZI701" t="s">
        <v>1348</v>
      </c>
      <c r="AZM701" t="s">
        <v>1349</v>
      </c>
      <c r="BBM701" t="s">
        <v>1728</v>
      </c>
      <c r="BBY701" t="s">
        <v>1728</v>
      </c>
      <c r="BCD701" t="s">
        <v>1350</v>
      </c>
      <c r="BCE701" t="s">
        <v>1350</v>
      </c>
      <c r="BCF701" t="s">
        <v>1350</v>
      </c>
      <c r="BCG701" t="s">
        <v>1351</v>
      </c>
      <c r="BCH701" t="s">
        <v>1351</v>
      </c>
      <c r="BCI701" t="s">
        <v>1351</v>
      </c>
      <c r="BCP701" t="s">
        <v>1352</v>
      </c>
      <c r="BDH701" t="s">
        <v>1710</v>
      </c>
      <c r="BDI701" t="s">
        <v>1710</v>
      </c>
      <c r="BDJ701" t="s">
        <v>1729</v>
      </c>
      <c r="BEU701" t="s">
        <v>5315</v>
      </c>
      <c r="BGP701" t="s">
        <v>1728</v>
      </c>
      <c r="BIB701" t="s">
        <v>5315</v>
      </c>
      <c r="BIN701" s="41" t="s">
        <v>5723</v>
      </c>
    </row>
    <row r="702" spans="1:1015 1030:1600" ht="409.5">
      <c r="A702" t="s">
        <v>1744</v>
      </c>
      <c r="B702" t="s">
        <v>5724</v>
      </c>
      <c r="C702">
        <v>2622141</v>
      </c>
      <c r="D702" t="s">
        <v>1262</v>
      </c>
      <c r="E702" t="s">
        <v>54</v>
      </c>
      <c r="F702" t="s">
        <v>1263</v>
      </c>
      <c r="G702" t="s">
        <v>1264</v>
      </c>
      <c r="H702" t="s">
        <v>1265</v>
      </c>
      <c r="I702" t="s">
        <v>1266</v>
      </c>
      <c r="L702" t="s">
        <v>1749</v>
      </c>
      <c r="M702" t="s">
        <v>1267</v>
      </c>
      <c r="N702" t="s">
        <v>1267</v>
      </c>
      <c r="O702" t="s">
        <v>5725</v>
      </c>
      <c r="P702" t="s">
        <v>5726</v>
      </c>
      <c r="Q702" t="s">
        <v>5633</v>
      </c>
      <c r="R702" t="s">
        <v>5726</v>
      </c>
      <c r="S702" t="s">
        <v>5511</v>
      </c>
      <c r="T702">
        <v>0</v>
      </c>
      <c r="U702" t="s">
        <v>1268</v>
      </c>
      <c r="V702" t="s">
        <v>1269</v>
      </c>
      <c r="W702" t="s">
        <v>1270</v>
      </c>
      <c r="X702" t="s">
        <v>1354</v>
      </c>
      <c r="Y702" t="s">
        <v>1742</v>
      </c>
      <c r="Z702" s="41" t="s">
        <v>5727</v>
      </c>
      <c r="AB702" t="s">
        <v>1730</v>
      </c>
      <c r="AC702" t="s">
        <v>1272</v>
      </c>
      <c r="AD702" t="s">
        <v>1273</v>
      </c>
      <c r="AE702" t="s">
        <v>1274</v>
      </c>
      <c r="AF702" t="s">
        <v>1275</v>
      </c>
      <c r="AG702" t="s">
        <v>1276</v>
      </c>
      <c r="AH702" t="s">
        <v>1749</v>
      </c>
      <c r="AS702" t="s">
        <v>1745</v>
      </c>
      <c r="BJ702" t="s">
        <v>1684</v>
      </c>
      <c r="BK702" t="s">
        <v>1685</v>
      </c>
      <c r="BM702" t="s">
        <v>1686</v>
      </c>
      <c r="BN702" t="s">
        <v>1686</v>
      </c>
      <c r="BO702" t="s">
        <v>1686</v>
      </c>
      <c r="BP702" t="s">
        <v>1686</v>
      </c>
      <c r="BX702" t="s">
        <v>1277</v>
      </c>
      <c r="CA702" t="s">
        <v>1278</v>
      </c>
      <c r="CL702" t="s">
        <v>1279</v>
      </c>
      <c r="CM702" t="s">
        <v>1279</v>
      </c>
      <c r="CO702" t="s">
        <v>5315</v>
      </c>
      <c r="DC702" t="s">
        <v>1280</v>
      </c>
      <c r="DD702" t="s">
        <v>1280</v>
      </c>
      <c r="DJ702" t="s">
        <v>1687</v>
      </c>
      <c r="DK702" t="s">
        <v>1281</v>
      </c>
      <c r="FJ702" t="s">
        <v>5315</v>
      </c>
      <c r="FQ702" t="s">
        <v>1282</v>
      </c>
      <c r="GL702" t="s">
        <v>1283</v>
      </c>
      <c r="GN702" t="s">
        <v>1284</v>
      </c>
      <c r="GO702" t="s">
        <v>1284</v>
      </c>
      <c r="GR702" t="s">
        <v>1285</v>
      </c>
      <c r="GU702" t="s">
        <v>1286</v>
      </c>
      <c r="GW702" t="s">
        <v>1286</v>
      </c>
      <c r="GX702" t="s">
        <v>1286</v>
      </c>
      <c r="GY702" t="s">
        <v>1286</v>
      </c>
      <c r="GZ702" t="s">
        <v>1286</v>
      </c>
      <c r="HA702" t="s">
        <v>1284</v>
      </c>
      <c r="HC702" t="s">
        <v>1284</v>
      </c>
      <c r="HD702" t="s">
        <v>1285</v>
      </c>
      <c r="HI702" t="s">
        <v>1287</v>
      </c>
      <c r="HR702" t="s">
        <v>1288</v>
      </c>
      <c r="HS702" s="41" t="s">
        <v>1688</v>
      </c>
      <c r="HT702" t="s">
        <v>1687</v>
      </c>
      <c r="HU702" t="s">
        <v>1687</v>
      </c>
      <c r="IX702" t="s">
        <v>1289</v>
      </c>
      <c r="JD702" t="s">
        <v>1689</v>
      </c>
      <c r="JJ702" t="s">
        <v>1290</v>
      </c>
      <c r="JK702" t="s">
        <v>1290</v>
      </c>
      <c r="JQ702" t="s">
        <v>1291</v>
      </c>
      <c r="JT702" t="s">
        <v>1690</v>
      </c>
      <c r="JV702" t="s">
        <v>1292</v>
      </c>
      <c r="JX702" t="s">
        <v>1293</v>
      </c>
      <c r="JY702" t="s">
        <v>1294</v>
      </c>
      <c r="JZ702" t="s">
        <v>1295</v>
      </c>
      <c r="KB702" t="s">
        <v>1296</v>
      </c>
      <c r="KU702" t="s">
        <v>1297</v>
      </c>
      <c r="KV702" t="s">
        <v>1297</v>
      </c>
      <c r="KX702" t="s">
        <v>1278</v>
      </c>
      <c r="KZ702" t="s">
        <v>1687</v>
      </c>
      <c r="LA702" t="s">
        <v>1298</v>
      </c>
      <c r="LB702" t="s">
        <v>1298</v>
      </c>
      <c r="LL702" t="s">
        <v>1299</v>
      </c>
      <c r="LQ702" t="s">
        <v>1691</v>
      </c>
      <c r="LS702" t="s">
        <v>1692</v>
      </c>
      <c r="LZ702" t="s">
        <v>1282</v>
      </c>
      <c r="MA702" t="s">
        <v>1300</v>
      </c>
      <c r="MN702" t="s">
        <v>1301</v>
      </c>
      <c r="NC702" t="s">
        <v>1302</v>
      </c>
      <c r="ND702" t="s">
        <v>1285</v>
      </c>
      <c r="NH702" t="s">
        <v>1278</v>
      </c>
      <c r="NL702" t="s">
        <v>1303</v>
      </c>
      <c r="OE702" t="s">
        <v>1693</v>
      </c>
      <c r="PM702" s="41" t="s">
        <v>1694</v>
      </c>
      <c r="PO702" s="41" t="s">
        <v>1695</v>
      </c>
      <c r="PP702" s="41" t="s">
        <v>1696</v>
      </c>
      <c r="PQ702" s="41" t="s">
        <v>1695</v>
      </c>
      <c r="PR702" s="41" t="s">
        <v>1695</v>
      </c>
      <c r="PS702" s="41" t="s">
        <v>1697</v>
      </c>
      <c r="PT702" s="41" t="s">
        <v>1698</v>
      </c>
      <c r="PU702" s="41" t="s">
        <v>1699</v>
      </c>
      <c r="PV702" s="41" t="s">
        <v>1700</v>
      </c>
      <c r="PW702" s="41" t="s">
        <v>1701</v>
      </c>
      <c r="QF702" s="41" t="s">
        <v>1702</v>
      </c>
      <c r="QG702" s="41" t="s">
        <v>1703</v>
      </c>
      <c r="QO702" t="s">
        <v>1304</v>
      </c>
      <c r="QP702" t="s">
        <v>1687</v>
      </c>
      <c r="QR702" t="s">
        <v>1278</v>
      </c>
      <c r="QS702" t="s">
        <v>1278</v>
      </c>
      <c r="QX702" t="s">
        <v>1282</v>
      </c>
      <c r="RN702" t="s">
        <v>1305</v>
      </c>
      <c r="RO702" t="s">
        <v>1306</v>
      </c>
      <c r="SA702" t="s">
        <v>1278</v>
      </c>
      <c r="SJ702" t="s">
        <v>5315</v>
      </c>
      <c r="SK702" t="s">
        <v>1307</v>
      </c>
      <c r="SL702" t="s">
        <v>1308</v>
      </c>
      <c r="SP702" t="s">
        <v>1285</v>
      </c>
      <c r="TA702" t="s">
        <v>1687</v>
      </c>
      <c r="TD702" t="s">
        <v>1687</v>
      </c>
      <c r="TG702" t="s">
        <v>1687</v>
      </c>
      <c r="TH702" t="s">
        <v>1309</v>
      </c>
      <c r="TQ702" t="s">
        <v>1704</v>
      </c>
      <c r="TY702" s="41" t="s">
        <v>1705</v>
      </c>
      <c r="UH702" s="41" t="s">
        <v>1705</v>
      </c>
      <c r="UM702" s="41" t="s">
        <v>1705</v>
      </c>
      <c r="UN702" s="41" t="s">
        <v>1705</v>
      </c>
      <c r="UO702" s="41" t="s">
        <v>1705</v>
      </c>
      <c r="WI702" t="s">
        <v>1278</v>
      </c>
      <c r="YB702" t="s">
        <v>1282</v>
      </c>
      <c r="YM702" t="s">
        <v>1310</v>
      </c>
      <c r="YU702" t="s">
        <v>1311</v>
      </c>
      <c r="ZN702" t="s">
        <v>1312</v>
      </c>
      <c r="ZX702" t="s">
        <v>1313</v>
      </c>
      <c r="ZZ702" t="s">
        <v>1706</v>
      </c>
      <c r="AAB702" t="s">
        <v>1689</v>
      </c>
      <c r="AAH702" t="s">
        <v>1314</v>
      </c>
      <c r="AAI702" t="s">
        <v>1315</v>
      </c>
      <c r="AAQ702" t="s">
        <v>1316</v>
      </c>
      <c r="AAR702" t="s">
        <v>1278</v>
      </c>
      <c r="AAS702" t="s">
        <v>1317</v>
      </c>
      <c r="AAT702" t="s">
        <v>1743</v>
      </c>
      <c r="AAW702" t="s">
        <v>1285</v>
      </c>
      <c r="ABE702" t="s">
        <v>1278</v>
      </c>
      <c r="ABG702" t="s">
        <v>1318</v>
      </c>
      <c r="ABN702" t="s">
        <v>1278</v>
      </c>
      <c r="ABR702" t="s">
        <v>1707</v>
      </c>
      <c r="ACD702" t="s">
        <v>1708</v>
      </c>
      <c r="ACG702" t="s">
        <v>1709</v>
      </c>
      <c r="ADG702" t="s">
        <v>1282</v>
      </c>
      <c r="ADP702" t="s">
        <v>1319</v>
      </c>
      <c r="ADR702" t="s">
        <v>1710</v>
      </c>
      <c r="AED702" t="s">
        <v>1320</v>
      </c>
      <c r="AET702" t="s">
        <v>1711</v>
      </c>
      <c r="AEV702" t="s">
        <v>1311</v>
      </c>
      <c r="AFA702" t="s">
        <v>1321</v>
      </c>
      <c r="AFI702" s="41" t="s">
        <v>1712</v>
      </c>
      <c r="AFR702" t="s">
        <v>1299</v>
      </c>
      <c r="AFS702" t="s">
        <v>1713</v>
      </c>
      <c r="AFZ702" t="s">
        <v>1322</v>
      </c>
      <c r="AGO702" t="s">
        <v>1323</v>
      </c>
      <c r="AGP702">
        <v>3</v>
      </c>
      <c r="AGQ702" t="s">
        <v>1324</v>
      </c>
      <c r="AGR702" t="s">
        <v>1324</v>
      </c>
      <c r="AGT702" t="s">
        <v>1324</v>
      </c>
      <c r="AHB702" t="s">
        <v>1325</v>
      </c>
      <c r="AHC702" t="s">
        <v>1326</v>
      </c>
      <c r="AHO702" t="s">
        <v>1689</v>
      </c>
      <c r="AHT702" t="b">
        <v>0</v>
      </c>
      <c r="AHX702" s="42">
        <v>0</v>
      </c>
      <c r="AIC702" s="41" t="s">
        <v>1714</v>
      </c>
      <c r="AIE702" t="s">
        <v>1327</v>
      </c>
      <c r="AIM702" t="s">
        <v>1715</v>
      </c>
      <c r="AIN702" t="s">
        <v>1716</v>
      </c>
      <c r="AJA702" t="s">
        <v>5728</v>
      </c>
      <c r="AJR702" t="s">
        <v>1328</v>
      </c>
      <c r="AKF702" t="s">
        <v>1317</v>
      </c>
      <c r="AKG702" t="s">
        <v>1329</v>
      </c>
      <c r="AKH702" t="s">
        <v>1330</v>
      </c>
      <c r="AKI702" t="s">
        <v>1285</v>
      </c>
      <c r="AKK702" t="s">
        <v>1331</v>
      </c>
      <c r="ALN702" s="41" t="s">
        <v>1717</v>
      </c>
      <c r="ALS702" t="s">
        <v>1332</v>
      </c>
      <c r="ALU702" t="s">
        <v>1333</v>
      </c>
      <c r="ALW702" t="s">
        <v>1718</v>
      </c>
      <c r="AMA702" t="s">
        <v>1334</v>
      </c>
      <c r="AMP702" s="41" t="s">
        <v>1719</v>
      </c>
      <c r="ANA702" t="s">
        <v>1335</v>
      </c>
      <c r="ANJ702" t="s">
        <v>1693</v>
      </c>
      <c r="ANV702" t="s">
        <v>1336</v>
      </c>
      <c r="AOF702" t="s">
        <v>1337</v>
      </c>
      <c r="AOJ702" s="41" t="s">
        <v>1720</v>
      </c>
      <c r="APG702" t="s">
        <v>1282</v>
      </c>
      <c r="APK702" t="s">
        <v>1285</v>
      </c>
      <c r="APL702" t="s">
        <v>1338</v>
      </c>
      <c r="APV702" t="s">
        <v>1328</v>
      </c>
      <c r="AQC702" t="s">
        <v>1339</v>
      </c>
      <c r="AQK702" t="s">
        <v>1687</v>
      </c>
      <c r="AQL702" t="s">
        <v>1340</v>
      </c>
      <c r="AQY702" t="s">
        <v>1341</v>
      </c>
      <c r="ARF702" t="s">
        <v>1285</v>
      </c>
      <c r="ARK702" t="s">
        <v>1342</v>
      </c>
      <c r="ARW702" t="s">
        <v>1721</v>
      </c>
      <c r="ARY702" t="s">
        <v>1343</v>
      </c>
      <c r="ASD702" t="s">
        <v>1344</v>
      </c>
      <c r="ASE702" t="s">
        <v>1722</v>
      </c>
      <c r="ASU702" t="s">
        <v>5315</v>
      </c>
      <c r="ATE702" t="s">
        <v>1345</v>
      </c>
      <c r="ATM702" t="s">
        <v>1346</v>
      </c>
      <c r="AUB702" t="s">
        <v>1347</v>
      </c>
      <c r="AUE702" t="s">
        <v>1723</v>
      </c>
      <c r="AUH702" s="41" t="s">
        <v>1724</v>
      </c>
      <c r="AUK702" s="41" t="s">
        <v>1725</v>
      </c>
      <c r="AUQ702" s="41" t="s">
        <v>1726</v>
      </c>
      <c r="AUW702" s="41" t="s">
        <v>1705</v>
      </c>
      <c r="AWA702" s="41" t="s">
        <v>1727</v>
      </c>
      <c r="AWE702">
        <v>100</v>
      </c>
      <c r="AWY702" t="s">
        <v>1278</v>
      </c>
      <c r="AWZ702" t="s">
        <v>1278</v>
      </c>
      <c r="AXA702" t="s">
        <v>1282</v>
      </c>
      <c r="AXU702" t="s">
        <v>1713</v>
      </c>
      <c r="AYO702" t="s">
        <v>1304</v>
      </c>
      <c r="AZI702" t="s">
        <v>1348</v>
      </c>
      <c r="AZM702" t="s">
        <v>1349</v>
      </c>
      <c r="BBM702" t="s">
        <v>1728</v>
      </c>
      <c r="BBY702" t="s">
        <v>1728</v>
      </c>
      <c r="BCD702" t="s">
        <v>1350</v>
      </c>
      <c r="BCE702" t="s">
        <v>1350</v>
      </c>
      <c r="BCF702" t="s">
        <v>1350</v>
      </c>
      <c r="BCG702" t="s">
        <v>1351</v>
      </c>
      <c r="BCH702" t="s">
        <v>1351</v>
      </c>
      <c r="BCI702" t="s">
        <v>1351</v>
      </c>
      <c r="BCP702" t="s">
        <v>1352</v>
      </c>
      <c r="BDH702" t="s">
        <v>1710</v>
      </c>
      <c r="BDI702" t="s">
        <v>1710</v>
      </c>
      <c r="BDJ702" t="s">
        <v>1729</v>
      </c>
      <c r="BEU702" t="s">
        <v>5315</v>
      </c>
      <c r="BGP702" t="s">
        <v>1728</v>
      </c>
      <c r="BIB702" t="s">
        <v>5315</v>
      </c>
      <c r="BIN702" s="41" t="s">
        <v>5729</v>
      </c>
    </row>
    <row r="703" spans="1:1015 1030:1600" ht="409.5">
      <c r="A703" t="s">
        <v>1744</v>
      </c>
      <c r="B703" t="s">
        <v>5730</v>
      </c>
      <c r="C703">
        <v>2622142</v>
      </c>
      <c r="D703" t="s">
        <v>1262</v>
      </c>
      <c r="E703" t="s">
        <v>54</v>
      </c>
      <c r="F703" t="s">
        <v>1263</v>
      </c>
      <c r="G703" t="s">
        <v>1264</v>
      </c>
      <c r="H703" t="s">
        <v>1265</v>
      </c>
      <c r="I703" t="s">
        <v>1266</v>
      </c>
      <c r="L703" t="s">
        <v>1749</v>
      </c>
      <c r="M703" t="s">
        <v>1267</v>
      </c>
      <c r="N703" t="s">
        <v>1267</v>
      </c>
      <c r="O703" t="s">
        <v>5725</v>
      </c>
      <c r="P703" t="s">
        <v>5731</v>
      </c>
      <c r="Q703" t="s">
        <v>5633</v>
      </c>
      <c r="R703" t="s">
        <v>5731</v>
      </c>
      <c r="S703" t="s">
        <v>5511</v>
      </c>
      <c r="T703">
        <v>0</v>
      </c>
      <c r="U703" t="s">
        <v>1268</v>
      </c>
      <c r="V703" t="s">
        <v>1269</v>
      </c>
      <c r="W703" t="s">
        <v>1270</v>
      </c>
      <c r="X703" t="s">
        <v>1354</v>
      </c>
      <c r="Y703" t="s">
        <v>1742</v>
      </c>
      <c r="Z703" s="41" t="s">
        <v>5732</v>
      </c>
      <c r="AB703" t="s">
        <v>1730</v>
      </c>
      <c r="AC703" t="s">
        <v>1272</v>
      </c>
      <c r="AD703" t="s">
        <v>1273</v>
      </c>
      <c r="AE703" t="s">
        <v>1274</v>
      </c>
      <c r="AF703" t="s">
        <v>1275</v>
      </c>
      <c r="AG703" t="s">
        <v>1276</v>
      </c>
      <c r="AH703" t="s">
        <v>1749</v>
      </c>
      <c r="AS703" t="s">
        <v>1745</v>
      </c>
      <c r="BJ703" t="s">
        <v>1684</v>
      </c>
      <c r="BK703" t="s">
        <v>1685</v>
      </c>
      <c r="BM703" t="s">
        <v>1686</v>
      </c>
      <c r="BN703" t="s">
        <v>1686</v>
      </c>
      <c r="BO703" t="s">
        <v>1686</v>
      </c>
      <c r="BP703" t="s">
        <v>1686</v>
      </c>
      <c r="BX703" t="s">
        <v>1277</v>
      </c>
      <c r="CA703" t="s">
        <v>1278</v>
      </c>
      <c r="CL703" t="s">
        <v>1279</v>
      </c>
      <c r="CM703" t="s">
        <v>1279</v>
      </c>
      <c r="CO703" t="s">
        <v>5315</v>
      </c>
      <c r="DC703" t="s">
        <v>1280</v>
      </c>
      <c r="DD703" t="s">
        <v>1280</v>
      </c>
      <c r="DJ703" t="s">
        <v>1687</v>
      </c>
      <c r="DK703" t="s">
        <v>1281</v>
      </c>
      <c r="FJ703" t="s">
        <v>5315</v>
      </c>
      <c r="FQ703" t="s">
        <v>1282</v>
      </c>
      <c r="GL703" t="s">
        <v>1283</v>
      </c>
      <c r="GN703" t="s">
        <v>1284</v>
      </c>
      <c r="GO703" t="s">
        <v>1284</v>
      </c>
      <c r="GR703" t="s">
        <v>1285</v>
      </c>
      <c r="GU703" t="s">
        <v>1286</v>
      </c>
      <c r="GW703" t="s">
        <v>1286</v>
      </c>
      <c r="GX703" t="s">
        <v>1286</v>
      </c>
      <c r="GY703" t="s">
        <v>1286</v>
      </c>
      <c r="GZ703" t="s">
        <v>1286</v>
      </c>
      <c r="HA703" t="s">
        <v>1284</v>
      </c>
      <c r="HC703" t="s">
        <v>1284</v>
      </c>
      <c r="HD703" t="s">
        <v>1285</v>
      </c>
      <c r="HI703" t="s">
        <v>1287</v>
      </c>
      <c r="HR703" t="s">
        <v>1288</v>
      </c>
      <c r="HS703" s="41" t="s">
        <v>1688</v>
      </c>
      <c r="HT703" t="s">
        <v>1687</v>
      </c>
      <c r="HU703" t="s">
        <v>1687</v>
      </c>
      <c r="IX703" t="s">
        <v>1289</v>
      </c>
      <c r="JD703" t="s">
        <v>1689</v>
      </c>
      <c r="JJ703" t="s">
        <v>1290</v>
      </c>
      <c r="JK703" t="s">
        <v>1290</v>
      </c>
      <c r="JQ703" t="s">
        <v>1291</v>
      </c>
      <c r="JT703" t="s">
        <v>1690</v>
      </c>
      <c r="JV703" t="s">
        <v>1292</v>
      </c>
      <c r="JX703" t="s">
        <v>1293</v>
      </c>
      <c r="JY703" t="s">
        <v>1294</v>
      </c>
      <c r="JZ703" t="s">
        <v>1295</v>
      </c>
      <c r="KB703" t="s">
        <v>1296</v>
      </c>
      <c r="KU703" t="s">
        <v>1297</v>
      </c>
      <c r="KV703" t="s">
        <v>1297</v>
      </c>
      <c r="KX703" t="s">
        <v>1278</v>
      </c>
      <c r="KZ703" t="s">
        <v>1687</v>
      </c>
      <c r="LA703" t="s">
        <v>1298</v>
      </c>
      <c r="LB703" t="s">
        <v>1298</v>
      </c>
      <c r="LL703" t="s">
        <v>1299</v>
      </c>
      <c r="LQ703" t="s">
        <v>1691</v>
      </c>
      <c r="LS703" t="s">
        <v>1692</v>
      </c>
      <c r="LZ703" t="s">
        <v>1282</v>
      </c>
      <c r="MA703" t="s">
        <v>1300</v>
      </c>
      <c r="MN703" t="s">
        <v>1301</v>
      </c>
      <c r="NC703" t="s">
        <v>1302</v>
      </c>
      <c r="ND703" t="s">
        <v>1285</v>
      </c>
      <c r="NH703" t="s">
        <v>1278</v>
      </c>
      <c r="NL703" t="s">
        <v>1303</v>
      </c>
      <c r="OE703" t="s">
        <v>1693</v>
      </c>
      <c r="PM703" s="41" t="s">
        <v>1694</v>
      </c>
      <c r="PO703" s="41" t="s">
        <v>1695</v>
      </c>
      <c r="PP703" s="41" t="s">
        <v>1696</v>
      </c>
      <c r="PQ703" s="41" t="s">
        <v>1695</v>
      </c>
      <c r="PR703" s="41" t="s">
        <v>1695</v>
      </c>
      <c r="PS703" s="41" t="s">
        <v>1697</v>
      </c>
      <c r="PT703" s="41" t="s">
        <v>1698</v>
      </c>
      <c r="PU703" s="41" t="s">
        <v>1699</v>
      </c>
      <c r="PV703" s="41" t="s">
        <v>1700</v>
      </c>
      <c r="PW703" s="41" t="s">
        <v>1701</v>
      </c>
      <c r="QF703" s="41" t="s">
        <v>1702</v>
      </c>
      <c r="QG703" s="41" t="s">
        <v>1703</v>
      </c>
      <c r="QO703" t="s">
        <v>1304</v>
      </c>
      <c r="QP703" t="s">
        <v>1687</v>
      </c>
      <c r="QR703" t="s">
        <v>1278</v>
      </c>
      <c r="QS703" t="s">
        <v>1278</v>
      </c>
      <c r="QX703" t="s">
        <v>1282</v>
      </c>
      <c r="RN703" t="s">
        <v>1305</v>
      </c>
      <c r="RO703" t="s">
        <v>1306</v>
      </c>
      <c r="SA703" t="s">
        <v>1278</v>
      </c>
      <c r="SJ703" t="s">
        <v>5315</v>
      </c>
      <c r="SK703" t="s">
        <v>1307</v>
      </c>
      <c r="SL703" t="s">
        <v>1308</v>
      </c>
      <c r="SP703" t="s">
        <v>1285</v>
      </c>
      <c r="TA703" t="s">
        <v>1687</v>
      </c>
      <c r="TD703" t="s">
        <v>1687</v>
      </c>
      <c r="TG703" t="s">
        <v>1687</v>
      </c>
      <c r="TH703" t="s">
        <v>1309</v>
      </c>
      <c r="TQ703" t="s">
        <v>1704</v>
      </c>
      <c r="TY703" s="41" t="s">
        <v>1705</v>
      </c>
      <c r="UH703" s="41" t="s">
        <v>1705</v>
      </c>
      <c r="UM703" s="41" t="s">
        <v>1705</v>
      </c>
      <c r="UN703" s="41" t="s">
        <v>1705</v>
      </c>
      <c r="UO703" s="41" t="s">
        <v>1705</v>
      </c>
      <c r="WI703" t="s">
        <v>1278</v>
      </c>
      <c r="YB703" t="s">
        <v>1282</v>
      </c>
      <c r="YM703" t="s">
        <v>1310</v>
      </c>
      <c r="YU703" t="s">
        <v>1311</v>
      </c>
      <c r="ZN703" t="s">
        <v>1312</v>
      </c>
      <c r="ZX703" t="s">
        <v>1313</v>
      </c>
      <c r="ZZ703" t="s">
        <v>1706</v>
      </c>
      <c r="AAB703" t="s">
        <v>1689</v>
      </c>
      <c r="AAH703" t="s">
        <v>1314</v>
      </c>
      <c r="AAI703" t="s">
        <v>1315</v>
      </c>
      <c r="AAQ703" t="s">
        <v>1316</v>
      </c>
      <c r="AAR703" t="s">
        <v>1278</v>
      </c>
      <c r="AAS703" t="s">
        <v>1317</v>
      </c>
      <c r="AAT703" t="s">
        <v>1743</v>
      </c>
      <c r="AAW703" t="s">
        <v>1285</v>
      </c>
      <c r="ABE703" t="s">
        <v>1278</v>
      </c>
      <c r="ABG703" t="s">
        <v>1318</v>
      </c>
      <c r="ABN703" t="s">
        <v>1278</v>
      </c>
      <c r="ABR703" t="s">
        <v>1707</v>
      </c>
      <c r="ACD703" t="s">
        <v>1708</v>
      </c>
      <c r="ACG703" t="s">
        <v>1709</v>
      </c>
      <c r="ADG703" t="s">
        <v>1282</v>
      </c>
      <c r="ADP703" t="s">
        <v>1319</v>
      </c>
      <c r="ADR703" t="s">
        <v>1710</v>
      </c>
      <c r="AED703" t="s">
        <v>1320</v>
      </c>
      <c r="AET703" t="s">
        <v>1711</v>
      </c>
      <c r="AEV703" t="s">
        <v>1311</v>
      </c>
      <c r="AFA703" t="s">
        <v>1321</v>
      </c>
      <c r="AFI703" s="41" t="s">
        <v>1712</v>
      </c>
      <c r="AFR703" t="s">
        <v>1299</v>
      </c>
      <c r="AFS703" t="s">
        <v>1713</v>
      </c>
      <c r="AFZ703" t="s">
        <v>1322</v>
      </c>
      <c r="AGO703" t="s">
        <v>1323</v>
      </c>
      <c r="AGP703">
        <v>3</v>
      </c>
      <c r="AGQ703" t="s">
        <v>1324</v>
      </c>
      <c r="AGR703" t="s">
        <v>1324</v>
      </c>
      <c r="AGT703" t="s">
        <v>1324</v>
      </c>
      <c r="AHB703" t="s">
        <v>1325</v>
      </c>
      <c r="AHC703" t="s">
        <v>1326</v>
      </c>
      <c r="AHO703" t="s">
        <v>1689</v>
      </c>
      <c r="AHT703" t="b">
        <v>0</v>
      </c>
      <c r="AHX703" s="42">
        <v>0</v>
      </c>
      <c r="AIC703" s="41" t="s">
        <v>1714</v>
      </c>
      <c r="AIE703" t="s">
        <v>1327</v>
      </c>
      <c r="AIM703" t="s">
        <v>1715</v>
      </c>
      <c r="AIN703" t="s">
        <v>1716</v>
      </c>
      <c r="AJA703" t="s">
        <v>5733</v>
      </c>
      <c r="AJR703" t="s">
        <v>1328</v>
      </c>
      <c r="AKF703" t="s">
        <v>1317</v>
      </c>
      <c r="AKG703" t="s">
        <v>1329</v>
      </c>
      <c r="AKH703" t="s">
        <v>1330</v>
      </c>
      <c r="AKI703" t="s">
        <v>1285</v>
      </c>
      <c r="AKK703" t="s">
        <v>1331</v>
      </c>
      <c r="ALN703" s="41" t="s">
        <v>1717</v>
      </c>
      <c r="ALS703" t="s">
        <v>1332</v>
      </c>
      <c r="ALU703" t="s">
        <v>1333</v>
      </c>
      <c r="ALW703" t="s">
        <v>1718</v>
      </c>
      <c r="AMA703" t="s">
        <v>1334</v>
      </c>
      <c r="AMP703" s="41" t="s">
        <v>1719</v>
      </c>
      <c r="ANA703" t="s">
        <v>1335</v>
      </c>
      <c r="ANJ703" t="s">
        <v>1693</v>
      </c>
      <c r="ANV703" t="s">
        <v>1336</v>
      </c>
      <c r="AOF703" t="s">
        <v>1337</v>
      </c>
      <c r="AOJ703" s="41" t="s">
        <v>1720</v>
      </c>
      <c r="APG703" t="s">
        <v>1282</v>
      </c>
      <c r="APK703" t="s">
        <v>1285</v>
      </c>
      <c r="APL703" t="s">
        <v>1338</v>
      </c>
      <c r="APV703" t="s">
        <v>1328</v>
      </c>
      <c r="AQC703" t="s">
        <v>1339</v>
      </c>
      <c r="AQK703" t="s">
        <v>1687</v>
      </c>
      <c r="AQL703" t="s">
        <v>1340</v>
      </c>
      <c r="AQY703" t="s">
        <v>1341</v>
      </c>
      <c r="ARF703" t="s">
        <v>1285</v>
      </c>
      <c r="ARK703" t="s">
        <v>1342</v>
      </c>
      <c r="ARW703" t="s">
        <v>1721</v>
      </c>
      <c r="ARY703" t="s">
        <v>1343</v>
      </c>
      <c r="ASD703" t="s">
        <v>1344</v>
      </c>
      <c r="ASE703" t="s">
        <v>1722</v>
      </c>
      <c r="ASU703" t="s">
        <v>5315</v>
      </c>
      <c r="ATE703" t="s">
        <v>1345</v>
      </c>
      <c r="ATM703" t="s">
        <v>1346</v>
      </c>
      <c r="AUB703" t="s">
        <v>1347</v>
      </c>
      <c r="AUE703" t="s">
        <v>1723</v>
      </c>
      <c r="AUH703" s="41" t="s">
        <v>1724</v>
      </c>
      <c r="AUK703" s="41" t="s">
        <v>1725</v>
      </c>
      <c r="AUQ703" s="41" t="s">
        <v>1726</v>
      </c>
      <c r="AUW703" s="41" t="s">
        <v>1705</v>
      </c>
      <c r="AWA703" s="41" t="s">
        <v>1727</v>
      </c>
      <c r="AWE703">
        <v>100</v>
      </c>
      <c r="AWY703" t="s">
        <v>1278</v>
      </c>
      <c r="AWZ703" t="s">
        <v>1278</v>
      </c>
      <c r="AXA703" t="s">
        <v>1282</v>
      </c>
      <c r="AXU703" t="s">
        <v>1713</v>
      </c>
      <c r="AYO703" t="s">
        <v>1304</v>
      </c>
      <c r="AZI703" t="s">
        <v>1348</v>
      </c>
      <c r="AZM703" t="s">
        <v>1349</v>
      </c>
      <c r="BBM703" t="s">
        <v>1728</v>
      </c>
      <c r="BBY703" t="s">
        <v>1728</v>
      </c>
      <c r="BCD703" t="s">
        <v>1350</v>
      </c>
      <c r="BCE703" t="s">
        <v>1350</v>
      </c>
      <c r="BCF703" t="s">
        <v>1350</v>
      </c>
      <c r="BCG703" t="s">
        <v>1351</v>
      </c>
      <c r="BCH703" t="s">
        <v>1351</v>
      </c>
      <c r="BCI703" t="s">
        <v>1351</v>
      </c>
      <c r="BCP703" t="s">
        <v>1352</v>
      </c>
      <c r="BDH703" t="s">
        <v>1710</v>
      </c>
      <c r="BDI703" t="s">
        <v>1710</v>
      </c>
      <c r="BDJ703" t="s">
        <v>1729</v>
      </c>
      <c r="BEU703" t="s">
        <v>5315</v>
      </c>
      <c r="BGP703" t="s">
        <v>1728</v>
      </c>
      <c r="BIB703" t="s">
        <v>5315</v>
      </c>
      <c r="BIN703" s="41" t="s">
        <v>5729</v>
      </c>
    </row>
    <row r="704" spans="1:1015 1030:1600" ht="409.5">
      <c r="A704" t="s">
        <v>1744</v>
      </c>
      <c r="B704" t="s">
        <v>5734</v>
      </c>
      <c r="C704">
        <v>2622153</v>
      </c>
      <c r="D704" t="s">
        <v>1262</v>
      </c>
      <c r="E704" t="s">
        <v>54</v>
      </c>
      <c r="F704" t="s">
        <v>1263</v>
      </c>
      <c r="G704" t="s">
        <v>1264</v>
      </c>
      <c r="H704" t="s">
        <v>1265</v>
      </c>
      <c r="I704" t="s">
        <v>1266</v>
      </c>
      <c r="L704" t="s">
        <v>1749</v>
      </c>
      <c r="M704" t="s">
        <v>1267</v>
      </c>
      <c r="N704" t="s">
        <v>1267</v>
      </c>
      <c r="O704" t="s">
        <v>5735</v>
      </c>
      <c r="P704" t="s">
        <v>5736</v>
      </c>
      <c r="Q704" t="s">
        <v>5633</v>
      </c>
      <c r="R704" t="s">
        <v>5737</v>
      </c>
      <c r="S704" t="s">
        <v>5511</v>
      </c>
      <c r="T704">
        <v>0</v>
      </c>
      <c r="U704" t="s">
        <v>1268</v>
      </c>
      <c r="V704" t="s">
        <v>1269</v>
      </c>
      <c r="W704" t="s">
        <v>1270</v>
      </c>
      <c r="X704" t="s">
        <v>1354</v>
      </c>
      <c r="Y704" t="s">
        <v>1742</v>
      </c>
      <c r="Z704" s="41" t="s">
        <v>5738</v>
      </c>
      <c r="AB704" t="s">
        <v>1730</v>
      </c>
      <c r="AC704" t="s">
        <v>1272</v>
      </c>
      <c r="AD704" t="s">
        <v>1273</v>
      </c>
      <c r="AE704" t="s">
        <v>1274</v>
      </c>
      <c r="AF704" t="s">
        <v>1275</v>
      </c>
      <c r="AG704" t="s">
        <v>1276</v>
      </c>
      <c r="AH704" t="s">
        <v>1749</v>
      </c>
      <c r="AS704" t="s">
        <v>1745</v>
      </c>
      <c r="BJ704" t="s">
        <v>1684</v>
      </c>
      <c r="BK704" t="s">
        <v>1685</v>
      </c>
      <c r="BM704" t="s">
        <v>1686</v>
      </c>
      <c r="BN704" t="s">
        <v>1686</v>
      </c>
      <c r="BO704" t="s">
        <v>1686</v>
      </c>
      <c r="BP704" t="s">
        <v>1686</v>
      </c>
      <c r="BX704" t="s">
        <v>1277</v>
      </c>
      <c r="CA704" t="s">
        <v>1278</v>
      </c>
      <c r="CL704" t="s">
        <v>1279</v>
      </c>
      <c r="CM704" t="s">
        <v>1279</v>
      </c>
      <c r="CO704" t="s">
        <v>5315</v>
      </c>
      <c r="DC704" t="s">
        <v>1280</v>
      </c>
      <c r="DD704" t="s">
        <v>1280</v>
      </c>
      <c r="DJ704" t="s">
        <v>1687</v>
      </c>
      <c r="DK704" t="s">
        <v>1281</v>
      </c>
      <c r="FJ704" t="s">
        <v>5315</v>
      </c>
      <c r="FQ704" t="s">
        <v>1282</v>
      </c>
      <c r="GL704" t="s">
        <v>1283</v>
      </c>
      <c r="GN704" t="s">
        <v>1284</v>
      </c>
      <c r="GO704" t="s">
        <v>1284</v>
      </c>
      <c r="GR704" t="s">
        <v>1285</v>
      </c>
      <c r="GU704" t="s">
        <v>1286</v>
      </c>
      <c r="GW704" t="s">
        <v>1286</v>
      </c>
      <c r="GX704" t="s">
        <v>1286</v>
      </c>
      <c r="GY704" t="s">
        <v>1286</v>
      </c>
      <c r="GZ704" t="s">
        <v>1286</v>
      </c>
      <c r="HA704" t="s">
        <v>1284</v>
      </c>
      <c r="HC704" t="s">
        <v>1284</v>
      </c>
      <c r="HD704" t="s">
        <v>1285</v>
      </c>
      <c r="HI704" t="s">
        <v>1287</v>
      </c>
      <c r="HR704" t="s">
        <v>1288</v>
      </c>
      <c r="HS704" s="41" t="s">
        <v>1688</v>
      </c>
      <c r="HT704" t="s">
        <v>1687</v>
      </c>
      <c r="HU704" t="s">
        <v>1687</v>
      </c>
      <c r="IX704" t="s">
        <v>1289</v>
      </c>
      <c r="JD704" t="s">
        <v>1689</v>
      </c>
      <c r="JJ704" t="s">
        <v>1290</v>
      </c>
      <c r="JK704" t="s">
        <v>1290</v>
      </c>
      <c r="JQ704" t="s">
        <v>1291</v>
      </c>
      <c r="JT704" t="s">
        <v>1690</v>
      </c>
      <c r="JV704" t="s">
        <v>1292</v>
      </c>
      <c r="JX704" t="s">
        <v>1293</v>
      </c>
      <c r="JY704" t="s">
        <v>1294</v>
      </c>
      <c r="JZ704" t="s">
        <v>1295</v>
      </c>
      <c r="KB704" t="s">
        <v>1296</v>
      </c>
      <c r="KU704" t="s">
        <v>1297</v>
      </c>
      <c r="KV704" t="s">
        <v>1297</v>
      </c>
      <c r="KX704" t="s">
        <v>1278</v>
      </c>
      <c r="KZ704" t="s">
        <v>1687</v>
      </c>
      <c r="LA704" t="s">
        <v>1298</v>
      </c>
      <c r="LB704" t="s">
        <v>1298</v>
      </c>
      <c r="LL704" t="s">
        <v>1299</v>
      </c>
      <c r="LQ704" t="s">
        <v>1691</v>
      </c>
      <c r="LS704" t="s">
        <v>1692</v>
      </c>
      <c r="LZ704" t="s">
        <v>1282</v>
      </c>
      <c r="MA704" t="s">
        <v>1300</v>
      </c>
      <c r="MN704" t="s">
        <v>1301</v>
      </c>
      <c r="NC704" t="s">
        <v>1302</v>
      </c>
      <c r="ND704" t="s">
        <v>1285</v>
      </c>
      <c r="NH704" t="s">
        <v>1278</v>
      </c>
      <c r="NL704" t="s">
        <v>1303</v>
      </c>
      <c r="OE704" t="s">
        <v>1693</v>
      </c>
      <c r="PM704" s="41" t="s">
        <v>1694</v>
      </c>
      <c r="PO704" s="41" t="s">
        <v>1695</v>
      </c>
      <c r="PP704" s="41" t="s">
        <v>1696</v>
      </c>
      <c r="PQ704" s="41" t="s">
        <v>1695</v>
      </c>
      <c r="PR704" s="41" t="s">
        <v>1695</v>
      </c>
      <c r="PS704" s="41" t="s">
        <v>1697</v>
      </c>
      <c r="PT704" s="41" t="s">
        <v>1698</v>
      </c>
      <c r="PU704" s="41" t="s">
        <v>1699</v>
      </c>
      <c r="PV704" s="41" t="s">
        <v>1700</v>
      </c>
      <c r="PW704" s="41" t="s">
        <v>1701</v>
      </c>
      <c r="QF704" s="41" t="s">
        <v>1702</v>
      </c>
      <c r="QG704" s="41" t="s">
        <v>1703</v>
      </c>
      <c r="QO704" t="s">
        <v>1304</v>
      </c>
      <c r="QP704" t="s">
        <v>1687</v>
      </c>
      <c r="QR704" t="s">
        <v>1278</v>
      </c>
      <c r="QS704" t="s">
        <v>1278</v>
      </c>
      <c r="QX704" t="s">
        <v>1282</v>
      </c>
      <c r="RN704" t="s">
        <v>1305</v>
      </c>
      <c r="RO704" t="s">
        <v>1306</v>
      </c>
      <c r="SA704" t="s">
        <v>1278</v>
      </c>
      <c r="SJ704" t="s">
        <v>5315</v>
      </c>
      <c r="SK704" t="s">
        <v>1307</v>
      </c>
      <c r="SL704" t="s">
        <v>1308</v>
      </c>
      <c r="SP704" t="s">
        <v>1285</v>
      </c>
      <c r="TA704" t="s">
        <v>1687</v>
      </c>
      <c r="TD704" t="s">
        <v>1687</v>
      </c>
      <c r="TG704" t="s">
        <v>1687</v>
      </c>
      <c r="TH704" t="s">
        <v>1309</v>
      </c>
      <c r="TQ704" t="s">
        <v>1704</v>
      </c>
      <c r="TY704" s="41" t="s">
        <v>1705</v>
      </c>
      <c r="UH704" s="41" t="s">
        <v>1705</v>
      </c>
      <c r="UM704" s="41" t="s">
        <v>1705</v>
      </c>
      <c r="UN704" s="41" t="s">
        <v>1705</v>
      </c>
      <c r="UO704" s="41" t="s">
        <v>1705</v>
      </c>
      <c r="WI704" t="s">
        <v>1278</v>
      </c>
      <c r="YB704" t="s">
        <v>1282</v>
      </c>
      <c r="YM704" t="s">
        <v>1310</v>
      </c>
      <c r="YU704" t="s">
        <v>1311</v>
      </c>
      <c r="ZN704" t="s">
        <v>1312</v>
      </c>
      <c r="ZX704" t="s">
        <v>1313</v>
      </c>
      <c r="ZZ704" t="s">
        <v>1706</v>
      </c>
      <c r="AAB704" t="s">
        <v>1689</v>
      </c>
      <c r="AAH704" t="s">
        <v>1314</v>
      </c>
      <c r="AAI704" t="s">
        <v>1315</v>
      </c>
      <c r="AAQ704" t="s">
        <v>1316</v>
      </c>
      <c r="AAR704" t="s">
        <v>1278</v>
      </c>
      <c r="AAS704" t="s">
        <v>1317</v>
      </c>
      <c r="AAT704" t="s">
        <v>1743</v>
      </c>
      <c r="AAW704" t="s">
        <v>1285</v>
      </c>
      <c r="ABE704" t="s">
        <v>1278</v>
      </c>
      <c r="ABG704" t="s">
        <v>1318</v>
      </c>
      <c r="ABN704" t="s">
        <v>1278</v>
      </c>
      <c r="ABR704" t="s">
        <v>1707</v>
      </c>
      <c r="ACD704" t="s">
        <v>1708</v>
      </c>
      <c r="ACG704" t="s">
        <v>1709</v>
      </c>
      <c r="ADG704" t="s">
        <v>1282</v>
      </c>
      <c r="ADP704" t="s">
        <v>1319</v>
      </c>
      <c r="ADR704" t="s">
        <v>1710</v>
      </c>
      <c r="AED704" t="s">
        <v>1320</v>
      </c>
      <c r="AET704" t="s">
        <v>1711</v>
      </c>
      <c r="AEV704" t="s">
        <v>1311</v>
      </c>
      <c r="AFA704" t="s">
        <v>1321</v>
      </c>
      <c r="AFI704" s="41" t="s">
        <v>1712</v>
      </c>
      <c r="AFR704" t="s">
        <v>1299</v>
      </c>
      <c r="AFS704" t="s">
        <v>1713</v>
      </c>
      <c r="AFZ704" t="s">
        <v>1322</v>
      </c>
      <c r="AGO704" t="s">
        <v>1323</v>
      </c>
      <c r="AGP704">
        <v>3</v>
      </c>
      <c r="AGQ704" t="s">
        <v>1324</v>
      </c>
      <c r="AGR704" t="s">
        <v>1324</v>
      </c>
      <c r="AGT704" t="s">
        <v>1324</v>
      </c>
      <c r="AHB704" t="s">
        <v>1325</v>
      </c>
      <c r="AHC704" t="s">
        <v>1326</v>
      </c>
      <c r="AHO704" t="s">
        <v>1689</v>
      </c>
      <c r="AHT704" t="b">
        <v>0</v>
      </c>
      <c r="AHX704" s="42">
        <v>0</v>
      </c>
      <c r="AIC704" s="41" t="s">
        <v>1714</v>
      </c>
      <c r="AIE704" t="s">
        <v>1327</v>
      </c>
      <c r="AIM704" t="s">
        <v>1715</v>
      </c>
      <c r="AIN704" t="s">
        <v>1716</v>
      </c>
      <c r="AJA704" t="s">
        <v>5739</v>
      </c>
      <c r="AJR704" t="s">
        <v>1328</v>
      </c>
      <c r="AKF704" t="s">
        <v>1317</v>
      </c>
      <c r="AKG704" t="s">
        <v>1329</v>
      </c>
      <c r="AKH704" t="s">
        <v>1330</v>
      </c>
      <c r="AKI704" t="s">
        <v>1285</v>
      </c>
      <c r="AKK704" t="s">
        <v>1331</v>
      </c>
      <c r="ALN704" s="41" t="s">
        <v>1717</v>
      </c>
      <c r="ALS704" t="s">
        <v>1332</v>
      </c>
      <c r="ALU704" t="s">
        <v>1333</v>
      </c>
      <c r="ALW704" t="s">
        <v>1718</v>
      </c>
      <c r="AMA704" t="s">
        <v>1334</v>
      </c>
      <c r="AMP704" s="41" t="s">
        <v>1719</v>
      </c>
      <c r="ANA704" t="s">
        <v>1335</v>
      </c>
      <c r="ANJ704" t="s">
        <v>1693</v>
      </c>
      <c r="ANV704" t="s">
        <v>1336</v>
      </c>
      <c r="AOF704" t="s">
        <v>1337</v>
      </c>
      <c r="AOJ704" s="41" t="s">
        <v>1720</v>
      </c>
      <c r="APG704" t="s">
        <v>1282</v>
      </c>
      <c r="APK704" t="s">
        <v>1285</v>
      </c>
      <c r="APL704" t="s">
        <v>1338</v>
      </c>
      <c r="APV704" t="s">
        <v>1328</v>
      </c>
      <c r="AQC704" t="s">
        <v>1339</v>
      </c>
      <c r="AQK704" t="s">
        <v>1687</v>
      </c>
      <c r="AQL704" t="s">
        <v>1340</v>
      </c>
      <c r="AQY704" t="s">
        <v>1341</v>
      </c>
      <c r="ARF704" t="s">
        <v>1285</v>
      </c>
      <c r="ARK704" t="s">
        <v>1342</v>
      </c>
      <c r="ARW704" t="s">
        <v>1721</v>
      </c>
      <c r="ARY704" t="s">
        <v>1343</v>
      </c>
      <c r="ASD704" t="s">
        <v>1344</v>
      </c>
      <c r="ASE704" t="s">
        <v>1722</v>
      </c>
      <c r="ASU704" t="s">
        <v>5315</v>
      </c>
      <c r="ATE704" t="s">
        <v>1345</v>
      </c>
      <c r="ATM704" t="s">
        <v>1346</v>
      </c>
      <c r="AUB704" t="s">
        <v>1347</v>
      </c>
      <c r="AUE704" t="s">
        <v>1723</v>
      </c>
      <c r="AUH704" s="41" t="s">
        <v>1724</v>
      </c>
      <c r="AUK704" s="41" t="s">
        <v>1725</v>
      </c>
      <c r="AUQ704" s="41" t="s">
        <v>1726</v>
      </c>
      <c r="AUW704" s="41" t="s">
        <v>1705</v>
      </c>
      <c r="AWA704" s="41" t="s">
        <v>1727</v>
      </c>
      <c r="AWE704">
        <v>100</v>
      </c>
      <c r="AWY704" t="s">
        <v>1278</v>
      </c>
      <c r="AWZ704" t="s">
        <v>1278</v>
      </c>
      <c r="AXA704" t="s">
        <v>1282</v>
      </c>
      <c r="AXU704" t="s">
        <v>1713</v>
      </c>
      <c r="AYO704" t="s">
        <v>1304</v>
      </c>
      <c r="AZI704" t="s">
        <v>1348</v>
      </c>
      <c r="AZM704" t="s">
        <v>1349</v>
      </c>
      <c r="BBM704" t="s">
        <v>1728</v>
      </c>
      <c r="BBY704" t="s">
        <v>1728</v>
      </c>
      <c r="BCD704" t="s">
        <v>1350</v>
      </c>
      <c r="BCE704" t="s">
        <v>1350</v>
      </c>
      <c r="BCF704" t="s">
        <v>1350</v>
      </c>
      <c r="BCG704" t="s">
        <v>1351</v>
      </c>
      <c r="BCH704" t="s">
        <v>1351</v>
      </c>
      <c r="BCI704" t="s">
        <v>1351</v>
      </c>
      <c r="BCP704" t="s">
        <v>1352</v>
      </c>
      <c r="BDH704" t="s">
        <v>1710</v>
      </c>
      <c r="BDI704" t="s">
        <v>1710</v>
      </c>
      <c r="BDJ704" t="s">
        <v>1729</v>
      </c>
      <c r="BEU704" t="s">
        <v>5315</v>
      </c>
      <c r="BGP704" t="s">
        <v>1728</v>
      </c>
      <c r="BIB704" t="s">
        <v>5315</v>
      </c>
      <c r="BIN704" s="41" t="s">
        <v>5740</v>
      </c>
    </row>
    <row r="705" spans="1:1015 1030:1600" ht="409.5">
      <c r="A705" t="s">
        <v>1744</v>
      </c>
      <c r="B705" t="s">
        <v>5741</v>
      </c>
      <c r="C705">
        <v>2622093</v>
      </c>
      <c r="D705" t="s">
        <v>1262</v>
      </c>
      <c r="E705" t="s">
        <v>54</v>
      </c>
      <c r="F705" t="s">
        <v>1263</v>
      </c>
      <c r="G705" t="s">
        <v>1264</v>
      </c>
      <c r="H705" t="s">
        <v>1265</v>
      </c>
      <c r="I705" t="s">
        <v>1266</v>
      </c>
      <c r="L705" t="s">
        <v>1749</v>
      </c>
      <c r="M705" t="s">
        <v>1267</v>
      </c>
      <c r="N705" t="s">
        <v>1267</v>
      </c>
      <c r="O705" t="s">
        <v>5735</v>
      </c>
      <c r="P705" t="s">
        <v>5736</v>
      </c>
      <c r="Q705" t="s">
        <v>5633</v>
      </c>
      <c r="R705" t="s">
        <v>5737</v>
      </c>
      <c r="S705" t="s">
        <v>5511</v>
      </c>
      <c r="T705">
        <v>0</v>
      </c>
      <c r="U705" t="s">
        <v>1268</v>
      </c>
      <c r="V705" t="s">
        <v>1269</v>
      </c>
      <c r="W705" t="s">
        <v>1270</v>
      </c>
      <c r="X705" t="s">
        <v>1354</v>
      </c>
      <c r="Y705" t="s">
        <v>1742</v>
      </c>
      <c r="Z705" s="41" t="s">
        <v>5742</v>
      </c>
      <c r="AB705" t="s">
        <v>1730</v>
      </c>
      <c r="AC705" t="s">
        <v>1272</v>
      </c>
      <c r="AD705" t="s">
        <v>1273</v>
      </c>
      <c r="AE705" t="s">
        <v>1274</v>
      </c>
      <c r="AF705" t="s">
        <v>1275</v>
      </c>
      <c r="AG705" t="s">
        <v>1276</v>
      </c>
      <c r="AH705" t="s">
        <v>1749</v>
      </c>
      <c r="AS705" t="s">
        <v>1745</v>
      </c>
      <c r="BJ705" t="s">
        <v>1684</v>
      </c>
      <c r="BK705" t="s">
        <v>1685</v>
      </c>
      <c r="BM705" t="s">
        <v>1686</v>
      </c>
      <c r="BN705" t="s">
        <v>1686</v>
      </c>
      <c r="BO705" t="s">
        <v>1686</v>
      </c>
      <c r="BP705" t="s">
        <v>1686</v>
      </c>
      <c r="BX705" t="s">
        <v>1277</v>
      </c>
      <c r="CA705" t="s">
        <v>1278</v>
      </c>
      <c r="CL705" t="s">
        <v>1279</v>
      </c>
      <c r="CM705" t="s">
        <v>1279</v>
      </c>
      <c r="CO705" t="s">
        <v>5315</v>
      </c>
      <c r="DC705" t="s">
        <v>1280</v>
      </c>
      <c r="DD705" t="s">
        <v>1280</v>
      </c>
      <c r="DJ705" t="s">
        <v>1687</v>
      </c>
      <c r="DK705" t="s">
        <v>1281</v>
      </c>
      <c r="FJ705" t="s">
        <v>5315</v>
      </c>
      <c r="FQ705" t="s">
        <v>1282</v>
      </c>
      <c r="GL705" t="s">
        <v>1283</v>
      </c>
      <c r="GN705" t="s">
        <v>1284</v>
      </c>
      <c r="GO705" t="s">
        <v>1284</v>
      </c>
      <c r="GR705" t="s">
        <v>1285</v>
      </c>
      <c r="GU705" t="s">
        <v>1286</v>
      </c>
      <c r="GW705" t="s">
        <v>1286</v>
      </c>
      <c r="GX705" t="s">
        <v>1286</v>
      </c>
      <c r="GY705" t="s">
        <v>1286</v>
      </c>
      <c r="GZ705" t="s">
        <v>1286</v>
      </c>
      <c r="HA705" t="s">
        <v>1284</v>
      </c>
      <c r="HC705" t="s">
        <v>1284</v>
      </c>
      <c r="HD705" t="s">
        <v>1285</v>
      </c>
      <c r="HI705" t="s">
        <v>1287</v>
      </c>
      <c r="HR705" t="s">
        <v>1288</v>
      </c>
      <c r="HS705" s="41" t="s">
        <v>1688</v>
      </c>
      <c r="HT705" t="s">
        <v>1687</v>
      </c>
      <c r="HU705" t="s">
        <v>1687</v>
      </c>
      <c r="IX705" t="s">
        <v>1289</v>
      </c>
      <c r="JD705" t="s">
        <v>1689</v>
      </c>
      <c r="JJ705" t="s">
        <v>1290</v>
      </c>
      <c r="JK705" t="s">
        <v>1290</v>
      </c>
      <c r="JQ705" t="s">
        <v>1291</v>
      </c>
      <c r="JT705" t="s">
        <v>1690</v>
      </c>
      <c r="JV705" t="s">
        <v>1292</v>
      </c>
      <c r="JX705" t="s">
        <v>1293</v>
      </c>
      <c r="JY705" t="s">
        <v>1294</v>
      </c>
      <c r="JZ705" t="s">
        <v>1295</v>
      </c>
      <c r="KB705" t="s">
        <v>1296</v>
      </c>
      <c r="KU705" t="s">
        <v>1297</v>
      </c>
      <c r="KV705" t="s">
        <v>1297</v>
      </c>
      <c r="KX705" t="s">
        <v>1278</v>
      </c>
      <c r="KZ705" t="s">
        <v>1687</v>
      </c>
      <c r="LA705" t="s">
        <v>1298</v>
      </c>
      <c r="LB705" t="s">
        <v>1298</v>
      </c>
      <c r="LL705" t="s">
        <v>1299</v>
      </c>
      <c r="LQ705" t="s">
        <v>1691</v>
      </c>
      <c r="LS705" t="s">
        <v>1692</v>
      </c>
      <c r="LZ705" t="s">
        <v>1282</v>
      </c>
      <c r="MA705" t="s">
        <v>1300</v>
      </c>
      <c r="MN705" t="s">
        <v>1301</v>
      </c>
      <c r="NC705" t="s">
        <v>1302</v>
      </c>
      <c r="ND705" t="s">
        <v>1285</v>
      </c>
      <c r="NH705" t="s">
        <v>1278</v>
      </c>
      <c r="NL705" t="s">
        <v>1303</v>
      </c>
      <c r="OE705" t="s">
        <v>1693</v>
      </c>
      <c r="PM705" s="41" t="s">
        <v>1694</v>
      </c>
      <c r="PO705" s="41" t="s">
        <v>1695</v>
      </c>
      <c r="PP705" s="41" t="s">
        <v>1696</v>
      </c>
      <c r="PQ705" s="41" t="s">
        <v>1695</v>
      </c>
      <c r="PR705" s="41" t="s">
        <v>1695</v>
      </c>
      <c r="PS705" s="41" t="s">
        <v>1697</v>
      </c>
      <c r="PT705" s="41" t="s">
        <v>1698</v>
      </c>
      <c r="PU705" s="41" t="s">
        <v>1699</v>
      </c>
      <c r="PV705" s="41" t="s">
        <v>1700</v>
      </c>
      <c r="PW705" s="41" t="s">
        <v>1701</v>
      </c>
      <c r="QF705" s="41" t="s">
        <v>1702</v>
      </c>
      <c r="QG705" s="41" t="s">
        <v>1703</v>
      </c>
      <c r="QO705" t="s">
        <v>1304</v>
      </c>
      <c r="QP705" t="s">
        <v>1687</v>
      </c>
      <c r="QR705" t="s">
        <v>1278</v>
      </c>
      <c r="QS705" t="s">
        <v>1278</v>
      </c>
      <c r="QX705" t="s">
        <v>1282</v>
      </c>
      <c r="RN705" t="s">
        <v>1305</v>
      </c>
      <c r="RO705" t="s">
        <v>1306</v>
      </c>
      <c r="SA705" t="s">
        <v>1278</v>
      </c>
      <c r="SJ705" t="s">
        <v>5315</v>
      </c>
      <c r="SK705" t="s">
        <v>1307</v>
      </c>
      <c r="SL705" t="s">
        <v>1308</v>
      </c>
      <c r="SP705" t="s">
        <v>1285</v>
      </c>
      <c r="TA705" t="s">
        <v>1687</v>
      </c>
      <c r="TD705" t="s">
        <v>1687</v>
      </c>
      <c r="TG705" t="s">
        <v>1687</v>
      </c>
      <c r="TH705" t="s">
        <v>1309</v>
      </c>
      <c r="TQ705" t="s">
        <v>1704</v>
      </c>
      <c r="TY705" s="41" t="s">
        <v>1705</v>
      </c>
      <c r="UH705" s="41" t="s">
        <v>1705</v>
      </c>
      <c r="UM705" s="41" t="s">
        <v>1705</v>
      </c>
      <c r="UN705" s="41" t="s">
        <v>1705</v>
      </c>
      <c r="UO705" s="41" t="s">
        <v>1705</v>
      </c>
      <c r="WI705" t="s">
        <v>1278</v>
      </c>
      <c r="YB705" t="s">
        <v>1282</v>
      </c>
      <c r="YM705" t="s">
        <v>1310</v>
      </c>
      <c r="YU705" t="s">
        <v>1311</v>
      </c>
      <c r="ZN705" t="s">
        <v>1312</v>
      </c>
      <c r="ZX705" t="s">
        <v>1313</v>
      </c>
      <c r="ZZ705" t="s">
        <v>1706</v>
      </c>
      <c r="AAB705" t="s">
        <v>1689</v>
      </c>
      <c r="AAH705" t="s">
        <v>1314</v>
      </c>
      <c r="AAI705" t="s">
        <v>1315</v>
      </c>
      <c r="AAQ705" t="s">
        <v>1316</v>
      </c>
      <c r="AAR705" t="s">
        <v>1278</v>
      </c>
      <c r="AAS705" t="s">
        <v>1317</v>
      </c>
      <c r="AAT705" t="s">
        <v>1743</v>
      </c>
      <c r="AAW705" t="s">
        <v>1285</v>
      </c>
      <c r="ABE705" t="s">
        <v>1278</v>
      </c>
      <c r="ABG705" t="s">
        <v>1318</v>
      </c>
      <c r="ABN705" t="s">
        <v>1278</v>
      </c>
      <c r="ABR705" t="s">
        <v>1707</v>
      </c>
      <c r="ACD705" t="s">
        <v>1708</v>
      </c>
      <c r="ACG705" t="s">
        <v>1709</v>
      </c>
      <c r="ADG705" t="s">
        <v>1282</v>
      </c>
      <c r="ADP705" t="s">
        <v>1319</v>
      </c>
      <c r="ADR705" t="s">
        <v>1710</v>
      </c>
      <c r="AED705" t="s">
        <v>1320</v>
      </c>
      <c r="AET705" t="s">
        <v>1711</v>
      </c>
      <c r="AEV705" t="s">
        <v>1311</v>
      </c>
      <c r="AFA705" t="s">
        <v>1321</v>
      </c>
      <c r="AFI705" s="41" t="s">
        <v>1712</v>
      </c>
      <c r="AFR705" t="s">
        <v>1299</v>
      </c>
      <c r="AFS705" t="s">
        <v>1713</v>
      </c>
      <c r="AFZ705" t="s">
        <v>1322</v>
      </c>
      <c r="AGO705" t="s">
        <v>1323</v>
      </c>
      <c r="AGP705">
        <v>3</v>
      </c>
      <c r="AGQ705" t="s">
        <v>1324</v>
      </c>
      <c r="AGR705" t="s">
        <v>1324</v>
      </c>
      <c r="AGT705" t="s">
        <v>1324</v>
      </c>
      <c r="AHB705" t="s">
        <v>1325</v>
      </c>
      <c r="AHC705" t="s">
        <v>1326</v>
      </c>
      <c r="AHO705" t="s">
        <v>1689</v>
      </c>
      <c r="AHT705" t="b">
        <v>0</v>
      </c>
      <c r="AHX705" s="42">
        <v>0</v>
      </c>
      <c r="AIC705" s="41" t="s">
        <v>1714</v>
      </c>
      <c r="AIE705" t="s">
        <v>1327</v>
      </c>
      <c r="AIM705" t="s">
        <v>1715</v>
      </c>
      <c r="AIN705" t="s">
        <v>1716</v>
      </c>
      <c r="AJA705" t="s">
        <v>5743</v>
      </c>
      <c r="AJR705" t="s">
        <v>1328</v>
      </c>
      <c r="AKF705" t="s">
        <v>1317</v>
      </c>
      <c r="AKG705" t="s">
        <v>1329</v>
      </c>
      <c r="AKH705" t="s">
        <v>1330</v>
      </c>
      <c r="AKI705" t="s">
        <v>1285</v>
      </c>
      <c r="AKK705" t="s">
        <v>1331</v>
      </c>
      <c r="ALN705" s="41" t="s">
        <v>1717</v>
      </c>
      <c r="ALS705" t="s">
        <v>1332</v>
      </c>
      <c r="ALU705" t="s">
        <v>1333</v>
      </c>
      <c r="ALW705" t="s">
        <v>1718</v>
      </c>
      <c r="AMA705" t="s">
        <v>1334</v>
      </c>
      <c r="AMP705" s="41" t="s">
        <v>1719</v>
      </c>
      <c r="ANA705" t="s">
        <v>1335</v>
      </c>
      <c r="ANJ705" t="s">
        <v>1693</v>
      </c>
      <c r="ANV705" t="s">
        <v>1336</v>
      </c>
      <c r="AOF705" t="s">
        <v>1337</v>
      </c>
      <c r="AOJ705" s="41" t="s">
        <v>1720</v>
      </c>
      <c r="APG705" t="s">
        <v>1282</v>
      </c>
      <c r="APK705" t="s">
        <v>1285</v>
      </c>
      <c r="APL705" t="s">
        <v>1338</v>
      </c>
      <c r="APV705" t="s">
        <v>1328</v>
      </c>
      <c r="AQC705" t="s">
        <v>1339</v>
      </c>
      <c r="AQK705" t="s">
        <v>1687</v>
      </c>
      <c r="AQL705" t="s">
        <v>1340</v>
      </c>
      <c r="AQY705" t="s">
        <v>1341</v>
      </c>
      <c r="ARF705" t="s">
        <v>1285</v>
      </c>
      <c r="ARK705" t="s">
        <v>1342</v>
      </c>
      <c r="ARW705" t="s">
        <v>1721</v>
      </c>
      <c r="ARY705" t="s">
        <v>1343</v>
      </c>
      <c r="ASD705" t="s">
        <v>1344</v>
      </c>
      <c r="ASE705" t="s">
        <v>1722</v>
      </c>
      <c r="ASU705" t="s">
        <v>5315</v>
      </c>
      <c r="ATE705" t="s">
        <v>1345</v>
      </c>
      <c r="ATM705" t="s">
        <v>1346</v>
      </c>
      <c r="AUB705" t="s">
        <v>1347</v>
      </c>
      <c r="AUE705" t="s">
        <v>1723</v>
      </c>
      <c r="AUH705" s="41" t="s">
        <v>1724</v>
      </c>
      <c r="AUK705" s="41" t="s">
        <v>1725</v>
      </c>
      <c r="AUQ705" s="41" t="s">
        <v>1726</v>
      </c>
      <c r="AUW705" s="41" t="s">
        <v>1705</v>
      </c>
      <c r="AWA705" s="41" t="s">
        <v>1727</v>
      </c>
      <c r="AWE705">
        <v>100</v>
      </c>
      <c r="AWY705" t="s">
        <v>1278</v>
      </c>
      <c r="AWZ705" t="s">
        <v>1278</v>
      </c>
      <c r="AXA705" t="s">
        <v>1282</v>
      </c>
      <c r="AXU705" t="s">
        <v>1713</v>
      </c>
      <c r="AYO705" t="s">
        <v>1304</v>
      </c>
      <c r="AZI705" t="s">
        <v>1348</v>
      </c>
      <c r="AZM705" t="s">
        <v>1349</v>
      </c>
      <c r="BBM705" t="s">
        <v>1728</v>
      </c>
      <c r="BBY705" t="s">
        <v>1728</v>
      </c>
      <c r="BCD705" t="s">
        <v>1350</v>
      </c>
      <c r="BCE705" t="s">
        <v>1350</v>
      </c>
      <c r="BCF705" t="s">
        <v>1350</v>
      </c>
      <c r="BCG705" t="s">
        <v>1351</v>
      </c>
      <c r="BCH705" t="s">
        <v>1351</v>
      </c>
      <c r="BCI705" t="s">
        <v>1351</v>
      </c>
      <c r="BCP705" t="s">
        <v>1352</v>
      </c>
      <c r="BDH705" t="s">
        <v>1710</v>
      </c>
      <c r="BDI705" t="s">
        <v>1710</v>
      </c>
      <c r="BDJ705" t="s">
        <v>1729</v>
      </c>
      <c r="BEU705" t="s">
        <v>5315</v>
      </c>
      <c r="BGP705" t="s">
        <v>1728</v>
      </c>
      <c r="BIB705" t="s">
        <v>5315</v>
      </c>
      <c r="BIN705" s="41" t="s">
        <v>5740</v>
      </c>
    </row>
    <row r="706" spans="1:1015 1030:1600" ht="409.5">
      <c r="A706" t="s">
        <v>1744</v>
      </c>
      <c r="B706" t="s">
        <v>5744</v>
      </c>
      <c r="C706">
        <v>2622240</v>
      </c>
      <c r="D706" t="s">
        <v>1262</v>
      </c>
      <c r="E706" t="s">
        <v>54</v>
      </c>
      <c r="F706" t="s">
        <v>1263</v>
      </c>
      <c r="G706" t="s">
        <v>1264</v>
      </c>
      <c r="H706" t="s">
        <v>1265</v>
      </c>
      <c r="I706" t="s">
        <v>1266</v>
      </c>
      <c r="L706" t="s">
        <v>1749</v>
      </c>
      <c r="M706" t="s">
        <v>1267</v>
      </c>
      <c r="N706" t="s">
        <v>1267</v>
      </c>
      <c r="O706" t="s">
        <v>5745</v>
      </c>
      <c r="P706" t="s">
        <v>5746</v>
      </c>
      <c r="Q706" t="s">
        <v>5633</v>
      </c>
      <c r="R706" t="s">
        <v>5746</v>
      </c>
      <c r="S706" t="s">
        <v>5511</v>
      </c>
      <c r="T706">
        <v>0</v>
      </c>
      <c r="U706" t="s">
        <v>1268</v>
      </c>
      <c r="V706" t="s">
        <v>1269</v>
      </c>
      <c r="W706" t="s">
        <v>1270</v>
      </c>
      <c r="X706" t="s">
        <v>1354</v>
      </c>
      <c r="Y706" t="s">
        <v>1742</v>
      </c>
      <c r="Z706" s="41" t="s">
        <v>5747</v>
      </c>
      <c r="AB706" t="s">
        <v>1730</v>
      </c>
      <c r="AC706" t="s">
        <v>1272</v>
      </c>
      <c r="AD706" t="s">
        <v>1273</v>
      </c>
      <c r="AE706" t="s">
        <v>1274</v>
      </c>
      <c r="AF706" t="s">
        <v>1275</v>
      </c>
      <c r="AG706" t="s">
        <v>1276</v>
      </c>
      <c r="AH706" t="s">
        <v>1749</v>
      </c>
      <c r="AS706" t="s">
        <v>1745</v>
      </c>
      <c r="BJ706" t="s">
        <v>1684</v>
      </c>
      <c r="BK706" t="s">
        <v>1685</v>
      </c>
      <c r="BM706" t="s">
        <v>1686</v>
      </c>
      <c r="BN706" t="s">
        <v>1686</v>
      </c>
      <c r="BO706" t="s">
        <v>1686</v>
      </c>
      <c r="BP706" t="s">
        <v>1686</v>
      </c>
      <c r="BX706" t="s">
        <v>1277</v>
      </c>
      <c r="CA706" t="s">
        <v>1278</v>
      </c>
      <c r="CL706" t="s">
        <v>1279</v>
      </c>
      <c r="CM706" t="s">
        <v>1279</v>
      </c>
      <c r="CO706" t="s">
        <v>5315</v>
      </c>
      <c r="DC706" t="s">
        <v>1280</v>
      </c>
      <c r="DD706" t="s">
        <v>1280</v>
      </c>
      <c r="DJ706" t="s">
        <v>1687</v>
      </c>
      <c r="DK706" t="s">
        <v>1281</v>
      </c>
      <c r="FJ706" t="s">
        <v>5315</v>
      </c>
      <c r="FQ706" t="s">
        <v>1282</v>
      </c>
      <c r="GL706" t="s">
        <v>1283</v>
      </c>
      <c r="GN706" t="s">
        <v>1284</v>
      </c>
      <c r="GO706" t="s">
        <v>1284</v>
      </c>
      <c r="GR706" t="s">
        <v>1285</v>
      </c>
      <c r="GU706" t="s">
        <v>1286</v>
      </c>
      <c r="GW706" t="s">
        <v>1286</v>
      </c>
      <c r="GX706" t="s">
        <v>1286</v>
      </c>
      <c r="GY706" t="s">
        <v>1286</v>
      </c>
      <c r="GZ706" t="s">
        <v>1286</v>
      </c>
      <c r="HA706" t="s">
        <v>1284</v>
      </c>
      <c r="HC706" t="s">
        <v>1284</v>
      </c>
      <c r="HD706" t="s">
        <v>1285</v>
      </c>
      <c r="HI706" t="s">
        <v>1287</v>
      </c>
      <c r="HR706" t="s">
        <v>1288</v>
      </c>
      <c r="HS706" s="41" t="s">
        <v>1688</v>
      </c>
      <c r="HT706" t="s">
        <v>1687</v>
      </c>
      <c r="HU706" t="s">
        <v>1687</v>
      </c>
      <c r="IX706" t="s">
        <v>1289</v>
      </c>
      <c r="JD706" t="s">
        <v>1689</v>
      </c>
      <c r="JJ706" t="s">
        <v>1290</v>
      </c>
      <c r="JK706" t="s">
        <v>1290</v>
      </c>
      <c r="JQ706" t="s">
        <v>1291</v>
      </c>
      <c r="JT706" t="s">
        <v>1690</v>
      </c>
      <c r="JV706" t="s">
        <v>1292</v>
      </c>
      <c r="JX706" t="s">
        <v>1293</v>
      </c>
      <c r="JY706" t="s">
        <v>1294</v>
      </c>
      <c r="JZ706" t="s">
        <v>1295</v>
      </c>
      <c r="KB706" t="s">
        <v>1296</v>
      </c>
      <c r="KU706" t="s">
        <v>1297</v>
      </c>
      <c r="KV706" t="s">
        <v>1297</v>
      </c>
      <c r="KX706" t="s">
        <v>1278</v>
      </c>
      <c r="KZ706" t="s">
        <v>1687</v>
      </c>
      <c r="LA706" t="s">
        <v>1298</v>
      </c>
      <c r="LB706" t="s">
        <v>1298</v>
      </c>
      <c r="LL706" t="s">
        <v>1299</v>
      </c>
      <c r="LQ706" t="s">
        <v>1691</v>
      </c>
      <c r="LS706" t="s">
        <v>1692</v>
      </c>
      <c r="LZ706" t="s">
        <v>1282</v>
      </c>
      <c r="MA706" t="s">
        <v>1300</v>
      </c>
      <c r="MN706" t="s">
        <v>1301</v>
      </c>
      <c r="NC706" t="s">
        <v>1302</v>
      </c>
      <c r="ND706" t="s">
        <v>1285</v>
      </c>
      <c r="NH706" t="s">
        <v>1278</v>
      </c>
      <c r="NL706" t="s">
        <v>1303</v>
      </c>
      <c r="OE706" t="s">
        <v>1693</v>
      </c>
      <c r="PM706" s="41" t="s">
        <v>1694</v>
      </c>
      <c r="PO706" s="41" t="s">
        <v>1695</v>
      </c>
      <c r="PP706" s="41" t="s">
        <v>1696</v>
      </c>
      <c r="PQ706" s="41" t="s">
        <v>1695</v>
      </c>
      <c r="PR706" s="41" t="s">
        <v>1695</v>
      </c>
      <c r="PS706" s="41" t="s">
        <v>1697</v>
      </c>
      <c r="PT706" s="41" t="s">
        <v>1698</v>
      </c>
      <c r="PU706" s="41" t="s">
        <v>1699</v>
      </c>
      <c r="PV706" s="41" t="s">
        <v>1700</v>
      </c>
      <c r="PW706" s="41" t="s">
        <v>1701</v>
      </c>
      <c r="QF706" s="41" t="s">
        <v>1702</v>
      </c>
      <c r="QG706" s="41" t="s">
        <v>1703</v>
      </c>
      <c r="QO706" t="s">
        <v>1304</v>
      </c>
      <c r="QP706" t="s">
        <v>1687</v>
      </c>
      <c r="QR706" t="s">
        <v>1278</v>
      </c>
      <c r="QS706" t="s">
        <v>1278</v>
      </c>
      <c r="QX706" t="s">
        <v>1282</v>
      </c>
      <c r="RN706" t="s">
        <v>1305</v>
      </c>
      <c r="RO706" t="s">
        <v>1306</v>
      </c>
      <c r="SA706" t="s">
        <v>1278</v>
      </c>
      <c r="SJ706" t="s">
        <v>5315</v>
      </c>
      <c r="SK706" t="s">
        <v>1307</v>
      </c>
      <c r="SL706" t="s">
        <v>1308</v>
      </c>
      <c r="SP706" t="s">
        <v>1285</v>
      </c>
      <c r="TA706" t="s">
        <v>1687</v>
      </c>
      <c r="TD706" t="s">
        <v>1687</v>
      </c>
      <c r="TG706" t="s">
        <v>1687</v>
      </c>
      <c r="TH706" t="s">
        <v>1309</v>
      </c>
      <c r="TQ706" t="s">
        <v>1704</v>
      </c>
      <c r="TY706" s="41" t="s">
        <v>1705</v>
      </c>
      <c r="UH706" s="41" t="s">
        <v>1705</v>
      </c>
      <c r="UM706" s="41" t="s">
        <v>1705</v>
      </c>
      <c r="UN706" s="41" t="s">
        <v>1705</v>
      </c>
      <c r="UO706" s="41" t="s">
        <v>1705</v>
      </c>
      <c r="WI706" t="s">
        <v>1278</v>
      </c>
      <c r="YB706" t="s">
        <v>1282</v>
      </c>
      <c r="YM706" t="s">
        <v>1310</v>
      </c>
      <c r="YU706" t="s">
        <v>1311</v>
      </c>
      <c r="ZN706" t="s">
        <v>1312</v>
      </c>
      <c r="ZX706" t="s">
        <v>1313</v>
      </c>
      <c r="ZZ706" t="s">
        <v>1706</v>
      </c>
      <c r="AAB706" t="s">
        <v>1689</v>
      </c>
      <c r="AAH706" t="s">
        <v>1314</v>
      </c>
      <c r="AAI706" t="s">
        <v>1315</v>
      </c>
      <c r="AAQ706" t="s">
        <v>1316</v>
      </c>
      <c r="AAR706" t="s">
        <v>1278</v>
      </c>
      <c r="AAS706" t="s">
        <v>1317</v>
      </c>
      <c r="AAT706" t="s">
        <v>1743</v>
      </c>
      <c r="AAW706" t="s">
        <v>1285</v>
      </c>
      <c r="ABE706" t="s">
        <v>1278</v>
      </c>
      <c r="ABG706" t="s">
        <v>1318</v>
      </c>
      <c r="ABN706" t="s">
        <v>1278</v>
      </c>
      <c r="ABR706" t="s">
        <v>1707</v>
      </c>
      <c r="ACD706" t="s">
        <v>1708</v>
      </c>
      <c r="ACG706" t="s">
        <v>1709</v>
      </c>
      <c r="ADG706" t="s">
        <v>1282</v>
      </c>
      <c r="ADP706" t="s">
        <v>1319</v>
      </c>
      <c r="ADR706" t="s">
        <v>1710</v>
      </c>
      <c r="AED706" t="s">
        <v>1320</v>
      </c>
      <c r="AET706" t="s">
        <v>1711</v>
      </c>
      <c r="AEV706" t="s">
        <v>1311</v>
      </c>
      <c r="AFA706" t="s">
        <v>1321</v>
      </c>
      <c r="AFI706" s="41" t="s">
        <v>1712</v>
      </c>
      <c r="AFR706" t="s">
        <v>1299</v>
      </c>
      <c r="AFS706" t="s">
        <v>1713</v>
      </c>
      <c r="AFZ706" t="s">
        <v>1322</v>
      </c>
      <c r="AGO706" t="s">
        <v>1323</v>
      </c>
      <c r="AGP706">
        <v>3</v>
      </c>
      <c r="AGQ706" t="s">
        <v>1324</v>
      </c>
      <c r="AGR706" t="s">
        <v>1324</v>
      </c>
      <c r="AGT706" t="s">
        <v>1324</v>
      </c>
      <c r="AHB706" t="s">
        <v>1325</v>
      </c>
      <c r="AHC706" t="s">
        <v>1326</v>
      </c>
      <c r="AHO706" t="s">
        <v>1689</v>
      </c>
      <c r="AHT706" t="b">
        <v>0</v>
      </c>
      <c r="AHX706" s="42">
        <v>0</v>
      </c>
      <c r="AIC706" s="41" t="s">
        <v>1714</v>
      </c>
      <c r="AIE706" t="s">
        <v>1327</v>
      </c>
      <c r="AIM706" t="s">
        <v>1715</v>
      </c>
      <c r="AIN706" t="s">
        <v>1716</v>
      </c>
      <c r="AJA706" t="s">
        <v>5748</v>
      </c>
      <c r="AJR706" t="s">
        <v>1328</v>
      </c>
      <c r="AKF706" t="s">
        <v>1317</v>
      </c>
      <c r="AKG706" t="s">
        <v>1329</v>
      </c>
      <c r="AKH706" t="s">
        <v>1330</v>
      </c>
      <c r="AKI706" t="s">
        <v>1285</v>
      </c>
      <c r="AKK706" t="s">
        <v>1331</v>
      </c>
      <c r="ALN706" s="41" t="s">
        <v>1717</v>
      </c>
      <c r="ALS706" t="s">
        <v>1332</v>
      </c>
      <c r="ALU706" t="s">
        <v>1333</v>
      </c>
      <c r="ALW706" t="s">
        <v>1718</v>
      </c>
      <c r="AMA706" t="s">
        <v>1334</v>
      </c>
      <c r="AMP706" s="41" t="s">
        <v>1719</v>
      </c>
      <c r="ANA706" t="s">
        <v>1335</v>
      </c>
      <c r="ANJ706" t="s">
        <v>1693</v>
      </c>
      <c r="ANV706" t="s">
        <v>1336</v>
      </c>
      <c r="AOF706" t="s">
        <v>1337</v>
      </c>
      <c r="AOJ706" s="41" t="s">
        <v>1720</v>
      </c>
      <c r="APG706" t="s">
        <v>1282</v>
      </c>
      <c r="APK706" t="s">
        <v>1285</v>
      </c>
      <c r="APL706" t="s">
        <v>1338</v>
      </c>
      <c r="APV706" t="s">
        <v>1328</v>
      </c>
      <c r="AQC706" t="s">
        <v>1339</v>
      </c>
      <c r="AQK706" t="s">
        <v>1687</v>
      </c>
      <c r="AQL706" t="s">
        <v>1340</v>
      </c>
      <c r="AQY706" t="s">
        <v>1341</v>
      </c>
      <c r="ARF706" t="s">
        <v>1285</v>
      </c>
      <c r="ARK706" t="s">
        <v>1342</v>
      </c>
      <c r="ARW706" t="s">
        <v>1721</v>
      </c>
      <c r="ARY706" t="s">
        <v>1343</v>
      </c>
      <c r="ASD706" t="s">
        <v>1344</v>
      </c>
      <c r="ASE706" t="s">
        <v>1722</v>
      </c>
      <c r="ASU706" t="s">
        <v>5315</v>
      </c>
      <c r="ATE706" t="s">
        <v>1345</v>
      </c>
      <c r="ATM706" t="s">
        <v>1346</v>
      </c>
      <c r="AUB706" t="s">
        <v>1347</v>
      </c>
      <c r="AUE706" t="s">
        <v>1723</v>
      </c>
      <c r="AUH706" s="41" t="s">
        <v>1724</v>
      </c>
      <c r="AUK706" s="41" t="s">
        <v>1725</v>
      </c>
      <c r="AUQ706" s="41" t="s">
        <v>1726</v>
      </c>
      <c r="AUW706" s="41" t="s">
        <v>1705</v>
      </c>
      <c r="AWA706" s="41" t="s">
        <v>1727</v>
      </c>
      <c r="AWE706">
        <v>100</v>
      </c>
      <c r="AWY706" t="s">
        <v>1278</v>
      </c>
      <c r="AWZ706" t="s">
        <v>1278</v>
      </c>
      <c r="AXA706" t="s">
        <v>1282</v>
      </c>
      <c r="AXU706" t="s">
        <v>1713</v>
      </c>
      <c r="AYO706" t="s">
        <v>1304</v>
      </c>
      <c r="AZI706" t="s">
        <v>1348</v>
      </c>
      <c r="AZM706" t="s">
        <v>1349</v>
      </c>
      <c r="BBM706" t="s">
        <v>1728</v>
      </c>
      <c r="BBY706" t="s">
        <v>1728</v>
      </c>
      <c r="BCD706" t="s">
        <v>1350</v>
      </c>
      <c r="BCE706" t="s">
        <v>1350</v>
      </c>
      <c r="BCF706" t="s">
        <v>1350</v>
      </c>
      <c r="BCG706" t="s">
        <v>1351</v>
      </c>
      <c r="BCH706" t="s">
        <v>1351</v>
      </c>
      <c r="BCI706" t="s">
        <v>1351</v>
      </c>
      <c r="BCP706" t="s">
        <v>1352</v>
      </c>
      <c r="BDH706" t="s">
        <v>1710</v>
      </c>
      <c r="BDI706" t="s">
        <v>1710</v>
      </c>
      <c r="BDJ706" t="s">
        <v>1729</v>
      </c>
      <c r="BEU706" t="s">
        <v>5315</v>
      </c>
      <c r="BGP706" t="s">
        <v>1728</v>
      </c>
      <c r="BIB706" t="s">
        <v>5315</v>
      </c>
      <c r="BIN706" s="41" t="s">
        <v>5749</v>
      </c>
    </row>
    <row r="707" spans="1:1015 1030:1600" ht="409.5">
      <c r="A707" t="s">
        <v>1744</v>
      </c>
      <c r="B707" t="s">
        <v>5750</v>
      </c>
      <c r="C707">
        <v>2622414</v>
      </c>
      <c r="D707" t="s">
        <v>1262</v>
      </c>
      <c r="E707" t="s">
        <v>54</v>
      </c>
      <c r="F707" t="s">
        <v>1263</v>
      </c>
      <c r="G707" t="s">
        <v>1264</v>
      </c>
      <c r="H707" t="s">
        <v>1265</v>
      </c>
      <c r="I707" t="s">
        <v>1266</v>
      </c>
      <c r="L707" t="s">
        <v>1749</v>
      </c>
      <c r="M707" t="s">
        <v>1267</v>
      </c>
      <c r="N707" t="s">
        <v>1267</v>
      </c>
      <c r="O707" t="s">
        <v>5751</v>
      </c>
      <c r="P707" t="s">
        <v>5752</v>
      </c>
      <c r="Q707" t="s">
        <v>5633</v>
      </c>
      <c r="R707" t="s">
        <v>5752</v>
      </c>
      <c r="S707" t="s">
        <v>5511</v>
      </c>
      <c r="T707">
        <v>0</v>
      </c>
      <c r="U707" t="s">
        <v>1268</v>
      </c>
      <c r="V707" t="s">
        <v>1269</v>
      </c>
      <c r="W707" t="s">
        <v>1270</v>
      </c>
      <c r="X707" t="s">
        <v>1354</v>
      </c>
      <c r="Y707" t="s">
        <v>1742</v>
      </c>
      <c r="Z707" s="41" t="s">
        <v>5753</v>
      </c>
      <c r="AB707" t="s">
        <v>1730</v>
      </c>
      <c r="AC707" t="s">
        <v>1272</v>
      </c>
      <c r="AD707" t="s">
        <v>1273</v>
      </c>
      <c r="AE707" t="s">
        <v>1274</v>
      </c>
      <c r="AF707" t="s">
        <v>1275</v>
      </c>
      <c r="AG707" t="s">
        <v>1276</v>
      </c>
      <c r="AH707" t="s">
        <v>1749</v>
      </c>
      <c r="AS707" t="s">
        <v>1745</v>
      </c>
      <c r="BJ707" t="s">
        <v>1684</v>
      </c>
      <c r="BK707" t="s">
        <v>1685</v>
      </c>
      <c r="BM707" t="s">
        <v>1686</v>
      </c>
      <c r="BN707" t="s">
        <v>1686</v>
      </c>
      <c r="BO707" t="s">
        <v>1686</v>
      </c>
      <c r="BP707" t="s">
        <v>1686</v>
      </c>
      <c r="BX707" t="s">
        <v>1277</v>
      </c>
      <c r="CA707" t="s">
        <v>1278</v>
      </c>
      <c r="CL707" t="s">
        <v>1279</v>
      </c>
      <c r="CM707" t="s">
        <v>1279</v>
      </c>
      <c r="CO707" t="s">
        <v>5315</v>
      </c>
      <c r="DC707" t="s">
        <v>1280</v>
      </c>
      <c r="DD707" t="s">
        <v>1280</v>
      </c>
      <c r="DJ707" t="s">
        <v>1687</v>
      </c>
      <c r="DK707" t="s">
        <v>1281</v>
      </c>
      <c r="FJ707" t="s">
        <v>5315</v>
      </c>
      <c r="FQ707" t="s">
        <v>1282</v>
      </c>
      <c r="GL707" t="s">
        <v>1283</v>
      </c>
      <c r="GN707" t="s">
        <v>1284</v>
      </c>
      <c r="GO707" t="s">
        <v>1284</v>
      </c>
      <c r="GR707" t="s">
        <v>1285</v>
      </c>
      <c r="GU707" t="s">
        <v>1286</v>
      </c>
      <c r="GW707" t="s">
        <v>1286</v>
      </c>
      <c r="GX707" t="s">
        <v>1286</v>
      </c>
      <c r="GY707" t="s">
        <v>1286</v>
      </c>
      <c r="GZ707" t="s">
        <v>1286</v>
      </c>
      <c r="HA707" t="s">
        <v>1284</v>
      </c>
      <c r="HC707" t="s">
        <v>1284</v>
      </c>
      <c r="HD707" t="s">
        <v>1285</v>
      </c>
      <c r="HI707" t="s">
        <v>1287</v>
      </c>
      <c r="HR707" t="s">
        <v>1288</v>
      </c>
      <c r="HS707" s="41" t="s">
        <v>1688</v>
      </c>
      <c r="HT707" t="s">
        <v>1687</v>
      </c>
      <c r="HU707" t="s">
        <v>1687</v>
      </c>
      <c r="IX707" t="s">
        <v>1289</v>
      </c>
      <c r="JD707" t="s">
        <v>1689</v>
      </c>
      <c r="JJ707" t="s">
        <v>1290</v>
      </c>
      <c r="JK707" t="s">
        <v>1290</v>
      </c>
      <c r="JQ707" t="s">
        <v>1291</v>
      </c>
      <c r="JT707" t="s">
        <v>1690</v>
      </c>
      <c r="JV707" t="s">
        <v>1292</v>
      </c>
      <c r="JX707" t="s">
        <v>1293</v>
      </c>
      <c r="JY707" t="s">
        <v>1294</v>
      </c>
      <c r="JZ707" t="s">
        <v>1295</v>
      </c>
      <c r="KB707" t="s">
        <v>1296</v>
      </c>
      <c r="KU707" t="s">
        <v>1297</v>
      </c>
      <c r="KV707" t="s">
        <v>1297</v>
      </c>
      <c r="KX707" t="s">
        <v>1278</v>
      </c>
      <c r="KZ707" t="s">
        <v>1687</v>
      </c>
      <c r="LA707" t="s">
        <v>1298</v>
      </c>
      <c r="LB707" t="s">
        <v>1298</v>
      </c>
      <c r="LL707" t="s">
        <v>1299</v>
      </c>
      <c r="LQ707" t="s">
        <v>1691</v>
      </c>
      <c r="LS707" t="s">
        <v>1692</v>
      </c>
      <c r="LZ707" t="s">
        <v>1282</v>
      </c>
      <c r="MA707" t="s">
        <v>1300</v>
      </c>
      <c r="MN707" t="s">
        <v>1301</v>
      </c>
      <c r="NC707" t="s">
        <v>1302</v>
      </c>
      <c r="ND707" t="s">
        <v>1285</v>
      </c>
      <c r="NH707" t="s">
        <v>1278</v>
      </c>
      <c r="NL707" t="s">
        <v>1303</v>
      </c>
      <c r="OE707" t="s">
        <v>1693</v>
      </c>
      <c r="PM707" s="41" t="s">
        <v>1694</v>
      </c>
      <c r="PO707" s="41" t="s">
        <v>1695</v>
      </c>
      <c r="PP707" s="41" t="s">
        <v>1696</v>
      </c>
      <c r="PQ707" s="41" t="s">
        <v>1695</v>
      </c>
      <c r="PR707" s="41" t="s">
        <v>1695</v>
      </c>
      <c r="PS707" s="41" t="s">
        <v>1697</v>
      </c>
      <c r="PT707" s="41" t="s">
        <v>1698</v>
      </c>
      <c r="PU707" s="41" t="s">
        <v>1699</v>
      </c>
      <c r="PV707" s="41" t="s">
        <v>1700</v>
      </c>
      <c r="PW707" s="41" t="s">
        <v>1701</v>
      </c>
      <c r="QF707" s="41" t="s">
        <v>1702</v>
      </c>
      <c r="QG707" s="41" t="s">
        <v>1703</v>
      </c>
      <c r="QO707" t="s">
        <v>1304</v>
      </c>
      <c r="QP707" t="s">
        <v>1687</v>
      </c>
      <c r="QR707" t="s">
        <v>1278</v>
      </c>
      <c r="QS707" t="s">
        <v>1278</v>
      </c>
      <c r="QX707" t="s">
        <v>1282</v>
      </c>
      <c r="RN707" t="s">
        <v>1305</v>
      </c>
      <c r="RO707" t="s">
        <v>1306</v>
      </c>
      <c r="SA707" t="s">
        <v>1278</v>
      </c>
      <c r="SJ707" t="s">
        <v>5315</v>
      </c>
      <c r="SK707" t="s">
        <v>1307</v>
      </c>
      <c r="SL707" t="s">
        <v>1308</v>
      </c>
      <c r="SP707" t="s">
        <v>1285</v>
      </c>
      <c r="TA707" t="s">
        <v>1687</v>
      </c>
      <c r="TD707" t="s">
        <v>1687</v>
      </c>
      <c r="TG707" t="s">
        <v>1687</v>
      </c>
      <c r="TH707" t="s">
        <v>1309</v>
      </c>
      <c r="TQ707" t="s">
        <v>1704</v>
      </c>
      <c r="TY707" s="41" t="s">
        <v>1705</v>
      </c>
      <c r="UH707" s="41" t="s">
        <v>1705</v>
      </c>
      <c r="UM707" s="41" t="s">
        <v>1705</v>
      </c>
      <c r="UN707" s="41" t="s">
        <v>1705</v>
      </c>
      <c r="UO707" s="41" t="s">
        <v>1705</v>
      </c>
      <c r="WI707" t="s">
        <v>1278</v>
      </c>
      <c r="YB707" t="s">
        <v>1282</v>
      </c>
      <c r="YM707" t="s">
        <v>1310</v>
      </c>
      <c r="YU707" t="s">
        <v>1311</v>
      </c>
      <c r="ZN707" t="s">
        <v>1312</v>
      </c>
      <c r="ZX707" t="s">
        <v>1313</v>
      </c>
      <c r="ZZ707" t="s">
        <v>1706</v>
      </c>
      <c r="AAB707" t="s">
        <v>1689</v>
      </c>
      <c r="AAH707" t="s">
        <v>1314</v>
      </c>
      <c r="AAI707" t="s">
        <v>1315</v>
      </c>
      <c r="AAQ707" t="s">
        <v>1316</v>
      </c>
      <c r="AAR707" t="s">
        <v>1278</v>
      </c>
      <c r="AAS707" t="s">
        <v>1317</v>
      </c>
      <c r="AAT707" t="s">
        <v>1743</v>
      </c>
      <c r="AAW707" t="s">
        <v>1285</v>
      </c>
      <c r="ABE707" t="s">
        <v>1278</v>
      </c>
      <c r="ABG707" t="s">
        <v>1318</v>
      </c>
      <c r="ABN707" t="s">
        <v>1278</v>
      </c>
      <c r="ABR707" t="s">
        <v>1707</v>
      </c>
      <c r="ACD707" t="s">
        <v>1708</v>
      </c>
      <c r="ACG707" t="s">
        <v>1709</v>
      </c>
      <c r="ADG707" t="s">
        <v>1282</v>
      </c>
      <c r="ADP707" t="s">
        <v>1319</v>
      </c>
      <c r="ADR707" t="s">
        <v>1710</v>
      </c>
      <c r="AED707" t="s">
        <v>1320</v>
      </c>
      <c r="AET707" t="s">
        <v>1711</v>
      </c>
      <c r="AEV707" t="s">
        <v>1311</v>
      </c>
      <c r="AFA707" t="s">
        <v>1321</v>
      </c>
      <c r="AFI707" s="41" t="s">
        <v>1712</v>
      </c>
      <c r="AFR707" t="s">
        <v>1299</v>
      </c>
      <c r="AFS707" t="s">
        <v>1713</v>
      </c>
      <c r="AFZ707" t="s">
        <v>1322</v>
      </c>
      <c r="AGO707" t="s">
        <v>1323</v>
      </c>
      <c r="AGP707">
        <v>3</v>
      </c>
      <c r="AGQ707" t="s">
        <v>1324</v>
      </c>
      <c r="AGR707" t="s">
        <v>1324</v>
      </c>
      <c r="AGT707" t="s">
        <v>1324</v>
      </c>
      <c r="AHB707" t="s">
        <v>1325</v>
      </c>
      <c r="AHC707" t="s">
        <v>1326</v>
      </c>
      <c r="AHO707" t="s">
        <v>1689</v>
      </c>
      <c r="AHT707" t="b">
        <v>0</v>
      </c>
      <c r="AHX707" s="42">
        <v>0</v>
      </c>
      <c r="AIC707" s="41" t="s">
        <v>1714</v>
      </c>
      <c r="AIE707" t="s">
        <v>1327</v>
      </c>
      <c r="AIM707" t="s">
        <v>1715</v>
      </c>
      <c r="AIN707" t="s">
        <v>1716</v>
      </c>
      <c r="AJA707" t="s">
        <v>5754</v>
      </c>
      <c r="AJR707" t="s">
        <v>1328</v>
      </c>
      <c r="AKF707" t="s">
        <v>1317</v>
      </c>
      <c r="AKG707" t="s">
        <v>1329</v>
      </c>
      <c r="AKH707" t="s">
        <v>1330</v>
      </c>
      <c r="AKI707" t="s">
        <v>1285</v>
      </c>
      <c r="AKK707" t="s">
        <v>1331</v>
      </c>
      <c r="ALN707" s="41" t="s">
        <v>1717</v>
      </c>
      <c r="ALS707" t="s">
        <v>1332</v>
      </c>
      <c r="ALU707" t="s">
        <v>1333</v>
      </c>
      <c r="ALW707" t="s">
        <v>1718</v>
      </c>
      <c r="AMA707" t="s">
        <v>1334</v>
      </c>
      <c r="AMP707" s="41" t="s">
        <v>1719</v>
      </c>
      <c r="ANA707" t="s">
        <v>1335</v>
      </c>
      <c r="ANJ707" t="s">
        <v>1693</v>
      </c>
      <c r="ANV707" t="s">
        <v>1336</v>
      </c>
      <c r="AOF707" t="s">
        <v>1337</v>
      </c>
      <c r="AOJ707" s="41" t="s">
        <v>1720</v>
      </c>
      <c r="APG707" t="s">
        <v>1282</v>
      </c>
      <c r="APK707" t="s">
        <v>1285</v>
      </c>
      <c r="APL707" t="s">
        <v>1338</v>
      </c>
      <c r="APV707" t="s">
        <v>1328</v>
      </c>
      <c r="AQC707" t="s">
        <v>1339</v>
      </c>
      <c r="AQK707" t="s">
        <v>1687</v>
      </c>
      <c r="AQL707" t="s">
        <v>1340</v>
      </c>
      <c r="AQY707" t="s">
        <v>1341</v>
      </c>
      <c r="ARF707" t="s">
        <v>1285</v>
      </c>
      <c r="ARK707" t="s">
        <v>1342</v>
      </c>
      <c r="ARW707" t="s">
        <v>1721</v>
      </c>
      <c r="ARY707" t="s">
        <v>1343</v>
      </c>
      <c r="ASD707" t="s">
        <v>1344</v>
      </c>
      <c r="ASE707" t="s">
        <v>1722</v>
      </c>
      <c r="ASU707" t="s">
        <v>5315</v>
      </c>
      <c r="ATE707" t="s">
        <v>1345</v>
      </c>
      <c r="ATM707" t="s">
        <v>1346</v>
      </c>
      <c r="AUB707" t="s">
        <v>1347</v>
      </c>
      <c r="AUE707" t="s">
        <v>1723</v>
      </c>
      <c r="AUH707" s="41" t="s">
        <v>1724</v>
      </c>
      <c r="AUK707" s="41" t="s">
        <v>1725</v>
      </c>
      <c r="AUQ707" s="41" t="s">
        <v>1726</v>
      </c>
      <c r="AUW707" s="41" t="s">
        <v>1705</v>
      </c>
      <c r="AWA707" s="41" t="s">
        <v>1727</v>
      </c>
      <c r="AWE707">
        <v>100</v>
      </c>
      <c r="AWY707" t="s">
        <v>1278</v>
      </c>
      <c r="AWZ707" t="s">
        <v>1278</v>
      </c>
      <c r="AXA707" t="s">
        <v>1282</v>
      </c>
      <c r="AXU707" t="s">
        <v>1713</v>
      </c>
      <c r="AYO707" t="s">
        <v>1304</v>
      </c>
      <c r="AZI707" t="s">
        <v>1348</v>
      </c>
      <c r="AZM707" t="s">
        <v>1349</v>
      </c>
      <c r="BBM707" t="s">
        <v>1728</v>
      </c>
      <c r="BBY707" t="s">
        <v>1728</v>
      </c>
      <c r="BCD707" t="s">
        <v>1350</v>
      </c>
      <c r="BCE707" t="s">
        <v>1350</v>
      </c>
      <c r="BCF707" t="s">
        <v>1350</v>
      </c>
      <c r="BCG707" t="s">
        <v>1351</v>
      </c>
      <c r="BCH707" t="s">
        <v>1351</v>
      </c>
      <c r="BCI707" t="s">
        <v>1351</v>
      </c>
      <c r="BCP707" t="s">
        <v>1352</v>
      </c>
      <c r="BDH707" t="s">
        <v>1710</v>
      </c>
      <c r="BDI707" t="s">
        <v>1710</v>
      </c>
      <c r="BDJ707" t="s">
        <v>1729</v>
      </c>
      <c r="BEU707" t="s">
        <v>5315</v>
      </c>
      <c r="BGP707" t="s">
        <v>1728</v>
      </c>
      <c r="BIB707" t="s">
        <v>5315</v>
      </c>
      <c r="BIN707" s="41" t="s">
        <v>5755</v>
      </c>
    </row>
    <row r="708" spans="1:1015 1030:1600" ht="409.5">
      <c r="A708" t="s">
        <v>1744</v>
      </c>
      <c r="B708" t="s">
        <v>5756</v>
      </c>
      <c r="C708">
        <v>2622419</v>
      </c>
      <c r="D708" t="s">
        <v>1262</v>
      </c>
      <c r="E708" t="s">
        <v>54</v>
      </c>
      <c r="F708" t="s">
        <v>1263</v>
      </c>
      <c r="G708" t="s">
        <v>1264</v>
      </c>
      <c r="H708" t="s">
        <v>1265</v>
      </c>
      <c r="I708" t="s">
        <v>1266</v>
      </c>
      <c r="L708" t="s">
        <v>1749</v>
      </c>
      <c r="M708" t="s">
        <v>1267</v>
      </c>
      <c r="N708" t="s">
        <v>1267</v>
      </c>
      <c r="O708" t="s">
        <v>5757</v>
      </c>
      <c r="P708" t="s">
        <v>5758</v>
      </c>
      <c r="Q708" t="s">
        <v>5633</v>
      </c>
      <c r="R708" t="s">
        <v>5758</v>
      </c>
      <c r="S708" t="s">
        <v>5511</v>
      </c>
      <c r="T708">
        <v>0</v>
      </c>
      <c r="U708" t="s">
        <v>1268</v>
      </c>
      <c r="V708" t="s">
        <v>1269</v>
      </c>
      <c r="W708" t="s">
        <v>1270</v>
      </c>
      <c r="X708" t="s">
        <v>1354</v>
      </c>
      <c r="Y708" t="s">
        <v>1742</v>
      </c>
      <c r="Z708" s="41" t="s">
        <v>5759</v>
      </c>
      <c r="AB708" t="s">
        <v>1730</v>
      </c>
      <c r="AC708" t="s">
        <v>1272</v>
      </c>
      <c r="AD708" t="s">
        <v>1273</v>
      </c>
      <c r="AE708" t="s">
        <v>1274</v>
      </c>
      <c r="AF708" t="s">
        <v>1275</v>
      </c>
      <c r="AG708" t="s">
        <v>1276</v>
      </c>
      <c r="AH708" t="s">
        <v>1749</v>
      </c>
      <c r="AS708" t="s">
        <v>1745</v>
      </c>
      <c r="BJ708" t="s">
        <v>1684</v>
      </c>
      <c r="BK708" t="s">
        <v>1685</v>
      </c>
      <c r="BM708" t="s">
        <v>1686</v>
      </c>
      <c r="BN708" t="s">
        <v>1686</v>
      </c>
      <c r="BO708" t="s">
        <v>1686</v>
      </c>
      <c r="BP708" t="s">
        <v>1686</v>
      </c>
      <c r="BX708" t="s">
        <v>1277</v>
      </c>
      <c r="CA708" t="s">
        <v>1278</v>
      </c>
      <c r="CL708" t="s">
        <v>1279</v>
      </c>
      <c r="CM708" t="s">
        <v>1279</v>
      </c>
      <c r="CO708" t="s">
        <v>5315</v>
      </c>
      <c r="DC708" t="s">
        <v>1280</v>
      </c>
      <c r="DD708" t="s">
        <v>1280</v>
      </c>
      <c r="DJ708" t="s">
        <v>1687</v>
      </c>
      <c r="DK708" t="s">
        <v>1281</v>
      </c>
      <c r="FJ708" t="s">
        <v>5315</v>
      </c>
      <c r="FQ708" t="s">
        <v>1282</v>
      </c>
      <c r="GL708" t="s">
        <v>1283</v>
      </c>
      <c r="GN708" t="s">
        <v>1284</v>
      </c>
      <c r="GO708" t="s">
        <v>1284</v>
      </c>
      <c r="GR708" t="s">
        <v>1285</v>
      </c>
      <c r="GU708" t="s">
        <v>1286</v>
      </c>
      <c r="GW708" t="s">
        <v>1286</v>
      </c>
      <c r="GX708" t="s">
        <v>1286</v>
      </c>
      <c r="GY708" t="s">
        <v>1286</v>
      </c>
      <c r="GZ708" t="s">
        <v>1286</v>
      </c>
      <c r="HA708" t="s">
        <v>1284</v>
      </c>
      <c r="HC708" t="s">
        <v>1284</v>
      </c>
      <c r="HD708" t="s">
        <v>1285</v>
      </c>
      <c r="HI708" t="s">
        <v>1287</v>
      </c>
      <c r="HR708" t="s">
        <v>1288</v>
      </c>
      <c r="HS708" s="41" t="s">
        <v>1688</v>
      </c>
      <c r="HT708" t="s">
        <v>1687</v>
      </c>
      <c r="HU708" t="s">
        <v>1687</v>
      </c>
      <c r="IX708" t="s">
        <v>1289</v>
      </c>
      <c r="JD708" t="s">
        <v>1689</v>
      </c>
      <c r="JJ708" t="s">
        <v>1290</v>
      </c>
      <c r="JK708" t="s">
        <v>1290</v>
      </c>
      <c r="JQ708" t="s">
        <v>1291</v>
      </c>
      <c r="JT708" t="s">
        <v>1690</v>
      </c>
      <c r="JV708" t="s">
        <v>1292</v>
      </c>
      <c r="JX708" t="s">
        <v>1293</v>
      </c>
      <c r="JY708" t="s">
        <v>1294</v>
      </c>
      <c r="JZ708" t="s">
        <v>1295</v>
      </c>
      <c r="KB708" t="s">
        <v>1296</v>
      </c>
      <c r="KU708" t="s">
        <v>1297</v>
      </c>
      <c r="KV708" t="s">
        <v>1297</v>
      </c>
      <c r="KX708" t="s">
        <v>1278</v>
      </c>
      <c r="KZ708" t="s">
        <v>1687</v>
      </c>
      <c r="LA708" t="s">
        <v>1298</v>
      </c>
      <c r="LB708" t="s">
        <v>1298</v>
      </c>
      <c r="LL708" t="s">
        <v>1299</v>
      </c>
      <c r="LQ708" t="s">
        <v>1691</v>
      </c>
      <c r="LS708" t="s">
        <v>1692</v>
      </c>
      <c r="LZ708" t="s">
        <v>1282</v>
      </c>
      <c r="MA708" t="s">
        <v>1300</v>
      </c>
      <c r="MN708" t="s">
        <v>1301</v>
      </c>
      <c r="NC708" t="s">
        <v>1302</v>
      </c>
      <c r="ND708" t="s">
        <v>1285</v>
      </c>
      <c r="NH708" t="s">
        <v>1278</v>
      </c>
      <c r="NL708" t="s">
        <v>1303</v>
      </c>
      <c r="OE708" t="s">
        <v>1693</v>
      </c>
      <c r="PM708" s="41" t="s">
        <v>1694</v>
      </c>
      <c r="PO708" s="41" t="s">
        <v>1695</v>
      </c>
      <c r="PP708" s="41" t="s">
        <v>1696</v>
      </c>
      <c r="PQ708" s="41" t="s">
        <v>1695</v>
      </c>
      <c r="PR708" s="41" t="s">
        <v>1695</v>
      </c>
      <c r="PS708" s="41" t="s">
        <v>1697</v>
      </c>
      <c r="PT708" s="41" t="s">
        <v>1698</v>
      </c>
      <c r="PU708" s="41" t="s">
        <v>1699</v>
      </c>
      <c r="PV708" s="41" t="s">
        <v>1700</v>
      </c>
      <c r="PW708" s="41" t="s">
        <v>1701</v>
      </c>
      <c r="QF708" s="41" t="s">
        <v>1702</v>
      </c>
      <c r="QG708" s="41" t="s">
        <v>1703</v>
      </c>
      <c r="QO708" t="s">
        <v>1304</v>
      </c>
      <c r="QP708" t="s">
        <v>1687</v>
      </c>
      <c r="QR708" t="s">
        <v>1278</v>
      </c>
      <c r="QS708" t="s">
        <v>1278</v>
      </c>
      <c r="QX708" t="s">
        <v>1282</v>
      </c>
      <c r="RN708" t="s">
        <v>1305</v>
      </c>
      <c r="RO708" t="s">
        <v>1306</v>
      </c>
      <c r="SA708" t="s">
        <v>1278</v>
      </c>
      <c r="SJ708" t="s">
        <v>5315</v>
      </c>
      <c r="SK708" t="s">
        <v>1307</v>
      </c>
      <c r="SL708" t="s">
        <v>1308</v>
      </c>
      <c r="SP708" t="s">
        <v>1285</v>
      </c>
      <c r="TA708" t="s">
        <v>1687</v>
      </c>
      <c r="TD708" t="s">
        <v>1687</v>
      </c>
      <c r="TG708" t="s">
        <v>1687</v>
      </c>
      <c r="TH708" t="s">
        <v>1309</v>
      </c>
      <c r="TQ708" t="s">
        <v>1704</v>
      </c>
      <c r="TY708" s="41" t="s">
        <v>1705</v>
      </c>
      <c r="UH708" s="41" t="s">
        <v>1705</v>
      </c>
      <c r="UM708" s="41" t="s">
        <v>1705</v>
      </c>
      <c r="UN708" s="41" t="s">
        <v>1705</v>
      </c>
      <c r="UO708" s="41" t="s">
        <v>1705</v>
      </c>
      <c r="WI708" t="s">
        <v>1278</v>
      </c>
      <c r="YB708" t="s">
        <v>1282</v>
      </c>
      <c r="YM708" t="s">
        <v>1310</v>
      </c>
      <c r="YU708" t="s">
        <v>1311</v>
      </c>
      <c r="ZN708" t="s">
        <v>1312</v>
      </c>
      <c r="ZX708" t="s">
        <v>1313</v>
      </c>
      <c r="ZZ708" t="s">
        <v>1706</v>
      </c>
      <c r="AAB708" t="s">
        <v>1689</v>
      </c>
      <c r="AAH708" t="s">
        <v>1314</v>
      </c>
      <c r="AAI708" t="s">
        <v>1315</v>
      </c>
      <c r="AAQ708" t="s">
        <v>1316</v>
      </c>
      <c r="AAR708" t="s">
        <v>1278</v>
      </c>
      <c r="AAS708" t="s">
        <v>1317</v>
      </c>
      <c r="AAT708" t="s">
        <v>1743</v>
      </c>
      <c r="AAW708" t="s">
        <v>1285</v>
      </c>
      <c r="ABE708" t="s">
        <v>1278</v>
      </c>
      <c r="ABG708" t="s">
        <v>1318</v>
      </c>
      <c r="ABN708" t="s">
        <v>1278</v>
      </c>
      <c r="ABR708" t="s">
        <v>1707</v>
      </c>
      <c r="ACD708" t="s">
        <v>1708</v>
      </c>
      <c r="ACG708" t="s">
        <v>1709</v>
      </c>
      <c r="ADG708" t="s">
        <v>1282</v>
      </c>
      <c r="ADP708" t="s">
        <v>1319</v>
      </c>
      <c r="ADR708" t="s">
        <v>1710</v>
      </c>
      <c r="AED708" t="s">
        <v>1320</v>
      </c>
      <c r="AET708" t="s">
        <v>1711</v>
      </c>
      <c r="AEV708" t="s">
        <v>1311</v>
      </c>
      <c r="AFA708" t="s">
        <v>1321</v>
      </c>
      <c r="AFI708" s="41" t="s">
        <v>1712</v>
      </c>
      <c r="AFR708" t="s">
        <v>1299</v>
      </c>
      <c r="AFS708" t="s">
        <v>1713</v>
      </c>
      <c r="AFZ708" t="s">
        <v>1322</v>
      </c>
      <c r="AGO708" t="s">
        <v>1323</v>
      </c>
      <c r="AGP708">
        <v>3</v>
      </c>
      <c r="AGQ708" t="s">
        <v>1324</v>
      </c>
      <c r="AGR708" t="s">
        <v>1324</v>
      </c>
      <c r="AGT708" t="s">
        <v>1324</v>
      </c>
      <c r="AHB708" t="s">
        <v>1325</v>
      </c>
      <c r="AHC708" t="s">
        <v>1326</v>
      </c>
      <c r="AHO708" t="s">
        <v>1689</v>
      </c>
      <c r="AHT708" t="b">
        <v>0</v>
      </c>
      <c r="AHX708" s="42">
        <v>0</v>
      </c>
      <c r="AIC708" s="41" t="s">
        <v>1714</v>
      </c>
      <c r="AIE708" t="s">
        <v>1327</v>
      </c>
      <c r="AIM708" t="s">
        <v>1715</v>
      </c>
      <c r="AIN708" t="s">
        <v>1716</v>
      </c>
      <c r="AJA708" t="s">
        <v>5760</v>
      </c>
      <c r="AJR708" t="s">
        <v>1328</v>
      </c>
      <c r="AKF708" t="s">
        <v>1317</v>
      </c>
      <c r="AKG708" t="s">
        <v>1329</v>
      </c>
      <c r="AKH708" t="s">
        <v>1330</v>
      </c>
      <c r="AKI708" t="s">
        <v>1285</v>
      </c>
      <c r="AKK708" t="s">
        <v>1331</v>
      </c>
      <c r="ALN708" s="41" t="s">
        <v>1717</v>
      </c>
      <c r="ALS708" t="s">
        <v>1332</v>
      </c>
      <c r="ALU708" t="s">
        <v>1333</v>
      </c>
      <c r="ALW708" t="s">
        <v>1718</v>
      </c>
      <c r="AMA708" t="s">
        <v>1334</v>
      </c>
      <c r="AMP708" s="41" t="s">
        <v>1719</v>
      </c>
      <c r="ANA708" t="s">
        <v>1335</v>
      </c>
      <c r="ANJ708" t="s">
        <v>1693</v>
      </c>
      <c r="ANV708" t="s">
        <v>1336</v>
      </c>
      <c r="AOF708" t="s">
        <v>1337</v>
      </c>
      <c r="AOJ708" s="41" t="s">
        <v>1720</v>
      </c>
      <c r="APG708" t="s">
        <v>1282</v>
      </c>
      <c r="APK708" t="s">
        <v>1285</v>
      </c>
      <c r="APL708" t="s">
        <v>1338</v>
      </c>
      <c r="APV708" t="s">
        <v>1328</v>
      </c>
      <c r="AQC708" t="s">
        <v>1339</v>
      </c>
      <c r="AQK708" t="s">
        <v>1687</v>
      </c>
      <c r="AQL708" t="s">
        <v>1340</v>
      </c>
      <c r="AQY708" t="s">
        <v>1341</v>
      </c>
      <c r="ARF708" t="s">
        <v>1285</v>
      </c>
      <c r="ARK708" t="s">
        <v>1342</v>
      </c>
      <c r="ARW708" t="s">
        <v>1721</v>
      </c>
      <c r="ARY708" t="s">
        <v>1343</v>
      </c>
      <c r="ASD708" t="s">
        <v>1344</v>
      </c>
      <c r="ASE708" t="s">
        <v>1722</v>
      </c>
      <c r="ASU708" t="s">
        <v>5315</v>
      </c>
      <c r="ATE708" t="s">
        <v>1345</v>
      </c>
      <c r="ATM708" t="s">
        <v>1346</v>
      </c>
      <c r="AUB708" t="s">
        <v>1347</v>
      </c>
      <c r="AUE708" t="s">
        <v>1723</v>
      </c>
      <c r="AUH708" s="41" t="s">
        <v>1724</v>
      </c>
      <c r="AUK708" s="41" t="s">
        <v>1725</v>
      </c>
      <c r="AUQ708" s="41" t="s">
        <v>1726</v>
      </c>
      <c r="AUW708" s="41" t="s">
        <v>1705</v>
      </c>
      <c r="AWA708" s="41" t="s">
        <v>1727</v>
      </c>
      <c r="AWE708">
        <v>100</v>
      </c>
      <c r="AWY708" t="s">
        <v>1278</v>
      </c>
      <c r="AWZ708" t="s">
        <v>1278</v>
      </c>
      <c r="AXA708" t="s">
        <v>1282</v>
      </c>
      <c r="AXU708" t="s">
        <v>1713</v>
      </c>
      <c r="AYO708" t="s">
        <v>1304</v>
      </c>
      <c r="AZI708" t="s">
        <v>1348</v>
      </c>
      <c r="AZM708" t="s">
        <v>1349</v>
      </c>
      <c r="BBM708" t="s">
        <v>1728</v>
      </c>
      <c r="BBY708" t="s">
        <v>1728</v>
      </c>
      <c r="BCD708" t="s">
        <v>1350</v>
      </c>
      <c r="BCE708" t="s">
        <v>1350</v>
      </c>
      <c r="BCF708" t="s">
        <v>1350</v>
      </c>
      <c r="BCG708" t="s">
        <v>1351</v>
      </c>
      <c r="BCH708" t="s">
        <v>1351</v>
      </c>
      <c r="BCI708" t="s">
        <v>1351</v>
      </c>
      <c r="BCP708" t="s">
        <v>1352</v>
      </c>
      <c r="BDH708" t="s">
        <v>1710</v>
      </c>
      <c r="BDI708" t="s">
        <v>1710</v>
      </c>
      <c r="BDJ708" t="s">
        <v>1729</v>
      </c>
      <c r="BEU708" t="s">
        <v>5315</v>
      </c>
      <c r="BGP708" t="s">
        <v>1728</v>
      </c>
      <c r="BIB708" t="s">
        <v>5315</v>
      </c>
      <c r="BIN708" s="41" t="s">
        <v>5761</v>
      </c>
    </row>
    <row r="709" spans="1:1015 1030:1600" ht="409.5">
      <c r="A709" t="s">
        <v>1744</v>
      </c>
      <c r="B709" t="s">
        <v>5762</v>
      </c>
      <c r="C709">
        <v>2622347</v>
      </c>
      <c r="D709" t="s">
        <v>1262</v>
      </c>
      <c r="E709" t="s">
        <v>54</v>
      </c>
      <c r="F709" t="s">
        <v>1263</v>
      </c>
      <c r="G709" t="s">
        <v>1264</v>
      </c>
      <c r="H709" t="s">
        <v>1265</v>
      </c>
      <c r="I709" t="s">
        <v>1266</v>
      </c>
      <c r="L709" t="s">
        <v>1749</v>
      </c>
      <c r="M709" t="s">
        <v>1267</v>
      </c>
      <c r="N709" t="s">
        <v>1267</v>
      </c>
      <c r="O709" t="s">
        <v>5763</v>
      </c>
      <c r="P709" t="s">
        <v>5764</v>
      </c>
      <c r="Q709" t="s">
        <v>5633</v>
      </c>
      <c r="R709" t="s">
        <v>5764</v>
      </c>
      <c r="S709" t="s">
        <v>5511</v>
      </c>
      <c r="T709">
        <v>0</v>
      </c>
      <c r="U709" t="s">
        <v>1268</v>
      </c>
      <c r="V709" t="s">
        <v>1269</v>
      </c>
      <c r="W709" t="s">
        <v>1270</v>
      </c>
      <c r="X709" t="s">
        <v>1354</v>
      </c>
      <c r="Y709" t="s">
        <v>1742</v>
      </c>
      <c r="Z709" s="41" t="s">
        <v>5765</v>
      </c>
      <c r="AB709" t="s">
        <v>1730</v>
      </c>
      <c r="AC709" t="s">
        <v>1272</v>
      </c>
      <c r="AD709" t="s">
        <v>1273</v>
      </c>
      <c r="AE709" t="s">
        <v>1274</v>
      </c>
      <c r="AF709" t="s">
        <v>1275</v>
      </c>
      <c r="AG709" t="s">
        <v>1276</v>
      </c>
      <c r="AH709" t="s">
        <v>1749</v>
      </c>
      <c r="AS709" t="s">
        <v>1745</v>
      </c>
      <c r="BJ709" t="s">
        <v>1684</v>
      </c>
      <c r="BK709" t="s">
        <v>1685</v>
      </c>
      <c r="BM709" t="s">
        <v>1686</v>
      </c>
      <c r="BN709" t="s">
        <v>1686</v>
      </c>
      <c r="BO709" t="s">
        <v>1686</v>
      </c>
      <c r="BP709" t="s">
        <v>1686</v>
      </c>
      <c r="BX709" t="s">
        <v>1277</v>
      </c>
      <c r="CA709" t="s">
        <v>1278</v>
      </c>
      <c r="CL709" t="s">
        <v>1279</v>
      </c>
      <c r="CM709" t="s">
        <v>1279</v>
      </c>
      <c r="CO709" t="s">
        <v>5315</v>
      </c>
      <c r="DC709" t="s">
        <v>1280</v>
      </c>
      <c r="DD709" t="s">
        <v>1280</v>
      </c>
      <c r="DJ709" t="s">
        <v>1687</v>
      </c>
      <c r="DK709" t="s">
        <v>1281</v>
      </c>
      <c r="FJ709" t="s">
        <v>5315</v>
      </c>
      <c r="FQ709" t="s">
        <v>1282</v>
      </c>
      <c r="GL709" t="s">
        <v>1283</v>
      </c>
      <c r="GN709" t="s">
        <v>1284</v>
      </c>
      <c r="GO709" t="s">
        <v>1284</v>
      </c>
      <c r="GR709" t="s">
        <v>1285</v>
      </c>
      <c r="GU709" t="s">
        <v>1286</v>
      </c>
      <c r="GW709" t="s">
        <v>1286</v>
      </c>
      <c r="GX709" t="s">
        <v>1286</v>
      </c>
      <c r="GY709" t="s">
        <v>1286</v>
      </c>
      <c r="GZ709" t="s">
        <v>1286</v>
      </c>
      <c r="HA709" t="s">
        <v>1284</v>
      </c>
      <c r="HC709" t="s">
        <v>1284</v>
      </c>
      <c r="HD709" t="s">
        <v>1285</v>
      </c>
      <c r="HI709" t="s">
        <v>1287</v>
      </c>
      <c r="HR709" t="s">
        <v>1288</v>
      </c>
      <c r="HS709" s="41" t="s">
        <v>1688</v>
      </c>
      <c r="HT709" t="s">
        <v>1687</v>
      </c>
      <c r="HU709" t="s">
        <v>1687</v>
      </c>
      <c r="IX709" t="s">
        <v>1289</v>
      </c>
      <c r="JD709" t="s">
        <v>1689</v>
      </c>
      <c r="JJ709" t="s">
        <v>1290</v>
      </c>
      <c r="JK709" t="s">
        <v>1290</v>
      </c>
      <c r="JQ709" t="s">
        <v>1291</v>
      </c>
      <c r="JT709" t="s">
        <v>1690</v>
      </c>
      <c r="JV709" t="s">
        <v>1292</v>
      </c>
      <c r="JX709" t="s">
        <v>1293</v>
      </c>
      <c r="JY709" t="s">
        <v>1294</v>
      </c>
      <c r="JZ709" t="s">
        <v>1295</v>
      </c>
      <c r="KB709" t="s">
        <v>1296</v>
      </c>
      <c r="KU709" t="s">
        <v>1297</v>
      </c>
      <c r="KV709" t="s">
        <v>1297</v>
      </c>
      <c r="KX709" t="s">
        <v>1278</v>
      </c>
      <c r="KZ709" t="s">
        <v>1687</v>
      </c>
      <c r="LA709" t="s">
        <v>1298</v>
      </c>
      <c r="LB709" t="s">
        <v>1298</v>
      </c>
      <c r="LL709" t="s">
        <v>1299</v>
      </c>
      <c r="LQ709" t="s">
        <v>1691</v>
      </c>
      <c r="LS709" t="s">
        <v>1692</v>
      </c>
      <c r="LZ709" t="s">
        <v>1282</v>
      </c>
      <c r="MA709" t="s">
        <v>1300</v>
      </c>
      <c r="MN709" t="s">
        <v>1301</v>
      </c>
      <c r="NC709" t="s">
        <v>1302</v>
      </c>
      <c r="ND709" t="s">
        <v>1285</v>
      </c>
      <c r="NH709" t="s">
        <v>1278</v>
      </c>
      <c r="NL709" t="s">
        <v>1303</v>
      </c>
      <c r="OE709" t="s">
        <v>1693</v>
      </c>
      <c r="PM709" s="41" t="s">
        <v>1694</v>
      </c>
      <c r="PO709" s="41" t="s">
        <v>1695</v>
      </c>
      <c r="PP709" s="41" t="s">
        <v>1696</v>
      </c>
      <c r="PQ709" s="41" t="s">
        <v>1695</v>
      </c>
      <c r="PR709" s="41" t="s">
        <v>1695</v>
      </c>
      <c r="PS709" s="41" t="s">
        <v>1697</v>
      </c>
      <c r="PT709" s="41" t="s">
        <v>1698</v>
      </c>
      <c r="PU709" s="41" t="s">
        <v>1699</v>
      </c>
      <c r="PV709" s="41" t="s">
        <v>1700</v>
      </c>
      <c r="PW709" s="41" t="s">
        <v>1701</v>
      </c>
      <c r="QF709" s="41" t="s">
        <v>1702</v>
      </c>
      <c r="QG709" s="41" t="s">
        <v>1703</v>
      </c>
      <c r="QO709" t="s">
        <v>1304</v>
      </c>
      <c r="QP709" t="s">
        <v>1687</v>
      </c>
      <c r="QR709" t="s">
        <v>1278</v>
      </c>
      <c r="QS709" t="s">
        <v>1278</v>
      </c>
      <c r="QX709" t="s">
        <v>1282</v>
      </c>
      <c r="RN709" t="s">
        <v>1305</v>
      </c>
      <c r="RO709" t="s">
        <v>1306</v>
      </c>
      <c r="SA709" t="s">
        <v>1278</v>
      </c>
      <c r="SJ709" t="s">
        <v>5315</v>
      </c>
      <c r="SK709" t="s">
        <v>1307</v>
      </c>
      <c r="SL709" t="s">
        <v>1308</v>
      </c>
      <c r="SP709" t="s">
        <v>1285</v>
      </c>
      <c r="TA709" t="s">
        <v>1687</v>
      </c>
      <c r="TD709" t="s">
        <v>1687</v>
      </c>
      <c r="TG709" t="s">
        <v>1687</v>
      </c>
      <c r="TH709" t="s">
        <v>1309</v>
      </c>
      <c r="TQ709" t="s">
        <v>1704</v>
      </c>
      <c r="TY709" s="41" t="s">
        <v>1705</v>
      </c>
      <c r="UH709" s="41" t="s">
        <v>1705</v>
      </c>
      <c r="UM709" s="41" t="s">
        <v>1705</v>
      </c>
      <c r="UN709" s="41" t="s">
        <v>1705</v>
      </c>
      <c r="UO709" s="41" t="s">
        <v>1705</v>
      </c>
      <c r="WI709" t="s">
        <v>1278</v>
      </c>
      <c r="YB709" t="s">
        <v>1282</v>
      </c>
      <c r="YM709" t="s">
        <v>1310</v>
      </c>
      <c r="YU709" t="s">
        <v>1311</v>
      </c>
      <c r="ZN709" t="s">
        <v>1312</v>
      </c>
      <c r="ZX709" t="s">
        <v>1313</v>
      </c>
      <c r="ZZ709" t="s">
        <v>1706</v>
      </c>
      <c r="AAB709" t="s">
        <v>1689</v>
      </c>
      <c r="AAH709" t="s">
        <v>1314</v>
      </c>
      <c r="AAI709" t="s">
        <v>1315</v>
      </c>
      <c r="AAQ709" t="s">
        <v>1316</v>
      </c>
      <c r="AAR709" t="s">
        <v>1278</v>
      </c>
      <c r="AAS709" t="s">
        <v>1317</v>
      </c>
      <c r="AAT709" t="s">
        <v>1743</v>
      </c>
      <c r="AAW709" t="s">
        <v>1285</v>
      </c>
      <c r="ABE709" t="s">
        <v>1278</v>
      </c>
      <c r="ABG709" t="s">
        <v>1318</v>
      </c>
      <c r="ABN709" t="s">
        <v>1278</v>
      </c>
      <c r="ABR709" t="s">
        <v>1707</v>
      </c>
      <c r="ACD709" t="s">
        <v>1708</v>
      </c>
      <c r="ACG709" t="s">
        <v>1709</v>
      </c>
      <c r="ADG709" t="s">
        <v>1282</v>
      </c>
      <c r="ADP709" t="s">
        <v>1319</v>
      </c>
      <c r="ADR709" t="s">
        <v>1710</v>
      </c>
      <c r="AED709" t="s">
        <v>1320</v>
      </c>
      <c r="AET709" t="s">
        <v>1711</v>
      </c>
      <c r="AEV709" t="s">
        <v>1311</v>
      </c>
      <c r="AFA709" t="s">
        <v>1321</v>
      </c>
      <c r="AFI709" s="41" t="s">
        <v>1712</v>
      </c>
      <c r="AFR709" t="s">
        <v>1299</v>
      </c>
      <c r="AFS709" t="s">
        <v>1713</v>
      </c>
      <c r="AFZ709" t="s">
        <v>1322</v>
      </c>
      <c r="AGO709" t="s">
        <v>1323</v>
      </c>
      <c r="AGP709">
        <v>3</v>
      </c>
      <c r="AGQ709" t="s">
        <v>1324</v>
      </c>
      <c r="AGR709" t="s">
        <v>1324</v>
      </c>
      <c r="AGT709" t="s">
        <v>1324</v>
      </c>
      <c r="AHB709" t="s">
        <v>1325</v>
      </c>
      <c r="AHC709" t="s">
        <v>1326</v>
      </c>
      <c r="AHO709" t="s">
        <v>1689</v>
      </c>
      <c r="AHT709" t="b">
        <v>0</v>
      </c>
      <c r="AHX709" s="42">
        <v>0</v>
      </c>
      <c r="AIC709" s="41" t="s">
        <v>1714</v>
      </c>
      <c r="AIE709" t="s">
        <v>1327</v>
      </c>
      <c r="AIM709" t="s">
        <v>1715</v>
      </c>
      <c r="AIN709" t="s">
        <v>1716</v>
      </c>
      <c r="AJA709" t="s">
        <v>5766</v>
      </c>
      <c r="AJR709" t="s">
        <v>1328</v>
      </c>
      <c r="AKF709" t="s">
        <v>1317</v>
      </c>
      <c r="AKG709" t="s">
        <v>1329</v>
      </c>
      <c r="AKH709" t="s">
        <v>1330</v>
      </c>
      <c r="AKI709" t="s">
        <v>1285</v>
      </c>
      <c r="AKK709" t="s">
        <v>1331</v>
      </c>
      <c r="ALN709" s="41" t="s">
        <v>1717</v>
      </c>
      <c r="ALS709" t="s">
        <v>1332</v>
      </c>
      <c r="ALU709" t="s">
        <v>1333</v>
      </c>
      <c r="ALW709" t="s">
        <v>1718</v>
      </c>
      <c r="AMA709" t="s">
        <v>1334</v>
      </c>
      <c r="AMP709" s="41" t="s">
        <v>1719</v>
      </c>
      <c r="ANA709" t="s">
        <v>1335</v>
      </c>
      <c r="ANJ709" t="s">
        <v>1693</v>
      </c>
      <c r="ANV709" t="s">
        <v>1336</v>
      </c>
      <c r="AOF709" t="s">
        <v>1337</v>
      </c>
      <c r="AOJ709" s="41" t="s">
        <v>1720</v>
      </c>
      <c r="APG709" t="s">
        <v>1282</v>
      </c>
      <c r="APK709" t="s">
        <v>1285</v>
      </c>
      <c r="APL709" t="s">
        <v>1338</v>
      </c>
      <c r="APV709" t="s">
        <v>1328</v>
      </c>
      <c r="AQC709" t="s">
        <v>1339</v>
      </c>
      <c r="AQK709" t="s">
        <v>1687</v>
      </c>
      <c r="AQL709" t="s">
        <v>1340</v>
      </c>
      <c r="AQY709" t="s">
        <v>1341</v>
      </c>
      <c r="ARF709" t="s">
        <v>1285</v>
      </c>
      <c r="ARK709" t="s">
        <v>1342</v>
      </c>
      <c r="ARW709" t="s">
        <v>1721</v>
      </c>
      <c r="ARY709" t="s">
        <v>1343</v>
      </c>
      <c r="ASD709" t="s">
        <v>1344</v>
      </c>
      <c r="ASE709" t="s">
        <v>1722</v>
      </c>
      <c r="ASU709" t="s">
        <v>5315</v>
      </c>
      <c r="ATE709" t="s">
        <v>1345</v>
      </c>
      <c r="ATM709" t="s">
        <v>1346</v>
      </c>
      <c r="AUB709" t="s">
        <v>1347</v>
      </c>
      <c r="AUE709" t="s">
        <v>1723</v>
      </c>
      <c r="AUH709" s="41" t="s">
        <v>1724</v>
      </c>
      <c r="AUK709" s="41" t="s">
        <v>1725</v>
      </c>
      <c r="AUQ709" s="41" t="s">
        <v>1726</v>
      </c>
      <c r="AUW709" s="41" t="s">
        <v>1705</v>
      </c>
      <c r="AWA709" s="41" t="s">
        <v>1727</v>
      </c>
      <c r="AWE709">
        <v>100</v>
      </c>
      <c r="AWY709" t="s">
        <v>1278</v>
      </c>
      <c r="AWZ709" t="s">
        <v>1278</v>
      </c>
      <c r="AXA709" t="s">
        <v>1282</v>
      </c>
      <c r="AXU709" t="s">
        <v>1713</v>
      </c>
      <c r="AYO709" t="s">
        <v>1304</v>
      </c>
      <c r="AZI709" t="s">
        <v>1348</v>
      </c>
      <c r="AZM709" t="s">
        <v>1349</v>
      </c>
      <c r="BBM709" t="s">
        <v>1728</v>
      </c>
      <c r="BBY709" t="s">
        <v>1728</v>
      </c>
      <c r="BCD709" t="s">
        <v>1350</v>
      </c>
      <c r="BCE709" t="s">
        <v>1350</v>
      </c>
      <c r="BCF709" t="s">
        <v>1350</v>
      </c>
      <c r="BCG709" t="s">
        <v>1351</v>
      </c>
      <c r="BCH709" t="s">
        <v>1351</v>
      </c>
      <c r="BCI709" t="s">
        <v>1351</v>
      </c>
      <c r="BCP709" t="s">
        <v>1352</v>
      </c>
      <c r="BDH709" t="s">
        <v>1710</v>
      </c>
      <c r="BDI709" t="s">
        <v>1710</v>
      </c>
      <c r="BDJ709" t="s">
        <v>1729</v>
      </c>
      <c r="BEU709" t="s">
        <v>5315</v>
      </c>
      <c r="BGP709" t="s">
        <v>1728</v>
      </c>
      <c r="BIB709" t="s">
        <v>5315</v>
      </c>
      <c r="BIN709" s="41" t="s">
        <v>5767</v>
      </c>
    </row>
    <row r="710" spans="1:1015 1030:1600" ht="409.5">
      <c r="A710" t="s">
        <v>1744</v>
      </c>
      <c r="B710" t="s">
        <v>5768</v>
      </c>
      <c r="C710">
        <v>2622358</v>
      </c>
      <c r="D710" t="s">
        <v>1262</v>
      </c>
      <c r="E710" t="s">
        <v>54</v>
      </c>
      <c r="F710" t="s">
        <v>1263</v>
      </c>
      <c r="G710" t="s">
        <v>1264</v>
      </c>
      <c r="H710" t="s">
        <v>1265</v>
      </c>
      <c r="I710" t="s">
        <v>1266</v>
      </c>
      <c r="L710" t="s">
        <v>1749</v>
      </c>
      <c r="M710" t="s">
        <v>1267</v>
      </c>
      <c r="N710" t="s">
        <v>1267</v>
      </c>
      <c r="O710" t="s">
        <v>5769</v>
      </c>
      <c r="P710" t="s">
        <v>5770</v>
      </c>
      <c r="Q710" t="s">
        <v>5633</v>
      </c>
      <c r="R710" t="s">
        <v>5770</v>
      </c>
      <c r="S710" t="s">
        <v>5511</v>
      </c>
      <c r="T710">
        <v>0</v>
      </c>
      <c r="U710" t="s">
        <v>1268</v>
      </c>
      <c r="V710" t="s">
        <v>1269</v>
      </c>
      <c r="W710" t="s">
        <v>1270</v>
      </c>
      <c r="X710" t="s">
        <v>1354</v>
      </c>
      <c r="Y710" t="s">
        <v>1742</v>
      </c>
      <c r="Z710" s="41" t="s">
        <v>5771</v>
      </c>
      <c r="AB710" t="s">
        <v>1730</v>
      </c>
      <c r="AC710" t="s">
        <v>1272</v>
      </c>
      <c r="AD710" t="s">
        <v>1273</v>
      </c>
      <c r="AE710" t="s">
        <v>1274</v>
      </c>
      <c r="AF710" t="s">
        <v>1275</v>
      </c>
      <c r="AG710" t="s">
        <v>1276</v>
      </c>
      <c r="AH710" t="s">
        <v>1749</v>
      </c>
      <c r="AS710" t="s">
        <v>1745</v>
      </c>
      <c r="BJ710" t="s">
        <v>1684</v>
      </c>
      <c r="BK710" t="s">
        <v>1685</v>
      </c>
      <c r="BM710" t="s">
        <v>1686</v>
      </c>
      <c r="BN710" t="s">
        <v>1686</v>
      </c>
      <c r="BO710" t="s">
        <v>1686</v>
      </c>
      <c r="BP710" t="s">
        <v>1686</v>
      </c>
      <c r="BX710" t="s">
        <v>1277</v>
      </c>
      <c r="CA710" t="s">
        <v>1278</v>
      </c>
      <c r="CL710" t="s">
        <v>1279</v>
      </c>
      <c r="CM710" t="s">
        <v>1279</v>
      </c>
      <c r="CO710" t="s">
        <v>5315</v>
      </c>
      <c r="DC710" t="s">
        <v>1280</v>
      </c>
      <c r="DD710" t="s">
        <v>1280</v>
      </c>
      <c r="DJ710" t="s">
        <v>1687</v>
      </c>
      <c r="DK710" t="s">
        <v>1281</v>
      </c>
      <c r="FJ710" t="s">
        <v>5315</v>
      </c>
      <c r="FQ710" t="s">
        <v>1282</v>
      </c>
      <c r="GL710" t="s">
        <v>1283</v>
      </c>
      <c r="GN710" t="s">
        <v>1284</v>
      </c>
      <c r="GO710" t="s">
        <v>1284</v>
      </c>
      <c r="GR710" t="s">
        <v>1285</v>
      </c>
      <c r="GU710" t="s">
        <v>1286</v>
      </c>
      <c r="GW710" t="s">
        <v>1286</v>
      </c>
      <c r="GX710" t="s">
        <v>1286</v>
      </c>
      <c r="GY710" t="s">
        <v>1286</v>
      </c>
      <c r="GZ710" t="s">
        <v>1286</v>
      </c>
      <c r="HA710" t="s">
        <v>1284</v>
      </c>
      <c r="HC710" t="s">
        <v>1284</v>
      </c>
      <c r="HD710" t="s">
        <v>1285</v>
      </c>
      <c r="HI710" t="s">
        <v>1287</v>
      </c>
      <c r="HR710" t="s">
        <v>1288</v>
      </c>
      <c r="HS710" s="41" t="s">
        <v>1688</v>
      </c>
      <c r="HT710" t="s">
        <v>1687</v>
      </c>
      <c r="HU710" t="s">
        <v>1687</v>
      </c>
      <c r="IX710" t="s">
        <v>1289</v>
      </c>
      <c r="JD710" t="s">
        <v>1689</v>
      </c>
      <c r="JJ710" t="s">
        <v>1290</v>
      </c>
      <c r="JK710" t="s">
        <v>1290</v>
      </c>
      <c r="JQ710" t="s">
        <v>1291</v>
      </c>
      <c r="JT710" t="s">
        <v>1690</v>
      </c>
      <c r="JV710" t="s">
        <v>1292</v>
      </c>
      <c r="JX710" t="s">
        <v>1293</v>
      </c>
      <c r="JY710" t="s">
        <v>1294</v>
      </c>
      <c r="JZ710" t="s">
        <v>1295</v>
      </c>
      <c r="KB710" t="s">
        <v>1296</v>
      </c>
      <c r="KU710" t="s">
        <v>1297</v>
      </c>
      <c r="KV710" t="s">
        <v>1297</v>
      </c>
      <c r="KX710" t="s">
        <v>1278</v>
      </c>
      <c r="KZ710" t="s">
        <v>1687</v>
      </c>
      <c r="LA710" t="s">
        <v>1298</v>
      </c>
      <c r="LB710" t="s">
        <v>1298</v>
      </c>
      <c r="LL710" t="s">
        <v>1299</v>
      </c>
      <c r="LQ710" t="s">
        <v>1691</v>
      </c>
      <c r="LS710" t="s">
        <v>1692</v>
      </c>
      <c r="LZ710" t="s">
        <v>1282</v>
      </c>
      <c r="MA710" t="s">
        <v>1300</v>
      </c>
      <c r="MN710" t="s">
        <v>1301</v>
      </c>
      <c r="NC710" t="s">
        <v>1302</v>
      </c>
      <c r="ND710" t="s">
        <v>1285</v>
      </c>
      <c r="NH710" t="s">
        <v>1278</v>
      </c>
      <c r="NL710" t="s">
        <v>1303</v>
      </c>
      <c r="OE710" t="s">
        <v>1693</v>
      </c>
      <c r="PM710" s="41" t="s">
        <v>1694</v>
      </c>
      <c r="PO710" s="41" t="s">
        <v>1695</v>
      </c>
      <c r="PP710" s="41" t="s">
        <v>1696</v>
      </c>
      <c r="PQ710" s="41" t="s">
        <v>1695</v>
      </c>
      <c r="PR710" s="41" t="s">
        <v>1695</v>
      </c>
      <c r="PS710" s="41" t="s">
        <v>1697</v>
      </c>
      <c r="PT710" s="41" t="s">
        <v>1698</v>
      </c>
      <c r="PU710" s="41" t="s">
        <v>1699</v>
      </c>
      <c r="PV710" s="41" t="s">
        <v>1700</v>
      </c>
      <c r="PW710" s="41" t="s">
        <v>1701</v>
      </c>
      <c r="QF710" s="41" t="s">
        <v>1702</v>
      </c>
      <c r="QG710" s="41" t="s">
        <v>1703</v>
      </c>
      <c r="QO710" t="s">
        <v>1304</v>
      </c>
      <c r="QP710" t="s">
        <v>1687</v>
      </c>
      <c r="QR710" t="s">
        <v>1278</v>
      </c>
      <c r="QS710" t="s">
        <v>1278</v>
      </c>
      <c r="QX710" t="s">
        <v>1282</v>
      </c>
      <c r="RN710" t="s">
        <v>1305</v>
      </c>
      <c r="RO710" t="s">
        <v>1306</v>
      </c>
      <c r="SA710" t="s">
        <v>1278</v>
      </c>
      <c r="SJ710" t="s">
        <v>5315</v>
      </c>
      <c r="SK710" t="s">
        <v>1307</v>
      </c>
      <c r="SL710" t="s">
        <v>1308</v>
      </c>
      <c r="SP710" t="s">
        <v>1285</v>
      </c>
      <c r="TA710" t="s">
        <v>1687</v>
      </c>
      <c r="TD710" t="s">
        <v>1687</v>
      </c>
      <c r="TG710" t="s">
        <v>1687</v>
      </c>
      <c r="TH710" t="s">
        <v>1309</v>
      </c>
      <c r="TQ710" t="s">
        <v>1704</v>
      </c>
      <c r="TY710" s="41" t="s">
        <v>1705</v>
      </c>
      <c r="UH710" s="41" t="s">
        <v>1705</v>
      </c>
      <c r="UM710" s="41" t="s">
        <v>1705</v>
      </c>
      <c r="UN710" s="41" t="s">
        <v>1705</v>
      </c>
      <c r="UO710" s="41" t="s">
        <v>1705</v>
      </c>
      <c r="WI710" t="s">
        <v>1278</v>
      </c>
      <c r="YB710" t="s">
        <v>1282</v>
      </c>
      <c r="YM710" t="s">
        <v>1310</v>
      </c>
      <c r="YU710" t="s">
        <v>1311</v>
      </c>
      <c r="ZN710" t="s">
        <v>1312</v>
      </c>
      <c r="ZX710" t="s">
        <v>1313</v>
      </c>
      <c r="ZZ710" t="s">
        <v>1706</v>
      </c>
      <c r="AAB710" t="s">
        <v>1689</v>
      </c>
      <c r="AAH710" t="s">
        <v>1314</v>
      </c>
      <c r="AAI710" t="s">
        <v>1315</v>
      </c>
      <c r="AAQ710" t="s">
        <v>1316</v>
      </c>
      <c r="AAR710" t="s">
        <v>1278</v>
      </c>
      <c r="AAS710" t="s">
        <v>1317</v>
      </c>
      <c r="AAT710" t="s">
        <v>1743</v>
      </c>
      <c r="AAW710" t="s">
        <v>1285</v>
      </c>
      <c r="ABE710" t="s">
        <v>1278</v>
      </c>
      <c r="ABG710" t="s">
        <v>1318</v>
      </c>
      <c r="ABN710" t="s">
        <v>1278</v>
      </c>
      <c r="ABR710" t="s">
        <v>1707</v>
      </c>
      <c r="ACD710" t="s">
        <v>1708</v>
      </c>
      <c r="ACG710" t="s">
        <v>1709</v>
      </c>
      <c r="ADG710" t="s">
        <v>1282</v>
      </c>
      <c r="ADP710" t="s">
        <v>1319</v>
      </c>
      <c r="ADR710" t="s">
        <v>1710</v>
      </c>
      <c r="AED710" t="s">
        <v>1320</v>
      </c>
      <c r="AET710" t="s">
        <v>1711</v>
      </c>
      <c r="AEV710" t="s">
        <v>1311</v>
      </c>
      <c r="AFA710" t="s">
        <v>1321</v>
      </c>
      <c r="AFI710" s="41" t="s">
        <v>1712</v>
      </c>
      <c r="AFR710" t="s">
        <v>1299</v>
      </c>
      <c r="AFS710" t="s">
        <v>1713</v>
      </c>
      <c r="AFZ710" t="s">
        <v>1322</v>
      </c>
      <c r="AGO710" t="s">
        <v>1323</v>
      </c>
      <c r="AGP710">
        <v>3</v>
      </c>
      <c r="AGQ710" t="s">
        <v>1324</v>
      </c>
      <c r="AGR710" t="s">
        <v>1324</v>
      </c>
      <c r="AGT710" t="s">
        <v>1324</v>
      </c>
      <c r="AHB710" t="s">
        <v>1325</v>
      </c>
      <c r="AHC710" t="s">
        <v>1326</v>
      </c>
      <c r="AHO710" t="s">
        <v>1689</v>
      </c>
      <c r="AHT710" t="b">
        <v>0</v>
      </c>
      <c r="AHX710" s="42">
        <v>0</v>
      </c>
      <c r="AIC710" s="41" t="s">
        <v>1714</v>
      </c>
      <c r="AIE710" t="s">
        <v>1327</v>
      </c>
      <c r="AIM710" t="s">
        <v>1715</v>
      </c>
      <c r="AIN710" t="s">
        <v>1716</v>
      </c>
      <c r="AJA710" t="s">
        <v>5772</v>
      </c>
      <c r="AJR710" t="s">
        <v>1328</v>
      </c>
      <c r="AKF710" t="s">
        <v>1317</v>
      </c>
      <c r="AKG710" t="s">
        <v>1329</v>
      </c>
      <c r="AKH710" t="s">
        <v>1330</v>
      </c>
      <c r="AKI710" t="s">
        <v>1285</v>
      </c>
      <c r="AKK710" t="s">
        <v>1331</v>
      </c>
      <c r="ALN710" s="41" t="s">
        <v>1717</v>
      </c>
      <c r="ALS710" t="s">
        <v>1332</v>
      </c>
      <c r="ALU710" t="s">
        <v>1333</v>
      </c>
      <c r="ALW710" t="s">
        <v>1718</v>
      </c>
      <c r="AMA710" t="s">
        <v>1334</v>
      </c>
      <c r="AMP710" s="41" t="s">
        <v>1719</v>
      </c>
      <c r="ANA710" t="s">
        <v>1335</v>
      </c>
      <c r="ANJ710" t="s">
        <v>1693</v>
      </c>
      <c r="ANV710" t="s">
        <v>1336</v>
      </c>
      <c r="AOF710" t="s">
        <v>1337</v>
      </c>
      <c r="AOJ710" s="41" t="s">
        <v>1720</v>
      </c>
      <c r="APG710" t="s">
        <v>1282</v>
      </c>
      <c r="APK710" t="s">
        <v>1285</v>
      </c>
      <c r="APL710" t="s">
        <v>1338</v>
      </c>
      <c r="APV710" t="s">
        <v>1328</v>
      </c>
      <c r="AQC710" t="s">
        <v>1339</v>
      </c>
      <c r="AQK710" t="s">
        <v>1687</v>
      </c>
      <c r="AQL710" t="s">
        <v>1340</v>
      </c>
      <c r="AQY710" t="s">
        <v>1341</v>
      </c>
      <c r="ARF710" t="s">
        <v>1285</v>
      </c>
      <c r="ARK710" t="s">
        <v>1342</v>
      </c>
      <c r="ARW710" t="s">
        <v>1721</v>
      </c>
      <c r="ARY710" t="s">
        <v>1343</v>
      </c>
      <c r="ASD710" t="s">
        <v>1344</v>
      </c>
      <c r="ASE710" t="s">
        <v>1722</v>
      </c>
      <c r="ASU710" t="s">
        <v>5315</v>
      </c>
      <c r="ATE710" t="s">
        <v>1345</v>
      </c>
      <c r="ATM710" t="s">
        <v>1346</v>
      </c>
      <c r="AUB710" t="s">
        <v>1347</v>
      </c>
      <c r="AUE710" t="s">
        <v>1723</v>
      </c>
      <c r="AUH710" s="41" t="s">
        <v>1724</v>
      </c>
      <c r="AUK710" s="41" t="s">
        <v>1725</v>
      </c>
      <c r="AUQ710" s="41" t="s">
        <v>1726</v>
      </c>
      <c r="AUW710" s="41" t="s">
        <v>1705</v>
      </c>
      <c r="AWA710" s="41" t="s">
        <v>1727</v>
      </c>
      <c r="AWE710">
        <v>100</v>
      </c>
      <c r="AWY710" t="s">
        <v>1278</v>
      </c>
      <c r="AWZ710" t="s">
        <v>1278</v>
      </c>
      <c r="AXA710" t="s">
        <v>1282</v>
      </c>
      <c r="AXU710" t="s">
        <v>1713</v>
      </c>
      <c r="AYO710" t="s">
        <v>1304</v>
      </c>
      <c r="AZI710" t="s">
        <v>1348</v>
      </c>
      <c r="AZM710" t="s">
        <v>1349</v>
      </c>
      <c r="BBM710" t="s">
        <v>1728</v>
      </c>
      <c r="BBY710" t="s">
        <v>1728</v>
      </c>
      <c r="BCD710" t="s">
        <v>1350</v>
      </c>
      <c r="BCE710" t="s">
        <v>1350</v>
      </c>
      <c r="BCF710" t="s">
        <v>1350</v>
      </c>
      <c r="BCG710" t="s">
        <v>1351</v>
      </c>
      <c r="BCH710" t="s">
        <v>1351</v>
      </c>
      <c r="BCI710" t="s">
        <v>1351</v>
      </c>
      <c r="BCP710" t="s">
        <v>1352</v>
      </c>
      <c r="BDH710" t="s">
        <v>1710</v>
      </c>
      <c r="BDI710" t="s">
        <v>1710</v>
      </c>
      <c r="BDJ710" t="s">
        <v>1729</v>
      </c>
      <c r="BEU710" t="s">
        <v>5315</v>
      </c>
      <c r="BGP710" t="s">
        <v>1728</v>
      </c>
      <c r="BIB710" t="s">
        <v>5315</v>
      </c>
      <c r="BIN710" s="41" t="s">
        <v>5773</v>
      </c>
    </row>
    <row r="711" spans="1:1015 1030:1600" ht="409.5">
      <c r="A711" t="s">
        <v>1744</v>
      </c>
      <c r="B711" t="s">
        <v>5774</v>
      </c>
      <c r="C711">
        <v>2622367</v>
      </c>
      <c r="D711" t="s">
        <v>1262</v>
      </c>
      <c r="E711" t="s">
        <v>54</v>
      </c>
      <c r="F711" t="s">
        <v>1263</v>
      </c>
      <c r="G711" t="s">
        <v>1264</v>
      </c>
      <c r="H711" t="s">
        <v>1265</v>
      </c>
      <c r="I711" t="s">
        <v>1266</v>
      </c>
      <c r="L711" t="s">
        <v>1749</v>
      </c>
      <c r="M711" t="s">
        <v>1267</v>
      </c>
      <c r="N711" t="s">
        <v>1267</v>
      </c>
      <c r="O711" t="s">
        <v>5775</v>
      </c>
      <c r="P711" t="s">
        <v>5776</v>
      </c>
      <c r="Q711" t="s">
        <v>5633</v>
      </c>
      <c r="R711" t="s">
        <v>5776</v>
      </c>
      <c r="S711" t="s">
        <v>5511</v>
      </c>
      <c r="T711">
        <v>0</v>
      </c>
      <c r="U711" t="s">
        <v>1268</v>
      </c>
      <c r="V711" t="s">
        <v>1269</v>
      </c>
      <c r="W711" t="s">
        <v>1270</v>
      </c>
      <c r="X711" t="s">
        <v>1354</v>
      </c>
      <c r="Y711" t="s">
        <v>1742</v>
      </c>
      <c r="Z711" s="41" t="s">
        <v>5777</v>
      </c>
      <c r="AB711" t="s">
        <v>1730</v>
      </c>
      <c r="AC711" t="s">
        <v>1272</v>
      </c>
      <c r="AD711" t="s">
        <v>1273</v>
      </c>
      <c r="AE711" t="s">
        <v>1274</v>
      </c>
      <c r="AF711" t="s">
        <v>1275</v>
      </c>
      <c r="AG711" t="s">
        <v>1276</v>
      </c>
      <c r="AH711" t="s">
        <v>1749</v>
      </c>
      <c r="AS711" t="s">
        <v>1745</v>
      </c>
      <c r="BJ711" t="s">
        <v>1684</v>
      </c>
      <c r="BK711" t="s">
        <v>1685</v>
      </c>
      <c r="BM711" t="s">
        <v>1686</v>
      </c>
      <c r="BN711" t="s">
        <v>1686</v>
      </c>
      <c r="BO711" t="s">
        <v>1686</v>
      </c>
      <c r="BP711" t="s">
        <v>1686</v>
      </c>
      <c r="BX711" t="s">
        <v>1277</v>
      </c>
      <c r="CA711" t="s">
        <v>1278</v>
      </c>
      <c r="CL711" t="s">
        <v>1279</v>
      </c>
      <c r="CM711" t="s">
        <v>1279</v>
      </c>
      <c r="CO711" t="s">
        <v>5315</v>
      </c>
      <c r="DC711" t="s">
        <v>1280</v>
      </c>
      <c r="DD711" t="s">
        <v>1280</v>
      </c>
      <c r="DJ711" t="s">
        <v>1687</v>
      </c>
      <c r="DK711" t="s">
        <v>1281</v>
      </c>
      <c r="FJ711" t="s">
        <v>5315</v>
      </c>
      <c r="FQ711" t="s">
        <v>1282</v>
      </c>
      <c r="GL711" t="s">
        <v>1283</v>
      </c>
      <c r="GN711" t="s">
        <v>1284</v>
      </c>
      <c r="GO711" t="s">
        <v>1284</v>
      </c>
      <c r="GR711" t="s">
        <v>1285</v>
      </c>
      <c r="GU711" t="s">
        <v>1286</v>
      </c>
      <c r="GW711" t="s">
        <v>1286</v>
      </c>
      <c r="GX711" t="s">
        <v>1286</v>
      </c>
      <c r="GY711" t="s">
        <v>1286</v>
      </c>
      <c r="GZ711" t="s">
        <v>1286</v>
      </c>
      <c r="HA711" t="s">
        <v>1284</v>
      </c>
      <c r="HC711" t="s">
        <v>1284</v>
      </c>
      <c r="HD711" t="s">
        <v>1285</v>
      </c>
      <c r="HI711" t="s">
        <v>1287</v>
      </c>
      <c r="HR711" t="s">
        <v>1288</v>
      </c>
      <c r="HS711" s="41" t="s">
        <v>1688</v>
      </c>
      <c r="HT711" t="s">
        <v>1687</v>
      </c>
      <c r="HU711" t="s">
        <v>1687</v>
      </c>
      <c r="IX711" t="s">
        <v>1289</v>
      </c>
      <c r="JD711" t="s">
        <v>1689</v>
      </c>
      <c r="JJ711" t="s">
        <v>1290</v>
      </c>
      <c r="JK711" t="s">
        <v>1290</v>
      </c>
      <c r="JQ711" t="s">
        <v>1291</v>
      </c>
      <c r="JT711" t="s">
        <v>1690</v>
      </c>
      <c r="JV711" t="s">
        <v>1292</v>
      </c>
      <c r="JX711" t="s">
        <v>1293</v>
      </c>
      <c r="JY711" t="s">
        <v>1294</v>
      </c>
      <c r="JZ711" t="s">
        <v>1295</v>
      </c>
      <c r="KB711" t="s">
        <v>1296</v>
      </c>
      <c r="KU711" t="s">
        <v>1297</v>
      </c>
      <c r="KV711" t="s">
        <v>1297</v>
      </c>
      <c r="KX711" t="s">
        <v>1278</v>
      </c>
      <c r="KZ711" t="s">
        <v>1687</v>
      </c>
      <c r="LA711" t="s">
        <v>1298</v>
      </c>
      <c r="LB711" t="s">
        <v>1298</v>
      </c>
      <c r="LL711" t="s">
        <v>1299</v>
      </c>
      <c r="LQ711" t="s">
        <v>1691</v>
      </c>
      <c r="LS711" t="s">
        <v>1692</v>
      </c>
      <c r="LZ711" t="s">
        <v>1282</v>
      </c>
      <c r="MA711" t="s">
        <v>1300</v>
      </c>
      <c r="MN711" t="s">
        <v>1301</v>
      </c>
      <c r="NC711" t="s">
        <v>1302</v>
      </c>
      <c r="ND711" t="s">
        <v>1285</v>
      </c>
      <c r="NH711" t="s">
        <v>1278</v>
      </c>
      <c r="NL711" t="s">
        <v>1303</v>
      </c>
      <c r="OE711" t="s">
        <v>1693</v>
      </c>
      <c r="PM711" s="41" t="s">
        <v>1694</v>
      </c>
      <c r="PO711" s="41" t="s">
        <v>1695</v>
      </c>
      <c r="PP711" s="41" t="s">
        <v>1696</v>
      </c>
      <c r="PQ711" s="41" t="s">
        <v>1695</v>
      </c>
      <c r="PR711" s="41" t="s">
        <v>1695</v>
      </c>
      <c r="PS711" s="41" t="s">
        <v>1697</v>
      </c>
      <c r="PT711" s="41" t="s">
        <v>1698</v>
      </c>
      <c r="PU711" s="41" t="s">
        <v>1699</v>
      </c>
      <c r="PV711" s="41" t="s">
        <v>1700</v>
      </c>
      <c r="PW711" s="41" t="s">
        <v>1701</v>
      </c>
      <c r="QF711" s="41" t="s">
        <v>1702</v>
      </c>
      <c r="QG711" s="41" t="s">
        <v>1703</v>
      </c>
      <c r="QO711" t="s">
        <v>1304</v>
      </c>
      <c r="QP711" t="s">
        <v>1687</v>
      </c>
      <c r="QR711" t="s">
        <v>1278</v>
      </c>
      <c r="QS711" t="s">
        <v>1278</v>
      </c>
      <c r="QX711" t="s">
        <v>1282</v>
      </c>
      <c r="RN711" t="s">
        <v>1305</v>
      </c>
      <c r="RO711" t="s">
        <v>1306</v>
      </c>
      <c r="SA711" t="s">
        <v>1278</v>
      </c>
      <c r="SJ711" t="s">
        <v>5315</v>
      </c>
      <c r="SK711" t="s">
        <v>1307</v>
      </c>
      <c r="SL711" t="s">
        <v>1308</v>
      </c>
      <c r="SP711" t="s">
        <v>1285</v>
      </c>
      <c r="TA711" t="s">
        <v>1687</v>
      </c>
      <c r="TD711" t="s">
        <v>1687</v>
      </c>
      <c r="TG711" t="s">
        <v>1687</v>
      </c>
      <c r="TH711" t="s">
        <v>1309</v>
      </c>
      <c r="TQ711" t="s">
        <v>1704</v>
      </c>
      <c r="TY711" s="41" t="s">
        <v>1705</v>
      </c>
      <c r="UH711" s="41" t="s">
        <v>1705</v>
      </c>
      <c r="UM711" s="41" t="s">
        <v>1705</v>
      </c>
      <c r="UN711" s="41" t="s">
        <v>1705</v>
      </c>
      <c r="UO711" s="41" t="s">
        <v>1705</v>
      </c>
      <c r="WI711" t="s">
        <v>1278</v>
      </c>
      <c r="YB711" t="s">
        <v>1282</v>
      </c>
      <c r="YM711" t="s">
        <v>1310</v>
      </c>
      <c r="YU711" t="s">
        <v>1311</v>
      </c>
      <c r="ZN711" t="s">
        <v>1312</v>
      </c>
      <c r="ZX711" t="s">
        <v>1313</v>
      </c>
      <c r="ZZ711" t="s">
        <v>1706</v>
      </c>
      <c r="AAB711" t="s">
        <v>1689</v>
      </c>
      <c r="AAH711" t="s">
        <v>1314</v>
      </c>
      <c r="AAI711" t="s">
        <v>1315</v>
      </c>
      <c r="AAQ711" t="s">
        <v>1316</v>
      </c>
      <c r="AAR711" t="s">
        <v>1278</v>
      </c>
      <c r="AAS711" t="s">
        <v>1317</v>
      </c>
      <c r="AAT711" t="s">
        <v>1743</v>
      </c>
      <c r="AAW711" t="s">
        <v>1285</v>
      </c>
      <c r="ABE711" t="s">
        <v>1278</v>
      </c>
      <c r="ABG711" t="s">
        <v>1318</v>
      </c>
      <c r="ABN711" t="s">
        <v>1278</v>
      </c>
      <c r="ABR711" t="s">
        <v>1707</v>
      </c>
      <c r="ACD711" t="s">
        <v>1708</v>
      </c>
      <c r="ACG711" t="s">
        <v>1709</v>
      </c>
      <c r="ADG711" t="s">
        <v>1282</v>
      </c>
      <c r="ADP711" t="s">
        <v>1319</v>
      </c>
      <c r="ADR711" t="s">
        <v>1710</v>
      </c>
      <c r="AED711" t="s">
        <v>1320</v>
      </c>
      <c r="AET711" t="s">
        <v>1711</v>
      </c>
      <c r="AEV711" t="s">
        <v>1311</v>
      </c>
      <c r="AFA711" t="s">
        <v>1321</v>
      </c>
      <c r="AFI711" s="41" t="s">
        <v>1712</v>
      </c>
      <c r="AFR711" t="s">
        <v>1299</v>
      </c>
      <c r="AFS711" t="s">
        <v>1713</v>
      </c>
      <c r="AFZ711" t="s">
        <v>1322</v>
      </c>
      <c r="AGO711" t="s">
        <v>1323</v>
      </c>
      <c r="AGP711">
        <v>3</v>
      </c>
      <c r="AGQ711" t="s">
        <v>1324</v>
      </c>
      <c r="AGR711" t="s">
        <v>1324</v>
      </c>
      <c r="AGT711" t="s">
        <v>1324</v>
      </c>
      <c r="AHB711" t="s">
        <v>1325</v>
      </c>
      <c r="AHC711" t="s">
        <v>1326</v>
      </c>
      <c r="AHO711" t="s">
        <v>1689</v>
      </c>
      <c r="AHT711" t="b">
        <v>0</v>
      </c>
      <c r="AHX711" s="42">
        <v>0</v>
      </c>
      <c r="AIC711" s="41" t="s">
        <v>1714</v>
      </c>
      <c r="AIE711" t="s">
        <v>1327</v>
      </c>
      <c r="AIM711" t="s">
        <v>1715</v>
      </c>
      <c r="AIN711" t="s">
        <v>1716</v>
      </c>
      <c r="AJA711" t="s">
        <v>5778</v>
      </c>
      <c r="AJR711" t="s">
        <v>1328</v>
      </c>
      <c r="AKF711" t="s">
        <v>1317</v>
      </c>
      <c r="AKG711" t="s">
        <v>1329</v>
      </c>
      <c r="AKH711" t="s">
        <v>1330</v>
      </c>
      <c r="AKI711" t="s">
        <v>1285</v>
      </c>
      <c r="AKK711" t="s">
        <v>1331</v>
      </c>
      <c r="ALN711" s="41" t="s">
        <v>1717</v>
      </c>
      <c r="ALS711" t="s">
        <v>1332</v>
      </c>
      <c r="ALU711" t="s">
        <v>1333</v>
      </c>
      <c r="ALW711" t="s">
        <v>1718</v>
      </c>
      <c r="AMA711" t="s">
        <v>1334</v>
      </c>
      <c r="AMP711" s="41" t="s">
        <v>1719</v>
      </c>
      <c r="ANA711" t="s">
        <v>1335</v>
      </c>
      <c r="ANJ711" t="s">
        <v>1693</v>
      </c>
      <c r="ANV711" t="s">
        <v>1336</v>
      </c>
      <c r="AOF711" t="s">
        <v>1337</v>
      </c>
      <c r="AOJ711" s="41" t="s">
        <v>1720</v>
      </c>
      <c r="APG711" t="s">
        <v>1282</v>
      </c>
      <c r="APK711" t="s">
        <v>1285</v>
      </c>
      <c r="APL711" t="s">
        <v>1338</v>
      </c>
      <c r="APV711" t="s">
        <v>1328</v>
      </c>
      <c r="AQC711" t="s">
        <v>1339</v>
      </c>
      <c r="AQK711" t="s">
        <v>1687</v>
      </c>
      <c r="AQL711" t="s">
        <v>1340</v>
      </c>
      <c r="AQY711" t="s">
        <v>1341</v>
      </c>
      <c r="ARF711" t="s">
        <v>1285</v>
      </c>
      <c r="ARK711" t="s">
        <v>1342</v>
      </c>
      <c r="ARW711" t="s">
        <v>1721</v>
      </c>
      <c r="ARY711" t="s">
        <v>1343</v>
      </c>
      <c r="ASD711" t="s">
        <v>1344</v>
      </c>
      <c r="ASE711" t="s">
        <v>1722</v>
      </c>
      <c r="ASU711" t="s">
        <v>5315</v>
      </c>
      <c r="ATE711" t="s">
        <v>1345</v>
      </c>
      <c r="ATM711" t="s">
        <v>1346</v>
      </c>
      <c r="AUB711" t="s">
        <v>1347</v>
      </c>
      <c r="AUE711" t="s">
        <v>1723</v>
      </c>
      <c r="AUH711" s="41" t="s">
        <v>1724</v>
      </c>
      <c r="AUK711" s="41" t="s">
        <v>1725</v>
      </c>
      <c r="AUQ711" s="41" t="s">
        <v>1726</v>
      </c>
      <c r="AUW711" s="41" t="s">
        <v>1705</v>
      </c>
      <c r="AWA711" s="41" t="s">
        <v>1727</v>
      </c>
      <c r="AWE711">
        <v>100</v>
      </c>
      <c r="AWY711" t="s">
        <v>1278</v>
      </c>
      <c r="AWZ711" t="s">
        <v>1278</v>
      </c>
      <c r="AXA711" t="s">
        <v>1282</v>
      </c>
      <c r="AXU711" t="s">
        <v>1713</v>
      </c>
      <c r="AYO711" t="s">
        <v>1304</v>
      </c>
      <c r="AZI711" t="s">
        <v>1348</v>
      </c>
      <c r="AZM711" t="s">
        <v>1349</v>
      </c>
      <c r="BBM711" t="s">
        <v>1728</v>
      </c>
      <c r="BBY711" t="s">
        <v>1728</v>
      </c>
      <c r="BCD711" t="s">
        <v>1350</v>
      </c>
      <c r="BCE711" t="s">
        <v>1350</v>
      </c>
      <c r="BCF711" t="s">
        <v>1350</v>
      </c>
      <c r="BCG711" t="s">
        <v>1351</v>
      </c>
      <c r="BCH711" t="s">
        <v>1351</v>
      </c>
      <c r="BCI711" t="s">
        <v>1351</v>
      </c>
      <c r="BCP711" t="s">
        <v>1352</v>
      </c>
      <c r="BDH711" t="s">
        <v>1710</v>
      </c>
      <c r="BDI711" t="s">
        <v>1710</v>
      </c>
      <c r="BDJ711" t="s">
        <v>1729</v>
      </c>
      <c r="BEU711" t="s">
        <v>5315</v>
      </c>
      <c r="BGP711" t="s">
        <v>1728</v>
      </c>
      <c r="BIB711" t="s">
        <v>5315</v>
      </c>
      <c r="BIN711" s="41" t="s">
        <v>5779</v>
      </c>
    </row>
    <row r="712" spans="1:1015 1030:1600" ht="409.5">
      <c r="A712" t="s">
        <v>1744</v>
      </c>
      <c r="B712" t="s">
        <v>5780</v>
      </c>
      <c r="C712">
        <v>2622750</v>
      </c>
      <c r="D712" t="s">
        <v>1262</v>
      </c>
      <c r="E712" t="s">
        <v>54</v>
      </c>
      <c r="F712" t="s">
        <v>1263</v>
      </c>
      <c r="G712" t="s">
        <v>1264</v>
      </c>
      <c r="H712" t="s">
        <v>1265</v>
      </c>
      <c r="I712" t="s">
        <v>1266</v>
      </c>
      <c r="L712" t="s">
        <v>1749</v>
      </c>
      <c r="M712" t="s">
        <v>1267</v>
      </c>
      <c r="N712" t="s">
        <v>1267</v>
      </c>
      <c r="O712" t="s">
        <v>5781</v>
      </c>
      <c r="P712" t="s">
        <v>5782</v>
      </c>
      <c r="Q712" t="s">
        <v>5633</v>
      </c>
      <c r="R712" t="s">
        <v>5782</v>
      </c>
      <c r="S712" t="s">
        <v>5511</v>
      </c>
      <c r="T712">
        <v>0</v>
      </c>
      <c r="U712" t="s">
        <v>1268</v>
      </c>
      <c r="V712" t="s">
        <v>1269</v>
      </c>
      <c r="W712" t="s">
        <v>1270</v>
      </c>
      <c r="X712" t="s">
        <v>1354</v>
      </c>
      <c r="Y712" t="s">
        <v>1742</v>
      </c>
      <c r="Z712" s="41" t="s">
        <v>5783</v>
      </c>
      <c r="AB712" t="s">
        <v>1730</v>
      </c>
      <c r="AC712" t="s">
        <v>1272</v>
      </c>
      <c r="AD712" t="s">
        <v>1273</v>
      </c>
      <c r="AE712" t="s">
        <v>1274</v>
      </c>
      <c r="AF712" t="s">
        <v>1275</v>
      </c>
      <c r="AG712" t="s">
        <v>1276</v>
      </c>
      <c r="AH712" t="s">
        <v>1749</v>
      </c>
      <c r="AS712" t="s">
        <v>1745</v>
      </c>
      <c r="BJ712" t="s">
        <v>1684</v>
      </c>
      <c r="BK712" t="s">
        <v>1685</v>
      </c>
      <c r="BM712" t="s">
        <v>1686</v>
      </c>
      <c r="BN712" t="s">
        <v>1686</v>
      </c>
      <c r="BO712" t="s">
        <v>1686</v>
      </c>
      <c r="BP712" t="s">
        <v>1686</v>
      </c>
      <c r="BX712" t="s">
        <v>1277</v>
      </c>
      <c r="CA712" t="s">
        <v>1278</v>
      </c>
      <c r="CL712" t="s">
        <v>1279</v>
      </c>
      <c r="CM712" t="s">
        <v>1279</v>
      </c>
      <c r="CO712" t="s">
        <v>5315</v>
      </c>
      <c r="DC712" t="s">
        <v>1280</v>
      </c>
      <c r="DD712" t="s">
        <v>1280</v>
      </c>
      <c r="DJ712" t="s">
        <v>1687</v>
      </c>
      <c r="DK712" t="s">
        <v>1281</v>
      </c>
      <c r="FJ712" t="s">
        <v>5315</v>
      </c>
      <c r="FQ712" t="s">
        <v>1282</v>
      </c>
      <c r="GL712" t="s">
        <v>1283</v>
      </c>
      <c r="GN712" t="s">
        <v>1284</v>
      </c>
      <c r="GO712" t="s">
        <v>1284</v>
      </c>
      <c r="GR712" t="s">
        <v>1285</v>
      </c>
      <c r="GU712" t="s">
        <v>1286</v>
      </c>
      <c r="GW712" t="s">
        <v>1286</v>
      </c>
      <c r="GX712" t="s">
        <v>1286</v>
      </c>
      <c r="GY712" t="s">
        <v>1286</v>
      </c>
      <c r="GZ712" t="s">
        <v>1286</v>
      </c>
      <c r="HA712" t="s">
        <v>1284</v>
      </c>
      <c r="HC712" t="s">
        <v>1284</v>
      </c>
      <c r="HD712" t="s">
        <v>1285</v>
      </c>
      <c r="HI712" t="s">
        <v>1287</v>
      </c>
      <c r="HR712" t="s">
        <v>1288</v>
      </c>
      <c r="HS712" s="41" t="s">
        <v>1688</v>
      </c>
      <c r="HT712" t="s">
        <v>1687</v>
      </c>
      <c r="HU712" t="s">
        <v>1687</v>
      </c>
      <c r="IX712" t="s">
        <v>1289</v>
      </c>
      <c r="JD712" t="s">
        <v>1689</v>
      </c>
      <c r="JJ712" t="s">
        <v>1290</v>
      </c>
      <c r="JK712" t="s">
        <v>1290</v>
      </c>
      <c r="JQ712" t="s">
        <v>1291</v>
      </c>
      <c r="JT712" t="s">
        <v>1690</v>
      </c>
      <c r="JV712" t="s">
        <v>1292</v>
      </c>
      <c r="JX712" t="s">
        <v>1293</v>
      </c>
      <c r="JY712" t="s">
        <v>1294</v>
      </c>
      <c r="JZ712" t="s">
        <v>1295</v>
      </c>
      <c r="KB712" t="s">
        <v>1296</v>
      </c>
      <c r="KU712" t="s">
        <v>1297</v>
      </c>
      <c r="KV712" t="s">
        <v>1297</v>
      </c>
      <c r="KX712" t="s">
        <v>1278</v>
      </c>
      <c r="KZ712" t="s">
        <v>1687</v>
      </c>
      <c r="LA712" t="s">
        <v>1298</v>
      </c>
      <c r="LB712" t="s">
        <v>1298</v>
      </c>
      <c r="LL712" t="s">
        <v>1299</v>
      </c>
      <c r="LQ712" t="s">
        <v>1691</v>
      </c>
      <c r="LS712" t="s">
        <v>1692</v>
      </c>
      <c r="LZ712" t="s">
        <v>1282</v>
      </c>
      <c r="MA712" t="s">
        <v>1300</v>
      </c>
      <c r="MN712" t="s">
        <v>1301</v>
      </c>
      <c r="NC712" t="s">
        <v>1302</v>
      </c>
      <c r="ND712" t="s">
        <v>1285</v>
      </c>
      <c r="NH712" t="s">
        <v>1278</v>
      </c>
      <c r="NL712" t="s">
        <v>1303</v>
      </c>
      <c r="OE712" t="s">
        <v>1693</v>
      </c>
      <c r="PM712" s="41" t="s">
        <v>1694</v>
      </c>
      <c r="PO712" s="41" t="s">
        <v>1695</v>
      </c>
      <c r="PP712" s="41" t="s">
        <v>1696</v>
      </c>
      <c r="PQ712" s="41" t="s">
        <v>1695</v>
      </c>
      <c r="PR712" s="41" t="s">
        <v>1695</v>
      </c>
      <c r="PS712" s="41" t="s">
        <v>1697</v>
      </c>
      <c r="PT712" s="41" t="s">
        <v>1698</v>
      </c>
      <c r="PU712" s="41" t="s">
        <v>1699</v>
      </c>
      <c r="PV712" s="41" t="s">
        <v>1700</v>
      </c>
      <c r="PW712" s="41" t="s">
        <v>1701</v>
      </c>
      <c r="QF712" s="41" t="s">
        <v>1702</v>
      </c>
      <c r="QG712" s="41" t="s">
        <v>1703</v>
      </c>
      <c r="QO712" t="s">
        <v>1304</v>
      </c>
      <c r="QP712" t="s">
        <v>1687</v>
      </c>
      <c r="QR712" t="s">
        <v>1278</v>
      </c>
      <c r="QS712" t="s">
        <v>1278</v>
      </c>
      <c r="QX712" t="s">
        <v>1282</v>
      </c>
      <c r="RN712" t="s">
        <v>1305</v>
      </c>
      <c r="RO712" t="s">
        <v>1306</v>
      </c>
      <c r="SA712" t="s">
        <v>1278</v>
      </c>
      <c r="SJ712" t="s">
        <v>5315</v>
      </c>
      <c r="SK712" t="s">
        <v>1307</v>
      </c>
      <c r="SL712" t="s">
        <v>1308</v>
      </c>
      <c r="SP712" t="s">
        <v>1285</v>
      </c>
      <c r="TA712" t="s">
        <v>1687</v>
      </c>
      <c r="TD712" t="s">
        <v>1687</v>
      </c>
      <c r="TG712" t="s">
        <v>1687</v>
      </c>
      <c r="TH712" t="s">
        <v>1309</v>
      </c>
      <c r="TQ712" t="s">
        <v>1704</v>
      </c>
      <c r="TY712" s="41" t="s">
        <v>1705</v>
      </c>
      <c r="UH712" s="41" t="s">
        <v>1705</v>
      </c>
      <c r="UM712" s="41" t="s">
        <v>1705</v>
      </c>
      <c r="UN712" s="41" t="s">
        <v>1705</v>
      </c>
      <c r="UO712" s="41" t="s">
        <v>1705</v>
      </c>
      <c r="WI712" t="s">
        <v>1278</v>
      </c>
      <c r="YB712" t="s">
        <v>1282</v>
      </c>
      <c r="YM712" t="s">
        <v>1310</v>
      </c>
      <c r="YU712" t="s">
        <v>1311</v>
      </c>
      <c r="ZN712" t="s">
        <v>1312</v>
      </c>
      <c r="ZX712" t="s">
        <v>1313</v>
      </c>
      <c r="ZZ712" t="s">
        <v>1706</v>
      </c>
      <c r="AAB712" t="s">
        <v>1689</v>
      </c>
      <c r="AAH712" t="s">
        <v>1314</v>
      </c>
      <c r="AAI712" t="s">
        <v>1315</v>
      </c>
      <c r="AAQ712" t="s">
        <v>1316</v>
      </c>
      <c r="AAR712" t="s">
        <v>1278</v>
      </c>
      <c r="AAS712" t="s">
        <v>1317</v>
      </c>
      <c r="AAT712" t="s">
        <v>1743</v>
      </c>
      <c r="AAW712" t="s">
        <v>1285</v>
      </c>
      <c r="ABE712" t="s">
        <v>1278</v>
      </c>
      <c r="ABG712" t="s">
        <v>1318</v>
      </c>
      <c r="ABN712" t="s">
        <v>1278</v>
      </c>
      <c r="ABR712" t="s">
        <v>1707</v>
      </c>
      <c r="ACD712" t="s">
        <v>1708</v>
      </c>
      <c r="ACG712" t="s">
        <v>1709</v>
      </c>
      <c r="ADG712" t="s">
        <v>1282</v>
      </c>
      <c r="ADP712" t="s">
        <v>1319</v>
      </c>
      <c r="ADR712" t="s">
        <v>1710</v>
      </c>
      <c r="AED712" t="s">
        <v>1320</v>
      </c>
      <c r="AET712" t="s">
        <v>1711</v>
      </c>
      <c r="AEV712" t="s">
        <v>1311</v>
      </c>
      <c r="AFA712" t="s">
        <v>1321</v>
      </c>
      <c r="AFI712" s="41" t="s">
        <v>1712</v>
      </c>
      <c r="AFR712" t="s">
        <v>1299</v>
      </c>
      <c r="AFS712" t="s">
        <v>1713</v>
      </c>
      <c r="AFZ712" t="s">
        <v>1322</v>
      </c>
      <c r="AGO712" t="s">
        <v>1323</v>
      </c>
      <c r="AGP712">
        <v>3</v>
      </c>
      <c r="AGQ712" t="s">
        <v>1324</v>
      </c>
      <c r="AGR712" t="s">
        <v>1324</v>
      </c>
      <c r="AGT712" t="s">
        <v>1324</v>
      </c>
      <c r="AHB712" t="s">
        <v>1325</v>
      </c>
      <c r="AHC712" t="s">
        <v>1326</v>
      </c>
      <c r="AHO712" t="s">
        <v>1689</v>
      </c>
      <c r="AHT712" t="b">
        <v>0</v>
      </c>
      <c r="AHX712" s="42">
        <v>0</v>
      </c>
      <c r="AIC712" s="41" t="s">
        <v>1714</v>
      </c>
      <c r="AIE712" t="s">
        <v>1327</v>
      </c>
      <c r="AIM712" t="s">
        <v>1715</v>
      </c>
      <c r="AIN712" t="s">
        <v>1716</v>
      </c>
      <c r="AJA712" t="s">
        <v>5784</v>
      </c>
      <c r="AJR712" t="s">
        <v>1328</v>
      </c>
      <c r="AKF712" t="s">
        <v>1317</v>
      </c>
      <c r="AKG712" t="s">
        <v>1329</v>
      </c>
      <c r="AKH712" t="s">
        <v>1330</v>
      </c>
      <c r="AKI712" t="s">
        <v>1285</v>
      </c>
      <c r="AKK712" t="s">
        <v>1331</v>
      </c>
      <c r="ALN712" s="41" t="s">
        <v>1717</v>
      </c>
      <c r="ALS712" t="s">
        <v>1332</v>
      </c>
      <c r="ALU712" t="s">
        <v>1333</v>
      </c>
      <c r="ALW712" t="s">
        <v>1718</v>
      </c>
      <c r="AMA712" t="s">
        <v>1334</v>
      </c>
      <c r="AMP712" s="41" t="s">
        <v>1719</v>
      </c>
      <c r="ANA712" t="s">
        <v>1335</v>
      </c>
      <c r="ANJ712" t="s">
        <v>1693</v>
      </c>
      <c r="ANV712" t="s">
        <v>1336</v>
      </c>
      <c r="AOF712" t="s">
        <v>1337</v>
      </c>
      <c r="AOJ712" s="41" t="s">
        <v>1720</v>
      </c>
      <c r="APG712" t="s">
        <v>1282</v>
      </c>
      <c r="APK712" t="s">
        <v>1285</v>
      </c>
      <c r="APL712" t="s">
        <v>1338</v>
      </c>
      <c r="APV712" t="s">
        <v>1328</v>
      </c>
      <c r="AQC712" t="s">
        <v>1339</v>
      </c>
      <c r="AQK712" t="s">
        <v>1687</v>
      </c>
      <c r="AQL712" t="s">
        <v>1340</v>
      </c>
      <c r="AQY712" t="s">
        <v>1341</v>
      </c>
      <c r="ARF712" t="s">
        <v>1285</v>
      </c>
      <c r="ARK712" t="s">
        <v>1342</v>
      </c>
      <c r="ARW712" t="s">
        <v>1721</v>
      </c>
      <c r="ARY712" t="s">
        <v>1343</v>
      </c>
      <c r="ASD712" t="s">
        <v>1344</v>
      </c>
      <c r="ASE712" t="s">
        <v>1722</v>
      </c>
      <c r="ASU712" t="s">
        <v>5315</v>
      </c>
      <c r="ATE712" t="s">
        <v>1345</v>
      </c>
      <c r="ATM712" t="s">
        <v>1346</v>
      </c>
      <c r="AUB712" t="s">
        <v>1347</v>
      </c>
      <c r="AUE712" t="s">
        <v>1723</v>
      </c>
      <c r="AUH712" s="41" t="s">
        <v>1724</v>
      </c>
      <c r="AUK712" s="41" t="s">
        <v>1725</v>
      </c>
      <c r="AUQ712" s="41" t="s">
        <v>1726</v>
      </c>
      <c r="AUW712" s="41" t="s">
        <v>1705</v>
      </c>
      <c r="AWA712" s="41" t="s">
        <v>1727</v>
      </c>
      <c r="AWE712">
        <v>100</v>
      </c>
      <c r="AWY712" t="s">
        <v>1278</v>
      </c>
      <c r="AWZ712" t="s">
        <v>1278</v>
      </c>
      <c r="AXA712" t="s">
        <v>1282</v>
      </c>
      <c r="AXU712" t="s">
        <v>1713</v>
      </c>
      <c r="AYO712" t="s">
        <v>1304</v>
      </c>
      <c r="AZI712" t="s">
        <v>1348</v>
      </c>
      <c r="AZM712" t="s">
        <v>1349</v>
      </c>
      <c r="BBM712" t="s">
        <v>1728</v>
      </c>
      <c r="BBY712" t="s">
        <v>1728</v>
      </c>
      <c r="BCD712" t="s">
        <v>1350</v>
      </c>
      <c r="BCE712" t="s">
        <v>1350</v>
      </c>
      <c r="BCF712" t="s">
        <v>1350</v>
      </c>
      <c r="BCG712" t="s">
        <v>1351</v>
      </c>
      <c r="BCH712" t="s">
        <v>1351</v>
      </c>
      <c r="BCI712" t="s">
        <v>1351</v>
      </c>
      <c r="BCP712" t="s">
        <v>1352</v>
      </c>
      <c r="BDH712" t="s">
        <v>1710</v>
      </c>
      <c r="BDI712" t="s">
        <v>1710</v>
      </c>
      <c r="BDJ712" t="s">
        <v>1729</v>
      </c>
      <c r="BEU712" t="s">
        <v>5315</v>
      </c>
      <c r="BGP712" t="s">
        <v>1728</v>
      </c>
      <c r="BIB712" t="s">
        <v>5315</v>
      </c>
      <c r="BIN712" s="41" t="s">
        <v>5785</v>
      </c>
    </row>
    <row r="713" spans="1:1015 1030:1600" ht="409.5">
      <c r="A713" t="s">
        <v>1744</v>
      </c>
      <c r="B713" t="s">
        <v>5786</v>
      </c>
      <c r="C713">
        <v>2622957</v>
      </c>
      <c r="D713" t="s">
        <v>1262</v>
      </c>
      <c r="E713" t="s">
        <v>54</v>
      </c>
      <c r="F713" t="s">
        <v>1263</v>
      </c>
      <c r="G713" t="s">
        <v>1264</v>
      </c>
      <c r="H713" t="s">
        <v>1265</v>
      </c>
      <c r="I713" t="s">
        <v>1266</v>
      </c>
      <c r="L713" t="s">
        <v>1749</v>
      </c>
      <c r="M713" t="s">
        <v>1267</v>
      </c>
      <c r="N713" t="s">
        <v>1267</v>
      </c>
      <c r="O713" t="s">
        <v>5787</v>
      </c>
      <c r="P713" t="s">
        <v>5788</v>
      </c>
      <c r="Q713" t="s">
        <v>5633</v>
      </c>
      <c r="R713" t="s">
        <v>5788</v>
      </c>
      <c r="S713" t="s">
        <v>5789</v>
      </c>
      <c r="T713">
        <v>0</v>
      </c>
      <c r="U713" t="s">
        <v>1268</v>
      </c>
      <c r="V713" t="s">
        <v>1269</v>
      </c>
      <c r="W713" t="s">
        <v>1270</v>
      </c>
      <c r="X713" t="s">
        <v>1354</v>
      </c>
      <c r="Y713" t="s">
        <v>1742</v>
      </c>
      <c r="Z713" s="41" t="s">
        <v>5790</v>
      </c>
      <c r="AB713" t="s">
        <v>1730</v>
      </c>
      <c r="AC713" t="s">
        <v>1272</v>
      </c>
      <c r="AD713" t="s">
        <v>1273</v>
      </c>
      <c r="AE713" t="s">
        <v>1274</v>
      </c>
      <c r="AF713" t="s">
        <v>1275</v>
      </c>
      <c r="AG713" t="s">
        <v>1276</v>
      </c>
      <c r="AH713" t="s">
        <v>1749</v>
      </c>
      <c r="AS713" t="s">
        <v>1745</v>
      </c>
      <c r="BJ713" t="s">
        <v>1684</v>
      </c>
      <c r="BK713" t="s">
        <v>1685</v>
      </c>
      <c r="BM713" t="s">
        <v>1686</v>
      </c>
      <c r="BN713" t="s">
        <v>1686</v>
      </c>
      <c r="BO713" t="s">
        <v>1686</v>
      </c>
      <c r="BP713" t="s">
        <v>1686</v>
      </c>
      <c r="BX713" t="s">
        <v>1277</v>
      </c>
      <c r="CA713" t="s">
        <v>1278</v>
      </c>
      <c r="CL713" t="s">
        <v>1279</v>
      </c>
      <c r="CM713" t="s">
        <v>1279</v>
      </c>
      <c r="CO713" t="s">
        <v>5511</v>
      </c>
      <c r="DC713" t="s">
        <v>1280</v>
      </c>
      <c r="DD713" t="s">
        <v>1280</v>
      </c>
      <c r="DJ713" t="s">
        <v>1687</v>
      </c>
      <c r="DK713" t="s">
        <v>1281</v>
      </c>
      <c r="FJ713" t="s">
        <v>5511</v>
      </c>
      <c r="FQ713" t="s">
        <v>1282</v>
      </c>
      <c r="GL713" t="s">
        <v>1283</v>
      </c>
      <c r="GN713" t="s">
        <v>1284</v>
      </c>
      <c r="GO713" t="s">
        <v>1284</v>
      </c>
      <c r="GR713" t="s">
        <v>1285</v>
      </c>
      <c r="GU713" t="s">
        <v>1286</v>
      </c>
      <c r="GW713" t="s">
        <v>1286</v>
      </c>
      <c r="GX713" t="s">
        <v>1286</v>
      </c>
      <c r="GY713" t="s">
        <v>1286</v>
      </c>
      <c r="GZ713" t="s">
        <v>1286</v>
      </c>
      <c r="HA713" t="s">
        <v>1284</v>
      </c>
      <c r="HC713" t="s">
        <v>1284</v>
      </c>
      <c r="HD713" t="s">
        <v>1285</v>
      </c>
      <c r="HI713" t="s">
        <v>1287</v>
      </c>
      <c r="HR713" t="s">
        <v>1288</v>
      </c>
      <c r="HS713" s="41" t="s">
        <v>1688</v>
      </c>
      <c r="HT713" t="s">
        <v>1687</v>
      </c>
      <c r="HU713" t="s">
        <v>1687</v>
      </c>
      <c r="IX713" t="s">
        <v>1289</v>
      </c>
      <c r="JD713" t="s">
        <v>1689</v>
      </c>
      <c r="JJ713" t="s">
        <v>1290</v>
      </c>
      <c r="JK713" t="s">
        <v>1290</v>
      </c>
      <c r="JQ713" t="s">
        <v>1291</v>
      </c>
      <c r="JT713" t="s">
        <v>1690</v>
      </c>
      <c r="JV713" t="s">
        <v>1292</v>
      </c>
      <c r="JX713" t="s">
        <v>1293</v>
      </c>
      <c r="JY713" t="s">
        <v>1294</v>
      </c>
      <c r="JZ713" t="s">
        <v>1295</v>
      </c>
      <c r="KB713" t="s">
        <v>1296</v>
      </c>
      <c r="KU713" t="s">
        <v>1297</v>
      </c>
      <c r="KV713" t="s">
        <v>1297</v>
      </c>
      <c r="KX713" t="s">
        <v>1278</v>
      </c>
      <c r="KZ713" t="s">
        <v>1687</v>
      </c>
      <c r="LA713" t="s">
        <v>1298</v>
      </c>
      <c r="LB713" t="s">
        <v>1298</v>
      </c>
      <c r="LL713" t="s">
        <v>1299</v>
      </c>
      <c r="LQ713" t="s">
        <v>1691</v>
      </c>
      <c r="LS713" t="s">
        <v>1692</v>
      </c>
      <c r="LZ713" t="s">
        <v>1282</v>
      </c>
      <c r="MA713" t="s">
        <v>1300</v>
      </c>
      <c r="MN713" t="s">
        <v>1301</v>
      </c>
      <c r="NC713" t="s">
        <v>1302</v>
      </c>
      <c r="ND713" t="s">
        <v>1285</v>
      </c>
      <c r="NH713" t="s">
        <v>1278</v>
      </c>
      <c r="NL713" t="s">
        <v>1303</v>
      </c>
      <c r="OE713" t="s">
        <v>1693</v>
      </c>
      <c r="PM713" s="41" t="s">
        <v>1694</v>
      </c>
      <c r="PO713" s="41" t="s">
        <v>1695</v>
      </c>
      <c r="PP713" s="41" t="s">
        <v>1696</v>
      </c>
      <c r="PQ713" s="41" t="s">
        <v>1695</v>
      </c>
      <c r="PR713" s="41" t="s">
        <v>1695</v>
      </c>
      <c r="PS713" s="41" t="s">
        <v>1697</v>
      </c>
      <c r="PT713" s="41" t="s">
        <v>1698</v>
      </c>
      <c r="PU713" s="41" t="s">
        <v>1699</v>
      </c>
      <c r="PV713" s="41" t="s">
        <v>1700</v>
      </c>
      <c r="PW713" s="41" t="s">
        <v>1701</v>
      </c>
      <c r="QF713" s="41" t="s">
        <v>1702</v>
      </c>
      <c r="QG713" s="41" t="s">
        <v>1703</v>
      </c>
      <c r="QO713" t="s">
        <v>1304</v>
      </c>
      <c r="QP713" t="s">
        <v>1687</v>
      </c>
      <c r="QR713" t="s">
        <v>1278</v>
      </c>
      <c r="QS713" t="s">
        <v>1278</v>
      </c>
      <c r="QX713" t="s">
        <v>1282</v>
      </c>
      <c r="RN713" t="s">
        <v>1305</v>
      </c>
      <c r="RO713" t="s">
        <v>1306</v>
      </c>
      <c r="SA713" t="s">
        <v>1278</v>
      </c>
      <c r="SJ713" t="s">
        <v>5511</v>
      </c>
      <c r="SK713" t="s">
        <v>1307</v>
      </c>
      <c r="SL713" t="s">
        <v>1308</v>
      </c>
      <c r="SP713" t="s">
        <v>1285</v>
      </c>
      <c r="TA713" t="s">
        <v>1687</v>
      </c>
      <c r="TD713" t="s">
        <v>1687</v>
      </c>
      <c r="TG713" t="s">
        <v>1687</v>
      </c>
      <c r="TH713" t="s">
        <v>1309</v>
      </c>
      <c r="TQ713" t="s">
        <v>1704</v>
      </c>
      <c r="TY713" s="41" t="s">
        <v>1705</v>
      </c>
      <c r="UH713" s="41" t="s">
        <v>1705</v>
      </c>
      <c r="UM713" s="41" t="s">
        <v>1705</v>
      </c>
      <c r="UN713" s="41" t="s">
        <v>1705</v>
      </c>
      <c r="UO713" s="41" t="s">
        <v>1705</v>
      </c>
      <c r="WI713" t="s">
        <v>1278</v>
      </c>
      <c r="YB713" t="s">
        <v>1282</v>
      </c>
      <c r="YM713" t="s">
        <v>1310</v>
      </c>
      <c r="YU713" t="s">
        <v>1311</v>
      </c>
      <c r="ZN713" t="s">
        <v>1312</v>
      </c>
      <c r="ZX713" t="s">
        <v>1313</v>
      </c>
      <c r="ZZ713" t="s">
        <v>1706</v>
      </c>
      <c r="AAB713" t="s">
        <v>1689</v>
      </c>
      <c r="AAH713" t="s">
        <v>1314</v>
      </c>
      <c r="AAI713" t="s">
        <v>1315</v>
      </c>
      <c r="AAQ713" t="s">
        <v>1316</v>
      </c>
      <c r="AAR713" t="s">
        <v>1278</v>
      </c>
      <c r="AAS713" t="s">
        <v>1317</v>
      </c>
      <c r="AAT713" t="s">
        <v>1743</v>
      </c>
      <c r="AAW713" t="s">
        <v>1285</v>
      </c>
      <c r="ABE713" t="s">
        <v>1278</v>
      </c>
      <c r="ABG713" t="s">
        <v>1318</v>
      </c>
      <c r="ABN713" t="s">
        <v>1278</v>
      </c>
      <c r="ABR713" t="s">
        <v>1707</v>
      </c>
      <c r="ACD713" t="s">
        <v>1708</v>
      </c>
      <c r="ACG713" t="s">
        <v>1709</v>
      </c>
      <c r="ADG713" t="s">
        <v>1282</v>
      </c>
      <c r="ADP713" t="s">
        <v>1319</v>
      </c>
      <c r="ADR713" t="s">
        <v>1710</v>
      </c>
      <c r="AED713" t="s">
        <v>1320</v>
      </c>
      <c r="AET713" t="s">
        <v>1711</v>
      </c>
      <c r="AEV713" t="s">
        <v>1311</v>
      </c>
      <c r="AFA713" t="s">
        <v>1321</v>
      </c>
      <c r="AFI713" s="41" t="s">
        <v>1712</v>
      </c>
      <c r="AFR713" t="s">
        <v>1299</v>
      </c>
      <c r="AFS713" t="s">
        <v>1713</v>
      </c>
      <c r="AFZ713" t="s">
        <v>1322</v>
      </c>
      <c r="AGO713" t="s">
        <v>1323</v>
      </c>
      <c r="AGP713">
        <v>3</v>
      </c>
      <c r="AGQ713" t="s">
        <v>1324</v>
      </c>
      <c r="AGR713" t="s">
        <v>1324</v>
      </c>
      <c r="AGT713" t="s">
        <v>1324</v>
      </c>
      <c r="AHB713" t="s">
        <v>1325</v>
      </c>
      <c r="AHC713" t="s">
        <v>1326</v>
      </c>
      <c r="AHO713" t="s">
        <v>1689</v>
      </c>
      <c r="AHT713" t="b">
        <v>0</v>
      </c>
      <c r="AHX713" s="42">
        <v>0</v>
      </c>
      <c r="AIC713" s="41" t="s">
        <v>1714</v>
      </c>
      <c r="AIE713" t="s">
        <v>1327</v>
      </c>
      <c r="AIM713" t="s">
        <v>1715</v>
      </c>
      <c r="AIN713" t="s">
        <v>1716</v>
      </c>
      <c r="AJA713" t="s">
        <v>5791</v>
      </c>
      <c r="AJR713" t="s">
        <v>1328</v>
      </c>
      <c r="AKF713" t="s">
        <v>1317</v>
      </c>
      <c r="AKG713" t="s">
        <v>1329</v>
      </c>
      <c r="AKH713" t="s">
        <v>1330</v>
      </c>
      <c r="AKI713" t="s">
        <v>1285</v>
      </c>
      <c r="AKK713" t="s">
        <v>1331</v>
      </c>
      <c r="ALN713" s="41" t="s">
        <v>1717</v>
      </c>
      <c r="ALS713" t="s">
        <v>1332</v>
      </c>
      <c r="ALU713" t="s">
        <v>1333</v>
      </c>
      <c r="ALW713" t="s">
        <v>1718</v>
      </c>
      <c r="AMA713" t="s">
        <v>1334</v>
      </c>
      <c r="AMP713" s="41" t="s">
        <v>1719</v>
      </c>
      <c r="ANA713" t="s">
        <v>1335</v>
      </c>
      <c r="ANJ713" t="s">
        <v>1693</v>
      </c>
      <c r="ANV713" t="s">
        <v>1336</v>
      </c>
      <c r="AOF713" t="s">
        <v>1337</v>
      </c>
      <c r="AOJ713" s="41" t="s">
        <v>1720</v>
      </c>
      <c r="APG713" t="s">
        <v>1282</v>
      </c>
      <c r="APK713" t="s">
        <v>1285</v>
      </c>
      <c r="APL713" t="s">
        <v>1338</v>
      </c>
      <c r="APV713" t="s">
        <v>1328</v>
      </c>
      <c r="AQC713" t="s">
        <v>1339</v>
      </c>
      <c r="AQK713" t="s">
        <v>1687</v>
      </c>
      <c r="AQL713" t="s">
        <v>1340</v>
      </c>
      <c r="AQY713" t="s">
        <v>1341</v>
      </c>
      <c r="ARF713" t="s">
        <v>1285</v>
      </c>
      <c r="ARK713" t="s">
        <v>1342</v>
      </c>
      <c r="ARW713" t="s">
        <v>1721</v>
      </c>
      <c r="ARY713" t="s">
        <v>1343</v>
      </c>
      <c r="ASD713" t="s">
        <v>1344</v>
      </c>
      <c r="ASE713" t="s">
        <v>1722</v>
      </c>
      <c r="ASU713" t="s">
        <v>5511</v>
      </c>
      <c r="ATE713" t="s">
        <v>1345</v>
      </c>
      <c r="ATM713" t="s">
        <v>1346</v>
      </c>
      <c r="AUB713" t="s">
        <v>1347</v>
      </c>
      <c r="AUE713" t="s">
        <v>1723</v>
      </c>
      <c r="AUH713" s="41" t="s">
        <v>1724</v>
      </c>
      <c r="AUK713" s="41" t="s">
        <v>1725</v>
      </c>
      <c r="AUQ713" s="41" t="s">
        <v>1726</v>
      </c>
      <c r="AUW713" s="41" t="s">
        <v>1705</v>
      </c>
      <c r="AWA713" s="41" t="s">
        <v>1727</v>
      </c>
      <c r="AWE713">
        <v>100</v>
      </c>
      <c r="AWY713" t="s">
        <v>1278</v>
      </c>
      <c r="AWZ713" t="s">
        <v>1278</v>
      </c>
      <c r="AXA713" t="s">
        <v>1282</v>
      </c>
      <c r="AXU713" t="s">
        <v>1713</v>
      </c>
      <c r="AYO713" t="s">
        <v>1304</v>
      </c>
      <c r="AZI713" t="s">
        <v>1348</v>
      </c>
      <c r="AZM713" t="s">
        <v>1349</v>
      </c>
      <c r="BBM713" t="s">
        <v>1728</v>
      </c>
      <c r="BBY713" t="s">
        <v>1728</v>
      </c>
      <c r="BCD713" t="s">
        <v>1350</v>
      </c>
      <c r="BCE713" t="s">
        <v>1350</v>
      </c>
      <c r="BCF713" t="s">
        <v>1350</v>
      </c>
      <c r="BCG713" t="s">
        <v>1351</v>
      </c>
      <c r="BCH713" t="s">
        <v>1351</v>
      </c>
      <c r="BCI713" t="s">
        <v>1351</v>
      </c>
      <c r="BCP713" t="s">
        <v>1352</v>
      </c>
      <c r="BDH713" t="s">
        <v>1710</v>
      </c>
      <c r="BDI713" t="s">
        <v>1710</v>
      </c>
      <c r="BDJ713" t="s">
        <v>1729</v>
      </c>
      <c r="BEU713" t="s">
        <v>5511</v>
      </c>
      <c r="BGP713" t="s">
        <v>1728</v>
      </c>
      <c r="BIB713" t="s">
        <v>5511</v>
      </c>
      <c r="BIN713" s="41" t="s">
        <v>5792</v>
      </c>
    </row>
    <row r="714" spans="1:1015 1030:1600" ht="409.5">
      <c r="A714" t="s">
        <v>1744</v>
      </c>
      <c r="B714" t="s">
        <v>5793</v>
      </c>
      <c r="C714">
        <v>2622995</v>
      </c>
      <c r="D714" t="s">
        <v>1262</v>
      </c>
      <c r="E714" t="s">
        <v>54</v>
      </c>
      <c r="F714" t="s">
        <v>1263</v>
      </c>
      <c r="G714" t="s">
        <v>1264</v>
      </c>
      <c r="H714" t="s">
        <v>1265</v>
      </c>
      <c r="I714" t="s">
        <v>1266</v>
      </c>
      <c r="L714" t="s">
        <v>1749</v>
      </c>
      <c r="M714" t="s">
        <v>1267</v>
      </c>
      <c r="N714" t="s">
        <v>1267</v>
      </c>
      <c r="O714" t="s">
        <v>5794</v>
      </c>
      <c r="P714" t="s">
        <v>5795</v>
      </c>
      <c r="Q714" t="s">
        <v>5633</v>
      </c>
      <c r="R714" t="s">
        <v>5795</v>
      </c>
      <c r="S714" t="s">
        <v>5789</v>
      </c>
      <c r="T714">
        <v>0</v>
      </c>
      <c r="U714" t="s">
        <v>1268</v>
      </c>
      <c r="V714" t="s">
        <v>1269</v>
      </c>
      <c r="W714" t="s">
        <v>1270</v>
      </c>
      <c r="X714" t="s">
        <v>1354</v>
      </c>
      <c r="Y714" t="s">
        <v>1742</v>
      </c>
      <c r="Z714" s="41" t="s">
        <v>5796</v>
      </c>
      <c r="AB714" t="s">
        <v>1730</v>
      </c>
      <c r="AC714" t="s">
        <v>1272</v>
      </c>
      <c r="AD714" t="s">
        <v>1273</v>
      </c>
      <c r="AE714" t="s">
        <v>1274</v>
      </c>
      <c r="AF714" t="s">
        <v>1275</v>
      </c>
      <c r="AG714" t="s">
        <v>1276</v>
      </c>
      <c r="AH714" t="s">
        <v>1749</v>
      </c>
      <c r="AS714" t="s">
        <v>1745</v>
      </c>
      <c r="BJ714" t="s">
        <v>1684</v>
      </c>
      <c r="BK714" t="s">
        <v>1685</v>
      </c>
      <c r="BM714" t="s">
        <v>1686</v>
      </c>
      <c r="BN714" t="s">
        <v>1686</v>
      </c>
      <c r="BO714" t="s">
        <v>1686</v>
      </c>
      <c r="BP714" t="s">
        <v>1686</v>
      </c>
      <c r="BX714" t="s">
        <v>1277</v>
      </c>
      <c r="CA714" t="s">
        <v>1278</v>
      </c>
      <c r="CL714" t="s">
        <v>1279</v>
      </c>
      <c r="CM714" t="s">
        <v>1279</v>
      </c>
      <c r="CO714" t="s">
        <v>5511</v>
      </c>
      <c r="DC714" t="s">
        <v>1280</v>
      </c>
      <c r="DD714" t="s">
        <v>1280</v>
      </c>
      <c r="DJ714" t="s">
        <v>1687</v>
      </c>
      <c r="DK714" t="s">
        <v>1281</v>
      </c>
      <c r="FJ714" t="s">
        <v>5511</v>
      </c>
      <c r="FQ714" t="s">
        <v>1282</v>
      </c>
      <c r="GL714" t="s">
        <v>1283</v>
      </c>
      <c r="GN714" t="s">
        <v>1284</v>
      </c>
      <c r="GO714" t="s">
        <v>1284</v>
      </c>
      <c r="GR714" t="s">
        <v>1285</v>
      </c>
      <c r="GU714" t="s">
        <v>1286</v>
      </c>
      <c r="GW714" t="s">
        <v>1286</v>
      </c>
      <c r="GX714" t="s">
        <v>1286</v>
      </c>
      <c r="GY714" t="s">
        <v>1286</v>
      </c>
      <c r="GZ714" t="s">
        <v>1286</v>
      </c>
      <c r="HA714" t="s">
        <v>1284</v>
      </c>
      <c r="HC714" t="s">
        <v>1284</v>
      </c>
      <c r="HD714" t="s">
        <v>1285</v>
      </c>
      <c r="HI714" t="s">
        <v>1287</v>
      </c>
      <c r="HR714" t="s">
        <v>1288</v>
      </c>
      <c r="HS714" s="41" t="s">
        <v>1688</v>
      </c>
      <c r="HT714" t="s">
        <v>1687</v>
      </c>
      <c r="HU714" t="s">
        <v>1687</v>
      </c>
      <c r="IX714" t="s">
        <v>1289</v>
      </c>
      <c r="JD714" t="s">
        <v>1689</v>
      </c>
      <c r="JJ714" t="s">
        <v>1290</v>
      </c>
      <c r="JK714" t="s">
        <v>1290</v>
      </c>
      <c r="JQ714" t="s">
        <v>1291</v>
      </c>
      <c r="JT714" t="s">
        <v>1690</v>
      </c>
      <c r="JV714" t="s">
        <v>1292</v>
      </c>
      <c r="JX714" t="s">
        <v>1293</v>
      </c>
      <c r="JY714" t="s">
        <v>1294</v>
      </c>
      <c r="JZ714" t="s">
        <v>1295</v>
      </c>
      <c r="KB714" t="s">
        <v>1296</v>
      </c>
      <c r="KU714" t="s">
        <v>1297</v>
      </c>
      <c r="KV714" t="s">
        <v>1297</v>
      </c>
      <c r="KX714" t="s">
        <v>1278</v>
      </c>
      <c r="KZ714" t="s">
        <v>1687</v>
      </c>
      <c r="LA714" t="s">
        <v>1298</v>
      </c>
      <c r="LB714" t="s">
        <v>1298</v>
      </c>
      <c r="LL714" t="s">
        <v>1299</v>
      </c>
      <c r="LQ714" t="s">
        <v>1691</v>
      </c>
      <c r="LS714" t="s">
        <v>1692</v>
      </c>
      <c r="LZ714" t="s">
        <v>1282</v>
      </c>
      <c r="MA714" t="s">
        <v>1300</v>
      </c>
      <c r="MN714" t="s">
        <v>1301</v>
      </c>
      <c r="NC714" t="s">
        <v>1302</v>
      </c>
      <c r="ND714" t="s">
        <v>1285</v>
      </c>
      <c r="NH714" t="s">
        <v>1278</v>
      </c>
      <c r="NL714" t="s">
        <v>1303</v>
      </c>
      <c r="OE714" t="s">
        <v>1693</v>
      </c>
      <c r="PM714" s="41" t="s">
        <v>1694</v>
      </c>
      <c r="PO714" s="41" t="s">
        <v>1695</v>
      </c>
      <c r="PP714" s="41" t="s">
        <v>1696</v>
      </c>
      <c r="PQ714" s="41" t="s">
        <v>1695</v>
      </c>
      <c r="PR714" s="41" t="s">
        <v>1695</v>
      </c>
      <c r="PS714" s="41" t="s">
        <v>1697</v>
      </c>
      <c r="PT714" s="41" t="s">
        <v>1698</v>
      </c>
      <c r="PU714" s="41" t="s">
        <v>1699</v>
      </c>
      <c r="PV714" s="41" t="s">
        <v>1700</v>
      </c>
      <c r="PW714" s="41" t="s">
        <v>1701</v>
      </c>
      <c r="QF714" s="41" t="s">
        <v>1702</v>
      </c>
      <c r="QG714" s="41" t="s">
        <v>1703</v>
      </c>
      <c r="QO714" t="s">
        <v>1304</v>
      </c>
      <c r="QP714" t="s">
        <v>1687</v>
      </c>
      <c r="QR714" t="s">
        <v>1278</v>
      </c>
      <c r="QS714" t="s">
        <v>1278</v>
      </c>
      <c r="QX714" t="s">
        <v>1282</v>
      </c>
      <c r="RN714" t="s">
        <v>1305</v>
      </c>
      <c r="RO714" t="s">
        <v>1306</v>
      </c>
      <c r="SA714" t="s">
        <v>1278</v>
      </c>
      <c r="SJ714" t="s">
        <v>5511</v>
      </c>
      <c r="SK714" t="s">
        <v>1307</v>
      </c>
      <c r="SL714" t="s">
        <v>1308</v>
      </c>
      <c r="SP714" t="s">
        <v>1285</v>
      </c>
      <c r="TA714" t="s">
        <v>1687</v>
      </c>
      <c r="TD714" t="s">
        <v>1687</v>
      </c>
      <c r="TG714" t="s">
        <v>1687</v>
      </c>
      <c r="TH714" t="s">
        <v>1309</v>
      </c>
      <c r="TQ714" t="s">
        <v>1704</v>
      </c>
      <c r="TY714" s="41" t="s">
        <v>1705</v>
      </c>
      <c r="UH714" s="41" t="s">
        <v>1705</v>
      </c>
      <c r="UM714" s="41" t="s">
        <v>1705</v>
      </c>
      <c r="UN714" s="41" t="s">
        <v>1705</v>
      </c>
      <c r="UO714" s="41" t="s">
        <v>1705</v>
      </c>
      <c r="WI714" t="s">
        <v>1278</v>
      </c>
      <c r="YB714" t="s">
        <v>1282</v>
      </c>
      <c r="YM714" t="s">
        <v>1310</v>
      </c>
      <c r="YU714" t="s">
        <v>1311</v>
      </c>
      <c r="ZN714" t="s">
        <v>1312</v>
      </c>
      <c r="ZX714" t="s">
        <v>1313</v>
      </c>
      <c r="ZZ714" t="s">
        <v>1706</v>
      </c>
      <c r="AAB714" t="s">
        <v>1689</v>
      </c>
      <c r="AAH714" t="s">
        <v>1314</v>
      </c>
      <c r="AAI714" t="s">
        <v>1315</v>
      </c>
      <c r="AAQ714" t="s">
        <v>1316</v>
      </c>
      <c r="AAR714" t="s">
        <v>1278</v>
      </c>
      <c r="AAS714" t="s">
        <v>1317</v>
      </c>
      <c r="AAT714" t="s">
        <v>1743</v>
      </c>
      <c r="AAW714" t="s">
        <v>1285</v>
      </c>
      <c r="ABE714" t="s">
        <v>1278</v>
      </c>
      <c r="ABG714" t="s">
        <v>1318</v>
      </c>
      <c r="ABN714" t="s">
        <v>1278</v>
      </c>
      <c r="ABR714" t="s">
        <v>1707</v>
      </c>
      <c r="ACD714" t="s">
        <v>1708</v>
      </c>
      <c r="ACG714" t="s">
        <v>1709</v>
      </c>
      <c r="ADG714" t="s">
        <v>1282</v>
      </c>
      <c r="ADP714" t="s">
        <v>1319</v>
      </c>
      <c r="ADR714" t="s">
        <v>1710</v>
      </c>
      <c r="AED714" t="s">
        <v>1320</v>
      </c>
      <c r="AET714" t="s">
        <v>1711</v>
      </c>
      <c r="AEV714" t="s">
        <v>1311</v>
      </c>
      <c r="AFA714" t="s">
        <v>1321</v>
      </c>
      <c r="AFI714" s="41" t="s">
        <v>1712</v>
      </c>
      <c r="AFR714" t="s">
        <v>1299</v>
      </c>
      <c r="AFS714" t="s">
        <v>1713</v>
      </c>
      <c r="AFZ714" t="s">
        <v>1322</v>
      </c>
      <c r="AGO714" t="s">
        <v>1323</v>
      </c>
      <c r="AGP714">
        <v>3</v>
      </c>
      <c r="AGQ714" t="s">
        <v>1324</v>
      </c>
      <c r="AGR714" t="s">
        <v>1324</v>
      </c>
      <c r="AGT714" t="s">
        <v>1324</v>
      </c>
      <c r="AHB714" t="s">
        <v>1325</v>
      </c>
      <c r="AHC714" t="s">
        <v>1326</v>
      </c>
      <c r="AHO714" t="s">
        <v>1689</v>
      </c>
      <c r="AHT714" t="b">
        <v>0</v>
      </c>
      <c r="AHX714" s="42">
        <v>0</v>
      </c>
      <c r="AIC714" s="41" t="s">
        <v>1714</v>
      </c>
      <c r="AIE714" t="s">
        <v>1327</v>
      </c>
      <c r="AIM714" t="s">
        <v>1715</v>
      </c>
      <c r="AIN714" t="s">
        <v>1716</v>
      </c>
      <c r="AJA714" t="s">
        <v>5797</v>
      </c>
      <c r="AJR714" t="s">
        <v>1328</v>
      </c>
      <c r="AKF714" t="s">
        <v>1317</v>
      </c>
      <c r="AKG714" t="s">
        <v>1329</v>
      </c>
      <c r="AKH714" t="s">
        <v>1330</v>
      </c>
      <c r="AKI714" t="s">
        <v>1285</v>
      </c>
      <c r="AKK714" t="s">
        <v>1331</v>
      </c>
      <c r="ALN714" s="41" t="s">
        <v>1717</v>
      </c>
      <c r="ALS714" t="s">
        <v>1332</v>
      </c>
      <c r="ALU714" t="s">
        <v>1333</v>
      </c>
      <c r="ALW714" t="s">
        <v>1718</v>
      </c>
      <c r="AMA714" t="s">
        <v>1334</v>
      </c>
      <c r="AMP714" s="41" t="s">
        <v>1719</v>
      </c>
      <c r="ANA714" t="s">
        <v>1335</v>
      </c>
      <c r="ANJ714" t="s">
        <v>1693</v>
      </c>
      <c r="ANV714" t="s">
        <v>1336</v>
      </c>
      <c r="AOF714" t="s">
        <v>1337</v>
      </c>
      <c r="AOJ714" s="41" t="s">
        <v>1720</v>
      </c>
      <c r="APG714" t="s">
        <v>1282</v>
      </c>
      <c r="APK714" t="s">
        <v>1285</v>
      </c>
      <c r="APL714" t="s">
        <v>1338</v>
      </c>
      <c r="APV714" t="s">
        <v>1328</v>
      </c>
      <c r="AQC714" t="s">
        <v>1339</v>
      </c>
      <c r="AQK714" t="s">
        <v>1687</v>
      </c>
      <c r="AQL714" t="s">
        <v>1340</v>
      </c>
      <c r="AQY714" t="s">
        <v>1341</v>
      </c>
      <c r="ARF714" t="s">
        <v>1285</v>
      </c>
      <c r="ARK714" t="s">
        <v>1342</v>
      </c>
      <c r="ARW714" t="s">
        <v>1721</v>
      </c>
      <c r="ARY714" t="s">
        <v>1343</v>
      </c>
      <c r="ASD714" t="s">
        <v>1344</v>
      </c>
      <c r="ASE714" t="s">
        <v>1722</v>
      </c>
      <c r="ASU714" t="s">
        <v>5511</v>
      </c>
      <c r="ATE714" t="s">
        <v>1345</v>
      </c>
      <c r="ATM714" t="s">
        <v>1346</v>
      </c>
      <c r="AUB714" t="s">
        <v>1347</v>
      </c>
      <c r="AUE714" t="s">
        <v>1723</v>
      </c>
      <c r="AUH714" s="41" t="s">
        <v>1724</v>
      </c>
      <c r="AUK714" s="41" t="s">
        <v>1725</v>
      </c>
      <c r="AUQ714" s="41" t="s">
        <v>1726</v>
      </c>
      <c r="AUW714" s="41" t="s">
        <v>1705</v>
      </c>
      <c r="AWA714" s="41" t="s">
        <v>1727</v>
      </c>
      <c r="AWE714">
        <v>100</v>
      </c>
      <c r="AWY714" t="s">
        <v>1278</v>
      </c>
      <c r="AWZ714" t="s">
        <v>1278</v>
      </c>
      <c r="AXA714" t="s">
        <v>1282</v>
      </c>
      <c r="AXU714" t="s">
        <v>1713</v>
      </c>
      <c r="AYO714" t="s">
        <v>1304</v>
      </c>
      <c r="AZI714" t="s">
        <v>1348</v>
      </c>
      <c r="AZM714" t="s">
        <v>1349</v>
      </c>
      <c r="BBM714" t="s">
        <v>1728</v>
      </c>
      <c r="BBY714" t="s">
        <v>1728</v>
      </c>
      <c r="BCD714" t="s">
        <v>1350</v>
      </c>
      <c r="BCE714" t="s">
        <v>1350</v>
      </c>
      <c r="BCF714" t="s">
        <v>1350</v>
      </c>
      <c r="BCG714" t="s">
        <v>1351</v>
      </c>
      <c r="BCH714" t="s">
        <v>1351</v>
      </c>
      <c r="BCI714" t="s">
        <v>1351</v>
      </c>
      <c r="BCP714" t="s">
        <v>1352</v>
      </c>
      <c r="BDH714" t="s">
        <v>1710</v>
      </c>
      <c r="BDI714" t="s">
        <v>1710</v>
      </c>
      <c r="BDJ714" t="s">
        <v>1729</v>
      </c>
      <c r="BEU714" t="s">
        <v>5511</v>
      </c>
      <c r="BGP714" t="s">
        <v>1728</v>
      </c>
      <c r="BIB714" t="s">
        <v>5511</v>
      </c>
      <c r="BIN714" s="41" t="s">
        <v>5798</v>
      </c>
    </row>
    <row r="715" spans="1:1015 1030:1600" ht="409.5">
      <c r="A715" t="s">
        <v>1744</v>
      </c>
      <c r="B715" t="s">
        <v>5799</v>
      </c>
      <c r="C715">
        <v>2623180</v>
      </c>
      <c r="D715" t="s">
        <v>1262</v>
      </c>
      <c r="E715" t="s">
        <v>54</v>
      </c>
      <c r="F715" t="s">
        <v>1263</v>
      </c>
      <c r="G715" t="s">
        <v>1264</v>
      </c>
      <c r="H715" t="s">
        <v>1265</v>
      </c>
      <c r="I715" t="s">
        <v>1266</v>
      </c>
      <c r="L715" t="s">
        <v>1749</v>
      </c>
      <c r="M715" t="s">
        <v>1267</v>
      </c>
      <c r="N715" t="s">
        <v>1267</v>
      </c>
      <c r="O715" t="s">
        <v>5800</v>
      </c>
      <c r="P715" t="s">
        <v>5801</v>
      </c>
      <c r="Q715" t="s">
        <v>5633</v>
      </c>
      <c r="R715" t="s">
        <v>5802</v>
      </c>
      <c r="S715" t="s">
        <v>5789</v>
      </c>
      <c r="T715">
        <v>0</v>
      </c>
      <c r="U715" t="s">
        <v>1268</v>
      </c>
      <c r="V715" t="s">
        <v>1269</v>
      </c>
      <c r="W715" t="s">
        <v>1270</v>
      </c>
      <c r="X715" t="s">
        <v>1354</v>
      </c>
      <c r="Y715" t="s">
        <v>1742</v>
      </c>
      <c r="Z715" s="41" t="s">
        <v>5803</v>
      </c>
      <c r="AB715" t="s">
        <v>1730</v>
      </c>
      <c r="AC715" t="s">
        <v>1272</v>
      </c>
      <c r="AD715" t="s">
        <v>1273</v>
      </c>
      <c r="AE715" t="s">
        <v>1274</v>
      </c>
      <c r="AF715" t="s">
        <v>1275</v>
      </c>
      <c r="AG715" t="s">
        <v>1276</v>
      </c>
      <c r="AH715" t="s">
        <v>1749</v>
      </c>
      <c r="AS715" t="s">
        <v>1745</v>
      </c>
      <c r="BJ715" t="s">
        <v>1684</v>
      </c>
      <c r="BK715" t="s">
        <v>1685</v>
      </c>
      <c r="BM715" t="s">
        <v>1686</v>
      </c>
      <c r="BN715" t="s">
        <v>1686</v>
      </c>
      <c r="BO715" t="s">
        <v>1686</v>
      </c>
      <c r="BP715" t="s">
        <v>1686</v>
      </c>
      <c r="BX715" t="s">
        <v>1277</v>
      </c>
      <c r="CA715" t="s">
        <v>1278</v>
      </c>
      <c r="CL715" t="s">
        <v>1279</v>
      </c>
      <c r="CM715" t="s">
        <v>1279</v>
      </c>
      <c r="CO715" t="s">
        <v>5511</v>
      </c>
      <c r="DC715" t="s">
        <v>1280</v>
      </c>
      <c r="DD715" t="s">
        <v>1280</v>
      </c>
      <c r="DJ715" t="s">
        <v>1687</v>
      </c>
      <c r="DK715" t="s">
        <v>1281</v>
      </c>
      <c r="FJ715" t="s">
        <v>5511</v>
      </c>
      <c r="FQ715" t="s">
        <v>1282</v>
      </c>
      <c r="GL715" t="s">
        <v>1283</v>
      </c>
      <c r="GN715" t="s">
        <v>1284</v>
      </c>
      <c r="GO715" t="s">
        <v>1284</v>
      </c>
      <c r="GR715" t="s">
        <v>1285</v>
      </c>
      <c r="GU715" t="s">
        <v>1286</v>
      </c>
      <c r="GW715" t="s">
        <v>1286</v>
      </c>
      <c r="GX715" t="s">
        <v>1286</v>
      </c>
      <c r="GY715" t="s">
        <v>1286</v>
      </c>
      <c r="GZ715" t="s">
        <v>1286</v>
      </c>
      <c r="HA715" t="s">
        <v>1284</v>
      </c>
      <c r="HC715" t="s">
        <v>1284</v>
      </c>
      <c r="HD715" t="s">
        <v>1285</v>
      </c>
      <c r="HI715" t="s">
        <v>1287</v>
      </c>
      <c r="HR715" t="s">
        <v>1288</v>
      </c>
      <c r="HS715" s="41" t="s">
        <v>1688</v>
      </c>
      <c r="HT715" t="s">
        <v>1687</v>
      </c>
      <c r="HU715" t="s">
        <v>1687</v>
      </c>
      <c r="IX715" t="s">
        <v>1289</v>
      </c>
      <c r="JD715" t="s">
        <v>1689</v>
      </c>
      <c r="JJ715" t="s">
        <v>1290</v>
      </c>
      <c r="JK715" t="s">
        <v>1290</v>
      </c>
      <c r="JQ715" t="s">
        <v>1291</v>
      </c>
      <c r="JT715" t="s">
        <v>1690</v>
      </c>
      <c r="JV715" t="s">
        <v>1292</v>
      </c>
      <c r="JX715" t="s">
        <v>1293</v>
      </c>
      <c r="JY715" t="s">
        <v>1294</v>
      </c>
      <c r="JZ715" t="s">
        <v>1295</v>
      </c>
      <c r="KB715" t="s">
        <v>1296</v>
      </c>
      <c r="KU715" t="s">
        <v>1297</v>
      </c>
      <c r="KV715" t="s">
        <v>1297</v>
      </c>
      <c r="KX715" t="s">
        <v>1278</v>
      </c>
      <c r="KZ715" t="s">
        <v>1687</v>
      </c>
      <c r="LA715" t="s">
        <v>1298</v>
      </c>
      <c r="LB715" t="s">
        <v>1298</v>
      </c>
      <c r="LL715" t="s">
        <v>1299</v>
      </c>
      <c r="LQ715" t="s">
        <v>1691</v>
      </c>
      <c r="LS715" t="s">
        <v>1692</v>
      </c>
      <c r="LZ715" t="s">
        <v>1282</v>
      </c>
      <c r="MA715" t="s">
        <v>1300</v>
      </c>
      <c r="MN715" t="s">
        <v>1301</v>
      </c>
      <c r="NC715" t="s">
        <v>1302</v>
      </c>
      <c r="ND715" t="s">
        <v>1285</v>
      </c>
      <c r="NH715" t="s">
        <v>1278</v>
      </c>
      <c r="NL715" t="s">
        <v>1303</v>
      </c>
      <c r="OE715" t="s">
        <v>1693</v>
      </c>
      <c r="PM715" s="41" t="s">
        <v>1694</v>
      </c>
      <c r="PO715" s="41" t="s">
        <v>1695</v>
      </c>
      <c r="PP715" s="41" t="s">
        <v>1696</v>
      </c>
      <c r="PQ715" s="41" t="s">
        <v>1695</v>
      </c>
      <c r="PR715" s="41" t="s">
        <v>1695</v>
      </c>
      <c r="PS715" s="41" t="s">
        <v>1697</v>
      </c>
      <c r="PT715" s="41" t="s">
        <v>1698</v>
      </c>
      <c r="PU715" s="41" t="s">
        <v>1699</v>
      </c>
      <c r="PV715" s="41" t="s">
        <v>1700</v>
      </c>
      <c r="PW715" s="41" t="s">
        <v>1701</v>
      </c>
      <c r="QF715" s="41" t="s">
        <v>1702</v>
      </c>
      <c r="QG715" s="41" t="s">
        <v>1703</v>
      </c>
      <c r="QO715" t="s">
        <v>1304</v>
      </c>
      <c r="QP715" t="s">
        <v>1687</v>
      </c>
      <c r="QR715" t="s">
        <v>1278</v>
      </c>
      <c r="QS715" t="s">
        <v>1278</v>
      </c>
      <c r="QX715" t="s">
        <v>1282</v>
      </c>
      <c r="RN715" t="s">
        <v>1305</v>
      </c>
      <c r="RO715" t="s">
        <v>1306</v>
      </c>
      <c r="SA715" t="s">
        <v>1278</v>
      </c>
      <c r="SJ715" t="s">
        <v>5511</v>
      </c>
      <c r="SK715" t="s">
        <v>1307</v>
      </c>
      <c r="SL715" t="s">
        <v>1308</v>
      </c>
      <c r="SP715" t="s">
        <v>1285</v>
      </c>
      <c r="TA715" t="s">
        <v>1687</v>
      </c>
      <c r="TD715" t="s">
        <v>1687</v>
      </c>
      <c r="TG715" t="s">
        <v>1687</v>
      </c>
      <c r="TH715" t="s">
        <v>1309</v>
      </c>
      <c r="TQ715" t="s">
        <v>1704</v>
      </c>
      <c r="TY715" s="41" t="s">
        <v>1705</v>
      </c>
      <c r="UH715" s="41" t="s">
        <v>1705</v>
      </c>
      <c r="UM715" s="41" t="s">
        <v>1705</v>
      </c>
      <c r="UN715" s="41" t="s">
        <v>1705</v>
      </c>
      <c r="UO715" s="41" t="s">
        <v>1705</v>
      </c>
      <c r="WI715" t="s">
        <v>1278</v>
      </c>
      <c r="YB715" t="s">
        <v>1282</v>
      </c>
      <c r="YM715" t="s">
        <v>1310</v>
      </c>
      <c r="YU715" t="s">
        <v>1311</v>
      </c>
      <c r="ZN715" t="s">
        <v>1312</v>
      </c>
      <c r="ZX715" t="s">
        <v>1313</v>
      </c>
      <c r="ZZ715" t="s">
        <v>1706</v>
      </c>
      <c r="AAB715" t="s">
        <v>1689</v>
      </c>
      <c r="AAH715" t="s">
        <v>1314</v>
      </c>
      <c r="AAI715" t="s">
        <v>1315</v>
      </c>
      <c r="AAQ715" t="s">
        <v>1316</v>
      </c>
      <c r="AAR715" t="s">
        <v>1278</v>
      </c>
      <c r="AAS715" t="s">
        <v>1317</v>
      </c>
      <c r="AAT715" t="s">
        <v>1743</v>
      </c>
      <c r="AAW715" t="s">
        <v>1285</v>
      </c>
      <c r="ABE715" t="s">
        <v>1278</v>
      </c>
      <c r="ABG715" t="s">
        <v>1318</v>
      </c>
      <c r="ABN715" t="s">
        <v>1278</v>
      </c>
      <c r="ABR715" t="s">
        <v>1707</v>
      </c>
      <c r="ACD715" t="s">
        <v>1708</v>
      </c>
      <c r="ACG715" t="s">
        <v>1709</v>
      </c>
      <c r="ADG715" t="s">
        <v>1282</v>
      </c>
      <c r="ADP715" t="s">
        <v>1319</v>
      </c>
      <c r="ADR715" t="s">
        <v>1710</v>
      </c>
      <c r="AED715" t="s">
        <v>1320</v>
      </c>
      <c r="AET715" t="s">
        <v>1711</v>
      </c>
      <c r="AEV715" t="s">
        <v>1311</v>
      </c>
      <c r="AFA715" t="s">
        <v>1321</v>
      </c>
      <c r="AFI715" s="41" t="s">
        <v>1712</v>
      </c>
      <c r="AFR715" t="s">
        <v>1299</v>
      </c>
      <c r="AFS715" t="s">
        <v>1713</v>
      </c>
      <c r="AFZ715" t="s">
        <v>1322</v>
      </c>
      <c r="AGO715" t="s">
        <v>1323</v>
      </c>
      <c r="AGP715">
        <v>3</v>
      </c>
      <c r="AGQ715" t="s">
        <v>1324</v>
      </c>
      <c r="AGR715" t="s">
        <v>1324</v>
      </c>
      <c r="AGT715" t="s">
        <v>1324</v>
      </c>
      <c r="AHB715" t="s">
        <v>1325</v>
      </c>
      <c r="AHC715" t="s">
        <v>1326</v>
      </c>
      <c r="AHO715" t="s">
        <v>1689</v>
      </c>
      <c r="AHT715" t="b">
        <v>0</v>
      </c>
      <c r="AHX715" s="42">
        <v>0</v>
      </c>
      <c r="AIC715" s="41" t="s">
        <v>1714</v>
      </c>
      <c r="AIE715" t="s">
        <v>1327</v>
      </c>
      <c r="AIM715" t="s">
        <v>1715</v>
      </c>
      <c r="AIN715" t="s">
        <v>1716</v>
      </c>
      <c r="AJA715" t="s">
        <v>5804</v>
      </c>
      <c r="AJR715" t="s">
        <v>1328</v>
      </c>
      <c r="AKF715" t="s">
        <v>1317</v>
      </c>
      <c r="AKG715" t="s">
        <v>1329</v>
      </c>
      <c r="AKH715" t="s">
        <v>1330</v>
      </c>
      <c r="AKI715" t="s">
        <v>1285</v>
      </c>
      <c r="AKK715" t="s">
        <v>1331</v>
      </c>
      <c r="ALN715" s="41" t="s">
        <v>1717</v>
      </c>
      <c r="ALS715" t="s">
        <v>1332</v>
      </c>
      <c r="ALU715" t="s">
        <v>1333</v>
      </c>
      <c r="ALW715" t="s">
        <v>1718</v>
      </c>
      <c r="AMA715" t="s">
        <v>1334</v>
      </c>
      <c r="AMP715" s="41" t="s">
        <v>1719</v>
      </c>
      <c r="ANA715" t="s">
        <v>1335</v>
      </c>
      <c r="ANJ715" t="s">
        <v>1693</v>
      </c>
      <c r="ANV715" t="s">
        <v>1336</v>
      </c>
      <c r="AOF715" t="s">
        <v>1337</v>
      </c>
      <c r="AOJ715" s="41" t="s">
        <v>1720</v>
      </c>
      <c r="APG715" t="s">
        <v>1282</v>
      </c>
      <c r="APK715" t="s">
        <v>1285</v>
      </c>
      <c r="APL715" t="s">
        <v>1338</v>
      </c>
      <c r="APV715" t="s">
        <v>1328</v>
      </c>
      <c r="AQC715" t="s">
        <v>1339</v>
      </c>
      <c r="AQK715" t="s">
        <v>1687</v>
      </c>
      <c r="AQL715" t="s">
        <v>1340</v>
      </c>
      <c r="AQY715" t="s">
        <v>1341</v>
      </c>
      <c r="ARF715" t="s">
        <v>1285</v>
      </c>
      <c r="ARK715" t="s">
        <v>1342</v>
      </c>
      <c r="ARW715" t="s">
        <v>1721</v>
      </c>
      <c r="ARY715" t="s">
        <v>1343</v>
      </c>
      <c r="ASD715" t="s">
        <v>1344</v>
      </c>
      <c r="ASE715" t="s">
        <v>1722</v>
      </c>
      <c r="ASU715" t="s">
        <v>5511</v>
      </c>
      <c r="ATE715" t="s">
        <v>1345</v>
      </c>
      <c r="ATM715" t="s">
        <v>1346</v>
      </c>
      <c r="AUB715" t="s">
        <v>1347</v>
      </c>
      <c r="AUE715" t="s">
        <v>1723</v>
      </c>
      <c r="AUH715" s="41" t="s">
        <v>1724</v>
      </c>
      <c r="AUK715" s="41" t="s">
        <v>1725</v>
      </c>
      <c r="AUQ715" s="41" t="s">
        <v>1726</v>
      </c>
      <c r="AUW715" s="41" t="s">
        <v>1705</v>
      </c>
      <c r="AWA715" s="41" t="s">
        <v>1727</v>
      </c>
      <c r="AWE715">
        <v>100</v>
      </c>
      <c r="AWY715" t="s">
        <v>1278</v>
      </c>
      <c r="AWZ715" t="s">
        <v>1278</v>
      </c>
      <c r="AXA715" t="s">
        <v>1282</v>
      </c>
      <c r="AXU715" t="s">
        <v>1713</v>
      </c>
      <c r="AYO715" t="s">
        <v>1304</v>
      </c>
      <c r="AZI715" t="s">
        <v>1348</v>
      </c>
      <c r="AZM715" t="s">
        <v>1349</v>
      </c>
      <c r="BBM715" t="s">
        <v>1728</v>
      </c>
      <c r="BBY715" t="s">
        <v>1728</v>
      </c>
      <c r="BCD715" t="s">
        <v>1350</v>
      </c>
      <c r="BCE715" t="s">
        <v>1350</v>
      </c>
      <c r="BCF715" t="s">
        <v>1350</v>
      </c>
      <c r="BCG715" t="s">
        <v>1351</v>
      </c>
      <c r="BCH715" t="s">
        <v>1351</v>
      </c>
      <c r="BCI715" t="s">
        <v>1351</v>
      </c>
      <c r="BCP715" t="s">
        <v>1352</v>
      </c>
      <c r="BDH715" t="s">
        <v>1710</v>
      </c>
      <c r="BDI715" t="s">
        <v>1710</v>
      </c>
      <c r="BDJ715" t="s">
        <v>1729</v>
      </c>
      <c r="BEU715" t="s">
        <v>5511</v>
      </c>
      <c r="BGP715" t="s">
        <v>1728</v>
      </c>
      <c r="BIB715" t="s">
        <v>5511</v>
      </c>
      <c r="BIN715" s="41" t="s">
        <v>5805</v>
      </c>
    </row>
    <row r="716" spans="1:1015 1030:1600" ht="409.5">
      <c r="A716" t="s">
        <v>1744</v>
      </c>
      <c r="B716" t="s">
        <v>5806</v>
      </c>
      <c r="C716">
        <v>2623181</v>
      </c>
      <c r="D716" t="s">
        <v>1262</v>
      </c>
      <c r="E716" t="s">
        <v>54</v>
      </c>
      <c r="F716" t="s">
        <v>1263</v>
      </c>
      <c r="G716" t="s">
        <v>1264</v>
      </c>
      <c r="H716" t="s">
        <v>1265</v>
      </c>
      <c r="I716" t="s">
        <v>1266</v>
      </c>
      <c r="L716" t="s">
        <v>1749</v>
      </c>
      <c r="M716" t="s">
        <v>1267</v>
      </c>
      <c r="N716" t="s">
        <v>1267</v>
      </c>
      <c r="O716" t="s">
        <v>5807</v>
      </c>
      <c r="P716" t="s">
        <v>5801</v>
      </c>
      <c r="Q716" t="s">
        <v>5633</v>
      </c>
      <c r="R716" t="s">
        <v>5801</v>
      </c>
      <c r="S716" t="s">
        <v>5789</v>
      </c>
      <c r="T716">
        <v>0</v>
      </c>
      <c r="U716" t="s">
        <v>1268</v>
      </c>
      <c r="V716" t="s">
        <v>1269</v>
      </c>
      <c r="W716" t="s">
        <v>1270</v>
      </c>
      <c r="X716" t="s">
        <v>1354</v>
      </c>
      <c r="Y716" t="s">
        <v>1742</v>
      </c>
      <c r="Z716" s="41" t="s">
        <v>5808</v>
      </c>
      <c r="AB716" t="s">
        <v>1730</v>
      </c>
      <c r="AC716" t="s">
        <v>1272</v>
      </c>
      <c r="AD716" t="s">
        <v>1273</v>
      </c>
      <c r="AE716" t="s">
        <v>1274</v>
      </c>
      <c r="AF716" t="s">
        <v>1275</v>
      </c>
      <c r="AG716" t="s">
        <v>1276</v>
      </c>
      <c r="AH716" t="s">
        <v>1749</v>
      </c>
      <c r="AS716" t="s">
        <v>1745</v>
      </c>
      <c r="BJ716" t="s">
        <v>1684</v>
      </c>
      <c r="BK716" t="s">
        <v>1685</v>
      </c>
      <c r="BM716" t="s">
        <v>1686</v>
      </c>
      <c r="BN716" t="s">
        <v>1686</v>
      </c>
      <c r="BO716" t="s">
        <v>1686</v>
      </c>
      <c r="BP716" t="s">
        <v>1686</v>
      </c>
      <c r="BX716" t="s">
        <v>1277</v>
      </c>
      <c r="CA716" t="s">
        <v>1278</v>
      </c>
      <c r="CL716" t="s">
        <v>1279</v>
      </c>
      <c r="CM716" t="s">
        <v>1279</v>
      </c>
      <c r="CO716" t="s">
        <v>5511</v>
      </c>
      <c r="DC716" t="s">
        <v>1280</v>
      </c>
      <c r="DD716" t="s">
        <v>1280</v>
      </c>
      <c r="DJ716" t="s">
        <v>1687</v>
      </c>
      <c r="DK716" t="s">
        <v>1281</v>
      </c>
      <c r="FJ716" t="s">
        <v>5511</v>
      </c>
      <c r="FQ716" t="s">
        <v>1282</v>
      </c>
      <c r="GL716" t="s">
        <v>1283</v>
      </c>
      <c r="GN716" t="s">
        <v>1284</v>
      </c>
      <c r="GO716" t="s">
        <v>1284</v>
      </c>
      <c r="GR716" t="s">
        <v>1285</v>
      </c>
      <c r="GU716" t="s">
        <v>1286</v>
      </c>
      <c r="GW716" t="s">
        <v>1286</v>
      </c>
      <c r="GX716" t="s">
        <v>1286</v>
      </c>
      <c r="GY716" t="s">
        <v>1286</v>
      </c>
      <c r="GZ716" t="s">
        <v>1286</v>
      </c>
      <c r="HA716" t="s">
        <v>1284</v>
      </c>
      <c r="HC716" t="s">
        <v>1284</v>
      </c>
      <c r="HD716" t="s">
        <v>1285</v>
      </c>
      <c r="HI716" t="s">
        <v>1287</v>
      </c>
      <c r="HR716" t="s">
        <v>1288</v>
      </c>
      <c r="HS716" s="41" t="s">
        <v>1688</v>
      </c>
      <c r="HT716" t="s">
        <v>1687</v>
      </c>
      <c r="HU716" t="s">
        <v>1687</v>
      </c>
      <c r="IX716" t="s">
        <v>1289</v>
      </c>
      <c r="JD716" t="s">
        <v>1689</v>
      </c>
      <c r="JJ716" t="s">
        <v>1290</v>
      </c>
      <c r="JK716" t="s">
        <v>1290</v>
      </c>
      <c r="JQ716" t="s">
        <v>1291</v>
      </c>
      <c r="JT716" t="s">
        <v>1690</v>
      </c>
      <c r="JV716" t="s">
        <v>1292</v>
      </c>
      <c r="JX716" t="s">
        <v>1293</v>
      </c>
      <c r="JY716" t="s">
        <v>1294</v>
      </c>
      <c r="JZ716" t="s">
        <v>1295</v>
      </c>
      <c r="KB716" t="s">
        <v>1296</v>
      </c>
      <c r="KU716" t="s">
        <v>1297</v>
      </c>
      <c r="KV716" t="s">
        <v>1297</v>
      </c>
      <c r="KX716" t="s">
        <v>1278</v>
      </c>
      <c r="KZ716" t="s">
        <v>1687</v>
      </c>
      <c r="LA716" t="s">
        <v>1298</v>
      </c>
      <c r="LB716" t="s">
        <v>1298</v>
      </c>
      <c r="LL716" t="s">
        <v>1299</v>
      </c>
      <c r="LQ716" t="s">
        <v>1691</v>
      </c>
      <c r="LS716" t="s">
        <v>1692</v>
      </c>
      <c r="LZ716" t="s">
        <v>1282</v>
      </c>
      <c r="MA716" t="s">
        <v>1300</v>
      </c>
      <c r="MN716" t="s">
        <v>1301</v>
      </c>
      <c r="NC716" t="s">
        <v>1302</v>
      </c>
      <c r="ND716" t="s">
        <v>1285</v>
      </c>
      <c r="NH716" t="s">
        <v>1278</v>
      </c>
      <c r="NL716" t="s">
        <v>1303</v>
      </c>
      <c r="OE716" t="s">
        <v>1693</v>
      </c>
      <c r="PM716" s="41" t="s">
        <v>1694</v>
      </c>
      <c r="PO716" s="41" t="s">
        <v>1695</v>
      </c>
      <c r="PP716" s="41" t="s">
        <v>1696</v>
      </c>
      <c r="PQ716" s="41" t="s">
        <v>1695</v>
      </c>
      <c r="PR716" s="41" t="s">
        <v>1695</v>
      </c>
      <c r="PS716" s="41" t="s">
        <v>1697</v>
      </c>
      <c r="PT716" s="41" t="s">
        <v>1698</v>
      </c>
      <c r="PU716" s="41" t="s">
        <v>1699</v>
      </c>
      <c r="PV716" s="41" t="s">
        <v>1700</v>
      </c>
      <c r="PW716" s="41" t="s">
        <v>1701</v>
      </c>
      <c r="QF716" s="41" t="s">
        <v>1702</v>
      </c>
      <c r="QG716" s="41" t="s">
        <v>1703</v>
      </c>
      <c r="QO716" t="s">
        <v>1304</v>
      </c>
      <c r="QP716" t="s">
        <v>1687</v>
      </c>
      <c r="QR716" t="s">
        <v>1278</v>
      </c>
      <c r="QS716" t="s">
        <v>1278</v>
      </c>
      <c r="QX716" t="s">
        <v>1282</v>
      </c>
      <c r="RN716" t="s">
        <v>1305</v>
      </c>
      <c r="RO716" t="s">
        <v>1306</v>
      </c>
      <c r="SA716" t="s">
        <v>1278</v>
      </c>
      <c r="SJ716" t="s">
        <v>5511</v>
      </c>
      <c r="SK716" t="s">
        <v>1307</v>
      </c>
      <c r="SL716" t="s">
        <v>1308</v>
      </c>
      <c r="SP716" t="s">
        <v>1285</v>
      </c>
      <c r="TA716" t="s">
        <v>1687</v>
      </c>
      <c r="TD716" t="s">
        <v>1687</v>
      </c>
      <c r="TG716" t="s">
        <v>1687</v>
      </c>
      <c r="TH716" t="s">
        <v>1309</v>
      </c>
      <c r="TQ716" t="s">
        <v>1704</v>
      </c>
      <c r="TY716" s="41" t="s">
        <v>1705</v>
      </c>
      <c r="UH716" s="41" t="s">
        <v>1705</v>
      </c>
      <c r="UM716" s="41" t="s">
        <v>1705</v>
      </c>
      <c r="UN716" s="41" t="s">
        <v>1705</v>
      </c>
      <c r="UO716" s="41" t="s">
        <v>1705</v>
      </c>
      <c r="WI716" t="s">
        <v>1278</v>
      </c>
      <c r="YB716" t="s">
        <v>1282</v>
      </c>
      <c r="YM716" t="s">
        <v>1310</v>
      </c>
      <c r="YU716" t="s">
        <v>1311</v>
      </c>
      <c r="ZN716" t="s">
        <v>1312</v>
      </c>
      <c r="ZX716" t="s">
        <v>1313</v>
      </c>
      <c r="ZZ716" t="s">
        <v>1706</v>
      </c>
      <c r="AAB716" t="s">
        <v>1689</v>
      </c>
      <c r="AAH716" t="s">
        <v>1314</v>
      </c>
      <c r="AAI716" t="s">
        <v>1315</v>
      </c>
      <c r="AAQ716" t="s">
        <v>1316</v>
      </c>
      <c r="AAR716" t="s">
        <v>1278</v>
      </c>
      <c r="AAS716" t="s">
        <v>1317</v>
      </c>
      <c r="AAT716" t="s">
        <v>1743</v>
      </c>
      <c r="AAW716" t="s">
        <v>1285</v>
      </c>
      <c r="ABE716" t="s">
        <v>1278</v>
      </c>
      <c r="ABG716" t="s">
        <v>1318</v>
      </c>
      <c r="ABN716" t="s">
        <v>1278</v>
      </c>
      <c r="ABR716" t="s">
        <v>1707</v>
      </c>
      <c r="ACD716" t="s">
        <v>1708</v>
      </c>
      <c r="ACG716" t="s">
        <v>1709</v>
      </c>
      <c r="ADG716" t="s">
        <v>1282</v>
      </c>
      <c r="ADP716" t="s">
        <v>1319</v>
      </c>
      <c r="ADR716" t="s">
        <v>1710</v>
      </c>
      <c r="AED716" t="s">
        <v>1320</v>
      </c>
      <c r="AET716" t="s">
        <v>1711</v>
      </c>
      <c r="AEV716" t="s">
        <v>1311</v>
      </c>
      <c r="AFA716" t="s">
        <v>1321</v>
      </c>
      <c r="AFI716" s="41" t="s">
        <v>1712</v>
      </c>
      <c r="AFR716" t="s">
        <v>1299</v>
      </c>
      <c r="AFS716" t="s">
        <v>1713</v>
      </c>
      <c r="AFZ716" t="s">
        <v>1322</v>
      </c>
      <c r="AGO716" t="s">
        <v>1323</v>
      </c>
      <c r="AGP716">
        <v>3</v>
      </c>
      <c r="AGQ716" t="s">
        <v>1324</v>
      </c>
      <c r="AGR716" t="s">
        <v>1324</v>
      </c>
      <c r="AGT716" t="s">
        <v>1324</v>
      </c>
      <c r="AHB716" t="s">
        <v>1325</v>
      </c>
      <c r="AHC716" t="s">
        <v>1326</v>
      </c>
      <c r="AHO716" t="s">
        <v>1689</v>
      </c>
      <c r="AHT716" t="b">
        <v>0</v>
      </c>
      <c r="AHX716" s="42">
        <v>0</v>
      </c>
      <c r="AIC716" s="41" t="s">
        <v>1714</v>
      </c>
      <c r="AIE716" t="s">
        <v>1327</v>
      </c>
      <c r="AIM716" t="s">
        <v>1715</v>
      </c>
      <c r="AIN716" t="s">
        <v>1716</v>
      </c>
      <c r="AJA716" t="s">
        <v>5809</v>
      </c>
      <c r="AJR716" t="s">
        <v>1328</v>
      </c>
      <c r="AKF716" t="s">
        <v>1317</v>
      </c>
      <c r="AKG716" t="s">
        <v>1329</v>
      </c>
      <c r="AKH716" t="s">
        <v>1330</v>
      </c>
      <c r="AKI716" t="s">
        <v>1285</v>
      </c>
      <c r="AKK716" t="s">
        <v>1331</v>
      </c>
      <c r="ALN716" s="41" t="s">
        <v>1717</v>
      </c>
      <c r="ALS716" t="s">
        <v>1332</v>
      </c>
      <c r="ALU716" t="s">
        <v>1333</v>
      </c>
      <c r="ALW716" t="s">
        <v>1718</v>
      </c>
      <c r="AMA716" t="s">
        <v>1334</v>
      </c>
      <c r="AMP716" s="41" t="s">
        <v>1719</v>
      </c>
      <c r="ANA716" t="s">
        <v>1335</v>
      </c>
      <c r="ANJ716" t="s">
        <v>1693</v>
      </c>
      <c r="ANV716" t="s">
        <v>1336</v>
      </c>
      <c r="AOF716" t="s">
        <v>1337</v>
      </c>
      <c r="AOJ716" s="41" t="s">
        <v>1720</v>
      </c>
      <c r="APG716" t="s">
        <v>1282</v>
      </c>
      <c r="APK716" t="s">
        <v>1285</v>
      </c>
      <c r="APL716" t="s">
        <v>1338</v>
      </c>
      <c r="APV716" t="s">
        <v>1328</v>
      </c>
      <c r="AQC716" t="s">
        <v>1339</v>
      </c>
      <c r="AQK716" t="s">
        <v>1687</v>
      </c>
      <c r="AQL716" t="s">
        <v>1340</v>
      </c>
      <c r="AQY716" t="s">
        <v>1341</v>
      </c>
      <c r="ARF716" t="s">
        <v>1285</v>
      </c>
      <c r="ARK716" t="s">
        <v>1342</v>
      </c>
      <c r="ARW716" t="s">
        <v>1721</v>
      </c>
      <c r="ARY716" t="s">
        <v>1343</v>
      </c>
      <c r="ASD716" t="s">
        <v>1344</v>
      </c>
      <c r="ASE716" t="s">
        <v>1722</v>
      </c>
      <c r="ASU716" t="s">
        <v>5511</v>
      </c>
      <c r="ATE716" t="s">
        <v>1345</v>
      </c>
      <c r="ATM716" t="s">
        <v>1346</v>
      </c>
      <c r="AUB716" t="s">
        <v>1347</v>
      </c>
      <c r="AUE716" t="s">
        <v>1723</v>
      </c>
      <c r="AUH716" s="41" t="s">
        <v>1724</v>
      </c>
      <c r="AUK716" s="41" t="s">
        <v>1725</v>
      </c>
      <c r="AUQ716" s="41" t="s">
        <v>1726</v>
      </c>
      <c r="AUW716" s="41" t="s">
        <v>1705</v>
      </c>
      <c r="AWA716" s="41" t="s">
        <v>1727</v>
      </c>
      <c r="AWE716">
        <v>100</v>
      </c>
      <c r="AWY716" t="s">
        <v>1278</v>
      </c>
      <c r="AWZ716" t="s">
        <v>1278</v>
      </c>
      <c r="AXA716" t="s">
        <v>1282</v>
      </c>
      <c r="AXU716" t="s">
        <v>1713</v>
      </c>
      <c r="AYO716" t="s">
        <v>1304</v>
      </c>
      <c r="AZI716" t="s">
        <v>1348</v>
      </c>
      <c r="AZM716" t="s">
        <v>1349</v>
      </c>
      <c r="BBM716" t="s">
        <v>1728</v>
      </c>
      <c r="BBY716" t="s">
        <v>1728</v>
      </c>
      <c r="BCD716" t="s">
        <v>1350</v>
      </c>
      <c r="BCE716" t="s">
        <v>1350</v>
      </c>
      <c r="BCF716" t="s">
        <v>1350</v>
      </c>
      <c r="BCG716" t="s">
        <v>1351</v>
      </c>
      <c r="BCH716" t="s">
        <v>1351</v>
      </c>
      <c r="BCI716" t="s">
        <v>1351</v>
      </c>
      <c r="BCP716" t="s">
        <v>1352</v>
      </c>
      <c r="BDH716" t="s">
        <v>1710</v>
      </c>
      <c r="BDI716" t="s">
        <v>1710</v>
      </c>
      <c r="BDJ716" t="s">
        <v>1729</v>
      </c>
      <c r="BEU716" t="s">
        <v>5511</v>
      </c>
      <c r="BGP716" t="s">
        <v>1728</v>
      </c>
      <c r="BIB716" t="s">
        <v>5511</v>
      </c>
      <c r="BIN716" s="41" t="s">
        <v>5810</v>
      </c>
    </row>
    <row r="717" spans="1:1015 1030:1600" ht="409.5">
      <c r="A717" t="s">
        <v>1744</v>
      </c>
      <c r="B717" t="s">
        <v>5811</v>
      </c>
      <c r="C717">
        <v>2623222</v>
      </c>
      <c r="D717" t="s">
        <v>1262</v>
      </c>
      <c r="E717" t="s">
        <v>54</v>
      </c>
      <c r="F717" t="s">
        <v>1263</v>
      </c>
      <c r="G717" t="s">
        <v>1264</v>
      </c>
      <c r="H717" t="s">
        <v>1265</v>
      </c>
      <c r="I717" t="s">
        <v>1266</v>
      </c>
      <c r="L717" t="s">
        <v>1749</v>
      </c>
      <c r="M717" t="s">
        <v>1267</v>
      </c>
      <c r="N717" t="s">
        <v>1267</v>
      </c>
      <c r="O717" t="s">
        <v>5812</v>
      </c>
      <c r="P717" t="s">
        <v>5813</v>
      </c>
      <c r="Q717" t="s">
        <v>5633</v>
      </c>
      <c r="R717" t="s">
        <v>5813</v>
      </c>
      <c r="S717" t="s">
        <v>5789</v>
      </c>
      <c r="T717">
        <v>0</v>
      </c>
      <c r="U717" t="s">
        <v>1268</v>
      </c>
      <c r="V717" t="s">
        <v>1269</v>
      </c>
      <c r="W717" t="s">
        <v>1270</v>
      </c>
      <c r="X717" t="s">
        <v>1354</v>
      </c>
      <c r="Y717" t="s">
        <v>1742</v>
      </c>
      <c r="Z717" s="41" t="s">
        <v>5814</v>
      </c>
      <c r="AB717" t="s">
        <v>1730</v>
      </c>
      <c r="AC717" t="s">
        <v>1272</v>
      </c>
      <c r="AD717" t="s">
        <v>1273</v>
      </c>
      <c r="AE717" t="s">
        <v>1274</v>
      </c>
      <c r="AF717" t="s">
        <v>1275</v>
      </c>
      <c r="AG717" t="s">
        <v>1276</v>
      </c>
      <c r="AH717" t="s">
        <v>1749</v>
      </c>
      <c r="AS717" t="s">
        <v>1745</v>
      </c>
      <c r="BJ717" t="s">
        <v>1684</v>
      </c>
      <c r="BK717" t="s">
        <v>1685</v>
      </c>
      <c r="BM717" t="s">
        <v>1686</v>
      </c>
      <c r="BN717" t="s">
        <v>1686</v>
      </c>
      <c r="BO717" t="s">
        <v>1686</v>
      </c>
      <c r="BP717" t="s">
        <v>1686</v>
      </c>
      <c r="BX717" t="s">
        <v>1277</v>
      </c>
      <c r="CA717" t="s">
        <v>1278</v>
      </c>
      <c r="CL717" t="s">
        <v>1279</v>
      </c>
      <c r="CM717" t="s">
        <v>1279</v>
      </c>
      <c r="CO717" t="s">
        <v>5511</v>
      </c>
      <c r="DC717" t="s">
        <v>1280</v>
      </c>
      <c r="DD717" t="s">
        <v>1280</v>
      </c>
      <c r="DJ717" t="s">
        <v>1687</v>
      </c>
      <c r="DK717" t="s">
        <v>1281</v>
      </c>
      <c r="FJ717" t="s">
        <v>5511</v>
      </c>
      <c r="FQ717" t="s">
        <v>1282</v>
      </c>
      <c r="GL717" t="s">
        <v>1283</v>
      </c>
      <c r="GN717" t="s">
        <v>1284</v>
      </c>
      <c r="GO717" t="s">
        <v>1284</v>
      </c>
      <c r="GR717" t="s">
        <v>1285</v>
      </c>
      <c r="GU717" t="s">
        <v>1286</v>
      </c>
      <c r="GW717" t="s">
        <v>1286</v>
      </c>
      <c r="GX717" t="s">
        <v>1286</v>
      </c>
      <c r="GY717" t="s">
        <v>1286</v>
      </c>
      <c r="GZ717" t="s">
        <v>1286</v>
      </c>
      <c r="HA717" t="s">
        <v>1284</v>
      </c>
      <c r="HC717" t="s">
        <v>1284</v>
      </c>
      <c r="HD717" t="s">
        <v>1285</v>
      </c>
      <c r="HI717" t="s">
        <v>1287</v>
      </c>
      <c r="HR717" t="s">
        <v>1288</v>
      </c>
      <c r="HS717" s="41" t="s">
        <v>1688</v>
      </c>
      <c r="HT717" t="s">
        <v>1687</v>
      </c>
      <c r="HU717" t="s">
        <v>1687</v>
      </c>
      <c r="IX717" t="s">
        <v>1289</v>
      </c>
      <c r="JD717" t="s">
        <v>1689</v>
      </c>
      <c r="JJ717" t="s">
        <v>1290</v>
      </c>
      <c r="JK717" t="s">
        <v>1290</v>
      </c>
      <c r="JQ717" t="s">
        <v>1291</v>
      </c>
      <c r="JT717" t="s">
        <v>1690</v>
      </c>
      <c r="JV717" t="s">
        <v>1292</v>
      </c>
      <c r="JX717" t="s">
        <v>1293</v>
      </c>
      <c r="JY717" t="s">
        <v>1294</v>
      </c>
      <c r="JZ717" t="s">
        <v>1295</v>
      </c>
      <c r="KB717" t="s">
        <v>1296</v>
      </c>
      <c r="KU717" t="s">
        <v>1297</v>
      </c>
      <c r="KV717" t="s">
        <v>1297</v>
      </c>
      <c r="KX717" t="s">
        <v>1278</v>
      </c>
      <c r="KZ717" t="s">
        <v>1687</v>
      </c>
      <c r="LA717" t="s">
        <v>1298</v>
      </c>
      <c r="LB717" t="s">
        <v>1298</v>
      </c>
      <c r="LL717" t="s">
        <v>1299</v>
      </c>
      <c r="LQ717" t="s">
        <v>1691</v>
      </c>
      <c r="LS717" t="s">
        <v>1692</v>
      </c>
      <c r="LZ717" t="s">
        <v>1282</v>
      </c>
      <c r="MA717" t="s">
        <v>1300</v>
      </c>
      <c r="MN717" t="s">
        <v>1301</v>
      </c>
      <c r="NC717" t="s">
        <v>1302</v>
      </c>
      <c r="ND717" t="s">
        <v>1285</v>
      </c>
      <c r="NH717" t="s">
        <v>1278</v>
      </c>
      <c r="NL717" t="s">
        <v>1303</v>
      </c>
      <c r="OE717" t="s">
        <v>1693</v>
      </c>
      <c r="PM717" s="41" t="s">
        <v>1694</v>
      </c>
      <c r="PO717" s="41" t="s">
        <v>1695</v>
      </c>
      <c r="PP717" s="41" t="s">
        <v>1696</v>
      </c>
      <c r="PQ717" s="41" t="s">
        <v>1695</v>
      </c>
      <c r="PR717" s="41" t="s">
        <v>1695</v>
      </c>
      <c r="PS717" s="41" t="s">
        <v>1697</v>
      </c>
      <c r="PT717" s="41" t="s">
        <v>1698</v>
      </c>
      <c r="PU717" s="41" t="s">
        <v>1699</v>
      </c>
      <c r="PV717" s="41" t="s">
        <v>1700</v>
      </c>
      <c r="PW717" s="41" t="s">
        <v>1701</v>
      </c>
      <c r="QF717" s="41" t="s">
        <v>1702</v>
      </c>
      <c r="QG717" s="41" t="s">
        <v>1703</v>
      </c>
      <c r="QO717" t="s">
        <v>1304</v>
      </c>
      <c r="QP717" t="s">
        <v>1687</v>
      </c>
      <c r="QR717" t="s">
        <v>1278</v>
      </c>
      <c r="QS717" t="s">
        <v>1278</v>
      </c>
      <c r="QX717" t="s">
        <v>1282</v>
      </c>
      <c r="RN717" t="s">
        <v>1305</v>
      </c>
      <c r="RO717" t="s">
        <v>1306</v>
      </c>
      <c r="SA717" t="s">
        <v>1278</v>
      </c>
      <c r="SJ717" t="s">
        <v>5511</v>
      </c>
      <c r="SK717" t="s">
        <v>1307</v>
      </c>
      <c r="SL717" t="s">
        <v>1308</v>
      </c>
      <c r="SP717" t="s">
        <v>1285</v>
      </c>
      <c r="TA717" t="s">
        <v>1687</v>
      </c>
      <c r="TD717" t="s">
        <v>1687</v>
      </c>
      <c r="TG717" t="s">
        <v>1687</v>
      </c>
      <c r="TH717" t="s">
        <v>1309</v>
      </c>
      <c r="TQ717" t="s">
        <v>1704</v>
      </c>
      <c r="TY717" s="41" t="s">
        <v>1705</v>
      </c>
      <c r="UH717" s="41" t="s">
        <v>1705</v>
      </c>
      <c r="UM717" s="41" t="s">
        <v>1705</v>
      </c>
      <c r="UN717" s="41" t="s">
        <v>1705</v>
      </c>
      <c r="UO717" s="41" t="s">
        <v>1705</v>
      </c>
      <c r="WI717" t="s">
        <v>1278</v>
      </c>
      <c r="YB717" t="s">
        <v>1282</v>
      </c>
      <c r="YM717" t="s">
        <v>1310</v>
      </c>
      <c r="YU717" t="s">
        <v>1311</v>
      </c>
      <c r="ZN717" t="s">
        <v>1312</v>
      </c>
      <c r="ZX717" t="s">
        <v>1313</v>
      </c>
      <c r="ZZ717" t="s">
        <v>1706</v>
      </c>
      <c r="AAB717" t="s">
        <v>1689</v>
      </c>
      <c r="AAH717" t="s">
        <v>1314</v>
      </c>
      <c r="AAI717" t="s">
        <v>1315</v>
      </c>
      <c r="AAQ717" t="s">
        <v>1316</v>
      </c>
      <c r="AAR717" t="s">
        <v>1278</v>
      </c>
      <c r="AAS717" t="s">
        <v>1317</v>
      </c>
      <c r="AAT717" t="s">
        <v>1743</v>
      </c>
      <c r="AAW717" t="s">
        <v>1285</v>
      </c>
      <c r="ABE717" t="s">
        <v>1278</v>
      </c>
      <c r="ABG717" t="s">
        <v>1318</v>
      </c>
      <c r="ABN717" t="s">
        <v>1278</v>
      </c>
      <c r="ABR717" t="s">
        <v>1707</v>
      </c>
      <c r="ACD717" t="s">
        <v>1708</v>
      </c>
      <c r="ACG717" t="s">
        <v>1709</v>
      </c>
      <c r="ADG717" t="s">
        <v>1282</v>
      </c>
      <c r="ADP717" t="s">
        <v>1319</v>
      </c>
      <c r="ADR717" t="s">
        <v>1710</v>
      </c>
      <c r="AED717" t="s">
        <v>1320</v>
      </c>
      <c r="AET717" t="s">
        <v>1711</v>
      </c>
      <c r="AEV717" t="s">
        <v>1311</v>
      </c>
      <c r="AFA717" t="s">
        <v>1321</v>
      </c>
      <c r="AFI717" s="41" t="s">
        <v>1712</v>
      </c>
      <c r="AFR717" t="s">
        <v>1299</v>
      </c>
      <c r="AFS717" t="s">
        <v>1713</v>
      </c>
      <c r="AFZ717" t="s">
        <v>1322</v>
      </c>
      <c r="AGO717" t="s">
        <v>1323</v>
      </c>
      <c r="AGP717">
        <v>3</v>
      </c>
      <c r="AGQ717" t="s">
        <v>1324</v>
      </c>
      <c r="AGR717" t="s">
        <v>1324</v>
      </c>
      <c r="AGT717" t="s">
        <v>1324</v>
      </c>
      <c r="AHB717" t="s">
        <v>1325</v>
      </c>
      <c r="AHC717" t="s">
        <v>1326</v>
      </c>
      <c r="AHO717" t="s">
        <v>1689</v>
      </c>
      <c r="AHT717" t="b">
        <v>0</v>
      </c>
      <c r="AHX717" s="42">
        <v>0</v>
      </c>
      <c r="AIC717" s="41" t="s">
        <v>1714</v>
      </c>
      <c r="AIE717" t="s">
        <v>1327</v>
      </c>
      <c r="AIM717" t="s">
        <v>1715</v>
      </c>
      <c r="AIN717" t="s">
        <v>1716</v>
      </c>
      <c r="AJA717" t="s">
        <v>5815</v>
      </c>
      <c r="AJR717" t="s">
        <v>1328</v>
      </c>
      <c r="AKF717" t="s">
        <v>1317</v>
      </c>
      <c r="AKG717" t="s">
        <v>1329</v>
      </c>
      <c r="AKH717" t="s">
        <v>1330</v>
      </c>
      <c r="AKI717" t="s">
        <v>1285</v>
      </c>
      <c r="AKK717" t="s">
        <v>1331</v>
      </c>
      <c r="ALN717" s="41" t="s">
        <v>1717</v>
      </c>
      <c r="ALS717" t="s">
        <v>1332</v>
      </c>
      <c r="ALU717" t="s">
        <v>1333</v>
      </c>
      <c r="ALW717" t="s">
        <v>1718</v>
      </c>
      <c r="AMA717" t="s">
        <v>1334</v>
      </c>
      <c r="AMP717" s="41" t="s">
        <v>1719</v>
      </c>
      <c r="ANA717" t="s">
        <v>1335</v>
      </c>
      <c r="ANJ717" t="s">
        <v>1693</v>
      </c>
      <c r="ANV717" t="s">
        <v>1336</v>
      </c>
      <c r="AOF717" t="s">
        <v>1337</v>
      </c>
      <c r="AOJ717" s="41" t="s">
        <v>1720</v>
      </c>
      <c r="APG717" t="s">
        <v>1282</v>
      </c>
      <c r="APK717" t="s">
        <v>1285</v>
      </c>
      <c r="APL717" t="s">
        <v>1338</v>
      </c>
      <c r="APV717" t="s">
        <v>1328</v>
      </c>
      <c r="AQC717" t="s">
        <v>1339</v>
      </c>
      <c r="AQK717" t="s">
        <v>1687</v>
      </c>
      <c r="AQL717" t="s">
        <v>1340</v>
      </c>
      <c r="AQY717" t="s">
        <v>1341</v>
      </c>
      <c r="ARF717" t="s">
        <v>1285</v>
      </c>
      <c r="ARK717" t="s">
        <v>1342</v>
      </c>
      <c r="ARW717" t="s">
        <v>1721</v>
      </c>
      <c r="ARY717" t="s">
        <v>1343</v>
      </c>
      <c r="ASD717" t="s">
        <v>1344</v>
      </c>
      <c r="ASE717" t="s">
        <v>1722</v>
      </c>
      <c r="ASU717" t="s">
        <v>5511</v>
      </c>
      <c r="ATE717" t="s">
        <v>1345</v>
      </c>
      <c r="ATM717" t="s">
        <v>1346</v>
      </c>
      <c r="AUB717" t="s">
        <v>1347</v>
      </c>
      <c r="AUE717" t="s">
        <v>1723</v>
      </c>
      <c r="AUH717" s="41" t="s">
        <v>1724</v>
      </c>
      <c r="AUK717" s="41" t="s">
        <v>1725</v>
      </c>
      <c r="AUQ717" s="41" t="s">
        <v>1726</v>
      </c>
      <c r="AUW717" s="41" t="s">
        <v>1705</v>
      </c>
      <c r="AWA717" s="41" t="s">
        <v>1727</v>
      </c>
      <c r="AWE717">
        <v>100</v>
      </c>
      <c r="AWY717" t="s">
        <v>1278</v>
      </c>
      <c r="AWZ717" t="s">
        <v>1278</v>
      </c>
      <c r="AXA717" t="s">
        <v>1282</v>
      </c>
      <c r="AXU717" t="s">
        <v>1713</v>
      </c>
      <c r="AYO717" t="s">
        <v>1304</v>
      </c>
      <c r="AZI717" t="s">
        <v>1348</v>
      </c>
      <c r="AZM717" t="s">
        <v>1349</v>
      </c>
      <c r="BBM717" t="s">
        <v>1728</v>
      </c>
      <c r="BBY717" t="s">
        <v>1728</v>
      </c>
      <c r="BCD717" t="s">
        <v>1350</v>
      </c>
      <c r="BCE717" t="s">
        <v>1350</v>
      </c>
      <c r="BCF717" t="s">
        <v>1350</v>
      </c>
      <c r="BCG717" t="s">
        <v>1351</v>
      </c>
      <c r="BCH717" t="s">
        <v>1351</v>
      </c>
      <c r="BCI717" t="s">
        <v>1351</v>
      </c>
      <c r="BCP717" t="s">
        <v>1352</v>
      </c>
      <c r="BDH717" t="s">
        <v>1710</v>
      </c>
      <c r="BDI717" t="s">
        <v>1710</v>
      </c>
      <c r="BDJ717" t="s">
        <v>1729</v>
      </c>
      <c r="BEU717" t="s">
        <v>5511</v>
      </c>
      <c r="BGP717" t="s">
        <v>1728</v>
      </c>
      <c r="BIB717" t="s">
        <v>5511</v>
      </c>
      <c r="BIN717" s="41" t="s">
        <v>5816</v>
      </c>
    </row>
    <row r="718" spans="1:1015 1030:1600" ht="409.5">
      <c r="A718" t="s">
        <v>1744</v>
      </c>
      <c r="B718" t="s">
        <v>5817</v>
      </c>
      <c r="C718">
        <v>2623371</v>
      </c>
      <c r="D718" t="s">
        <v>1262</v>
      </c>
      <c r="E718" t="s">
        <v>54</v>
      </c>
      <c r="F718" t="s">
        <v>1263</v>
      </c>
      <c r="G718" t="s">
        <v>1264</v>
      </c>
      <c r="H718" t="s">
        <v>1265</v>
      </c>
      <c r="I718" t="s">
        <v>1266</v>
      </c>
      <c r="L718" t="s">
        <v>1749</v>
      </c>
      <c r="M718" t="s">
        <v>1267</v>
      </c>
      <c r="N718" t="s">
        <v>1267</v>
      </c>
      <c r="O718" t="s">
        <v>5818</v>
      </c>
      <c r="P718" t="s">
        <v>5819</v>
      </c>
      <c r="Q718" t="s">
        <v>5633</v>
      </c>
      <c r="R718" t="s">
        <v>5819</v>
      </c>
      <c r="S718" t="s">
        <v>5789</v>
      </c>
      <c r="T718">
        <v>0</v>
      </c>
      <c r="U718" t="s">
        <v>1268</v>
      </c>
      <c r="V718" t="s">
        <v>1269</v>
      </c>
      <c r="W718" t="s">
        <v>1270</v>
      </c>
      <c r="X718" t="s">
        <v>1354</v>
      </c>
      <c r="Y718" t="s">
        <v>1742</v>
      </c>
      <c r="Z718" s="41" t="s">
        <v>5820</v>
      </c>
      <c r="AB718" t="s">
        <v>1730</v>
      </c>
      <c r="AC718" t="s">
        <v>1272</v>
      </c>
      <c r="AD718" t="s">
        <v>1273</v>
      </c>
      <c r="AE718" t="s">
        <v>1274</v>
      </c>
      <c r="AF718" t="s">
        <v>1275</v>
      </c>
      <c r="AG718" t="s">
        <v>1276</v>
      </c>
      <c r="AH718" t="s">
        <v>1749</v>
      </c>
      <c r="AS718" t="s">
        <v>1745</v>
      </c>
      <c r="BJ718" t="s">
        <v>1684</v>
      </c>
      <c r="BK718" t="s">
        <v>1685</v>
      </c>
      <c r="BM718" t="s">
        <v>1686</v>
      </c>
      <c r="BN718" t="s">
        <v>1686</v>
      </c>
      <c r="BO718" t="s">
        <v>1686</v>
      </c>
      <c r="BP718" t="s">
        <v>1686</v>
      </c>
      <c r="BX718" t="s">
        <v>1277</v>
      </c>
      <c r="CA718" t="s">
        <v>1278</v>
      </c>
      <c r="CL718" t="s">
        <v>1279</v>
      </c>
      <c r="CM718" t="s">
        <v>1279</v>
      </c>
      <c r="CO718" t="s">
        <v>5511</v>
      </c>
      <c r="DC718" t="s">
        <v>1280</v>
      </c>
      <c r="DD718" t="s">
        <v>1280</v>
      </c>
      <c r="DJ718" t="s">
        <v>1687</v>
      </c>
      <c r="DK718" t="s">
        <v>1281</v>
      </c>
      <c r="FJ718" t="s">
        <v>5511</v>
      </c>
      <c r="FQ718" t="s">
        <v>1282</v>
      </c>
      <c r="GL718" t="s">
        <v>1283</v>
      </c>
      <c r="GN718" t="s">
        <v>1284</v>
      </c>
      <c r="GO718" t="s">
        <v>1284</v>
      </c>
      <c r="GR718" t="s">
        <v>1285</v>
      </c>
      <c r="GU718" t="s">
        <v>1286</v>
      </c>
      <c r="GW718" t="s">
        <v>1286</v>
      </c>
      <c r="GX718" t="s">
        <v>1286</v>
      </c>
      <c r="GY718" t="s">
        <v>1286</v>
      </c>
      <c r="GZ718" t="s">
        <v>1286</v>
      </c>
      <c r="HA718" t="s">
        <v>1284</v>
      </c>
      <c r="HC718" t="s">
        <v>1284</v>
      </c>
      <c r="HD718" t="s">
        <v>1285</v>
      </c>
      <c r="HI718" t="s">
        <v>1287</v>
      </c>
      <c r="HR718" t="s">
        <v>1288</v>
      </c>
      <c r="HS718" s="41" t="s">
        <v>1688</v>
      </c>
      <c r="HT718" t="s">
        <v>1687</v>
      </c>
      <c r="HU718" t="s">
        <v>1687</v>
      </c>
      <c r="IX718" t="s">
        <v>1289</v>
      </c>
      <c r="JD718" t="s">
        <v>1689</v>
      </c>
      <c r="JJ718" t="s">
        <v>1290</v>
      </c>
      <c r="JK718" t="s">
        <v>1290</v>
      </c>
      <c r="JQ718" t="s">
        <v>1291</v>
      </c>
      <c r="JT718" t="s">
        <v>1690</v>
      </c>
      <c r="JV718" t="s">
        <v>1292</v>
      </c>
      <c r="JX718" t="s">
        <v>1293</v>
      </c>
      <c r="JY718" t="s">
        <v>1294</v>
      </c>
      <c r="JZ718" t="s">
        <v>1295</v>
      </c>
      <c r="KB718" t="s">
        <v>1296</v>
      </c>
      <c r="KU718" t="s">
        <v>1297</v>
      </c>
      <c r="KV718" t="s">
        <v>1297</v>
      </c>
      <c r="KX718" t="s">
        <v>1278</v>
      </c>
      <c r="KZ718" t="s">
        <v>1687</v>
      </c>
      <c r="LA718" t="s">
        <v>1298</v>
      </c>
      <c r="LB718" t="s">
        <v>1298</v>
      </c>
      <c r="LL718" t="s">
        <v>1299</v>
      </c>
      <c r="LQ718" t="s">
        <v>1691</v>
      </c>
      <c r="LS718" t="s">
        <v>1692</v>
      </c>
      <c r="LZ718" t="s">
        <v>1282</v>
      </c>
      <c r="MA718" t="s">
        <v>1300</v>
      </c>
      <c r="MN718" t="s">
        <v>1301</v>
      </c>
      <c r="NC718" t="s">
        <v>1302</v>
      </c>
      <c r="ND718" t="s">
        <v>1285</v>
      </c>
      <c r="NH718" t="s">
        <v>1278</v>
      </c>
      <c r="NL718" t="s">
        <v>1303</v>
      </c>
      <c r="OE718" t="s">
        <v>1693</v>
      </c>
      <c r="PM718" s="41" t="s">
        <v>1694</v>
      </c>
      <c r="PO718" s="41" t="s">
        <v>1695</v>
      </c>
      <c r="PP718" s="41" t="s">
        <v>1696</v>
      </c>
      <c r="PQ718" s="41" t="s">
        <v>1695</v>
      </c>
      <c r="PR718" s="41" t="s">
        <v>1695</v>
      </c>
      <c r="PS718" s="41" t="s">
        <v>1697</v>
      </c>
      <c r="PT718" s="41" t="s">
        <v>1698</v>
      </c>
      <c r="PU718" s="41" t="s">
        <v>1699</v>
      </c>
      <c r="PV718" s="41" t="s">
        <v>1700</v>
      </c>
      <c r="PW718" s="41" t="s">
        <v>1701</v>
      </c>
      <c r="QF718" s="41" t="s">
        <v>1702</v>
      </c>
      <c r="QG718" s="41" t="s">
        <v>1703</v>
      </c>
      <c r="QO718" t="s">
        <v>1304</v>
      </c>
      <c r="QP718" t="s">
        <v>1687</v>
      </c>
      <c r="QR718" t="s">
        <v>1278</v>
      </c>
      <c r="QS718" t="s">
        <v>1278</v>
      </c>
      <c r="QX718" t="s">
        <v>1282</v>
      </c>
      <c r="RN718" t="s">
        <v>1305</v>
      </c>
      <c r="RO718" t="s">
        <v>1306</v>
      </c>
      <c r="SA718" t="s">
        <v>1278</v>
      </c>
      <c r="SJ718" t="s">
        <v>5511</v>
      </c>
      <c r="SK718" t="s">
        <v>1307</v>
      </c>
      <c r="SL718" t="s">
        <v>1308</v>
      </c>
      <c r="SP718" t="s">
        <v>1285</v>
      </c>
      <c r="TA718" t="s">
        <v>1687</v>
      </c>
      <c r="TD718" t="s">
        <v>1687</v>
      </c>
      <c r="TG718" t="s">
        <v>1687</v>
      </c>
      <c r="TH718" t="s">
        <v>1309</v>
      </c>
      <c r="TQ718" t="s">
        <v>1704</v>
      </c>
      <c r="TY718" s="41" t="s">
        <v>1705</v>
      </c>
      <c r="UH718" s="41" t="s">
        <v>1705</v>
      </c>
      <c r="UM718" s="41" t="s">
        <v>1705</v>
      </c>
      <c r="UN718" s="41" t="s">
        <v>1705</v>
      </c>
      <c r="UO718" s="41" t="s">
        <v>1705</v>
      </c>
      <c r="WI718" t="s">
        <v>1278</v>
      </c>
      <c r="YB718" t="s">
        <v>1282</v>
      </c>
      <c r="YM718" t="s">
        <v>1310</v>
      </c>
      <c r="YU718" t="s">
        <v>1311</v>
      </c>
      <c r="ZN718" t="s">
        <v>1312</v>
      </c>
      <c r="ZX718" t="s">
        <v>1313</v>
      </c>
      <c r="ZZ718" t="s">
        <v>1706</v>
      </c>
      <c r="AAB718" t="s">
        <v>1689</v>
      </c>
      <c r="AAH718" t="s">
        <v>1314</v>
      </c>
      <c r="AAI718" t="s">
        <v>1315</v>
      </c>
      <c r="AAQ718" t="s">
        <v>1316</v>
      </c>
      <c r="AAR718" t="s">
        <v>1278</v>
      </c>
      <c r="AAS718" t="s">
        <v>1317</v>
      </c>
      <c r="AAT718" t="s">
        <v>1743</v>
      </c>
      <c r="AAW718" t="s">
        <v>1285</v>
      </c>
      <c r="ABE718" t="s">
        <v>1278</v>
      </c>
      <c r="ABG718" t="s">
        <v>1318</v>
      </c>
      <c r="ABN718" t="s">
        <v>1278</v>
      </c>
      <c r="ABR718" t="s">
        <v>1707</v>
      </c>
      <c r="ACD718" t="s">
        <v>1708</v>
      </c>
      <c r="ACG718" t="s">
        <v>1709</v>
      </c>
      <c r="ADG718" t="s">
        <v>1282</v>
      </c>
      <c r="ADP718" t="s">
        <v>1319</v>
      </c>
      <c r="ADR718" t="s">
        <v>1710</v>
      </c>
      <c r="AED718" t="s">
        <v>1320</v>
      </c>
      <c r="AET718" t="s">
        <v>1711</v>
      </c>
      <c r="AEV718" t="s">
        <v>1311</v>
      </c>
      <c r="AFA718" t="s">
        <v>1321</v>
      </c>
      <c r="AFI718" s="41" t="s">
        <v>1712</v>
      </c>
      <c r="AFR718" t="s">
        <v>1299</v>
      </c>
      <c r="AFS718" t="s">
        <v>1713</v>
      </c>
      <c r="AFZ718" t="s">
        <v>1322</v>
      </c>
      <c r="AGO718" t="s">
        <v>1323</v>
      </c>
      <c r="AGP718">
        <v>3</v>
      </c>
      <c r="AGQ718" t="s">
        <v>1324</v>
      </c>
      <c r="AGR718" t="s">
        <v>1324</v>
      </c>
      <c r="AGT718" t="s">
        <v>1324</v>
      </c>
      <c r="AHB718" t="s">
        <v>1325</v>
      </c>
      <c r="AHC718" t="s">
        <v>1326</v>
      </c>
      <c r="AHO718" t="s">
        <v>1689</v>
      </c>
      <c r="AHT718" t="b">
        <v>0</v>
      </c>
      <c r="AHX718" s="42">
        <v>0</v>
      </c>
      <c r="AIC718" s="41" t="s">
        <v>1714</v>
      </c>
      <c r="AIE718" t="s">
        <v>1327</v>
      </c>
      <c r="AIM718" t="s">
        <v>1715</v>
      </c>
      <c r="AIN718" t="s">
        <v>1716</v>
      </c>
      <c r="AJA718" t="s">
        <v>5821</v>
      </c>
      <c r="AJR718" t="s">
        <v>1328</v>
      </c>
      <c r="AKF718" t="s">
        <v>1317</v>
      </c>
      <c r="AKG718" t="s">
        <v>1329</v>
      </c>
      <c r="AKH718" t="s">
        <v>1330</v>
      </c>
      <c r="AKI718" t="s">
        <v>1285</v>
      </c>
      <c r="AKK718" t="s">
        <v>1331</v>
      </c>
      <c r="ALN718" s="41" t="s">
        <v>1717</v>
      </c>
      <c r="ALS718" t="s">
        <v>1332</v>
      </c>
      <c r="ALU718" t="s">
        <v>1333</v>
      </c>
      <c r="ALW718" t="s">
        <v>1718</v>
      </c>
      <c r="AMA718" t="s">
        <v>1334</v>
      </c>
      <c r="AMP718" s="41" t="s">
        <v>1719</v>
      </c>
      <c r="ANA718" t="s">
        <v>1335</v>
      </c>
      <c r="ANJ718" t="s">
        <v>1693</v>
      </c>
      <c r="ANV718" t="s">
        <v>1336</v>
      </c>
      <c r="AOF718" t="s">
        <v>1337</v>
      </c>
      <c r="AOJ718" s="41" t="s">
        <v>1720</v>
      </c>
      <c r="APG718" t="s">
        <v>1282</v>
      </c>
      <c r="APK718" t="s">
        <v>1285</v>
      </c>
      <c r="APL718" t="s">
        <v>1338</v>
      </c>
      <c r="APV718" t="s">
        <v>1328</v>
      </c>
      <c r="AQC718" t="s">
        <v>1339</v>
      </c>
      <c r="AQK718" t="s">
        <v>1687</v>
      </c>
      <c r="AQL718" t="s">
        <v>1340</v>
      </c>
      <c r="AQY718" t="s">
        <v>1341</v>
      </c>
      <c r="ARF718" t="s">
        <v>1285</v>
      </c>
      <c r="ARK718" t="s">
        <v>1342</v>
      </c>
      <c r="ARW718" t="s">
        <v>1721</v>
      </c>
      <c r="ARY718" t="s">
        <v>1343</v>
      </c>
      <c r="ASD718" t="s">
        <v>1344</v>
      </c>
      <c r="ASE718" t="s">
        <v>1722</v>
      </c>
      <c r="ASU718" t="s">
        <v>5511</v>
      </c>
      <c r="ATE718" t="s">
        <v>1345</v>
      </c>
      <c r="ATM718" t="s">
        <v>1346</v>
      </c>
      <c r="AUB718" t="s">
        <v>1347</v>
      </c>
      <c r="AUE718" t="s">
        <v>1723</v>
      </c>
      <c r="AUH718" s="41" t="s">
        <v>1724</v>
      </c>
      <c r="AUK718" s="41" t="s">
        <v>1725</v>
      </c>
      <c r="AUQ718" s="41" t="s">
        <v>1726</v>
      </c>
      <c r="AUW718" s="41" t="s">
        <v>1705</v>
      </c>
      <c r="AWA718" s="41" t="s">
        <v>1727</v>
      </c>
      <c r="AWE718">
        <v>100</v>
      </c>
      <c r="AWY718" t="s">
        <v>1278</v>
      </c>
      <c r="AWZ718" t="s">
        <v>1278</v>
      </c>
      <c r="AXA718" t="s">
        <v>1282</v>
      </c>
      <c r="AXU718" t="s">
        <v>1713</v>
      </c>
      <c r="AYO718" t="s">
        <v>1304</v>
      </c>
      <c r="AZI718" t="s">
        <v>1348</v>
      </c>
      <c r="AZM718" t="s">
        <v>1349</v>
      </c>
      <c r="BBM718" t="s">
        <v>1728</v>
      </c>
      <c r="BBY718" t="s">
        <v>1728</v>
      </c>
      <c r="BCD718" t="s">
        <v>1350</v>
      </c>
      <c r="BCE718" t="s">
        <v>1350</v>
      </c>
      <c r="BCF718" t="s">
        <v>1350</v>
      </c>
      <c r="BCG718" t="s">
        <v>1351</v>
      </c>
      <c r="BCH718" t="s">
        <v>1351</v>
      </c>
      <c r="BCI718" t="s">
        <v>1351</v>
      </c>
      <c r="BCP718" t="s">
        <v>1352</v>
      </c>
      <c r="BDH718" t="s">
        <v>1710</v>
      </c>
      <c r="BDI718" t="s">
        <v>1710</v>
      </c>
      <c r="BDJ718" t="s">
        <v>1729</v>
      </c>
      <c r="BEU718" t="s">
        <v>5511</v>
      </c>
      <c r="BGP718" t="s">
        <v>1728</v>
      </c>
      <c r="BIB718" t="s">
        <v>5511</v>
      </c>
      <c r="BIN718" s="41" t="s">
        <v>5822</v>
      </c>
    </row>
    <row r="719" spans="1:1015 1030:1600" ht="409.5">
      <c r="A719" t="s">
        <v>1744</v>
      </c>
      <c r="B719" t="s">
        <v>5823</v>
      </c>
      <c r="C719">
        <v>2623253</v>
      </c>
      <c r="D719" t="s">
        <v>1262</v>
      </c>
      <c r="E719" t="s">
        <v>54</v>
      </c>
      <c r="F719" t="s">
        <v>1263</v>
      </c>
      <c r="G719" t="s">
        <v>1264</v>
      </c>
      <c r="H719" t="s">
        <v>1265</v>
      </c>
      <c r="I719" t="s">
        <v>1266</v>
      </c>
      <c r="L719" t="s">
        <v>1749</v>
      </c>
      <c r="M719" t="s">
        <v>1267</v>
      </c>
      <c r="N719" t="s">
        <v>1267</v>
      </c>
      <c r="O719" t="s">
        <v>5824</v>
      </c>
      <c r="P719" t="s">
        <v>5825</v>
      </c>
      <c r="Q719" t="s">
        <v>5633</v>
      </c>
      <c r="R719" t="s">
        <v>5825</v>
      </c>
      <c r="S719" t="s">
        <v>5789</v>
      </c>
      <c r="T719">
        <v>0</v>
      </c>
      <c r="U719" t="s">
        <v>1268</v>
      </c>
      <c r="V719" t="s">
        <v>1269</v>
      </c>
      <c r="W719" t="s">
        <v>1270</v>
      </c>
      <c r="X719" t="s">
        <v>1354</v>
      </c>
      <c r="Y719" t="s">
        <v>1742</v>
      </c>
      <c r="Z719" s="41" t="s">
        <v>5826</v>
      </c>
      <c r="AB719" t="s">
        <v>1730</v>
      </c>
      <c r="AC719" t="s">
        <v>1272</v>
      </c>
      <c r="AD719" t="s">
        <v>1273</v>
      </c>
      <c r="AE719" t="s">
        <v>1274</v>
      </c>
      <c r="AF719" t="s">
        <v>1275</v>
      </c>
      <c r="AG719" t="s">
        <v>1276</v>
      </c>
      <c r="AH719" t="s">
        <v>1749</v>
      </c>
      <c r="AS719" t="s">
        <v>1745</v>
      </c>
      <c r="BJ719" t="s">
        <v>1684</v>
      </c>
      <c r="BK719" t="s">
        <v>1685</v>
      </c>
      <c r="BM719" t="s">
        <v>1686</v>
      </c>
      <c r="BN719" t="s">
        <v>1686</v>
      </c>
      <c r="BO719" t="s">
        <v>1686</v>
      </c>
      <c r="BP719" t="s">
        <v>1686</v>
      </c>
      <c r="BX719" t="s">
        <v>1277</v>
      </c>
      <c r="CA719" t="s">
        <v>1278</v>
      </c>
      <c r="CL719" t="s">
        <v>1279</v>
      </c>
      <c r="CM719" t="s">
        <v>1279</v>
      </c>
      <c r="CO719" t="s">
        <v>5511</v>
      </c>
      <c r="DC719" t="s">
        <v>1280</v>
      </c>
      <c r="DD719" t="s">
        <v>1280</v>
      </c>
      <c r="DJ719" t="s">
        <v>1687</v>
      </c>
      <c r="DK719" t="s">
        <v>1281</v>
      </c>
      <c r="FJ719" t="s">
        <v>5511</v>
      </c>
      <c r="FQ719" t="s">
        <v>1282</v>
      </c>
      <c r="GL719" t="s">
        <v>1283</v>
      </c>
      <c r="GN719" t="s">
        <v>1284</v>
      </c>
      <c r="GO719" t="s">
        <v>1284</v>
      </c>
      <c r="GR719" t="s">
        <v>1285</v>
      </c>
      <c r="GU719" t="s">
        <v>1286</v>
      </c>
      <c r="GW719" t="s">
        <v>1286</v>
      </c>
      <c r="GX719" t="s">
        <v>1286</v>
      </c>
      <c r="GY719" t="s">
        <v>1286</v>
      </c>
      <c r="GZ719" t="s">
        <v>1286</v>
      </c>
      <c r="HA719" t="s">
        <v>1284</v>
      </c>
      <c r="HC719" t="s">
        <v>1284</v>
      </c>
      <c r="HD719" t="s">
        <v>1285</v>
      </c>
      <c r="HI719" t="s">
        <v>1287</v>
      </c>
      <c r="HR719" t="s">
        <v>1288</v>
      </c>
      <c r="HS719" s="41" t="s">
        <v>1688</v>
      </c>
      <c r="HT719" t="s">
        <v>1687</v>
      </c>
      <c r="HU719" t="s">
        <v>1687</v>
      </c>
      <c r="IX719" t="s">
        <v>1289</v>
      </c>
      <c r="JD719" t="s">
        <v>1689</v>
      </c>
      <c r="JJ719" t="s">
        <v>1290</v>
      </c>
      <c r="JK719" t="s">
        <v>1290</v>
      </c>
      <c r="JQ719" t="s">
        <v>1291</v>
      </c>
      <c r="JT719" t="s">
        <v>1690</v>
      </c>
      <c r="JV719" t="s">
        <v>1292</v>
      </c>
      <c r="JX719" t="s">
        <v>1293</v>
      </c>
      <c r="JY719" t="s">
        <v>1294</v>
      </c>
      <c r="JZ719" t="s">
        <v>1295</v>
      </c>
      <c r="KB719" t="s">
        <v>1296</v>
      </c>
      <c r="KU719" t="s">
        <v>1297</v>
      </c>
      <c r="KV719" t="s">
        <v>1297</v>
      </c>
      <c r="KX719" t="s">
        <v>1278</v>
      </c>
      <c r="KZ719" t="s">
        <v>1687</v>
      </c>
      <c r="LA719" t="s">
        <v>1298</v>
      </c>
      <c r="LB719" t="s">
        <v>1298</v>
      </c>
      <c r="LL719" t="s">
        <v>1299</v>
      </c>
      <c r="LQ719" t="s">
        <v>1691</v>
      </c>
      <c r="LS719" t="s">
        <v>1692</v>
      </c>
      <c r="LZ719" t="s">
        <v>1282</v>
      </c>
      <c r="MA719" t="s">
        <v>1300</v>
      </c>
      <c r="MN719" t="s">
        <v>1301</v>
      </c>
      <c r="NC719" t="s">
        <v>1302</v>
      </c>
      <c r="ND719" t="s">
        <v>1285</v>
      </c>
      <c r="NH719" t="s">
        <v>1278</v>
      </c>
      <c r="NL719" t="s">
        <v>1303</v>
      </c>
      <c r="OE719" t="s">
        <v>1693</v>
      </c>
      <c r="PM719" s="41" t="s">
        <v>1694</v>
      </c>
      <c r="PO719" s="41" t="s">
        <v>1695</v>
      </c>
      <c r="PP719" s="41" t="s">
        <v>1696</v>
      </c>
      <c r="PQ719" s="41" t="s">
        <v>1695</v>
      </c>
      <c r="PR719" s="41" t="s">
        <v>1695</v>
      </c>
      <c r="PS719" s="41" t="s">
        <v>1697</v>
      </c>
      <c r="PT719" s="41" t="s">
        <v>1698</v>
      </c>
      <c r="PU719" s="41" t="s">
        <v>1699</v>
      </c>
      <c r="PV719" s="41" t="s">
        <v>1700</v>
      </c>
      <c r="PW719" s="41" t="s">
        <v>1701</v>
      </c>
      <c r="QF719" s="41" t="s">
        <v>1702</v>
      </c>
      <c r="QG719" s="41" t="s">
        <v>1703</v>
      </c>
      <c r="QO719" t="s">
        <v>1304</v>
      </c>
      <c r="QP719" t="s">
        <v>1687</v>
      </c>
      <c r="QR719" t="s">
        <v>1278</v>
      </c>
      <c r="QS719" t="s">
        <v>1278</v>
      </c>
      <c r="QX719" t="s">
        <v>1282</v>
      </c>
      <c r="RN719" t="s">
        <v>1305</v>
      </c>
      <c r="RO719" t="s">
        <v>1306</v>
      </c>
      <c r="SA719" t="s">
        <v>1278</v>
      </c>
      <c r="SJ719" t="s">
        <v>5511</v>
      </c>
      <c r="SK719" t="s">
        <v>1307</v>
      </c>
      <c r="SL719" t="s">
        <v>1308</v>
      </c>
      <c r="SP719" t="s">
        <v>1285</v>
      </c>
      <c r="TA719" t="s">
        <v>1687</v>
      </c>
      <c r="TD719" t="s">
        <v>1687</v>
      </c>
      <c r="TG719" t="s">
        <v>1687</v>
      </c>
      <c r="TH719" t="s">
        <v>1309</v>
      </c>
      <c r="TQ719" t="s">
        <v>1704</v>
      </c>
      <c r="TY719" s="41" t="s">
        <v>1705</v>
      </c>
      <c r="UH719" s="41" t="s">
        <v>1705</v>
      </c>
      <c r="UM719" s="41" t="s">
        <v>1705</v>
      </c>
      <c r="UN719" s="41" t="s">
        <v>1705</v>
      </c>
      <c r="UO719" s="41" t="s">
        <v>1705</v>
      </c>
      <c r="WI719" t="s">
        <v>1278</v>
      </c>
      <c r="YB719" t="s">
        <v>1282</v>
      </c>
      <c r="YM719" t="s">
        <v>1310</v>
      </c>
      <c r="YU719" t="s">
        <v>1311</v>
      </c>
      <c r="ZN719" t="s">
        <v>1312</v>
      </c>
      <c r="ZX719" t="s">
        <v>1313</v>
      </c>
      <c r="ZZ719" t="s">
        <v>1706</v>
      </c>
      <c r="AAB719" t="s">
        <v>1689</v>
      </c>
      <c r="AAH719" t="s">
        <v>1314</v>
      </c>
      <c r="AAI719" t="s">
        <v>1315</v>
      </c>
      <c r="AAQ719" t="s">
        <v>1316</v>
      </c>
      <c r="AAR719" t="s">
        <v>1278</v>
      </c>
      <c r="AAS719" t="s">
        <v>1317</v>
      </c>
      <c r="AAT719" t="s">
        <v>1743</v>
      </c>
      <c r="AAW719" t="s">
        <v>1285</v>
      </c>
      <c r="ABE719" t="s">
        <v>1278</v>
      </c>
      <c r="ABG719" t="s">
        <v>1318</v>
      </c>
      <c r="ABN719" t="s">
        <v>1278</v>
      </c>
      <c r="ABR719" t="s">
        <v>1707</v>
      </c>
      <c r="ACD719" t="s">
        <v>1708</v>
      </c>
      <c r="ACG719" t="s">
        <v>1709</v>
      </c>
      <c r="ADG719" t="s">
        <v>1282</v>
      </c>
      <c r="ADP719" t="s">
        <v>1319</v>
      </c>
      <c r="ADR719" t="s">
        <v>1710</v>
      </c>
      <c r="AED719" t="s">
        <v>1320</v>
      </c>
      <c r="AET719" t="s">
        <v>1711</v>
      </c>
      <c r="AEV719" t="s">
        <v>1311</v>
      </c>
      <c r="AFA719" t="s">
        <v>1321</v>
      </c>
      <c r="AFI719" s="41" t="s">
        <v>1712</v>
      </c>
      <c r="AFR719" t="s">
        <v>1299</v>
      </c>
      <c r="AFS719" t="s">
        <v>1713</v>
      </c>
      <c r="AFZ719" t="s">
        <v>1322</v>
      </c>
      <c r="AGO719" t="s">
        <v>1323</v>
      </c>
      <c r="AGP719">
        <v>3</v>
      </c>
      <c r="AGQ719" t="s">
        <v>1324</v>
      </c>
      <c r="AGR719" t="s">
        <v>1324</v>
      </c>
      <c r="AGT719" t="s">
        <v>1324</v>
      </c>
      <c r="AHB719" t="s">
        <v>1325</v>
      </c>
      <c r="AHC719" t="s">
        <v>1326</v>
      </c>
      <c r="AHO719" t="s">
        <v>1689</v>
      </c>
      <c r="AHT719" t="b">
        <v>0</v>
      </c>
      <c r="AHX719" s="42">
        <v>0</v>
      </c>
      <c r="AIC719" s="41" t="s">
        <v>1714</v>
      </c>
      <c r="AIE719" t="s">
        <v>1327</v>
      </c>
      <c r="AIM719" t="s">
        <v>1715</v>
      </c>
      <c r="AIN719" t="s">
        <v>1716</v>
      </c>
      <c r="AJA719" t="s">
        <v>5827</v>
      </c>
      <c r="AJR719" t="s">
        <v>1328</v>
      </c>
      <c r="AKF719" t="s">
        <v>1317</v>
      </c>
      <c r="AKG719" t="s">
        <v>1329</v>
      </c>
      <c r="AKH719" t="s">
        <v>1330</v>
      </c>
      <c r="AKI719" t="s">
        <v>1285</v>
      </c>
      <c r="AKK719" t="s">
        <v>1331</v>
      </c>
      <c r="ALN719" s="41" t="s">
        <v>1717</v>
      </c>
      <c r="ALS719" t="s">
        <v>1332</v>
      </c>
      <c r="ALU719" t="s">
        <v>1333</v>
      </c>
      <c r="ALW719" t="s">
        <v>1718</v>
      </c>
      <c r="AMA719" t="s">
        <v>1334</v>
      </c>
      <c r="AMP719" s="41" t="s">
        <v>1719</v>
      </c>
      <c r="ANA719" t="s">
        <v>1335</v>
      </c>
      <c r="ANJ719" t="s">
        <v>1693</v>
      </c>
      <c r="ANV719" t="s">
        <v>1336</v>
      </c>
      <c r="AOF719" t="s">
        <v>1337</v>
      </c>
      <c r="AOJ719" s="41" t="s">
        <v>1720</v>
      </c>
      <c r="APG719" t="s">
        <v>1282</v>
      </c>
      <c r="APK719" t="s">
        <v>1285</v>
      </c>
      <c r="APL719" t="s">
        <v>1338</v>
      </c>
      <c r="APV719" t="s">
        <v>1328</v>
      </c>
      <c r="AQC719" t="s">
        <v>1339</v>
      </c>
      <c r="AQK719" t="s">
        <v>1687</v>
      </c>
      <c r="AQL719" t="s">
        <v>1340</v>
      </c>
      <c r="AQY719" t="s">
        <v>1341</v>
      </c>
      <c r="ARF719" t="s">
        <v>1285</v>
      </c>
      <c r="ARK719" t="s">
        <v>1342</v>
      </c>
      <c r="ARW719" t="s">
        <v>1721</v>
      </c>
      <c r="ARY719" t="s">
        <v>1343</v>
      </c>
      <c r="ASD719" t="s">
        <v>1344</v>
      </c>
      <c r="ASE719" t="s">
        <v>1722</v>
      </c>
      <c r="ASU719" t="s">
        <v>5511</v>
      </c>
      <c r="ATE719" t="s">
        <v>1345</v>
      </c>
      <c r="ATM719" t="s">
        <v>1346</v>
      </c>
      <c r="AUB719" t="s">
        <v>1347</v>
      </c>
      <c r="AUE719" t="s">
        <v>1723</v>
      </c>
      <c r="AUH719" s="41" t="s">
        <v>1724</v>
      </c>
      <c r="AUK719" s="41" t="s">
        <v>1725</v>
      </c>
      <c r="AUQ719" s="41" t="s">
        <v>1726</v>
      </c>
      <c r="AUW719" s="41" t="s">
        <v>1705</v>
      </c>
      <c r="AWA719" s="41" t="s">
        <v>1727</v>
      </c>
      <c r="AWE719">
        <v>100</v>
      </c>
      <c r="AWY719" t="s">
        <v>1278</v>
      </c>
      <c r="AWZ719" t="s">
        <v>1278</v>
      </c>
      <c r="AXA719" t="s">
        <v>1282</v>
      </c>
      <c r="AXU719" t="s">
        <v>1713</v>
      </c>
      <c r="AYO719" t="s">
        <v>1304</v>
      </c>
      <c r="AZI719" t="s">
        <v>1348</v>
      </c>
      <c r="AZM719" t="s">
        <v>1349</v>
      </c>
      <c r="BBM719" t="s">
        <v>1728</v>
      </c>
      <c r="BBY719" t="s">
        <v>1728</v>
      </c>
      <c r="BCD719" t="s">
        <v>1350</v>
      </c>
      <c r="BCE719" t="s">
        <v>1350</v>
      </c>
      <c r="BCF719" t="s">
        <v>1350</v>
      </c>
      <c r="BCG719" t="s">
        <v>1351</v>
      </c>
      <c r="BCH719" t="s">
        <v>1351</v>
      </c>
      <c r="BCI719" t="s">
        <v>1351</v>
      </c>
      <c r="BCP719" t="s">
        <v>1352</v>
      </c>
      <c r="BDH719" t="s">
        <v>1710</v>
      </c>
      <c r="BDI719" t="s">
        <v>1710</v>
      </c>
      <c r="BDJ719" t="s">
        <v>1729</v>
      </c>
      <c r="BEU719" t="s">
        <v>5511</v>
      </c>
      <c r="BGP719" t="s">
        <v>1728</v>
      </c>
      <c r="BIB719" t="s">
        <v>5511</v>
      </c>
      <c r="BIN719" s="41" t="s">
        <v>5828</v>
      </c>
    </row>
    <row r="720" spans="1:1015 1030:1600" ht="409.5">
      <c r="A720" t="s">
        <v>1744</v>
      </c>
      <c r="B720" t="s">
        <v>5829</v>
      </c>
      <c r="C720">
        <v>2623264</v>
      </c>
      <c r="D720" t="s">
        <v>1262</v>
      </c>
      <c r="E720" t="s">
        <v>54</v>
      </c>
      <c r="F720" t="s">
        <v>1263</v>
      </c>
      <c r="G720" t="s">
        <v>1264</v>
      </c>
      <c r="H720" t="s">
        <v>1265</v>
      </c>
      <c r="I720" t="s">
        <v>1266</v>
      </c>
      <c r="L720" t="s">
        <v>1749</v>
      </c>
      <c r="M720" t="s">
        <v>1267</v>
      </c>
      <c r="N720" t="s">
        <v>1267</v>
      </c>
      <c r="O720" t="s">
        <v>5830</v>
      </c>
      <c r="P720" t="s">
        <v>5831</v>
      </c>
      <c r="Q720" t="s">
        <v>5633</v>
      </c>
      <c r="R720" t="s">
        <v>5825</v>
      </c>
      <c r="S720" t="s">
        <v>5789</v>
      </c>
      <c r="T720">
        <v>0</v>
      </c>
      <c r="U720" t="s">
        <v>1268</v>
      </c>
      <c r="V720" t="s">
        <v>1269</v>
      </c>
      <c r="W720" t="s">
        <v>1270</v>
      </c>
      <c r="X720" t="s">
        <v>1354</v>
      </c>
      <c r="Y720" t="s">
        <v>1742</v>
      </c>
      <c r="Z720" s="41" t="s">
        <v>5832</v>
      </c>
      <c r="AB720" t="s">
        <v>1730</v>
      </c>
      <c r="AC720" t="s">
        <v>1272</v>
      </c>
      <c r="AD720" t="s">
        <v>1273</v>
      </c>
      <c r="AE720" t="s">
        <v>1274</v>
      </c>
      <c r="AF720" t="s">
        <v>1275</v>
      </c>
      <c r="AG720" t="s">
        <v>1276</v>
      </c>
      <c r="AH720" t="s">
        <v>1749</v>
      </c>
      <c r="AS720" t="s">
        <v>1745</v>
      </c>
      <c r="BJ720" t="s">
        <v>1684</v>
      </c>
      <c r="BK720" t="s">
        <v>1685</v>
      </c>
      <c r="BM720" t="s">
        <v>1686</v>
      </c>
      <c r="BN720" t="s">
        <v>1686</v>
      </c>
      <c r="BO720" t="s">
        <v>1686</v>
      </c>
      <c r="BP720" t="s">
        <v>1686</v>
      </c>
      <c r="BX720" t="s">
        <v>1277</v>
      </c>
      <c r="CA720" t="s">
        <v>1278</v>
      </c>
      <c r="CL720" t="s">
        <v>1279</v>
      </c>
      <c r="CM720" t="s">
        <v>1279</v>
      </c>
      <c r="CO720" t="s">
        <v>5511</v>
      </c>
      <c r="DC720" t="s">
        <v>1280</v>
      </c>
      <c r="DD720" t="s">
        <v>1280</v>
      </c>
      <c r="DJ720" t="s">
        <v>1687</v>
      </c>
      <c r="DK720" t="s">
        <v>1281</v>
      </c>
      <c r="FJ720" t="s">
        <v>5511</v>
      </c>
      <c r="FQ720" t="s">
        <v>1282</v>
      </c>
      <c r="GL720" t="s">
        <v>1283</v>
      </c>
      <c r="GN720" t="s">
        <v>1284</v>
      </c>
      <c r="GO720" t="s">
        <v>1284</v>
      </c>
      <c r="GR720" t="s">
        <v>1285</v>
      </c>
      <c r="GU720" t="s">
        <v>1286</v>
      </c>
      <c r="GW720" t="s">
        <v>1286</v>
      </c>
      <c r="GX720" t="s">
        <v>1286</v>
      </c>
      <c r="GY720" t="s">
        <v>1286</v>
      </c>
      <c r="GZ720" t="s">
        <v>1286</v>
      </c>
      <c r="HA720" t="s">
        <v>1284</v>
      </c>
      <c r="HC720" t="s">
        <v>1284</v>
      </c>
      <c r="HD720" t="s">
        <v>1285</v>
      </c>
      <c r="HI720" t="s">
        <v>1287</v>
      </c>
      <c r="HR720" t="s">
        <v>1288</v>
      </c>
      <c r="HS720" s="41" t="s">
        <v>1688</v>
      </c>
      <c r="HT720" t="s">
        <v>1687</v>
      </c>
      <c r="HU720" t="s">
        <v>1687</v>
      </c>
      <c r="IX720" t="s">
        <v>1289</v>
      </c>
      <c r="JD720" t="s">
        <v>1689</v>
      </c>
      <c r="JJ720" t="s">
        <v>1290</v>
      </c>
      <c r="JK720" t="s">
        <v>1290</v>
      </c>
      <c r="JQ720" t="s">
        <v>1291</v>
      </c>
      <c r="JT720" t="s">
        <v>1690</v>
      </c>
      <c r="JV720" t="s">
        <v>1292</v>
      </c>
      <c r="JX720" t="s">
        <v>1293</v>
      </c>
      <c r="JY720" t="s">
        <v>1294</v>
      </c>
      <c r="JZ720" t="s">
        <v>1295</v>
      </c>
      <c r="KB720" t="s">
        <v>1296</v>
      </c>
      <c r="KU720" t="s">
        <v>1297</v>
      </c>
      <c r="KV720" t="s">
        <v>1297</v>
      </c>
      <c r="KX720" t="s">
        <v>1278</v>
      </c>
      <c r="KZ720" t="s">
        <v>1687</v>
      </c>
      <c r="LA720" t="s">
        <v>1298</v>
      </c>
      <c r="LB720" t="s">
        <v>1298</v>
      </c>
      <c r="LL720" t="s">
        <v>1299</v>
      </c>
      <c r="LQ720" t="s">
        <v>1691</v>
      </c>
      <c r="LS720" t="s">
        <v>1692</v>
      </c>
      <c r="LZ720" t="s">
        <v>1282</v>
      </c>
      <c r="MA720" t="s">
        <v>1300</v>
      </c>
      <c r="MN720" t="s">
        <v>1301</v>
      </c>
      <c r="NC720" t="s">
        <v>1302</v>
      </c>
      <c r="ND720" t="s">
        <v>1285</v>
      </c>
      <c r="NH720" t="s">
        <v>1278</v>
      </c>
      <c r="NL720" t="s">
        <v>1303</v>
      </c>
      <c r="OE720" t="s">
        <v>1693</v>
      </c>
      <c r="PM720" s="41" t="s">
        <v>1694</v>
      </c>
      <c r="PO720" s="41" t="s">
        <v>1695</v>
      </c>
      <c r="PP720" s="41" t="s">
        <v>1696</v>
      </c>
      <c r="PQ720" s="41" t="s">
        <v>1695</v>
      </c>
      <c r="PR720" s="41" t="s">
        <v>1695</v>
      </c>
      <c r="PS720" s="41" t="s">
        <v>1697</v>
      </c>
      <c r="PT720" s="41" t="s">
        <v>1698</v>
      </c>
      <c r="PU720" s="41" t="s">
        <v>1699</v>
      </c>
      <c r="PV720" s="41" t="s">
        <v>1700</v>
      </c>
      <c r="PW720" s="41" t="s">
        <v>1701</v>
      </c>
      <c r="QF720" s="41" t="s">
        <v>1702</v>
      </c>
      <c r="QG720" s="41" t="s">
        <v>1703</v>
      </c>
      <c r="QO720" t="s">
        <v>1304</v>
      </c>
      <c r="QP720" t="s">
        <v>1687</v>
      </c>
      <c r="QR720" t="s">
        <v>1278</v>
      </c>
      <c r="QS720" t="s">
        <v>1278</v>
      </c>
      <c r="QX720" t="s">
        <v>1282</v>
      </c>
      <c r="RN720" t="s">
        <v>1305</v>
      </c>
      <c r="RO720" t="s">
        <v>1306</v>
      </c>
      <c r="SA720" t="s">
        <v>1278</v>
      </c>
      <c r="SJ720" t="s">
        <v>5511</v>
      </c>
      <c r="SK720" t="s">
        <v>1307</v>
      </c>
      <c r="SL720" t="s">
        <v>1308</v>
      </c>
      <c r="SP720" t="s">
        <v>1285</v>
      </c>
      <c r="TA720" t="s">
        <v>1687</v>
      </c>
      <c r="TD720" t="s">
        <v>1687</v>
      </c>
      <c r="TG720" t="s">
        <v>1687</v>
      </c>
      <c r="TH720" t="s">
        <v>1309</v>
      </c>
      <c r="TQ720" t="s">
        <v>1704</v>
      </c>
      <c r="TY720" s="41" t="s">
        <v>1705</v>
      </c>
      <c r="UH720" s="41" t="s">
        <v>1705</v>
      </c>
      <c r="UM720" s="41" t="s">
        <v>1705</v>
      </c>
      <c r="UN720" s="41" t="s">
        <v>1705</v>
      </c>
      <c r="UO720" s="41" t="s">
        <v>1705</v>
      </c>
      <c r="WI720" t="s">
        <v>1278</v>
      </c>
      <c r="YB720" t="s">
        <v>1282</v>
      </c>
      <c r="YM720" t="s">
        <v>1310</v>
      </c>
      <c r="YU720" t="s">
        <v>1311</v>
      </c>
      <c r="ZN720" t="s">
        <v>1312</v>
      </c>
      <c r="ZX720" t="s">
        <v>1313</v>
      </c>
      <c r="ZZ720" t="s">
        <v>1706</v>
      </c>
      <c r="AAB720" t="s">
        <v>1689</v>
      </c>
      <c r="AAH720" t="s">
        <v>1314</v>
      </c>
      <c r="AAI720" t="s">
        <v>1315</v>
      </c>
      <c r="AAQ720" t="s">
        <v>1316</v>
      </c>
      <c r="AAR720" t="s">
        <v>1278</v>
      </c>
      <c r="AAS720" t="s">
        <v>1317</v>
      </c>
      <c r="AAT720" t="s">
        <v>1743</v>
      </c>
      <c r="AAW720" t="s">
        <v>1285</v>
      </c>
      <c r="ABE720" t="s">
        <v>1278</v>
      </c>
      <c r="ABG720" t="s">
        <v>1318</v>
      </c>
      <c r="ABN720" t="s">
        <v>1278</v>
      </c>
      <c r="ABR720" t="s">
        <v>1707</v>
      </c>
      <c r="ACD720" t="s">
        <v>1708</v>
      </c>
      <c r="ACG720" t="s">
        <v>1709</v>
      </c>
      <c r="ADG720" t="s">
        <v>1282</v>
      </c>
      <c r="ADP720" t="s">
        <v>1319</v>
      </c>
      <c r="ADR720" t="s">
        <v>1710</v>
      </c>
      <c r="AED720" t="s">
        <v>1320</v>
      </c>
      <c r="AET720" t="s">
        <v>1711</v>
      </c>
      <c r="AEV720" t="s">
        <v>1311</v>
      </c>
      <c r="AFA720" t="s">
        <v>1321</v>
      </c>
      <c r="AFI720" s="41" t="s">
        <v>1712</v>
      </c>
      <c r="AFR720" t="s">
        <v>1299</v>
      </c>
      <c r="AFS720" t="s">
        <v>1713</v>
      </c>
      <c r="AFZ720" t="s">
        <v>1322</v>
      </c>
      <c r="AGO720" t="s">
        <v>1323</v>
      </c>
      <c r="AGP720">
        <v>3</v>
      </c>
      <c r="AGQ720" t="s">
        <v>1324</v>
      </c>
      <c r="AGR720" t="s">
        <v>1324</v>
      </c>
      <c r="AGT720" t="s">
        <v>1324</v>
      </c>
      <c r="AHB720" t="s">
        <v>1325</v>
      </c>
      <c r="AHC720" t="s">
        <v>1326</v>
      </c>
      <c r="AHO720" t="s">
        <v>1689</v>
      </c>
      <c r="AHT720" t="b">
        <v>0</v>
      </c>
      <c r="AHX720" s="42">
        <v>0</v>
      </c>
      <c r="AIC720" s="41" t="s">
        <v>1714</v>
      </c>
      <c r="AIE720" t="s">
        <v>1327</v>
      </c>
      <c r="AIM720" t="s">
        <v>1715</v>
      </c>
      <c r="AIN720" t="s">
        <v>1716</v>
      </c>
      <c r="AJA720" t="s">
        <v>5833</v>
      </c>
      <c r="AJR720" t="s">
        <v>1328</v>
      </c>
      <c r="AKF720" t="s">
        <v>1317</v>
      </c>
      <c r="AKG720" t="s">
        <v>1329</v>
      </c>
      <c r="AKH720" t="s">
        <v>1330</v>
      </c>
      <c r="AKI720" t="s">
        <v>1285</v>
      </c>
      <c r="AKK720" t="s">
        <v>1331</v>
      </c>
      <c r="ALN720" s="41" t="s">
        <v>1717</v>
      </c>
      <c r="ALS720" t="s">
        <v>1332</v>
      </c>
      <c r="ALU720" t="s">
        <v>1333</v>
      </c>
      <c r="ALW720" t="s">
        <v>1718</v>
      </c>
      <c r="AMA720" t="s">
        <v>1334</v>
      </c>
      <c r="AMP720" s="41" t="s">
        <v>1719</v>
      </c>
      <c r="ANA720" t="s">
        <v>1335</v>
      </c>
      <c r="ANJ720" t="s">
        <v>1693</v>
      </c>
      <c r="ANV720" t="s">
        <v>1336</v>
      </c>
      <c r="AOF720" t="s">
        <v>1337</v>
      </c>
      <c r="AOJ720" s="41" t="s">
        <v>1720</v>
      </c>
      <c r="APG720" t="s">
        <v>1282</v>
      </c>
      <c r="APK720" t="s">
        <v>1285</v>
      </c>
      <c r="APL720" t="s">
        <v>1338</v>
      </c>
      <c r="APV720" t="s">
        <v>1328</v>
      </c>
      <c r="AQC720" t="s">
        <v>1339</v>
      </c>
      <c r="AQK720" t="s">
        <v>1687</v>
      </c>
      <c r="AQL720" t="s">
        <v>1340</v>
      </c>
      <c r="AQY720" t="s">
        <v>1341</v>
      </c>
      <c r="ARF720" t="s">
        <v>1285</v>
      </c>
      <c r="ARK720" t="s">
        <v>1342</v>
      </c>
      <c r="ARW720" t="s">
        <v>1721</v>
      </c>
      <c r="ARY720" t="s">
        <v>1343</v>
      </c>
      <c r="ASD720" t="s">
        <v>1344</v>
      </c>
      <c r="ASE720" t="s">
        <v>1722</v>
      </c>
      <c r="ASU720" t="s">
        <v>5511</v>
      </c>
      <c r="ATE720" t="s">
        <v>1345</v>
      </c>
      <c r="ATM720" t="s">
        <v>1346</v>
      </c>
      <c r="AUB720" t="s">
        <v>1347</v>
      </c>
      <c r="AUE720" t="s">
        <v>1723</v>
      </c>
      <c r="AUH720" s="41" t="s">
        <v>1724</v>
      </c>
      <c r="AUK720" s="41" t="s">
        <v>1725</v>
      </c>
      <c r="AUQ720" s="41" t="s">
        <v>1726</v>
      </c>
      <c r="AUW720" s="41" t="s">
        <v>1705</v>
      </c>
      <c r="AWA720" s="41" t="s">
        <v>1727</v>
      </c>
      <c r="AWE720">
        <v>100</v>
      </c>
      <c r="AWY720" t="s">
        <v>1278</v>
      </c>
      <c r="AWZ720" t="s">
        <v>1278</v>
      </c>
      <c r="AXA720" t="s">
        <v>1282</v>
      </c>
      <c r="AXU720" t="s">
        <v>1713</v>
      </c>
      <c r="AYO720" t="s">
        <v>1304</v>
      </c>
      <c r="AZI720" t="s">
        <v>1348</v>
      </c>
      <c r="AZM720" t="s">
        <v>1349</v>
      </c>
      <c r="BBM720" t="s">
        <v>1728</v>
      </c>
      <c r="BBY720" t="s">
        <v>1728</v>
      </c>
      <c r="BCD720" t="s">
        <v>1350</v>
      </c>
      <c r="BCE720" t="s">
        <v>1350</v>
      </c>
      <c r="BCF720" t="s">
        <v>1350</v>
      </c>
      <c r="BCG720" t="s">
        <v>1351</v>
      </c>
      <c r="BCH720" t="s">
        <v>1351</v>
      </c>
      <c r="BCI720" t="s">
        <v>1351</v>
      </c>
      <c r="BCP720" t="s">
        <v>1352</v>
      </c>
      <c r="BDH720" t="s">
        <v>1710</v>
      </c>
      <c r="BDI720" t="s">
        <v>1710</v>
      </c>
      <c r="BDJ720" t="s">
        <v>1729</v>
      </c>
      <c r="BEU720" t="s">
        <v>5511</v>
      </c>
      <c r="BGP720" t="s">
        <v>1728</v>
      </c>
      <c r="BIB720" t="s">
        <v>5511</v>
      </c>
      <c r="BIN720" s="41" t="s">
        <v>5834</v>
      </c>
    </row>
    <row r="721" spans="1:1015 1030:1600" ht="409.5">
      <c r="A721" t="s">
        <v>1744</v>
      </c>
      <c r="B721" t="s">
        <v>5835</v>
      </c>
      <c r="C721">
        <v>2623296</v>
      </c>
      <c r="D721" t="s">
        <v>1262</v>
      </c>
      <c r="E721" t="s">
        <v>54</v>
      </c>
      <c r="F721" t="s">
        <v>1263</v>
      </c>
      <c r="G721" t="s">
        <v>1264</v>
      </c>
      <c r="H721" t="s">
        <v>1265</v>
      </c>
      <c r="I721" t="s">
        <v>1266</v>
      </c>
      <c r="L721" t="s">
        <v>1749</v>
      </c>
      <c r="M721" t="s">
        <v>1267</v>
      </c>
      <c r="N721" t="s">
        <v>1267</v>
      </c>
      <c r="O721" t="s">
        <v>5836</v>
      </c>
      <c r="P721" t="s">
        <v>5837</v>
      </c>
      <c r="Q721" t="s">
        <v>5633</v>
      </c>
      <c r="R721" t="s">
        <v>5837</v>
      </c>
      <c r="S721" t="s">
        <v>5789</v>
      </c>
      <c r="T721">
        <v>0</v>
      </c>
      <c r="U721" t="s">
        <v>1268</v>
      </c>
      <c r="V721" t="s">
        <v>1269</v>
      </c>
      <c r="W721" t="s">
        <v>1270</v>
      </c>
      <c r="X721" t="s">
        <v>1354</v>
      </c>
      <c r="Y721" t="s">
        <v>1742</v>
      </c>
      <c r="Z721" s="41" t="s">
        <v>5838</v>
      </c>
      <c r="AB721" t="s">
        <v>1730</v>
      </c>
      <c r="AC721" t="s">
        <v>1272</v>
      </c>
      <c r="AD721" t="s">
        <v>1273</v>
      </c>
      <c r="AE721" t="s">
        <v>1274</v>
      </c>
      <c r="AF721" t="s">
        <v>1275</v>
      </c>
      <c r="AG721" t="s">
        <v>1276</v>
      </c>
      <c r="AH721" t="s">
        <v>1749</v>
      </c>
      <c r="AS721" t="s">
        <v>5839</v>
      </c>
      <c r="BJ721" t="s">
        <v>1684</v>
      </c>
      <c r="BK721" t="s">
        <v>1685</v>
      </c>
      <c r="BM721" t="s">
        <v>1686</v>
      </c>
      <c r="BN721" t="s">
        <v>1686</v>
      </c>
      <c r="BO721" t="s">
        <v>1686</v>
      </c>
      <c r="BP721" t="s">
        <v>1686</v>
      </c>
      <c r="BX721" t="s">
        <v>1277</v>
      </c>
      <c r="CA721" t="s">
        <v>1278</v>
      </c>
      <c r="CL721" t="s">
        <v>1279</v>
      </c>
      <c r="CM721" t="s">
        <v>1279</v>
      </c>
      <c r="CO721" t="s">
        <v>5511</v>
      </c>
      <c r="DC721" t="s">
        <v>1280</v>
      </c>
      <c r="DD721" t="s">
        <v>1280</v>
      </c>
      <c r="DJ721" t="s">
        <v>1687</v>
      </c>
      <c r="DK721" t="s">
        <v>1281</v>
      </c>
      <c r="FJ721" t="s">
        <v>5511</v>
      </c>
      <c r="FQ721" t="s">
        <v>1282</v>
      </c>
      <c r="GL721" t="s">
        <v>1283</v>
      </c>
      <c r="GN721" t="s">
        <v>1284</v>
      </c>
      <c r="GO721" t="s">
        <v>1284</v>
      </c>
      <c r="GR721" t="s">
        <v>1285</v>
      </c>
      <c r="GU721" t="s">
        <v>1286</v>
      </c>
      <c r="GW721" t="s">
        <v>1286</v>
      </c>
      <c r="GX721" t="s">
        <v>1286</v>
      </c>
      <c r="GY721" t="s">
        <v>1286</v>
      </c>
      <c r="GZ721" t="s">
        <v>1286</v>
      </c>
      <c r="HA721" t="s">
        <v>1284</v>
      </c>
      <c r="HC721" t="s">
        <v>1284</v>
      </c>
      <c r="HD721" t="s">
        <v>1285</v>
      </c>
      <c r="HI721" t="s">
        <v>1287</v>
      </c>
      <c r="HR721" t="s">
        <v>1288</v>
      </c>
      <c r="HS721" s="41" t="s">
        <v>1688</v>
      </c>
      <c r="HT721" t="s">
        <v>1687</v>
      </c>
      <c r="HU721" t="s">
        <v>1687</v>
      </c>
      <c r="IX721" t="s">
        <v>1289</v>
      </c>
      <c r="JD721" t="s">
        <v>1689</v>
      </c>
      <c r="JJ721" t="s">
        <v>1290</v>
      </c>
      <c r="JK721" t="s">
        <v>1290</v>
      </c>
      <c r="JQ721" t="s">
        <v>1291</v>
      </c>
      <c r="JT721" t="s">
        <v>1690</v>
      </c>
      <c r="JV721" t="s">
        <v>1292</v>
      </c>
      <c r="JX721" t="s">
        <v>1293</v>
      </c>
      <c r="JY721" t="s">
        <v>1294</v>
      </c>
      <c r="JZ721" t="s">
        <v>1295</v>
      </c>
      <c r="KB721" t="s">
        <v>1296</v>
      </c>
      <c r="KU721" t="s">
        <v>1297</v>
      </c>
      <c r="KV721" t="s">
        <v>1297</v>
      </c>
      <c r="KX721" t="s">
        <v>1278</v>
      </c>
      <c r="KZ721" t="s">
        <v>1687</v>
      </c>
      <c r="LA721" t="s">
        <v>1298</v>
      </c>
      <c r="LB721" t="s">
        <v>1298</v>
      </c>
      <c r="LL721" t="s">
        <v>1299</v>
      </c>
      <c r="LQ721" t="s">
        <v>1691</v>
      </c>
      <c r="LS721" t="s">
        <v>1692</v>
      </c>
      <c r="LZ721" t="s">
        <v>1282</v>
      </c>
      <c r="MA721" t="s">
        <v>1300</v>
      </c>
      <c r="MN721" t="s">
        <v>1301</v>
      </c>
      <c r="NC721" t="s">
        <v>1302</v>
      </c>
      <c r="ND721" t="s">
        <v>1285</v>
      </c>
      <c r="NH721" t="s">
        <v>1278</v>
      </c>
      <c r="NL721" t="s">
        <v>1303</v>
      </c>
      <c r="OE721" t="s">
        <v>1693</v>
      </c>
      <c r="PM721" s="41" t="s">
        <v>1694</v>
      </c>
      <c r="PO721" s="41" t="s">
        <v>1695</v>
      </c>
      <c r="PP721" s="41" t="s">
        <v>1696</v>
      </c>
      <c r="PQ721" s="41" t="s">
        <v>1695</v>
      </c>
      <c r="PR721" s="41" t="s">
        <v>1695</v>
      </c>
      <c r="PS721" s="41" t="s">
        <v>1697</v>
      </c>
      <c r="PT721" s="41" t="s">
        <v>1698</v>
      </c>
      <c r="PU721" s="41" t="s">
        <v>1699</v>
      </c>
      <c r="PV721" s="41" t="s">
        <v>1700</v>
      </c>
      <c r="PW721" s="41" t="s">
        <v>1701</v>
      </c>
      <c r="QF721" s="41" t="s">
        <v>1702</v>
      </c>
      <c r="QG721" s="41" t="s">
        <v>1703</v>
      </c>
      <c r="QO721" t="s">
        <v>1304</v>
      </c>
      <c r="QP721" t="s">
        <v>1687</v>
      </c>
      <c r="QR721" t="s">
        <v>1278</v>
      </c>
      <c r="QS721" t="s">
        <v>1278</v>
      </c>
      <c r="QX721" t="s">
        <v>1282</v>
      </c>
      <c r="RN721" t="s">
        <v>1305</v>
      </c>
      <c r="RO721" t="s">
        <v>1306</v>
      </c>
      <c r="SA721" t="s">
        <v>1278</v>
      </c>
      <c r="SJ721" t="s">
        <v>5511</v>
      </c>
      <c r="SK721" t="s">
        <v>1307</v>
      </c>
      <c r="SL721" t="s">
        <v>1308</v>
      </c>
      <c r="SP721" t="s">
        <v>1285</v>
      </c>
      <c r="TA721" t="s">
        <v>1687</v>
      </c>
      <c r="TD721" t="s">
        <v>1687</v>
      </c>
      <c r="TG721" t="s">
        <v>1687</v>
      </c>
      <c r="TH721" t="s">
        <v>1309</v>
      </c>
      <c r="TQ721" t="s">
        <v>1704</v>
      </c>
      <c r="TY721" s="41" t="s">
        <v>1705</v>
      </c>
      <c r="UH721" s="41" t="s">
        <v>1705</v>
      </c>
      <c r="UM721" s="41" t="s">
        <v>1705</v>
      </c>
      <c r="UN721" s="41" t="s">
        <v>1705</v>
      </c>
      <c r="UO721" s="41" t="s">
        <v>1705</v>
      </c>
      <c r="WI721" t="s">
        <v>1278</v>
      </c>
      <c r="YB721" t="s">
        <v>1282</v>
      </c>
      <c r="YM721" t="s">
        <v>1310</v>
      </c>
      <c r="YU721" t="s">
        <v>1311</v>
      </c>
      <c r="ZN721" t="s">
        <v>1312</v>
      </c>
      <c r="ZX721" t="s">
        <v>1313</v>
      </c>
      <c r="ZZ721" t="s">
        <v>1706</v>
      </c>
      <c r="AAB721" t="s">
        <v>1689</v>
      </c>
      <c r="AAH721" t="s">
        <v>1314</v>
      </c>
      <c r="AAI721" t="s">
        <v>1315</v>
      </c>
      <c r="AAQ721" t="s">
        <v>1316</v>
      </c>
      <c r="AAR721" t="s">
        <v>1278</v>
      </c>
      <c r="AAS721" t="s">
        <v>1317</v>
      </c>
      <c r="AAT721" t="s">
        <v>1743</v>
      </c>
      <c r="AAW721" t="s">
        <v>1285</v>
      </c>
      <c r="ABE721" t="s">
        <v>1278</v>
      </c>
      <c r="ABG721" t="s">
        <v>1318</v>
      </c>
      <c r="ABN721" t="s">
        <v>1278</v>
      </c>
      <c r="ABR721" t="s">
        <v>1707</v>
      </c>
      <c r="ACD721" t="s">
        <v>1708</v>
      </c>
      <c r="ACG721" t="s">
        <v>1709</v>
      </c>
      <c r="ADG721" t="s">
        <v>1282</v>
      </c>
      <c r="ADP721" t="s">
        <v>1319</v>
      </c>
      <c r="ADR721" t="s">
        <v>1710</v>
      </c>
      <c r="AED721" t="s">
        <v>1320</v>
      </c>
      <c r="AET721" t="s">
        <v>1711</v>
      </c>
      <c r="AEV721" t="s">
        <v>1311</v>
      </c>
      <c r="AFA721" t="s">
        <v>1321</v>
      </c>
      <c r="AFI721" s="41" t="s">
        <v>1712</v>
      </c>
      <c r="AFR721" t="s">
        <v>1299</v>
      </c>
      <c r="AFS721" t="s">
        <v>1713</v>
      </c>
      <c r="AFZ721" t="s">
        <v>1322</v>
      </c>
      <c r="AGO721" t="s">
        <v>1323</v>
      </c>
      <c r="AGP721">
        <v>3</v>
      </c>
      <c r="AGQ721" t="s">
        <v>1324</v>
      </c>
      <c r="AGR721" t="s">
        <v>1324</v>
      </c>
      <c r="AGT721" t="s">
        <v>1324</v>
      </c>
      <c r="AHB721" t="s">
        <v>1325</v>
      </c>
      <c r="AHC721" t="s">
        <v>1326</v>
      </c>
      <c r="AHO721" t="s">
        <v>1689</v>
      </c>
      <c r="AHT721" t="b">
        <v>0</v>
      </c>
      <c r="AHX721" s="42">
        <v>0</v>
      </c>
      <c r="AIC721" s="41" t="s">
        <v>1714</v>
      </c>
      <c r="AIE721" t="s">
        <v>1327</v>
      </c>
      <c r="AIM721" t="s">
        <v>1715</v>
      </c>
      <c r="AIN721" t="s">
        <v>1716</v>
      </c>
      <c r="AJA721" t="s">
        <v>5840</v>
      </c>
      <c r="AJR721" t="s">
        <v>1328</v>
      </c>
      <c r="AKF721" t="s">
        <v>1317</v>
      </c>
      <c r="AKG721" t="s">
        <v>1329</v>
      </c>
      <c r="AKH721" t="s">
        <v>1330</v>
      </c>
      <c r="AKI721" t="s">
        <v>1285</v>
      </c>
      <c r="AKK721" t="s">
        <v>1331</v>
      </c>
      <c r="ALN721" s="41" t="s">
        <v>1717</v>
      </c>
      <c r="ALS721" t="s">
        <v>1332</v>
      </c>
      <c r="ALU721" t="s">
        <v>1333</v>
      </c>
      <c r="ALW721" t="s">
        <v>1718</v>
      </c>
      <c r="AMA721" t="s">
        <v>1334</v>
      </c>
      <c r="AMP721" s="41" t="s">
        <v>1719</v>
      </c>
      <c r="ANA721" t="s">
        <v>1335</v>
      </c>
      <c r="ANJ721" t="s">
        <v>1693</v>
      </c>
      <c r="ANV721" t="s">
        <v>1336</v>
      </c>
      <c r="AOF721" t="s">
        <v>1337</v>
      </c>
      <c r="AOJ721" s="41" t="s">
        <v>1720</v>
      </c>
      <c r="APG721" t="s">
        <v>1282</v>
      </c>
      <c r="APK721" t="s">
        <v>1285</v>
      </c>
      <c r="APL721" t="s">
        <v>1338</v>
      </c>
      <c r="APV721" t="s">
        <v>1328</v>
      </c>
      <c r="AQC721" t="s">
        <v>1339</v>
      </c>
      <c r="AQK721" t="s">
        <v>1687</v>
      </c>
      <c r="AQL721" t="s">
        <v>1340</v>
      </c>
      <c r="AQY721" t="s">
        <v>1341</v>
      </c>
      <c r="ARF721" t="s">
        <v>1285</v>
      </c>
      <c r="ARK721" t="s">
        <v>1342</v>
      </c>
      <c r="ARW721" t="s">
        <v>1721</v>
      </c>
      <c r="ARY721" t="s">
        <v>1343</v>
      </c>
      <c r="ASD721" t="s">
        <v>1344</v>
      </c>
      <c r="ASE721" t="s">
        <v>1722</v>
      </c>
      <c r="ASU721" t="s">
        <v>5511</v>
      </c>
      <c r="ATE721" t="s">
        <v>1345</v>
      </c>
      <c r="ATM721" t="s">
        <v>1346</v>
      </c>
      <c r="AUB721" t="s">
        <v>1347</v>
      </c>
      <c r="AUE721" t="s">
        <v>1723</v>
      </c>
      <c r="AUH721" s="41" t="s">
        <v>1724</v>
      </c>
      <c r="AUK721" s="41" t="s">
        <v>1725</v>
      </c>
      <c r="AUQ721" s="41" t="s">
        <v>1726</v>
      </c>
      <c r="AUW721" s="41" t="s">
        <v>1705</v>
      </c>
      <c r="AWA721" s="41" t="s">
        <v>1727</v>
      </c>
      <c r="AWE721">
        <v>100</v>
      </c>
      <c r="AWY721" t="s">
        <v>1278</v>
      </c>
      <c r="AWZ721" t="s">
        <v>1278</v>
      </c>
      <c r="AXA721" t="s">
        <v>1282</v>
      </c>
      <c r="AXU721" t="s">
        <v>1713</v>
      </c>
      <c r="AYO721" t="s">
        <v>1304</v>
      </c>
      <c r="AZI721" t="s">
        <v>1348</v>
      </c>
      <c r="AZM721" t="s">
        <v>1349</v>
      </c>
      <c r="BBM721" t="s">
        <v>1728</v>
      </c>
      <c r="BBY721" t="s">
        <v>1728</v>
      </c>
      <c r="BCD721" t="s">
        <v>1350</v>
      </c>
      <c r="BCE721" t="s">
        <v>1350</v>
      </c>
      <c r="BCF721" t="s">
        <v>1350</v>
      </c>
      <c r="BCG721" t="s">
        <v>1351</v>
      </c>
      <c r="BCH721" t="s">
        <v>1351</v>
      </c>
      <c r="BCI721" t="s">
        <v>1351</v>
      </c>
      <c r="BCP721" t="s">
        <v>1352</v>
      </c>
      <c r="BDH721" t="s">
        <v>1710</v>
      </c>
      <c r="BDI721" t="s">
        <v>1710</v>
      </c>
      <c r="BDJ721" t="s">
        <v>1729</v>
      </c>
      <c r="BEU721" t="s">
        <v>5511</v>
      </c>
      <c r="BGP721" t="s">
        <v>1728</v>
      </c>
      <c r="BIB721" t="s">
        <v>5511</v>
      </c>
      <c r="BIN721" s="41" t="s">
        <v>5841</v>
      </c>
    </row>
    <row r="722" spans="1:1015 1030:1600" ht="409.5">
      <c r="A722" t="s">
        <v>1744</v>
      </c>
      <c r="B722" t="s">
        <v>5842</v>
      </c>
      <c r="C722">
        <v>2623522</v>
      </c>
      <c r="D722" t="s">
        <v>1262</v>
      </c>
      <c r="E722" t="s">
        <v>54</v>
      </c>
      <c r="F722" t="s">
        <v>1263</v>
      </c>
      <c r="G722" t="s">
        <v>1264</v>
      </c>
      <c r="H722" t="s">
        <v>1265</v>
      </c>
      <c r="I722" t="s">
        <v>1266</v>
      </c>
      <c r="L722" t="s">
        <v>1749</v>
      </c>
      <c r="M722" t="s">
        <v>1267</v>
      </c>
      <c r="N722" t="s">
        <v>1267</v>
      </c>
      <c r="O722" t="s">
        <v>5843</v>
      </c>
      <c r="P722" t="s">
        <v>5844</v>
      </c>
      <c r="Q722" t="s">
        <v>5633</v>
      </c>
      <c r="R722" t="s">
        <v>5844</v>
      </c>
      <c r="S722" t="s">
        <v>5789</v>
      </c>
      <c r="T722">
        <v>0</v>
      </c>
      <c r="U722" t="s">
        <v>1268</v>
      </c>
      <c r="V722" t="s">
        <v>1269</v>
      </c>
      <c r="W722" t="s">
        <v>1270</v>
      </c>
      <c r="X722" t="s">
        <v>1354</v>
      </c>
      <c r="Y722" t="s">
        <v>1742</v>
      </c>
      <c r="Z722" s="41" t="s">
        <v>5845</v>
      </c>
      <c r="AB722" t="s">
        <v>1730</v>
      </c>
      <c r="AC722" t="s">
        <v>1272</v>
      </c>
      <c r="AD722" t="s">
        <v>1273</v>
      </c>
      <c r="AE722" t="s">
        <v>1274</v>
      </c>
      <c r="AF722" t="s">
        <v>1275</v>
      </c>
      <c r="AG722" t="s">
        <v>1276</v>
      </c>
      <c r="AH722" t="s">
        <v>1749</v>
      </c>
      <c r="BJ722" t="s">
        <v>1684</v>
      </c>
      <c r="BK722" t="s">
        <v>1685</v>
      </c>
      <c r="BM722" t="s">
        <v>1686</v>
      </c>
      <c r="BN722" t="s">
        <v>1686</v>
      </c>
      <c r="BO722" t="s">
        <v>1686</v>
      </c>
      <c r="BP722" t="s">
        <v>1686</v>
      </c>
      <c r="BX722" t="s">
        <v>1277</v>
      </c>
      <c r="CA722" t="s">
        <v>1278</v>
      </c>
      <c r="CL722" t="s">
        <v>1279</v>
      </c>
      <c r="CM722" t="s">
        <v>1279</v>
      </c>
      <c r="CO722" t="s">
        <v>5511</v>
      </c>
      <c r="DC722" t="s">
        <v>1280</v>
      </c>
      <c r="DD722" t="s">
        <v>1280</v>
      </c>
      <c r="DJ722" t="s">
        <v>1687</v>
      </c>
      <c r="DK722" t="s">
        <v>1281</v>
      </c>
      <c r="FJ722" t="s">
        <v>5511</v>
      </c>
      <c r="FQ722" t="s">
        <v>1282</v>
      </c>
      <c r="GL722" t="s">
        <v>1283</v>
      </c>
      <c r="GN722" t="s">
        <v>1284</v>
      </c>
      <c r="GO722" t="s">
        <v>1284</v>
      </c>
      <c r="GR722" t="s">
        <v>1285</v>
      </c>
      <c r="GU722" t="s">
        <v>1286</v>
      </c>
      <c r="GW722" t="s">
        <v>1286</v>
      </c>
      <c r="GX722" t="s">
        <v>1286</v>
      </c>
      <c r="GY722" t="s">
        <v>1286</v>
      </c>
      <c r="GZ722" t="s">
        <v>1286</v>
      </c>
      <c r="HA722" t="s">
        <v>1284</v>
      </c>
      <c r="HC722" t="s">
        <v>1284</v>
      </c>
      <c r="HD722" t="s">
        <v>1285</v>
      </c>
      <c r="HI722" t="s">
        <v>1287</v>
      </c>
      <c r="HR722" t="s">
        <v>1288</v>
      </c>
      <c r="HS722" s="41" t="s">
        <v>1688</v>
      </c>
      <c r="HT722" t="s">
        <v>1687</v>
      </c>
      <c r="HU722" t="s">
        <v>1687</v>
      </c>
      <c r="IX722" t="s">
        <v>1289</v>
      </c>
      <c r="JD722" t="s">
        <v>1689</v>
      </c>
      <c r="JJ722" t="s">
        <v>1290</v>
      </c>
      <c r="JK722" t="s">
        <v>1290</v>
      </c>
      <c r="JQ722" t="s">
        <v>1291</v>
      </c>
      <c r="JT722" t="s">
        <v>1690</v>
      </c>
      <c r="JV722" t="s">
        <v>1292</v>
      </c>
      <c r="JX722" t="s">
        <v>1293</v>
      </c>
      <c r="JY722" t="s">
        <v>1294</v>
      </c>
      <c r="JZ722" t="s">
        <v>1295</v>
      </c>
      <c r="KB722" t="s">
        <v>1296</v>
      </c>
      <c r="KU722" t="s">
        <v>1297</v>
      </c>
      <c r="KV722" t="s">
        <v>1297</v>
      </c>
      <c r="KX722" t="s">
        <v>1278</v>
      </c>
      <c r="KZ722" t="s">
        <v>1687</v>
      </c>
      <c r="LA722" t="s">
        <v>1298</v>
      </c>
      <c r="LB722" t="s">
        <v>1298</v>
      </c>
      <c r="LL722" t="s">
        <v>1299</v>
      </c>
      <c r="LQ722" t="s">
        <v>1691</v>
      </c>
      <c r="LS722" t="s">
        <v>1692</v>
      </c>
      <c r="LZ722" t="s">
        <v>1282</v>
      </c>
      <c r="MA722" t="s">
        <v>1300</v>
      </c>
      <c r="MN722" t="s">
        <v>1301</v>
      </c>
      <c r="NC722" t="s">
        <v>1302</v>
      </c>
      <c r="ND722" t="s">
        <v>1285</v>
      </c>
      <c r="NH722" t="s">
        <v>1278</v>
      </c>
      <c r="NL722" t="s">
        <v>1303</v>
      </c>
      <c r="OE722" t="s">
        <v>1693</v>
      </c>
      <c r="PM722" s="41" t="s">
        <v>1694</v>
      </c>
      <c r="PO722" s="41" t="s">
        <v>1695</v>
      </c>
      <c r="PP722" s="41" t="s">
        <v>1696</v>
      </c>
      <c r="PQ722" s="41" t="s">
        <v>1695</v>
      </c>
      <c r="PR722" s="41" t="s">
        <v>1695</v>
      </c>
      <c r="PS722" s="41" t="s">
        <v>1697</v>
      </c>
      <c r="PT722" s="41" t="s">
        <v>1698</v>
      </c>
      <c r="PU722" s="41" t="s">
        <v>1699</v>
      </c>
      <c r="PV722" s="41" t="s">
        <v>1700</v>
      </c>
      <c r="PW722" s="41" t="s">
        <v>1701</v>
      </c>
      <c r="QF722" s="41" t="s">
        <v>1702</v>
      </c>
      <c r="QG722" s="41" t="s">
        <v>1703</v>
      </c>
      <c r="QO722" t="s">
        <v>1304</v>
      </c>
      <c r="QP722" t="s">
        <v>1687</v>
      </c>
      <c r="QR722" t="s">
        <v>1278</v>
      </c>
      <c r="QS722" t="s">
        <v>1278</v>
      </c>
      <c r="QX722" t="s">
        <v>1282</v>
      </c>
      <c r="RN722" t="s">
        <v>1305</v>
      </c>
      <c r="RO722" t="s">
        <v>1306</v>
      </c>
      <c r="SA722" t="s">
        <v>1278</v>
      </c>
      <c r="SJ722" t="s">
        <v>5511</v>
      </c>
      <c r="SK722" t="s">
        <v>1307</v>
      </c>
      <c r="SL722" t="s">
        <v>1308</v>
      </c>
      <c r="SP722" t="s">
        <v>1285</v>
      </c>
      <c r="TA722" t="s">
        <v>1687</v>
      </c>
      <c r="TD722" t="s">
        <v>1687</v>
      </c>
      <c r="TG722" t="s">
        <v>1687</v>
      </c>
      <c r="TH722" t="s">
        <v>1309</v>
      </c>
      <c r="TQ722" t="s">
        <v>1704</v>
      </c>
      <c r="TY722" s="41" t="s">
        <v>1705</v>
      </c>
      <c r="UH722" s="41" t="s">
        <v>1705</v>
      </c>
      <c r="UM722" s="41" t="s">
        <v>1705</v>
      </c>
      <c r="UN722" s="41" t="s">
        <v>1705</v>
      </c>
      <c r="UO722" s="41" t="s">
        <v>1705</v>
      </c>
      <c r="WI722" t="s">
        <v>1278</v>
      </c>
      <c r="YB722" t="s">
        <v>1282</v>
      </c>
      <c r="YM722" t="s">
        <v>1310</v>
      </c>
      <c r="YU722" t="s">
        <v>1311</v>
      </c>
      <c r="ZN722" t="s">
        <v>1312</v>
      </c>
      <c r="ZX722" t="s">
        <v>1313</v>
      </c>
      <c r="ZZ722" t="s">
        <v>1706</v>
      </c>
      <c r="AAB722" t="s">
        <v>1689</v>
      </c>
      <c r="AAH722" t="s">
        <v>1314</v>
      </c>
      <c r="AAI722" t="s">
        <v>1315</v>
      </c>
      <c r="AAQ722" t="s">
        <v>1316</v>
      </c>
      <c r="AAR722" t="s">
        <v>1278</v>
      </c>
      <c r="AAS722" t="s">
        <v>1317</v>
      </c>
      <c r="AAT722" t="s">
        <v>1743</v>
      </c>
      <c r="AAW722" t="s">
        <v>1285</v>
      </c>
      <c r="ABE722" t="s">
        <v>1278</v>
      </c>
      <c r="ABG722" t="s">
        <v>1318</v>
      </c>
      <c r="ABN722" t="s">
        <v>1278</v>
      </c>
      <c r="ABR722" t="s">
        <v>1707</v>
      </c>
      <c r="ACD722" t="s">
        <v>1708</v>
      </c>
      <c r="ACG722" t="s">
        <v>1709</v>
      </c>
      <c r="ADG722" t="s">
        <v>1282</v>
      </c>
      <c r="ADP722" t="s">
        <v>1319</v>
      </c>
      <c r="ADR722" t="s">
        <v>1710</v>
      </c>
      <c r="AED722" t="s">
        <v>1320</v>
      </c>
      <c r="AET722" t="s">
        <v>1711</v>
      </c>
      <c r="AEV722" t="s">
        <v>1311</v>
      </c>
      <c r="AFA722" t="s">
        <v>1321</v>
      </c>
      <c r="AFI722" s="41" t="s">
        <v>1712</v>
      </c>
      <c r="AFR722" t="s">
        <v>1299</v>
      </c>
      <c r="AFS722" t="s">
        <v>1713</v>
      </c>
      <c r="AFZ722" t="s">
        <v>1322</v>
      </c>
      <c r="AGO722" t="s">
        <v>1323</v>
      </c>
      <c r="AGP722">
        <v>3</v>
      </c>
      <c r="AGQ722" t="s">
        <v>1324</v>
      </c>
      <c r="AGR722" t="s">
        <v>1324</v>
      </c>
      <c r="AGT722" t="s">
        <v>1324</v>
      </c>
      <c r="AHB722" t="s">
        <v>1325</v>
      </c>
      <c r="AHC722" t="s">
        <v>1326</v>
      </c>
      <c r="AHO722" t="s">
        <v>1689</v>
      </c>
      <c r="AHT722" t="b">
        <v>0</v>
      </c>
      <c r="AHX722" s="42">
        <v>0</v>
      </c>
      <c r="AIC722" s="41" t="s">
        <v>1714</v>
      </c>
      <c r="AIE722" t="s">
        <v>1327</v>
      </c>
      <c r="AIM722" t="s">
        <v>1715</v>
      </c>
      <c r="AIN722" t="s">
        <v>1716</v>
      </c>
      <c r="AJA722" t="s">
        <v>5846</v>
      </c>
      <c r="AJR722" t="s">
        <v>1328</v>
      </c>
      <c r="AKF722" t="s">
        <v>1317</v>
      </c>
      <c r="AKG722" t="s">
        <v>1329</v>
      </c>
      <c r="AKH722" t="s">
        <v>1330</v>
      </c>
      <c r="AKI722" t="s">
        <v>1285</v>
      </c>
      <c r="AKK722" t="s">
        <v>1331</v>
      </c>
      <c r="ALN722" s="41" t="s">
        <v>1717</v>
      </c>
      <c r="ALS722" t="s">
        <v>1332</v>
      </c>
      <c r="ALU722" t="s">
        <v>1333</v>
      </c>
      <c r="ALW722" t="s">
        <v>1718</v>
      </c>
      <c r="AMA722" t="s">
        <v>1334</v>
      </c>
      <c r="AMP722" s="41" t="s">
        <v>1719</v>
      </c>
      <c r="ANA722" t="s">
        <v>1335</v>
      </c>
      <c r="ANJ722" t="s">
        <v>1693</v>
      </c>
      <c r="ANV722" t="s">
        <v>1336</v>
      </c>
      <c r="AOF722" t="s">
        <v>1337</v>
      </c>
      <c r="AOJ722" s="41" t="s">
        <v>1720</v>
      </c>
      <c r="APG722" t="s">
        <v>1282</v>
      </c>
      <c r="APK722" t="s">
        <v>1285</v>
      </c>
      <c r="APL722" t="s">
        <v>1338</v>
      </c>
      <c r="APV722" t="s">
        <v>1328</v>
      </c>
      <c r="AQC722" t="s">
        <v>1339</v>
      </c>
      <c r="AQK722" t="s">
        <v>1687</v>
      </c>
      <c r="AQL722" t="s">
        <v>1340</v>
      </c>
      <c r="AQY722" t="s">
        <v>1341</v>
      </c>
      <c r="ARF722" t="s">
        <v>1285</v>
      </c>
      <c r="ARK722" t="s">
        <v>1342</v>
      </c>
      <c r="ARW722" t="s">
        <v>1721</v>
      </c>
      <c r="ARY722" t="s">
        <v>1343</v>
      </c>
      <c r="ASD722" t="s">
        <v>1344</v>
      </c>
      <c r="ASE722" t="s">
        <v>1722</v>
      </c>
      <c r="ASU722" t="s">
        <v>5511</v>
      </c>
      <c r="ATE722" t="s">
        <v>1345</v>
      </c>
      <c r="ATM722" t="s">
        <v>1346</v>
      </c>
      <c r="AUB722" t="s">
        <v>1347</v>
      </c>
      <c r="AUE722" t="s">
        <v>1723</v>
      </c>
      <c r="AUH722" s="41" t="s">
        <v>1724</v>
      </c>
      <c r="AUK722" s="41" t="s">
        <v>1725</v>
      </c>
      <c r="AUQ722" s="41" t="s">
        <v>1726</v>
      </c>
      <c r="AUW722" s="41" t="s">
        <v>1705</v>
      </c>
      <c r="AWA722" s="41" t="s">
        <v>1727</v>
      </c>
      <c r="AWE722">
        <v>100</v>
      </c>
      <c r="AWY722" t="s">
        <v>1278</v>
      </c>
      <c r="AWZ722" t="s">
        <v>1278</v>
      </c>
      <c r="AXA722" t="s">
        <v>1282</v>
      </c>
      <c r="AXU722" t="s">
        <v>1713</v>
      </c>
      <c r="AYO722" t="s">
        <v>1304</v>
      </c>
      <c r="AZI722" t="s">
        <v>1348</v>
      </c>
      <c r="AZM722" t="s">
        <v>1349</v>
      </c>
      <c r="BBM722" t="s">
        <v>1728</v>
      </c>
      <c r="BBY722" t="s">
        <v>1728</v>
      </c>
      <c r="BCD722" t="s">
        <v>1350</v>
      </c>
      <c r="BCE722" t="s">
        <v>1350</v>
      </c>
      <c r="BCF722" t="s">
        <v>1350</v>
      </c>
      <c r="BCG722" t="s">
        <v>1351</v>
      </c>
      <c r="BCH722" t="s">
        <v>1351</v>
      </c>
      <c r="BCI722" t="s">
        <v>1351</v>
      </c>
      <c r="BCP722" t="s">
        <v>1352</v>
      </c>
      <c r="BDH722" t="s">
        <v>1710</v>
      </c>
      <c r="BDI722" t="s">
        <v>1710</v>
      </c>
      <c r="BDJ722" t="s">
        <v>1729</v>
      </c>
      <c r="BEU722" t="s">
        <v>5511</v>
      </c>
      <c r="BGP722" t="s">
        <v>1728</v>
      </c>
      <c r="BIB722" t="s">
        <v>5511</v>
      </c>
      <c r="BIN722" s="41" t="s">
        <v>5847</v>
      </c>
    </row>
    <row r="723" spans="1:1015 1030:1600" ht="409.5">
      <c r="A723" t="s">
        <v>1744</v>
      </c>
      <c r="B723" t="s">
        <v>5848</v>
      </c>
      <c r="C723">
        <v>2623606</v>
      </c>
      <c r="D723" t="s">
        <v>1262</v>
      </c>
      <c r="E723" t="s">
        <v>54</v>
      </c>
      <c r="F723" t="s">
        <v>1263</v>
      </c>
      <c r="G723" t="s">
        <v>1264</v>
      </c>
      <c r="H723" t="s">
        <v>1265</v>
      </c>
      <c r="I723" t="s">
        <v>1266</v>
      </c>
      <c r="L723" t="s">
        <v>1749</v>
      </c>
      <c r="M723" t="s">
        <v>1267</v>
      </c>
      <c r="N723" t="s">
        <v>1267</v>
      </c>
      <c r="O723" t="s">
        <v>5849</v>
      </c>
      <c r="P723" t="s">
        <v>5850</v>
      </c>
      <c r="Q723" t="s">
        <v>5633</v>
      </c>
      <c r="R723" t="s">
        <v>5850</v>
      </c>
      <c r="S723" t="s">
        <v>5789</v>
      </c>
      <c r="T723">
        <v>0</v>
      </c>
      <c r="U723" t="s">
        <v>1268</v>
      </c>
      <c r="V723" t="s">
        <v>1269</v>
      </c>
      <c r="W723" t="s">
        <v>1270</v>
      </c>
      <c r="X723" t="s">
        <v>1354</v>
      </c>
      <c r="Y723" t="s">
        <v>1742</v>
      </c>
      <c r="Z723" s="41" t="s">
        <v>5851</v>
      </c>
      <c r="AB723" t="s">
        <v>1730</v>
      </c>
      <c r="AC723" t="s">
        <v>1272</v>
      </c>
      <c r="AD723" t="s">
        <v>1273</v>
      </c>
      <c r="AE723" t="s">
        <v>1274</v>
      </c>
      <c r="AF723" t="s">
        <v>1275</v>
      </c>
      <c r="AG723" t="s">
        <v>1276</v>
      </c>
      <c r="AH723" t="s">
        <v>1749</v>
      </c>
      <c r="BJ723" t="s">
        <v>1684</v>
      </c>
      <c r="BK723" t="s">
        <v>1685</v>
      </c>
      <c r="BM723" t="s">
        <v>1686</v>
      </c>
      <c r="BN723" t="s">
        <v>1686</v>
      </c>
      <c r="BO723" t="s">
        <v>1686</v>
      </c>
      <c r="BP723" t="s">
        <v>1686</v>
      </c>
      <c r="BX723" t="s">
        <v>1277</v>
      </c>
      <c r="CA723" t="s">
        <v>1278</v>
      </c>
      <c r="CL723" t="s">
        <v>1279</v>
      </c>
      <c r="CM723" t="s">
        <v>1279</v>
      </c>
      <c r="CO723" t="s">
        <v>5511</v>
      </c>
      <c r="DC723" t="s">
        <v>1280</v>
      </c>
      <c r="DD723" t="s">
        <v>1280</v>
      </c>
      <c r="DJ723" t="s">
        <v>1687</v>
      </c>
      <c r="DK723" t="s">
        <v>1281</v>
      </c>
      <c r="FJ723" t="s">
        <v>5511</v>
      </c>
      <c r="FQ723" t="s">
        <v>1282</v>
      </c>
      <c r="GL723" t="s">
        <v>1283</v>
      </c>
      <c r="GN723" t="s">
        <v>1284</v>
      </c>
      <c r="GO723" t="s">
        <v>1284</v>
      </c>
      <c r="GR723" t="s">
        <v>1285</v>
      </c>
      <c r="GU723" t="s">
        <v>1286</v>
      </c>
      <c r="GW723" t="s">
        <v>1286</v>
      </c>
      <c r="GX723" t="s">
        <v>1286</v>
      </c>
      <c r="GY723" t="s">
        <v>1286</v>
      </c>
      <c r="GZ723" t="s">
        <v>1286</v>
      </c>
      <c r="HA723" t="s">
        <v>1284</v>
      </c>
      <c r="HC723" t="s">
        <v>1284</v>
      </c>
      <c r="HD723" t="s">
        <v>1285</v>
      </c>
      <c r="HI723" t="s">
        <v>1287</v>
      </c>
      <c r="HR723" t="s">
        <v>1288</v>
      </c>
      <c r="HS723" s="41" t="s">
        <v>1688</v>
      </c>
      <c r="HT723" t="s">
        <v>1687</v>
      </c>
      <c r="HU723" t="s">
        <v>1687</v>
      </c>
      <c r="IX723" t="s">
        <v>1289</v>
      </c>
      <c r="JD723" t="s">
        <v>1689</v>
      </c>
      <c r="JJ723" t="s">
        <v>1290</v>
      </c>
      <c r="JK723" t="s">
        <v>1290</v>
      </c>
      <c r="JQ723" t="s">
        <v>1291</v>
      </c>
      <c r="JT723" t="s">
        <v>1690</v>
      </c>
      <c r="JV723" t="s">
        <v>1292</v>
      </c>
      <c r="JX723" t="s">
        <v>1293</v>
      </c>
      <c r="JY723" t="s">
        <v>1294</v>
      </c>
      <c r="JZ723" t="s">
        <v>1295</v>
      </c>
      <c r="KB723" t="s">
        <v>1296</v>
      </c>
      <c r="KU723" t="s">
        <v>1297</v>
      </c>
      <c r="KV723" t="s">
        <v>1297</v>
      </c>
      <c r="KX723" t="s">
        <v>1278</v>
      </c>
      <c r="KZ723" t="s">
        <v>1687</v>
      </c>
      <c r="LA723" t="s">
        <v>1298</v>
      </c>
      <c r="LB723" t="s">
        <v>1298</v>
      </c>
      <c r="LL723" t="s">
        <v>1299</v>
      </c>
      <c r="LQ723" t="s">
        <v>1691</v>
      </c>
      <c r="LS723" t="s">
        <v>1692</v>
      </c>
      <c r="LZ723" t="s">
        <v>1282</v>
      </c>
      <c r="MA723" t="s">
        <v>1300</v>
      </c>
      <c r="MN723" t="s">
        <v>1301</v>
      </c>
      <c r="NC723" t="s">
        <v>1302</v>
      </c>
      <c r="ND723" t="s">
        <v>1285</v>
      </c>
      <c r="NH723" t="s">
        <v>1278</v>
      </c>
      <c r="NL723" t="s">
        <v>1303</v>
      </c>
      <c r="OE723" t="s">
        <v>1693</v>
      </c>
      <c r="PM723" s="41" t="s">
        <v>1694</v>
      </c>
      <c r="PO723" s="41" t="s">
        <v>1695</v>
      </c>
      <c r="PP723" s="41" t="s">
        <v>1696</v>
      </c>
      <c r="PQ723" s="41" t="s">
        <v>1695</v>
      </c>
      <c r="PR723" s="41" t="s">
        <v>1695</v>
      </c>
      <c r="PS723" s="41" t="s">
        <v>1697</v>
      </c>
      <c r="PT723" s="41" t="s">
        <v>1698</v>
      </c>
      <c r="PU723" s="41" t="s">
        <v>1699</v>
      </c>
      <c r="PV723" s="41" t="s">
        <v>1700</v>
      </c>
      <c r="PW723" s="41" t="s">
        <v>1701</v>
      </c>
      <c r="QF723" s="41" t="s">
        <v>1702</v>
      </c>
      <c r="QG723" s="41" t="s">
        <v>1703</v>
      </c>
      <c r="QO723" t="s">
        <v>1304</v>
      </c>
      <c r="QP723" t="s">
        <v>1687</v>
      </c>
      <c r="QR723" t="s">
        <v>1278</v>
      </c>
      <c r="QS723" t="s">
        <v>1278</v>
      </c>
      <c r="QX723" t="s">
        <v>1282</v>
      </c>
      <c r="RN723" t="s">
        <v>1305</v>
      </c>
      <c r="RO723" t="s">
        <v>1306</v>
      </c>
      <c r="SA723" t="s">
        <v>1278</v>
      </c>
      <c r="SJ723" t="s">
        <v>5511</v>
      </c>
      <c r="SK723" t="s">
        <v>1307</v>
      </c>
      <c r="SL723" t="s">
        <v>1308</v>
      </c>
      <c r="SP723" t="s">
        <v>1285</v>
      </c>
      <c r="TA723" t="s">
        <v>1687</v>
      </c>
      <c r="TD723" t="s">
        <v>1687</v>
      </c>
      <c r="TG723" t="s">
        <v>1687</v>
      </c>
      <c r="TH723" t="s">
        <v>1309</v>
      </c>
      <c r="TQ723" t="s">
        <v>1704</v>
      </c>
      <c r="TY723" s="41" t="s">
        <v>1705</v>
      </c>
      <c r="UH723" s="41" t="s">
        <v>1705</v>
      </c>
      <c r="UM723" s="41" t="s">
        <v>1705</v>
      </c>
      <c r="UN723" s="41" t="s">
        <v>1705</v>
      </c>
      <c r="UO723" s="41" t="s">
        <v>1705</v>
      </c>
      <c r="WI723" t="s">
        <v>1278</v>
      </c>
      <c r="YB723" t="s">
        <v>1282</v>
      </c>
      <c r="YM723" t="s">
        <v>1310</v>
      </c>
      <c r="YU723" t="s">
        <v>1311</v>
      </c>
      <c r="ZN723" t="s">
        <v>1312</v>
      </c>
      <c r="ZX723" t="s">
        <v>1313</v>
      </c>
      <c r="ZZ723" t="s">
        <v>1706</v>
      </c>
      <c r="AAB723" t="s">
        <v>1689</v>
      </c>
      <c r="AAH723" t="s">
        <v>1314</v>
      </c>
      <c r="AAI723" t="s">
        <v>1315</v>
      </c>
      <c r="AAQ723" t="s">
        <v>1316</v>
      </c>
      <c r="AAR723" t="s">
        <v>1278</v>
      </c>
      <c r="AAS723" t="s">
        <v>1317</v>
      </c>
      <c r="AAT723" t="s">
        <v>1743</v>
      </c>
      <c r="AAW723" t="s">
        <v>1285</v>
      </c>
      <c r="ABE723" t="s">
        <v>1278</v>
      </c>
      <c r="ABG723" t="s">
        <v>1318</v>
      </c>
      <c r="ABN723" t="s">
        <v>1278</v>
      </c>
      <c r="ABR723" t="s">
        <v>1707</v>
      </c>
      <c r="ACD723" t="s">
        <v>1708</v>
      </c>
      <c r="ACG723" t="s">
        <v>1709</v>
      </c>
      <c r="ADG723" t="s">
        <v>1282</v>
      </c>
      <c r="ADP723" t="s">
        <v>1319</v>
      </c>
      <c r="ADR723" t="s">
        <v>1710</v>
      </c>
      <c r="AED723" t="s">
        <v>1320</v>
      </c>
      <c r="AET723" t="s">
        <v>1711</v>
      </c>
      <c r="AEV723" t="s">
        <v>1311</v>
      </c>
      <c r="AFA723" t="s">
        <v>1321</v>
      </c>
      <c r="AFI723" s="41" t="s">
        <v>1712</v>
      </c>
      <c r="AFR723" t="s">
        <v>1299</v>
      </c>
      <c r="AFS723" t="s">
        <v>1713</v>
      </c>
      <c r="AFZ723" t="s">
        <v>1322</v>
      </c>
      <c r="AGO723" t="s">
        <v>1323</v>
      </c>
      <c r="AGP723">
        <v>3</v>
      </c>
      <c r="AGQ723" t="s">
        <v>1324</v>
      </c>
      <c r="AGR723" t="s">
        <v>1324</v>
      </c>
      <c r="AGT723" t="s">
        <v>1324</v>
      </c>
      <c r="AHB723" t="s">
        <v>1325</v>
      </c>
      <c r="AHC723" t="s">
        <v>1326</v>
      </c>
      <c r="AHO723" t="s">
        <v>1689</v>
      </c>
      <c r="AHT723" t="b">
        <v>0</v>
      </c>
      <c r="AHX723" s="42">
        <v>0</v>
      </c>
      <c r="AIC723" s="41" t="s">
        <v>1714</v>
      </c>
      <c r="AIE723" t="s">
        <v>1327</v>
      </c>
      <c r="AIM723" t="s">
        <v>1715</v>
      </c>
      <c r="AIN723" t="s">
        <v>1716</v>
      </c>
      <c r="AJA723" t="s">
        <v>5852</v>
      </c>
      <c r="AJR723" t="s">
        <v>1328</v>
      </c>
      <c r="AKF723" t="s">
        <v>1317</v>
      </c>
      <c r="AKG723" t="s">
        <v>1329</v>
      </c>
      <c r="AKH723" t="s">
        <v>1330</v>
      </c>
      <c r="AKI723" t="s">
        <v>1285</v>
      </c>
      <c r="AKK723" t="s">
        <v>1331</v>
      </c>
      <c r="ALN723" s="41" t="s">
        <v>1717</v>
      </c>
      <c r="ALS723" t="s">
        <v>1332</v>
      </c>
      <c r="ALU723" t="s">
        <v>1333</v>
      </c>
      <c r="ALW723" t="s">
        <v>1718</v>
      </c>
      <c r="AMA723" t="s">
        <v>1334</v>
      </c>
      <c r="AMP723" s="41" t="s">
        <v>1719</v>
      </c>
      <c r="ANA723" t="s">
        <v>1335</v>
      </c>
      <c r="ANJ723" t="s">
        <v>1693</v>
      </c>
      <c r="ANV723" t="s">
        <v>1336</v>
      </c>
      <c r="AOF723" t="s">
        <v>1337</v>
      </c>
      <c r="AOJ723" s="41" t="s">
        <v>1720</v>
      </c>
      <c r="APG723" t="s">
        <v>1282</v>
      </c>
      <c r="APK723" t="s">
        <v>1285</v>
      </c>
      <c r="APL723" t="s">
        <v>1338</v>
      </c>
      <c r="APV723" t="s">
        <v>1328</v>
      </c>
      <c r="AQC723" t="s">
        <v>1339</v>
      </c>
      <c r="AQK723" t="s">
        <v>1687</v>
      </c>
      <c r="AQL723" t="s">
        <v>1340</v>
      </c>
      <c r="AQY723" t="s">
        <v>1341</v>
      </c>
      <c r="ARF723" t="s">
        <v>1285</v>
      </c>
      <c r="ARK723" t="s">
        <v>1342</v>
      </c>
      <c r="ARW723" t="s">
        <v>1721</v>
      </c>
      <c r="ARY723" t="s">
        <v>1343</v>
      </c>
      <c r="ASD723" t="s">
        <v>1344</v>
      </c>
      <c r="ASE723" t="s">
        <v>1722</v>
      </c>
      <c r="ASU723" t="s">
        <v>5511</v>
      </c>
      <c r="ATE723" t="s">
        <v>1345</v>
      </c>
      <c r="ATM723" t="s">
        <v>1346</v>
      </c>
      <c r="AUB723" t="s">
        <v>1347</v>
      </c>
      <c r="AUE723" t="s">
        <v>1723</v>
      </c>
      <c r="AUH723" s="41" t="s">
        <v>1724</v>
      </c>
      <c r="AUK723" s="41" t="s">
        <v>1725</v>
      </c>
      <c r="AUQ723" s="41" t="s">
        <v>1726</v>
      </c>
      <c r="AUW723" s="41" t="s">
        <v>1705</v>
      </c>
      <c r="AWA723" s="41" t="s">
        <v>1727</v>
      </c>
      <c r="AWE723">
        <v>100</v>
      </c>
      <c r="AWY723" t="s">
        <v>1278</v>
      </c>
      <c r="AWZ723" t="s">
        <v>1278</v>
      </c>
      <c r="AXA723" t="s">
        <v>1282</v>
      </c>
      <c r="AXU723" t="s">
        <v>1713</v>
      </c>
      <c r="AYO723" t="s">
        <v>1304</v>
      </c>
      <c r="AZI723" t="s">
        <v>1348</v>
      </c>
      <c r="AZM723" t="s">
        <v>1349</v>
      </c>
      <c r="BBM723" t="s">
        <v>1728</v>
      </c>
      <c r="BBY723" t="s">
        <v>1728</v>
      </c>
      <c r="BCD723" t="s">
        <v>1350</v>
      </c>
      <c r="BCE723" t="s">
        <v>1350</v>
      </c>
      <c r="BCF723" t="s">
        <v>1350</v>
      </c>
      <c r="BCG723" t="s">
        <v>1351</v>
      </c>
      <c r="BCH723" t="s">
        <v>1351</v>
      </c>
      <c r="BCI723" t="s">
        <v>1351</v>
      </c>
      <c r="BCP723" t="s">
        <v>1352</v>
      </c>
      <c r="BDH723" t="s">
        <v>1710</v>
      </c>
      <c r="BDI723" t="s">
        <v>1710</v>
      </c>
      <c r="BDJ723" t="s">
        <v>1729</v>
      </c>
      <c r="BEU723" t="s">
        <v>5511</v>
      </c>
      <c r="BGP723" t="s">
        <v>1728</v>
      </c>
      <c r="BIB723" t="s">
        <v>5511</v>
      </c>
      <c r="BIN723" s="41" t="s">
        <v>5853</v>
      </c>
    </row>
    <row r="724" spans="1:1015 1030:1600" ht="409.5">
      <c r="A724" t="s">
        <v>1744</v>
      </c>
      <c r="B724" t="s">
        <v>5854</v>
      </c>
      <c r="C724">
        <v>2623632</v>
      </c>
      <c r="D724" t="s">
        <v>1262</v>
      </c>
      <c r="E724" t="s">
        <v>54</v>
      </c>
      <c r="F724" t="s">
        <v>1263</v>
      </c>
      <c r="G724" t="s">
        <v>1264</v>
      </c>
      <c r="H724" t="s">
        <v>1265</v>
      </c>
      <c r="I724" t="s">
        <v>1266</v>
      </c>
      <c r="L724" t="s">
        <v>1749</v>
      </c>
      <c r="M724" t="s">
        <v>1267</v>
      </c>
      <c r="N724" t="s">
        <v>1267</v>
      </c>
      <c r="O724" t="s">
        <v>5855</v>
      </c>
      <c r="P724" t="s">
        <v>5856</v>
      </c>
      <c r="Q724" t="s">
        <v>5633</v>
      </c>
      <c r="R724" t="s">
        <v>5856</v>
      </c>
      <c r="S724" t="s">
        <v>5789</v>
      </c>
      <c r="T724">
        <v>0</v>
      </c>
      <c r="U724" t="s">
        <v>1268</v>
      </c>
      <c r="V724" t="s">
        <v>1269</v>
      </c>
      <c r="W724" t="s">
        <v>1270</v>
      </c>
      <c r="X724" t="s">
        <v>1354</v>
      </c>
      <c r="Y724" t="s">
        <v>1742</v>
      </c>
      <c r="Z724" s="41" t="s">
        <v>5857</v>
      </c>
      <c r="AB724" t="s">
        <v>1730</v>
      </c>
      <c r="AC724" t="s">
        <v>1272</v>
      </c>
      <c r="AD724" t="s">
        <v>1273</v>
      </c>
      <c r="AE724" t="s">
        <v>1274</v>
      </c>
      <c r="AF724" t="s">
        <v>1275</v>
      </c>
      <c r="AG724" t="s">
        <v>1276</v>
      </c>
      <c r="AH724" t="s">
        <v>1749</v>
      </c>
      <c r="AS724" t="s">
        <v>1745</v>
      </c>
      <c r="BJ724" t="s">
        <v>1684</v>
      </c>
      <c r="BK724" t="s">
        <v>1685</v>
      </c>
      <c r="BM724" t="s">
        <v>1686</v>
      </c>
      <c r="BN724" t="s">
        <v>1686</v>
      </c>
      <c r="BO724" t="s">
        <v>1686</v>
      </c>
      <c r="BP724" t="s">
        <v>1686</v>
      </c>
      <c r="BX724" t="s">
        <v>1277</v>
      </c>
      <c r="CA724" t="s">
        <v>1278</v>
      </c>
      <c r="CL724" t="s">
        <v>1279</v>
      </c>
      <c r="CM724" t="s">
        <v>1279</v>
      </c>
      <c r="CO724" t="s">
        <v>5511</v>
      </c>
      <c r="DC724" t="s">
        <v>1280</v>
      </c>
      <c r="DD724" t="s">
        <v>1280</v>
      </c>
      <c r="DJ724" t="s">
        <v>1687</v>
      </c>
      <c r="DK724" t="s">
        <v>1281</v>
      </c>
      <c r="FJ724" t="s">
        <v>5511</v>
      </c>
      <c r="FQ724" t="s">
        <v>1282</v>
      </c>
      <c r="GL724" t="s">
        <v>1283</v>
      </c>
      <c r="GN724" t="s">
        <v>1284</v>
      </c>
      <c r="GO724" t="s">
        <v>1284</v>
      </c>
      <c r="GR724" t="s">
        <v>1285</v>
      </c>
      <c r="GU724" t="s">
        <v>1286</v>
      </c>
      <c r="GW724" t="s">
        <v>1286</v>
      </c>
      <c r="GX724" t="s">
        <v>1286</v>
      </c>
      <c r="GY724" t="s">
        <v>1286</v>
      </c>
      <c r="GZ724" t="s">
        <v>1286</v>
      </c>
      <c r="HA724" t="s">
        <v>1284</v>
      </c>
      <c r="HC724" t="s">
        <v>1284</v>
      </c>
      <c r="HD724" t="s">
        <v>1285</v>
      </c>
      <c r="HI724" t="s">
        <v>1287</v>
      </c>
      <c r="HR724" t="s">
        <v>1288</v>
      </c>
      <c r="HS724" s="41" t="s">
        <v>1688</v>
      </c>
      <c r="HT724" t="s">
        <v>1687</v>
      </c>
      <c r="HU724" t="s">
        <v>1687</v>
      </c>
      <c r="IX724" t="s">
        <v>1289</v>
      </c>
      <c r="JD724" t="s">
        <v>1689</v>
      </c>
      <c r="JJ724" t="s">
        <v>1290</v>
      </c>
      <c r="JK724" t="s">
        <v>1290</v>
      </c>
      <c r="JQ724" t="s">
        <v>1291</v>
      </c>
      <c r="JT724" t="s">
        <v>1690</v>
      </c>
      <c r="JV724" t="s">
        <v>1292</v>
      </c>
      <c r="JX724" t="s">
        <v>1293</v>
      </c>
      <c r="JY724" t="s">
        <v>1294</v>
      </c>
      <c r="JZ724" t="s">
        <v>1295</v>
      </c>
      <c r="KB724" t="s">
        <v>1296</v>
      </c>
      <c r="KU724" t="s">
        <v>1297</v>
      </c>
      <c r="KV724" t="s">
        <v>1297</v>
      </c>
      <c r="KX724" t="s">
        <v>1278</v>
      </c>
      <c r="KZ724" t="s">
        <v>1687</v>
      </c>
      <c r="LA724" t="s">
        <v>1298</v>
      </c>
      <c r="LB724" t="s">
        <v>1298</v>
      </c>
      <c r="LL724" t="s">
        <v>1299</v>
      </c>
      <c r="LQ724" t="s">
        <v>1691</v>
      </c>
      <c r="LS724" t="s">
        <v>1692</v>
      </c>
      <c r="LZ724" t="s">
        <v>1282</v>
      </c>
      <c r="MA724" t="s">
        <v>1300</v>
      </c>
      <c r="MN724" t="s">
        <v>1301</v>
      </c>
      <c r="NC724" t="s">
        <v>1302</v>
      </c>
      <c r="ND724" t="s">
        <v>1285</v>
      </c>
      <c r="NH724" t="s">
        <v>1278</v>
      </c>
      <c r="NL724" t="s">
        <v>1303</v>
      </c>
      <c r="OE724" t="s">
        <v>1693</v>
      </c>
      <c r="PM724" s="41" t="s">
        <v>1694</v>
      </c>
      <c r="PO724" s="41" t="s">
        <v>1695</v>
      </c>
      <c r="PP724" s="41" t="s">
        <v>1696</v>
      </c>
      <c r="PQ724" s="41" t="s">
        <v>1695</v>
      </c>
      <c r="PR724" s="41" t="s">
        <v>1695</v>
      </c>
      <c r="PS724" s="41" t="s">
        <v>1697</v>
      </c>
      <c r="PT724" s="41" t="s">
        <v>1698</v>
      </c>
      <c r="PU724" s="41" t="s">
        <v>1699</v>
      </c>
      <c r="PV724" s="41" t="s">
        <v>1700</v>
      </c>
      <c r="PW724" s="41" t="s">
        <v>1701</v>
      </c>
      <c r="QF724" s="41" t="s">
        <v>1702</v>
      </c>
      <c r="QG724" s="41" t="s">
        <v>1703</v>
      </c>
      <c r="QO724" t="s">
        <v>1304</v>
      </c>
      <c r="QP724" t="s">
        <v>1687</v>
      </c>
      <c r="QR724" t="s">
        <v>1278</v>
      </c>
      <c r="QS724" t="s">
        <v>1278</v>
      </c>
      <c r="QX724" t="s">
        <v>1282</v>
      </c>
      <c r="RN724" t="s">
        <v>1305</v>
      </c>
      <c r="RO724" t="s">
        <v>1306</v>
      </c>
      <c r="SA724" t="s">
        <v>1278</v>
      </c>
      <c r="SJ724" t="s">
        <v>5511</v>
      </c>
      <c r="SK724" t="s">
        <v>1307</v>
      </c>
      <c r="SL724" t="s">
        <v>1308</v>
      </c>
      <c r="SP724" t="s">
        <v>1285</v>
      </c>
      <c r="TA724" t="s">
        <v>1687</v>
      </c>
      <c r="TD724" t="s">
        <v>1687</v>
      </c>
      <c r="TG724" t="s">
        <v>1687</v>
      </c>
      <c r="TH724" t="s">
        <v>1309</v>
      </c>
      <c r="TQ724" t="s">
        <v>1704</v>
      </c>
      <c r="TY724" s="41" t="s">
        <v>1705</v>
      </c>
      <c r="UH724" s="41" t="s">
        <v>1705</v>
      </c>
      <c r="UM724" s="41" t="s">
        <v>1705</v>
      </c>
      <c r="UN724" s="41" t="s">
        <v>1705</v>
      </c>
      <c r="UO724" s="41" t="s">
        <v>1705</v>
      </c>
      <c r="WI724" t="s">
        <v>1278</v>
      </c>
      <c r="YB724" t="s">
        <v>1282</v>
      </c>
      <c r="YM724" t="s">
        <v>1310</v>
      </c>
      <c r="YU724" t="s">
        <v>1311</v>
      </c>
      <c r="ZN724" t="s">
        <v>1312</v>
      </c>
      <c r="ZX724" t="s">
        <v>1313</v>
      </c>
      <c r="ZZ724" t="s">
        <v>1706</v>
      </c>
      <c r="AAB724" t="s">
        <v>1689</v>
      </c>
      <c r="AAH724" t="s">
        <v>1314</v>
      </c>
      <c r="AAI724" t="s">
        <v>1315</v>
      </c>
      <c r="AAQ724" t="s">
        <v>1316</v>
      </c>
      <c r="AAR724" t="s">
        <v>1278</v>
      </c>
      <c r="AAS724" t="s">
        <v>1317</v>
      </c>
      <c r="AAT724" t="s">
        <v>1743</v>
      </c>
      <c r="AAW724" t="s">
        <v>1285</v>
      </c>
      <c r="ABE724" t="s">
        <v>1278</v>
      </c>
      <c r="ABG724" t="s">
        <v>1318</v>
      </c>
      <c r="ABN724" t="s">
        <v>1278</v>
      </c>
      <c r="ABR724" t="s">
        <v>1707</v>
      </c>
      <c r="ACD724" t="s">
        <v>1708</v>
      </c>
      <c r="ACG724" t="s">
        <v>1709</v>
      </c>
      <c r="ADG724" t="s">
        <v>1282</v>
      </c>
      <c r="ADP724" t="s">
        <v>1319</v>
      </c>
      <c r="ADR724" t="s">
        <v>1710</v>
      </c>
      <c r="AED724" t="s">
        <v>1320</v>
      </c>
      <c r="AET724" t="s">
        <v>1711</v>
      </c>
      <c r="AEV724" t="s">
        <v>1311</v>
      </c>
      <c r="AFA724" t="s">
        <v>1321</v>
      </c>
      <c r="AFI724" s="41" t="s">
        <v>1712</v>
      </c>
      <c r="AFR724" t="s">
        <v>1299</v>
      </c>
      <c r="AFS724" t="s">
        <v>1713</v>
      </c>
      <c r="AFZ724" t="s">
        <v>1322</v>
      </c>
      <c r="AGO724" t="s">
        <v>1323</v>
      </c>
      <c r="AGP724">
        <v>3</v>
      </c>
      <c r="AGQ724" t="s">
        <v>1324</v>
      </c>
      <c r="AGR724" t="s">
        <v>1324</v>
      </c>
      <c r="AGT724" t="s">
        <v>1324</v>
      </c>
      <c r="AHB724" t="s">
        <v>1325</v>
      </c>
      <c r="AHC724" t="s">
        <v>1326</v>
      </c>
      <c r="AHO724" t="s">
        <v>1689</v>
      </c>
      <c r="AHT724" t="b">
        <v>0</v>
      </c>
      <c r="AHX724" s="42">
        <v>0</v>
      </c>
      <c r="AIC724" s="41" t="s">
        <v>1714</v>
      </c>
      <c r="AIE724" t="s">
        <v>1327</v>
      </c>
      <c r="AIM724" t="s">
        <v>1715</v>
      </c>
      <c r="AIN724" t="s">
        <v>1716</v>
      </c>
      <c r="AJA724" t="s">
        <v>5858</v>
      </c>
      <c r="AJR724" t="s">
        <v>1328</v>
      </c>
      <c r="AKF724" t="s">
        <v>1317</v>
      </c>
      <c r="AKG724" t="s">
        <v>1329</v>
      </c>
      <c r="AKH724" t="s">
        <v>1330</v>
      </c>
      <c r="AKI724" t="s">
        <v>1285</v>
      </c>
      <c r="AKK724" t="s">
        <v>1331</v>
      </c>
      <c r="ALN724" s="41" t="s">
        <v>1717</v>
      </c>
      <c r="ALS724" t="s">
        <v>1332</v>
      </c>
      <c r="ALU724" t="s">
        <v>1333</v>
      </c>
      <c r="ALW724" t="s">
        <v>1718</v>
      </c>
      <c r="AMA724" t="s">
        <v>1334</v>
      </c>
      <c r="AMP724" s="41" t="s">
        <v>1719</v>
      </c>
      <c r="ANA724" t="s">
        <v>1335</v>
      </c>
      <c r="ANJ724" t="s">
        <v>1693</v>
      </c>
      <c r="ANV724" t="s">
        <v>1336</v>
      </c>
      <c r="AOF724" t="s">
        <v>1337</v>
      </c>
      <c r="AOJ724" s="41" t="s">
        <v>1720</v>
      </c>
      <c r="APG724" t="s">
        <v>1282</v>
      </c>
      <c r="APK724" t="s">
        <v>1285</v>
      </c>
      <c r="APL724" t="s">
        <v>1338</v>
      </c>
      <c r="APV724" t="s">
        <v>1328</v>
      </c>
      <c r="AQC724" t="s">
        <v>1339</v>
      </c>
      <c r="AQK724" t="s">
        <v>1687</v>
      </c>
      <c r="AQL724" t="s">
        <v>1340</v>
      </c>
      <c r="AQY724" t="s">
        <v>1341</v>
      </c>
      <c r="ARF724" t="s">
        <v>1285</v>
      </c>
      <c r="ARK724" t="s">
        <v>1342</v>
      </c>
      <c r="ARW724" t="s">
        <v>1721</v>
      </c>
      <c r="ARY724" t="s">
        <v>1343</v>
      </c>
      <c r="ASD724" t="s">
        <v>1344</v>
      </c>
      <c r="ASE724" t="s">
        <v>1722</v>
      </c>
      <c r="ASU724" t="s">
        <v>5511</v>
      </c>
      <c r="ATE724" t="s">
        <v>1345</v>
      </c>
      <c r="ATM724" t="s">
        <v>1346</v>
      </c>
      <c r="AUB724" t="s">
        <v>1347</v>
      </c>
      <c r="AUE724" t="s">
        <v>1723</v>
      </c>
      <c r="AUH724" s="41" t="s">
        <v>1724</v>
      </c>
      <c r="AUK724" s="41" t="s">
        <v>1725</v>
      </c>
      <c r="AUQ724" s="41" t="s">
        <v>1726</v>
      </c>
      <c r="AUW724" s="41" t="s">
        <v>1705</v>
      </c>
      <c r="AWA724" s="41" t="s">
        <v>1727</v>
      </c>
      <c r="AWE724">
        <v>100</v>
      </c>
      <c r="AWY724" t="s">
        <v>1278</v>
      </c>
      <c r="AWZ724" t="s">
        <v>1278</v>
      </c>
      <c r="AXA724" t="s">
        <v>1282</v>
      </c>
      <c r="AXU724" t="s">
        <v>1713</v>
      </c>
      <c r="AYO724" t="s">
        <v>1304</v>
      </c>
      <c r="AZI724" t="s">
        <v>1348</v>
      </c>
      <c r="AZM724" t="s">
        <v>1349</v>
      </c>
      <c r="BBM724" t="s">
        <v>1728</v>
      </c>
      <c r="BBY724" t="s">
        <v>1728</v>
      </c>
      <c r="BCD724" t="s">
        <v>1350</v>
      </c>
      <c r="BCE724" t="s">
        <v>1350</v>
      </c>
      <c r="BCF724" t="s">
        <v>1350</v>
      </c>
      <c r="BCG724" t="s">
        <v>1351</v>
      </c>
      <c r="BCH724" t="s">
        <v>1351</v>
      </c>
      <c r="BCI724" t="s">
        <v>1351</v>
      </c>
      <c r="BCP724" t="s">
        <v>1352</v>
      </c>
      <c r="BDH724" t="s">
        <v>1710</v>
      </c>
      <c r="BDI724" t="s">
        <v>1710</v>
      </c>
      <c r="BDJ724" t="s">
        <v>1729</v>
      </c>
      <c r="BEU724" t="s">
        <v>5511</v>
      </c>
      <c r="BGP724" t="s">
        <v>1728</v>
      </c>
      <c r="BIB724" t="s">
        <v>5511</v>
      </c>
      <c r="BIN724" s="41" t="s">
        <v>5859</v>
      </c>
    </row>
    <row r="725" spans="1:1015 1030:1600" ht="409.5">
      <c r="A725" t="s">
        <v>1744</v>
      </c>
      <c r="B725" t="s">
        <v>5860</v>
      </c>
      <c r="C725">
        <v>2623751</v>
      </c>
      <c r="D725" t="s">
        <v>1262</v>
      </c>
      <c r="E725" t="s">
        <v>54</v>
      </c>
      <c r="F725" t="s">
        <v>1263</v>
      </c>
      <c r="G725" t="s">
        <v>1264</v>
      </c>
      <c r="H725" t="s">
        <v>1265</v>
      </c>
      <c r="I725" t="s">
        <v>1266</v>
      </c>
      <c r="L725" t="s">
        <v>1749</v>
      </c>
      <c r="M725" t="s">
        <v>1267</v>
      </c>
      <c r="N725" t="s">
        <v>1267</v>
      </c>
      <c r="O725" t="s">
        <v>5861</v>
      </c>
      <c r="P725" t="s">
        <v>5862</v>
      </c>
      <c r="Q725" t="s">
        <v>5633</v>
      </c>
      <c r="R725" t="s">
        <v>5862</v>
      </c>
      <c r="S725" t="s">
        <v>5789</v>
      </c>
      <c r="T725">
        <v>0</v>
      </c>
      <c r="U725" t="s">
        <v>1268</v>
      </c>
      <c r="V725" t="s">
        <v>1269</v>
      </c>
      <c r="W725" t="s">
        <v>1270</v>
      </c>
      <c r="X725" t="s">
        <v>1354</v>
      </c>
      <c r="Y725" t="s">
        <v>1742</v>
      </c>
      <c r="Z725" s="41" t="s">
        <v>5863</v>
      </c>
      <c r="AB725" t="s">
        <v>1730</v>
      </c>
      <c r="AC725" t="s">
        <v>1272</v>
      </c>
      <c r="AD725" t="s">
        <v>1273</v>
      </c>
      <c r="AE725" t="s">
        <v>1274</v>
      </c>
      <c r="AF725" t="s">
        <v>1275</v>
      </c>
      <c r="AG725" t="s">
        <v>1276</v>
      </c>
      <c r="AH725" t="s">
        <v>1749</v>
      </c>
      <c r="AS725" t="s">
        <v>1745</v>
      </c>
      <c r="BJ725" t="s">
        <v>1684</v>
      </c>
      <c r="BK725" t="s">
        <v>1685</v>
      </c>
      <c r="BM725" t="s">
        <v>1686</v>
      </c>
      <c r="BN725" t="s">
        <v>1686</v>
      </c>
      <c r="BO725" t="s">
        <v>1686</v>
      </c>
      <c r="BP725" t="s">
        <v>1686</v>
      </c>
      <c r="BX725" t="s">
        <v>1277</v>
      </c>
      <c r="CA725" t="s">
        <v>1278</v>
      </c>
      <c r="CL725" t="s">
        <v>1279</v>
      </c>
      <c r="CM725" t="s">
        <v>1279</v>
      </c>
      <c r="CO725" t="s">
        <v>5511</v>
      </c>
      <c r="DC725" t="s">
        <v>1280</v>
      </c>
      <c r="DD725" t="s">
        <v>1280</v>
      </c>
      <c r="DJ725" t="s">
        <v>1687</v>
      </c>
      <c r="DK725" t="s">
        <v>1281</v>
      </c>
      <c r="FJ725" t="s">
        <v>5511</v>
      </c>
      <c r="FQ725" t="s">
        <v>1282</v>
      </c>
      <c r="GL725" t="s">
        <v>1283</v>
      </c>
      <c r="GN725" t="s">
        <v>1284</v>
      </c>
      <c r="GO725" t="s">
        <v>1284</v>
      </c>
      <c r="GR725" t="s">
        <v>1285</v>
      </c>
      <c r="GU725" t="s">
        <v>1286</v>
      </c>
      <c r="GW725" t="s">
        <v>1286</v>
      </c>
      <c r="GX725" t="s">
        <v>1286</v>
      </c>
      <c r="GY725" t="s">
        <v>1286</v>
      </c>
      <c r="GZ725" t="s">
        <v>1286</v>
      </c>
      <c r="HA725" t="s">
        <v>1284</v>
      </c>
      <c r="HC725" t="s">
        <v>1284</v>
      </c>
      <c r="HD725" t="s">
        <v>1285</v>
      </c>
      <c r="HI725" t="s">
        <v>1287</v>
      </c>
      <c r="HR725" t="s">
        <v>1288</v>
      </c>
      <c r="HS725" s="41" t="s">
        <v>1688</v>
      </c>
      <c r="HT725" t="s">
        <v>1687</v>
      </c>
      <c r="HU725" t="s">
        <v>1687</v>
      </c>
      <c r="IX725" t="s">
        <v>1289</v>
      </c>
      <c r="JD725" t="s">
        <v>1689</v>
      </c>
      <c r="JJ725" t="s">
        <v>1290</v>
      </c>
      <c r="JK725" t="s">
        <v>1290</v>
      </c>
      <c r="JQ725" t="s">
        <v>1291</v>
      </c>
      <c r="JT725" t="s">
        <v>1690</v>
      </c>
      <c r="JV725" t="s">
        <v>1292</v>
      </c>
      <c r="JX725" t="s">
        <v>1293</v>
      </c>
      <c r="JY725" t="s">
        <v>1294</v>
      </c>
      <c r="JZ725" t="s">
        <v>1295</v>
      </c>
      <c r="KB725" t="s">
        <v>1296</v>
      </c>
      <c r="KU725" t="s">
        <v>1297</v>
      </c>
      <c r="KV725" t="s">
        <v>1297</v>
      </c>
      <c r="KX725" t="s">
        <v>1278</v>
      </c>
      <c r="KZ725" t="s">
        <v>1687</v>
      </c>
      <c r="LA725" t="s">
        <v>1298</v>
      </c>
      <c r="LB725" t="s">
        <v>1298</v>
      </c>
      <c r="LL725" t="s">
        <v>1299</v>
      </c>
      <c r="LQ725" t="s">
        <v>1691</v>
      </c>
      <c r="LS725" t="s">
        <v>1692</v>
      </c>
      <c r="LZ725" t="s">
        <v>1282</v>
      </c>
      <c r="MA725" t="s">
        <v>1300</v>
      </c>
      <c r="MN725" t="s">
        <v>1301</v>
      </c>
      <c r="NC725" t="s">
        <v>1302</v>
      </c>
      <c r="ND725" t="s">
        <v>1285</v>
      </c>
      <c r="NH725" t="s">
        <v>1278</v>
      </c>
      <c r="NL725" t="s">
        <v>1303</v>
      </c>
      <c r="OE725" t="s">
        <v>1693</v>
      </c>
      <c r="PM725" s="41" t="s">
        <v>1694</v>
      </c>
      <c r="PO725" s="41" t="s">
        <v>1695</v>
      </c>
      <c r="PP725" s="41" t="s">
        <v>1696</v>
      </c>
      <c r="PQ725" s="41" t="s">
        <v>1695</v>
      </c>
      <c r="PR725" s="41" t="s">
        <v>1695</v>
      </c>
      <c r="PS725" s="41" t="s">
        <v>1697</v>
      </c>
      <c r="PT725" s="41" t="s">
        <v>1698</v>
      </c>
      <c r="PU725" s="41" t="s">
        <v>1699</v>
      </c>
      <c r="PV725" s="41" t="s">
        <v>1700</v>
      </c>
      <c r="PW725" s="41" t="s">
        <v>1701</v>
      </c>
      <c r="QF725" s="41" t="s">
        <v>1702</v>
      </c>
      <c r="QG725" s="41" t="s">
        <v>1703</v>
      </c>
      <c r="QO725" t="s">
        <v>1304</v>
      </c>
      <c r="QP725" t="s">
        <v>1687</v>
      </c>
      <c r="QR725" t="s">
        <v>1278</v>
      </c>
      <c r="QS725" t="s">
        <v>1278</v>
      </c>
      <c r="QX725" t="s">
        <v>1282</v>
      </c>
      <c r="RN725" t="s">
        <v>1305</v>
      </c>
      <c r="RO725" t="s">
        <v>1306</v>
      </c>
      <c r="SA725" t="s">
        <v>1278</v>
      </c>
      <c r="SJ725" t="s">
        <v>5511</v>
      </c>
      <c r="SK725" t="s">
        <v>1307</v>
      </c>
      <c r="SL725" t="s">
        <v>1308</v>
      </c>
      <c r="SP725" t="s">
        <v>1285</v>
      </c>
      <c r="TA725" t="s">
        <v>1687</v>
      </c>
      <c r="TD725" t="s">
        <v>1687</v>
      </c>
      <c r="TG725" t="s">
        <v>1687</v>
      </c>
      <c r="TH725" t="s">
        <v>1309</v>
      </c>
      <c r="TQ725" t="s">
        <v>1704</v>
      </c>
      <c r="TY725" s="41" t="s">
        <v>1705</v>
      </c>
      <c r="UH725" s="41" t="s">
        <v>1705</v>
      </c>
      <c r="UM725" s="41" t="s">
        <v>1705</v>
      </c>
      <c r="UN725" s="41" t="s">
        <v>1705</v>
      </c>
      <c r="UO725" s="41" t="s">
        <v>1705</v>
      </c>
      <c r="WI725" t="s">
        <v>1278</v>
      </c>
      <c r="YB725" t="s">
        <v>1282</v>
      </c>
      <c r="YM725" t="s">
        <v>1310</v>
      </c>
      <c r="YU725" t="s">
        <v>1311</v>
      </c>
      <c r="ZN725" t="s">
        <v>1312</v>
      </c>
      <c r="ZX725" t="s">
        <v>1313</v>
      </c>
      <c r="ZZ725" t="s">
        <v>1706</v>
      </c>
      <c r="AAB725" t="s">
        <v>1689</v>
      </c>
      <c r="AAH725" t="s">
        <v>1314</v>
      </c>
      <c r="AAI725" t="s">
        <v>1315</v>
      </c>
      <c r="AAQ725" t="s">
        <v>1316</v>
      </c>
      <c r="AAR725" t="s">
        <v>1278</v>
      </c>
      <c r="AAS725" t="s">
        <v>1317</v>
      </c>
      <c r="AAT725" t="s">
        <v>1743</v>
      </c>
      <c r="AAW725" t="s">
        <v>1285</v>
      </c>
      <c r="ABE725" t="s">
        <v>1278</v>
      </c>
      <c r="ABG725" t="s">
        <v>1318</v>
      </c>
      <c r="ABN725" t="s">
        <v>1278</v>
      </c>
      <c r="ABR725" t="s">
        <v>1707</v>
      </c>
      <c r="ACD725" t="s">
        <v>1708</v>
      </c>
      <c r="ACG725" t="s">
        <v>1709</v>
      </c>
      <c r="ADG725" t="s">
        <v>1282</v>
      </c>
      <c r="ADP725" t="s">
        <v>1319</v>
      </c>
      <c r="ADR725" t="s">
        <v>1710</v>
      </c>
      <c r="AED725" t="s">
        <v>1320</v>
      </c>
      <c r="AET725" t="s">
        <v>1711</v>
      </c>
      <c r="AEV725" t="s">
        <v>1311</v>
      </c>
      <c r="AFA725" t="s">
        <v>1321</v>
      </c>
      <c r="AFI725" s="41" t="s">
        <v>1712</v>
      </c>
      <c r="AFR725" t="s">
        <v>1299</v>
      </c>
      <c r="AFS725" t="s">
        <v>1713</v>
      </c>
      <c r="AFZ725" t="s">
        <v>1322</v>
      </c>
      <c r="AGO725" t="s">
        <v>1323</v>
      </c>
      <c r="AGP725">
        <v>3</v>
      </c>
      <c r="AGQ725" t="s">
        <v>1324</v>
      </c>
      <c r="AGR725" t="s">
        <v>1324</v>
      </c>
      <c r="AGT725" t="s">
        <v>1324</v>
      </c>
      <c r="AHB725" t="s">
        <v>1325</v>
      </c>
      <c r="AHC725" t="s">
        <v>1326</v>
      </c>
      <c r="AHO725" t="s">
        <v>1689</v>
      </c>
      <c r="AHT725" t="b">
        <v>0</v>
      </c>
      <c r="AHX725" s="42">
        <v>0</v>
      </c>
      <c r="AIC725" s="41" t="s">
        <v>1714</v>
      </c>
      <c r="AIE725" t="s">
        <v>1327</v>
      </c>
      <c r="AIM725" t="s">
        <v>1715</v>
      </c>
      <c r="AIN725" t="s">
        <v>1716</v>
      </c>
      <c r="AJA725" t="s">
        <v>5864</v>
      </c>
      <c r="AJR725" t="s">
        <v>1328</v>
      </c>
      <c r="AKF725" t="s">
        <v>1317</v>
      </c>
      <c r="AKG725" t="s">
        <v>1329</v>
      </c>
      <c r="AKH725" t="s">
        <v>1330</v>
      </c>
      <c r="AKI725" t="s">
        <v>1285</v>
      </c>
      <c r="AKK725" t="s">
        <v>1331</v>
      </c>
      <c r="ALN725" s="41" t="s">
        <v>1717</v>
      </c>
      <c r="ALS725" t="s">
        <v>1332</v>
      </c>
      <c r="ALU725" t="s">
        <v>1333</v>
      </c>
      <c r="ALW725" t="s">
        <v>1718</v>
      </c>
      <c r="AMA725" t="s">
        <v>1334</v>
      </c>
      <c r="AMP725" s="41" t="s">
        <v>1719</v>
      </c>
      <c r="ANA725" t="s">
        <v>1335</v>
      </c>
      <c r="ANJ725" t="s">
        <v>1693</v>
      </c>
      <c r="ANV725" t="s">
        <v>1336</v>
      </c>
      <c r="AOF725" t="s">
        <v>1337</v>
      </c>
      <c r="AOJ725" s="41" t="s">
        <v>1720</v>
      </c>
      <c r="APG725" t="s">
        <v>1282</v>
      </c>
      <c r="APK725" t="s">
        <v>1285</v>
      </c>
      <c r="APL725" t="s">
        <v>1338</v>
      </c>
      <c r="APV725" t="s">
        <v>1328</v>
      </c>
      <c r="AQC725" t="s">
        <v>1339</v>
      </c>
      <c r="AQK725" t="s">
        <v>1687</v>
      </c>
      <c r="AQL725" t="s">
        <v>1340</v>
      </c>
      <c r="AQY725" t="s">
        <v>1341</v>
      </c>
      <c r="ARF725" t="s">
        <v>1285</v>
      </c>
      <c r="ARK725" t="s">
        <v>1342</v>
      </c>
      <c r="ARW725" t="s">
        <v>1721</v>
      </c>
      <c r="ARY725" t="s">
        <v>1343</v>
      </c>
      <c r="ASD725" t="s">
        <v>1344</v>
      </c>
      <c r="ASE725" t="s">
        <v>1722</v>
      </c>
      <c r="ASU725" t="s">
        <v>5511</v>
      </c>
      <c r="ATE725" t="s">
        <v>1345</v>
      </c>
      <c r="ATM725" t="s">
        <v>1346</v>
      </c>
      <c r="AUB725" t="s">
        <v>1347</v>
      </c>
      <c r="AUE725" t="s">
        <v>1723</v>
      </c>
      <c r="AUH725" s="41" t="s">
        <v>1724</v>
      </c>
      <c r="AUK725" s="41" t="s">
        <v>1725</v>
      </c>
      <c r="AUQ725" s="41" t="s">
        <v>1726</v>
      </c>
      <c r="AUW725" s="41" t="s">
        <v>1705</v>
      </c>
      <c r="AWA725" s="41" t="s">
        <v>1727</v>
      </c>
      <c r="AWE725">
        <v>100</v>
      </c>
      <c r="AWY725" t="s">
        <v>1278</v>
      </c>
      <c r="AWZ725" t="s">
        <v>1278</v>
      </c>
      <c r="AXA725" t="s">
        <v>1282</v>
      </c>
      <c r="AXU725" t="s">
        <v>1713</v>
      </c>
      <c r="AYO725" t="s">
        <v>1304</v>
      </c>
      <c r="AZI725" t="s">
        <v>1348</v>
      </c>
      <c r="AZM725" t="s">
        <v>1349</v>
      </c>
      <c r="BBM725" t="s">
        <v>1728</v>
      </c>
      <c r="BBY725" t="s">
        <v>1728</v>
      </c>
      <c r="BCD725" t="s">
        <v>1350</v>
      </c>
      <c r="BCE725" t="s">
        <v>1350</v>
      </c>
      <c r="BCF725" t="s">
        <v>1350</v>
      </c>
      <c r="BCG725" t="s">
        <v>1351</v>
      </c>
      <c r="BCH725" t="s">
        <v>1351</v>
      </c>
      <c r="BCI725" t="s">
        <v>1351</v>
      </c>
      <c r="BCP725" t="s">
        <v>1352</v>
      </c>
      <c r="BDH725" t="s">
        <v>1710</v>
      </c>
      <c r="BDI725" t="s">
        <v>1710</v>
      </c>
      <c r="BDJ725" t="s">
        <v>1729</v>
      </c>
      <c r="BEU725" t="s">
        <v>5511</v>
      </c>
      <c r="BGP725" t="s">
        <v>1728</v>
      </c>
      <c r="BIB725" t="s">
        <v>5511</v>
      </c>
      <c r="BIN725" s="41" t="s">
        <v>5865</v>
      </c>
    </row>
    <row r="726" spans="1:1015 1030:1600" ht="409.5">
      <c r="A726" t="s">
        <v>1744</v>
      </c>
      <c r="B726" t="s">
        <v>5866</v>
      </c>
      <c r="C726">
        <v>2623754</v>
      </c>
      <c r="D726" t="s">
        <v>1262</v>
      </c>
      <c r="E726" t="s">
        <v>54</v>
      </c>
      <c r="F726" t="s">
        <v>1263</v>
      </c>
      <c r="G726" t="s">
        <v>1264</v>
      </c>
      <c r="H726" t="s">
        <v>1265</v>
      </c>
      <c r="I726" t="s">
        <v>1266</v>
      </c>
      <c r="L726" t="s">
        <v>1749</v>
      </c>
      <c r="M726" t="s">
        <v>1267</v>
      </c>
      <c r="N726" t="s">
        <v>1267</v>
      </c>
      <c r="O726" t="s">
        <v>5867</v>
      </c>
      <c r="P726" t="s">
        <v>5862</v>
      </c>
      <c r="Q726" t="s">
        <v>5633</v>
      </c>
      <c r="R726" t="s">
        <v>5862</v>
      </c>
      <c r="S726" t="s">
        <v>5789</v>
      </c>
      <c r="T726">
        <v>0</v>
      </c>
      <c r="U726" t="s">
        <v>1268</v>
      </c>
      <c r="V726" t="s">
        <v>1269</v>
      </c>
      <c r="W726" t="s">
        <v>1270</v>
      </c>
      <c r="X726" t="s">
        <v>1354</v>
      </c>
      <c r="Y726" t="s">
        <v>1742</v>
      </c>
      <c r="Z726" s="41" t="s">
        <v>5868</v>
      </c>
      <c r="AB726" t="s">
        <v>1730</v>
      </c>
      <c r="AC726" t="s">
        <v>1272</v>
      </c>
      <c r="AD726" t="s">
        <v>1273</v>
      </c>
      <c r="AE726" t="s">
        <v>1274</v>
      </c>
      <c r="AF726" t="s">
        <v>1275</v>
      </c>
      <c r="AG726" t="s">
        <v>1276</v>
      </c>
      <c r="AH726" t="s">
        <v>1749</v>
      </c>
      <c r="AS726" t="s">
        <v>1745</v>
      </c>
      <c r="BJ726" t="s">
        <v>1684</v>
      </c>
      <c r="BK726" t="s">
        <v>1685</v>
      </c>
      <c r="BM726" t="s">
        <v>1686</v>
      </c>
      <c r="BN726" t="s">
        <v>1686</v>
      </c>
      <c r="BO726" t="s">
        <v>1686</v>
      </c>
      <c r="BP726" t="s">
        <v>1686</v>
      </c>
      <c r="BX726" t="s">
        <v>1277</v>
      </c>
      <c r="CA726" t="s">
        <v>1278</v>
      </c>
      <c r="CL726" t="s">
        <v>1279</v>
      </c>
      <c r="CM726" t="s">
        <v>1279</v>
      </c>
      <c r="CO726" t="s">
        <v>5511</v>
      </c>
      <c r="DC726" t="s">
        <v>1280</v>
      </c>
      <c r="DD726" t="s">
        <v>1280</v>
      </c>
      <c r="DJ726" t="s">
        <v>1687</v>
      </c>
      <c r="DK726" t="s">
        <v>1281</v>
      </c>
      <c r="FJ726" t="s">
        <v>5511</v>
      </c>
      <c r="FQ726" t="s">
        <v>1282</v>
      </c>
      <c r="GL726" t="s">
        <v>1283</v>
      </c>
      <c r="GN726" t="s">
        <v>1284</v>
      </c>
      <c r="GO726" t="s">
        <v>1284</v>
      </c>
      <c r="GR726" t="s">
        <v>1285</v>
      </c>
      <c r="GU726" t="s">
        <v>1286</v>
      </c>
      <c r="GW726" t="s">
        <v>1286</v>
      </c>
      <c r="GX726" t="s">
        <v>1286</v>
      </c>
      <c r="GY726" t="s">
        <v>1286</v>
      </c>
      <c r="GZ726" t="s">
        <v>1286</v>
      </c>
      <c r="HA726" t="s">
        <v>1284</v>
      </c>
      <c r="HC726" t="s">
        <v>1284</v>
      </c>
      <c r="HD726" t="s">
        <v>1285</v>
      </c>
      <c r="HI726" t="s">
        <v>1287</v>
      </c>
      <c r="HR726" t="s">
        <v>1288</v>
      </c>
      <c r="HS726" s="41" t="s">
        <v>1688</v>
      </c>
      <c r="HT726" t="s">
        <v>1687</v>
      </c>
      <c r="HU726" t="s">
        <v>1687</v>
      </c>
      <c r="IX726" t="s">
        <v>1289</v>
      </c>
      <c r="JD726" t="s">
        <v>1689</v>
      </c>
      <c r="JJ726" t="s">
        <v>1290</v>
      </c>
      <c r="JK726" t="s">
        <v>1290</v>
      </c>
      <c r="JQ726" t="s">
        <v>1291</v>
      </c>
      <c r="JT726" t="s">
        <v>1690</v>
      </c>
      <c r="JV726" t="s">
        <v>1292</v>
      </c>
      <c r="JX726" t="s">
        <v>1293</v>
      </c>
      <c r="JY726" t="s">
        <v>1294</v>
      </c>
      <c r="JZ726" t="s">
        <v>1295</v>
      </c>
      <c r="KB726" t="s">
        <v>1296</v>
      </c>
      <c r="KU726" t="s">
        <v>1297</v>
      </c>
      <c r="KV726" t="s">
        <v>1297</v>
      </c>
      <c r="KX726" t="s">
        <v>1278</v>
      </c>
      <c r="KZ726" t="s">
        <v>1687</v>
      </c>
      <c r="LA726" t="s">
        <v>1298</v>
      </c>
      <c r="LB726" t="s">
        <v>1298</v>
      </c>
      <c r="LL726" t="s">
        <v>1299</v>
      </c>
      <c r="LQ726" t="s">
        <v>1691</v>
      </c>
      <c r="LS726" t="s">
        <v>1692</v>
      </c>
      <c r="LZ726" t="s">
        <v>1282</v>
      </c>
      <c r="MA726" t="s">
        <v>1300</v>
      </c>
      <c r="MN726" t="s">
        <v>1301</v>
      </c>
      <c r="NC726" t="s">
        <v>1302</v>
      </c>
      <c r="ND726" t="s">
        <v>1285</v>
      </c>
      <c r="NH726" t="s">
        <v>1278</v>
      </c>
      <c r="NL726" t="s">
        <v>1303</v>
      </c>
      <c r="OE726" t="s">
        <v>1693</v>
      </c>
      <c r="PM726" s="41" t="s">
        <v>1694</v>
      </c>
      <c r="PO726" s="41" t="s">
        <v>1695</v>
      </c>
      <c r="PP726" s="41" t="s">
        <v>1696</v>
      </c>
      <c r="PQ726" s="41" t="s">
        <v>1695</v>
      </c>
      <c r="PR726" s="41" t="s">
        <v>1695</v>
      </c>
      <c r="PS726" s="41" t="s">
        <v>1697</v>
      </c>
      <c r="PT726" s="41" t="s">
        <v>1698</v>
      </c>
      <c r="PU726" s="41" t="s">
        <v>1699</v>
      </c>
      <c r="PV726" s="41" t="s">
        <v>1700</v>
      </c>
      <c r="PW726" s="41" t="s">
        <v>1701</v>
      </c>
      <c r="QF726" s="41" t="s">
        <v>1702</v>
      </c>
      <c r="QG726" s="41" t="s">
        <v>1703</v>
      </c>
      <c r="QO726" t="s">
        <v>1304</v>
      </c>
      <c r="QP726" t="s">
        <v>1687</v>
      </c>
      <c r="QR726" t="s">
        <v>1278</v>
      </c>
      <c r="QS726" t="s">
        <v>1278</v>
      </c>
      <c r="QX726" t="s">
        <v>1282</v>
      </c>
      <c r="RN726" t="s">
        <v>1305</v>
      </c>
      <c r="RO726" t="s">
        <v>1306</v>
      </c>
      <c r="SA726" t="s">
        <v>1278</v>
      </c>
      <c r="SJ726" t="s">
        <v>5511</v>
      </c>
      <c r="SK726" t="s">
        <v>1307</v>
      </c>
      <c r="SL726" t="s">
        <v>1308</v>
      </c>
      <c r="SP726" t="s">
        <v>1285</v>
      </c>
      <c r="TA726" t="s">
        <v>1687</v>
      </c>
      <c r="TD726" t="s">
        <v>1687</v>
      </c>
      <c r="TG726" t="s">
        <v>1687</v>
      </c>
      <c r="TH726" t="s">
        <v>1309</v>
      </c>
      <c r="TQ726" t="s">
        <v>1704</v>
      </c>
      <c r="TY726" s="41" t="s">
        <v>1705</v>
      </c>
      <c r="UH726" s="41" t="s">
        <v>1705</v>
      </c>
      <c r="UM726" s="41" t="s">
        <v>1705</v>
      </c>
      <c r="UN726" s="41" t="s">
        <v>1705</v>
      </c>
      <c r="UO726" s="41" t="s">
        <v>1705</v>
      </c>
      <c r="WI726" t="s">
        <v>1278</v>
      </c>
      <c r="YB726" t="s">
        <v>1282</v>
      </c>
      <c r="YM726" t="s">
        <v>1310</v>
      </c>
      <c r="YU726" t="s">
        <v>1311</v>
      </c>
      <c r="ZN726" t="s">
        <v>1312</v>
      </c>
      <c r="ZX726" t="s">
        <v>1313</v>
      </c>
      <c r="ZZ726" t="s">
        <v>1706</v>
      </c>
      <c r="AAB726" t="s">
        <v>1689</v>
      </c>
      <c r="AAH726" t="s">
        <v>1314</v>
      </c>
      <c r="AAI726" t="s">
        <v>1315</v>
      </c>
      <c r="AAQ726" t="s">
        <v>1316</v>
      </c>
      <c r="AAR726" t="s">
        <v>1278</v>
      </c>
      <c r="AAS726" t="s">
        <v>1317</v>
      </c>
      <c r="AAT726" t="s">
        <v>1743</v>
      </c>
      <c r="AAW726" t="s">
        <v>1285</v>
      </c>
      <c r="ABE726" t="s">
        <v>1278</v>
      </c>
      <c r="ABG726" t="s">
        <v>1318</v>
      </c>
      <c r="ABN726" t="s">
        <v>1278</v>
      </c>
      <c r="ABR726" t="s">
        <v>1707</v>
      </c>
      <c r="ACD726" t="s">
        <v>1708</v>
      </c>
      <c r="ACG726" t="s">
        <v>1709</v>
      </c>
      <c r="ADG726" t="s">
        <v>1282</v>
      </c>
      <c r="ADP726" t="s">
        <v>1319</v>
      </c>
      <c r="ADR726" t="s">
        <v>1710</v>
      </c>
      <c r="AED726" t="s">
        <v>1320</v>
      </c>
      <c r="AET726" t="s">
        <v>1711</v>
      </c>
      <c r="AEV726" t="s">
        <v>1311</v>
      </c>
      <c r="AFA726" t="s">
        <v>1321</v>
      </c>
      <c r="AFI726" s="41" t="s">
        <v>1712</v>
      </c>
      <c r="AFR726" t="s">
        <v>1299</v>
      </c>
      <c r="AFS726" t="s">
        <v>1713</v>
      </c>
      <c r="AFZ726" t="s">
        <v>1322</v>
      </c>
      <c r="AGO726" t="s">
        <v>1323</v>
      </c>
      <c r="AGP726">
        <v>3</v>
      </c>
      <c r="AGQ726" t="s">
        <v>1324</v>
      </c>
      <c r="AGR726" t="s">
        <v>1324</v>
      </c>
      <c r="AGT726" t="s">
        <v>1324</v>
      </c>
      <c r="AHB726" t="s">
        <v>1325</v>
      </c>
      <c r="AHC726" t="s">
        <v>1326</v>
      </c>
      <c r="AHO726" t="s">
        <v>1689</v>
      </c>
      <c r="AHT726" t="b">
        <v>0</v>
      </c>
      <c r="AHX726" s="42">
        <v>0</v>
      </c>
      <c r="AIC726" s="41" t="s">
        <v>1714</v>
      </c>
      <c r="AIE726" t="s">
        <v>1327</v>
      </c>
      <c r="AIM726" t="s">
        <v>1715</v>
      </c>
      <c r="AIN726" t="s">
        <v>1716</v>
      </c>
      <c r="AJA726" t="s">
        <v>5869</v>
      </c>
      <c r="AJR726" t="s">
        <v>1328</v>
      </c>
      <c r="AKF726" t="s">
        <v>1317</v>
      </c>
      <c r="AKG726" t="s">
        <v>1329</v>
      </c>
      <c r="AKH726" t="s">
        <v>1330</v>
      </c>
      <c r="AKI726" t="s">
        <v>1285</v>
      </c>
      <c r="AKK726" t="s">
        <v>1331</v>
      </c>
      <c r="ALN726" s="41" t="s">
        <v>1717</v>
      </c>
      <c r="ALS726" t="s">
        <v>1332</v>
      </c>
      <c r="ALU726" t="s">
        <v>1333</v>
      </c>
      <c r="ALW726" t="s">
        <v>1718</v>
      </c>
      <c r="AMA726" t="s">
        <v>1334</v>
      </c>
      <c r="AMP726" s="41" t="s">
        <v>1719</v>
      </c>
      <c r="ANA726" t="s">
        <v>1335</v>
      </c>
      <c r="ANJ726" t="s">
        <v>1693</v>
      </c>
      <c r="ANV726" t="s">
        <v>1336</v>
      </c>
      <c r="AOF726" t="s">
        <v>1337</v>
      </c>
      <c r="AOJ726" s="41" t="s">
        <v>1720</v>
      </c>
      <c r="APG726" t="s">
        <v>1282</v>
      </c>
      <c r="APK726" t="s">
        <v>1285</v>
      </c>
      <c r="APL726" t="s">
        <v>1338</v>
      </c>
      <c r="APV726" t="s">
        <v>1328</v>
      </c>
      <c r="AQC726" t="s">
        <v>1339</v>
      </c>
      <c r="AQK726" t="s">
        <v>1687</v>
      </c>
      <c r="AQL726" t="s">
        <v>1340</v>
      </c>
      <c r="AQY726" t="s">
        <v>1341</v>
      </c>
      <c r="ARF726" t="s">
        <v>1285</v>
      </c>
      <c r="ARK726" t="s">
        <v>1342</v>
      </c>
      <c r="ARW726" t="s">
        <v>1721</v>
      </c>
      <c r="ARY726" t="s">
        <v>1343</v>
      </c>
      <c r="ASD726" t="s">
        <v>1344</v>
      </c>
      <c r="ASE726" t="s">
        <v>1722</v>
      </c>
      <c r="ASU726" t="s">
        <v>5511</v>
      </c>
      <c r="ATE726" t="s">
        <v>1345</v>
      </c>
      <c r="ATM726" t="s">
        <v>1346</v>
      </c>
      <c r="AUB726" t="s">
        <v>1347</v>
      </c>
      <c r="AUE726" t="s">
        <v>1723</v>
      </c>
      <c r="AUH726" s="41" t="s">
        <v>1724</v>
      </c>
      <c r="AUK726" s="41" t="s">
        <v>1725</v>
      </c>
      <c r="AUQ726" s="41" t="s">
        <v>1726</v>
      </c>
      <c r="AUW726" s="41" t="s">
        <v>1705</v>
      </c>
      <c r="AWA726" s="41" t="s">
        <v>1727</v>
      </c>
      <c r="AWE726">
        <v>100</v>
      </c>
      <c r="AWY726" t="s">
        <v>1278</v>
      </c>
      <c r="AWZ726" t="s">
        <v>1278</v>
      </c>
      <c r="AXA726" t="s">
        <v>1282</v>
      </c>
      <c r="AXU726" t="s">
        <v>1713</v>
      </c>
      <c r="AYO726" t="s">
        <v>1304</v>
      </c>
      <c r="AZI726" t="s">
        <v>1348</v>
      </c>
      <c r="AZM726" t="s">
        <v>1349</v>
      </c>
      <c r="BBM726" t="s">
        <v>1728</v>
      </c>
      <c r="BBY726" t="s">
        <v>1728</v>
      </c>
      <c r="BCD726" t="s">
        <v>1350</v>
      </c>
      <c r="BCE726" t="s">
        <v>1350</v>
      </c>
      <c r="BCF726" t="s">
        <v>1350</v>
      </c>
      <c r="BCG726" t="s">
        <v>1351</v>
      </c>
      <c r="BCH726" t="s">
        <v>1351</v>
      </c>
      <c r="BCI726" t="s">
        <v>1351</v>
      </c>
      <c r="BCP726" t="s">
        <v>1352</v>
      </c>
      <c r="BDH726" t="s">
        <v>1710</v>
      </c>
      <c r="BDI726" t="s">
        <v>1710</v>
      </c>
      <c r="BDJ726" t="s">
        <v>1729</v>
      </c>
      <c r="BEU726" t="s">
        <v>5511</v>
      </c>
      <c r="BGP726" t="s">
        <v>1728</v>
      </c>
      <c r="BIB726" t="s">
        <v>5511</v>
      </c>
      <c r="BIN726" s="41" t="s">
        <v>5870</v>
      </c>
    </row>
    <row r="727" spans="1:1015 1030:1600" ht="409.5">
      <c r="A727" t="s">
        <v>1744</v>
      </c>
      <c r="B727" t="s">
        <v>5871</v>
      </c>
      <c r="C727">
        <v>2623832</v>
      </c>
      <c r="D727" t="s">
        <v>1262</v>
      </c>
      <c r="E727" t="s">
        <v>54</v>
      </c>
      <c r="F727" t="s">
        <v>1263</v>
      </c>
      <c r="G727" t="s">
        <v>1264</v>
      </c>
      <c r="H727" t="s">
        <v>1265</v>
      </c>
      <c r="I727" t="s">
        <v>1266</v>
      </c>
      <c r="L727" t="s">
        <v>1749</v>
      </c>
      <c r="M727" t="s">
        <v>1267</v>
      </c>
      <c r="N727" t="s">
        <v>1267</v>
      </c>
      <c r="O727" t="s">
        <v>5872</v>
      </c>
      <c r="P727" t="s">
        <v>5873</v>
      </c>
      <c r="Q727" t="s">
        <v>5633</v>
      </c>
      <c r="R727" t="s">
        <v>5873</v>
      </c>
      <c r="S727" t="s">
        <v>5789</v>
      </c>
      <c r="T727">
        <v>0</v>
      </c>
      <c r="U727" t="s">
        <v>1268</v>
      </c>
      <c r="V727" t="s">
        <v>1269</v>
      </c>
      <c r="W727" t="s">
        <v>1270</v>
      </c>
      <c r="X727" t="s">
        <v>1354</v>
      </c>
      <c r="Y727" t="s">
        <v>1742</v>
      </c>
      <c r="Z727" s="41" t="s">
        <v>5874</v>
      </c>
      <c r="AB727" t="s">
        <v>1730</v>
      </c>
      <c r="AC727" t="s">
        <v>1272</v>
      </c>
      <c r="AD727" t="s">
        <v>1273</v>
      </c>
      <c r="AE727" t="s">
        <v>1274</v>
      </c>
      <c r="AF727" t="s">
        <v>1275</v>
      </c>
      <c r="AG727" t="s">
        <v>1276</v>
      </c>
      <c r="AH727" t="s">
        <v>1749</v>
      </c>
      <c r="AS727" t="s">
        <v>1745</v>
      </c>
      <c r="BJ727" t="s">
        <v>1684</v>
      </c>
      <c r="BK727" t="s">
        <v>1685</v>
      </c>
      <c r="BM727" t="s">
        <v>1686</v>
      </c>
      <c r="BN727" t="s">
        <v>1686</v>
      </c>
      <c r="BO727" t="s">
        <v>1686</v>
      </c>
      <c r="BP727" t="s">
        <v>1686</v>
      </c>
      <c r="BX727" t="s">
        <v>1277</v>
      </c>
      <c r="CA727" t="s">
        <v>1278</v>
      </c>
      <c r="CL727" t="s">
        <v>1279</v>
      </c>
      <c r="CM727" t="s">
        <v>1279</v>
      </c>
      <c r="CO727" t="s">
        <v>5511</v>
      </c>
      <c r="DC727" t="s">
        <v>1280</v>
      </c>
      <c r="DD727" t="s">
        <v>1280</v>
      </c>
      <c r="DJ727" t="s">
        <v>1687</v>
      </c>
      <c r="DK727" t="s">
        <v>1281</v>
      </c>
      <c r="FJ727" t="s">
        <v>5511</v>
      </c>
      <c r="FQ727" t="s">
        <v>1282</v>
      </c>
      <c r="GL727" t="s">
        <v>1283</v>
      </c>
      <c r="GN727" t="s">
        <v>1284</v>
      </c>
      <c r="GO727" t="s">
        <v>1284</v>
      </c>
      <c r="GR727" t="s">
        <v>1285</v>
      </c>
      <c r="GU727" t="s">
        <v>1286</v>
      </c>
      <c r="GW727" t="s">
        <v>1286</v>
      </c>
      <c r="GX727" t="s">
        <v>1286</v>
      </c>
      <c r="GY727" t="s">
        <v>1286</v>
      </c>
      <c r="GZ727" t="s">
        <v>1286</v>
      </c>
      <c r="HA727" t="s">
        <v>1284</v>
      </c>
      <c r="HC727" t="s">
        <v>1284</v>
      </c>
      <c r="HD727" t="s">
        <v>1285</v>
      </c>
      <c r="HI727" t="s">
        <v>1287</v>
      </c>
      <c r="HR727" t="s">
        <v>1288</v>
      </c>
      <c r="HS727" s="41" t="s">
        <v>1688</v>
      </c>
      <c r="HT727" t="s">
        <v>1687</v>
      </c>
      <c r="HU727" t="s">
        <v>1687</v>
      </c>
      <c r="IX727" t="s">
        <v>1289</v>
      </c>
      <c r="JD727" t="s">
        <v>1689</v>
      </c>
      <c r="JJ727" t="s">
        <v>1290</v>
      </c>
      <c r="JK727" t="s">
        <v>1290</v>
      </c>
      <c r="JQ727" t="s">
        <v>1291</v>
      </c>
      <c r="JT727" t="s">
        <v>1690</v>
      </c>
      <c r="JV727" t="s">
        <v>1292</v>
      </c>
      <c r="JX727" t="s">
        <v>1293</v>
      </c>
      <c r="JY727" t="s">
        <v>1294</v>
      </c>
      <c r="JZ727" t="s">
        <v>1295</v>
      </c>
      <c r="KB727" t="s">
        <v>1296</v>
      </c>
      <c r="KU727" t="s">
        <v>1297</v>
      </c>
      <c r="KV727" t="s">
        <v>1297</v>
      </c>
      <c r="KX727" t="s">
        <v>1278</v>
      </c>
      <c r="KZ727" t="s">
        <v>1687</v>
      </c>
      <c r="LA727" t="s">
        <v>1298</v>
      </c>
      <c r="LB727" t="s">
        <v>1298</v>
      </c>
      <c r="LL727" t="s">
        <v>1299</v>
      </c>
      <c r="LQ727" t="s">
        <v>1691</v>
      </c>
      <c r="LS727" t="s">
        <v>1692</v>
      </c>
      <c r="LZ727" t="s">
        <v>1282</v>
      </c>
      <c r="MA727" t="s">
        <v>1300</v>
      </c>
      <c r="MN727" t="s">
        <v>1301</v>
      </c>
      <c r="NC727" t="s">
        <v>1302</v>
      </c>
      <c r="ND727" t="s">
        <v>1285</v>
      </c>
      <c r="NH727" t="s">
        <v>1278</v>
      </c>
      <c r="NL727" t="s">
        <v>1303</v>
      </c>
      <c r="OE727" t="s">
        <v>1693</v>
      </c>
      <c r="PM727" s="41" t="s">
        <v>1694</v>
      </c>
      <c r="PO727" s="41" t="s">
        <v>1695</v>
      </c>
      <c r="PP727" s="41" t="s">
        <v>1696</v>
      </c>
      <c r="PQ727" s="41" t="s">
        <v>1695</v>
      </c>
      <c r="PR727" s="41" t="s">
        <v>1695</v>
      </c>
      <c r="PS727" s="41" t="s">
        <v>1697</v>
      </c>
      <c r="PT727" s="41" t="s">
        <v>1698</v>
      </c>
      <c r="PU727" s="41" t="s">
        <v>1699</v>
      </c>
      <c r="PV727" s="41" t="s">
        <v>1700</v>
      </c>
      <c r="PW727" s="41" t="s">
        <v>1701</v>
      </c>
      <c r="QF727" s="41" t="s">
        <v>1702</v>
      </c>
      <c r="QG727" s="41" t="s">
        <v>1703</v>
      </c>
      <c r="QO727" t="s">
        <v>1304</v>
      </c>
      <c r="QP727" t="s">
        <v>1687</v>
      </c>
      <c r="QR727" t="s">
        <v>1278</v>
      </c>
      <c r="QS727" t="s">
        <v>1278</v>
      </c>
      <c r="QX727" t="s">
        <v>1282</v>
      </c>
      <c r="RN727" t="s">
        <v>1305</v>
      </c>
      <c r="RO727" t="s">
        <v>1306</v>
      </c>
      <c r="SA727" t="s">
        <v>1278</v>
      </c>
      <c r="SJ727" t="s">
        <v>5511</v>
      </c>
      <c r="SK727" t="s">
        <v>1307</v>
      </c>
      <c r="SL727" t="s">
        <v>1308</v>
      </c>
      <c r="SP727" t="s">
        <v>1285</v>
      </c>
      <c r="TA727" t="s">
        <v>1687</v>
      </c>
      <c r="TD727" t="s">
        <v>1687</v>
      </c>
      <c r="TG727" t="s">
        <v>1687</v>
      </c>
      <c r="TH727" t="s">
        <v>1309</v>
      </c>
      <c r="TQ727" t="s">
        <v>1704</v>
      </c>
      <c r="TY727" s="41" t="s">
        <v>1705</v>
      </c>
      <c r="UH727" s="41" t="s">
        <v>1705</v>
      </c>
      <c r="UM727" s="41" t="s">
        <v>1705</v>
      </c>
      <c r="UN727" s="41" t="s">
        <v>1705</v>
      </c>
      <c r="UO727" s="41" t="s">
        <v>1705</v>
      </c>
      <c r="WI727" t="s">
        <v>1278</v>
      </c>
      <c r="YB727" t="s">
        <v>1282</v>
      </c>
      <c r="YM727" t="s">
        <v>1310</v>
      </c>
      <c r="YU727" t="s">
        <v>1311</v>
      </c>
      <c r="ZN727" t="s">
        <v>1312</v>
      </c>
      <c r="ZX727" t="s">
        <v>1313</v>
      </c>
      <c r="ZZ727" t="s">
        <v>1706</v>
      </c>
      <c r="AAB727" t="s">
        <v>1689</v>
      </c>
      <c r="AAH727" t="s">
        <v>1314</v>
      </c>
      <c r="AAI727" t="s">
        <v>1315</v>
      </c>
      <c r="AAQ727" t="s">
        <v>1316</v>
      </c>
      <c r="AAR727" t="s">
        <v>1278</v>
      </c>
      <c r="AAS727" t="s">
        <v>1317</v>
      </c>
      <c r="AAT727" t="s">
        <v>1743</v>
      </c>
      <c r="AAW727" t="s">
        <v>1285</v>
      </c>
      <c r="ABE727" t="s">
        <v>1278</v>
      </c>
      <c r="ABG727" t="s">
        <v>1318</v>
      </c>
      <c r="ABN727" t="s">
        <v>1278</v>
      </c>
      <c r="ABR727" t="s">
        <v>1707</v>
      </c>
      <c r="ACD727" t="s">
        <v>1708</v>
      </c>
      <c r="ACG727" t="s">
        <v>1709</v>
      </c>
      <c r="ADG727" t="s">
        <v>1282</v>
      </c>
      <c r="ADP727" t="s">
        <v>1319</v>
      </c>
      <c r="ADR727" t="s">
        <v>1710</v>
      </c>
      <c r="AED727" t="s">
        <v>1320</v>
      </c>
      <c r="AET727" t="s">
        <v>1711</v>
      </c>
      <c r="AEV727" t="s">
        <v>1311</v>
      </c>
      <c r="AFA727" t="s">
        <v>1321</v>
      </c>
      <c r="AFI727" s="41" t="s">
        <v>1712</v>
      </c>
      <c r="AFR727" t="s">
        <v>1299</v>
      </c>
      <c r="AFS727" t="s">
        <v>1713</v>
      </c>
      <c r="AFZ727" t="s">
        <v>1322</v>
      </c>
      <c r="AGO727" t="s">
        <v>1323</v>
      </c>
      <c r="AGP727">
        <v>3</v>
      </c>
      <c r="AGQ727" t="s">
        <v>1324</v>
      </c>
      <c r="AGR727" t="s">
        <v>1324</v>
      </c>
      <c r="AGT727" t="s">
        <v>1324</v>
      </c>
      <c r="AHB727" t="s">
        <v>1325</v>
      </c>
      <c r="AHC727" t="s">
        <v>1326</v>
      </c>
      <c r="AHO727" t="s">
        <v>1689</v>
      </c>
      <c r="AHT727" t="b">
        <v>0</v>
      </c>
      <c r="AHX727" s="42">
        <v>0</v>
      </c>
      <c r="AIC727" s="41" t="s">
        <v>1714</v>
      </c>
      <c r="AIE727" t="s">
        <v>1327</v>
      </c>
      <c r="AIM727" t="s">
        <v>1715</v>
      </c>
      <c r="AIN727" t="s">
        <v>1716</v>
      </c>
      <c r="AJA727" t="s">
        <v>5875</v>
      </c>
      <c r="AJR727" t="s">
        <v>1328</v>
      </c>
      <c r="AKF727" t="s">
        <v>1317</v>
      </c>
      <c r="AKG727" t="s">
        <v>1329</v>
      </c>
      <c r="AKH727" t="s">
        <v>1330</v>
      </c>
      <c r="AKI727" t="s">
        <v>1285</v>
      </c>
      <c r="AKK727" t="s">
        <v>1331</v>
      </c>
      <c r="ALN727" s="41" t="s">
        <v>1717</v>
      </c>
      <c r="ALS727" t="s">
        <v>1332</v>
      </c>
      <c r="ALU727" t="s">
        <v>1333</v>
      </c>
      <c r="ALW727" t="s">
        <v>1718</v>
      </c>
      <c r="AMA727" t="s">
        <v>1334</v>
      </c>
      <c r="AMP727" s="41" t="s">
        <v>1719</v>
      </c>
      <c r="ANA727" t="s">
        <v>1335</v>
      </c>
      <c r="ANJ727" t="s">
        <v>1693</v>
      </c>
      <c r="ANV727" t="s">
        <v>1336</v>
      </c>
      <c r="AOF727" t="s">
        <v>1337</v>
      </c>
      <c r="AOJ727" s="41" t="s">
        <v>1720</v>
      </c>
      <c r="APG727" t="s">
        <v>1282</v>
      </c>
      <c r="APK727" t="s">
        <v>1285</v>
      </c>
      <c r="APL727" t="s">
        <v>1338</v>
      </c>
      <c r="APV727" t="s">
        <v>1328</v>
      </c>
      <c r="AQC727" t="s">
        <v>1339</v>
      </c>
      <c r="AQK727" t="s">
        <v>1687</v>
      </c>
      <c r="AQL727" t="s">
        <v>1340</v>
      </c>
      <c r="AQY727" t="s">
        <v>1341</v>
      </c>
      <c r="ARF727" t="s">
        <v>1285</v>
      </c>
      <c r="ARK727" t="s">
        <v>1342</v>
      </c>
      <c r="ARW727" t="s">
        <v>1721</v>
      </c>
      <c r="ARY727" t="s">
        <v>1343</v>
      </c>
      <c r="ASD727" t="s">
        <v>1344</v>
      </c>
      <c r="ASE727" t="s">
        <v>1722</v>
      </c>
      <c r="ASU727" t="s">
        <v>5511</v>
      </c>
      <c r="ATE727" t="s">
        <v>1345</v>
      </c>
      <c r="ATM727" t="s">
        <v>1346</v>
      </c>
      <c r="AUB727" t="s">
        <v>1347</v>
      </c>
      <c r="AUE727" t="s">
        <v>1723</v>
      </c>
      <c r="AUH727" s="41" t="s">
        <v>1724</v>
      </c>
      <c r="AUK727" s="41" t="s">
        <v>1725</v>
      </c>
      <c r="AUQ727" s="41" t="s">
        <v>1726</v>
      </c>
      <c r="AUW727" s="41" t="s">
        <v>1705</v>
      </c>
      <c r="AWA727" s="41" t="s">
        <v>1727</v>
      </c>
      <c r="AWE727">
        <v>100</v>
      </c>
      <c r="AWY727" t="s">
        <v>1278</v>
      </c>
      <c r="AWZ727" t="s">
        <v>1278</v>
      </c>
      <c r="AXA727" t="s">
        <v>1282</v>
      </c>
      <c r="AXU727" t="s">
        <v>1713</v>
      </c>
      <c r="AYO727" t="s">
        <v>1304</v>
      </c>
      <c r="AZI727" t="s">
        <v>1348</v>
      </c>
      <c r="AZM727" t="s">
        <v>1349</v>
      </c>
      <c r="BBM727" t="s">
        <v>1728</v>
      </c>
      <c r="BBY727" t="s">
        <v>1728</v>
      </c>
      <c r="BCD727" t="s">
        <v>1350</v>
      </c>
      <c r="BCE727" t="s">
        <v>1350</v>
      </c>
      <c r="BCF727" t="s">
        <v>1350</v>
      </c>
      <c r="BCG727" t="s">
        <v>1351</v>
      </c>
      <c r="BCH727" t="s">
        <v>1351</v>
      </c>
      <c r="BCI727" t="s">
        <v>1351</v>
      </c>
      <c r="BCP727" t="s">
        <v>1352</v>
      </c>
      <c r="BDH727" t="s">
        <v>1710</v>
      </c>
      <c r="BDI727" t="s">
        <v>1710</v>
      </c>
      <c r="BDJ727" t="s">
        <v>1729</v>
      </c>
      <c r="BEU727" t="s">
        <v>5511</v>
      </c>
      <c r="BGP727" t="s">
        <v>1728</v>
      </c>
      <c r="BIB727" t="s">
        <v>5511</v>
      </c>
      <c r="BIN727" s="41" t="s">
        <v>5876</v>
      </c>
    </row>
    <row r="728" spans="1:1015 1030:1600" ht="409.5">
      <c r="A728" t="s">
        <v>1744</v>
      </c>
      <c r="B728" t="s">
        <v>5877</v>
      </c>
      <c r="C728">
        <v>2623962</v>
      </c>
      <c r="D728" t="s">
        <v>1262</v>
      </c>
      <c r="E728" t="s">
        <v>54</v>
      </c>
      <c r="F728" t="s">
        <v>1263</v>
      </c>
      <c r="G728" t="s">
        <v>1264</v>
      </c>
      <c r="H728" t="s">
        <v>1265</v>
      </c>
      <c r="I728" t="s">
        <v>1266</v>
      </c>
      <c r="L728" t="s">
        <v>1749</v>
      </c>
      <c r="M728" t="s">
        <v>1267</v>
      </c>
      <c r="N728" t="s">
        <v>1267</v>
      </c>
      <c r="O728" t="s">
        <v>5878</v>
      </c>
      <c r="P728" t="s">
        <v>5879</v>
      </c>
      <c r="Q728" t="s">
        <v>5633</v>
      </c>
      <c r="R728" t="s">
        <v>5879</v>
      </c>
      <c r="S728" t="s">
        <v>5789</v>
      </c>
      <c r="T728">
        <v>0</v>
      </c>
      <c r="U728" t="s">
        <v>1268</v>
      </c>
      <c r="V728" t="s">
        <v>1269</v>
      </c>
      <c r="W728" t="s">
        <v>1270</v>
      </c>
      <c r="X728" t="s">
        <v>1354</v>
      </c>
      <c r="Y728" t="s">
        <v>1742</v>
      </c>
      <c r="Z728" s="41" t="s">
        <v>5880</v>
      </c>
      <c r="AB728" t="s">
        <v>1730</v>
      </c>
      <c r="AC728" t="s">
        <v>1272</v>
      </c>
      <c r="AD728" t="s">
        <v>1273</v>
      </c>
      <c r="AE728" t="s">
        <v>1274</v>
      </c>
      <c r="AF728" t="s">
        <v>1275</v>
      </c>
      <c r="AG728" t="s">
        <v>1276</v>
      </c>
      <c r="AH728" t="s">
        <v>1749</v>
      </c>
      <c r="AS728" t="s">
        <v>1745</v>
      </c>
      <c r="BJ728" t="s">
        <v>1684</v>
      </c>
      <c r="BK728" t="s">
        <v>1685</v>
      </c>
      <c r="BM728" t="s">
        <v>1686</v>
      </c>
      <c r="BN728" t="s">
        <v>1686</v>
      </c>
      <c r="BO728" t="s">
        <v>1686</v>
      </c>
      <c r="BP728" t="s">
        <v>1686</v>
      </c>
      <c r="BX728" t="s">
        <v>1277</v>
      </c>
      <c r="CA728" t="s">
        <v>1278</v>
      </c>
      <c r="CL728" t="s">
        <v>1279</v>
      </c>
      <c r="CM728" t="s">
        <v>1279</v>
      </c>
      <c r="CO728" t="s">
        <v>5511</v>
      </c>
      <c r="DC728" t="s">
        <v>1280</v>
      </c>
      <c r="DD728" t="s">
        <v>1280</v>
      </c>
      <c r="DJ728" t="s">
        <v>1687</v>
      </c>
      <c r="DK728" t="s">
        <v>1281</v>
      </c>
      <c r="FJ728" t="s">
        <v>5511</v>
      </c>
      <c r="FQ728" t="s">
        <v>1282</v>
      </c>
      <c r="GL728" t="s">
        <v>1283</v>
      </c>
      <c r="GN728" t="s">
        <v>1284</v>
      </c>
      <c r="GO728" t="s">
        <v>1284</v>
      </c>
      <c r="GR728" t="s">
        <v>1285</v>
      </c>
      <c r="GU728" t="s">
        <v>1286</v>
      </c>
      <c r="GW728" t="s">
        <v>1286</v>
      </c>
      <c r="GX728" t="s">
        <v>1286</v>
      </c>
      <c r="GY728" t="s">
        <v>1286</v>
      </c>
      <c r="GZ728" t="s">
        <v>1286</v>
      </c>
      <c r="HA728" t="s">
        <v>1284</v>
      </c>
      <c r="HC728" t="s">
        <v>1284</v>
      </c>
      <c r="HD728" t="s">
        <v>1285</v>
      </c>
      <c r="HI728" t="s">
        <v>1287</v>
      </c>
      <c r="HR728" t="s">
        <v>1288</v>
      </c>
      <c r="HS728" s="41" t="s">
        <v>1688</v>
      </c>
      <c r="HT728" t="s">
        <v>1687</v>
      </c>
      <c r="HU728" t="s">
        <v>1687</v>
      </c>
      <c r="IX728" t="s">
        <v>1289</v>
      </c>
      <c r="JD728" t="s">
        <v>1689</v>
      </c>
      <c r="JJ728" t="s">
        <v>1290</v>
      </c>
      <c r="JK728" t="s">
        <v>1290</v>
      </c>
      <c r="JQ728" t="s">
        <v>1291</v>
      </c>
      <c r="JT728" t="s">
        <v>1690</v>
      </c>
      <c r="JV728" t="s">
        <v>1292</v>
      </c>
      <c r="JX728" t="s">
        <v>1293</v>
      </c>
      <c r="JY728" t="s">
        <v>1294</v>
      </c>
      <c r="JZ728" t="s">
        <v>1295</v>
      </c>
      <c r="KB728" t="s">
        <v>1296</v>
      </c>
      <c r="KU728" t="s">
        <v>1297</v>
      </c>
      <c r="KV728" t="s">
        <v>1297</v>
      </c>
      <c r="KX728" t="s">
        <v>1278</v>
      </c>
      <c r="KZ728" t="s">
        <v>1687</v>
      </c>
      <c r="LA728" t="s">
        <v>1298</v>
      </c>
      <c r="LB728" t="s">
        <v>1298</v>
      </c>
      <c r="LL728" t="s">
        <v>1299</v>
      </c>
      <c r="LQ728" t="s">
        <v>1691</v>
      </c>
      <c r="LS728" t="s">
        <v>1692</v>
      </c>
      <c r="LZ728" t="s">
        <v>1282</v>
      </c>
      <c r="MA728" t="s">
        <v>1300</v>
      </c>
      <c r="MN728" t="s">
        <v>1301</v>
      </c>
      <c r="NC728" t="s">
        <v>1302</v>
      </c>
      <c r="ND728" t="s">
        <v>1285</v>
      </c>
      <c r="NH728" t="s">
        <v>1278</v>
      </c>
      <c r="NL728" t="s">
        <v>1303</v>
      </c>
      <c r="OE728" t="s">
        <v>1693</v>
      </c>
      <c r="PM728" s="41" t="s">
        <v>1694</v>
      </c>
      <c r="PO728" s="41" t="s">
        <v>1695</v>
      </c>
      <c r="PP728" s="41" t="s">
        <v>1696</v>
      </c>
      <c r="PQ728" s="41" t="s">
        <v>1695</v>
      </c>
      <c r="PR728" s="41" t="s">
        <v>1695</v>
      </c>
      <c r="PS728" s="41" t="s">
        <v>1697</v>
      </c>
      <c r="PT728" s="41" t="s">
        <v>1698</v>
      </c>
      <c r="PU728" s="41" t="s">
        <v>1699</v>
      </c>
      <c r="PV728" s="41" t="s">
        <v>1700</v>
      </c>
      <c r="PW728" s="41" t="s">
        <v>1701</v>
      </c>
      <c r="QF728" s="41" t="s">
        <v>1702</v>
      </c>
      <c r="QG728" s="41" t="s">
        <v>1703</v>
      </c>
      <c r="QO728" t="s">
        <v>1304</v>
      </c>
      <c r="QP728" t="s">
        <v>1687</v>
      </c>
      <c r="QR728" t="s">
        <v>1278</v>
      </c>
      <c r="QS728" t="s">
        <v>1278</v>
      </c>
      <c r="QX728" t="s">
        <v>1282</v>
      </c>
      <c r="RN728" t="s">
        <v>1305</v>
      </c>
      <c r="RO728" t="s">
        <v>1306</v>
      </c>
      <c r="SA728" t="s">
        <v>1278</v>
      </c>
      <c r="SJ728" t="s">
        <v>5511</v>
      </c>
      <c r="SK728" t="s">
        <v>1307</v>
      </c>
      <c r="SL728" t="s">
        <v>1308</v>
      </c>
      <c r="SP728" t="s">
        <v>1285</v>
      </c>
      <c r="TA728" t="s">
        <v>1687</v>
      </c>
      <c r="TD728" t="s">
        <v>1687</v>
      </c>
      <c r="TG728" t="s">
        <v>1687</v>
      </c>
      <c r="TH728" t="s">
        <v>1309</v>
      </c>
      <c r="TQ728" t="s">
        <v>1704</v>
      </c>
      <c r="TY728" s="41" t="s">
        <v>1705</v>
      </c>
      <c r="UH728" s="41" t="s">
        <v>1705</v>
      </c>
      <c r="UM728" s="41" t="s">
        <v>1705</v>
      </c>
      <c r="UN728" s="41" t="s">
        <v>1705</v>
      </c>
      <c r="UO728" s="41" t="s">
        <v>1705</v>
      </c>
      <c r="WI728" t="s">
        <v>1278</v>
      </c>
      <c r="YB728" t="s">
        <v>1282</v>
      </c>
      <c r="YM728" t="s">
        <v>1310</v>
      </c>
      <c r="YU728" t="s">
        <v>1311</v>
      </c>
      <c r="ZN728" t="s">
        <v>1312</v>
      </c>
      <c r="ZX728" t="s">
        <v>1313</v>
      </c>
      <c r="ZZ728" t="s">
        <v>1706</v>
      </c>
      <c r="AAB728" t="s">
        <v>1689</v>
      </c>
      <c r="AAH728" t="s">
        <v>1314</v>
      </c>
      <c r="AAI728" t="s">
        <v>1315</v>
      </c>
      <c r="AAQ728" t="s">
        <v>1316</v>
      </c>
      <c r="AAR728" t="s">
        <v>1278</v>
      </c>
      <c r="AAS728" t="s">
        <v>1317</v>
      </c>
      <c r="AAT728" t="s">
        <v>1743</v>
      </c>
      <c r="AAW728" t="s">
        <v>1285</v>
      </c>
      <c r="ABE728" t="s">
        <v>1278</v>
      </c>
      <c r="ABG728" t="s">
        <v>1318</v>
      </c>
      <c r="ABN728" t="s">
        <v>1278</v>
      </c>
      <c r="ABR728" t="s">
        <v>1707</v>
      </c>
      <c r="ACD728" t="s">
        <v>1708</v>
      </c>
      <c r="ACG728" t="s">
        <v>1709</v>
      </c>
      <c r="ADG728" t="s">
        <v>1282</v>
      </c>
      <c r="ADP728" t="s">
        <v>1319</v>
      </c>
      <c r="ADR728" t="s">
        <v>1710</v>
      </c>
      <c r="AED728" t="s">
        <v>1320</v>
      </c>
      <c r="AET728" t="s">
        <v>1711</v>
      </c>
      <c r="AEV728" t="s">
        <v>1311</v>
      </c>
      <c r="AFA728" t="s">
        <v>1321</v>
      </c>
      <c r="AFI728" s="41" t="s">
        <v>1712</v>
      </c>
      <c r="AFR728" t="s">
        <v>1299</v>
      </c>
      <c r="AFS728" t="s">
        <v>1713</v>
      </c>
      <c r="AFZ728" t="s">
        <v>1322</v>
      </c>
      <c r="AGO728" t="s">
        <v>1323</v>
      </c>
      <c r="AGP728">
        <v>3</v>
      </c>
      <c r="AGQ728" t="s">
        <v>1324</v>
      </c>
      <c r="AGR728" t="s">
        <v>1324</v>
      </c>
      <c r="AGT728" t="s">
        <v>1324</v>
      </c>
      <c r="AHB728" t="s">
        <v>1325</v>
      </c>
      <c r="AHC728" t="s">
        <v>1326</v>
      </c>
      <c r="AHO728" t="s">
        <v>1689</v>
      </c>
      <c r="AHT728" t="b">
        <v>0</v>
      </c>
      <c r="AHX728" s="42">
        <v>0</v>
      </c>
      <c r="AIC728" s="41" t="s">
        <v>1714</v>
      </c>
      <c r="AIE728" t="s">
        <v>1327</v>
      </c>
      <c r="AIM728" t="s">
        <v>1715</v>
      </c>
      <c r="AIN728" t="s">
        <v>1716</v>
      </c>
      <c r="AJA728" t="s">
        <v>5881</v>
      </c>
      <c r="AJR728" t="s">
        <v>1328</v>
      </c>
      <c r="AKF728" t="s">
        <v>1317</v>
      </c>
      <c r="AKG728" t="s">
        <v>1329</v>
      </c>
      <c r="AKH728" t="s">
        <v>1330</v>
      </c>
      <c r="AKI728" t="s">
        <v>1285</v>
      </c>
      <c r="AKK728" t="s">
        <v>1331</v>
      </c>
      <c r="ALN728" s="41" t="s">
        <v>1717</v>
      </c>
      <c r="ALS728" t="s">
        <v>1332</v>
      </c>
      <c r="ALU728" t="s">
        <v>1333</v>
      </c>
      <c r="ALW728" t="s">
        <v>1718</v>
      </c>
      <c r="AMA728" t="s">
        <v>1334</v>
      </c>
      <c r="AMP728" s="41" t="s">
        <v>1719</v>
      </c>
      <c r="ANA728" t="s">
        <v>1335</v>
      </c>
      <c r="ANJ728" t="s">
        <v>1693</v>
      </c>
      <c r="ANV728" t="s">
        <v>1336</v>
      </c>
      <c r="AOF728" t="s">
        <v>1337</v>
      </c>
      <c r="AOJ728" s="41" t="s">
        <v>1720</v>
      </c>
      <c r="APG728" t="s">
        <v>1282</v>
      </c>
      <c r="APK728" t="s">
        <v>1285</v>
      </c>
      <c r="APL728" t="s">
        <v>1338</v>
      </c>
      <c r="APV728" t="s">
        <v>1328</v>
      </c>
      <c r="AQC728" t="s">
        <v>1339</v>
      </c>
      <c r="AQK728" t="s">
        <v>1687</v>
      </c>
      <c r="AQL728" t="s">
        <v>1340</v>
      </c>
      <c r="AQY728" t="s">
        <v>1341</v>
      </c>
      <c r="ARF728" t="s">
        <v>1285</v>
      </c>
      <c r="ARK728" t="s">
        <v>1342</v>
      </c>
      <c r="ARW728" t="s">
        <v>1721</v>
      </c>
      <c r="ARY728" t="s">
        <v>1343</v>
      </c>
      <c r="ASD728" t="s">
        <v>1344</v>
      </c>
      <c r="ASE728" t="s">
        <v>1722</v>
      </c>
      <c r="ASU728" t="s">
        <v>5511</v>
      </c>
      <c r="ATE728" t="s">
        <v>1345</v>
      </c>
      <c r="ATM728" t="s">
        <v>1346</v>
      </c>
      <c r="AUB728" t="s">
        <v>1347</v>
      </c>
      <c r="AUE728" t="s">
        <v>1723</v>
      </c>
      <c r="AUH728" s="41" t="s">
        <v>1724</v>
      </c>
      <c r="AUK728" s="41" t="s">
        <v>1725</v>
      </c>
      <c r="AUQ728" s="41" t="s">
        <v>1726</v>
      </c>
      <c r="AUW728" s="41" t="s">
        <v>1705</v>
      </c>
      <c r="AWA728" s="41" t="s">
        <v>1727</v>
      </c>
      <c r="AWE728">
        <v>100</v>
      </c>
      <c r="AWY728" t="s">
        <v>1278</v>
      </c>
      <c r="AWZ728" t="s">
        <v>1278</v>
      </c>
      <c r="AXA728" t="s">
        <v>1282</v>
      </c>
      <c r="AXU728" t="s">
        <v>1713</v>
      </c>
      <c r="AYO728" t="s">
        <v>1304</v>
      </c>
      <c r="AZI728" t="s">
        <v>1348</v>
      </c>
      <c r="AZM728" t="s">
        <v>1349</v>
      </c>
      <c r="BBM728" t="s">
        <v>1728</v>
      </c>
      <c r="BBY728" t="s">
        <v>1728</v>
      </c>
      <c r="BCD728" t="s">
        <v>1350</v>
      </c>
      <c r="BCE728" t="s">
        <v>1350</v>
      </c>
      <c r="BCF728" t="s">
        <v>1350</v>
      </c>
      <c r="BCG728" t="s">
        <v>1351</v>
      </c>
      <c r="BCH728" t="s">
        <v>1351</v>
      </c>
      <c r="BCI728" t="s">
        <v>1351</v>
      </c>
      <c r="BCP728" t="s">
        <v>1352</v>
      </c>
      <c r="BDH728" t="s">
        <v>1710</v>
      </c>
      <c r="BDI728" t="s">
        <v>1710</v>
      </c>
      <c r="BDJ728" t="s">
        <v>1729</v>
      </c>
      <c r="BEU728" t="s">
        <v>5511</v>
      </c>
      <c r="BGP728" t="s">
        <v>1728</v>
      </c>
      <c r="BIB728" t="s">
        <v>5511</v>
      </c>
      <c r="BIN728" s="41" t="s">
        <v>5882</v>
      </c>
    </row>
    <row r="729" spans="1:1015 1030:1600" ht="409.5">
      <c r="A729" t="s">
        <v>1744</v>
      </c>
      <c r="B729" t="s">
        <v>5883</v>
      </c>
      <c r="C729">
        <v>2624118</v>
      </c>
      <c r="D729" t="s">
        <v>1262</v>
      </c>
      <c r="E729" t="s">
        <v>54</v>
      </c>
      <c r="F729" t="s">
        <v>1263</v>
      </c>
      <c r="G729" t="s">
        <v>1264</v>
      </c>
      <c r="H729" t="s">
        <v>1265</v>
      </c>
      <c r="I729" t="s">
        <v>1266</v>
      </c>
      <c r="L729" t="s">
        <v>1749</v>
      </c>
      <c r="M729" t="s">
        <v>1267</v>
      </c>
      <c r="N729" t="s">
        <v>1267</v>
      </c>
      <c r="O729" t="s">
        <v>5884</v>
      </c>
      <c r="P729" t="s">
        <v>5885</v>
      </c>
      <c r="Q729" t="s">
        <v>5633</v>
      </c>
      <c r="R729" t="s">
        <v>5885</v>
      </c>
      <c r="S729" t="s">
        <v>5789</v>
      </c>
      <c r="T729">
        <v>0</v>
      </c>
      <c r="U729" t="s">
        <v>1268</v>
      </c>
      <c r="V729" t="s">
        <v>1269</v>
      </c>
      <c r="W729" t="s">
        <v>1270</v>
      </c>
      <c r="X729" t="s">
        <v>1354</v>
      </c>
      <c r="Y729" t="s">
        <v>1742</v>
      </c>
      <c r="Z729" s="41" t="s">
        <v>5886</v>
      </c>
      <c r="AB729" t="s">
        <v>1730</v>
      </c>
      <c r="AC729" t="s">
        <v>1272</v>
      </c>
      <c r="AD729" t="s">
        <v>1273</v>
      </c>
      <c r="AE729" t="s">
        <v>1274</v>
      </c>
      <c r="AF729" t="s">
        <v>1275</v>
      </c>
      <c r="AG729" t="s">
        <v>1276</v>
      </c>
      <c r="AH729" t="s">
        <v>1749</v>
      </c>
      <c r="AS729" t="s">
        <v>1745</v>
      </c>
      <c r="BJ729" t="s">
        <v>1684</v>
      </c>
      <c r="BK729" t="s">
        <v>1685</v>
      </c>
      <c r="BM729" t="s">
        <v>1686</v>
      </c>
      <c r="BN729" t="s">
        <v>1686</v>
      </c>
      <c r="BO729" t="s">
        <v>1686</v>
      </c>
      <c r="BP729" t="s">
        <v>1686</v>
      </c>
      <c r="BX729" t="s">
        <v>1277</v>
      </c>
      <c r="CA729" t="s">
        <v>1278</v>
      </c>
      <c r="CL729" t="s">
        <v>1279</v>
      </c>
      <c r="CM729" t="s">
        <v>1279</v>
      </c>
      <c r="CO729" t="s">
        <v>5511</v>
      </c>
      <c r="DC729" t="s">
        <v>1280</v>
      </c>
      <c r="DD729" t="s">
        <v>1280</v>
      </c>
      <c r="DJ729" t="s">
        <v>1687</v>
      </c>
      <c r="DK729" t="s">
        <v>1281</v>
      </c>
      <c r="FJ729" t="s">
        <v>5511</v>
      </c>
      <c r="FQ729" t="s">
        <v>1282</v>
      </c>
      <c r="GL729" t="s">
        <v>1283</v>
      </c>
      <c r="GN729" t="s">
        <v>1284</v>
      </c>
      <c r="GO729" t="s">
        <v>1284</v>
      </c>
      <c r="GR729" t="s">
        <v>1285</v>
      </c>
      <c r="GU729" t="s">
        <v>1286</v>
      </c>
      <c r="GW729" t="s">
        <v>1286</v>
      </c>
      <c r="GX729" t="s">
        <v>1286</v>
      </c>
      <c r="GY729" t="s">
        <v>1286</v>
      </c>
      <c r="GZ729" t="s">
        <v>1286</v>
      </c>
      <c r="HA729" t="s">
        <v>1284</v>
      </c>
      <c r="HC729" t="s">
        <v>1284</v>
      </c>
      <c r="HD729" t="s">
        <v>1285</v>
      </c>
      <c r="HI729" t="s">
        <v>1287</v>
      </c>
      <c r="HR729" t="s">
        <v>1288</v>
      </c>
      <c r="HS729" s="41" t="s">
        <v>1688</v>
      </c>
      <c r="HT729" t="s">
        <v>1687</v>
      </c>
      <c r="HU729" t="s">
        <v>1687</v>
      </c>
      <c r="IX729" t="s">
        <v>1289</v>
      </c>
      <c r="JD729" t="s">
        <v>1689</v>
      </c>
      <c r="JJ729" t="s">
        <v>1290</v>
      </c>
      <c r="JK729" t="s">
        <v>1290</v>
      </c>
      <c r="JQ729" t="s">
        <v>1291</v>
      </c>
      <c r="JT729" t="s">
        <v>1690</v>
      </c>
      <c r="JV729" t="s">
        <v>1292</v>
      </c>
      <c r="JX729" t="s">
        <v>1293</v>
      </c>
      <c r="JY729" t="s">
        <v>1294</v>
      </c>
      <c r="JZ729" t="s">
        <v>1295</v>
      </c>
      <c r="KB729" t="s">
        <v>1296</v>
      </c>
      <c r="KU729" t="s">
        <v>1297</v>
      </c>
      <c r="KV729" t="s">
        <v>1297</v>
      </c>
      <c r="KX729" t="s">
        <v>1278</v>
      </c>
      <c r="KZ729" t="s">
        <v>1687</v>
      </c>
      <c r="LA729" t="s">
        <v>1298</v>
      </c>
      <c r="LB729" t="s">
        <v>1298</v>
      </c>
      <c r="LL729" t="s">
        <v>1299</v>
      </c>
      <c r="LQ729" t="s">
        <v>1691</v>
      </c>
      <c r="LS729" t="s">
        <v>1692</v>
      </c>
      <c r="LZ729" t="s">
        <v>1282</v>
      </c>
      <c r="MA729" t="s">
        <v>1300</v>
      </c>
      <c r="MN729" t="s">
        <v>1301</v>
      </c>
      <c r="NC729" t="s">
        <v>1302</v>
      </c>
      <c r="ND729" t="s">
        <v>1285</v>
      </c>
      <c r="NH729" t="s">
        <v>1278</v>
      </c>
      <c r="NL729" t="s">
        <v>1303</v>
      </c>
      <c r="OE729" t="s">
        <v>1693</v>
      </c>
      <c r="PM729" s="41" t="s">
        <v>1694</v>
      </c>
      <c r="PO729" s="41" t="s">
        <v>1695</v>
      </c>
      <c r="PP729" s="41" t="s">
        <v>1696</v>
      </c>
      <c r="PQ729" s="41" t="s">
        <v>1695</v>
      </c>
      <c r="PR729" s="41" t="s">
        <v>1695</v>
      </c>
      <c r="PS729" s="41" t="s">
        <v>1697</v>
      </c>
      <c r="PT729" s="41" t="s">
        <v>1698</v>
      </c>
      <c r="PU729" s="41" t="s">
        <v>1699</v>
      </c>
      <c r="PV729" s="41" t="s">
        <v>1700</v>
      </c>
      <c r="PW729" s="41" t="s">
        <v>1701</v>
      </c>
      <c r="QF729" s="41" t="s">
        <v>1702</v>
      </c>
      <c r="QG729" s="41" t="s">
        <v>1703</v>
      </c>
      <c r="QO729" t="s">
        <v>1304</v>
      </c>
      <c r="QP729" t="s">
        <v>1687</v>
      </c>
      <c r="QR729" t="s">
        <v>1278</v>
      </c>
      <c r="QS729" t="s">
        <v>1278</v>
      </c>
      <c r="QX729" t="s">
        <v>1282</v>
      </c>
      <c r="RN729" t="s">
        <v>1305</v>
      </c>
      <c r="RO729" t="s">
        <v>1306</v>
      </c>
      <c r="SA729" t="s">
        <v>1278</v>
      </c>
      <c r="SJ729" t="s">
        <v>5511</v>
      </c>
      <c r="SK729" t="s">
        <v>1307</v>
      </c>
      <c r="SL729" t="s">
        <v>1308</v>
      </c>
      <c r="SP729" t="s">
        <v>1285</v>
      </c>
      <c r="TA729" t="s">
        <v>1687</v>
      </c>
      <c r="TD729" t="s">
        <v>1687</v>
      </c>
      <c r="TG729" t="s">
        <v>1687</v>
      </c>
      <c r="TH729" t="s">
        <v>1309</v>
      </c>
      <c r="TQ729" t="s">
        <v>1704</v>
      </c>
      <c r="TY729" s="41" t="s">
        <v>1705</v>
      </c>
      <c r="UH729" s="41" t="s">
        <v>1705</v>
      </c>
      <c r="UM729" s="41" t="s">
        <v>1705</v>
      </c>
      <c r="UN729" s="41" t="s">
        <v>1705</v>
      </c>
      <c r="UO729" s="41" t="s">
        <v>1705</v>
      </c>
      <c r="WI729" t="s">
        <v>1278</v>
      </c>
      <c r="YB729" t="s">
        <v>1282</v>
      </c>
      <c r="YM729" t="s">
        <v>1310</v>
      </c>
      <c r="YU729" t="s">
        <v>1311</v>
      </c>
      <c r="ZN729" t="s">
        <v>1312</v>
      </c>
      <c r="ZX729" t="s">
        <v>1313</v>
      </c>
      <c r="ZZ729" t="s">
        <v>1706</v>
      </c>
      <c r="AAB729" t="s">
        <v>1689</v>
      </c>
      <c r="AAH729" t="s">
        <v>1314</v>
      </c>
      <c r="AAI729" t="s">
        <v>1315</v>
      </c>
      <c r="AAQ729" t="s">
        <v>1316</v>
      </c>
      <c r="AAR729" t="s">
        <v>1278</v>
      </c>
      <c r="AAS729" t="s">
        <v>1317</v>
      </c>
      <c r="AAT729" t="s">
        <v>1743</v>
      </c>
      <c r="AAW729" t="s">
        <v>1285</v>
      </c>
      <c r="ABE729" t="s">
        <v>1278</v>
      </c>
      <c r="ABG729" t="s">
        <v>1318</v>
      </c>
      <c r="ABN729" t="s">
        <v>1278</v>
      </c>
      <c r="ABR729" t="s">
        <v>1707</v>
      </c>
      <c r="ACD729" t="s">
        <v>1708</v>
      </c>
      <c r="ACG729" t="s">
        <v>1709</v>
      </c>
      <c r="ADG729" t="s">
        <v>1282</v>
      </c>
      <c r="ADP729" t="s">
        <v>1319</v>
      </c>
      <c r="ADR729" t="s">
        <v>1710</v>
      </c>
      <c r="AED729" t="s">
        <v>1320</v>
      </c>
      <c r="AET729" t="s">
        <v>1711</v>
      </c>
      <c r="AEV729" t="s">
        <v>1311</v>
      </c>
      <c r="AFA729" t="s">
        <v>1321</v>
      </c>
      <c r="AFI729" s="41" t="s">
        <v>1712</v>
      </c>
      <c r="AFR729" t="s">
        <v>1299</v>
      </c>
      <c r="AFS729" t="s">
        <v>1713</v>
      </c>
      <c r="AFZ729" t="s">
        <v>1322</v>
      </c>
      <c r="AGO729" t="s">
        <v>1323</v>
      </c>
      <c r="AGP729">
        <v>3</v>
      </c>
      <c r="AGQ729" t="s">
        <v>1324</v>
      </c>
      <c r="AGR729" t="s">
        <v>1324</v>
      </c>
      <c r="AGT729" t="s">
        <v>1324</v>
      </c>
      <c r="AHB729" t="s">
        <v>1325</v>
      </c>
      <c r="AHC729" t="s">
        <v>1326</v>
      </c>
      <c r="AHO729" t="s">
        <v>1689</v>
      </c>
      <c r="AHT729" t="b">
        <v>0</v>
      </c>
      <c r="AHX729" s="42">
        <v>0</v>
      </c>
      <c r="AIC729" s="41" t="s">
        <v>1714</v>
      </c>
      <c r="AIE729" t="s">
        <v>1327</v>
      </c>
      <c r="AIM729" t="s">
        <v>1715</v>
      </c>
      <c r="AIN729" t="s">
        <v>1716</v>
      </c>
      <c r="AJA729" t="s">
        <v>5887</v>
      </c>
      <c r="AJR729" t="s">
        <v>1328</v>
      </c>
      <c r="AKF729" t="s">
        <v>1317</v>
      </c>
      <c r="AKG729" t="s">
        <v>1329</v>
      </c>
      <c r="AKH729" t="s">
        <v>1330</v>
      </c>
      <c r="AKI729" t="s">
        <v>1285</v>
      </c>
      <c r="AKK729" t="s">
        <v>1331</v>
      </c>
      <c r="ALN729" s="41" t="s">
        <v>1717</v>
      </c>
      <c r="ALS729" t="s">
        <v>1332</v>
      </c>
      <c r="ALU729" t="s">
        <v>1333</v>
      </c>
      <c r="ALW729" t="s">
        <v>1718</v>
      </c>
      <c r="AMA729" t="s">
        <v>1334</v>
      </c>
      <c r="AMP729" s="41" t="s">
        <v>1719</v>
      </c>
      <c r="ANA729" t="s">
        <v>1335</v>
      </c>
      <c r="ANJ729" t="s">
        <v>1693</v>
      </c>
      <c r="ANV729" t="s">
        <v>1336</v>
      </c>
      <c r="AOF729" t="s">
        <v>1337</v>
      </c>
      <c r="AOJ729" s="41" t="s">
        <v>1720</v>
      </c>
      <c r="APG729" t="s">
        <v>1282</v>
      </c>
      <c r="APK729" t="s">
        <v>1285</v>
      </c>
      <c r="APL729" t="s">
        <v>1338</v>
      </c>
      <c r="APV729" t="s">
        <v>1328</v>
      </c>
      <c r="AQC729" t="s">
        <v>1339</v>
      </c>
      <c r="AQK729" t="s">
        <v>1687</v>
      </c>
      <c r="AQL729" t="s">
        <v>1340</v>
      </c>
      <c r="AQY729" t="s">
        <v>1341</v>
      </c>
      <c r="ARF729" t="s">
        <v>1285</v>
      </c>
      <c r="ARK729" t="s">
        <v>1342</v>
      </c>
      <c r="ARW729" t="s">
        <v>1721</v>
      </c>
      <c r="ARY729" t="s">
        <v>1343</v>
      </c>
      <c r="ASD729" t="s">
        <v>1344</v>
      </c>
      <c r="ASE729" t="s">
        <v>1722</v>
      </c>
      <c r="ASU729" t="s">
        <v>5511</v>
      </c>
      <c r="ATE729" t="s">
        <v>1345</v>
      </c>
      <c r="ATM729" t="s">
        <v>1346</v>
      </c>
      <c r="AUB729" t="s">
        <v>1347</v>
      </c>
      <c r="AUE729" t="s">
        <v>1723</v>
      </c>
      <c r="AUH729" s="41" t="s">
        <v>1724</v>
      </c>
      <c r="AUK729" s="41" t="s">
        <v>1725</v>
      </c>
      <c r="AUQ729" s="41" t="s">
        <v>1726</v>
      </c>
      <c r="AUW729" s="41" t="s">
        <v>1705</v>
      </c>
      <c r="AWA729" s="41" t="s">
        <v>1727</v>
      </c>
      <c r="AWE729">
        <v>100</v>
      </c>
      <c r="AWY729" t="s">
        <v>1278</v>
      </c>
      <c r="AWZ729" t="s">
        <v>1278</v>
      </c>
      <c r="AXA729" t="s">
        <v>1282</v>
      </c>
      <c r="AXU729" t="s">
        <v>1713</v>
      </c>
      <c r="AYO729" t="s">
        <v>1304</v>
      </c>
      <c r="AZI729" t="s">
        <v>1348</v>
      </c>
      <c r="AZM729" t="s">
        <v>1349</v>
      </c>
      <c r="BBM729" t="s">
        <v>1728</v>
      </c>
      <c r="BBY729" t="s">
        <v>1728</v>
      </c>
      <c r="BCD729" t="s">
        <v>1350</v>
      </c>
      <c r="BCE729" t="s">
        <v>1350</v>
      </c>
      <c r="BCF729" t="s">
        <v>1350</v>
      </c>
      <c r="BCG729" t="s">
        <v>1351</v>
      </c>
      <c r="BCH729" t="s">
        <v>1351</v>
      </c>
      <c r="BCI729" t="s">
        <v>1351</v>
      </c>
      <c r="BCP729" t="s">
        <v>1352</v>
      </c>
      <c r="BDH729" t="s">
        <v>1710</v>
      </c>
      <c r="BDI729" t="s">
        <v>1710</v>
      </c>
      <c r="BDJ729" t="s">
        <v>1729</v>
      </c>
      <c r="BEU729" t="s">
        <v>5511</v>
      </c>
      <c r="BGP729" t="s">
        <v>1728</v>
      </c>
      <c r="BIB729" t="s">
        <v>5511</v>
      </c>
      <c r="BIN729" s="41" t="s">
        <v>5888</v>
      </c>
    </row>
    <row r="730" spans="1:1015 1030:1600" ht="409.5">
      <c r="A730" t="s">
        <v>1744</v>
      </c>
      <c r="B730" t="s">
        <v>5889</v>
      </c>
      <c r="C730">
        <v>2624126</v>
      </c>
      <c r="D730" t="s">
        <v>1262</v>
      </c>
      <c r="E730" t="s">
        <v>54</v>
      </c>
      <c r="F730" t="s">
        <v>1263</v>
      </c>
      <c r="G730" t="s">
        <v>1264</v>
      </c>
      <c r="H730" t="s">
        <v>1265</v>
      </c>
      <c r="I730" t="s">
        <v>1266</v>
      </c>
      <c r="L730" t="s">
        <v>1749</v>
      </c>
      <c r="M730" t="s">
        <v>1267</v>
      </c>
      <c r="N730" t="s">
        <v>1267</v>
      </c>
      <c r="O730" t="s">
        <v>5890</v>
      </c>
      <c r="P730" t="s">
        <v>5891</v>
      </c>
      <c r="Q730" t="s">
        <v>5633</v>
      </c>
      <c r="R730" t="s">
        <v>5891</v>
      </c>
      <c r="S730" t="s">
        <v>5789</v>
      </c>
      <c r="T730">
        <v>0</v>
      </c>
      <c r="U730" t="s">
        <v>1268</v>
      </c>
      <c r="V730" t="s">
        <v>1269</v>
      </c>
      <c r="W730" t="s">
        <v>1270</v>
      </c>
      <c r="X730" t="s">
        <v>1354</v>
      </c>
      <c r="Y730" t="s">
        <v>1742</v>
      </c>
      <c r="Z730" s="41" t="s">
        <v>5892</v>
      </c>
      <c r="AB730" t="s">
        <v>1730</v>
      </c>
      <c r="AC730" t="s">
        <v>1272</v>
      </c>
      <c r="AD730" t="s">
        <v>1273</v>
      </c>
      <c r="AE730" t="s">
        <v>1274</v>
      </c>
      <c r="AF730" t="s">
        <v>1275</v>
      </c>
      <c r="AG730" t="s">
        <v>1276</v>
      </c>
      <c r="AH730" t="s">
        <v>1749</v>
      </c>
      <c r="AS730" t="s">
        <v>1745</v>
      </c>
      <c r="BJ730" t="s">
        <v>1684</v>
      </c>
      <c r="BK730" t="s">
        <v>1685</v>
      </c>
      <c r="BM730" t="s">
        <v>1686</v>
      </c>
      <c r="BN730" t="s">
        <v>1686</v>
      </c>
      <c r="BO730" t="s">
        <v>1686</v>
      </c>
      <c r="BP730" t="s">
        <v>1686</v>
      </c>
      <c r="BX730" t="s">
        <v>1277</v>
      </c>
      <c r="CA730" t="s">
        <v>1278</v>
      </c>
      <c r="CL730" t="s">
        <v>1279</v>
      </c>
      <c r="CM730" t="s">
        <v>1279</v>
      </c>
      <c r="CO730" t="s">
        <v>5511</v>
      </c>
      <c r="DC730" t="s">
        <v>1280</v>
      </c>
      <c r="DD730" t="s">
        <v>1280</v>
      </c>
      <c r="DJ730" t="s">
        <v>1687</v>
      </c>
      <c r="DK730" t="s">
        <v>1281</v>
      </c>
      <c r="FJ730" t="s">
        <v>5511</v>
      </c>
      <c r="FQ730" t="s">
        <v>1282</v>
      </c>
      <c r="GL730" t="s">
        <v>1283</v>
      </c>
      <c r="GN730" t="s">
        <v>1284</v>
      </c>
      <c r="GO730" t="s">
        <v>1284</v>
      </c>
      <c r="GR730" t="s">
        <v>1285</v>
      </c>
      <c r="GU730" t="s">
        <v>1286</v>
      </c>
      <c r="GW730" t="s">
        <v>1286</v>
      </c>
      <c r="GX730" t="s">
        <v>1286</v>
      </c>
      <c r="GY730" t="s">
        <v>1286</v>
      </c>
      <c r="GZ730" t="s">
        <v>1286</v>
      </c>
      <c r="HA730" t="s">
        <v>1284</v>
      </c>
      <c r="HC730" t="s">
        <v>1284</v>
      </c>
      <c r="HD730" t="s">
        <v>1285</v>
      </c>
      <c r="HI730" t="s">
        <v>1287</v>
      </c>
      <c r="HR730" t="s">
        <v>1288</v>
      </c>
      <c r="HS730" s="41" t="s">
        <v>1688</v>
      </c>
      <c r="HT730" t="s">
        <v>1687</v>
      </c>
      <c r="HU730" t="s">
        <v>1687</v>
      </c>
      <c r="IX730" t="s">
        <v>1289</v>
      </c>
      <c r="JD730" t="s">
        <v>1689</v>
      </c>
      <c r="JJ730" t="s">
        <v>1290</v>
      </c>
      <c r="JK730" t="s">
        <v>1290</v>
      </c>
      <c r="JQ730" t="s">
        <v>1291</v>
      </c>
      <c r="JT730" t="s">
        <v>1690</v>
      </c>
      <c r="JV730" t="s">
        <v>1292</v>
      </c>
      <c r="JX730" t="s">
        <v>1293</v>
      </c>
      <c r="JY730" t="s">
        <v>1294</v>
      </c>
      <c r="JZ730" t="s">
        <v>1295</v>
      </c>
      <c r="KB730" t="s">
        <v>1296</v>
      </c>
      <c r="KU730" t="s">
        <v>1297</v>
      </c>
      <c r="KV730" t="s">
        <v>1297</v>
      </c>
      <c r="KX730" t="s">
        <v>1278</v>
      </c>
      <c r="KZ730" t="s">
        <v>1687</v>
      </c>
      <c r="LA730" t="s">
        <v>1298</v>
      </c>
      <c r="LB730" t="s">
        <v>1298</v>
      </c>
      <c r="LL730" t="s">
        <v>1299</v>
      </c>
      <c r="LQ730" t="s">
        <v>1691</v>
      </c>
      <c r="LS730" t="s">
        <v>1692</v>
      </c>
      <c r="LZ730" t="s">
        <v>1282</v>
      </c>
      <c r="MA730" t="s">
        <v>1300</v>
      </c>
      <c r="MN730" t="s">
        <v>1301</v>
      </c>
      <c r="NC730" t="s">
        <v>1302</v>
      </c>
      <c r="ND730" t="s">
        <v>1285</v>
      </c>
      <c r="NH730" t="s">
        <v>1278</v>
      </c>
      <c r="NL730" t="s">
        <v>1303</v>
      </c>
      <c r="OE730" t="s">
        <v>1693</v>
      </c>
      <c r="PM730" s="41" t="s">
        <v>1694</v>
      </c>
      <c r="PO730" s="41" t="s">
        <v>1695</v>
      </c>
      <c r="PP730" s="41" t="s">
        <v>1696</v>
      </c>
      <c r="PQ730" s="41" t="s">
        <v>1695</v>
      </c>
      <c r="PR730" s="41" t="s">
        <v>1695</v>
      </c>
      <c r="PS730" s="41" t="s">
        <v>1697</v>
      </c>
      <c r="PT730" s="41" t="s">
        <v>1698</v>
      </c>
      <c r="PU730" s="41" t="s">
        <v>1699</v>
      </c>
      <c r="PV730" s="41" t="s">
        <v>1700</v>
      </c>
      <c r="PW730" s="41" t="s">
        <v>1701</v>
      </c>
      <c r="QF730" s="41" t="s">
        <v>1702</v>
      </c>
      <c r="QG730" s="41" t="s">
        <v>1703</v>
      </c>
      <c r="QO730" t="s">
        <v>1304</v>
      </c>
      <c r="QP730" t="s">
        <v>1687</v>
      </c>
      <c r="QR730" t="s">
        <v>1278</v>
      </c>
      <c r="QS730" t="s">
        <v>1278</v>
      </c>
      <c r="QX730" t="s">
        <v>1282</v>
      </c>
      <c r="RN730" t="s">
        <v>1305</v>
      </c>
      <c r="RO730" t="s">
        <v>1306</v>
      </c>
      <c r="SA730" t="s">
        <v>1278</v>
      </c>
      <c r="SJ730" t="s">
        <v>5511</v>
      </c>
      <c r="SK730" t="s">
        <v>1307</v>
      </c>
      <c r="SL730" t="s">
        <v>1308</v>
      </c>
      <c r="SP730" t="s">
        <v>1285</v>
      </c>
      <c r="TA730" t="s">
        <v>1687</v>
      </c>
      <c r="TD730" t="s">
        <v>1687</v>
      </c>
      <c r="TG730" t="s">
        <v>1687</v>
      </c>
      <c r="TH730" t="s">
        <v>1309</v>
      </c>
      <c r="TQ730" t="s">
        <v>1704</v>
      </c>
      <c r="TY730" s="41" t="s">
        <v>1705</v>
      </c>
      <c r="UH730" s="41" t="s">
        <v>1705</v>
      </c>
      <c r="UM730" s="41" t="s">
        <v>1705</v>
      </c>
      <c r="UN730" s="41" t="s">
        <v>1705</v>
      </c>
      <c r="UO730" s="41" t="s">
        <v>1705</v>
      </c>
      <c r="WI730" t="s">
        <v>1278</v>
      </c>
      <c r="YB730" t="s">
        <v>1282</v>
      </c>
      <c r="YM730" t="s">
        <v>1310</v>
      </c>
      <c r="YU730" t="s">
        <v>1311</v>
      </c>
      <c r="ZN730" t="s">
        <v>1312</v>
      </c>
      <c r="ZX730" t="s">
        <v>1313</v>
      </c>
      <c r="ZZ730" t="s">
        <v>1706</v>
      </c>
      <c r="AAB730" t="s">
        <v>1689</v>
      </c>
      <c r="AAH730" t="s">
        <v>1314</v>
      </c>
      <c r="AAI730" t="s">
        <v>1315</v>
      </c>
      <c r="AAQ730" t="s">
        <v>1316</v>
      </c>
      <c r="AAR730" t="s">
        <v>1278</v>
      </c>
      <c r="AAS730" t="s">
        <v>1317</v>
      </c>
      <c r="AAT730" t="s">
        <v>1743</v>
      </c>
      <c r="AAW730" t="s">
        <v>1285</v>
      </c>
      <c r="ABE730" t="s">
        <v>1278</v>
      </c>
      <c r="ABG730" t="s">
        <v>1318</v>
      </c>
      <c r="ABN730" t="s">
        <v>1278</v>
      </c>
      <c r="ABR730" t="s">
        <v>1707</v>
      </c>
      <c r="ACD730" t="s">
        <v>1708</v>
      </c>
      <c r="ACG730" t="s">
        <v>1709</v>
      </c>
      <c r="ADG730" t="s">
        <v>1282</v>
      </c>
      <c r="ADP730" t="s">
        <v>1319</v>
      </c>
      <c r="ADR730" t="s">
        <v>1710</v>
      </c>
      <c r="AED730" t="s">
        <v>1320</v>
      </c>
      <c r="AET730" t="s">
        <v>1711</v>
      </c>
      <c r="AEV730" t="s">
        <v>1311</v>
      </c>
      <c r="AFA730" t="s">
        <v>1321</v>
      </c>
      <c r="AFI730" s="41" t="s">
        <v>1712</v>
      </c>
      <c r="AFR730" t="s">
        <v>1299</v>
      </c>
      <c r="AFS730" t="s">
        <v>1713</v>
      </c>
      <c r="AFZ730" t="s">
        <v>1322</v>
      </c>
      <c r="AGO730" t="s">
        <v>1323</v>
      </c>
      <c r="AGP730">
        <v>3</v>
      </c>
      <c r="AGQ730" t="s">
        <v>1324</v>
      </c>
      <c r="AGR730" t="s">
        <v>1324</v>
      </c>
      <c r="AGT730" t="s">
        <v>1324</v>
      </c>
      <c r="AHB730" t="s">
        <v>1325</v>
      </c>
      <c r="AHC730" t="s">
        <v>1326</v>
      </c>
      <c r="AHO730" t="s">
        <v>1689</v>
      </c>
      <c r="AHT730" t="b">
        <v>0</v>
      </c>
      <c r="AHX730" s="42">
        <v>0</v>
      </c>
      <c r="AIC730" s="41" t="s">
        <v>1714</v>
      </c>
      <c r="AIE730" t="s">
        <v>1327</v>
      </c>
      <c r="AIM730" t="s">
        <v>1715</v>
      </c>
      <c r="AIN730" t="s">
        <v>1716</v>
      </c>
      <c r="AJA730" t="s">
        <v>5893</v>
      </c>
      <c r="AJR730" t="s">
        <v>1328</v>
      </c>
      <c r="AKF730" t="s">
        <v>1317</v>
      </c>
      <c r="AKG730" t="s">
        <v>1329</v>
      </c>
      <c r="AKH730" t="s">
        <v>1330</v>
      </c>
      <c r="AKI730" t="s">
        <v>1285</v>
      </c>
      <c r="AKK730" t="s">
        <v>1331</v>
      </c>
      <c r="ALN730" s="41" t="s">
        <v>1717</v>
      </c>
      <c r="ALS730" t="s">
        <v>1332</v>
      </c>
      <c r="ALU730" t="s">
        <v>1333</v>
      </c>
      <c r="ALW730" t="s">
        <v>1718</v>
      </c>
      <c r="AMA730" t="s">
        <v>1334</v>
      </c>
      <c r="AMP730" s="41" t="s">
        <v>1719</v>
      </c>
      <c r="ANA730" t="s">
        <v>1335</v>
      </c>
      <c r="ANJ730" t="s">
        <v>1693</v>
      </c>
      <c r="ANV730" t="s">
        <v>1336</v>
      </c>
      <c r="AOF730" t="s">
        <v>1337</v>
      </c>
      <c r="AOJ730" s="41" t="s">
        <v>1720</v>
      </c>
      <c r="APG730" t="s">
        <v>1282</v>
      </c>
      <c r="APK730" t="s">
        <v>1285</v>
      </c>
      <c r="APL730" t="s">
        <v>1338</v>
      </c>
      <c r="APV730" t="s">
        <v>1328</v>
      </c>
      <c r="AQC730" t="s">
        <v>1339</v>
      </c>
      <c r="AQK730" t="s">
        <v>1687</v>
      </c>
      <c r="AQL730" t="s">
        <v>1340</v>
      </c>
      <c r="AQY730" t="s">
        <v>1341</v>
      </c>
      <c r="ARF730" t="s">
        <v>1285</v>
      </c>
      <c r="ARK730" t="s">
        <v>1342</v>
      </c>
      <c r="ARW730" t="s">
        <v>1721</v>
      </c>
      <c r="ARY730" t="s">
        <v>1343</v>
      </c>
      <c r="ASD730" t="s">
        <v>1344</v>
      </c>
      <c r="ASE730" t="s">
        <v>1722</v>
      </c>
      <c r="ASU730" t="s">
        <v>5511</v>
      </c>
      <c r="ATE730" t="s">
        <v>1345</v>
      </c>
      <c r="ATM730" t="s">
        <v>1346</v>
      </c>
      <c r="AUB730" t="s">
        <v>1347</v>
      </c>
      <c r="AUE730" t="s">
        <v>1723</v>
      </c>
      <c r="AUH730" s="41" t="s">
        <v>1724</v>
      </c>
      <c r="AUK730" s="41" t="s">
        <v>1725</v>
      </c>
      <c r="AUQ730" s="41" t="s">
        <v>1726</v>
      </c>
      <c r="AUW730" s="41" t="s">
        <v>1705</v>
      </c>
      <c r="AWA730" s="41" t="s">
        <v>1727</v>
      </c>
      <c r="AWE730">
        <v>100</v>
      </c>
      <c r="AWY730" t="s">
        <v>1278</v>
      </c>
      <c r="AWZ730" t="s">
        <v>1278</v>
      </c>
      <c r="AXA730" t="s">
        <v>1282</v>
      </c>
      <c r="AXU730" t="s">
        <v>1713</v>
      </c>
      <c r="AYO730" t="s">
        <v>1304</v>
      </c>
      <c r="AZI730" t="s">
        <v>1348</v>
      </c>
      <c r="AZM730" t="s">
        <v>1349</v>
      </c>
      <c r="BBM730" t="s">
        <v>1728</v>
      </c>
      <c r="BBY730" t="s">
        <v>1728</v>
      </c>
      <c r="BCD730" t="s">
        <v>1350</v>
      </c>
      <c r="BCE730" t="s">
        <v>1350</v>
      </c>
      <c r="BCF730" t="s">
        <v>1350</v>
      </c>
      <c r="BCG730" t="s">
        <v>1351</v>
      </c>
      <c r="BCH730" t="s">
        <v>1351</v>
      </c>
      <c r="BCI730" t="s">
        <v>1351</v>
      </c>
      <c r="BCP730" t="s">
        <v>1352</v>
      </c>
      <c r="BDH730" t="s">
        <v>1710</v>
      </c>
      <c r="BDI730" t="s">
        <v>1710</v>
      </c>
      <c r="BDJ730" t="s">
        <v>1729</v>
      </c>
      <c r="BEU730" t="s">
        <v>5511</v>
      </c>
      <c r="BGP730" t="s">
        <v>1728</v>
      </c>
      <c r="BIB730" t="s">
        <v>5511</v>
      </c>
      <c r="BIN730" s="41" t="s">
        <v>5894</v>
      </c>
    </row>
    <row r="731" spans="1:1015 1030:1600" ht="409.5">
      <c r="A731" t="s">
        <v>1744</v>
      </c>
      <c r="B731" t="s">
        <v>5895</v>
      </c>
      <c r="C731">
        <v>2624176</v>
      </c>
      <c r="D731" t="s">
        <v>1262</v>
      </c>
      <c r="E731" t="s">
        <v>54</v>
      </c>
      <c r="F731" t="s">
        <v>1263</v>
      </c>
      <c r="G731" t="s">
        <v>1264</v>
      </c>
      <c r="H731" t="s">
        <v>1265</v>
      </c>
      <c r="I731" t="s">
        <v>1266</v>
      </c>
      <c r="L731" t="s">
        <v>1749</v>
      </c>
      <c r="M731" t="s">
        <v>1267</v>
      </c>
      <c r="N731" t="s">
        <v>1267</v>
      </c>
      <c r="O731" t="s">
        <v>5896</v>
      </c>
      <c r="P731" t="s">
        <v>5897</v>
      </c>
      <c r="Q731" t="s">
        <v>5633</v>
      </c>
      <c r="R731" t="s">
        <v>5897</v>
      </c>
      <c r="S731" t="s">
        <v>5789</v>
      </c>
      <c r="T731">
        <v>0</v>
      </c>
      <c r="U731" t="s">
        <v>1268</v>
      </c>
      <c r="V731" t="s">
        <v>1269</v>
      </c>
      <c r="W731" t="s">
        <v>1270</v>
      </c>
      <c r="X731" t="s">
        <v>1354</v>
      </c>
      <c r="Y731" t="s">
        <v>1742</v>
      </c>
      <c r="Z731" s="41" t="s">
        <v>5898</v>
      </c>
      <c r="AB731" t="s">
        <v>1730</v>
      </c>
      <c r="AC731" t="s">
        <v>1272</v>
      </c>
      <c r="AD731" t="s">
        <v>1273</v>
      </c>
      <c r="AE731" t="s">
        <v>1274</v>
      </c>
      <c r="AF731" t="s">
        <v>1275</v>
      </c>
      <c r="AG731" t="s">
        <v>1276</v>
      </c>
      <c r="AH731" t="s">
        <v>1749</v>
      </c>
      <c r="AS731" t="s">
        <v>1745</v>
      </c>
      <c r="BJ731" t="s">
        <v>1684</v>
      </c>
      <c r="BK731" t="s">
        <v>1685</v>
      </c>
      <c r="BM731" t="s">
        <v>1686</v>
      </c>
      <c r="BN731" t="s">
        <v>1686</v>
      </c>
      <c r="BO731" t="s">
        <v>1686</v>
      </c>
      <c r="BP731" t="s">
        <v>1686</v>
      </c>
      <c r="BX731" t="s">
        <v>1277</v>
      </c>
      <c r="CA731" t="s">
        <v>1278</v>
      </c>
      <c r="CL731" t="s">
        <v>1279</v>
      </c>
      <c r="CM731" t="s">
        <v>1279</v>
      </c>
      <c r="CO731" t="s">
        <v>5511</v>
      </c>
      <c r="DC731" t="s">
        <v>1280</v>
      </c>
      <c r="DD731" t="s">
        <v>1280</v>
      </c>
      <c r="DJ731" t="s">
        <v>1687</v>
      </c>
      <c r="DK731" t="s">
        <v>1281</v>
      </c>
      <c r="FJ731" t="s">
        <v>5511</v>
      </c>
      <c r="FQ731" t="s">
        <v>1282</v>
      </c>
      <c r="GL731" t="s">
        <v>1283</v>
      </c>
      <c r="GN731" t="s">
        <v>1284</v>
      </c>
      <c r="GO731" t="s">
        <v>1284</v>
      </c>
      <c r="GR731" t="s">
        <v>1285</v>
      </c>
      <c r="GU731" t="s">
        <v>1286</v>
      </c>
      <c r="GW731" t="s">
        <v>1286</v>
      </c>
      <c r="GX731" t="s">
        <v>1286</v>
      </c>
      <c r="GY731" t="s">
        <v>1286</v>
      </c>
      <c r="GZ731" t="s">
        <v>1286</v>
      </c>
      <c r="HA731" t="s">
        <v>1284</v>
      </c>
      <c r="HC731" t="s">
        <v>1284</v>
      </c>
      <c r="HD731" t="s">
        <v>1285</v>
      </c>
      <c r="HI731" t="s">
        <v>1287</v>
      </c>
      <c r="HR731" t="s">
        <v>1288</v>
      </c>
      <c r="HS731" s="41" t="s">
        <v>1688</v>
      </c>
      <c r="HT731" t="s">
        <v>1687</v>
      </c>
      <c r="HU731" t="s">
        <v>1687</v>
      </c>
      <c r="IX731" t="s">
        <v>1289</v>
      </c>
      <c r="JD731" t="s">
        <v>1689</v>
      </c>
      <c r="JJ731" t="s">
        <v>1290</v>
      </c>
      <c r="JK731" t="s">
        <v>1290</v>
      </c>
      <c r="JQ731" t="s">
        <v>1291</v>
      </c>
      <c r="JT731" t="s">
        <v>1690</v>
      </c>
      <c r="JV731" t="s">
        <v>1292</v>
      </c>
      <c r="JX731" t="s">
        <v>1293</v>
      </c>
      <c r="JY731" t="s">
        <v>1294</v>
      </c>
      <c r="JZ731" t="s">
        <v>1295</v>
      </c>
      <c r="KB731" t="s">
        <v>1296</v>
      </c>
      <c r="KU731" t="s">
        <v>1297</v>
      </c>
      <c r="KV731" t="s">
        <v>1297</v>
      </c>
      <c r="KX731" t="s">
        <v>1278</v>
      </c>
      <c r="KZ731" t="s">
        <v>1687</v>
      </c>
      <c r="LA731" t="s">
        <v>1298</v>
      </c>
      <c r="LB731" t="s">
        <v>1298</v>
      </c>
      <c r="LL731" t="s">
        <v>1299</v>
      </c>
      <c r="LQ731" t="s">
        <v>1691</v>
      </c>
      <c r="LS731" t="s">
        <v>1692</v>
      </c>
      <c r="LZ731" t="s">
        <v>1282</v>
      </c>
      <c r="MA731" t="s">
        <v>1300</v>
      </c>
      <c r="MN731" t="s">
        <v>1301</v>
      </c>
      <c r="NC731" t="s">
        <v>1302</v>
      </c>
      <c r="ND731" t="s">
        <v>1285</v>
      </c>
      <c r="NH731" t="s">
        <v>1278</v>
      </c>
      <c r="NL731" t="s">
        <v>1303</v>
      </c>
      <c r="OE731" t="s">
        <v>1693</v>
      </c>
      <c r="PM731" s="41" t="s">
        <v>1694</v>
      </c>
      <c r="PO731" s="41" t="s">
        <v>1695</v>
      </c>
      <c r="PP731" s="41" t="s">
        <v>1696</v>
      </c>
      <c r="PQ731" s="41" t="s">
        <v>1695</v>
      </c>
      <c r="PR731" s="41" t="s">
        <v>1695</v>
      </c>
      <c r="PS731" s="41" t="s">
        <v>1697</v>
      </c>
      <c r="PT731" s="41" t="s">
        <v>1698</v>
      </c>
      <c r="PU731" s="41" t="s">
        <v>1699</v>
      </c>
      <c r="PV731" s="41" t="s">
        <v>1700</v>
      </c>
      <c r="PW731" s="41" t="s">
        <v>1701</v>
      </c>
      <c r="QF731" s="41" t="s">
        <v>1702</v>
      </c>
      <c r="QG731" s="41" t="s">
        <v>1703</v>
      </c>
      <c r="QO731" t="s">
        <v>1304</v>
      </c>
      <c r="QP731" t="s">
        <v>1687</v>
      </c>
      <c r="QR731" t="s">
        <v>1278</v>
      </c>
      <c r="QS731" t="s">
        <v>1278</v>
      </c>
      <c r="QX731" t="s">
        <v>1282</v>
      </c>
      <c r="RN731" t="s">
        <v>1305</v>
      </c>
      <c r="RO731" t="s">
        <v>1306</v>
      </c>
      <c r="SA731" t="s">
        <v>1278</v>
      </c>
      <c r="SJ731" t="s">
        <v>5511</v>
      </c>
      <c r="SK731" t="s">
        <v>1307</v>
      </c>
      <c r="SL731" t="s">
        <v>1308</v>
      </c>
      <c r="SP731" t="s">
        <v>1285</v>
      </c>
      <c r="TA731" t="s">
        <v>1687</v>
      </c>
      <c r="TD731" t="s">
        <v>1687</v>
      </c>
      <c r="TG731" t="s">
        <v>1687</v>
      </c>
      <c r="TH731" t="s">
        <v>1309</v>
      </c>
      <c r="TQ731" t="s">
        <v>1704</v>
      </c>
      <c r="TY731" s="41" t="s">
        <v>1705</v>
      </c>
      <c r="UH731" s="41" t="s">
        <v>1705</v>
      </c>
      <c r="UM731" s="41" t="s">
        <v>1705</v>
      </c>
      <c r="UN731" s="41" t="s">
        <v>1705</v>
      </c>
      <c r="UO731" s="41" t="s">
        <v>1705</v>
      </c>
      <c r="WI731" t="s">
        <v>1278</v>
      </c>
      <c r="YB731" t="s">
        <v>1282</v>
      </c>
      <c r="YM731" t="s">
        <v>1310</v>
      </c>
      <c r="YU731" t="s">
        <v>1311</v>
      </c>
      <c r="ZN731" t="s">
        <v>1312</v>
      </c>
      <c r="ZX731" t="s">
        <v>1313</v>
      </c>
      <c r="ZZ731" t="s">
        <v>1706</v>
      </c>
      <c r="AAB731" t="s">
        <v>1689</v>
      </c>
      <c r="AAH731" t="s">
        <v>1314</v>
      </c>
      <c r="AAI731" t="s">
        <v>1315</v>
      </c>
      <c r="AAQ731" t="s">
        <v>1316</v>
      </c>
      <c r="AAR731" t="s">
        <v>1278</v>
      </c>
      <c r="AAS731" t="s">
        <v>1317</v>
      </c>
      <c r="AAT731" t="s">
        <v>1743</v>
      </c>
      <c r="AAW731" t="s">
        <v>1285</v>
      </c>
      <c r="ABE731" t="s">
        <v>1278</v>
      </c>
      <c r="ABG731" t="s">
        <v>1318</v>
      </c>
      <c r="ABN731" t="s">
        <v>1278</v>
      </c>
      <c r="ABR731" t="s">
        <v>1707</v>
      </c>
      <c r="ACD731" t="s">
        <v>1708</v>
      </c>
      <c r="ACG731" t="s">
        <v>1709</v>
      </c>
      <c r="ADG731" t="s">
        <v>1282</v>
      </c>
      <c r="ADP731" t="s">
        <v>1319</v>
      </c>
      <c r="ADR731" t="s">
        <v>1710</v>
      </c>
      <c r="AED731" t="s">
        <v>1320</v>
      </c>
      <c r="AET731" t="s">
        <v>1711</v>
      </c>
      <c r="AEV731" t="s">
        <v>1311</v>
      </c>
      <c r="AFA731" t="s">
        <v>1321</v>
      </c>
      <c r="AFI731" s="41" t="s">
        <v>1712</v>
      </c>
      <c r="AFR731" t="s">
        <v>1299</v>
      </c>
      <c r="AFS731" t="s">
        <v>1713</v>
      </c>
      <c r="AFZ731" t="s">
        <v>1322</v>
      </c>
      <c r="AGO731" t="s">
        <v>1323</v>
      </c>
      <c r="AGP731">
        <v>3</v>
      </c>
      <c r="AGQ731" t="s">
        <v>1324</v>
      </c>
      <c r="AGR731" t="s">
        <v>1324</v>
      </c>
      <c r="AGT731" t="s">
        <v>1324</v>
      </c>
      <c r="AHB731" t="s">
        <v>1325</v>
      </c>
      <c r="AHC731" t="s">
        <v>1326</v>
      </c>
      <c r="AHO731" t="s">
        <v>1689</v>
      </c>
      <c r="AHT731" t="b">
        <v>0</v>
      </c>
      <c r="AHX731" s="42">
        <v>0</v>
      </c>
      <c r="AIC731" s="41" t="s">
        <v>1714</v>
      </c>
      <c r="AIE731" t="s">
        <v>1327</v>
      </c>
      <c r="AIM731" t="s">
        <v>1715</v>
      </c>
      <c r="AIN731" t="s">
        <v>1716</v>
      </c>
      <c r="AJA731" t="s">
        <v>5899</v>
      </c>
      <c r="AJR731" t="s">
        <v>1328</v>
      </c>
      <c r="AKF731" t="s">
        <v>1317</v>
      </c>
      <c r="AKG731" t="s">
        <v>1329</v>
      </c>
      <c r="AKH731" t="s">
        <v>1330</v>
      </c>
      <c r="AKI731" t="s">
        <v>1285</v>
      </c>
      <c r="AKK731" t="s">
        <v>1331</v>
      </c>
      <c r="ALN731" s="41" t="s">
        <v>1717</v>
      </c>
      <c r="ALS731" t="s">
        <v>1332</v>
      </c>
      <c r="ALU731" t="s">
        <v>1333</v>
      </c>
      <c r="ALW731" t="s">
        <v>1718</v>
      </c>
      <c r="AMA731" t="s">
        <v>1334</v>
      </c>
      <c r="AMP731" s="41" t="s">
        <v>1719</v>
      </c>
      <c r="ANA731" t="s">
        <v>1335</v>
      </c>
      <c r="ANJ731" t="s">
        <v>1693</v>
      </c>
      <c r="ANV731" t="s">
        <v>1336</v>
      </c>
      <c r="AOF731" t="s">
        <v>1337</v>
      </c>
      <c r="AOJ731" s="41" t="s">
        <v>1720</v>
      </c>
      <c r="APG731" t="s">
        <v>1282</v>
      </c>
      <c r="APK731" t="s">
        <v>1285</v>
      </c>
      <c r="APL731" t="s">
        <v>1338</v>
      </c>
      <c r="APV731" t="s">
        <v>1328</v>
      </c>
      <c r="AQC731" t="s">
        <v>1339</v>
      </c>
      <c r="AQK731" t="s">
        <v>1687</v>
      </c>
      <c r="AQL731" t="s">
        <v>1340</v>
      </c>
      <c r="AQY731" t="s">
        <v>1341</v>
      </c>
      <c r="ARF731" t="s">
        <v>1285</v>
      </c>
      <c r="ARK731" t="s">
        <v>1342</v>
      </c>
      <c r="ARW731" t="s">
        <v>1721</v>
      </c>
      <c r="ARY731" t="s">
        <v>1343</v>
      </c>
      <c r="ASD731" t="s">
        <v>1344</v>
      </c>
      <c r="ASE731" t="s">
        <v>1722</v>
      </c>
      <c r="ASU731" t="s">
        <v>5511</v>
      </c>
      <c r="ATE731" t="s">
        <v>1345</v>
      </c>
      <c r="ATM731" t="s">
        <v>1346</v>
      </c>
      <c r="AUB731" t="s">
        <v>1347</v>
      </c>
      <c r="AUE731" t="s">
        <v>1723</v>
      </c>
      <c r="AUH731" s="41" t="s">
        <v>1724</v>
      </c>
      <c r="AUK731" s="41" t="s">
        <v>1725</v>
      </c>
      <c r="AUQ731" s="41" t="s">
        <v>1726</v>
      </c>
      <c r="AUW731" s="41" t="s">
        <v>1705</v>
      </c>
      <c r="AWA731" s="41" t="s">
        <v>1727</v>
      </c>
      <c r="AWE731">
        <v>100</v>
      </c>
      <c r="AWY731" t="s">
        <v>1278</v>
      </c>
      <c r="AWZ731" t="s">
        <v>1278</v>
      </c>
      <c r="AXA731" t="s">
        <v>1282</v>
      </c>
      <c r="AXU731" t="s">
        <v>1713</v>
      </c>
      <c r="AYO731" t="s">
        <v>1304</v>
      </c>
      <c r="AZI731" t="s">
        <v>1348</v>
      </c>
      <c r="AZM731" t="s">
        <v>1349</v>
      </c>
      <c r="BBM731" t="s">
        <v>1728</v>
      </c>
      <c r="BBY731" t="s">
        <v>1728</v>
      </c>
      <c r="BCD731" t="s">
        <v>1350</v>
      </c>
      <c r="BCE731" t="s">
        <v>1350</v>
      </c>
      <c r="BCF731" t="s">
        <v>1350</v>
      </c>
      <c r="BCG731" t="s">
        <v>1351</v>
      </c>
      <c r="BCH731" t="s">
        <v>1351</v>
      </c>
      <c r="BCI731" t="s">
        <v>1351</v>
      </c>
      <c r="BCP731" t="s">
        <v>1352</v>
      </c>
      <c r="BDH731" t="s">
        <v>1710</v>
      </c>
      <c r="BDI731" t="s">
        <v>1710</v>
      </c>
      <c r="BDJ731" t="s">
        <v>1729</v>
      </c>
      <c r="BEU731" t="s">
        <v>5511</v>
      </c>
      <c r="BGP731" t="s">
        <v>1728</v>
      </c>
      <c r="BIB731" t="s">
        <v>5511</v>
      </c>
      <c r="BIN731" s="41" t="s">
        <v>5900</v>
      </c>
    </row>
    <row r="732" spans="1:1015 1030:1600" ht="409.5">
      <c r="A732" t="s">
        <v>1744</v>
      </c>
      <c r="B732" t="s">
        <v>5901</v>
      </c>
      <c r="C732">
        <v>2624376</v>
      </c>
      <c r="D732" t="s">
        <v>1262</v>
      </c>
      <c r="E732" t="s">
        <v>54</v>
      </c>
      <c r="F732" t="s">
        <v>1263</v>
      </c>
      <c r="G732" t="s">
        <v>1264</v>
      </c>
      <c r="H732" t="s">
        <v>1265</v>
      </c>
      <c r="I732" t="s">
        <v>1266</v>
      </c>
      <c r="L732" t="s">
        <v>1749</v>
      </c>
      <c r="M732" t="s">
        <v>1267</v>
      </c>
      <c r="N732" t="s">
        <v>1267</v>
      </c>
      <c r="O732" t="s">
        <v>5902</v>
      </c>
      <c r="P732" t="s">
        <v>5903</v>
      </c>
      <c r="Q732" t="s">
        <v>5633</v>
      </c>
      <c r="R732" t="s">
        <v>5903</v>
      </c>
      <c r="S732" t="s">
        <v>5789</v>
      </c>
      <c r="T732">
        <v>0</v>
      </c>
      <c r="U732" t="s">
        <v>1268</v>
      </c>
      <c r="V732" t="s">
        <v>1269</v>
      </c>
      <c r="W732" t="s">
        <v>1270</v>
      </c>
      <c r="X732" t="s">
        <v>1354</v>
      </c>
      <c r="Y732" t="s">
        <v>1742</v>
      </c>
      <c r="Z732" s="41" t="s">
        <v>5904</v>
      </c>
      <c r="AB732" t="s">
        <v>1730</v>
      </c>
      <c r="AC732" t="s">
        <v>1272</v>
      </c>
      <c r="AD732" t="s">
        <v>1273</v>
      </c>
      <c r="AE732" t="s">
        <v>1274</v>
      </c>
      <c r="AF732" t="s">
        <v>1275</v>
      </c>
      <c r="AG732" t="s">
        <v>1276</v>
      </c>
      <c r="AH732" t="s">
        <v>1749</v>
      </c>
      <c r="AS732" t="s">
        <v>1745</v>
      </c>
      <c r="BJ732" t="s">
        <v>1684</v>
      </c>
      <c r="BK732" t="s">
        <v>1685</v>
      </c>
      <c r="BM732" t="s">
        <v>1686</v>
      </c>
      <c r="BN732" t="s">
        <v>1686</v>
      </c>
      <c r="BO732" t="s">
        <v>1686</v>
      </c>
      <c r="BP732" t="s">
        <v>1686</v>
      </c>
      <c r="BX732" t="s">
        <v>1277</v>
      </c>
      <c r="CA732" t="s">
        <v>1278</v>
      </c>
      <c r="CL732" t="s">
        <v>1279</v>
      </c>
      <c r="CM732" t="s">
        <v>1279</v>
      </c>
      <c r="CO732" t="s">
        <v>5511</v>
      </c>
      <c r="DC732" t="s">
        <v>1280</v>
      </c>
      <c r="DD732" t="s">
        <v>1280</v>
      </c>
      <c r="DJ732" t="s">
        <v>1687</v>
      </c>
      <c r="DK732" t="s">
        <v>1281</v>
      </c>
      <c r="FJ732" t="s">
        <v>5511</v>
      </c>
      <c r="FQ732" t="s">
        <v>1282</v>
      </c>
      <c r="GL732" t="s">
        <v>1283</v>
      </c>
      <c r="GN732" t="s">
        <v>1284</v>
      </c>
      <c r="GO732" t="s">
        <v>1284</v>
      </c>
      <c r="GR732" t="s">
        <v>1285</v>
      </c>
      <c r="GU732" t="s">
        <v>1286</v>
      </c>
      <c r="GW732" t="s">
        <v>1286</v>
      </c>
      <c r="GX732" t="s">
        <v>1286</v>
      </c>
      <c r="GY732" t="s">
        <v>1286</v>
      </c>
      <c r="GZ732" t="s">
        <v>1286</v>
      </c>
      <c r="HA732" t="s">
        <v>1284</v>
      </c>
      <c r="HC732" t="s">
        <v>1284</v>
      </c>
      <c r="HD732" t="s">
        <v>1285</v>
      </c>
      <c r="HI732" t="s">
        <v>1287</v>
      </c>
      <c r="HR732" t="s">
        <v>1288</v>
      </c>
      <c r="HS732" s="41" t="s">
        <v>1688</v>
      </c>
      <c r="HT732" t="s">
        <v>1687</v>
      </c>
      <c r="HU732" t="s">
        <v>1687</v>
      </c>
      <c r="IX732" t="s">
        <v>1289</v>
      </c>
      <c r="JD732" t="s">
        <v>1689</v>
      </c>
      <c r="JJ732" t="s">
        <v>1290</v>
      </c>
      <c r="JK732" t="s">
        <v>1290</v>
      </c>
      <c r="JQ732" t="s">
        <v>1291</v>
      </c>
      <c r="JT732" t="s">
        <v>1690</v>
      </c>
      <c r="JV732" t="s">
        <v>1292</v>
      </c>
      <c r="JX732" t="s">
        <v>1293</v>
      </c>
      <c r="JY732" t="s">
        <v>1294</v>
      </c>
      <c r="JZ732" t="s">
        <v>1295</v>
      </c>
      <c r="KB732" t="s">
        <v>1296</v>
      </c>
      <c r="KU732" t="s">
        <v>1297</v>
      </c>
      <c r="KV732" t="s">
        <v>1297</v>
      </c>
      <c r="KX732" t="s">
        <v>1278</v>
      </c>
      <c r="KZ732" t="s">
        <v>1687</v>
      </c>
      <c r="LA732" t="s">
        <v>1298</v>
      </c>
      <c r="LB732" t="s">
        <v>1298</v>
      </c>
      <c r="LL732" t="s">
        <v>1299</v>
      </c>
      <c r="LQ732" t="s">
        <v>1691</v>
      </c>
      <c r="LS732" t="s">
        <v>1692</v>
      </c>
      <c r="LZ732" t="s">
        <v>1282</v>
      </c>
      <c r="MA732" t="s">
        <v>1300</v>
      </c>
      <c r="MN732" t="s">
        <v>1301</v>
      </c>
      <c r="NC732" t="s">
        <v>1302</v>
      </c>
      <c r="ND732" t="s">
        <v>1285</v>
      </c>
      <c r="NH732" t="s">
        <v>1278</v>
      </c>
      <c r="NL732" t="s">
        <v>1303</v>
      </c>
      <c r="OE732" t="s">
        <v>1693</v>
      </c>
      <c r="PM732" s="41" t="s">
        <v>1694</v>
      </c>
      <c r="PO732" s="41" t="s">
        <v>1695</v>
      </c>
      <c r="PP732" s="41" t="s">
        <v>1696</v>
      </c>
      <c r="PQ732" s="41" t="s">
        <v>1695</v>
      </c>
      <c r="PR732" s="41" t="s">
        <v>1695</v>
      </c>
      <c r="PS732" s="41" t="s">
        <v>1697</v>
      </c>
      <c r="PT732" s="41" t="s">
        <v>1698</v>
      </c>
      <c r="PU732" s="41" t="s">
        <v>1699</v>
      </c>
      <c r="PV732" s="41" t="s">
        <v>1700</v>
      </c>
      <c r="PW732" s="41" t="s">
        <v>1701</v>
      </c>
      <c r="QF732" s="41" t="s">
        <v>1702</v>
      </c>
      <c r="QG732" s="41" t="s">
        <v>1703</v>
      </c>
      <c r="QO732" t="s">
        <v>1304</v>
      </c>
      <c r="QP732" t="s">
        <v>1687</v>
      </c>
      <c r="QR732" t="s">
        <v>1278</v>
      </c>
      <c r="QS732" t="s">
        <v>1278</v>
      </c>
      <c r="QX732" t="s">
        <v>1282</v>
      </c>
      <c r="RN732" t="s">
        <v>1305</v>
      </c>
      <c r="RO732" t="s">
        <v>1306</v>
      </c>
      <c r="SA732" t="s">
        <v>1278</v>
      </c>
      <c r="SJ732" t="s">
        <v>5511</v>
      </c>
      <c r="SK732" t="s">
        <v>1307</v>
      </c>
      <c r="SL732" t="s">
        <v>1308</v>
      </c>
      <c r="SP732" t="s">
        <v>1285</v>
      </c>
      <c r="TA732" t="s">
        <v>1687</v>
      </c>
      <c r="TD732" t="s">
        <v>1687</v>
      </c>
      <c r="TG732" t="s">
        <v>1687</v>
      </c>
      <c r="TH732" t="s">
        <v>1309</v>
      </c>
      <c r="TQ732" t="s">
        <v>1704</v>
      </c>
      <c r="TY732" s="41" t="s">
        <v>1705</v>
      </c>
      <c r="UH732" s="41" t="s">
        <v>1705</v>
      </c>
      <c r="UM732" s="41" t="s">
        <v>1705</v>
      </c>
      <c r="UN732" s="41" t="s">
        <v>1705</v>
      </c>
      <c r="UO732" s="41" t="s">
        <v>1705</v>
      </c>
      <c r="WI732" t="s">
        <v>1278</v>
      </c>
      <c r="YB732" t="s">
        <v>1282</v>
      </c>
      <c r="YM732" t="s">
        <v>1310</v>
      </c>
      <c r="YU732" t="s">
        <v>1311</v>
      </c>
      <c r="ZN732" t="s">
        <v>1312</v>
      </c>
      <c r="ZX732" t="s">
        <v>1313</v>
      </c>
      <c r="ZZ732" t="s">
        <v>1706</v>
      </c>
      <c r="AAB732" t="s">
        <v>1689</v>
      </c>
      <c r="AAH732" t="s">
        <v>1314</v>
      </c>
      <c r="AAI732" t="s">
        <v>1315</v>
      </c>
      <c r="AAQ732" t="s">
        <v>1316</v>
      </c>
      <c r="AAR732" t="s">
        <v>1278</v>
      </c>
      <c r="AAS732" t="s">
        <v>1317</v>
      </c>
      <c r="AAT732" t="s">
        <v>1743</v>
      </c>
      <c r="AAW732" t="s">
        <v>1285</v>
      </c>
      <c r="ABE732" t="s">
        <v>1278</v>
      </c>
      <c r="ABG732" t="s">
        <v>1318</v>
      </c>
      <c r="ABN732" t="s">
        <v>1278</v>
      </c>
      <c r="ABR732" t="s">
        <v>1707</v>
      </c>
      <c r="ACD732" t="s">
        <v>1708</v>
      </c>
      <c r="ACG732" t="s">
        <v>1709</v>
      </c>
      <c r="ADG732" t="s">
        <v>1282</v>
      </c>
      <c r="ADP732" t="s">
        <v>1319</v>
      </c>
      <c r="ADR732" t="s">
        <v>1710</v>
      </c>
      <c r="AED732" t="s">
        <v>1320</v>
      </c>
      <c r="AET732" t="s">
        <v>1711</v>
      </c>
      <c r="AEV732" t="s">
        <v>1311</v>
      </c>
      <c r="AFA732" t="s">
        <v>1321</v>
      </c>
      <c r="AFI732" s="41" t="s">
        <v>1712</v>
      </c>
      <c r="AFR732" t="s">
        <v>1299</v>
      </c>
      <c r="AFS732" t="s">
        <v>1713</v>
      </c>
      <c r="AFZ732" t="s">
        <v>1322</v>
      </c>
      <c r="AGO732" t="s">
        <v>1323</v>
      </c>
      <c r="AGP732">
        <v>3</v>
      </c>
      <c r="AGQ732" t="s">
        <v>1324</v>
      </c>
      <c r="AGR732" t="s">
        <v>1324</v>
      </c>
      <c r="AGT732" t="s">
        <v>1324</v>
      </c>
      <c r="AHB732" t="s">
        <v>1325</v>
      </c>
      <c r="AHC732" t="s">
        <v>1326</v>
      </c>
      <c r="AHO732" t="s">
        <v>1689</v>
      </c>
      <c r="AHT732" t="b">
        <v>0</v>
      </c>
      <c r="AHX732" s="42">
        <v>0</v>
      </c>
      <c r="AIC732" s="41" t="s">
        <v>1714</v>
      </c>
      <c r="AIE732" t="s">
        <v>1327</v>
      </c>
      <c r="AIM732" t="s">
        <v>1715</v>
      </c>
      <c r="AIN732" t="s">
        <v>1716</v>
      </c>
      <c r="AJA732" t="s">
        <v>5905</v>
      </c>
      <c r="AJR732" t="s">
        <v>1328</v>
      </c>
      <c r="AKF732" t="s">
        <v>1317</v>
      </c>
      <c r="AKG732" t="s">
        <v>1329</v>
      </c>
      <c r="AKH732" t="s">
        <v>1330</v>
      </c>
      <c r="AKI732" t="s">
        <v>1285</v>
      </c>
      <c r="AKK732" t="s">
        <v>1331</v>
      </c>
      <c r="ALN732" s="41" t="s">
        <v>1717</v>
      </c>
      <c r="ALS732" t="s">
        <v>1332</v>
      </c>
      <c r="ALU732" t="s">
        <v>1333</v>
      </c>
      <c r="ALW732" t="s">
        <v>1718</v>
      </c>
      <c r="AMA732" t="s">
        <v>1334</v>
      </c>
      <c r="AMP732" s="41" t="s">
        <v>1719</v>
      </c>
      <c r="ANA732" t="s">
        <v>1335</v>
      </c>
      <c r="ANJ732" t="s">
        <v>1693</v>
      </c>
      <c r="ANV732" t="s">
        <v>1336</v>
      </c>
      <c r="AOF732" t="s">
        <v>1337</v>
      </c>
      <c r="AOJ732" s="41" t="s">
        <v>1720</v>
      </c>
      <c r="APG732" t="s">
        <v>1282</v>
      </c>
      <c r="APK732" t="s">
        <v>1285</v>
      </c>
      <c r="APL732" t="s">
        <v>1338</v>
      </c>
      <c r="APV732" t="s">
        <v>1328</v>
      </c>
      <c r="AQC732" t="s">
        <v>1339</v>
      </c>
      <c r="AQK732" t="s">
        <v>1687</v>
      </c>
      <c r="AQL732" t="s">
        <v>1340</v>
      </c>
      <c r="AQY732" t="s">
        <v>1341</v>
      </c>
      <c r="ARF732" t="s">
        <v>1285</v>
      </c>
      <c r="ARK732" t="s">
        <v>1342</v>
      </c>
      <c r="ARW732" t="s">
        <v>1721</v>
      </c>
      <c r="ARY732" t="s">
        <v>1343</v>
      </c>
      <c r="ASD732" t="s">
        <v>1344</v>
      </c>
      <c r="ASE732" t="s">
        <v>1722</v>
      </c>
      <c r="ASU732" t="s">
        <v>5511</v>
      </c>
      <c r="ATE732" t="s">
        <v>1345</v>
      </c>
      <c r="ATM732" t="s">
        <v>1346</v>
      </c>
      <c r="AUB732" t="s">
        <v>1347</v>
      </c>
      <c r="AUE732" t="s">
        <v>1723</v>
      </c>
      <c r="AUH732" s="41" t="s">
        <v>1724</v>
      </c>
      <c r="AUK732" s="41" t="s">
        <v>1725</v>
      </c>
      <c r="AUQ732" s="41" t="s">
        <v>1726</v>
      </c>
      <c r="AUW732" s="41" t="s">
        <v>1705</v>
      </c>
      <c r="AWA732" s="41" t="s">
        <v>1727</v>
      </c>
      <c r="AWE732">
        <v>100</v>
      </c>
      <c r="AWY732" t="s">
        <v>1278</v>
      </c>
      <c r="AWZ732" t="s">
        <v>1278</v>
      </c>
      <c r="AXA732" t="s">
        <v>1282</v>
      </c>
      <c r="AXU732" t="s">
        <v>1713</v>
      </c>
      <c r="AYO732" t="s">
        <v>1304</v>
      </c>
      <c r="AZI732" t="s">
        <v>1348</v>
      </c>
      <c r="AZM732" t="s">
        <v>1349</v>
      </c>
      <c r="BBM732" t="s">
        <v>1728</v>
      </c>
      <c r="BBY732" t="s">
        <v>1728</v>
      </c>
      <c r="BCD732" t="s">
        <v>1350</v>
      </c>
      <c r="BCE732" t="s">
        <v>1350</v>
      </c>
      <c r="BCF732" t="s">
        <v>1350</v>
      </c>
      <c r="BCG732" t="s">
        <v>1351</v>
      </c>
      <c r="BCH732" t="s">
        <v>1351</v>
      </c>
      <c r="BCI732" t="s">
        <v>1351</v>
      </c>
      <c r="BCP732" t="s">
        <v>1352</v>
      </c>
      <c r="BDH732" t="s">
        <v>1710</v>
      </c>
      <c r="BDI732" t="s">
        <v>1710</v>
      </c>
      <c r="BDJ732" t="s">
        <v>1729</v>
      </c>
      <c r="BEU732" t="s">
        <v>5511</v>
      </c>
      <c r="BGP732" t="s">
        <v>1728</v>
      </c>
      <c r="BIB732" t="s">
        <v>5511</v>
      </c>
      <c r="BIN732" s="41" t="s">
        <v>5906</v>
      </c>
    </row>
    <row r="733" spans="1:1015 1030:1600" ht="409.5">
      <c r="A733" t="s">
        <v>1744</v>
      </c>
      <c r="B733" t="s">
        <v>5907</v>
      </c>
      <c r="C733">
        <v>2624411</v>
      </c>
      <c r="D733" t="s">
        <v>1262</v>
      </c>
      <c r="E733" t="s">
        <v>54</v>
      </c>
      <c r="F733" t="s">
        <v>1263</v>
      </c>
      <c r="G733" t="s">
        <v>1264</v>
      </c>
      <c r="H733" t="s">
        <v>1265</v>
      </c>
      <c r="I733" t="s">
        <v>1266</v>
      </c>
      <c r="L733" t="s">
        <v>1749</v>
      </c>
      <c r="M733" t="s">
        <v>1267</v>
      </c>
      <c r="N733" t="s">
        <v>1267</v>
      </c>
      <c r="O733" t="s">
        <v>5908</v>
      </c>
      <c r="P733" t="s">
        <v>5909</v>
      </c>
      <c r="Q733" t="s">
        <v>5633</v>
      </c>
      <c r="R733" t="s">
        <v>5909</v>
      </c>
      <c r="S733" t="s">
        <v>5789</v>
      </c>
      <c r="T733">
        <v>0</v>
      </c>
      <c r="U733" t="s">
        <v>1268</v>
      </c>
      <c r="V733" t="s">
        <v>1269</v>
      </c>
      <c r="W733" t="s">
        <v>1270</v>
      </c>
      <c r="X733" t="s">
        <v>1354</v>
      </c>
      <c r="Y733" t="s">
        <v>1742</v>
      </c>
      <c r="Z733" s="41" t="s">
        <v>5910</v>
      </c>
      <c r="AB733" t="s">
        <v>1730</v>
      </c>
      <c r="AC733" t="s">
        <v>1272</v>
      </c>
      <c r="AD733" t="s">
        <v>1273</v>
      </c>
      <c r="AE733" t="s">
        <v>1274</v>
      </c>
      <c r="AF733" t="s">
        <v>1275</v>
      </c>
      <c r="AG733" t="s">
        <v>1276</v>
      </c>
      <c r="AH733" t="s">
        <v>1749</v>
      </c>
      <c r="AS733" t="s">
        <v>1745</v>
      </c>
      <c r="BJ733" t="s">
        <v>1684</v>
      </c>
      <c r="BK733" t="s">
        <v>1685</v>
      </c>
      <c r="BM733" t="s">
        <v>1686</v>
      </c>
      <c r="BN733" t="s">
        <v>1686</v>
      </c>
      <c r="BO733" t="s">
        <v>1686</v>
      </c>
      <c r="BP733" t="s">
        <v>1686</v>
      </c>
      <c r="BX733" t="s">
        <v>1277</v>
      </c>
      <c r="CA733" t="s">
        <v>1278</v>
      </c>
      <c r="CL733" t="s">
        <v>1279</v>
      </c>
      <c r="CM733" t="s">
        <v>1279</v>
      </c>
      <c r="CO733" t="s">
        <v>5511</v>
      </c>
      <c r="DC733" t="s">
        <v>1280</v>
      </c>
      <c r="DD733" t="s">
        <v>1280</v>
      </c>
      <c r="DJ733" t="s">
        <v>1687</v>
      </c>
      <c r="DK733" t="s">
        <v>1281</v>
      </c>
      <c r="FJ733" t="s">
        <v>5511</v>
      </c>
      <c r="FQ733" t="s">
        <v>1282</v>
      </c>
      <c r="GL733" t="s">
        <v>1283</v>
      </c>
      <c r="GN733" t="s">
        <v>1284</v>
      </c>
      <c r="GO733" t="s">
        <v>1284</v>
      </c>
      <c r="GR733" t="s">
        <v>1285</v>
      </c>
      <c r="GU733" t="s">
        <v>1286</v>
      </c>
      <c r="GW733" t="s">
        <v>1286</v>
      </c>
      <c r="GX733" t="s">
        <v>1286</v>
      </c>
      <c r="GY733" t="s">
        <v>1286</v>
      </c>
      <c r="GZ733" t="s">
        <v>1286</v>
      </c>
      <c r="HA733" t="s">
        <v>1284</v>
      </c>
      <c r="HC733" t="s">
        <v>1284</v>
      </c>
      <c r="HD733" t="s">
        <v>1285</v>
      </c>
      <c r="HI733" t="s">
        <v>1287</v>
      </c>
      <c r="HR733" t="s">
        <v>1288</v>
      </c>
      <c r="HS733" s="41" t="s">
        <v>1688</v>
      </c>
      <c r="HT733" t="s">
        <v>1687</v>
      </c>
      <c r="HU733" t="s">
        <v>1687</v>
      </c>
      <c r="IX733" t="s">
        <v>1289</v>
      </c>
      <c r="JD733" t="s">
        <v>1689</v>
      </c>
      <c r="JJ733" t="s">
        <v>1290</v>
      </c>
      <c r="JK733" t="s">
        <v>1290</v>
      </c>
      <c r="JQ733" t="s">
        <v>1291</v>
      </c>
      <c r="JT733" t="s">
        <v>1690</v>
      </c>
      <c r="JV733" t="s">
        <v>1292</v>
      </c>
      <c r="JX733" t="s">
        <v>1293</v>
      </c>
      <c r="JY733" t="s">
        <v>1294</v>
      </c>
      <c r="JZ733" t="s">
        <v>1295</v>
      </c>
      <c r="KB733" t="s">
        <v>1296</v>
      </c>
      <c r="KU733" t="s">
        <v>1297</v>
      </c>
      <c r="KV733" t="s">
        <v>1297</v>
      </c>
      <c r="KX733" t="s">
        <v>1278</v>
      </c>
      <c r="KZ733" t="s">
        <v>1687</v>
      </c>
      <c r="LA733" t="s">
        <v>1298</v>
      </c>
      <c r="LB733" t="s">
        <v>1298</v>
      </c>
      <c r="LL733" t="s">
        <v>1299</v>
      </c>
      <c r="LQ733" t="s">
        <v>1691</v>
      </c>
      <c r="LS733" t="s">
        <v>1692</v>
      </c>
      <c r="LZ733" t="s">
        <v>1282</v>
      </c>
      <c r="MA733" t="s">
        <v>1300</v>
      </c>
      <c r="MN733" t="s">
        <v>1301</v>
      </c>
      <c r="NC733" t="s">
        <v>1302</v>
      </c>
      <c r="ND733" t="s">
        <v>1285</v>
      </c>
      <c r="NH733" t="s">
        <v>1278</v>
      </c>
      <c r="NL733" t="s">
        <v>1303</v>
      </c>
      <c r="OE733" t="s">
        <v>1693</v>
      </c>
      <c r="PM733" s="41" t="s">
        <v>1694</v>
      </c>
      <c r="PO733" s="41" t="s">
        <v>1695</v>
      </c>
      <c r="PP733" s="41" t="s">
        <v>1696</v>
      </c>
      <c r="PQ733" s="41" t="s">
        <v>1695</v>
      </c>
      <c r="PR733" s="41" t="s">
        <v>1695</v>
      </c>
      <c r="PS733" s="41" t="s">
        <v>1697</v>
      </c>
      <c r="PT733" s="41" t="s">
        <v>1698</v>
      </c>
      <c r="PU733" s="41" t="s">
        <v>1699</v>
      </c>
      <c r="PV733" s="41" t="s">
        <v>1700</v>
      </c>
      <c r="PW733" s="41" t="s">
        <v>1701</v>
      </c>
      <c r="QF733" s="41" t="s">
        <v>1702</v>
      </c>
      <c r="QG733" s="41" t="s">
        <v>1703</v>
      </c>
      <c r="QO733" t="s">
        <v>1304</v>
      </c>
      <c r="QP733" t="s">
        <v>1687</v>
      </c>
      <c r="QR733" t="s">
        <v>1278</v>
      </c>
      <c r="QS733" t="s">
        <v>1278</v>
      </c>
      <c r="QX733" t="s">
        <v>1282</v>
      </c>
      <c r="RN733" t="s">
        <v>1305</v>
      </c>
      <c r="RO733" t="s">
        <v>1306</v>
      </c>
      <c r="SA733" t="s">
        <v>1278</v>
      </c>
      <c r="SJ733" t="s">
        <v>5511</v>
      </c>
      <c r="SK733" t="s">
        <v>1307</v>
      </c>
      <c r="SL733" t="s">
        <v>1308</v>
      </c>
      <c r="SP733" t="s">
        <v>1285</v>
      </c>
      <c r="TA733" t="s">
        <v>1687</v>
      </c>
      <c r="TD733" t="s">
        <v>1687</v>
      </c>
      <c r="TG733" t="s">
        <v>1687</v>
      </c>
      <c r="TH733" t="s">
        <v>1309</v>
      </c>
      <c r="TQ733" t="s">
        <v>1704</v>
      </c>
      <c r="TY733" s="41" t="s">
        <v>1705</v>
      </c>
      <c r="UH733" s="41" t="s">
        <v>1705</v>
      </c>
      <c r="UM733" s="41" t="s">
        <v>1705</v>
      </c>
      <c r="UN733" s="41" t="s">
        <v>1705</v>
      </c>
      <c r="UO733" s="41" t="s">
        <v>1705</v>
      </c>
      <c r="WI733" t="s">
        <v>1278</v>
      </c>
      <c r="YB733" t="s">
        <v>1282</v>
      </c>
      <c r="YM733" t="s">
        <v>1310</v>
      </c>
      <c r="YU733" t="s">
        <v>1311</v>
      </c>
      <c r="ZN733" t="s">
        <v>1312</v>
      </c>
      <c r="ZX733" t="s">
        <v>1313</v>
      </c>
      <c r="ZZ733" t="s">
        <v>1706</v>
      </c>
      <c r="AAB733" t="s">
        <v>1689</v>
      </c>
      <c r="AAH733" t="s">
        <v>1314</v>
      </c>
      <c r="AAI733" t="s">
        <v>1315</v>
      </c>
      <c r="AAQ733" t="s">
        <v>1316</v>
      </c>
      <c r="AAR733" t="s">
        <v>1278</v>
      </c>
      <c r="AAS733" t="s">
        <v>1317</v>
      </c>
      <c r="AAT733" t="s">
        <v>1743</v>
      </c>
      <c r="AAW733" t="s">
        <v>1285</v>
      </c>
      <c r="ABE733" t="s">
        <v>1278</v>
      </c>
      <c r="ABG733" t="s">
        <v>1318</v>
      </c>
      <c r="ABN733" t="s">
        <v>1278</v>
      </c>
      <c r="ABR733" t="s">
        <v>1707</v>
      </c>
      <c r="ACD733" t="s">
        <v>1708</v>
      </c>
      <c r="ACG733" t="s">
        <v>1709</v>
      </c>
      <c r="ADG733" t="s">
        <v>1282</v>
      </c>
      <c r="ADP733" t="s">
        <v>1319</v>
      </c>
      <c r="ADR733" t="s">
        <v>1710</v>
      </c>
      <c r="AED733" t="s">
        <v>1320</v>
      </c>
      <c r="AET733" t="s">
        <v>1711</v>
      </c>
      <c r="AEV733" t="s">
        <v>1311</v>
      </c>
      <c r="AFA733" t="s">
        <v>1321</v>
      </c>
      <c r="AFI733" s="41" t="s">
        <v>1712</v>
      </c>
      <c r="AFR733" t="s">
        <v>1299</v>
      </c>
      <c r="AFS733" t="s">
        <v>1713</v>
      </c>
      <c r="AFZ733" t="s">
        <v>1322</v>
      </c>
      <c r="AGO733" t="s">
        <v>1323</v>
      </c>
      <c r="AGP733">
        <v>3</v>
      </c>
      <c r="AGQ733" t="s">
        <v>1324</v>
      </c>
      <c r="AGR733" t="s">
        <v>1324</v>
      </c>
      <c r="AGT733" t="s">
        <v>1324</v>
      </c>
      <c r="AHB733" t="s">
        <v>1325</v>
      </c>
      <c r="AHC733" t="s">
        <v>1326</v>
      </c>
      <c r="AHO733" t="s">
        <v>1689</v>
      </c>
      <c r="AHT733" t="b">
        <v>0</v>
      </c>
      <c r="AHX733" s="42">
        <v>0</v>
      </c>
      <c r="AIC733" s="41" t="s">
        <v>1714</v>
      </c>
      <c r="AIE733" t="s">
        <v>1327</v>
      </c>
      <c r="AIM733" t="s">
        <v>1715</v>
      </c>
      <c r="AIN733" t="s">
        <v>1716</v>
      </c>
      <c r="AJA733" t="s">
        <v>5911</v>
      </c>
      <c r="AJR733" t="s">
        <v>1328</v>
      </c>
      <c r="AKF733" t="s">
        <v>1317</v>
      </c>
      <c r="AKG733" t="s">
        <v>1329</v>
      </c>
      <c r="AKH733" t="s">
        <v>1330</v>
      </c>
      <c r="AKI733" t="s">
        <v>1285</v>
      </c>
      <c r="AKK733" t="s">
        <v>1331</v>
      </c>
      <c r="ALN733" s="41" t="s">
        <v>1717</v>
      </c>
      <c r="ALS733" t="s">
        <v>1332</v>
      </c>
      <c r="ALU733" t="s">
        <v>1333</v>
      </c>
      <c r="ALW733" t="s">
        <v>1718</v>
      </c>
      <c r="AMA733" t="s">
        <v>1334</v>
      </c>
      <c r="AMP733" s="41" t="s">
        <v>1719</v>
      </c>
      <c r="ANA733" t="s">
        <v>1335</v>
      </c>
      <c r="ANJ733" t="s">
        <v>1693</v>
      </c>
      <c r="ANV733" t="s">
        <v>1336</v>
      </c>
      <c r="AOF733" t="s">
        <v>1337</v>
      </c>
      <c r="AOJ733" s="41" t="s">
        <v>1720</v>
      </c>
      <c r="APG733" t="s">
        <v>1282</v>
      </c>
      <c r="APK733" t="s">
        <v>1285</v>
      </c>
      <c r="APL733" t="s">
        <v>1338</v>
      </c>
      <c r="APV733" t="s">
        <v>1328</v>
      </c>
      <c r="AQC733" t="s">
        <v>1339</v>
      </c>
      <c r="AQK733" t="s">
        <v>1687</v>
      </c>
      <c r="AQL733" t="s">
        <v>1340</v>
      </c>
      <c r="AQY733" t="s">
        <v>1341</v>
      </c>
      <c r="ARF733" t="s">
        <v>1285</v>
      </c>
      <c r="ARK733" t="s">
        <v>1342</v>
      </c>
      <c r="ARW733" t="s">
        <v>1721</v>
      </c>
      <c r="ARY733" t="s">
        <v>1343</v>
      </c>
      <c r="ASD733" t="s">
        <v>1344</v>
      </c>
      <c r="ASE733" t="s">
        <v>1722</v>
      </c>
      <c r="ASU733" t="s">
        <v>5511</v>
      </c>
      <c r="ATE733" t="s">
        <v>1345</v>
      </c>
      <c r="ATM733" t="s">
        <v>1346</v>
      </c>
      <c r="AUB733" t="s">
        <v>1347</v>
      </c>
      <c r="AUE733" t="s">
        <v>1723</v>
      </c>
      <c r="AUH733" s="41" t="s">
        <v>1724</v>
      </c>
      <c r="AUK733" s="41" t="s">
        <v>1725</v>
      </c>
      <c r="AUQ733" s="41" t="s">
        <v>1726</v>
      </c>
      <c r="AUW733" s="41" t="s">
        <v>1705</v>
      </c>
      <c r="AWA733" s="41" t="s">
        <v>1727</v>
      </c>
      <c r="AWE733">
        <v>100</v>
      </c>
      <c r="AWY733" t="s">
        <v>1278</v>
      </c>
      <c r="AWZ733" t="s">
        <v>1278</v>
      </c>
      <c r="AXA733" t="s">
        <v>1282</v>
      </c>
      <c r="AXU733" t="s">
        <v>1713</v>
      </c>
      <c r="AYO733" t="s">
        <v>1304</v>
      </c>
      <c r="AZI733" t="s">
        <v>1348</v>
      </c>
      <c r="AZM733" t="s">
        <v>1349</v>
      </c>
      <c r="BBM733" t="s">
        <v>1728</v>
      </c>
      <c r="BBY733" t="s">
        <v>1728</v>
      </c>
      <c r="BCD733" t="s">
        <v>1350</v>
      </c>
      <c r="BCE733" t="s">
        <v>1350</v>
      </c>
      <c r="BCF733" t="s">
        <v>1350</v>
      </c>
      <c r="BCG733" t="s">
        <v>1351</v>
      </c>
      <c r="BCH733" t="s">
        <v>1351</v>
      </c>
      <c r="BCI733" t="s">
        <v>1351</v>
      </c>
      <c r="BCP733" t="s">
        <v>1352</v>
      </c>
      <c r="BDH733" t="s">
        <v>1710</v>
      </c>
      <c r="BDI733" t="s">
        <v>1710</v>
      </c>
      <c r="BDJ733" t="s">
        <v>1729</v>
      </c>
      <c r="BEU733" t="s">
        <v>5511</v>
      </c>
      <c r="BGP733" t="s">
        <v>1728</v>
      </c>
      <c r="BIB733" t="s">
        <v>5511</v>
      </c>
      <c r="BIN733" s="41" t="s">
        <v>5912</v>
      </c>
    </row>
    <row r="734" spans="1:1015 1030:1600" ht="409.5">
      <c r="A734" t="s">
        <v>1744</v>
      </c>
      <c r="B734" t="s">
        <v>5913</v>
      </c>
      <c r="C734">
        <v>2624534</v>
      </c>
      <c r="D734" t="s">
        <v>1262</v>
      </c>
      <c r="E734" t="s">
        <v>54</v>
      </c>
      <c r="F734" t="s">
        <v>1263</v>
      </c>
      <c r="G734" t="s">
        <v>1264</v>
      </c>
      <c r="H734" t="s">
        <v>1265</v>
      </c>
      <c r="I734" t="s">
        <v>1266</v>
      </c>
      <c r="L734" t="s">
        <v>1749</v>
      </c>
      <c r="M734" t="s">
        <v>1267</v>
      </c>
      <c r="N734" t="s">
        <v>1267</v>
      </c>
      <c r="O734" t="s">
        <v>5914</v>
      </c>
      <c r="P734" t="s">
        <v>5915</v>
      </c>
      <c r="Q734" t="s">
        <v>5633</v>
      </c>
      <c r="R734" t="s">
        <v>5915</v>
      </c>
      <c r="S734" t="s">
        <v>5789</v>
      </c>
      <c r="T734">
        <v>0</v>
      </c>
      <c r="U734" t="s">
        <v>1268</v>
      </c>
      <c r="V734" t="s">
        <v>1269</v>
      </c>
      <c r="W734" t="s">
        <v>1270</v>
      </c>
      <c r="X734" t="s">
        <v>1354</v>
      </c>
      <c r="Y734" t="s">
        <v>1742</v>
      </c>
      <c r="Z734" s="41" t="s">
        <v>5916</v>
      </c>
      <c r="AB734" t="s">
        <v>1730</v>
      </c>
      <c r="AC734" t="s">
        <v>1272</v>
      </c>
      <c r="AD734" t="s">
        <v>1273</v>
      </c>
      <c r="AE734" t="s">
        <v>1274</v>
      </c>
      <c r="AF734" t="s">
        <v>1275</v>
      </c>
      <c r="AG734" t="s">
        <v>1276</v>
      </c>
      <c r="AH734" t="s">
        <v>1749</v>
      </c>
      <c r="AS734" t="s">
        <v>1745</v>
      </c>
      <c r="BJ734" t="s">
        <v>1684</v>
      </c>
      <c r="BK734" t="s">
        <v>1685</v>
      </c>
      <c r="BM734" t="s">
        <v>1686</v>
      </c>
      <c r="BN734" t="s">
        <v>1686</v>
      </c>
      <c r="BO734" t="s">
        <v>1686</v>
      </c>
      <c r="BP734" t="s">
        <v>1686</v>
      </c>
      <c r="BX734" t="s">
        <v>1277</v>
      </c>
      <c r="CA734" t="s">
        <v>1278</v>
      </c>
      <c r="CL734" t="s">
        <v>1279</v>
      </c>
      <c r="CM734" t="s">
        <v>1279</v>
      </c>
      <c r="CO734" t="s">
        <v>5511</v>
      </c>
      <c r="DC734" t="s">
        <v>1280</v>
      </c>
      <c r="DD734" t="s">
        <v>1280</v>
      </c>
      <c r="DJ734" t="s">
        <v>1687</v>
      </c>
      <c r="DK734" t="s">
        <v>1281</v>
      </c>
      <c r="FJ734" t="s">
        <v>5511</v>
      </c>
      <c r="FQ734" t="s">
        <v>1282</v>
      </c>
      <c r="GL734" t="s">
        <v>1283</v>
      </c>
      <c r="GN734" t="s">
        <v>1284</v>
      </c>
      <c r="GO734" t="s">
        <v>1284</v>
      </c>
      <c r="GR734" t="s">
        <v>1285</v>
      </c>
      <c r="GU734" t="s">
        <v>1286</v>
      </c>
      <c r="GW734" t="s">
        <v>1286</v>
      </c>
      <c r="GX734" t="s">
        <v>1286</v>
      </c>
      <c r="GY734" t="s">
        <v>1286</v>
      </c>
      <c r="GZ734" t="s">
        <v>1286</v>
      </c>
      <c r="HA734" t="s">
        <v>1284</v>
      </c>
      <c r="HC734" t="s">
        <v>1284</v>
      </c>
      <c r="HD734" t="s">
        <v>1285</v>
      </c>
      <c r="HI734" t="s">
        <v>1287</v>
      </c>
      <c r="HR734" t="s">
        <v>1288</v>
      </c>
      <c r="HS734" s="41" t="s">
        <v>1688</v>
      </c>
      <c r="HT734" t="s">
        <v>1687</v>
      </c>
      <c r="HU734" t="s">
        <v>1687</v>
      </c>
      <c r="IX734" t="s">
        <v>1289</v>
      </c>
      <c r="JD734" t="s">
        <v>1689</v>
      </c>
      <c r="JJ734" t="s">
        <v>1290</v>
      </c>
      <c r="JK734" t="s">
        <v>1290</v>
      </c>
      <c r="JQ734" t="s">
        <v>1291</v>
      </c>
      <c r="JT734" t="s">
        <v>1690</v>
      </c>
      <c r="JV734" t="s">
        <v>1292</v>
      </c>
      <c r="JX734" t="s">
        <v>1293</v>
      </c>
      <c r="JY734" t="s">
        <v>1294</v>
      </c>
      <c r="JZ734" t="s">
        <v>1295</v>
      </c>
      <c r="KB734" t="s">
        <v>1296</v>
      </c>
      <c r="KU734" t="s">
        <v>1297</v>
      </c>
      <c r="KV734" t="s">
        <v>1297</v>
      </c>
      <c r="KX734" t="s">
        <v>1278</v>
      </c>
      <c r="KZ734" t="s">
        <v>1687</v>
      </c>
      <c r="LA734" t="s">
        <v>1298</v>
      </c>
      <c r="LB734" t="s">
        <v>1298</v>
      </c>
      <c r="LL734" t="s">
        <v>1299</v>
      </c>
      <c r="LQ734" t="s">
        <v>1691</v>
      </c>
      <c r="LS734" t="s">
        <v>1692</v>
      </c>
      <c r="LZ734" t="s">
        <v>1282</v>
      </c>
      <c r="MA734" t="s">
        <v>1300</v>
      </c>
      <c r="MN734" t="s">
        <v>1301</v>
      </c>
      <c r="NC734" t="s">
        <v>1302</v>
      </c>
      <c r="ND734" t="s">
        <v>1285</v>
      </c>
      <c r="NH734" t="s">
        <v>1278</v>
      </c>
      <c r="NL734" t="s">
        <v>1303</v>
      </c>
      <c r="OE734" t="s">
        <v>1693</v>
      </c>
      <c r="PM734" s="41" t="s">
        <v>1694</v>
      </c>
      <c r="PO734" s="41" t="s">
        <v>1695</v>
      </c>
      <c r="PP734" s="41" t="s">
        <v>1696</v>
      </c>
      <c r="PQ734" s="41" t="s">
        <v>1695</v>
      </c>
      <c r="PR734" s="41" t="s">
        <v>1695</v>
      </c>
      <c r="PS734" s="41" t="s">
        <v>1697</v>
      </c>
      <c r="PT734" s="41" t="s">
        <v>1698</v>
      </c>
      <c r="PU734" s="41" t="s">
        <v>1699</v>
      </c>
      <c r="PV734" s="41" t="s">
        <v>1700</v>
      </c>
      <c r="PW734" s="41" t="s">
        <v>1701</v>
      </c>
      <c r="QF734" s="41" t="s">
        <v>1702</v>
      </c>
      <c r="QG734" s="41" t="s">
        <v>1703</v>
      </c>
      <c r="QO734" t="s">
        <v>1304</v>
      </c>
      <c r="QP734" t="s">
        <v>1687</v>
      </c>
      <c r="QR734" t="s">
        <v>1278</v>
      </c>
      <c r="QS734" t="s">
        <v>1278</v>
      </c>
      <c r="QX734" t="s">
        <v>1282</v>
      </c>
      <c r="RN734" t="s">
        <v>1305</v>
      </c>
      <c r="RO734" t="s">
        <v>1306</v>
      </c>
      <c r="SA734" t="s">
        <v>1278</v>
      </c>
      <c r="SJ734" t="s">
        <v>5511</v>
      </c>
      <c r="SK734" t="s">
        <v>1307</v>
      </c>
      <c r="SL734" t="s">
        <v>1308</v>
      </c>
      <c r="SP734" t="s">
        <v>1285</v>
      </c>
      <c r="TA734" t="s">
        <v>1687</v>
      </c>
      <c r="TD734" t="s">
        <v>1687</v>
      </c>
      <c r="TG734" t="s">
        <v>1687</v>
      </c>
      <c r="TH734" t="s">
        <v>1309</v>
      </c>
      <c r="TQ734" t="s">
        <v>1704</v>
      </c>
      <c r="TY734" s="41" t="s">
        <v>1705</v>
      </c>
      <c r="UH734" s="41" t="s">
        <v>1705</v>
      </c>
      <c r="UM734" s="41" t="s">
        <v>1705</v>
      </c>
      <c r="UN734" s="41" t="s">
        <v>1705</v>
      </c>
      <c r="UO734" s="41" t="s">
        <v>1705</v>
      </c>
      <c r="WI734" t="s">
        <v>1278</v>
      </c>
      <c r="YB734" t="s">
        <v>1282</v>
      </c>
      <c r="YM734" t="s">
        <v>1310</v>
      </c>
      <c r="YU734" t="s">
        <v>1311</v>
      </c>
      <c r="ZN734" t="s">
        <v>1312</v>
      </c>
      <c r="ZX734" t="s">
        <v>1313</v>
      </c>
      <c r="ZZ734" t="s">
        <v>1706</v>
      </c>
      <c r="AAB734" t="s">
        <v>1689</v>
      </c>
      <c r="AAH734" t="s">
        <v>1314</v>
      </c>
      <c r="AAI734" t="s">
        <v>1315</v>
      </c>
      <c r="AAQ734" t="s">
        <v>1316</v>
      </c>
      <c r="AAR734" t="s">
        <v>1278</v>
      </c>
      <c r="AAS734" t="s">
        <v>1317</v>
      </c>
      <c r="AAT734" t="s">
        <v>1743</v>
      </c>
      <c r="AAW734" t="s">
        <v>1285</v>
      </c>
      <c r="ABE734" t="s">
        <v>1278</v>
      </c>
      <c r="ABG734" t="s">
        <v>1318</v>
      </c>
      <c r="ABN734" t="s">
        <v>1278</v>
      </c>
      <c r="ABR734" t="s">
        <v>1707</v>
      </c>
      <c r="ACD734" t="s">
        <v>1708</v>
      </c>
      <c r="ACG734" t="s">
        <v>1709</v>
      </c>
      <c r="ADG734" t="s">
        <v>1282</v>
      </c>
      <c r="ADP734" t="s">
        <v>1319</v>
      </c>
      <c r="ADR734" t="s">
        <v>1710</v>
      </c>
      <c r="AED734" t="s">
        <v>1320</v>
      </c>
      <c r="AET734" t="s">
        <v>1711</v>
      </c>
      <c r="AEV734" t="s">
        <v>1311</v>
      </c>
      <c r="AFA734" t="s">
        <v>1321</v>
      </c>
      <c r="AFI734" s="41" t="s">
        <v>1712</v>
      </c>
      <c r="AFR734" t="s">
        <v>1299</v>
      </c>
      <c r="AFS734" t="s">
        <v>1713</v>
      </c>
      <c r="AFZ734" t="s">
        <v>1322</v>
      </c>
      <c r="AGO734" t="s">
        <v>1323</v>
      </c>
      <c r="AGP734">
        <v>3</v>
      </c>
      <c r="AGQ734" t="s">
        <v>1324</v>
      </c>
      <c r="AGR734" t="s">
        <v>1324</v>
      </c>
      <c r="AGT734" t="s">
        <v>1324</v>
      </c>
      <c r="AHB734" t="s">
        <v>1325</v>
      </c>
      <c r="AHC734" t="s">
        <v>1326</v>
      </c>
      <c r="AHO734" t="s">
        <v>1689</v>
      </c>
      <c r="AHT734" t="b">
        <v>0</v>
      </c>
      <c r="AHX734" s="42">
        <v>0</v>
      </c>
      <c r="AIC734" s="41" t="s">
        <v>1714</v>
      </c>
      <c r="AIE734" t="s">
        <v>1327</v>
      </c>
      <c r="AIM734" t="s">
        <v>1715</v>
      </c>
      <c r="AIN734" t="s">
        <v>1716</v>
      </c>
      <c r="AJA734" t="s">
        <v>5917</v>
      </c>
      <c r="AJR734" t="s">
        <v>1328</v>
      </c>
      <c r="AKF734" t="s">
        <v>1317</v>
      </c>
      <c r="AKG734" t="s">
        <v>1329</v>
      </c>
      <c r="AKH734" t="s">
        <v>1330</v>
      </c>
      <c r="AKI734" t="s">
        <v>1285</v>
      </c>
      <c r="AKK734" t="s">
        <v>1331</v>
      </c>
      <c r="ALN734" s="41" t="s">
        <v>1717</v>
      </c>
      <c r="ALS734" t="s">
        <v>1332</v>
      </c>
      <c r="ALU734" t="s">
        <v>1333</v>
      </c>
      <c r="ALW734" t="s">
        <v>1718</v>
      </c>
      <c r="AMA734" t="s">
        <v>1334</v>
      </c>
      <c r="AMP734" s="41" t="s">
        <v>1719</v>
      </c>
      <c r="ANA734" t="s">
        <v>1335</v>
      </c>
      <c r="ANJ734" t="s">
        <v>1693</v>
      </c>
      <c r="ANV734" t="s">
        <v>1336</v>
      </c>
      <c r="AOF734" t="s">
        <v>1337</v>
      </c>
      <c r="AOJ734" s="41" t="s">
        <v>1720</v>
      </c>
      <c r="APG734" t="s">
        <v>1282</v>
      </c>
      <c r="APK734" t="s">
        <v>1285</v>
      </c>
      <c r="APL734" t="s">
        <v>1338</v>
      </c>
      <c r="APV734" t="s">
        <v>1328</v>
      </c>
      <c r="AQC734" t="s">
        <v>1339</v>
      </c>
      <c r="AQK734" t="s">
        <v>1687</v>
      </c>
      <c r="AQL734" t="s">
        <v>1340</v>
      </c>
      <c r="AQY734" t="s">
        <v>1341</v>
      </c>
      <c r="ARF734" t="s">
        <v>1285</v>
      </c>
      <c r="ARK734" t="s">
        <v>1342</v>
      </c>
      <c r="ARW734" t="s">
        <v>1721</v>
      </c>
      <c r="ARY734" t="s">
        <v>1343</v>
      </c>
      <c r="ASD734" t="s">
        <v>1344</v>
      </c>
      <c r="ASE734" t="s">
        <v>1722</v>
      </c>
      <c r="ASU734" t="s">
        <v>5511</v>
      </c>
      <c r="ATE734" t="s">
        <v>1345</v>
      </c>
      <c r="ATM734" t="s">
        <v>1346</v>
      </c>
      <c r="AUB734" t="s">
        <v>1347</v>
      </c>
      <c r="AUE734" t="s">
        <v>1723</v>
      </c>
      <c r="AUH734" s="41" t="s">
        <v>1724</v>
      </c>
      <c r="AUK734" s="41" t="s">
        <v>1725</v>
      </c>
      <c r="AUQ734" s="41" t="s">
        <v>1726</v>
      </c>
      <c r="AUW734" s="41" t="s">
        <v>1705</v>
      </c>
      <c r="AWA734" s="41" t="s">
        <v>1727</v>
      </c>
      <c r="AWE734">
        <v>100</v>
      </c>
      <c r="AWY734" t="s">
        <v>1278</v>
      </c>
      <c r="AWZ734" t="s">
        <v>1278</v>
      </c>
      <c r="AXA734" t="s">
        <v>1282</v>
      </c>
      <c r="AXU734" t="s">
        <v>1713</v>
      </c>
      <c r="AYO734" t="s">
        <v>1304</v>
      </c>
      <c r="AZI734" t="s">
        <v>1348</v>
      </c>
      <c r="AZM734" t="s">
        <v>1349</v>
      </c>
      <c r="BBM734" t="s">
        <v>1728</v>
      </c>
      <c r="BBY734" t="s">
        <v>1728</v>
      </c>
      <c r="BCD734" t="s">
        <v>1350</v>
      </c>
      <c r="BCE734" t="s">
        <v>1350</v>
      </c>
      <c r="BCF734" t="s">
        <v>1350</v>
      </c>
      <c r="BCG734" t="s">
        <v>1351</v>
      </c>
      <c r="BCH734" t="s">
        <v>1351</v>
      </c>
      <c r="BCI734" t="s">
        <v>1351</v>
      </c>
      <c r="BCP734" t="s">
        <v>1352</v>
      </c>
      <c r="BDH734" t="s">
        <v>1710</v>
      </c>
      <c r="BDI734" t="s">
        <v>1710</v>
      </c>
      <c r="BDJ734" t="s">
        <v>1729</v>
      </c>
      <c r="BEU734" t="s">
        <v>5511</v>
      </c>
      <c r="BGP734" t="s">
        <v>1728</v>
      </c>
      <c r="BIB734" t="s">
        <v>5511</v>
      </c>
      <c r="BIN734" s="41" t="s">
        <v>5918</v>
      </c>
    </row>
    <row r="735" spans="1:1015 1030:1600" ht="409.5">
      <c r="A735" t="s">
        <v>1744</v>
      </c>
      <c r="B735" t="s">
        <v>5919</v>
      </c>
      <c r="C735">
        <v>2624538</v>
      </c>
      <c r="D735" t="s">
        <v>1262</v>
      </c>
      <c r="E735" t="s">
        <v>54</v>
      </c>
      <c r="F735" t="s">
        <v>1263</v>
      </c>
      <c r="G735" t="s">
        <v>1264</v>
      </c>
      <c r="H735" t="s">
        <v>1265</v>
      </c>
      <c r="I735" t="s">
        <v>1266</v>
      </c>
      <c r="L735" t="s">
        <v>1749</v>
      </c>
      <c r="M735" t="s">
        <v>1267</v>
      </c>
      <c r="N735" t="s">
        <v>1267</v>
      </c>
      <c r="O735" t="s">
        <v>5920</v>
      </c>
      <c r="P735" t="s">
        <v>5921</v>
      </c>
      <c r="Q735" t="s">
        <v>5633</v>
      </c>
      <c r="R735" t="s">
        <v>5921</v>
      </c>
      <c r="S735" t="s">
        <v>5789</v>
      </c>
      <c r="T735">
        <v>0</v>
      </c>
      <c r="U735" t="s">
        <v>1268</v>
      </c>
      <c r="V735" t="s">
        <v>1269</v>
      </c>
      <c r="W735" t="s">
        <v>1270</v>
      </c>
      <c r="X735" t="s">
        <v>1354</v>
      </c>
      <c r="Y735" t="s">
        <v>1742</v>
      </c>
      <c r="Z735" s="41" t="s">
        <v>5922</v>
      </c>
      <c r="AB735" t="s">
        <v>1730</v>
      </c>
      <c r="AC735" t="s">
        <v>1272</v>
      </c>
      <c r="AD735" t="s">
        <v>1273</v>
      </c>
      <c r="AE735" t="s">
        <v>1274</v>
      </c>
      <c r="AF735" t="s">
        <v>1275</v>
      </c>
      <c r="AG735" t="s">
        <v>1276</v>
      </c>
      <c r="AH735" t="s">
        <v>1749</v>
      </c>
      <c r="AS735" t="s">
        <v>1745</v>
      </c>
      <c r="BJ735" t="s">
        <v>1684</v>
      </c>
      <c r="BK735" t="s">
        <v>1685</v>
      </c>
      <c r="BM735" t="s">
        <v>1686</v>
      </c>
      <c r="BN735" t="s">
        <v>1686</v>
      </c>
      <c r="BO735" t="s">
        <v>1686</v>
      </c>
      <c r="BP735" t="s">
        <v>1686</v>
      </c>
      <c r="BX735" t="s">
        <v>1277</v>
      </c>
      <c r="CA735" t="s">
        <v>1278</v>
      </c>
      <c r="CL735" t="s">
        <v>1279</v>
      </c>
      <c r="CM735" t="s">
        <v>1279</v>
      </c>
      <c r="CO735" t="s">
        <v>5511</v>
      </c>
      <c r="DC735" t="s">
        <v>1280</v>
      </c>
      <c r="DD735" t="s">
        <v>1280</v>
      </c>
      <c r="DJ735" t="s">
        <v>1687</v>
      </c>
      <c r="DK735" t="s">
        <v>1281</v>
      </c>
      <c r="FJ735" t="s">
        <v>5511</v>
      </c>
      <c r="FQ735" t="s">
        <v>1282</v>
      </c>
      <c r="GL735" t="s">
        <v>1283</v>
      </c>
      <c r="GN735" t="s">
        <v>1284</v>
      </c>
      <c r="GO735" t="s">
        <v>1284</v>
      </c>
      <c r="GR735" t="s">
        <v>1285</v>
      </c>
      <c r="GU735" t="s">
        <v>1286</v>
      </c>
      <c r="GW735" t="s">
        <v>1286</v>
      </c>
      <c r="GX735" t="s">
        <v>1286</v>
      </c>
      <c r="GY735" t="s">
        <v>1286</v>
      </c>
      <c r="GZ735" t="s">
        <v>1286</v>
      </c>
      <c r="HA735" t="s">
        <v>1284</v>
      </c>
      <c r="HC735" t="s">
        <v>1284</v>
      </c>
      <c r="HD735" t="s">
        <v>1285</v>
      </c>
      <c r="HI735" t="s">
        <v>1287</v>
      </c>
      <c r="HR735" t="s">
        <v>1288</v>
      </c>
      <c r="HS735" s="41" t="s">
        <v>1688</v>
      </c>
      <c r="HT735" t="s">
        <v>1687</v>
      </c>
      <c r="HU735" t="s">
        <v>1687</v>
      </c>
      <c r="IX735" t="s">
        <v>1289</v>
      </c>
      <c r="JD735" t="s">
        <v>1689</v>
      </c>
      <c r="JJ735" t="s">
        <v>1290</v>
      </c>
      <c r="JK735" t="s">
        <v>1290</v>
      </c>
      <c r="JQ735" t="s">
        <v>1291</v>
      </c>
      <c r="JT735" t="s">
        <v>1690</v>
      </c>
      <c r="JV735" t="s">
        <v>1292</v>
      </c>
      <c r="JX735" t="s">
        <v>1293</v>
      </c>
      <c r="JY735" t="s">
        <v>1294</v>
      </c>
      <c r="JZ735" t="s">
        <v>1295</v>
      </c>
      <c r="KB735" t="s">
        <v>1296</v>
      </c>
      <c r="KU735" t="s">
        <v>1297</v>
      </c>
      <c r="KV735" t="s">
        <v>1297</v>
      </c>
      <c r="KX735" t="s">
        <v>1278</v>
      </c>
      <c r="KZ735" t="s">
        <v>1687</v>
      </c>
      <c r="LA735" t="s">
        <v>1298</v>
      </c>
      <c r="LB735" t="s">
        <v>1298</v>
      </c>
      <c r="LL735" t="s">
        <v>1299</v>
      </c>
      <c r="LQ735" t="s">
        <v>1691</v>
      </c>
      <c r="LS735" t="s">
        <v>1692</v>
      </c>
      <c r="LZ735" t="s">
        <v>1282</v>
      </c>
      <c r="MA735" t="s">
        <v>1300</v>
      </c>
      <c r="MN735" t="s">
        <v>1301</v>
      </c>
      <c r="NC735" t="s">
        <v>1302</v>
      </c>
      <c r="ND735" t="s">
        <v>1285</v>
      </c>
      <c r="NH735" t="s">
        <v>1278</v>
      </c>
      <c r="NL735" t="s">
        <v>1303</v>
      </c>
      <c r="OE735" t="s">
        <v>1693</v>
      </c>
      <c r="PM735" s="41" t="s">
        <v>1694</v>
      </c>
      <c r="PO735" s="41" t="s">
        <v>1695</v>
      </c>
      <c r="PP735" s="41" t="s">
        <v>1696</v>
      </c>
      <c r="PQ735" s="41" t="s">
        <v>1695</v>
      </c>
      <c r="PR735" s="41" t="s">
        <v>1695</v>
      </c>
      <c r="PS735" s="41" t="s">
        <v>1697</v>
      </c>
      <c r="PT735" s="41" t="s">
        <v>1698</v>
      </c>
      <c r="PU735" s="41" t="s">
        <v>1699</v>
      </c>
      <c r="PV735" s="41" t="s">
        <v>1700</v>
      </c>
      <c r="PW735" s="41" t="s">
        <v>1701</v>
      </c>
      <c r="QF735" s="41" t="s">
        <v>1702</v>
      </c>
      <c r="QG735" s="41" t="s">
        <v>1703</v>
      </c>
      <c r="QO735" t="s">
        <v>1304</v>
      </c>
      <c r="QP735" t="s">
        <v>1687</v>
      </c>
      <c r="QR735" t="s">
        <v>1278</v>
      </c>
      <c r="QS735" t="s">
        <v>1278</v>
      </c>
      <c r="QX735" t="s">
        <v>1282</v>
      </c>
      <c r="RN735" t="s">
        <v>1305</v>
      </c>
      <c r="RO735" t="s">
        <v>1306</v>
      </c>
      <c r="SA735" t="s">
        <v>1278</v>
      </c>
      <c r="SJ735" t="s">
        <v>5511</v>
      </c>
      <c r="SK735" t="s">
        <v>1307</v>
      </c>
      <c r="SL735" t="s">
        <v>1308</v>
      </c>
      <c r="SP735" t="s">
        <v>1285</v>
      </c>
      <c r="TA735" t="s">
        <v>1687</v>
      </c>
      <c r="TD735" t="s">
        <v>1687</v>
      </c>
      <c r="TG735" t="s">
        <v>1687</v>
      </c>
      <c r="TH735" t="s">
        <v>1309</v>
      </c>
      <c r="TQ735" t="s">
        <v>1704</v>
      </c>
      <c r="TY735" s="41" t="s">
        <v>1705</v>
      </c>
      <c r="UH735" s="41" t="s">
        <v>1705</v>
      </c>
      <c r="UM735" s="41" t="s">
        <v>1705</v>
      </c>
      <c r="UN735" s="41" t="s">
        <v>1705</v>
      </c>
      <c r="UO735" s="41" t="s">
        <v>1705</v>
      </c>
      <c r="WI735" t="s">
        <v>1278</v>
      </c>
      <c r="YB735" t="s">
        <v>1282</v>
      </c>
      <c r="YM735" t="s">
        <v>1310</v>
      </c>
      <c r="YU735" t="s">
        <v>1311</v>
      </c>
      <c r="ZN735" t="s">
        <v>1312</v>
      </c>
      <c r="ZX735" t="s">
        <v>1313</v>
      </c>
      <c r="ZZ735" t="s">
        <v>1706</v>
      </c>
      <c r="AAB735" t="s">
        <v>1689</v>
      </c>
      <c r="AAH735" t="s">
        <v>1314</v>
      </c>
      <c r="AAI735" t="s">
        <v>1315</v>
      </c>
      <c r="AAQ735" t="s">
        <v>1316</v>
      </c>
      <c r="AAR735" t="s">
        <v>1278</v>
      </c>
      <c r="AAS735" t="s">
        <v>1317</v>
      </c>
      <c r="AAT735" t="s">
        <v>1743</v>
      </c>
      <c r="AAW735" t="s">
        <v>1285</v>
      </c>
      <c r="ABE735" t="s">
        <v>1278</v>
      </c>
      <c r="ABG735" t="s">
        <v>1318</v>
      </c>
      <c r="ABN735" t="s">
        <v>1278</v>
      </c>
      <c r="ABR735" t="s">
        <v>1707</v>
      </c>
      <c r="ACD735" t="s">
        <v>1708</v>
      </c>
      <c r="ACG735" t="s">
        <v>1709</v>
      </c>
      <c r="ADG735" t="s">
        <v>1282</v>
      </c>
      <c r="ADP735" t="s">
        <v>1319</v>
      </c>
      <c r="ADR735" t="s">
        <v>1710</v>
      </c>
      <c r="AED735" t="s">
        <v>1320</v>
      </c>
      <c r="AET735" t="s">
        <v>1711</v>
      </c>
      <c r="AEV735" t="s">
        <v>1311</v>
      </c>
      <c r="AFA735" t="s">
        <v>1321</v>
      </c>
      <c r="AFI735" s="41" t="s">
        <v>1712</v>
      </c>
      <c r="AFR735" t="s">
        <v>1299</v>
      </c>
      <c r="AFS735" t="s">
        <v>1713</v>
      </c>
      <c r="AFZ735" t="s">
        <v>1322</v>
      </c>
      <c r="AGO735" t="s">
        <v>1323</v>
      </c>
      <c r="AGP735">
        <v>3</v>
      </c>
      <c r="AGQ735" t="s">
        <v>1324</v>
      </c>
      <c r="AGR735" t="s">
        <v>1324</v>
      </c>
      <c r="AGT735" t="s">
        <v>1324</v>
      </c>
      <c r="AHB735" t="s">
        <v>1325</v>
      </c>
      <c r="AHC735" t="s">
        <v>1326</v>
      </c>
      <c r="AHO735" t="s">
        <v>1689</v>
      </c>
      <c r="AHT735" t="b">
        <v>0</v>
      </c>
      <c r="AHX735" s="42">
        <v>0</v>
      </c>
      <c r="AIC735" s="41" t="s">
        <v>1714</v>
      </c>
      <c r="AIE735" t="s">
        <v>1327</v>
      </c>
      <c r="AIM735" t="s">
        <v>1715</v>
      </c>
      <c r="AIN735" t="s">
        <v>1716</v>
      </c>
      <c r="AJA735" t="s">
        <v>5923</v>
      </c>
      <c r="AJR735" t="s">
        <v>1328</v>
      </c>
      <c r="AKF735" t="s">
        <v>1317</v>
      </c>
      <c r="AKG735" t="s">
        <v>1329</v>
      </c>
      <c r="AKH735" t="s">
        <v>1330</v>
      </c>
      <c r="AKI735" t="s">
        <v>1285</v>
      </c>
      <c r="AKK735" t="s">
        <v>1331</v>
      </c>
      <c r="ALN735" s="41" t="s">
        <v>1717</v>
      </c>
      <c r="ALS735" t="s">
        <v>1332</v>
      </c>
      <c r="ALU735" t="s">
        <v>1333</v>
      </c>
      <c r="ALW735" t="s">
        <v>1718</v>
      </c>
      <c r="AMA735" t="s">
        <v>1334</v>
      </c>
      <c r="AMP735" s="41" t="s">
        <v>1719</v>
      </c>
      <c r="ANA735" t="s">
        <v>1335</v>
      </c>
      <c r="ANJ735" t="s">
        <v>1693</v>
      </c>
      <c r="ANV735" t="s">
        <v>1336</v>
      </c>
      <c r="AOF735" t="s">
        <v>1337</v>
      </c>
      <c r="AOJ735" s="41" t="s">
        <v>1720</v>
      </c>
      <c r="APG735" t="s">
        <v>1282</v>
      </c>
      <c r="APK735" t="s">
        <v>1285</v>
      </c>
      <c r="APL735" t="s">
        <v>1338</v>
      </c>
      <c r="APV735" t="s">
        <v>1328</v>
      </c>
      <c r="AQC735" t="s">
        <v>1339</v>
      </c>
      <c r="AQK735" t="s">
        <v>1687</v>
      </c>
      <c r="AQL735" t="s">
        <v>1340</v>
      </c>
      <c r="AQY735" t="s">
        <v>1341</v>
      </c>
      <c r="ARF735" t="s">
        <v>1285</v>
      </c>
      <c r="ARK735" t="s">
        <v>1342</v>
      </c>
      <c r="ARW735" t="s">
        <v>1721</v>
      </c>
      <c r="ARY735" t="s">
        <v>1343</v>
      </c>
      <c r="ASD735" t="s">
        <v>1344</v>
      </c>
      <c r="ASE735" t="s">
        <v>1722</v>
      </c>
      <c r="ASU735" t="s">
        <v>5511</v>
      </c>
      <c r="ATE735" t="s">
        <v>1345</v>
      </c>
      <c r="ATM735" t="s">
        <v>1346</v>
      </c>
      <c r="AUB735" t="s">
        <v>1347</v>
      </c>
      <c r="AUE735" t="s">
        <v>1723</v>
      </c>
      <c r="AUH735" s="41" t="s">
        <v>1724</v>
      </c>
      <c r="AUK735" s="41" t="s">
        <v>1725</v>
      </c>
      <c r="AUQ735" s="41" t="s">
        <v>1726</v>
      </c>
      <c r="AUW735" s="41" t="s">
        <v>1705</v>
      </c>
      <c r="AWA735" s="41" t="s">
        <v>1727</v>
      </c>
      <c r="AWE735">
        <v>100</v>
      </c>
      <c r="AWY735" t="s">
        <v>1278</v>
      </c>
      <c r="AWZ735" t="s">
        <v>1278</v>
      </c>
      <c r="AXA735" t="s">
        <v>1282</v>
      </c>
      <c r="AXU735" t="s">
        <v>1713</v>
      </c>
      <c r="AYO735" t="s">
        <v>1304</v>
      </c>
      <c r="AZI735" t="s">
        <v>1348</v>
      </c>
      <c r="AZM735" t="s">
        <v>1349</v>
      </c>
      <c r="BBM735" t="s">
        <v>1728</v>
      </c>
      <c r="BBY735" t="s">
        <v>1728</v>
      </c>
      <c r="BCD735" t="s">
        <v>1350</v>
      </c>
      <c r="BCE735" t="s">
        <v>1350</v>
      </c>
      <c r="BCF735" t="s">
        <v>1350</v>
      </c>
      <c r="BCG735" t="s">
        <v>1351</v>
      </c>
      <c r="BCH735" t="s">
        <v>1351</v>
      </c>
      <c r="BCI735" t="s">
        <v>1351</v>
      </c>
      <c r="BCP735" t="s">
        <v>1352</v>
      </c>
      <c r="BDH735" t="s">
        <v>1710</v>
      </c>
      <c r="BDI735" t="s">
        <v>1710</v>
      </c>
      <c r="BDJ735" t="s">
        <v>1729</v>
      </c>
      <c r="BEU735" t="s">
        <v>5511</v>
      </c>
      <c r="BGP735" t="s">
        <v>1728</v>
      </c>
      <c r="BIB735" t="s">
        <v>5511</v>
      </c>
      <c r="BIN735" s="41" t="s">
        <v>5924</v>
      </c>
    </row>
    <row r="736" spans="1:1015 1030:1600" ht="409.5">
      <c r="A736" t="s">
        <v>1744</v>
      </c>
      <c r="B736" t="s">
        <v>5925</v>
      </c>
      <c r="C736">
        <v>2624552</v>
      </c>
      <c r="D736" t="s">
        <v>1262</v>
      </c>
      <c r="E736" t="s">
        <v>54</v>
      </c>
      <c r="F736" t="s">
        <v>1263</v>
      </c>
      <c r="G736" t="s">
        <v>1264</v>
      </c>
      <c r="H736" t="s">
        <v>1265</v>
      </c>
      <c r="I736" t="s">
        <v>1266</v>
      </c>
      <c r="L736" t="s">
        <v>1749</v>
      </c>
      <c r="M736" t="s">
        <v>1267</v>
      </c>
      <c r="N736" t="s">
        <v>1267</v>
      </c>
      <c r="O736" t="s">
        <v>5926</v>
      </c>
      <c r="P736" t="s">
        <v>5927</v>
      </c>
      <c r="Q736" t="s">
        <v>5633</v>
      </c>
      <c r="R736" t="s">
        <v>5927</v>
      </c>
      <c r="S736" t="s">
        <v>5789</v>
      </c>
      <c r="T736">
        <v>0</v>
      </c>
      <c r="U736" t="s">
        <v>1268</v>
      </c>
      <c r="V736" t="s">
        <v>1269</v>
      </c>
      <c r="W736" t="s">
        <v>1270</v>
      </c>
      <c r="X736" t="s">
        <v>1354</v>
      </c>
      <c r="Y736" t="s">
        <v>1742</v>
      </c>
      <c r="Z736" s="41" t="s">
        <v>5928</v>
      </c>
      <c r="AB736" t="s">
        <v>1730</v>
      </c>
      <c r="AC736" t="s">
        <v>1272</v>
      </c>
      <c r="AD736" t="s">
        <v>1273</v>
      </c>
      <c r="AE736" t="s">
        <v>1274</v>
      </c>
      <c r="AF736" t="s">
        <v>1275</v>
      </c>
      <c r="AG736" t="s">
        <v>1276</v>
      </c>
      <c r="AH736" t="s">
        <v>1749</v>
      </c>
      <c r="AS736" t="s">
        <v>1745</v>
      </c>
      <c r="BJ736" t="s">
        <v>1684</v>
      </c>
      <c r="BK736" t="s">
        <v>1685</v>
      </c>
      <c r="BM736" t="s">
        <v>1686</v>
      </c>
      <c r="BN736" t="s">
        <v>1686</v>
      </c>
      <c r="BO736" t="s">
        <v>1686</v>
      </c>
      <c r="BP736" t="s">
        <v>1686</v>
      </c>
      <c r="BX736" t="s">
        <v>1277</v>
      </c>
      <c r="CA736" t="s">
        <v>1278</v>
      </c>
      <c r="CL736" t="s">
        <v>1279</v>
      </c>
      <c r="CM736" t="s">
        <v>1279</v>
      </c>
      <c r="CO736" t="s">
        <v>5511</v>
      </c>
      <c r="DC736" t="s">
        <v>1280</v>
      </c>
      <c r="DD736" t="s">
        <v>1280</v>
      </c>
      <c r="DJ736" t="s">
        <v>1687</v>
      </c>
      <c r="DK736" t="s">
        <v>1281</v>
      </c>
      <c r="FJ736" t="s">
        <v>5511</v>
      </c>
      <c r="FQ736" t="s">
        <v>1282</v>
      </c>
      <c r="GL736" t="s">
        <v>1283</v>
      </c>
      <c r="GN736" t="s">
        <v>1284</v>
      </c>
      <c r="GO736" t="s">
        <v>1284</v>
      </c>
      <c r="GR736" t="s">
        <v>1285</v>
      </c>
      <c r="GU736" t="s">
        <v>1286</v>
      </c>
      <c r="GW736" t="s">
        <v>1286</v>
      </c>
      <c r="GX736" t="s">
        <v>1286</v>
      </c>
      <c r="GY736" t="s">
        <v>1286</v>
      </c>
      <c r="GZ736" t="s">
        <v>1286</v>
      </c>
      <c r="HA736" t="s">
        <v>1284</v>
      </c>
      <c r="HC736" t="s">
        <v>1284</v>
      </c>
      <c r="HD736" t="s">
        <v>1285</v>
      </c>
      <c r="HI736" t="s">
        <v>1287</v>
      </c>
      <c r="HR736" t="s">
        <v>1288</v>
      </c>
      <c r="HS736" s="41" t="s">
        <v>1688</v>
      </c>
      <c r="HT736" t="s">
        <v>1687</v>
      </c>
      <c r="HU736" t="s">
        <v>1687</v>
      </c>
      <c r="IX736" t="s">
        <v>1289</v>
      </c>
      <c r="JD736" t="s">
        <v>1689</v>
      </c>
      <c r="JJ736" t="s">
        <v>1290</v>
      </c>
      <c r="JK736" t="s">
        <v>1290</v>
      </c>
      <c r="JQ736" t="s">
        <v>1291</v>
      </c>
      <c r="JT736" t="s">
        <v>1690</v>
      </c>
      <c r="JV736" t="s">
        <v>1292</v>
      </c>
      <c r="JX736" t="s">
        <v>1293</v>
      </c>
      <c r="JY736" t="s">
        <v>1294</v>
      </c>
      <c r="JZ736" t="s">
        <v>1295</v>
      </c>
      <c r="KB736" t="s">
        <v>1296</v>
      </c>
      <c r="KU736" t="s">
        <v>1297</v>
      </c>
      <c r="KV736" t="s">
        <v>1297</v>
      </c>
      <c r="KX736" t="s">
        <v>1278</v>
      </c>
      <c r="KZ736" t="s">
        <v>1687</v>
      </c>
      <c r="LA736" t="s">
        <v>1298</v>
      </c>
      <c r="LB736" t="s">
        <v>1298</v>
      </c>
      <c r="LL736" t="s">
        <v>1299</v>
      </c>
      <c r="LQ736" t="s">
        <v>1691</v>
      </c>
      <c r="LS736" t="s">
        <v>1692</v>
      </c>
      <c r="LZ736" t="s">
        <v>1282</v>
      </c>
      <c r="MA736" t="s">
        <v>1300</v>
      </c>
      <c r="MN736" t="s">
        <v>1301</v>
      </c>
      <c r="NC736" t="s">
        <v>1302</v>
      </c>
      <c r="ND736" t="s">
        <v>1285</v>
      </c>
      <c r="NH736" t="s">
        <v>1278</v>
      </c>
      <c r="NL736" t="s">
        <v>1303</v>
      </c>
      <c r="OE736" t="s">
        <v>1693</v>
      </c>
      <c r="PM736" s="41" t="s">
        <v>1694</v>
      </c>
      <c r="PO736" s="41" t="s">
        <v>1695</v>
      </c>
      <c r="PP736" s="41" t="s">
        <v>1696</v>
      </c>
      <c r="PQ736" s="41" t="s">
        <v>1695</v>
      </c>
      <c r="PR736" s="41" t="s">
        <v>1695</v>
      </c>
      <c r="PS736" s="41" t="s">
        <v>1697</v>
      </c>
      <c r="PT736" s="41" t="s">
        <v>1698</v>
      </c>
      <c r="PU736" s="41" t="s">
        <v>1699</v>
      </c>
      <c r="PV736" s="41" t="s">
        <v>1700</v>
      </c>
      <c r="PW736" s="41" t="s">
        <v>1701</v>
      </c>
      <c r="QF736" s="41" t="s">
        <v>1702</v>
      </c>
      <c r="QG736" s="41" t="s">
        <v>1703</v>
      </c>
      <c r="QO736" t="s">
        <v>1304</v>
      </c>
      <c r="QP736" t="s">
        <v>1687</v>
      </c>
      <c r="QR736" t="s">
        <v>1278</v>
      </c>
      <c r="QS736" t="s">
        <v>1278</v>
      </c>
      <c r="QX736" t="s">
        <v>1282</v>
      </c>
      <c r="RN736" t="s">
        <v>1305</v>
      </c>
      <c r="RO736" t="s">
        <v>1306</v>
      </c>
      <c r="SA736" t="s">
        <v>1278</v>
      </c>
      <c r="SJ736" t="s">
        <v>5511</v>
      </c>
      <c r="SK736" t="s">
        <v>1307</v>
      </c>
      <c r="SL736" t="s">
        <v>1308</v>
      </c>
      <c r="SP736" t="s">
        <v>1285</v>
      </c>
      <c r="TA736" t="s">
        <v>1687</v>
      </c>
      <c r="TD736" t="s">
        <v>1687</v>
      </c>
      <c r="TG736" t="s">
        <v>1687</v>
      </c>
      <c r="TH736" t="s">
        <v>1309</v>
      </c>
      <c r="TQ736" t="s">
        <v>1704</v>
      </c>
      <c r="TY736" s="41" t="s">
        <v>1705</v>
      </c>
      <c r="UH736" s="41" t="s">
        <v>1705</v>
      </c>
      <c r="UM736" s="41" t="s">
        <v>1705</v>
      </c>
      <c r="UN736" s="41" t="s">
        <v>1705</v>
      </c>
      <c r="UO736" s="41" t="s">
        <v>1705</v>
      </c>
      <c r="WI736" t="s">
        <v>1278</v>
      </c>
      <c r="YB736" t="s">
        <v>1282</v>
      </c>
      <c r="YM736" t="s">
        <v>1310</v>
      </c>
      <c r="YU736" t="s">
        <v>1311</v>
      </c>
      <c r="ZN736" t="s">
        <v>1312</v>
      </c>
      <c r="ZX736" t="s">
        <v>1313</v>
      </c>
      <c r="ZZ736" t="s">
        <v>1706</v>
      </c>
      <c r="AAB736" t="s">
        <v>1689</v>
      </c>
      <c r="AAH736" t="s">
        <v>1314</v>
      </c>
      <c r="AAI736" t="s">
        <v>1315</v>
      </c>
      <c r="AAQ736" t="s">
        <v>1316</v>
      </c>
      <c r="AAR736" t="s">
        <v>1278</v>
      </c>
      <c r="AAS736" t="s">
        <v>1317</v>
      </c>
      <c r="AAT736" t="s">
        <v>1743</v>
      </c>
      <c r="AAW736" t="s">
        <v>1285</v>
      </c>
      <c r="ABE736" t="s">
        <v>1278</v>
      </c>
      <c r="ABG736" t="s">
        <v>1318</v>
      </c>
      <c r="ABN736" t="s">
        <v>1278</v>
      </c>
      <c r="ABR736" t="s">
        <v>1707</v>
      </c>
      <c r="ACD736" t="s">
        <v>1708</v>
      </c>
      <c r="ACG736" t="s">
        <v>1709</v>
      </c>
      <c r="ADG736" t="s">
        <v>1282</v>
      </c>
      <c r="ADP736" t="s">
        <v>1319</v>
      </c>
      <c r="ADR736" t="s">
        <v>1710</v>
      </c>
      <c r="AED736" t="s">
        <v>1320</v>
      </c>
      <c r="AET736" t="s">
        <v>1711</v>
      </c>
      <c r="AEV736" t="s">
        <v>1311</v>
      </c>
      <c r="AFA736" t="s">
        <v>1321</v>
      </c>
      <c r="AFI736" s="41" t="s">
        <v>1712</v>
      </c>
      <c r="AFR736" t="s">
        <v>1299</v>
      </c>
      <c r="AFS736" t="s">
        <v>1713</v>
      </c>
      <c r="AFZ736" t="s">
        <v>1322</v>
      </c>
      <c r="AGO736" t="s">
        <v>1323</v>
      </c>
      <c r="AGP736">
        <v>3</v>
      </c>
      <c r="AGQ736" t="s">
        <v>1324</v>
      </c>
      <c r="AGR736" t="s">
        <v>1324</v>
      </c>
      <c r="AGT736" t="s">
        <v>1324</v>
      </c>
      <c r="AHB736" t="s">
        <v>1325</v>
      </c>
      <c r="AHC736" t="s">
        <v>1326</v>
      </c>
      <c r="AHO736" t="s">
        <v>1689</v>
      </c>
      <c r="AHT736" t="b">
        <v>0</v>
      </c>
      <c r="AHX736" s="42">
        <v>0</v>
      </c>
      <c r="AIC736" s="41" t="s">
        <v>1714</v>
      </c>
      <c r="AIE736" t="s">
        <v>1327</v>
      </c>
      <c r="AIM736" t="s">
        <v>1715</v>
      </c>
      <c r="AIN736" t="s">
        <v>1716</v>
      </c>
      <c r="AJA736" t="s">
        <v>5929</v>
      </c>
      <c r="AJR736" t="s">
        <v>1328</v>
      </c>
      <c r="AKF736" t="s">
        <v>1317</v>
      </c>
      <c r="AKG736" t="s">
        <v>1329</v>
      </c>
      <c r="AKH736" t="s">
        <v>1330</v>
      </c>
      <c r="AKI736" t="s">
        <v>1285</v>
      </c>
      <c r="AKK736" t="s">
        <v>1331</v>
      </c>
      <c r="ALN736" s="41" t="s">
        <v>1717</v>
      </c>
      <c r="ALS736" t="s">
        <v>1332</v>
      </c>
      <c r="ALU736" t="s">
        <v>1333</v>
      </c>
      <c r="ALW736" t="s">
        <v>1718</v>
      </c>
      <c r="AMA736" t="s">
        <v>1334</v>
      </c>
      <c r="AMP736" s="41" t="s">
        <v>1719</v>
      </c>
      <c r="ANA736" t="s">
        <v>1335</v>
      </c>
      <c r="ANJ736" t="s">
        <v>1693</v>
      </c>
      <c r="ANV736" t="s">
        <v>1336</v>
      </c>
      <c r="AOF736" t="s">
        <v>1337</v>
      </c>
      <c r="AOJ736" s="41" t="s">
        <v>1720</v>
      </c>
      <c r="APG736" t="s">
        <v>1282</v>
      </c>
      <c r="APK736" t="s">
        <v>1285</v>
      </c>
      <c r="APL736" t="s">
        <v>1338</v>
      </c>
      <c r="APV736" t="s">
        <v>1328</v>
      </c>
      <c r="AQC736" t="s">
        <v>1339</v>
      </c>
      <c r="AQK736" t="s">
        <v>1687</v>
      </c>
      <c r="AQL736" t="s">
        <v>1340</v>
      </c>
      <c r="AQY736" t="s">
        <v>1341</v>
      </c>
      <c r="ARF736" t="s">
        <v>1285</v>
      </c>
      <c r="ARK736" t="s">
        <v>1342</v>
      </c>
      <c r="ARW736" t="s">
        <v>1721</v>
      </c>
      <c r="ARY736" t="s">
        <v>1343</v>
      </c>
      <c r="ASD736" t="s">
        <v>1344</v>
      </c>
      <c r="ASE736" t="s">
        <v>1722</v>
      </c>
      <c r="ASU736" t="s">
        <v>5511</v>
      </c>
      <c r="ATE736" t="s">
        <v>1345</v>
      </c>
      <c r="ATM736" t="s">
        <v>1346</v>
      </c>
      <c r="AUB736" t="s">
        <v>1347</v>
      </c>
      <c r="AUE736" t="s">
        <v>1723</v>
      </c>
      <c r="AUH736" s="41" t="s">
        <v>1724</v>
      </c>
      <c r="AUK736" s="41" t="s">
        <v>1725</v>
      </c>
      <c r="AUQ736" s="41" t="s">
        <v>1726</v>
      </c>
      <c r="AUW736" s="41" t="s">
        <v>1705</v>
      </c>
      <c r="AWA736" s="41" t="s">
        <v>1727</v>
      </c>
      <c r="AWE736">
        <v>100</v>
      </c>
      <c r="AWY736" t="s">
        <v>1278</v>
      </c>
      <c r="AWZ736" t="s">
        <v>1278</v>
      </c>
      <c r="AXA736" t="s">
        <v>1282</v>
      </c>
      <c r="AXU736" t="s">
        <v>1713</v>
      </c>
      <c r="AYO736" t="s">
        <v>1304</v>
      </c>
      <c r="AZI736" t="s">
        <v>1348</v>
      </c>
      <c r="AZM736" t="s">
        <v>1349</v>
      </c>
      <c r="BBM736" t="s">
        <v>1728</v>
      </c>
      <c r="BBY736" t="s">
        <v>1728</v>
      </c>
      <c r="BCD736" t="s">
        <v>1350</v>
      </c>
      <c r="BCE736" t="s">
        <v>1350</v>
      </c>
      <c r="BCF736" t="s">
        <v>1350</v>
      </c>
      <c r="BCG736" t="s">
        <v>1351</v>
      </c>
      <c r="BCH736" t="s">
        <v>1351</v>
      </c>
      <c r="BCI736" t="s">
        <v>1351</v>
      </c>
      <c r="BCP736" t="s">
        <v>1352</v>
      </c>
      <c r="BDH736" t="s">
        <v>1710</v>
      </c>
      <c r="BDI736" t="s">
        <v>1710</v>
      </c>
      <c r="BDJ736" t="s">
        <v>1729</v>
      </c>
      <c r="BEU736" t="s">
        <v>5511</v>
      </c>
      <c r="BGP736" t="s">
        <v>1728</v>
      </c>
      <c r="BIB736" t="s">
        <v>5511</v>
      </c>
      <c r="BIN736" s="41" t="s">
        <v>5930</v>
      </c>
    </row>
    <row r="737" spans="1:1015 1030:1600" ht="409.5">
      <c r="A737" t="s">
        <v>1744</v>
      </c>
      <c r="B737" t="s">
        <v>5931</v>
      </c>
      <c r="C737">
        <v>2624468</v>
      </c>
      <c r="D737" t="s">
        <v>1262</v>
      </c>
      <c r="E737" t="s">
        <v>54</v>
      </c>
      <c r="F737" t="s">
        <v>1263</v>
      </c>
      <c r="G737" t="s">
        <v>1264</v>
      </c>
      <c r="H737" t="s">
        <v>1265</v>
      </c>
      <c r="I737" t="s">
        <v>1266</v>
      </c>
      <c r="L737" t="s">
        <v>1749</v>
      </c>
      <c r="M737" t="s">
        <v>1267</v>
      </c>
      <c r="N737" t="s">
        <v>1267</v>
      </c>
      <c r="O737" t="s">
        <v>5932</v>
      </c>
      <c r="P737" t="s">
        <v>5933</v>
      </c>
      <c r="Q737" t="s">
        <v>5633</v>
      </c>
      <c r="R737" t="s">
        <v>5933</v>
      </c>
      <c r="S737" t="s">
        <v>5789</v>
      </c>
      <c r="T737">
        <v>0</v>
      </c>
      <c r="U737" t="s">
        <v>1268</v>
      </c>
      <c r="V737" t="s">
        <v>1269</v>
      </c>
      <c r="W737" t="s">
        <v>1270</v>
      </c>
      <c r="X737" t="s">
        <v>1354</v>
      </c>
      <c r="Y737" t="s">
        <v>1742</v>
      </c>
      <c r="Z737" s="41" t="s">
        <v>5934</v>
      </c>
      <c r="AB737" t="s">
        <v>1730</v>
      </c>
      <c r="AC737" t="s">
        <v>1272</v>
      </c>
      <c r="AD737" t="s">
        <v>1273</v>
      </c>
      <c r="AE737" t="s">
        <v>1274</v>
      </c>
      <c r="AF737" t="s">
        <v>1275</v>
      </c>
      <c r="AG737" t="s">
        <v>1276</v>
      </c>
      <c r="AH737" t="s">
        <v>1749</v>
      </c>
      <c r="AS737" t="s">
        <v>1745</v>
      </c>
      <c r="BJ737" t="s">
        <v>1684</v>
      </c>
      <c r="BK737" t="s">
        <v>1685</v>
      </c>
      <c r="BM737" t="s">
        <v>1686</v>
      </c>
      <c r="BN737" t="s">
        <v>1686</v>
      </c>
      <c r="BO737" t="s">
        <v>1686</v>
      </c>
      <c r="BP737" t="s">
        <v>1686</v>
      </c>
      <c r="BX737" t="s">
        <v>1277</v>
      </c>
      <c r="CA737" t="s">
        <v>1278</v>
      </c>
      <c r="CL737" t="s">
        <v>1279</v>
      </c>
      <c r="CM737" t="s">
        <v>1279</v>
      </c>
      <c r="CO737" t="s">
        <v>5511</v>
      </c>
      <c r="DC737" t="s">
        <v>1280</v>
      </c>
      <c r="DD737" t="s">
        <v>1280</v>
      </c>
      <c r="DJ737" t="s">
        <v>1687</v>
      </c>
      <c r="DK737" t="s">
        <v>1281</v>
      </c>
      <c r="FJ737" t="s">
        <v>5511</v>
      </c>
      <c r="FQ737" t="s">
        <v>1282</v>
      </c>
      <c r="GL737" t="s">
        <v>1283</v>
      </c>
      <c r="GN737" t="s">
        <v>1284</v>
      </c>
      <c r="GO737" t="s">
        <v>1284</v>
      </c>
      <c r="GR737" t="s">
        <v>1285</v>
      </c>
      <c r="GU737" t="s">
        <v>1286</v>
      </c>
      <c r="GW737" t="s">
        <v>1286</v>
      </c>
      <c r="GX737" t="s">
        <v>1286</v>
      </c>
      <c r="GY737" t="s">
        <v>1286</v>
      </c>
      <c r="GZ737" t="s">
        <v>1286</v>
      </c>
      <c r="HA737" t="s">
        <v>1284</v>
      </c>
      <c r="HC737" t="s">
        <v>1284</v>
      </c>
      <c r="HD737" t="s">
        <v>1285</v>
      </c>
      <c r="HI737" t="s">
        <v>1287</v>
      </c>
      <c r="HR737" t="s">
        <v>1288</v>
      </c>
      <c r="HS737" s="41" t="s">
        <v>1688</v>
      </c>
      <c r="HT737" t="s">
        <v>1687</v>
      </c>
      <c r="HU737" t="s">
        <v>1687</v>
      </c>
      <c r="IX737" t="s">
        <v>1289</v>
      </c>
      <c r="JD737" t="s">
        <v>1689</v>
      </c>
      <c r="JJ737" t="s">
        <v>1290</v>
      </c>
      <c r="JK737" t="s">
        <v>1290</v>
      </c>
      <c r="JQ737" t="s">
        <v>1291</v>
      </c>
      <c r="JT737" t="s">
        <v>1690</v>
      </c>
      <c r="JV737" t="s">
        <v>1292</v>
      </c>
      <c r="JX737" t="s">
        <v>1293</v>
      </c>
      <c r="JY737" t="s">
        <v>1294</v>
      </c>
      <c r="JZ737" t="s">
        <v>1295</v>
      </c>
      <c r="KB737" t="s">
        <v>1296</v>
      </c>
      <c r="KU737" t="s">
        <v>1297</v>
      </c>
      <c r="KV737" t="s">
        <v>1297</v>
      </c>
      <c r="KX737" t="s">
        <v>1278</v>
      </c>
      <c r="KZ737" t="s">
        <v>1687</v>
      </c>
      <c r="LA737" t="s">
        <v>1298</v>
      </c>
      <c r="LB737" t="s">
        <v>1298</v>
      </c>
      <c r="LL737" t="s">
        <v>1299</v>
      </c>
      <c r="LQ737" t="s">
        <v>1691</v>
      </c>
      <c r="LS737" t="s">
        <v>1692</v>
      </c>
      <c r="LZ737" t="s">
        <v>1282</v>
      </c>
      <c r="MA737" t="s">
        <v>1300</v>
      </c>
      <c r="MN737" t="s">
        <v>1301</v>
      </c>
      <c r="NC737" t="s">
        <v>1302</v>
      </c>
      <c r="ND737" t="s">
        <v>1285</v>
      </c>
      <c r="NH737" t="s">
        <v>1278</v>
      </c>
      <c r="NL737" t="s">
        <v>1303</v>
      </c>
      <c r="OE737" t="s">
        <v>1693</v>
      </c>
      <c r="PM737" s="41" t="s">
        <v>1694</v>
      </c>
      <c r="PO737" s="41" t="s">
        <v>1695</v>
      </c>
      <c r="PP737" s="41" t="s">
        <v>1696</v>
      </c>
      <c r="PQ737" s="41" t="s">
        <v>1695</v>
      </c>
      <c r="PR737" s="41" t="s">
        <v>1695</v>
      </c>
      <c r="PS737" s="41" t="s">
        <v>1697</v>
      </c>
      <c r="PT737" s="41" t="s">
        <v>1698</v>
      </c>
      <c r="PU737" s="41" t="s">
        <v>1699</v>
      </c>
      <c r="PV737" s="41" t="s">
        <v>1700</v>
      </c>
      <c r="PW737" s="41" t="s">
        <v>1701</v>
      </c>
      <c r="QF737" s="41" t="s">
        <v>1702</v>
      </c>
      <c r="QG737" s="41" t="s">
        <v>1703</v>
      </c>
      <c r="QO737" t="s">
        <v>1304</v>
      </c>
      <c r="QP737" t="s">
        <v>1687</v>
      </c>
      <c r="QR737" t="s">
        <v>1278</v>
      </c>
      <c r="QS737" t="s">
        <v>1278</v>
      </c>
      <c r="QX737" t="s">
        <v>1282</v>
      </c>
      <c r="RN737" t="s">
        <v>1305</v>
      </c>
      <c r="RO737" t="s">
        <v>1306</v>
      </c>
      <c r="SA737" t="s">
        <v>1278</v>
      </c>
      <c r="SJ737" t="s">
        <v>5511</v>
      </c>
      <c r="SK737" t="s">
        <v>1307</v>
      </c>
      <c r="SL737" t="s">
        <v>1308</v>
      </c>
      <c r="SP737" t="s">
        <v>1285</v>
      </c>
      <c r="TA737" t="s">
        <v>1687</v>
      </c>
      <c r="TD737" t="s">
        <v>1687</v>
      </c>
      <c r="TG737" t="s">
        <v>1687</v>
      </c>
      <c r="TH737" t="s">
        <v>1309</v>
      </c>
      <c r="TQ737" t="s">
        <v>1704</v>
      </c>
      <c r="TY737" s="41" t="s">
        <v>1705</v>
      </c>
      <c r="UH737" s="41" t="s">
        <v>1705</v>
      </c>
      <c r="UM737" s="41" t="s">
        <v>1705</v>
      </c>
      <c r="UN737" s="41" t="s">
        <v>1705</v>
      </c>
      <c r="UO737" s="41" t="s">
        <v>1705</v>
      </c>
      <c r="WI737" t="s">
        <v>1278</v>
      </c>
      <c r="YB737" t="s">
        <v>1282</v>
      </c>
      <c r="YM737" t="s">
        <v>1310</v>
      </c>
      <c r="YU737" t="s">
        <v>1311</v>
      </c>
      <c r="ZN737" t="s">
        <v>1312</v>
      </c>
      <c r="ZX737" t="s">
        <v>1313</v>
      </c>
      <c r="ZZ737" t="s">
        <v>1706</v>
      </c>
      <c r="AAB737" t="s">
        <v>1689</v>
      </c>
      <c r="AAH737" t="s">
        <v>1314</v>
      </c>
      <c r="AAI737" t="s">
        <v>1315</v>
      </c>
      <c r="AAQ737" t="s">
        <v>1316</v>
      </c>
      <c r="AAR737" t="s">
        <v>1278</v>
      </c>
      <c r="AAS737" t="s">
        <v>1317</v>
      </c>
      <c r="AAT737" t="s">
        <v>1743</v>
      </c>
      <c r="AAW737" t="s">
        <v>1285</v>
      </c>
      <c r="ABE737" t="s">
        <v>1278</v>
      </c>
      <c r="ABG737" t="s">
        <v>1318</v>
      </c>
      <c r="ABN737" t="s">
        <v>1278</v>
      </c>
      <c r="ABR737" t="s">
        <v>1707</v>
      </c>
      <c r="ACD737" t="s">
        <v>1708</v>
      </c>
      <c r="ACG737" t="s">
        <v>1709</v>
      </c>
      <c r="ADG737" t="s">
        <v>1282</v>
      </c>
      <c r="ADP737" t="s">
        <v>1319</v>
      </c>
      <c r="ADR737" t="s">
        <v>1710</v>
      </c>
      <c r="AED737" t="s">
        <v>1320</v>
      </c>
      <c r="AET737" t="s">
        <v>1711</v>
      </c>
      <c r="AEV737" t="s">
        <v>1311</v>
      </c>
      <c r="AFA737" t="s">
        <v>1321</v>
      </c>
      <c r="AFI737" s="41" t="s">
        <v>1712</v>
      </c>
      <c r="AFR737" t="s">
        <v>1299</v>
      </c>
      <c r="AFS737" t="s">
        <v>1713</v>
      </c>
      <c r="AFZ737" t="s">
        <v>1322</v>
      </c>
      <c r="AGO737" t="s">
        <v>1323</v>
      </c>
      <c r="AGP737">
        <v>3</v>
      </c>
      <c r="AGQ737" t="s">
        <v>1324</v>
      </c>
      <c r="AGR737" t="s">
        <v>1324</v>
      </c>
      <c r="AGT737" t="s">
        <v>1324</v>
      </c>
      <c r="AHB737" t="s">
        <v>1325</v>
      </c>
      <c r="AHC737" t="s">
        <v>1326</v>
      </c>
      <c r="AHO737" t="s">
        <v>1689</v>
      </c>
      <c r="AHT737" t="b">
        <v>0</v>
      </c>
      <c r="AHX737" s="42">
        <v>0</v>
      </c>
      <c r="AIC737" s="41" t="s">
        <v>1714</v>
      </c>
      <c r="AIE737" t="s">
        <v>1327</v>
      </c>
      <c r="AIM737" t="s">
        <v>1715</v>
      </c>
      <c r="AIN737" t="s">
        <v>1716</v>
      </c>
      <c r="AJA737" t="s">
        <v>5935</v>
      </c>
      <c r="AJR737" t="s">
        <v>1328</v>
      </c>
      <c r="AKF737" t="s">
        <v>1317</v>
      </c>
      <c r="AKG737" t="s">
        <v>1329</v>
      </c>
      <c r="AKH737" t="s">
        <v>1330</v>
      </c>
      <c r="AKI737" t="s">
        <v>1285</v>
      </c>
      <c r="AKK737" t="s">
        <v>1331</v>
      </c>
      <c r="ALN737" s="41" t="s">
        <v>1717</v>
      </c>
      <c r="ALS737" t="s">
        <v>1332</v>
      </c>
      <c r="ALU737" t="s">
        <v>1333</v>
      </c>
      <c r="ALW737" t="s">
        <v>1718</v>
      </c>
      <c r="AMA737" t="s">
        <v>1334</v>
      </c>
      <c r="AMP737" s="41" t="s">
        <v>1719</v>
      </c>
      <c r="ANA737" t="s">
        <v>1335</v>
      </c>
      <c r="ANJ737" t="s">
        <v>1693</v>
      </c>
      <c r="ANV737" t="s">
        <v>1336</v>
      </c>
      <c r="AOF737" t="s">
        <v>1337</v>
      </c>
      <c r="AOJ737" s="41" t="s">
        <v>1720</v>
      </c>
      <c r="APG737" t="s">
        <v>1282</v>
      </c>
      <c r="APK737" t="s">
        <v>1285</v>
      </c>
      <c r="APL737" t="s">
        <v>1338</v>
      </c>
      <c r="APV737" t="s">
        <v>1328</v>
      </c>
      <c r="AQC737" t="s">
        <v>1339</v>
      </c>
      <c r="AQK737" t="s">
        <v>1687</v>
      </c>
      <c r="AQL737" t="s">
        <v>1340</v>
      </c>
      <c r="AQY737" t="s">
        <v>1341</v>
      </c>
      <c r="ARF737" t="s">
        <v>1285</v>
      </c>
      <c r="ARK737" t="s">
        <v>1342</v>
      </c>
      <c r="ARW737" t="s">
        <v>1721</v>
      </c>
      <c r="ARY737" t="s">
        <v>1343</v>
      </c>
      <c r="ASD737" t="s">
        <v>1344</v>
      </c>
      <c r="ASE737" t="s">
        <v>1722</v>
      </c>
      <c r="ASU737" t="s">
        <v>5511</v>
      </c>
      <c r="ATE737" t="s">
        <v>1345</v>
      </c>
      <c r="ATM737" t="s">
        <v>1346</v>
      </c>
      <c r="AUB737" t="s">
        <v>1347</v>
      </c>
      <c r="AUE737" t="s">
        <v>1723</v>
      </c>
      <c r="AUH737" s="41" t="s">
        <v>1724</v>
      </c>
      <c r="AUK737" s="41" t="s">
        <v>1725</v>
      </c>
      <c r="AUQ737" s="41" t="s">
        <v>1726</v>
      </c>
      <c r="AUW737" s="41" t="s">
        <v>1705</v>
      </c>
      <c r="AWA737" s="41" t="s">
        <v>1727</v>
      </c>
      <c r="AWE737">
        <v>100</v>
      </c>
      <c r="AWY737" t="s">
        <v>1278</v>
      </c>
      <c r="AWZ737" t="s">
        <v>1278</v>
      </c>
      <c r="AXA737" t="s">
        <v>1282</v>
      </c>
      <c r="AXU737" t="s">
        <v>1713</v>
      </c>
      <c r="AYO737" t="s">
        <v>1304</v>
      </c>
      <c r="AZI737" t="s">
        <v>1348</v>
      </c>
      <c r="AZM737" t="s">
        <v>1349</v>
      </c>
      <c r="BBM737" t="s">
        <v>1728</v>
      </c>
      <c r="BBY737" t="s">
        <v>1728</v>
      </c>
      <c r="BCD737" t="s">
        <v>1350</v>
      </c>
      <c r="BCE737" t="s">
        <v>1350</v>
      </c>
      <c r="BCF737" t="s">
        <v>1350</v>
      </c>
      <c r="BCG737" t="s">
        <v>1351</v>
      </c>
      <c r="BCH737" t="s">
        <v>1351</v>
      </c>
      <c r="BCI737" t="s">
        <v>1351</v>
      </c>
      <c r="BCP737" t="s">
        <v>1352</v>
      </c>
      <c r="BDH737" t="s">
        <v>1710</v>
      </c>
      <c r="BDI737" t="s">
        <v>1710</v>
      </c>
      <c r="BDJ737" t="s">
        <v>1729</v>
      </c>
      <c r="BEU737" t="s">
        <v>5511</v>
      </c>
      <c r="BGP737" t="s">
        <v>1728</v>
      </c>
      <c r="BIB737" t="s">
        <v>5511</v>
      </c>
      <c r="BIN737" s="41" t="s">
        <v>5936</v>
      </c>
    </row>
    <row r="738" spans="1:1015 1030:1600" ht="409.5">
      <c r="A738" t="s">
        <v>1744</v>
      </c>
      <c r="B738" t="s">
        <v>5937</v>
      </c>
      <c r="C738">
        <v>2624473</v>
      </c>
      <c r="D738" t="s">
        <v>1262</v>
      </c>
      <c r="E738" t="s">
        <v>54</v>
      </c>
      <c r="F738" t="s">
        <v>1263</v>
      </c>
      <c r="G738" t="s">
        <v>1264</v>
      </c>
      <c r="H738" t="s">
        <v>1265</v>
      </c>
      <c r="I738" t="s">
        <v>1266</v>
      </c>
      <c r="L738" t="s">
        <v>1749</v>
      </c>
      <c r="M738" t="s">
        <v>1267</v>
      </c>
      <c r="N738" t="s">
        <v>1267</v>
      </c>
      <c r="O738" t="s">
        <v>5938</v>
      </c>
      <c r="P738" t="s">
        <v>5938</v>
      </c>
      <c r="Q738" t="s">
        <v>5633</v>
      </c>
      <c r="R738" t="s">
        <v>5938</v>
      </c>
      <c r="S738" t="s">
        <v>5789</v>
      </c>
      <c r="T738">
        <v>0</v>
      </c>
      <c r="U738" t="s">
        <v>1268</v>
      </c>
      <c r="V738" t="s">
        <v>1269</v>
      </c>
      <c r="W738" t="s">
        <v>1270</v>
      </c>
      <c r="X738" t="s">
        <v>1354</v>
      </c>
      <c r="Y738" t="s">
        <v>1742</v>
      </c>
      <c r="Z738" s="41" t="s">
        <v>5939</v>
      </c>
      <c r="AB738" t="s">
        <v>1730</v>
      </c>
      <c r="AC738" t="s">
        <v>1272</v>
      </c>
      <c r="AD738" t="s">
        <v>1273</v>
      </c>
      <c r="AE738" t="s">
        <v>1274</v>
      </c>
      <c r="AF738" t="s">
        <v>1275</v>
      </c>
      <c r="AG738" t="s">
        <v>1276</v>
      </c>
      <c r="AH738" t="s">
        <v>1749</v>
      </c>
      <c r="AS738" t="s">
        <v>1745</v>
      </c>
      <c r="BJ738" t="s">
        <v>1684</v>
      </c>
      <c r="BK738" t="s">
        <v>1685</v>
      </c>
      <c r="BM738" t="s">
        <v>1686</v>
      </c>
      <c r="BN738" t="s">
        <v>1686</v>
      </c>
      <c r="BO738" t="s">
        <v>1686</v>
      </c>
      <c r="BP738" t="s">
        <v>1686</v>
      </c>
      <c r="BX738" t="s">
        <v>1277</v>
      </c>
      <c r="CA738" t="s">
        <v>1278</v>
      </c>
      <c r="CL738" t="s">
        <v>1279</v>
      </c>
      <c r="CM738" t="s">
        <v>1279</v>
      </c>
      <c r="CO738" t="s">
        <v>5511</v>
      </c>
      <c r="DC738" t="s">
        <v>1280</v>
      </c>
      <c r="DD738" t="s">
        <v>1280</v>
      </c>
      <c r="DJ738" t="s">
        <v>1687</v>
      </c>
      <c r="DK738" t="s">
        <v>1281</v>
      </c>
      <c r="FJ738" t="s">
        <v>5511</v>
      </c>
      <c r="FQ738" t="s">
        <v>1282</v>
      </c>
      <c r="GL738" t="s">
        <v>1283</v>
      </c>
      <c r="GN738" t="s">
        <v>1284</v>
      </c>
      <c r="GO738" t="s">
        <v>1284</v>
      </c>
      <c r="GR738" t="s">
        <v>1285</v>
      </c>
      <c r="GU738" t="s">
        <v>1286</v>
      </c>
      <c r="GW738" t="s">
        <v>1286</v>
      </c>
      <c r="GX738" t="s">
        <v>1286</v>
      </c>
      <c r="GY738" t="s">
        <v>1286</v>
      </c>
      <c r="GZ738" t="s">
        <v>1286</v>
      </c>
      <c r="HA738" t="s">
        <v>1284</v>
      </c>
      <c r="HC738" t="s">
        <v>1284</v>
      </c>
      <c r="HD738" t="s">
        <v>1285</v>
      </c>
      <c r="HI738" t="s">
        <v>1287</v>
      </c>
      <c r="HR738" t="s">
        <v>1288</v>
      </c>
      <c r="HS738" s="41" t="s">
        <v>1688</v>
      </c>
      <c r="HT738" t="s">
        <v>1687</v>
      </c>
      <c r="HU738" t="s">
        <v>1687</v>
      </c>
      <c r="IX738" t="s">
        <v>1289</v>
      </c>
      <c r="JD738" t="s">
        <v>1689</v>
      </c>
      <c r="JJ738" t="s">
        <v>1290</v>
      </c>
      <c r="JK738" t="s">
        <v>1290</v>
      </c>
      <c r="JQ738" t="s">
        <v>1291</v>
      </c>
      <c r="JT738" t="s">
        <v>1690</v>
      </c>
      <c r="JV738" t="s">
        <v>1292</v>
      </c>
      <c r="JX738" t="s">
        <v>1293</v>
      </c>
      <c r="JY738" t="s">
        <v>1294</v>
      </c>
      <c r="JZ738" t="s">
        <v>1295</v>
      </c>
      <c r="KB738" t="s">
        <v>1296</v>
      </c>
      <c r="KU738" t="s">
        <v>1297</v>
      </c>
      <c r="KV738" t="s">
        <v>1297</v>
      </c>
      <c r="KX738" t="s">
        <v>1278</v>
      </c>
      <c r="KZ738" t="s">
        <v>1687</v>
      </c>
      <c r="LA738" t="s">
        <v>1298</v>
      </c>
      <c r="LB738" t="s">
        <v>1298</v>
      </c>
      <c r="LL738" t="s">
        <v>1299</v>
      </c>
      <c r="LQ738" t="s">
        <v>1691</v>
      </c>
      <c r="LS738" t="s">
        <v>1692</v>
      </c>
      <c r="LZ738" t="s">
        <v>1282</v>
      </c>
      <c r="MA738" t="s">
        <v>1300</v>
      </c>
      <c r="MN738" t="s">
        <v>1301</v>
      </c>
      <c r="NC738" t="s">
        <v>1302</v>
      </c>
      <c r="ND738" t="s">
        <v>1285</v>
      </c>
      <c r="NH738" t="s">
        <v>1278</v>
      </c>
      <c r="NL738" t="s">
        <v>1303</v>
      </c>
      <c r="OE738" t="s">
        <v>1693</v>
      </c>
      <c r="PM738" s="41" t="s">
        <v>1694</v>
      </c>
      <c r="PO738" s="41" t="s">
        <v>1695</v>
      </c>
      <c r="PP738" s="41" t="s">
        <v>1696</v>
      </c>
      <c r="PQ738" s="41" t="s">
        <v>1695</v>
      </c>
      <c r="PR738" s="41" t="s">
        <v>1695</v>
      </c>
      <c r="PS738" s="41" t="s">
        <v>1697</v>
      </c>
      <c r="PT738" s="41" t="s">
        <v>1698</v>
      </c>
      <c r="PU738" s="41" t="s">
        <v>1699</v>
      </c>
      <c r="PV738" s="41" t="s">
        <v>1700</v>
      </c>
      <c r="PW738" s="41" t="s">
        <v>1701</v>
      </c>
      <c r="QF738" s="41" t="s">
        <v>1702</v>
      </c>
      <c r="QG738" s="41" t="s">
        <v>1703</v>
      </c>
      <c r="QO738" t="s">
        <v>1304</v>
      </c>
      <c r="QP738" t="s">
        <v>1687</v>
      </c>
      <c r="QR738" t="s">
        <v>1278</v>
      </c>
      <c r="QS738" t="s">
        <v>1278</v>
      </c>
      <c r="QX738" t="s">
        <v>1282</v>
      </c>
      <c r="RN738" t="s">
        <v>1305</v>
      </c>
      <c r="RO738" t="s">
        <v>1306</v>
      </c>
      <c r="SA738" t="s">
        <v>1278</v>
      </c>
      <c r="SJ738" t="s">
        <v>5511</v>
      </c>
      <c r="SK738" t="s">
        <v>1307</v>
      </c>
      <c r="SL738" t="s">
        <v>1308</v>
      </c>
      <c r="SP738" t="s">
        <v>1285</v>
      </c>
      <c r="TA738" t="s">
        <v>1687</v>
      </c>
      <c r="TD738" t="s">
        <v>1687</v>
      </c>
      <c r="TG738" t="s">
        <v>1687</v>
      </c>
      <c r="TH738" t="s">
        <v>1309</v>
      </c>
      <c r="TQ738" t="s">
        <v>1704</v>
      </c>
      <c r="TY738" s="41" t="s">
        <v>1705</v>
      </c>
      <c r="UH738" s="41" t="s">
        <v>1705</v>
      </c>
      <c r="UM738" s="41" t="s">
        <v>1705</v>
      </c>
      <c r="UN738" s="41" t="s">
        <v>1705</v>
      </c>
      <c r="UO738" s="41" t="s">
        <v>1705</v>
      </c>
      <c r="WI738" t="s">
        <v>1278</v>
      </c>
      <c r="YB738" t="s">
        <v>1282</v>
      </c>
      <c r="YM738" t="s">
        <v>1310</v>
      </c>
      <c r="YU738" t="s">
        <v>1311</v>
      </c>
      <c r="ZN738" t="s">
        <v>1312</v>
      </c>
      <c r="ZX738" t="s">
        <v>1313</v>
      </c>
      <c r="ZZ738" t="s">
        <v>1706</v>
      </c>
      <c r="AAB738" t="s">
        <v>1689</v>
      </c>
      <c r="AAH738" t="s">
        <v>1314</v>
      </c>
      <c r="AAI738" t="s">
        <v>1315</v>
      </c>
      <c r="AAQ738" t="s">
        <v>1316</v>
      </c>
      <c r="AAR738" t="s">
        <v>1278</v>
      </c>
      <c r="AAS738" t="s">
        <v>1317</v>
      </c>
      <c r="AAT738" t="s">
        <v>1743</v>
      </c>
      <c r="AAW738" t="s">
        <v>1285</v>
      </c>
      <c r="ABE738" t="s">
        <v>1278</v>
      </c>
      <c r="ABG738" t="s">
        <v>1318</v>
      </c>
      <c r="ABN738" t="s">
        <v>1278</v>
      </c>
      <c r="ABR738" t="s">
        <v>1707</v>
      </c>
      <c r="ACD738" t="s">
        <v>1708</v>
      </c>
      <c r="ACG738" t="s">
        <v>1709</v>
      </c>
      <c r="ADG738" t="s">
        <v>1282</v>
      </c>
      <c r="ADP738" t="s">
        <v>1319</v>
      </c>
      <c r="ADR738" t="s">
        <v>1710</v>
      </c>
      <c r="AED738" t="s">
        <v>1320</v>
      </c>
      <c r="AET738" t="s">
        <v>1711</v>
      </c>
      <c r="AEV738" t="s">
        <v>1311</v>
      </c>
      <c r="AFA738" t="s">
        <v>1321</v>
      </c>
      <c r="AFI738" s="41" t="s">
        <v>1712</v>
      </c>
      <c r="AFR738" t="s">
        <v>1299</v>
      </c>
      <c r="AFS738" t="s">
        <v>1713</v>
      </c>
      <c r="AFZ738" t="s">
        <v>1322</v>
      </c>
      <c r="AGO738" t="s">
        <v>1323</v>
      </c>
      <c r="AGP738">
        <v>3</v>
      </c>
      <c r="AGQ738" t="s">
        <v>1324</v>
      </c>
      <c r="AGR738" t="s">
        <v>1324</v>
      </c>
      <c r="AGT738" t="s">
        <v>1324</v>
      </c>
      <c r="AHB738" t="s">
        <v>1325</v>
      </c>
      <c r="AHC738" t="s">
        <v>1326</v>
      </c>
      <c r="AHO738" t="s">
        <v>1689</v>
      </c>
      <c r="AHT738" t="b">
        <v>0</v>
      </c>
      <c r="AHX738" s="42">
        <v>0</v>
      </c>
      <c r="AIC738" s="41" t="s">
        <v>1714</v>
      </c>
      <c r="AIE738" t="s">
        <v>1327</v>
      </c>
      <c r="AIM738" t="s">
        <v>1715</v>
      </c>
      <c r="AIN738" t="s">
        <v>1716</v>
      </c>
      <c r="AJA738" t="s">
        <v>5940</v>
      </c>
      <c r="AJR738" t="s">
        <v>1328</v>
      </c>
      <c r="AKF738" t="s">
        <v>1317</v>
      </c>
      <c r="AKG738" t="s">
        <v>1329</v>
      </c>
      <c r="AKH738" t="s">
        <v>1330</v>
      </c>
      <c r="AKI738" t="s">
        <v>1285</v>
      </c>
      <c r="AKK738" t="s">
        <v>1331</v>
      </c>
      <c r="ALN738" s="41" t="s">
        <v>1717</v>
      </c>
      <c r="ALS738" t="s">
        <v>1332</v>
      </c>
      <c r="ALU738" t="s">
        <v>1333</v>
      </c>
      <c r="ALW738" t="s">
        <v>1718</v>
      </c>
      <c r="AMA738" t="s">
        <v>1334</v>
      </c>
      <c r="AMP738" s="41" t="s">
        <v>1719</v>
      </c>
      <c r="ANA738" t="s">
        <v>1335</v>
      </c>
      <c r="ANJ738" t="s">
        <v>1693</v>
      </c>
      <c r="ANV738" t="s">
        <v>1336</v>
      </c>
      <c r="AOF738" t="s">
        <v>1337</v>
      </c>
      <c r="AOJ738" s="41" t="s">
        <v>1720</v>
      </c>
      <c r="APG738" t="s">
        <v>1282</v>
      </c>
      <c r="APK738" t="s">
        <v>1285</v>
      </c>
      <c r="APL738" t="s">
        <v>1338</v>
      </c>
      <c r="APV738" t="s">
        <v>1328</v>
      </c>
      <c r="AQC738" t="s">
        <v>1339</v>
      </c>
      <c r="AQK738" t="s">
        <v>1687</v>
      </c>
      <c r="AQL738" t="s">
        <v>1340</v>
      </c>
      <c r="AQY738" t="s">
        <v>1341</v>
      </c>
      <c r="ARF738" t="s">
        <v>1285</v>
      </c>
      <c r="ARK738" t="s">
        <v>1342</v>
      </c>
      <c r="ARW738" t="s">
        <v>1721</v>
      </c>
      <c r="ARY738" t="s">
        <v>1343</v>
      </c>
      <c r="ASD738" t="s">
        <v>1344</v>
      </c>
      <c r="ASE738" t="s">
        <v>1722</v>
      </c>
      <c r="ASU738" t="s">
        <v>5511</v>
      </c>
      <c r="ATE738" t="s">
        <v>1345</v>
      </c>
      <c r="ATM738" t="s">
        <v>1346</v>
      </c>
      <c r="AUB738" t="s">
        <v>1347</v>
      </c>
      <c r="AUE738" t="s">
        <v>1723</v>
      </c>
      <c r="AUH738" s="41" t="s">
        <v>1724</v>
      </c>
      <c r="AUK738" s="41" t="s">
        <v>1725</v>
      </c>
      <c r="AUQ738" s="41" t="s">
        <v>1726</v>
      </c>
      <c r="AUW738" s="41" t="s">
        <v>1705</v>
      </c>
      <c r="AWA738" s="41" t="s">
        <v>1727</v>
      </c>
      <c r="AWE738">
        <v>100</v>
      </c>
      <c r="AWY738" t="s">
        <v>1278</v>
      </c>
      <c r="AWZ738" t="s">
        <v>1278</v>
      </c>
      <c r="AXA738" t="s">
        <v>1282</v>
      </c>
      <c r="AXU738" t="s">
        <v>1713</v>
      </c>
      <c r="AYO738" t="s">
        <v>1304</v>
      </c>
      <c r="AZI738" t="s">
        <v>1348</v>
      </c>
      <c r="AZM738" t="s">
        <v>1349</v>
      </c>
      <c r="BBM738" t="s">
        <v>1728</v>
      </c>
      <c r="BBY738" t="s">
        <v>1728</v>
      </c>
      <c r="BCD738" t="s">
        <v>1350</v>
      </c>
      <c r="BCE738" t="s">
        <v>1350</v>
      </c>
      <c r="BCF738" t="s">
        <v>1350</v>
      </c>
      <c r="BCG738" t="s">
        <v>1351</v>
      </c>
      <c r="BCH738" t="s">
        <v>1351</v>
      </c>
      <c r="BCI738" t="s">
        <v>1351</v>
      </c>
      <c r="BCP738" t="s">
        <v>1352</v>
      </c>
      <c r="BDH738" t="s">
        <v>1710</v>
      </c>
      <c r="BDI738" t="s">
        <v>1710</v>
      </c>
      <c r="BDJ738" t="s">
        <v>1729</v>
      </c>
      <c r="BEU738" t="s">
        <v>5511</v>
      </c>
      <c r="BGP738" t="s">
        <v>1728</v>
      </c>
      <c r="BIB738" t="s">
        <v>5511</v>
      </c>
      <c r="BIN738" s="41" t="s">
        <v>5941</v>
      </c>
    </row>
    <row r="739" spans="1:1015 1030:1600" ht="409.5">
      <c r="A739" t="s">
        <v>1744</v>
      </c>
      <c r="B739" t="s">
        <v>5942</v>
      </c>
      <c r="C739">
        <v>2624623</v>
      </c>
      <c r="D739" t="s">
        <v>1262</v>
      </c>
      <c r="E739" t="s">
        <v>54</v>
      </c>
      <c r="F739" t="s">
        <v>1263</v>
      </c>
      <c r="G739" t="s">
        <v>1264</v>
      </c>
      <c r="H739" t="s">
        <v>1265</v>
      </c>
      <c r="I739" t="s">
        <v>1266</v>
      </c>
      <c r="L739" t="s">
        <v>1749</v>
      </c>
      <c r="M739" t="s">
        <v>1267</v>
      </c>
      <c r="N739" t="s">
        <v>1267</v>
      </c>
      <c r="O739" t="s">
        <v>5943</v>
      </c>
      <c r="P739" t="s">
        <v>5944</v>
      </c>
      <c r="Q739" t="s">
        <v>5633</v>
      </c>
      <c r="R739" t="s">
        <v>5944</v>
      </c>
      <c r="S739" t="s">
        <v>5789</v>
      </c>
      <c r="T739">
        <v>0</v>
      </c>
      <c r="U739" t="s">
        <v>1268</v>
      </c>
      <c r="V739" t="s">
        <v>1269</v>
      </c>
      <c r="W739" t="s">
        <v>1270</v>
      </c>
      <c r="X739" t="s">
        <v>1354</v>
      </c>
      <c r="Y739" t="s">
        <v>1742</v>
      </c>
      <c r="Z739" s="41" t="s">
        <v>5945</v>
      </c>
      <c r="AB739" t="s">
        <v>1730</v>
      </c>
      <c r="AC739" t="s">
        <v>1272</v>
      </c>
      <c r="AD739" t="s">
        <v>1273</v>
      </c>
      <c r="AE739" t="s">
        <v>1274</v>
      </c>
      <c r="AF739" t="s">
        <v>1275</v>
      </c>
      <c r="AG739" t="s">
        <v>1276</v>
      </c>
      <c r="AH739" t="s">
        <v>1749</v>
      </c>
      <c r="AS739" t="s">
        <v>1745</v>
      </c>
      <c r="BJ739" t="s">
        <v>1684</v>
      </c>
      <c r="BK739" t="s">
        <v>1685</v>
      </c>
      <c r="BM739" t="s">
        <v>1686</v>
      </c>
      <c r="BN739" t="s">
        <v>1686</v>
      </c>
      <c r="BO739" t="s">
        <v>1686</v>
      </c>
      <c r="BP739" t="s">
        <v>1686</v>
      </c>
      <c r="BX739" t="s">
        <v>1277</v>
      </c>
      <c r="CA739" t="s">
        <v>1278</v>
      </c>
      <c r="CL739" t="s">
        <v>1279</v>
      </c>
      <c r="CM739" t="s">
        <v>1279</v>
      </c>
      <c r="CO739" t="s">
        <v>5511</v>
      </c>
      <c r="DC739" t="s">
        <v>1280</v>
      </c>
      <c r="DD739" t="s">
        <v>1280</v>
      </c>
      <c r="DJ739" t="s">
        <v>1687</v>
      </c>
      <c r="DK739" t="s">
        <v>1281</v>
      </c>
      <c r="FJ739" t="s">
        <v>5511</v>
      </c>
      <c r="FQ739" t="s">
        <v>1282</v>
      </c>
      <c r="GL739" t="s">
        <v>1283</v>
      </c>
      <c r="GN739" t="s">
        <v>1284</v>
      </c>
      <c r="GO739" t="s">
        <v>1284</v>
      </c>
      <c r="GR739" t="s">
        <v>1285</v>
      </c>
      <c r="GU739" t="s">
        <v>1286</v>
      </c>
      <c r="GW739" t="s">
        <v>1286</v>
      </c>
      <c r="GX739" t="s">
        <v>1286</v>
      </c>
      <c r="GY739" t="s">
        <v>1286</v>
      </c>
      <c r="GZ739" t="s">
        <v>1286</v>
      </c>
      <c r="HA739" t="s">
        <v>1284</v>
      </c>
      <c r="HC739" t="s">
        <v>1284</v>
      </c>
      <c r="HD739" t="s">
        <v>1285</v>
      </c>
      <c r="HI739" t="s">
        <v>1287</v>
      </c>
      <c r="HR739" t="s">
        <v>1288</v>
      </c>
      <c r="HS739" s="41" t="s">
        <v>1688</v>
      </c>
      <c r="HT739" t="s">
        <v>1687</v>
      </c>
      <c r="HU739" t="s">
        <v>1687</v>
      </c>
      <c r="IX739" t="s">
        <v>1289</v>
      </c>
      <c r="JD739" t="s">
        <v>1689</v>
      </c>
      <c r="JJ739" t="s">
        <v>1290</v>
      </c>
      <c r="JK739" t="s">
        <v>1290</v>
      </c>
      <c r="JQ739" t="s">
        <v>1291</v>
      </c>
      <c r="JT739" t="s">
        <v>1690</v>
      </c>
      <c r="JV739" t="s">
        <v>1292</v>
      </c>
      <c r="JX739" t="s">
        <v>1293</v>
      </c>
      <c r="JY739" t="s">
        <v>1294</v>
      </c>
      <c r="JZ739" t="s">
        <v>1295</v>
      </c>
      <c r="KB739" t="s">
        <v>1296</v>
      </c>
      <c r="KU739" t="s">
        <v>1297</v>
      </c>
      <c r="KV739" t="s">
        <v>1297</v>
      </c>
      <c r="KX739" t="s">
        <v>1278</v>
      </c>
      <c r="KZ739" t="s">
        <v>1687</v>
      </c>
      <c r="LA739" t="s">
        <v>1298</v>
      </c>
      <c r="LB739" t="s">
        <v>1298</v>
      </c>
      <c r="LL739" t="s">
        <v>1299</v>
      </c>
      <c r="LQ739" t="s">
        <v>1691</v>
      </c>
      <c r="LS739" t="s">
        <v>1692</v>
      </c>
      <c r="LZ739" t="s">
        <v>1282</v>
      </c>
      <c r="MA739" t="s">
        <v>1300</v>
      </c>
      <c r="MN739" t="s">
        <v>1301</v>
      </c>
      <c r="NC739" t="s">
        <v>1302</v>
      </c>
      <c r="ND739" t="s">
        <v>1285</v>
      </c>
      <c r="NH739" t="s">
        <v>1278</v>
      </c>
      <c r="NL739" t="s">
        <v>1303</v>
      </c>
      <c r="OE739" t="s">
        <v>1693</v>
      </c>
      <c r="PM739" s="41" t="s">
        <v>1694</v>
      </c>
      <c r="PO739" s="41" t="s">
        <v>1695</v>
      </c>
      <c r="PP739" s="41" t="s">
        <v>1696</v>
      </c>
      <c r="PQ739" s="41" t="s">
        <v>1695</v>
      </c>
      <c r="PR739" s="41" t="s">
        <v>1695</v>
      </c>
      <c r="PS739" s="41" t="s">
        <v>1697</v>
      </c>
      <c r="PT739" s="41" t="s">
        <v>1698</v>
      </c>
      <c r="PU739" s="41" t="s">
        <v>1699</v>
      </c>
      <c r="PV739" s="41" t="s">
        <v>1700</v>
      </c>
      <c r="PW739" s="41" t="s">
        <v>1701</v>
      </c>
      <c r="QF739" s="41" t="s">
        <v>1702</v>
      </c>
      <c r="QG739" s="41" t="s">
        <v>1703</v>
      </c>
      <c r="QO739" t="s">
        <v>1304</v>
      </c>
      <c r="QP739" t="s">
        <v>1687</v>
      </c>
      <c r="QR739" t="s">
        <v>1278</v>
      </c>
      <c r="QS739" t="s">
        <v>1278</v>
      </c>
      <c r="QX739" t="s">
        <v>1282</v>
      </c>
      <c r="RN739" t="s">
        <v>1305</v>
      </c>
      <c r="RO739" t="s">
        <v>1306</v>
      </c>
      <c r="SA739" t="s">
        <v>1278</v>
      </c>
      <c r="SJ739" t="s">
        <v>5511</v>
      </c>
      <c r="SK739" t="s">
        <v>1307</v>
      </c>
      <c r="SL739" t="s">
        <v>1308</v>
      </c>
      <c r="SP739" t="s">
        <v>1285</v>
      </c>
      <c r="TA739" t="s">
        <v>1687</v>
      </c>
      <c r="TD739" t="s">
        <v>1687</v>
      </c>
      <c r="TG739" t="s">
        <v>1687</v>
      </c>
      <c r="TH739" t="s">
        <v>1309</v>
      </c>
      <c r="TQ739" t="s">
        <v>1704</v>
      </c>
      <c r="TY739" s="41" t="s">
        <v>1705</v>
      </c>
      <c r="UH739" s="41" t="s">
        <v>1705</v>
      </c>
      <c r="UM739" s="41" t="s">
        <v>1705</v>
      </c>
      <c r="UN739" s="41" t="s">
        <v>1705</v>
      </c>
      <c r="UO739" s="41" t="s">
        <v>1705</v>
      </c>
      <c r="WI739" t="s">
        <v>1278</v>
      </c>
      <c r="YB739" t="s">
        <v>1282</v>
      </c>
      <c r="YM739" t="s">
        <v>1310</v>
      </c>
      <c r="YU739" t="s">
        <v>1311</v>
      </c>
      <c r="ZN739" t="s">
        <v>1312</v>
      </c>
      <c r="ZX739" t="s">
        <v>1313</v>
      </c>
      <c r="ZZ739" t="s">
        <v>1706</v>
      </c>
      <c r="AAB739" t="s">
        <v>1689</v>
      </c>
      <c r="AAH739" t="s">
        <v>1314</v>
      </c>
      <c r="AAI739" t="s">
        <v>1315</v>
      </c>
      <c r="AAQ739" t="s">
        <v>1316</v>
      </c>
      <c r="AAR739" t="s">
        <v>1278</v>
      </c>
      <c r="AAS739" t="s">
        <v>1317</v>
      </c>
      <c r="AAT739" t="s">
        <v>1743</v>
      </c>
      <c r="AAW739" t="s">
        <v>1285</v>
      </c>
      <c r="ABE739" t="s">
        <v>1278</v>
      </c>
      <c r="ABG739" t="s">
        <v>1318</v>
      </c>
      <c r="ABN739" t="s">
        <v>1278</v>
      </c>
      <c r="ABR739" t="s">
        <v>1707</v>
      </c>
      <c r="ACD739" t="s">
        <v>1708</v>
      </c>
      <c r="ACG739" t="s">
        <v>1709</v>
      </c>
      <c r="ADG739" t="s">
        <v>1282</v>
      </c>
      <c r="ADP739" t="s">
        <v>1319</v>
      </c>
      <c r="ADR739" t="s">
        <v>1710</v>
      </c>
      <c r="AED739" t="s">
        <v>1320</v>
      </c>
      <c r="AET739" t="s">
        <v>1711</v>
      </c>
      <c r="AEV739" t="s">
        <v>1311</v>
      </c>
      <c r="AFA739" t="s">
        <v>1321</v>
      </c>
      <c r="AFI739" s="41" t="s">
        <v>1712</v>
      </c>
      <c r="AFR739" t="s">
        <v>1299</v>
      </c>
      <c r="AFS739" t="s">
        <v>1713</v>
      </c>
      <c r="AFZ739" t="s">
        <v>1322</v>
      </c>
      <c r="AGO739" t="s">
        <v>1323</v>
      </c>
      <c r="AGP739">
        <v>3</v>
      </c>
      <c r="AGQ739" t="s">
        <v>1324</v>
      </c>
      <c r="AGR739" t="s">
        <v>1324</v>
      </c>
      <c r="AGT739" t="s">
        <v>1324</v>
      </c>
      <c r="AHB739" t="s">
        <v>1325</v>
      </c>
      <c r="AHC739" t="s">
        <v>1326</v>
      </c>
      <c r="AHO739" t="s">
        <v>1689</v>
      </c>
      <c r="AHT739" t="b">
        <v>0</v>
      </c>
      <c r="AHX739" s="42">
        <v>0</v>
      </c>
      <c r="AIC739" s="41" t="s">
        <v>1714</v>
      </c>
      <c r="AIE739" t="s">
        <v>1327</v>
      </c>
      <c r="AIM739" t="s">
        <v>1715</v>
      </c>
      <c r="AIN739" t="s">
        <v>1716</v>
      </c>
      <c r="AJA739" t="s">
        <v>5946</v>
      </c>
      <c r="AJR739" t="s">
        <v>1328</v>
      </c>
      <c r="AKF739" t="s">
        <v>1317</v>
      </c>
      <c r="AKG739" t="s">
        <v>1329</v>
      </c>
      <c r="AKH739" t="s">
        <v>1330</v>
      </c>
      <c r="AKI739" t="s">
        <v>1285</v>
      </c>
      <c r="AKK739" t="s">
        <v>1331</v>
      </c>
      <c r="ALN739" s="41" t="s">
        <v>1717</v>
      </c>
      <c r="ALS739" t="s">
        <v>1332</v>
      </c>
      <c r="ALU739" t="s">
        <v>1333</v>
      </c>
      <c r="ALW739" t="s">
        <v>1718</v>
      </c>
      <c r="AMA739" t="s">
        <v>1334</v>
      </c>
      <c r="AMP739" s="41" t="s">
        <v>1719</v>
      </c>
      <c r="ANA739" t="s">
        <v>1335</v>
      </c>
      <c r="ANJ739" t="s">
        <v>1693</v>
      </c>
      <c r="ANV739" t="s">
        <v>1336</v>
      </c>
      <c r="AOF739" t="s">
        <v>1337</v>
      </c>
      <c r="AOJ739" s="41" t="s">
        <v>1720</v>
      </c>
      <c r="APG739" t="s">
        <v>1282</v>
      </c>
      <c r="APK739" t="s">
        <v>1285</v>
      </c>
      <c r="APL739" t="s">
        <v>1338</v>
      </c>
      <c r="APV739" t="s">
        <v>1328</v>
      </c>
      <c r="AQC739" t="s">
        <v>1339</v>
      </c>
      <c r="AQK739" t="s">
        <v>1687</v>
      </c>
      <c r="AQL739" t="s">
        <v>1340</v>
      </c>
      <c r="AQY739" t="s">
        <v>1341</v>
      </c>
      <c r="ARF739" t="s">
        <v>1285</v>
      </c>
      <c r="ARK739" t="s">
        <v>1342</v>
      </c>
      <c r="ARW739" t="s">
        <v>1721</v>
      </c>
      <c r="ARY739" t="s">
        <v>1343</v>
      </c>
      <c r="ASD739" t="s">
        <v>1344</v>
      </c>
      <c r="ASE739" t="s">
        <v>1722</v>
      </c>
      <c r="ASU739" t="s">
        <v>5511</v>
      </c>
      <c r="ATE739" t="s">
        <v>1345</v>
      </c>
      <c r="ATM739" t="s">
        <v>1346</v>
      </c>
      <c r="AUB739" t="s">
        <v>1347</v>
      </c>
      <c r="AUE739" t="s">
        <v>1723</v>
      </c>
      <c r="AUH739" s="41" t="s">
        <v>1724</v>
      </c>
      <c r="AUK739" s="41" t="s">
        <v>1725</v>
      </c>
      <c r="AUQ739" s="41" t="s">
        <v>1726</v>
      </c>
      <c r="AUW739" s="41" t="s">
        <v>1705</v>
      </c>
      <c r="AWA739" s="41" t="s">
        <v>1727</v>
      </c>
      <c r="AWE739">
        <v>100</v>
      </c>
      <c r="AWY739" t="s">
        <v>1278</v>
      </c>
      <c r="AWZ739" t="s">
        <v>1278</v>
      </c>
      <c r="AXA739" t="s">
        <v>1282</v>
      </c>
      <c r="AXU739" t="s">
        <v>1713</v>
      </c>
      <c r="AYO739" t="s">
        <v>1304</v>
      </c>
      <c r="AZI739" t="s">
        <v>1348</v>
      </c>
      <c r="AZM739" t="s">
        <v>1349</v>
      </c>
      <c r="BBM739" t="s">
        <v>1728</v>
      </c>
      <c r="BBY739" t="s">
        <v>1728</v>
      </c>
      <c r="BCD739" t="s">
        <v>1350</v>
      </c>
      <c r="BCE739" t="s">
        <v>1350</v>
      </c>
      <c r="BCF739" t="s">
        <v>1350</v>
      </c>
      <c r="BCG739" t="s">
        <v>1351</v>
      </c>
      <c r="BCH739" t="s">
        <v>1351</v>
      </c>
      <c r="BCI739" t="s">
        <v>1351</v>
      </c>
      <c r="BCP739" t="s">
        <v>1352</v>
      </c>
      <c r="BDH739" t="s">
        <v>1710</v>
      </c>
      <c r="BDI739" t="s">
        <v>1710</v>
      </c>
      <c r="BDJ739" t="s">
        <v>1729</v>
      </c>
      <c r="BEU739" t="s">
        <v>5511</v>
      </c>
      <c r="BGP739" t="s">
        <v>1728</v>
      </c>
      <c r="BIB739" t="s">
        <v>5511</v>
      </c>
      <c r="BIN739" s="41" t="s">
        <v>5947</v>
      </c>
    </row>
    <row r="740" spans="1:1015 1030:1600" ht="409.5">
      <c r="A740" t="s">
        <v>1744</v>
      </c>
      <c r="B740" t="s">
        <v>5948</v>
      </c>
      <c r="C740">
        <v>2624486</v>
      </c>
      <c r="D740" t="s">
        <v>1262</v>
      </c>
      <c r="E740" t="s">
        <v>54</v>
      </c>
      <c r="F740" t="s">
        <v>1263</v>
      </c>
      <c r="G740" t="s">
        <v>1264</v>
      </c>
      <c r="H740" t="s">
        <v>1265</v>
      </c>
      <c r="I740" t="s">
        <v>1266</v>
      </c>
      <c r="L740" t="s">
        <v>1749</v>
      </c>
      <c r="M740" t="s">
        <v>1267</v>
      </c>
      <c r="N740" t="s">
        <v>1267</v>
      </c>
      <c r="O740" t="s">
        <v>5949</v>
      </c>
      <c r="P740" t="s">
        <v>5950</v>
      </c>
      <c r="Q740" t="s">
        <v>5633</v>
      </c>
      <c r="R740" t="s">
        <v>5950</v>
      </c>
      <c r="S740" t="s">
        <v>5789</v>
      </c>
      <c r="T740">
        <v>0</v>
      </c>
      <c r="U740" t="s">
        <v>1268</v>
      </c>
      <c r="V740" t="s">
        <v>1269</v>
      </c>
      <c r="W740" t="s">
        <v>1270</v>
      </c>
      <c r="X740" t="s">
        <v>1354</v>
      </c>
      <c r="Y740" t="s">
        <v>1742</v>
      </c>
      <c r="Z740" s="41" t="s">
        <v>5951</v>
      </c>
      <c r="AB740" t="s">
        <v>1730</v>
      </c>
      <c r="AC740" t="s">
        <v>1272</v>
      </c>
      <c r="AD740" t="s">
        <v>1273</v>
      </c>
      <c r="AE740" t="s">
        <v>1274</v>
      </c>
      <c r="AF740" t="s">
        <v>1275</v>
      </c>
      <c r="AG740" t="s">
        <v>1276</v>
      </c>
      <c r="AH740" t="s">
        <v>1749</v>
      </c>
      <c r="AS740" t="s">
        <v>1745</v>
      </c>
      <c r="BJ740" t="s">
        <v>1684</v>
      </c>
      <c r="BK740" t="s">
        <v>1685</v>
      </c>
      <c r="BM740" t="s">
        <v>1686</v>
      </c>
      <c r="BN740" t="s">
        <v>1686</v>
      </c>
      <c r="BO740" t="s">
        <v>1686</v>
      </c>
      <c r="BP740" t="s">
        <v>1686</v>
      </c>
      <c r="BX740" t="s">
        <v>1277</v>
      </c>
      <c r="CA740" t="s">
        <v>1278</v>
      </c>
      <c r="CL740" t="s">
        <v>1279</v>
      </c>
      <c r="CM740" t="s">
        <v>1279</v>
      </c>
      <c r="CO740" t="s">
        <v>5511</v>
      </c>
      <c r="DC740" t="s">
        <v>1280</v>
      </c>
      <c r="DD740" t="s">
        <v>1280</v>
      </c>
      <c r="DJ740" t="s">
        <v>1687</v>
      </c>
      <c r="DK740" t="s">
        <v>1281</v>
      </c>
      <c r="FJ740" t="s">
        <v>5511</v>
      </c>
      <c r="FQ740" t="s">
        <v>1282</v>
      </c>
      <c r="GL740" t="s">
        <v>1283</v>
      </c>
      <c r="GN740" t="s">
        <v>1284</v>
      </c>
      <c r="GO740" t="s">
        <v>1284</v>
      </c>
      <c r="GR740" t="s">
        <v>1285</v>
      </c>
      <c r="GU740" t="s">
        <v>1286</v>
      </c>
      <c r="GW740" t="s">
        <v>1286</v>
      </c>
      <c r="GX740" t="s">
        <v>1286</v>
      </c>
      <c r="GY740" t="s">
        <v>1286</v>
      </c>
      <c r="GZ740" t="s">
        <v>1286</v>
      </c>
      <c r="HA740" t="s">
        <v>1284</v>
      </c>
      <c r="HC740" t="s">
        <v>1284</v>
      </c>
      <c r="HD740" t="s">
        <v>1285</v>
      </c>
      <c r="HI740" t="s">
        <v>1287</v>
      </c>
      <c r="HR740" t="s">
        <v>1288</v>
      </c>
      <c r="HS740" s="41" t="s">
        <v>1688</v>
      </c>
      <c r="HT740" t="s">
        <v>1687</v>
      </c>
      <c r="HU740" t="s">
        <v>1687</v>
      </c>
      <c r="IX740" t="s">
        <v>1289</v>
      </c>
      <c r="JD740" t="s">
        <v>1689</v>
      </c>
      <c r="JJ740" t="s">
        <v>1290</v>
      </c>
      <c r="JK740" t="s">
        <v>1290</v>
      </c>
      <c r="JQ740" t="s">
        <v>1291</v>
      </c>
      <c r="JT740" t="s">
        <v>1690</v>
      </c>
      <c r="JV740" t="s">
        <v>1292</v>
      </c>
      <c r="JX740" t="s">
        <v>1293</v>
      </c>
      <c r="JY740" t="s">
        <v>1294</v>
      </c>
      <c r="JZ740" t="s">
        <v>1295</v>
      </c>
      <c r="KB740" t="s">
        <v>1296</v>
      </c>
      <c r="KU740" t="s">
        <v>1297</v>
      </c>
      <c r="KV740" t="s">
        <v>1297</v>
      </c>
      <c r="KX740" t="s">
        <v>1278</v>
      </c>
      <c r="KZ740" t="s">
        <v>1687</v>
      </c>
      <c r="LA740" t="s">
        <v>1298</v>
      </c>
      <c r="LB740" t="s">
        <v>1298</v>
      </c>
      <c r="LL740" t="s">
        <v>1299</v>
      </c>
      <c r="LQ740" t="s">
        <v>1691</v>
      </c>
      <c r="LS740" t="s">
        <v>1692</v>
      </c>
      <c r="LZ740" t="s">
        <v>1282</v>
      </c>
      <c r="MA740" t="s">
        <v>1300</v>
      </c>
      <c r="MN740" t="s">
        <v>1301</v>
      </c>
      <c r="NC740" t="s">
        <v>1302</v>
      </c>
      <c r="ND740" t="s">
        <v>1285</v>
      </c>
      <c r="NH740" t="s">
        <v>1278</v>
      </c>
      <c r="NL740" t="s">
        <v>1303</v>
      </c>
      <c r="OE740" t="s">
        <v>1693</v>
      </c>
      <c r="PM740" s="41" t="s">
        <v>1694</v>
      </c>
      <c r="PO740" s="41" t="s">
        <v>1695</v>
      </c>
      <c r="PP740" s="41" t="s">
        <v>1696</v>
      </c>
      <c r="PQ740" s="41" t="s">
        <v>1695</v>
      </c>
      <c r="PR740" s="41" t="s">
        <v>1695</v>
      </c>
      <c r="PS740" s="41" t="s">
        <v>1697</v>
      </c>
      <c r="PT740" s="41" t="s">
        <v>1698</v>
      </c>
      <c r="PU740" s="41" t="s">
        <v>1699</v>
      </c>
      <c r="PV740" s="41" t="s">
        <v>1700</v>
      </c>
      <c r="PW740" s="41" t="s">
        <v>1701</v>
      </c>
      <c r="QF740" s="41" t="s">
        <v>1702</v>
      </c>
      <c r="QG740" s="41" t="s">
        <v>1703</v>
      </c>
      <c r="QO740" t="s">
        <v>1304</v>
      </c>
      <c r="QP740" t="s">
        <v>1687</v>
      </c>
      <c r="QR740" t="s">
        <v>1278</v>
      </c>
      <c r="QS740" t="s">
        <v>1278</v>
      </c>
      <c r="QX740" t="s">
        <v>1282</v>
      </c>
      <c r="RN740" t="s">
        <v>1305</v>
      </c>
      <c r="RO740" t="s">
        <v>1306</v>
      </c>
      <c r="SA740" t="s">
        <v>1278</v>
      </c>
      <c r="SJ740" t="s">
        <v>5511</v>
      </c>
      <c r="SK740" t="s">
        <v>1307</v>
      </c>
      <c r="SL740" t="s">
        <v>1308</v>
      </c>
      <c r="SP740" t="s">
        <v>1285</v>
      </c>
      <c r="TA740" t="s">
        <v>1687</v>
      </c>
      <c r="TD740" t="s">
        <v>1687</v>
      </c>
      <c r="TG740" t="s">
        <v>1687</v>
      </c>
      <c r="TH740" t="s">
        <v>1309</v>
      </c>
      <c r="TQ740" t="s">
        <v>1704</v>
      </c>
      <c r="TY740" s="41" t="s">
        <v>1705</v>
      </c>
      <c r="UH740" s="41" t="s">
        <v>1705</v>
      </c>
      <c r="UM740" s="41" t="s">
        <v>1705</v>
      </c>
      <c r="UN740" s="41" t="s">
        <v>1705</v>
      </c>
      <c r="UO740" s="41" t="s">
        <v>1705</v>
      </c>
      <c r="WI740" t="s">
        <v>1278</v>
      </c>
      <c r="YB740" t="s">
        <v>1282</v>
      </c>
      <c r="YM740" t="s">
        <v>1310</v>
      </c>
      <c r="YU740" t="s">
        <v>1311</v>
      </c>
      <c r="ZN740" t="s">
        <v>1312</v>
      </c>
      <c r="ZX740" t="s">
        <v>1313</v>
      </c>
      <c r="ZZ740" t="s">
        <v>1706</v>
      </c>
      <c r="AAB740" t="s">
        <v>1689</v>
      </c>
      <c r="AAH740" t="s">
        <v>1314</v>
      </c>
      <c r="AAI740" t="s">
        <v>1315</v>
      </c>
      <c r="AAQ740" t="s">
        <v>1316</v>
      </c>
      <c r="AAR740" t="s">
        <v>1278</v>
      </c>
      <c r="AAS740" t="s">
        <v>1317</v>
      </c>
      <c r="AAT740" t="s">
        <v>1743</v>
      </c>
      <c r="AAW740" t="s">
        <v>1285</v>
      </c>
      <c r="ABE740" t="s">
        <v>1278</v>
      </c>
      <c r="ABG740" t="s">
        <v>1318</v>
      </c>
      <c r="ABN740" t="s">
        <v>1278</v>
      </c>
      <c r="ABR740" t="s">
        <v>1707</v>
      </c>
      <c r="ACD740" t="s">
        <v>1708</v>
      </c>
      <c r="ACG740" t="s">
        <v>1709</v>
      </c>
      <c r="ADG740" t="s">
        <v>1282</v>
      </c>
      <c r="ADP740" t="s">
        <v>1319</v>
      </c>
      <c r="ADR740" t="s">
        <v>1710</v>
      </c>
      <c r="AED740" t="s">
        <v>1320</v>
      </c>
      <c r="AET740" t="s">
        <v>1711</v>
      </c>
      <c r="AEV740" t="s">
        <v>1311</v>
      </c>
      <c r="AFA740" t="s">
        <v>1321</v>
      </c>
      <c r="AFI740" s="41" t="s">
        <v>1712</v>
      </c>
      <c r="AFR740" t="s">
        <v>1299</v>
      </c>
      <c r="AFS740" t="s">
        <v>1713</v>
      </c>
      <c r="AFZ740" t="s">
        <v>1322</v>
      </c>
      <c r="AGO740" t="s">
        <v>1323</v>
      </c>
      <c r="AGP740">
        <v>3</v>
      </c>
      <c r="AGQ740" t="s">
        <v>1324</v>
      </c>
      <c r="AGR740" t="s">
        <v>1324</v>
      </c>
      <c r="AGT740" t="s">
        <v>1324</v>
      </c>
      <c r="AHB740" t="s">
        <v>1325</v>
      </c>
      <c r="AHC740" t="s">
        <v>1326</v>
      </c>
      <c r="AHO740" t="s">
        <v>1689</v>
      </c>
      <c r="AHT740" t="b">
        <v>0</v>
      </c>
      <c r="AHX740" s="42">
        <v>0</v>
      </c>
      <c r="AIC740" s="41" t="s">
        <v>1714</v>
      </c>
      <c r="AIE740" t="s">
        <v>1327</v>
      </c>
      <c r="AIM740" t="s">
        <v>1715</v>
      </c>
      <c r="AIN740" t="s">
        <v>1716</v>
      </c>
      <c r="AJA740" t="s">
        <v>5952</v>
      </c>
      <c r="AJR740" t="s">
        <v>1328</v>
      </c>
      <c r="AKF740" t="s">
        <v>1317</v>
      </c>
      <c r="AKG740" t="s">
        <v>1329</v>
      </c>
      <c r="AKH740" t="s">
        <v>1330</v>
      </c>
      <c r="AKI740" t="s">
        <v>1285</v>
      </c>
      <c r="AKK740" t="s">
        <v>1331</v>
      </c>
      <c r="ALN740" s="41" t="s">
        <v>1717</v>
      </c>
      <c r="ALS740" t="s">
        <v>1332</v>
      </c>
      <c r="ALU740" t="s">
        <v>1333</v>
      </c>
      <c r="ALW740" t="s">
        <v>1718</v>
      </c>
      <c r="AMA740" t="s">
        <v>1334</v>
      </c>
      <c r="AMP740" s="41" t="s">
        <v>1719</v>
      </c>
      <c r="ANA740" t="s">
        <v>1335</v>
      </c>
      <c r="ANJ740" t="s">
        <v>1693</v>
      </c>
      <c r="ANV740" t="s">
        <v>1336</v>
      </c>
      <c r="AOF740" t="s">
        <v>1337</v>
      </c>
      <c r="AOJ740" s="41" t="s">
        <v>1720</v>
      </c>
      <c r="APG740" t="s">
        <v>1282</v>
      </c>
      <c r="APK740" t="s">
        <v>1285</v>
      </c>
      <c r="APL740" t="s">
        <v>1338</v>
      </c>
      <c r="APV740" t="s">
        <v>1328</v>
      </c>
      <c r="AQC740" t="s">
        <v>1339</v>
      </c>
      <c r="AQK740" t="s">
        <v>1687</v>
      </c>
      <c r="AQL740" t="s">
        <v>1340</v>
      </c>
      <c r="AQY740" t="s">
        <v>1341</v>
      </c>
      <c r="ARF740" t="s">
        <v>1285</v>
      </c>
      <c r="ARK740" t="s">
        <v>1342</v>
      </c>
      <c r="ARW740" t="s">
        <v>1721</v>
      </c>
      <c r="ARY740" t="s">
        <v>1343</v>
      </c>
      <c r="ASD740" t="s">
        <v>1344</v>
      </c>
      <c r="ASE740" t="s">
        <v>1722</v>
      </c>
      <c r="ASU740" t="s">
        <v>5511</v>
      </c>
      <c r="ATE740" t="s">
        <v>1345</v>
      </c>
      <c r="ATM740" t="s">
        <v>1346</v>
      </c>
      <c r="AUB740" t="s">
        <v>1347</v>
      </c>
      <c r="AUE740" t="s">
        <v>1723</v>
      </c>
      <c r="AUH740" s="41" t="s">
        <v>1724</v>
      </c>
      <c r="AUK740" s="41" t="s">
        <v>1725</v>
      </c>
      <c r="AUQ740" s="41" t="s">
        <v>1726</v>
      </c>
      <c r="AUW740" s="41" t="s">
        <v>1705</v>
      </c>
      <c r="AWA740" s="41" t="s">
        <v>1727</v>
      </c>
      <c r="AWE740">
        <v>100</v>
      </c>
      <c r="AWY740" t="s">
        <v>1278</v>
      </c>
      <c r="AWZ740" t="s">
        <v>1278</v>
      </c>
      <c r="AXA740" t="s">
        <v>1282</v>
      </c>
      <c r="AXU740" t="s">
        <v>1713</v>
      </c>
      <c r="AYO740" t="s">
        <v>1304</v>
      </c>
      <c r="AZI740" t="s">
        <v>1348</v>
      </c>
      <c r="AZM740" t="s">
        <v>1349</v>
      </c>
      <c r="BBM740" t="s">
        <v>1728</v>
      </c>
      <c r="BBY740" t="s">
        <v>1728</v>
      </c>
      <c r="BCD740" t="s">
        <v>1350</v>
      </c>
      <c r="BCE740" t="s">
        <v>1350</v>
      </c>
      <c r="BCF740" t="s">
        <v>1350</v>
      </c>
      <c r="BCG740" t="s">
        <v>1351</v>
      </c>
      <c r="BCH740" t="s">
        <v>1351</v>
      </c>
      <c r="BCI740" t="s">
        <v>1351</v>
      </c>
      <c r="BCP740" t="s">
        <v>1352</v>
      </c>
      <c r="BDH740" t="s">
        <v>1710</v>
      </c>
      <c r="BDI740" t="s">
        <v>1710</v>
      </c>
      <c r="BDJ740" t="s">
        <v>1729</v>
      </c>
      <c r="BEU740" t="s">
        <v>5511</v>
      </c>
      <c r="BGP740" t="s">
        <v>1728</v>
      </c>
      <c r="BIB740" t="s">
        <v>5511</v>
      </c>
      <c r="BIN740" s="41" t="s">
        <v>5953</v>
      </c>
    </row>
    <row r="741" spans="1:1015 1030:1600" ht="409.5">
      <c r="A741" t="s">
        <v>1744</v>
      </c>
      <c r="B741" t="s">
        <v>5954</v>
      </c>
      <c r="C741">
        <v>2624636</v>
      </c>
      <c r="D741" t="s">
        <v>1262</v>
      </c>
      <c r="E741" t="s">
        <v>54</v>
      </c>
      <c r="F741" t="s">
        <v>1263</v>
      </c>
      <c r="G741" t="s">
        <v>1264</v>
      </c>
      <c r="H741" t="s">
        <v>1265</v>
      </c>
      <c r="I741" t="s">
        <v>1266</v>
      </c>
      <c r="L741" t="s">
        <v>1749</v>
      </c>
      <c r="M741" t="s">
        <v>1267</v>
      </c>
      <c r="N741" t="s">
        <v>1267</v>
      </c>
      <c r="O741" t="s">
        <v>5955</v>
      </c>
      <c r="P741" t="s">
        <v>5956</v>
      </c>
      <c r="Q741" t="s">
        <v>5633</v>
      </c>
      <c r="R741" t="s">
        <v>5956</v>
      </c>
      <c r="S741" t="s">
        <v>5789</v>
      </c>
      <c r="T741">
        <v>0</v>
      </c>
      <c r="U741" t="s">
        <v>1268</v>
      </c>
      <c r="V741" t="s">
        <v>1269</v>
      </c>
      <c r="W741" t="s">
        <v>1270</v>
      </c>
      <c r="X741" t="s">
        <v>1354</v>
      </c>
      <c r="Y741" t="s">
        <v>1742</v>
      </c>
      <c r="Z741" s="41" t="s">
        <v>5957</v>
      </c>
      <c r="AB741" t="s">
        <v>1730</v>
      </c>
      <c r="AC741" t="s">
        <v>1272</v>
      </c>
      <c r="AD741" t="s">
        <v>1273</v>
      </c>
      <c r="AE741" t="s">
        <v>1274</v>
      </c>
      <c r="AF741" t="s">
        <v>1275</v>
      </c>
      <c r="AG741" t="s">
        <v>1276</v>
      </c>
      <c r="AH741" t="s">
        <v>1749</v>
      </c>
      <c r="AS741" t="s">
        <v>1745</v>
      </c>
      <c r="BJ741" t="s">
        <v>1684</v>
      </c>
      <c r="BK741" t="s">
        <v>1685</v>
      </c>
      <c r="BM741" t="s">
        <v>1686</v>
      </c>
      <c r="BN741" t="s">
        <v>1686</v>
      </c>
      <c r="BO741" t="s">
        <v>1686</v>
      </c>
      <c r="BP741" t="s">
        <v>1686</v>
      </c>
      <c r="BX741" t="s">
        <v>1277</v>
      </c>
      <c r="CA741" t="s">
        <v>1278</v>
      </c>
      <c r="CL741" t="s">
        <v>1279</v>
      </c>
      <c r="CM741" t="s">
        <v>1279</v>
      </c>
      <c r="CO741" t="s">
        <v>5511</v>
      </c>
      <c r="DC741" t="s">
        <v>1280</v>
      </c>
      <c r="DD741" t="s">
        <v>1280</v>
      </c>
      <c r="DJ741" t="s">
        <v>1687</v>
      </c>
      <c r="DK741" t="s">
        <v>1281</v>
      </c>
      <c r="FJ741" t="s">
        <v>5511</v>
      </c>
      <c r="FQ741" t="s">
        <v>1282</v>
      </c>
      <c r="GL741" t="s">
        <v>1283</v>
      </c>
      <c r="GN741" t="s">
        <v>1284</v>
      </c>
      <c r="GO741" t="s">
        <v>1284</v>
      </c>
      <c r="GR741" t="s">
        <v>1285</v>
      </c>
      <c r="GU741" t="s">
        <v>1286</v>
      </c>
      <c r="GW741" t="s">
        <v>1286</v>
      </c>
      <c r="GX741" t="s">
        <v>1286</v>
      </c>
      <c r="GY741" t="s">
        <v>1286</v>
      </c>
      <c r="GZ741" t="s">
        <v>1286</v>
      </c>
      <c r="HA741" t="s">
        <v>1284</v>
      </c>
      <c r="HC741" t="s">
        <v>1284</v>
      </c>
      <c r="HD741" t="s">
        <v>1285</v>
      </c>
      <c r="HI741" t="s">
        <v>1287</v>
      </c>
      <c r="HR741" t="s">
        <v>1288</v>
      </c>
      <c r="HS741" s="41" t="s">
        <v>1688</v>
      </c>
      <c r="HT741" t="s">
        <v>1687</v>
      </c>
      <c r="HU741" t="s">
        <v>1687</v>
      </c>
      <c r="IX741" t="s">
        <v>1289</v>
      </c>
      <c r="JD741" t="s">
        <v>1689</v>
      </c>
      <c r="JJ741" t="s">
        <v>1290</v>
      </c>
      <c r="JK741" t="s">
        <v>1290</v>
      </c>
      <c r="JQ741" t="s">
        <v>1291</v>
      </c>
      <c r="JT741" t="s">
        <v>1690</v>
      </c>
      <c r="JV741" t="s">
        <v>1292</v>
      </c>
      <c r="JX741" t="s">
        <v>1293</v>
      </c>
      <c r="JY741" t="s">
        <v>1294</v>
      </c>
      <c r="JZ741" t="s">
        <v>1295</v>
      </c>
      <c r="KB741" t="s">
        <v>1296</v>
      </c>
      <c r="KU741" t="s">
        <v>1297</v>
      </c>
      <c r="KV741" t="s">
        <v>1297</v>
      </c>
      <c r="KX741" t="s">
        <v>1278</v>
      </c>
      <c r="KZ741" t="s">
        <v>1687</v>
      </c>
      <c r="LA741" t="s">
        <v>1298</v>
      </c>
      <c r="LB741" t="s">
        <v>1298</v>
      </c>
      <c r="LL741" t="s">
        <v>1299</v>
      </c>
      <c r="LQ741" t="s">
        <v>1691</v>
      </c>
      <c r="LS741" t="s">
        <v>1692</v>
      </c>
      <c r="LZ741" t="s">
        <v>1282</v>
      </c>
      <c r="MA741" t="s">
        <v>1300</v>
      </c>
      <c r="MN741" t="s">
        <v>1301</v>
      </c>
      <c r="NC741" t="s">
        <v>1302</v>
      </c>
      <c r="ND741" t="s">
        <v>1285</v>
      </c>
      <c r="NH741" t="s">
        <v>1278</v>
      </c>
      <c r="NL741" t="s">
        <v>1303</v>
      </c>
      <c r="OE741" t="s">
        <v>1693</v>
      </c>
      <c r="PM741" s="41" t="s">
        <v>1694</v>
      </c>
      <c r="PO741" s="41" t="s">
        <v>1695</v>
      </c>
      <c r="PP741" s="41" t="s">
        <v>1696</v>
      </c>
      <c r="PQ741" s="41" t="s">
        <v>1695</v>
      </c>
      <c r="PR741" s="41" t="s">
        <v>1695</v>
      </c>
      <c r="PS741" s="41" t="s">
        <v>1697</v>
      </c>
      <c r="PT741" s="41" t="s">
        <v>1698</v>
      </c>
      <c r="PU741" s="41" t="s">
        <v>1699</v>
      </c>
      <c r="PV741" s="41" t="s">
        <v>1700</v>
      </c>
      <c r="PW741" s="41" t="s">
        <v>1701</v>
      </c>
      <c r="QF741" s="41" t="s">
        <v>1702</v>
      </c>
      <c r="QG741" s="41" t="s">
        <v>1703</v>
      </c>
      <c r="QO741" t="s">
        <v>1304</v>
      </c>
      <c r="QP741" t="s">
        <v>1687</v>
      </c>
      <c r="QR741" t="s">
        <v>1278</v>
      </c>
      <c r="QS741" t="s">
        <v>1278</v>
      </c>
      <c r="QX741" t="s">
        <v>1282</v>
      </c>
      <c r="RN741" t="s">
        <v>1305</v>
      </c>
      <c r="RO741" t="s">
        <v>1306</v>
      </c>
      <c r="SA741" t="s">
        <v>1278</v>
      </c>
      <c r="SJ741" t="s">
        <v>5511</v>
      </c>
      <c r="SK741" t="s">
        <v>1307</v>
      </c>
      <c r="SL741" t="s">
        <v>1308</v>
      </c>
      <c r="SP741" t="s">
        <v>1285</v>
      </c>
      <c r="TA741" t="s">
        <v>1687</v>
      </c>
      <c r="TD741" t="s">
        <v>1687</v>
      </c>
      <c r="TG741" t="s">
        <v>1687</v>
      </c>
      <c r="TH741" t="s">
        <v>1309</v>
      </c>
      <c r="TQ741" t="s">
        <v>1704</v>
      </c>
      <c r="TY741" s="41" t="s">
        <v>1705</v>
      </c>
      <c r="UH741" s="41" t="s">
        <v>1705</v>
      </c>
      <c r="UM741" s="41" t="s">
        <v>1705</v>
      </c>
      <c r="UN741" s="41" t="s">
        <v>1705</v>
      </c>
      <c r="UO741" s="41" t="s">
        <v>1705</v>
      </c>
      <c r="WI741" t="s">
        <v>1278</v>
      </c>
      <c r="YB741" t="s">
        <v>1282</v>
      </c>
      <c r="YM741" t="s">
        <v>1310</v>
      </c>
      <c r="YU741" t="s">
        <v>1311</v>
      </c>
      <c r="ZN741" t="s">
        <v>1312</v>
      </c>
      <c r="ZX741" t="s">
        <v>1313</v>
      </c>
      <c r="ZZ741" t="s">
        <v>1706</v>
      </c>
      <c r="AAB741" t="s">
        <v>1689</v>
      </c>
      <c r="AAH741" t="s">
        <v>1314</v>
      </c>
      <c r="AAI741" t="s">
        <v>1315</v>
      </c>
      <c r="AAQ741" t="s">
        <v>1316</v>
      </c>
      <c r="AAR741" t="s">
        <v>1278</v>
      </c>
      <c r="AAS741" t="s">
        <v>1317</v>
      </c>
      <c r="AAT741" t="s">
        <v>1743</v>
      </c>
      <c r="AAW741" t="s">
        <v>1285</v>
      </c>
      <c r="ABE741" t="s">
        <v>1278</v>
      </c>
      <c r="ABG741" t="s">
        <v>1318</v>
      </c>
      <c r="ABN741" t="s">
        <v>1278</v>
      </c>
      <c r="ABR741" t="s">
        <v>1707</v>
      </c>
      <c r="ACD741" t="s">
        <v>1708</v>
      </c>
      <c r="ACG741" t="s">
        <v>1709</v>
      </c>
      <c r="ADG741" t="s">
        <v>1282</v>
      </c>
      <c r="ADP741" t="s">
        <v>1319</v>
      </c>
      <c r="ADR741" t="s">
        <v>1710</v>
      </c>
      <c r="AED741" t="s">
        <v>1320</v>
      </c>
      <c r="AET741" t="s">
        <v>1711</v>
      </c>
      <c r="AEV741" t="s">
        <v>1311</v>
      </c>
      <c r="AFA741" t="s">
        <v>1321</v>
      </c>
      <c r="AFI741" s="41" t="s">
        <v>1712</v>
      </c>
      <c r="AFR741" t="s">
        <v>1299</v>
      </c>
      <c r="AFS741" t="s">
        <v>1713</v>
      </c>
      <c r="AFZ741" t="s">
        <v>1322</v>
      </c>
      <c r="AGO741" t="s">
        <v>1323</v>
      </c>
      <c r="AGP741">
        <v>3</v>
      </c>
      <c r="AGQ741" t="s">
        <v>1324</v>
      </c>
      <c r="AGR741" t="s">
        <v>1324</v>
      </c>
      <c r="AGT741" t="s">
        <v>1324</v>
      </c>
      <c r="AHB741" t="s">
        <v>1325</v>
      </c>
      <c r="AHC741" t="s">
        <v>1326</v>
      </c>
      <c r="AHO741" t="s">
        <v>1689</v>
      </c>
      <c r="AHT741" t="b">
        <v>0</v>
      </c>
      <c r="AHX741" s="42">
        <v>0</v>
      </c>
      <c r="AIC741" s="41" t="s">
        <v>1714</v>
      </c>
      <c r="AIE741" t="s">
        <v>1327</v>
      </c>
      <c r="AIM741" t="s">
        <v>1715</v>
      </c>
      <c r="AIN741" t="s">
        <v>1716</v>
      </c>
      <c r="AJA741" t="s">
        <v>5958</v>
      </c>
      <c r="AJR741" t="s">
        <v>1328</v>
      </c>
      <c r="AKF741" t="s">
        <v>1317</v>
      </c>
      <c r="AKG741" t="s">
        <v>1329</v>
      </c>
      <c r="AKH741" t="s">
        <v>1330</v>
      </c>
      <c r="AKI741" t="s">
        <v>1285</v>
      </c>
      <c r="AKK741" t="s">
        <v>1331</v>
      </c>
      <c r="ALN741" s="41" t="s">
        <v>1717</v>
      </c>
      <c r="ALS741" t="s">
        <v>1332</v>
      </c>
      <c r="ALU741" t="s">
        <v>1333</v>
      </c>
      <c r="ALW741" t="s">
        <v>1718</v>
      </c>
      <c r="AMA741" t="s">
        <v>1334</v>
      </c>
      <c r="AMP741" s="41" t="s">
        <v>1719</v>
      </c>
      <c r="ANA741" t="s">
        <v>1335</v>
      </c>
      <c r="ANJ741" t="s">
        <v>1693</v>
      </c>
      <c r="ANV741" t="s">
        <v>1336</v>
      </c>
      <c r="AOF741" t="s">
        <v>1337</v>
      </c>
      <c r="AOJ741" s="41" t="s">
        <v>1720</v>
      </c>
      <c r="APG741" t="s">
        <v>1282</v>
      </c>
      <c r="APK741" t="s">
        <v>1285</v>
      </c>
      <c r="APL741" t="s">
        <v>1338</v>
      </c>
      <c r="APV741" t="s">
        <v>1328</v>
      </c>
      <c r="AQC741" t="s">
        <v>1339</v>
      </c>
      <c r="AQK741" t="s">
        <v>1687</v>
      </c>
      <c r="AQL741" t="s">
        <v>1340</v>
      </c>
      <c r="AQY741" t="s">
        <v>1341</v>
      </c>
      <c r="ARF741" t="s">
        <v>1285</v>
      </c>
      <c r="ARK741" t="s">
        <v>1342</v>
      </c>
      <c r="ARW741" t="s">
        <v>1721</v>
      </c>
      <c r="ARY741" t="s">
        <v>1343</v>
      </c>
      <c r="ASD741" t="s">
        <v>1344</v>
      </c>
      <c r="ASE741" t="s">
        <v>1722</v>
      </c>
      <c r="ASU741" t="s">
        <v>5511</v>
      </c>
      <c r="ATE741" t="s">
        <v>1345</v>
      </c>
      <c r="ATM741" t="s">
        <v>1346</v>
      </c>
      <c r="AUB741" t="s">
        <v>1347</v>
      </c>
      <c r="AUE741" t="s">
        <v>1723</v>
      </c>
      <c r="AUH741" s="41" t="s">
        <v>1724</v>
      </c>
      <c r="AUK741" s="41" t="s">
        <v>1725</v>
      </c>
      <c r="AUQ741" s="41" t="s">
        <v>1726</v>
      </c>
      <c r="AUW741" s="41" t="s">
        <v>1705</v>
      </c>
      <c r="AWA741" s="41" t="s">
        <v>1727</v>
      </c>
      <c r="AWE741">
        <v>100</v>
      </c>
      <c r="AWY741" t="s">
        <v>1278</v>
      </c>
      <c r="AWZ741" t="s">
        <v>1278</v>
      </c>
      <c r="AXA741" t="s">
        <v>1282</v>
      </c>
      <c r="AXU741" t="s">
        <v>1713</v>
      </c>
      <c r="AYO741" t="s">
        <v>1304</v>
      </c>
      <c r="AZI741" t="s">
        <v>1348</v>
      </c>
      <c r="AZM741" t="s">
        <v>1349</v>
      </c>
      <c r="BBM741" t="s">
        <v>1728</v>
      </c>
      <c r="BBY741" t="s">
        <v>1728</v>
      </c>
      <c r="BCD741" t="s">
        <v>1350</v>
      </c>
      <c r="BCE741" t="s">
        <v>1350</v>
      </c>
      <c r="BCF741" t="s">
        <v>1350</v>
      </c>
      <c r="BCG741" t="s">
        <v>1351</v>
      </c>
      <c r="BCH741" t="s">
        <v>1351</v>
      </c>
      <c r="BCI741" t="s">
        <v>1351</v>
      </c>
      <c r="BCP741" t="s">
        <v>1352</v>
      </c>
      <c r="BDH741" t="s">
        <v>1710</v>
      </c>
      <c r="BDI741" t="s">
        <v>1710</v>
      </c>
      <c r="BDJ741" t="s">
        <v>1729</v>
      </c>
      <c r="BEU741" t="s">
        <v>5511</v>
      </c>
      <c r="BGP741" t="s">
        <v>1728</v>
      </c>
      <c r="BIB741" t="s">
        <v>5511</v>
      </c>
      <c r="BIN741" s="41" t="s">
        <v>5959</v>
      </c>
    </row>
    <row r="742" spans="1:1015 1030:1600" ht="409.5">
      <c r="A742" t="s">
        <v>1744</v>
      </c>
      <c r="B742" t="s">
        <v>5960</v>
      </c>
      <c r="C742">
        <v>2624497</v>
      </c>
      <c r="D742" t="s">
        <v>1262</v>
      </c>
      <c r="E742" t="s">
        <v>54</v>
      </c>
      <c r="F742" t="s">
        <v>1263</v>
      </c>
      <c r="G742" t="s">
        <v>1264</v>
      </c>
      <c r="H742" t="s">
        <v>1265</v>
      </c>
      <c r="I742" t="s">
        <v>1266</v>
      </c>
      <c r="L742" t="s">
        <v>1749</v>
      </c>
      <c r="M742" t="s">
        <v>1267</v>
      </c>
      <c r="N742" t="s">
        <v>1267</v>
      </c>
      <c r="O742" t="s">
        <v>5961</v>
      </c>
      <c r="P742" t="s">
        <v>5962</v>
      </c>
      <c r="Q742" t="s">
        <v>5633</v>
      </c>
      <c r="R742" t="s">
        <v>5962</v>
      </c>
      <c r="S742" t="s">
        <v>5789</v>
      </c>
      <c r="T742">
        <v>0</v>
      </c>
      <c r="U742" t="s">
        <v>1268</v>
      </c>
      <c r="V742" t="s">
        <v>1269</v>
      </c>
      <c r="W742" t="s">
        <v>1270</v>
      </c>
      <c r="X742" t="s">
        <v>1354</v>
      </c>
      <c r="Y742" t="s">
        <v>1742</v>
      </c>
      <c r="Z742" s="41" t="s">
        <v>5963</v>
      </c>
      <c r="AB742" t="s">
        <v>1730</v>
      </c>
      <c r="AC742" t="s">
        <v>1272</v>
      </c>
      <c r="AD742" t="s">
        <v>1273</v>
      </c>
      <c r="AE742" t="s">
        <v>1274</v>
      </c>
      <c r="AF742" t="s">
        <v>1275</v>
      </c>
      <c r="AG742" t="s">
        <v>1276</v>
      </c>
      <c r="AH742" t="s">
        <v>1749</v>
      </c>
      <c r="AS742" t="s">
        <v>1745</v>
      </c>
      <c r="BJ742" t="s">
        <v>1684</v>
      </c>
      <c r="BK742" t="s">
        <v>1685</v>
      </c>
      <c r="BM742" t="s">
        <v>1686</v>
      </c>
      <c r="BN742" t="s">
        <v>1686</v>
      </c>
      <c r="BO742" t="s">
        <v>1686</v>
      </c>
      <c r="BP742" t="s">
        <v>1686</v>
      </c>
      <c r="BX742" t="s">
        <v>1277</v>
      </c>
      <c r="CA742" t="s">
        <v>1278</v>
      </c>
      <c r="CL742" t="s">
        <v>1279</v>
      </c>
      <c r="CM742" t="s">
        <v>1279</v>
      </c>
      <c r="CO742" t="s">
        <v>5511</v>
      </c>
      <c r="DC742" t="s">
        <v>1280</v>
      </c>
      <c r="DD742" t="s">
        <v>1280</v>
      </c>
      <c r="DJ742" t="s">
        <v>1687</v>
      </c>
      <c r="DK742" t="s">
        <v>1281</v>
      </c>
      <c r="FJ742" t="s">
        <v>5511</v>
      </c>
      <c r="FQ742" t="s">
        <v>1282</v>
      </c>
      <c r="GL742" t="s">
        <v>1283</v>
      </c>
      <c r="GN742" t="s">
        <v>1284</v>
      </c>
      <c r="GO742" t="s">
        <v>1284</v>
      </c>
      <c r="GR742" t="s">
        <v>1285</v>
      </c>
      <c r="GU742" t="s">
        <v>1286</v>
      </c>
      <c r="GW742" t="s">
        <v>1286</v>
      </c>
      <c r="GX742" t="s">
        <v>1286</v>
      </c>
      <c r="GY742" t="s">
        <v>1286</v>
      </c>
      <c r="GZ742" t="s">
        <v>1286</v>
      </c>
      <c r="HA742" t="s">
        <v>1284</v>
      </c>
      <c r="HC742" t="s">
        <v>1284</v>
      </c>
      <c r="HD742" t="s">
        <v>1285</v>
      </c>
      <c r="HI742" t="s">
        <v>1287</v>
      </c>
      <c r="HR742" t="s">
        <v>1288</v>
      </c>
      <c r="HS742" s="41" t="s">
        <v>1688</v>
      </c>
      <c r="HT742" t="s">
        <v>1687</v>
      </c>
      <c r="HU742" t="s">
        <v>1687</v>
      </c>
      <c r="IX742" t="s">
        <v>1289</v>
      </c>
      <c r="JD742" t="s">
        <v>1689</v>
      </c>
      <c r="JJ742" t="s">
        <v>1290</v>
      </c>
      <c r="JK742" t="s">
        <v>1290</v>
      </c>
      <c r="JQ742" t="s">
        <v>1291</v>
      </c>
      <c r="JT742" t="s">
        <v>1690</v>
      </c>
      <c r="JV742" t="s">
        <v>1292</v>
      </c>
      <c r="JX742" t="s">
        <v>1293</v>
      </c>
      <c r="JY742" t="s">
        <v>1294</v>
      </c>
      <c r="JZ742" t="s">
        <v>1295</v>
      </c>
      <c r="KB742" t="s">
        <v>1296</v>
      </c>
      <c r="KU742" t="s">
        <v>1297</v>
      </c>
      <c r="KV742" t="s">
        <v>1297</v>
      </c>
      <c r="KX742" t="s">
        <v>1278</v>
      </c>
      <c r="KZ742" t="s">
        <v>1687</v>
      </c>
      <c r="LA742" t="s">
        <v>1298</v>
      </c>
      <c r="LB742" t="s">
        <v>1298</v>
      </c>
      <c r="LL742" t="s">
        <v>1299</v>
      </c>
      <c r="LQ742" t="s">
        <v>1691</v>
      </c>
      <c r="LS742" t="s">
        <v>1692</v>
      </c>
      <c r="LZ742" t="s">
        <v>1282</v>
      </c>
      <c r="MA742" t="s">
        <v>1300</v>
      </c>
      <c r="MN742" t="s">
        <v>1301</v>
      </c>
      <c r="NC742" t="s">
        <v>1302</v>
      </c>
      <c r="ND742" t="s">
        <v>1285</v>
      </c>
      <c r="NH742" t="s">
        <v>1278</v>
      </c>
      <c r="NL742" t="s">
        <v>1303</v>
      </c>
      <c r="OE742" t="s">
        <v>1693</v>
      </c>
      <c r="PM742" s="41" t="s">
        <v>1694</v>
      </c>
      <c r="PO742" s="41" t="s">
        <v>1695</v>
      </c>
      <c r="PP742" s="41" t="s">
        <v>1696</v>
      </c>
      <c r="PQ742" s="41" t="s">
        <v>1695</v>
      </c>
      <c r="PR742" s="41" t="s">
        <v>1695</v>
      </c>
      <c r="PS742" s="41" t="s">
        <v>1697</v>
      </c>
      <c r="PT742" s="41" t="s">
        <v>1698</v>
      </c>
      <c r="PU742" s="41" t="s">
        <v>1699</v>
      </c>
      <c r="PV742" s="41" t="s">
        <v>1700</v>
      </c>
      <c r="PW742" s="41" t="s">
        <v>1701</v>
      </c>
      <c r="QF742" s="41" t="s">
        <v>1702</v>
      </c>
      <c r="QG742" s="41" t="s">
        <v>1703</v>
      </c>
      <c r="QO742" t="s">
        <v>1304</v>
      </c>
      <c r="QP742" t="s">
        <v>1687</v>
      </c>
      <c r="QR742" t="s">
        <v>1278</v>
      </c>
      <c r="QS742" t="s">
        <v>1278</v>
      </c>
      <c r="QX742" t="s">
        <v>1282</v>
      </c>
      <c r="RN742" t="s">
        <v>1305</v>
      </c>
      <c r="RO742" t="s">
        <v>1306</v>
      </c>
      <c r="SA742" t="s">
        <v>1278</v>
      </c>
      <c r="SJ742" t="s">
        <v>5511</v>
      </c>
      <c r="SK742" t="s">
        <v>1307</v>
      </c>
      <c r="SL742" t="s">
        <v>1308</v>
      </c>
      <c r="SP742" t="s">
        <v>1285</v>
      </c>
      <c r="TA742" t="s">
        <v>1687</v>
      </c>
      <c r="TD742" t="s">
        <v>1687</v>
      </c>
      <c r="TG742" t="s">
        <v>1687</v>
      </c>
      <c r="TH742" t="s">
        <v>1309</v>
      </c>
      <c r="TQ742" t="s">
        <v>1704</v>
      </c>
      <c r="TY742" s="41" t="s">
        <v>1705</v>
      </c>
      <c r="UH742" s="41" t="s">
        <v>1705</v>
      </c>
      <c r="UM742" s="41" t="s">
        <v>1705</v>
      </c>
      <c r="UN742" s="41" t="s">
        <v>1705</v>
      </c>
      <c r="UO742" s="41" t="s">
        <v>1705</v>
      </c>
      <c r="WI742" t="s">
        <v>1278</v>
      </c>
      <c r="YB742" t="s">
        <v>1282</v>
      </c>
      <c r="YM742" t="s">
        <v>1310</v>
      </c>
      <c r="YU742" t="s">
        <v>1311</v>
      </c>
      <c r="ZN742" t="s">
        <v>1312</v>
      </c>
      <c r="ZX742" t="s">
        <v>1313</v>
      </c>
      <c r="ZZ742" t="s">
        <v>1706</v>
      </c>
      <c r="AAB742" t="s">
        <v>1689</v>
      </c>
      <c r="AAH742" t="s">
        <v>1314</v>
      </c>
      <c r="AAI742" t="s">
        <v>1315</v>
      </c>
      <c r="AAQ742" t="s">
        <v>1316</v>
      </c>
      <c r="AAR742" t="s">
        <v>1278</v>
      </c>
      <c r="AAS742" t="s">
        <v>1317</v>
      </c>
      <c r="AAT742" t="s">
        <v>1743</v>
      </c>
      <c r="AAW742" t="s">
        <v>1285</v>
      </c>
      <c r="ABE742" t="s">
        <v>1278</v>
      </c>
      <c r="ABG742" t="s">
        <v>1318</v>
      </c>
      <c r="ABN742" t="s">
        <v>1278</v>
      </c>
      <c r="ABR742" t="s">
        <v>1707</v>
      </c>
      <c r="ACD742" t="s">
        <v>1708</v>
      </c>
      <c r="ACG742" t="s">
        <v>1709</v>
      </c>
      <c r="ADG742" t="s">
        <v>1282</v>
      </c>
      <c r="ADP742" t="s">
        <v>1319</v>
      </c>
      <c r="ADR742" t="s">
        <v>1710</v>
      </c>
      <c r="AED742" t="s">
        <v>1320</v>
      </c>
      <c r="AET742" t="s">
        <v>1711</v>
      </c>
      <c r="AEV742" t="s">
        <v>1311</v>
      </c>
      <c r="AFA742" t="s">
        <v>1321</v>
      </c>
      <c r="AFI742" s="41" t="s">
        <v>1712</v>
      </c>
      <c r="AFR742" t="s">
        <v>1299</v>
      </c>
      <c r="AFS742" t="s">
        <v>1713</v>
      </c>
      <c r="AFZ742" t="s">
        <v>1322</v>
      </c>
      <c r="AGO742" t="s">
        <v>1323</v>
      </c>
      <c r="AGP742">
        <v>3</v>
      </c>
      <c r="AGQ742" t="s">
        <v>1324</v>
      </c>
      <c r="AGR742" t="s">
        <v>1324</v>
      </c>
      <c r="AGT742" t="s">
        <v>1324</v>
      </c>
      <c r="AHB742" t="s">
        <v>1325</v>
      </c>
      <c r="AHC742" t="s">
        <v>1326</v>
      </c>
      <c r="AHO742" t="s">
        <v>1689</v>
      </c>
      <c r="AHT742" t="b">
        <v>0</v>
      </c>
      <c r="AHX742" s="42">
        <v>0</v>
      </c>
      <c r="AIC742" s="41" t="s">
        <v>1714</v>
      </c>
      <c r="AIE742" t="s">
        <v>1327</v>
      </c>
      <c r="AIM742" t="s">
        <v>1715</v>
      </c>
      <c r="AIN742" t="s">
        <v>1716</v>
      </c>
      <c r="AJA742" t="s">
        <v>5964</v>
      </c>
      <c r="AJR742" t="s">
        <v>1328</v>
      </c>
      <c r="AKF742" t="s">
        <v>1317</v>
      </c>
      <c r="AKG742" t="s">
        <v>1329</v>
      </c>
      <c r="AKH742" t="s">
        <v>1330</v>
      </c>
      <c r="AKI742" t="s">
        <v>1285</v>
      </c>
      <c r="AKK742" t="s">
        <v>1331</v>
      </c>
      <c r="ALN742" s="41" t="s">
        <v>1717</v>
      </c>
      <c r="ALS742" t="s">
        <v>1332</v>
      </c>
      <c r="ALU742" t="s">
        <v>1333</v>
      </c>
      <c r="ALW742" t="s">
        <v>1718</v>
      </c>
      <c r="AMA742" t="s">
        <v>1334</v>
      </c>
      <c r="AMP742" s="41" t="s">
        <v>1719</v>
      </c>
      <c r="ANA742" t="s">
        <v>1335</v>
      </c>
      <c r="ANJ742" t="s">
        <v>1693</v>
      </c>
      <c r="ANV742" t="s">
        <v>1336</v>
      </c>
      <c r="AOF742" t="s">
        <v>1337</v>
      </c>
      <c r="AOJ742" s="41" t="s">
        <v>1720</v>
      </c>
      <c r="APG742" t="s">
        <v>1282</v>
      </c>
      <c r="APK742" t="s">
        <v>1285</v>
      </c>
      <c r="APL742" t="s">
        <v>1338</v>
      </c>
      <c r="APV742" t="s">
        <v>1328</v>
      </c>
      <c r="AQC742" t="s">
        <v>1339</v>
      </c>
      <c r="AQK742" t="s">
        <v>1687</v>
      </c>
      <c r="AQL742" t="s">
        <v>1340</v>
      </c>
      <c r="AQY742" t="s">
        <v>1341</v>
      </c>
      <c r="ARF742" t="s">
        <v>1285</v>
      </c>
      <c r="ARK742" t="s">
        <v>1342</v>
      </c>
      <c r="ARW742" t="s">
        <v>1721</v>
      </c>
      <c r="ARY742" t="s">
        <v>1343</v>
      </c>
      <c r="ASD742" t="s">
        <v>1344</v>
      </c>
      <c r="ASE742" t="s">
        <v>1722</v>
      </c>
      <c r="ASU742" t="s">
        <v>5511</v>
      </c>
      <c r="ATE742" t="s">
        <v>1345</v>
      </c>
      <c r="ATM742" t="s">
        <v>1346</v>
      </c>
      <c r="AUB742" t="s">
        <v>1347</v>
      </c>
      <c r="AUE742" t="s">
        <v>1723</v>
      </c>
      <c r="AUH742" s="41" t="s">
        <v>1724</v>
      </c>
      <c r="AUK742" s="41" t="s">
        <v>1725</v>
      </c>
      <c r="AUQ742" s="41" t="s">
        <v>1726</v>
      </c>
      <c r="AUW742" s="41" t="s">
        <v>1705</v>
      </c>
      <c r="AWA742" s="41" t="s">
        <v>1727</v>
      </c>
      <c r="AWE742">
        <v>100</v>
      </c>
      <c r="AWY742" t="s">
        <v>1278</v>
      </c>
      <c r="AWZ742" t="s">
        <v>1278</v>
      </c>
      <c r="AXA742" t="s">
        <v>1282</v>
      </c>
      <c r="AXU742" t="s">
        <v>1713</v>
      </c>
      <c r="AYO742" t="s">
        <v>1304</v>
      </c>
      <c r="AZI742" t="s">
        <v>1348</v>
      </c>
      <c r="AZM742" t="s">
        <v>1349</v>
      </c>
      <c r="BBM742" t="s">
        <v>1728</v>
      </c>
      <c r="BBY742" t="s">
        <v>1728</v>
      </c>
      <c r="BCD742" t="s">
        <v>1350</v>
      </c>
      <c r="BCE742" t="s">
        <v>1350</v>
      </c>
      <c r="BCF742" t="s">
        <v>1350</v>
      </c>
      <c r="BCG742" t="s">
        <v>1351</v>
      </c>
      <c r="BCH742" t="s">
        <v>1351</v>
      </c>
      <c r="BCI742" t="s">
        <v>1351</v>
      </c>
      <c r="BCP742" t="s">
        <v>1352</v>
      </c>
      <c r="BDH742" t="s">
        <v>1710</v>
      </c>
      <c r="BDI742" t="s">
        <v>1710</v>
      </c>
      <c r="BDJ742" t="s">
        <v>1729</v>
      </c>
      <c r="BEU742" t="s">
        <v>5511</v>
      </c>
      <c r="BGP742" t="s">
        <v>1728</v>
      </c>
      <c r="BIB742" t="s">
        <v>5511</v>
      </c>
      <c r="BIN742" s="41" t="s">
        <v>5965</v>
      </c>
    </row>
    <row r="743" spans="1:1015 1030:1600" ht="409.5">
      <c r="A743" t="s">
        <v>1744</v>
      </c>
      <c r="B743" t="s">
        <v>5966</v>
      </c>
      <c r="C743">
        <v>2624647</v>
      </c>
      <c r="D743" t="s">
        <v>1262</v>
      </c>
      <c r="E743" t="s">
        <v>54</v>
      </c>
      <c r="F743" t="s">
        <v>1263</v>
      </c>
      <c r="G743" t="s">
        <v>1264</v>
      </c>
      <c r="H743" t="s">
        <v>1265</v>
      </c>
      <c r="I743" t="s">
        <v>1266</v>
      </c>
      <c r="L743" t="s">
        <v>1749</v>
      </c>
      <c r="M743" t="s">
        <v>1267</v>
      </c>
      <c r="N743" t="s">
        <v>1267</v>
      </c>
      <c r="O743" t="s">
        <v>5967</v>
      </c>
      <c r="P743" t="s">
        <v>5968</v>
      </c>
      <c r="Q743" t="s">
        <v>5633</v>
      </c>
      <c r="R743" t="s">
        <v>5969</v>
      </c>
      <c r="S743" t="s">
        <v>5789</v>
      </c>
      <c r="T743">
        <v>0</v>
      </c>
      <c r="U743" t="s">
        <v>1268</v>
      </c>
      <c r="V743" t="s">
        <v>1269</v>
      </c>
      <c r="W743" t="s">
        <v>1270</v>
      </c>
      <c r="X743" t="s">
        <v>1354</v>
      </c>
      <c r="Y743" t="s">
        <v>1742</v>
      </c>
      <c r="Z743" s="41" t="s">
        <v>5970</v>
      </c>
      <c r="AB743" t="s">
        <v>1730</v>
      </c>
      <c r="AC743" t="s">
        <v>1272</v>
      </c>
      <c r="AD743" t="s">
        <v>1273</v>
      </c>
      <c r="AE743" t="s">
        <v>1274</v>
      </c>
      <c r="AF743" t="s">
        <v>1275</v>
      </c>
      <c r="AG743" t="s">
        <v>1276</v>
      </c>
      <c r="AH743" t="s">
        <v>1749</v>
      </c>
      <c r="AS743" t="s">
        <v>1745</v>
      </c>
      <c r="BJ743" t="s">
        <v>1684</v>
      </c>
      <c r="BK743" t="s">
        <v>1685</v>
      </c>
      <c r="BM743" t="s">
        <v>1686</v>
      </c>
      <c r="BN743" t="s">
        <v>1686</v>
      </c>
      <c r="BO743" t="s">
        <v>1686</v>
      </c>
      <c r="BP743" t="s">
        <v>1686</v>
      </c>
      <c r="BX743" t="s">
        <v>1277</v>
      </c>
      <c r="CA743" t="s">
        <v>1278</v>
      </c>
      <c r="CL743" t="s">
        <v>1279</v>
      </c>
      <c r="CM743" t="s">
        <v>1279</v>
      </c>
      <c r="CO743" t="s">
        <v>5511</v>
      </c>
      <c r="DC743" t="s">
        <v>1280</v>
      </c>
      <c r="DD743" t="s">
        <v>1280</v>
      </c>
      <c r="DJ743" t="s">
        <v>1687</v>
      </c>
      <c r="DK743" t="s">
        <v>1281</v>
      </c>
      <c r="FJ743" t="s">
        <v>5511</v>
      </c>
      <c r="FQ743" t="s">
        <v>1282</v>
      </c>
      <c r="GL743" t="s">
        <v>1283</v>
      </c>
      <c r="GN743" t="s">
        <v>1284</v>
      </c>
      <c r="GO743" t="s">
        <v>1284</v>
      </c>
      <c r="GR743" t="s">
        <v>1285</v>
      </c>
      <c r="GU743" t="s">
        <v>1286</v>
      </c>
      <c r="GW743" t="s">
        <v>1286</v>
      </c>
      <c r="GX743" t="s">
        <v>1286</v>
      </c>
      <c r="GY743" t="s">
        <v>1286</v>
      </c>
      <c r="GZ743" t="s">
        <v>1286</v>
      </c>
      <c r="HA743" t="s">
        <v>1284</v>
      </c>
      <c r="HC743" t="s">
        <v>1284</v>
      </c>
      <c r="HD743" t="s">
        <v>1285</v>
      </c>
      <c r="HI743" t="s">
        <v>1287</v>
      </c>
      <c r="HR743" t="s">
        <v>1288</v>
      </c>
      <c r="HS743" s="41" t="s">
        <v>1688</v>
      </c>
      <c r="HT743" t="s">
        <v>1687</v>
      </c>
      <c r="HU743" t="s">
        <v>1687</v>
      </c>
      <c r="IX743" t="s">
        <v>1289</v>
      </c>
      <c r="JD743" t="s">
        <v>1689</v>
      </c>
      <c r="JJ743" t="s">
        <v>1290</v>
      </c>
      <c r="JK743" t="s">
        <v>1290</v>
      </c>
      <c r="JQ743" t="s">
        <v>1291</v>
      </c>
      <c r="JT743" t="s">
        <v>1690</v>
      </c>
      <c r="JV743" t="s">
        <v>1292</v>
      </c>
      <c r="JX743" t="s">
        <v>1293</v>
      </c>
      <c r="JY743" t="s">
        <v>1294</v>
      </c>
      <c r="JZ743" t="s">
        <v>1295</v>
      </c>
      <c r="KB743" t="s">
        <v>1296</v>
      </c>
      <c r="KU743" t="s">
        <v>1297</v>
      </c>
      <c r="KV743" t="s">
        <v>1297</v>
      </c>
      <c r="KX743" t="s">
        <v>1278</v>
      </c>
      <c r="KZ743" t="s">
        <v>1687</v>
      </c>
      <c r="LA743" t="s">
        <v>1298</v>
      </c>
      <c r="LB743" t="s">
        <v>1298</v>
      </c>
      <c r="LL743" t="s">
        <v>1299</v>
      </c>
      <c r="LQ743" t="s">
        <v>1691</v>
      </c>
      <c r="LS743" t="s">
        <v>1692</v>
      </c>
      <c r="LZ743" t="s">
        <v>1282</v>
      </c>
      <c r="MA743" t="s">
        <v>1300</v>
      </c>
      <c r="MN743" t="s">
        <v>1301</v>
      </c>
      <c r="NC743" t="s">
        <v>1302</v>
      </c>
      <c r="ND743" t="s">
        <v>1285</v>
      </c>
      <c r="NH743" t="s">
        <v>1278</v>
      </c>
      <c r="NL743" t="s">
        <v>1303</v>
      </c>
      <c r="OE743" t="s">
        <v>1693</v>
      </c>
      <c r="PM743" s="41" t="s">
        <v>1694</v>
      </c>
      <c r="PO743" s="41" t="s">
        <v>1695</v>
      </c>
      <c r="PP743" s="41" t="s">
        <v>1696</v>
      </c>
      <c r="PQ743" s="41" t="s">
        <v>1695</v>
      </c>
      <c r="PR743" s="41" t="s">
        <v>1695</v>
      </c>
      <c r="PS743" s="41" t="s">
        <v>1697</v>
      </c>
      <c r="PT743" s="41" t="s">
        <v>1698</v>
      </c>
      <c r="PU743" s="41" t="s">
        <v>1699</v>
      </c>
      <c r="PV743" s="41" t="s">
        <v>1700</v>
      </c>
      <c r="PW743" s="41" t="s">
        <v>1701</v>
      </c>
      <c r="QF743" s="41" t="s">
        <v>1702</v>
      </c>
      <c r="QG743" s="41" t="s">
        <v>1703</v>
      </c>
      <c r="QO743" t="s">
        <v>1304</v>
      </c>
      <c r="QP743" t="s">
        <v>1687</v>
      </c>
      <c r="QR743" t="s">
        <v>1278</v>
      </c>
      <c r="QS743" t="s">
        <v>1278</v>
      </c>
      <c r="QX743" t="s">
        <v>1282</v>
      </c>
      <c r="RN743" t="s">
        <v>1305</v>
      </c>
      <c r="RO743" t="s">
        <v>1306</v>
      </c>
      <c r="SA743" t="s">
        <v>1278</v>
      </c>
      <c r="SJ743" t="s">
        <v>5511</v>
      </c>
      <c r="SK743" t="s">
        <v>1307</v>
      </c>
      <c r="SL743" t="s">
        <v>1308</v>
      </c>
      <c r="SP743" t="s">
        <v>1285</v>
      </c>
      <c r="TA743" t="s">
        <v>1687</v>
      </c>
      <c r="TD743" t="s">
        <v>1687</v>
      </c>
      <c r="TG743" t="s">
        <v>1687</v>
      </c>
      <c r="TH743" t="s">
        <v>1309</v>
      </c>
      <c r="TQ743" t="s">
        <v>1704</v>
      </c>
      <c r="TY743" s="41" t="s">
        <v>1705</v>
      </c>
      <c r="UH743" s="41" t="s">
        <v>1705</v>
      </c>
      <c r="UM743" s="41" t="s">
        <v>1705</v>
      </c>
      <c r="UN743" s="41" t="s">
        <v>1705</v>
      </c>
      <c r="UO743" s="41" t="s">
        <v>1705</v>
      </c>
      <c r="WI743" t="s">
        <v>1278</v>
      </c>
      <c r="YB743" t="s">
        <v>1282</v>
      </c>
      <c r="YM743" t="s">
        <v>1310</v>
      </c>
      <c r="YU743" t="s">
        <v>1311</v>
      </c>
      <c r="ZN743" t="s">
        <v>1312</v>
      </c>
      <c r="ZX743" t="s">
        <v>1313</v>
      </c>
      <c r="ZZ743" t="s">
        <v>1706</v>
      </c>
      <c r="AAB743" t="s">
        <v>1689</v>
      </c>
      <c r="AAH743" t="s">
        <v>1314</v>
      </c>
      <c r="AAI743" t="s">
        <v>1315</v>
      </c>
      <c r="AAQ743" t="s">
        <v>1316</v>
      </c>
      <c r="AAR743" t="s">
        <v>1278</v>
      </c>
      <c r="AAS743" t="s">
        <v>1317</v>
      </c>
      <c r="AAT743" t="s">
        <v>1743</v>
      </c>
      <c r="AAW743" t="s">
        <v>1285</v>
      </c>
      <c r="ABE743" t="s">
        <v>1278</v>
      </c>
      <c r="ABG743" t="s">
        <v>1318</v>
      </c>
      <c r="ABN743" t="s">
        <v>1278</v>
      </c>
      <c r="ABR743" t="s">
        <v>1707</v>
      </c>
      <c r="ACD743" t="s">
        <v>1708</v>
      </c>
      <c r="ACG743" t="s">
        <v>1709</v>
      </c>
      <c r="ADG743" t="s">
        <v>1282</v>
      </c>
      <c r="ADP743" t="s">
        <v>1319</v>
      </c>
      <c r="ADR743" t="s">
        <v>1710</v>
      </c>
      <c r="AED743" t="s">
        <v>1320</v>
      </c>
      <c r="AET743" t="s">
        <v>1711</v>
      </c>
      <c r="AEV743" t="s">
        <v>1311</v>
      </c>
      <c r="AFA743" t="s">
        <v>1321</v>
      </c>
      <c r="AFI743" s="41" t="s">
        <v>1712</v>
      </c>
      <c r="AFR743" t="s">
        <v>1299</v>
      </c>
      <c r="AFS743" t="s">
        <v>1713</v>
      </c>
      <c r="AFZ743" t="s">
        <v>1322</v>
      </c>
      <c r="AGO743" t="s">
        <v>1323</v>
      </c>
      <c r="AGP743">
        <v>3</v>
      </c>
      <c r="AGQ743" t="s">
        <v>1324</v>
      </c>
      <c r="AGR743" t="s">
        <v>1324</v>
      </c>
      <c r="AGT743" t="s">
        <v>1324</v>
      </c>
      <c r="AHB743" t="s">
        <v>1325</v>
      </c>
      <c r="AHC743" t="s">
        <v>1326</v>
      </c>
      <c r="AHO743" t="s">
        <v>1689</v>
      </c>
      <c r="AHT743" t="b">
        <v>0</v>
      </c>
      <c r="AHX743" s="42">
        <v>0</v>
      </c>
      <c r="AIC743" s="41" t="s">
        <v>1714</v>
      </c>
      <c r="AIE743" t="s">
        <v>1327</v>
      </c>
      <c r="AIM743" t="s">
        <v>1715</v>
      </c>
      <c r="AIN743" t="s">
        <v>1716</v>
      </c>
      <c r="AJA743" t="s">
        <v>5971</v>
      </c>
      <c r="AJR743" t="s">
        <v>1328</v>
      </c>
      <c r="AKF743" t="s">
        <v>1317</v>
      </c>
      <c r="AKG743" t="s">
        <v>1329</v>
      </c>
      <c r="AKH743" t="s">
        <v>1330</v>
      </c>
      <c r="AKI743" t="s">
        <v>1285</v>
      </c>
      <c r="AKK743" t="s">
        <v>1331</v>
      </c>
      <c r="ALN743" s="41" t="s">
        <v>1717</v>
      </c>
      <c r="ALS743" t="s">
        <v>1332</v>
      </c>
      <c r="ALU743" t="s">
        <v>1333</v>
      </c>
      <c r="ALW743" t="s">
        <v>1718</v>
      </c>
      <c r="AMA743" t="s">
        <v>1334</v>
      </c>
      <c r="AMP743" s="41" t="s">
        <v>1719</v>
      </c>
      <c r="ANA743" t="s">
        <v>1335</v>
      </c>
      <c r="ANJ743" t="s">
        <v>1693</v>
      </c>
      <c r="ANV743" t="s">
        <v>1336</v>
      </c>
      <c r="AOF743" t="s">
        <v>1337</v>
      </c>
      <c r="AOJ743" s="41" t="s">
        <v>1720</v>
      </c>
      <c r="APG743" t="s">
        <v>1282</v>
      </c>
      <c r="APK743" t="s">
        <v>1285</v>
      </c>
      <c r="APL743" t="s">
        <v>1338</v>
      </c>
      <c r="APV743" t="s">
        <v>1328</v>
      </c>
      <c r="AQC743" t="s">
        <v>1339</v>
      </c>
      <c r="AQK743" t="s">
        <v>1687</v>
      </c>
      <c r="AQL743" t="s">
        <v>1340</v>
      </c>
      <c r="AQY743" t="s">
        <v>1341</v>
      </c>
      <c r="ARF743" t="s">
        <v>1285</v>
      </c>
      <c r="ARK743" t="s">
        <v>1342</v>
      </c>
      <c r="ARW743" t="s">
        <v>1721</v>
      </c>
      <c r="ARY743" t="s">
        <v>1343</v>
      </c>
      <c r="ASD743" t="s">
        <v>1344</v>
      </c>
      <c r="ASE743" t="s">
        <v>1722</v>
      </c>
      <c r="ASU743" t="s">
        <v>5511</v>
      </c>
      <c r="ATE743" t="s">
        <v>1345</v>
      </c>
      <c r="ATM743" t="s">
        <v>1346</v>
      </c>
      <c r="AUB743" t="s">
        <v>1347</v>
      </c>
      <c r="AUE743" t="s">
        <v>1723</v>
      </c>
      <c r="AUH743" s="41" t="s">
        <v>1724</v>
      </c>
      <c r="AUK743" s="41" t="s">
        <v>1725</v>
      </c>
      <c r="AUQ743" s="41" t="s">
        <v>1726</v>
      </c>
      <c r="AUW743" s="41" t="s">
        <v>1705</v>
      </c>
      <c r="AWA743" s="41" t="s">
        <v>1727</v>
      </c>
      <c r="AWE743">
        <v>100</v>
      </c>
      <c r="AWY743" t="s">
        <v>1278</v>
      </c>
      <c r="AWZ743" t="s">
        <v>1278</v>
      </c>
      <c r="AXA743" t="s">
        <v>1282</v>
      </c>
      <c r="AXU743" t="s">
        <v>1713</v>
      </c>
      <c r="AYO743" t="s">
        <v>1304</v>
      </c>
      <c r="AZI743" t="s">
        <v>1348</v>
      </c>
      <c r="AZM743" t="s">
        <v>1349</v>
      </c>
      <c r="BBM743" t="s">
        <v>1728</v>
      </c>
      <c r="BBY743" t="s">
        <v>1728</v>
      </c>
      <c r="BCD743" t="s">
        <v>1350</v>
      </c>
      <c r="BCE743" t="s">
        <v>1350</v>
      </c>
      <c r="BCF743" t="s">
        <v>1350</v>
      </c>
      <c r="BCG743" t="s">
        <v>1351</v>
      </c>
      <c r="BCH743" t="s">
        <v>1351</v>
      </c>
      <c r="BCI743" t="s">
        <v>1351</v>
      </c>
      <c r="BCP743" t="s">
        <v>1352</v>
      </c>
      <c r="BDH743" t="s">
        <v>1710</v>
      </c>
      <c r="BDI743" t="s">
        <v>1710</v>
      </c>
      <c r="BDJ743" t="s">
        <v>1729</v>
      </c>
      <c r="BEU743" t="s">
        <v>5511</v>
      </c>
      <c r="BGP743" t="s">
        <v>1728</v>
      </c>
      <c r="BIB743" t="s">
        <v>5511</v>
      </c>
      <c r="BIN743" s="41" t="s">
        <v>5972</v>
      </c>
    </row>
    <row r="744" spans="1:1015 1030:1600" ht="409.5">
      <c r="A744" t="s">
        <v>1744</v>
      </c>
      <c r="B744" t="s">
        <v>5973</v>
      </c>
      <c r="C744">
        <v>2624732</v>
      </c>
      <c r="D744" t="s">
        <v>1262</v>
      </c>
      <c r="E744" t="s">
        <v>54</v>
      </c>
      <c r="F744" t="s">
        <v>1263</v>
      </c>
      <c r="G744" t="s">
        <v>1264</v>
      </c>
      <c r="H744" t="s">
        <v>1265</v>
      </c>
      <c r="I744" t="s">
        <v>1266</v>
      </c>
      <c r="L744" t="s">
        <v>1749</v>
      </c>
      <c r="M744" t="s">
        <v>1267</v>
      </c>
      <c r="N744" t="s">
        <v>1267</v>
      </c>
      <c r="O744" t="s">
        <v>5974</v>
      </c>
      <c r="P744" t="s">
        <v>5975</v>
      </c>
      <c r="Q744" t="s">
        <v>5633</v>
      </c>
      <c r="R744" t="s">
        <v>5975</v>
      </c>
      <c r="S744" t="s">
        <v>5789</v>
      </c>
      <c r="T744">
        <v>0</v>
      </c>
      <c r="U744" t="s">
        <v>1268</v>
      </c>
      <c r="V744" t="s">
        <v>1269</v>
      </c>
      <c r="W744" t="s">
        <v>1270</v>
      </c>
      <c r="X744" t="s">
        <v>1354</v>
      </c>
      <c r="Y744" t="s">
        <v>1742</v>
      </c>
      <c r="Z744" s="41" t="s">
        <v>5976</v>
      </c>
      <c r="AB744" t="s">
        <v>1730</v>
      </c>
      <c r="AC744" t="s">
        <v>1272</v>
      </c>
      <c r="AD744" t="s">
        <v>1273</v>
      </c>
      <c r="AE744" t="s">
        <v>1274</v>
      </c>
      <c r="AF744" t="s">
        <v>1275</v>
      </c>
      <c r="AG744" t="s">
        <v>1276</v>
      </c>
      <c r="AH744" t="s">
        <v>1749</v>
      </c>
      <c r="AS744" t="s">
        <v>1745</v>
      </c>
      <c r="BJ744" t="s">
        <v>1684</v>
      </c>
      <c r="BK744" t="s">
        <v>1685</v>
      </c>
      <c r="BM744" t="s">
        <v>1686</v>
      </c>
      <c r="BN744" t="s">
        <v>1686</v>
      </c>
      <c r="BO744" t="s">
        <v>1686</v>
      </c>
      <c r="BP744" t="s">
        <v>1686</v>
      </c>
      <c r="BX744" t="s">
        <v>1277</v>
      </c>
      <c r="CA744" t="s">
        <v>1278</v>
      </c>
      <c r="CL744" t="s">
        <v>1279</v>
      </c>
      <c r="CM744" t="s">
        <v>1279</v>
      </c>
      <c r="CO744" t="s">
        <v>5511</v>
      </c>
      <c r="DC744" t="s">
        <v>1280</v>
      </c>
      <c r="DD744" t="s">
        <v>1280</v>
      </c>
      <c r="DJ744" t="s">
        <v>1687</v>
      </c>
      <c r="DK744" t="s">
        <v>1281</v>
      </c>
      <c r="FJ744" t="s">
        <v>5511</v>
      </c>
      <c r="FQ744" t="s">
        <v>1282</v>
      </c>
      <c r="GL744" t="s">
        <v>1283</v>
      </c>
      <c r="GN744" t="s">
        <v>1284</v>
      </c>
      <c r="GO744" t="s">
        <v>1284</v>
      </c>
      <c r="GR744" t="s">
        <v>1285</v>
      </c>
      <c r="GU744" t="s">
        <v>1286</v>
      </c>
      <c r="GW744" t="s">
        <v>1286</v>
      </c>
      <c r="GX744" t="s">
        <v>1286</v>
      </c>
      <c r="GY744" t="s">
        <v>1286</v>
      </c>
      <c r="GZ744" t="s">
        <v>1286</v>
      </c>
      <c r="HA744" t="s">
        <v>1284</v>
      </c>
      <c r="HC744" t="s">
        <v>1284</v>
      </c>
      <c r="HD744" t="s">
        <v>1285</v>
      </c>
      <c r="HI744" t="s">
        <v>1287</v>
      </c>
      <c r="HR744" t="s">
        <v>1288</v>
      </c>
      <c r="HS744" s="41" t="s">
        <v>1688</v>
      </c>
      <c r="HT744" t="s">
        <v>1687</v>
      </c>
      <c r="HU744" t="s">
        <v>1687</v>
      </c>
      <c r="IX744" t="s">
        <v>1289</v>
      </c>
      <c r="JD744" t="s">
        <v>1689</v>
      </c>
      <c r="JJ744" t="s">
        <v>1290</v>
      </c>
      <c r="JK744" t="s">
        <v>1290</v>
      </c>
      <c r="JQ744" t="s">
        <v>1291</v>
      </c>
      <c r="JT744" t="s">
        <v>1690</v>
      </c>
      <c r="JV744" t="s">
        <v>1292</v>
      </c>
      <c r="JX744" t="s">
        <v>1293</v>
      </c>
      <c r="JY744" t="s">
        <v>1294</v>
      </c>
      <c r="JZ744" t="s">
        <v>1295</v>
      </c>
      <c r="KB744" t="s">
        <v>1296</v>
      </c>
      <c r="KU744" t="s">
        <v>1297</v>
      </c>
      <c r="KV744" t="s">
        <v>1297</v>
      </c>
      <c r="KX744" t="s">
        <v>1278</v>
      </c>
      <c r="KZ744" t="s">
        <v>1687</v>
      </c>
      <c r="LA744" t="s">
        <v>1298</v>
      </c>
      <c r="LB744" t="s">
        <v>1298</v>
      </c>
      <c r="LL744" t="s">
        <v>1299</v>
      </c>
      <c r="LQ744" t="s">
        <v>1691</v>
      </c>
      <c r="LS744" t="s">
        <v>1692</v>
      </c>
      <c r="LZ744" t="s">
        <v>1282</v>
      </c>
      <c r="MA744" t="s">
        <v>1300</v>
      </c>
      <c r="MN744" t="s">
        <v>1301</v>
      </c>
      <c r="NC744" t="s">
        <v>1302</v>
      </c>
      <c r="ND744" t="s">
        <v>1285</v>
      </c>
      <c r="NH744" t="s">
        <v>1278</v>
      </c>
      <c r="NL744" t="s">
        <v>1303</v>
      </c>
      <c r="OE744" t="s">
        <v>1693</v>
      </c>
      <c r="PM744" s="41" t="s">
        <v>1694</v>
      </c>
      <c r="PO744" s="41" t="s">
        <v>1695</v>
      </c>
      <c r="PP744" s="41" t="s">
        <v>1696</v>
      </c>
      <c r="PQ744" s="41" t="s">
        <v>1695</v>
      </c>
      <c r="PR744" s="41" t="s">
        <v>1695</v>
      </c>
      <c r="PS744" s="41" t="s">
        <v>1697</v>
      </c>
      <c r="PT744" s="41" t="s">
        <v>1698</v>
      </c>
      <c r="PU744" s="41" t="s">
        <v>1699</v>
      </c>
      <c r="PV744" s="41" t="s">
        <v>1700</v>
      </c>
      <c r="PW744" s="41" t="s">
        <v>1701</v>
      </c>
      <c r="QF744" s="41" t="s">
        <v>1702</v>
      </c>
      <c r="QG744" s="41" t="s">
        <v>1703</v>
      </c>
      <c r="QO744" t="s">
        <v>1304</v>
      </c>
      <c r="QP744" t="s">
        <v>1687</v>
      </c>
      <c r="QR744" t="s">
        <v>1278</v>
      </c>
      <c r="QS744" t="s">
        <v>1278</v>
      </c>
      <c r="QX744" t="s">
        <v>1282</v>
      </c>
      <c r="RN744" t="s">
        <v>1305</v>
      </c>
      <c r="RO744" t="s">
        <v>1306</v>
      </c>
      <c r="SA744" t="s">
        <v>1278</v>
      </c>
      <c r="SJ744" t="s">
        <v>5511</v>
      </c>
      <c r="SK744" t="s">
        <v>1307</v>
      </c>
      <c r="SL744" t="s">
        <v>1308</v>
      </c>
      <c r="SP744" t="s">
        <v>1285</v>
      </c>
      <c r="TA744" t="s">
        <v>1687</v>
      </c>
      <c r="TD744" t="s">
        <v>1687</v>
      </c>
      <c r="TG744" t="s">
        <v>1687</v>
      </c>
      <c r="TH744" t="s">
        <v>1309</v>
      </c>
      <c r="TQ744" t="s">
        <v>1704</v>
      </c>
      <c r="TY744" s="41" t="s">
        <v>1705</v>
      </c>
      <c r="UH744" s="41" t="s">
        <v>1705</v>
      </c>
      <c r="UM744" s="41" t="s">
        <v>1705</v>
      </c>
      <c r="UN744" s="41" t="s">
        <v>1705</v>
      </c>
      <c r="UO744" s="41" t="s">
        <v>1705</v>
      </c>
      <c r="WI744" t="s">
        <v>1278</v>
      </c>
      <c r="YB744" t="s">
        <v>1282</v>
      </c>
      <c r="YM744" t="s">
        <v>1310</v>
      </c>
      <c r="YU744" t="s">
        <v>1311</v>
      </c>
      <c r="ZN744" t="s">
        <v>1312</v>
      </c>
      <c r="ZX744" t="s">
        <v>1313</v>
      </c>
      <c r="ZZ744" t="s">
        <v>1706</v>
      </c>
      <c r="AAB744" t="s">
        <v>1689</v>
      </c>
      <c r="AAH744" t="s">
        <v>1314</v>
      </c>
      <c r="AAI744" t="s">
        <v>1315</v>
      </c>
      <c r="AAQ744" t="s">
        <v>1316</v>
      </c>
      <c r="AAR744" t="s">
        <v>1278</v>
      </c>
      <c r="AAS744" t="s">
        <v>1317</v>
      </c>
      <c r="AAT744" t="s">
        <v>1743</v>
      </c>
      <c r="AAW744" t="s">
        <v>1285</v>
      </c>
      <c r="ABE744" t="s">
        <v>1278</v>
      </c>
      <c r="ABG744" t="s">
        <v>1318</v>
      </c>
      <c r="ABN744" t="s">
        <v>1278</v>
      </c>
      <c r="ABR744" t="s">
        <v>1707</v>
      </c>
      <c r="ACD744" t="s">
        <v>1708</v>
      </c>
      <c r="ACG744" t="s">
        <v>1709</v>
      </c>
      <c r="ADG744" t="s">
        <v>1282</v>
      </c>
      <c r="ADP744" t="s">
        <v>1319</v>
      </c>
      <c r="ADR744" t="s">
        <v>1710</v>
      </c>
      <c r="AED744" t="s">
        <v>1320</v>
      </c>
      <c r="AET744" t="s">
        <v>1711</v>
      </c>
      <c r="AEV744" t="s">
        <v>1311</v>
      </c>
      <c r="AFA744" t="s">
        <v>1321</v>
      </c>
      <c r="AFI744" s="41" t="s">
        <v>1712</v>
      </c>
      <c r="AFR744" t="s">
        <v>1299</v>
      </c>
      <c r="AFS744" t="s">
        <v>1713</v>
      </c>
      <c r="AFZ744" t="s">
        <v>1322</v>
      </c>
      <c r="AGO744" t="s">
        <v>1323</v>
      </c>
      <c r="AGP744">
        <v>3</v>
      </c>
      <c r="AGQ744" t="s">
        <v>1324</v>
      </c>
      <c r="AGR744" t="s">
        <v>1324</v>
      </c>
      <c r="AGT744" t="s">
        <v>1324</v>
      </c>
      <c r="AHB744" t="s">
        <v>1325</v>
      </c>
      <c r="AHC744" t="s">
        <v>1326</v>
      </c>
      <c r="AHO744" t="s">
        <v>1689</v>
      </c>
      <c r="AHT744" t="b">
        <v>0</v>
      </c>
      <c r="AHX744" s="42">
        <v>0</v>
      </c>
      <c r="AIC744" s="41" t="s">
        <v>1714</v>
      </c>
      <c r="AIE744" t="s">
        <v>1327</v>
      </c>
      <c r="AIM744" t="s">
        <v>1715</v>
      </c>
      <c r="AIN744" t="s">
        <v>1716</v>
      </c>
      <c r="AJA744" t="s">
        <v>5977</v>
      </c>
      <c r="AJR744" t="s">
        <v>1328</v>
      </c>
      <c r="AKF744" t="s">
        <v>1317</v>
      </c>
      <c r="AKG744" t="s">
        <v>1329</v>
      </c>
      <c r="AKH744" t="s">
        <v>1330</v>
      </c>
      <c r="AKI744" t="s">
        <v>1285</v>
      </c>
      <c r="AKK744" t="s">
        <v>1331</v>
      </c>
      <c r="ALN744" s="41" t="s">
        <v>1717</v>
      </c>
      <c r="ALS744" t="s">
        <v>1332</v>
      </c>
      <c r="ALU744" t="s">
        <v>1333</v>
      </c>
      <c r="ALW744" t="s">
        <v>1718</v>
      </c>
      <c r="AMA744" t="s">
        <v>1334</v>
      </c>
      <c r="AMP744" s="41" t="s">
        <v>1719</v>
      </c>
      <c r="ANA744" t="s">
        <v>1335</v>
      </c>
      <c r="ANJ744" t="s">
        <v>1693</v>
      </c>
      <c r="ANV744" t="s">
        <v>1336</v>
      </c>
      <c r="AOF744" t="s">
        <v>1337</v>
      </c>
      <c r="AOJ744" s="41" t="s">
        <v>1720</v>
      </c>
      <c r="APG744" t="s">
        <v>1282</v>
      </c>
      <c r="APK744" t="s">
        <v>1285</v>
      </c>
      <c r="APL744" t="s">
        <v>1338</v>
      </c>
      <c r="APV744" t="s">
        <v>1328</v>
      </c>
      <c r="AQC744" t="s">
        <v>1339</v>
      </c>
      <c r="AQK744" t="s">
        <v>1687</v>
      </c>
      <c r="AQL744" t="s">
        <v>1340</v>
      </c>
      <c r="AQY744" t="s">
        <v>1341</v>
      </c>
      <c r="ARF744" t="s">
        <v>1285</v>
      </c>
      <c r="ARK744" t="s">
        <v>1342</v>
      </c>
      <c r="ARW744" t="s">
        <v>1721</v>
      </c>
      <c r="ARY744" t="s">
        <v>1343</v>
      </c>
      <c r="ASD744" t="s">
        <v>1344</v>
      </c>
      <c r="ASE744" t="s">
        <v>1722</v>
      </c>
      <c r="ASU744" t="s">
        <v>5511</v>
      </c>
      <c r="ATE744" t="s">
        <v>1345</v>
      </c>
      <c r="ATM744" t="s">
        <v>1346</v>
      </c>
      <c r="AUB744" t="s">
        <v>1347</v>
      </c>
      <c r="AUE744" t="s">
        <v>1723</v>
      </c>
      <c r="AUH744" s="41" t="s">
        <v>1724</v>
      </c>
      <c r="AUK744" s="41" t="s">
        <v>1725</v>
      </c>
      <c r="AUQ744" s="41" t="s">
        <v>1726</v>
      </c>
      <c r="AUW744" s="41" t="s">
        <v>1705</v>
      </c>
      <c r="AWA744" s="41" t="s">
        <v>1727</v>
      </c>
      <c r="AWE744">
        <v>100</v>
      </c>
      <c r="AWY744" t="s">
        <v>1278</v>
      </c>
      <c r="AWZ744" t="s">
        <v>1278</v>
      </c>
      <c r="AXA744" t="s">
        <v>1282</v>
      </c>
      <c r="AXU744" t="s">
        <v>1713</v>
      </c>
      <c r="AYO744" t="s">
        <v>1304</v>
      </c>
      <c r="AZI744" t="s">
        <v>1348</v>
      </c>
      <c r="AZM744" t="s">
        <v>1349</v>
      </c>
      <c r="BBM744" t="s">
        <v>1728</v>
      </c>
      <c r="BBY744" t="s">
        <v>1728</v>
      </c>
      <c r="BCD744" t="s">
        <v>1350</v>
      </c>
      <c r="BCE744" t="s">
        <v>1350</v>
      </c>
      <c r="BCF744" t="s">
        <v>1350</v>
      </c>
      <c r="BCG744" t="s">
        <v>1351</v>
      </c>
      <c r="BCH744" t="s">
        <v>1351</v>
      </c>
      <c r="BCI744" t="s">
        <v>1351</v>
      </c>
      <c r="BCP744" t="s">
        <v>1352</v>
      </c>
      <c r="BDH744" t="s">
        <v>1710</v>
      </c>
      <c r="BDI744" t="s">
        <v>1710</v>
      </c>
      <c r="BDJ744" t="s">
        <v>1729</v>
      </c>
      <c r="BEU744" t="s">
        <v>5511</v>
      </c>
      <c r="BGP744" t="s">
        <v>1728</v>
      </c>
      <c r="BIB744" t="s">
        <v>5511</v>
      </c>
      <c r="BIN744" s="41" t="s">
        <v>5978</v>
      </c>
    </row>
    <row r="745" spans="1:1015 1030:1600" ht="409.5">
      <c r="A745" t="s">
        <v>1744</v>
      </c>
      <c r="B745" t="s">
        <v>5979</v>
      </c>
      <c r="C745">
        <v>2624743</v>
      </c>
      <c r="D745" t="s">
        <v>1262</v>
      </c>
      <c r="E745" t="s">
        <v>54</v>
      </c>
      <c r="F745" t="s">
        <v>1263</v>
      </c>
      <c r="G745" t="s">
        <v>1264</v>
      </c>
      <c r="H745" t="s">
        <v>1265</v>
      </c>
      <c r="I745" t="s">
        <v>1266</v>
      </c>
      <c r="L745" t="s">
        <v>1749</v>
      </c>
      <c r="M745" t="s">
        <v>1267</v>
      </c>
      <c r="N745" t="s">
        <v>1267</v>
      </c>
      <c r="O745" t="s">
        <v>5980</v>
      </c>
      <c r="P745" t="s">
        <v>5981</v>
      </c>
      <c r="Q745" t="s">
        <v>5633</v>
      </c>
      <c r="R745" t="s">
        <v>5981</v>
      </c>
      <c r="S745" t="s">
        <v>5789</v>
      </c>
      <c r="T745">
        <v>0</v>
      </c>
      <c r="U745" t="s">
        <v>1268</v>
      </c>
      <c r="V745" t="s">
        <v>1269</v>
      </c>
      <c r="W745" t="s">
        <v>1270</v>
      </c>
      <c r="X745" t="s">
        <v>1354</v>
      </c>
      <c r="Y745" t="s">
        <v>1742</v>
      </c>
      <c r="Z745" s="41" t="s">
        <v>5982</v>
      </c>
      <c r="AB745" t="s">
        <v>1730</v>
      </c>
      <c r="AC745" t="s">
        <v>1272</v>
      </c>
      <c r="AD745" t="s">
        <v>1273</v>
      </c>
      <c r="AE745" t="s">
        <v>1274</v>
      </c>
      <c r="AF745" t="s">
        <v>1275</v>
      </c>
      <c r="AG745" t="s">
        <v>1276</v>
      </c>
      <c r="AH745" t="s">
        <v>1749</v>
      </c>
      <c r="AS745" t="s">
        <v>1745</v>
      </c>
      <c r="BJ745" t="s">
        <v>1684</v>
      </c>
      <c r="BK745" t="s">
        <v>1685</v>
      </c>
      <c r="BM745" t="s">
        <v>1686</v>
      </c>
      <c r="BN745" t="s">
        <v>1686</v>
      </c>
      <c r="BO745" t="s">
        <v>1686</v>
      </c>
      <c r="BP745" t="s">
        <v>1686</v>
      </c>
      <c r="BX745" t="s">
        <v>1277</v>
      </c>
      <c r="CA745" t="s">
        <v>1278</v>
      </c>
      <c r="CL745" t="s">
        <v>1279</v>
      </c>
      <c r="CM745" t="s">
        <v>1279</v>
      </c>
      <c r="CO745" t="s">
        <v>5511</v>
      </c>
      <c r="DC745" t="s">
        <v>1280</v>
      </c>
      <c r="DD745" t="s">
        <v>1280</v>
      </c>
      <c r="DJ745" t="s">
        <v>1687</v>
      </c>
      <c r="DK745" t="s">
        <v>1281</v>
      </c>
      <c r="FJ745" t="s">
        <v>5511</v>
      </c>
      <c r="FQ745" t="s">
        <v>1282</v>
      </c>
      <c r="GL745" t="s">
        <v>1283</v>
      </c>
      <c r="GN745" t="s">
        <v>1284</v>
      </c>
      <c r="GO745" t="s">
        <v>1284</v>
      </c>
      <c r="GR745" t="s">
        <v>1285</v>
      </c>
      <c r="GU745" t="s">
        <v>1286</v>
      </c>
      <c r="GW745" t="s">
        <v>1286</v>
      </c>
      <c r="GX745" t="s">
        <v>1286</v>
      </c>
      <c r="GY745" t="s">
        <v>1286</v>
      </c>
      <c r="GZ745" t="s">
        <v>1286</v>
      </c>
      <c r="HA745" t="s">
        <v>1284</v>
      </c>
      <c r="HC745" t="s">
        <v>1284</v>
      </c>
      <c r="HD745" t="s">
        <v>1285</v>
      </c>
      <c r="HI745" t="s">
        <v>1287</v>
      </c>
      <c r="HR745" t="s">
        <v>1288</v>
      </c>
      <c r="HS745" s="41" t="s">
        <v>1688</v>
      </c>
      <c r="HT745" t="s">
        <v>1687</v>
      </c>
      <c r="HU745" t="s">
        <v>1687</v>
      </c>
      <c r="IX745" t="s">
        <v>1289</v>
      </c>
      <c r="JD745" t="s">
        <v>1689</v>
      </c>
      <c r="JJ745" t="s">
        <v>1290</v>
      </c>
      <c r="JK745" t="s">
        <v>1290</v>
      </c>
      <c r="JQ745" t="s">
        <v>1291</v>
      </c>
      <c r="JT745" t="s">
        <v>1690</v>
      </c>
      <c r="JV745" t="s">
        <v>1292</v>
      </c>
      <c r="JX745" t="s">
        <v>1293</v>
      </c>
      <c r="JY745" t="s">
        <v>1294</v>
      </c>
      <c r="JZ745" t="s">
        <v>1295</v>
      </c>
      <c r="KB745" t="s">
        <v>1296</v>
      </c>
      <c r="KU745" t="s">
        <v>1297</v>
      </c>
      <c r="KV745" t="s">
        <v>1297</v>
      </c>
      <c r="KX745" t="s">
        <v>1278</v>
      </c>
      <c r="KZ745" t="s">
        <v>1687</v>
      </c>
      <c r="LA745" t="s">
        <v>1298</v>
      </c>
      <c r="LB745" t="s">
        <v>1298</v>
      </c>
      <c r="LL745" t="s">
        <v>1299</v>
      </c>
      <c r="LQ745" t="s">
        <v>1691</v>
      </c>
      <c r="LS745" t="s">
        <v>1692</v>
      </c>
      <c r="LZ745" t="s">
        <v>1282</v>
      </c>
      <c r="MA745" t="s">
        <v>1300</v>
      </c>
      <c r="MN745" t="s">
        <v>1301</v>
      </c>
      <c r="NC745" t="s">
        <v>1302</v>
      </c>
      <c r="ND745" t="s">
        <v>1285</v>
      </c>
      <c r="NH745" t="s">
        <v>1278</v>
      </c>
      <c r="NL745" t="s">
        <v>1303</v>
      </c>
      <c r="OE745" t="s">
        <v>1693</v>
      </c>
      <c r="PM745" s="41" t="s">
        <v>1694</v>
      </c>
      <c r="PO745" s="41" t="s">
        <v>1695</v>
      </c>
      <c r="PP745" s="41" t="s">
        <v>1696</v>
      </c>
      <c r="PQ745" s="41" t="s">
        <v>1695</v>
      </c>
      <c r="PR745" s="41" t="s">
        <v>1695</v>
      </c>
      <c r="PS745" s="41" t="s">
        <v>1697</v>
      </c>
      <c r="PT745" s="41" t="s">
        <v>1698</v>
      </c>
      <c r="PU745" s="41" t="s">
        <v>1699</v>
      </c>
      <c r="PV745" s="41" t="s">
        <v>1700</v>
      </c>
      <c r="PW745" s="41" t="s">
        <v>1701</v>
      </c>
      <c r="QF745" s="41" t="s">
        <v>1702</v>
      </c>
      <c r="QG745" s="41" t="s">
        <v>1703</v>
      </c>
      <c r="QO745" t="s">
        <v>1304</v>
      </c>
      <c r="QP745" t="s">
        <v>1687</v>
      </c>
      <c r="QR745" t="s">
        <v>1278</v>
      </c>
      <c r="QS745" t="s">
        <v>1278</v>
      </c>
      <c r="QX745" t="s">
        <v>1282</v>
      </c>
      <c r="RN745" t="s">
        <v>1305</v>
      </c>
      <c r="RO745" t="s">
        <v>1306</v>
      </c>
      <c r="SA745" t="s">
        <v>1278</v>
      </c>
      <c r="SJ745" t="s">
        <v>5511</v>
      </c>
      <c r="SK745" t="s">
        <v>1307</v>
      </c>
      <c r="SL745" t="s">
        <v>1308</v>
      </c>
      <c r="SP745" t="s">
        <v>1285</v>
      </c>
      <c r="TA745" t="s">
        <v>1687</v>
      </c>
      <c r="TD745" t="s">
        <v>1687</v>
      </c>
      <c r="TG745" t="s">
        <v>1687</v>
      </c>
      <c r="TH745" t="s">
        <v>1309</v>
      </c>
      <c r="TQ745" t="s">
        <v>1704</v>
      </c>
      <c r="TY745" s="41" t="s">
        <v>1705</v>
      </c>
      <c r="UH745" s="41" t="s">
        <v>1705</v>
      </c>
      <c r="UM745" s="41" t="s">
        <v>1705</v>
      </c>
      <c r="UN745" s="41" t="s">
        <v>1705</v>
      </c>
      <c r="UO745" s="41" t="s">
        <v>1705</v>
      </c>
      <c r="WI745" t="s">
        <v>1278</v>
      </c>
      <c r="YB745" t="s">
        <v>1282</v>
      </c>
      <c r="YM745" t="s">
        <v>1310</v>
      </c>
      <c r="YU745" t="s">
        <v>1311</v>
      </c>
      <c r="ZN745" t="s">
        <v>1312</v>
      </c>
      <c r="ZX745" t="s">
        <v>1313</v>
      </c>
      <c r="ZZ745" t="s">
        <v>1706</v>
      </c>
      <c r="AAB745" t="s">
        <v>1689</v>
      </c>
      <c r="AAH745" t="s">
        <v>1314</v>
      </c>
      <c r="AAI745" t="s">
        <v>1315</v>
      </c>
      <c r="AAQ745" t="s">
        <v>1316</v>
      </c>
      <c r="AAR745" t="s">
        <v>1278</v>
      </c>
      <c r="AAS745" t="s">
        <v>1317</v>
      </c>
      <c r="AAT745" t="s">
        <v>1743</v>
      </c>
      <c r="AAW745" t="s">
        <v>1285</v>
      </c>
      <c r="ABE745" t="s">
        <v>1278</v>
      </c>
      <c r="ABG745" t="s">
        <v>1318</v>
      </c>
      <c r="ABN745" t="s">
        <v>1278</v>
      </c>
      <c r="ABR745" t="s">
        <v>1707</v>
      </c>
      <c r="ACD745" t="s">
        <v>1708</v>
      </c>
      <c r="ACG745" t="s">
        <v>1709</v>
      </c>
      <c r="ADG745" t="s">
        <v>1282</v>
      </c>
      <c r="ADP745" t="s">
        <v>1319</v>
      </c>
      <c r="ADR745" t="s">
        <v>1710</v>
      </c>
      <c r="AED745" t="s">
        <v>1320</v>
      </c>
      <c r="AET745" t="s">
        <v>1711</v>
      </c>
      <c r="AEV745" t="s">
        <v>1311</v>
      </c>
      <c r="AFA745" t="s">
        <v>1321</v>
      </c>
      <c r="AFI745" s="41" t="s">
        <v>1712</v>
      </c>
      <c r="AFR745" t="s">
        <v>1299</v>
      </c>
      <c r="AFS745" t="s">
        <v>1713</v>
      </c>
      <c r="AFZ745" t="s">
        <v>1322</v>
      </c>
      <c r="AGO745" t="s">
        <v>1323</v>
      </c>
      <c r="AGP745">
        <v>3</v>
      </c>
      <c r="AGQ745" t="s">
        <v>1324</v>
      </c>
      <c r="AGR745" t="s">
        <v>1324</v>
      </c>
      <c r="AGT745" t="s">
        <v>1324</v>
      </c>
      <c r="AHB745" t="s">
        <v>1325</v>
      </c>
      <c r="AHC745" t="s">
        <v>1326</v>
      </c>
      <c r="AHO745" t="s">
        <v>1689</v>
      </c>
      <c r="AHT745" t="b">
        <v>0</v>
      </c>
      <c r="AHX745" s="42">
        <v>0</v>
      </c>
      <c r="AIC745" s="41" t="s">
        <v>1714</v>
      </c>
      <c r="AIE745" t="s">
        <v>1327</v>
      </c>
      <c r="AIM745" t="s">
        <v>1715</v>
      </c>
      <c r="AIN745" t="s">
        <v>1716</v>
      </c>
      <c r="AJA745" t="s">
        <v>5983</v>
      </c>
      <c r="AJR745" t="s">
        <v>1328</v>
      </c>
      <c r="AKF745" t="s">
        <v>1317</v>
      </c>
      <c r="AKG745" t="s">
        <v>1329</v>
      </c>
      <c r="AKH745" t="s">
        <v>1330</v>
      </c>
      <c r="AKI745" t="s">
        <v>1285</v>
      </c>
      <c r="AKK745" t="s">
        <v>1331</v>
      </c>
      <c r="ALN745" s="41" t="s">
        <v>1717</v>
      </c>
      <c r="ALS745" t="s">
        <v>1332</v>
      </c>
      <c r="ALU745" t="s">
        <v>1333</v>
      </c>
      <c r="ALW745" t="s">
        <v>1718</v>
      </c>
      <c r="AMA745" t="s">
        <v>1334</v>
      </c>
      <c r="AMP745" s="41" t="s">
        <v>1719</v>
      </c>
      <c r="ANA745" t="s">
        <v>1335</v>
      </c>
      <c r="ANJ745" t="s">
        <v>1693</v>
      </c>
      <c r="ANV745" t="s">
        <v>1336</v>
      </c>
      <c r="AOF745" t="s">
        <v>1337</v>
      </c>
      <c r="AOJ745" s="41" t="s">
        <v>1720</v>
      </c>
      <c r="APG745" t="s">
        <v>1282</v>
      </c>
      <c r="APK745" t="s">
        <v>1285</v>
      </c>
      <c r="APL745" t="s">
        <v>1338</v>
      </c>
      <c r="APV745" t="s">
        <v>1328</v>
      </c>
      <c r="AQC745" t="s">
        <v>1339</v>
      </c>
      <c r="AQK745" t="s">
        <v>1687</v>
      </c>
      <c r="AQL745" t="s">
        <v>1340</v>
      </c>
      <c r="AQY745" t="s">
        <v>1341</v>
      </c>
      <c r="ARF745" t="s">
        <v>1285</v>
      </c>
      <c r="ARK745" t="s">
        <v>1342</v>
      </c>
      <c r="ARW745" t="s">
        <v>1721</v>
      </c>
      <c r="ARY745" t="s">
        <v>1343</v>
      </c>
      <c r="ASD745" t="s">
        <v>1344</v>
      </c>
      <c r="ASE745" t="s">
        <v>1722</v>
      </c>
      <c r="ASU745" t="s">
        <v>5511</v>
      </c>
      <c r="ATE745" t="s">
        <v>1345</v>
      </c>
      <c r="ATM745" t="s">
        <v>1346</v>
      </c>
      <c r="AUB745" t="s">
        <v>1347</v>
      </c>
      <c r="AUE745" t="s">
        <v>1723</v>
      </c>
      <c r="AUH745" s="41" t="s">
        <v>1724</v>
      </c>
      <c r="AUK745" s="41" t="s">
        <v>1725</v>
      </c>
      <c r="AUQ745" s="41" t="s">
        <v>1726</v>
      </c>
      <c r="AUW745" s="41" t="s">
        <v>1705</v>
      </c>
      <c r="AWA745" s="41" t="s">
        <v>1727</v>
      </c>
      <c r="AWE745">
        <v>100</v>
      </c>
      <c r="AWY745" t="s">
        <v>1278</v>
      </c>
      <c r="AWZ745" t="s">
        <v>1278</v>
      </c>
      <c r="AXA745" t="s">
        <v>1282</v>
      </c>
      <c r="AXU745" t="s">
        <v>1713</v>
      </c>
      <c r="AYO745" t="s">
        <v>1304</v>
      </c>
      <c r="AZI745" t="s">
        <v>1348</v>
      </c>
      <c r="AZM745" t="s">
        <v>1349</v>
      </c>
      <c r="BBM745" t="s">
        <v>1728</v>
      </c>
      <c r="BBY745" t="s">
        <v>1728</v>
      </c>
      <c r="BCD745" t="s">
        <v>1350</v>
      </c>
      <c r="BCE745" t="s">
        <v>1350</v>
      </c>
      <c r="BCF745" t="s">
        <v>1350</v>
      </c>
      <c r="BCG745" t="s">
        <v>1351</v>
      </c>
      <c r="BCH745" t="s">
        <v>1351</v>
      </c>
      <c r="BCI745" t="s">
        <v>1351</v>
      </c>
      <c r="BCP745" t="s">
        <v>1352</v>
      </c>
      <c r="BDH745" t="s">
        <v>1710</v>
      </c>
      <c r="BDI745" t="s">
        <v>1710</v>
      </c>
      <c r="BDJ745" t="s">
        <v>1729</v>
      </c>
      <c r="BEU745" t="s">
        <v>5511</v>
      </c>
      <c r="BGP745" t="s">
        <v>1728</v>
      </c>
      <c r="BIB745" t="s">
        <v>5511</v>
      </c>
      <c r="BIN745" s="41" t="s">
        <v>5984</v>
      </c>
    </row>
    <row r="746" spans="1:1015 1030:1600" ht="409.5">
      <c r="A746" t="s">
        <v>1744</v>
      </c>
      <c r="B746" t="s">
        <v>5985</v>
      </c>
      <c r="C746">
        <v>2624881</v>
      </c>
      <c r="D746" t="s">
        <v>1262</v>
      </c>
      <c r="E746" t="s">
        <v>54</v>
      </c>
      <c r="F746" t="s">
        <v>1263</v>
      </c>
      <c r="G746" t="s">
        <v>1264</v>
      </c>
      <c r="H746" t="s">
        <v>1265</v>
      </c>
      <c r="I746" t="s">
        <v>1266</v>
      </c>
      <c r="L746" t="s">
        <v>1749</v>
      </c>
      <c r="M746" t="s">
        <v>1267</v>
      </c>
      <c r="N746" t="s">
        <v>1267</v>
      </c>
      <c r="O746" t="s">
        <v>5986</v>
      </c>
      <c r="P746" t="s">
        <v>5987</v>
      </c>
      <c r="Q746" t="s">
        <v>5633</v>
      </c>
      <c r="R746" t="s">
        <v>5987</v>
      </c>
      <c r="S746" t="s">
        <v>5789</v>
      </c>
      <c r="T746">
        <v>0</v>
      </c>
      <c r="U746" t="s">
        <v>1268</v>
      </c>
      <c r="V746" t="s">
        <v>1269</v>
      </c>
      <c r="W746" t="s">
        <v>1270</v>
      </c>
      <c r="X746" t="s">
        <v>1354</v>
      </c>
      <c r="Y746" t="s">
        <v>1742</v>
      </c>
      <c r="Z746" s="41" t="s">
        <v>5988</v>
      </c>
      <c r="AB746" t="s">
        <v>1730</v>
      </c>
      <c r="AC746" t="s">
        <v>1272</v>
      </c>
      <c r="AD746" t="s">
        <v>1273</v>
      </c>
      <c r="AE746" t="s">
        <v>1274</v>
      </c>
      <c r="AF746" t="s">
        <v>1275</v>
      </c>
      <c r="AG746" t="s">
        <v>1276</v>
      </c>
      <c r="AH746" t="s">
        <v>1749</v>
      </c>
      <c r="AS746" t="s">
        <v>1745</v>
      </c>
      <c r="BJ746" t="s">
        <v>1684</v>
      </c>
      <c r="BK746" t="s">
        <v>1685</v>
      </c>
      <c r="BM746" t="s">
        <v>1686</v>
      </c>
      <c r="BN746" t="s">
        <v>1686</v>
      </c>
      <c r="BO746" t="s">
        <v>1686</v>
      </c>
      <c r="BP746" t="s">
        <v>1686</v>
      </c>
      <c r="BX746" t="s">
        <v>1277</v>
      </c>
      <c r="CA746" t="s">
        <v>1278</v>
      </c>
      <c r="CL746" t="s">
        <v>1279</v>
      </c>
      <c r="CM746" t="s">
        <v>1279</v>
      </c>
      <c r="CO746" t="s">
        <v>5511</v>
      </c>
      <c r="DC746" t="s">
        <v>1280</v>
      </c>
      <c r="DD746" t="s">
        <v>1280</v>
      </c>
      <c r="DJ746" t="s">
        <v>1687</v>
      </c>
      <c r="DK746" t="s">
        <v>1281</v>
      </c>
      <c r="FJ746" t="s">
        <v>5511</v>
      </c>
      <c r="FQ746" t="s">
        <v>1282</v>
      </c>
      <c r="GL746" t="s">
        <v>1283</v>
      </c>
      <c r="GN746" t="s">
        <v>1284</v>
      </c>
      <c r="GO746" t="s">
        <v>1284</v>
      </c>
      <c r="GR746" t="s">
        <v>1285</v>
      </c>
      <c r="GU746" t="s">
        <v>1286</v>
      </c>
      <c r="GW746" t="s">
        <v>1286</v>
      </c>
      <c r="GX746" t="s">
        <v>1286</v>
      </c>
      <c r="GY746" t="s">
        <v>1286</v>
      </c>
      <c r="GZ746" t="s">
        <v>1286</v>
      </c>
      <c r="HA746" t="s">
        <v>1284</v>
      </c>
      <c r="HC746" t="s">
        <v>1284</v>
      </c>
      <c r="HD746" t="s">
        <v>1285</v>
      </c>
      <c r="HI746" t="s">
        <v>1287</v>
      </c>
      <c r="HR746" t="s">
        <v>1288</v>
      </c>
      <c r="HS746" s="41" t="s">
        <v>1688</v>
      </c>
      <c r="HT746" t="s">
        <v>1687</v>
      </c>
      <c r="HU746" t="s">
        <v>1687</v>
      </c>
      <c r="IX746" t="s">
        <v>1289</v>
      </c>
      <c r="JD746" t="s">
        <v>1689</v>
      </c>
      <c r="JJ746" t="s">
        <v>1290</v>
      </c>
      <c r="JK746" t="s">
        <v>1290</v>
      </c>
      <c r="JQ746" t="s">
        <v>1291</v>
      </c>
      <c r="JT746" t="s">
        <v>1690</v>
      </c>
      <c r="JV746" t="s">
        <v>1292</v>
      </c>
      <c r="JX746" t="s">
        <v>1293</v>
      </c>
      <c r="JY746" t="s">
        <v>1294</v>
      </c>
      <c r="JZ746" t="s">
        <v>1295</v>
      </c>
      <c r="KB746" t="s">
        <v>1296</v>
      </c>
      <c r="KU746" t="s">
        <v>1297</v>
      </c>
      <c r="KV746" t="s">
        <v>1297</v>
      </c>
      <c r="KX746" t="s">
        <v>1278</v>
      </c>
      <c r="KZ746" t="s">
        <v>1687</v>
      </c>
      <c r="LA746" t="s">
        <v>1298</v>
      </c>
      <c r="LB746" t="s">
        <v>1298</v>
      </c>
      <c r="LL746" t="s">
        <v>1299</v>
      </c>
      <c r="LQ746" t="s">
        <v>1691</v>
      </c>
      <c r="LS746" t="s">
        <v>1692</v>
      </c>
      <c r="LZ746" t="s">
        <v>1282</v>
      </c>
      <c r="MA746" t="s">
        <v>1300</v>
      </c>
      <c r="MN746" t="s">
        <v>1301</v>
      </c>
      <c r="NC746" t="s">
        <v>1302</v>
      </c>
      <c r="ND746" t="s">
        <v>1285</v>
      </c>
      <c r="NH746" t="s">
        <v>1278</v>
      </c>
      <c r="NL746" t="s">
        <v>1303</v>
      </c>
      <c r="OE746" t="s">
        <v>1693</v>
      </c>
      <c r="PM746" s="41" t="s">
        <v>1694</v>
      </c>
      <c r="PO746" s="41" t="s">
        <v>1695</v>
      </c>
      <c r="PP746" s="41" t="s">
        <v>1696</v>
      </c>
      <c r="PQ746" s="41" t="s">
        <v>1695</v>
      </c>
      <c r="PR746" s="41" t="s">
        <v>1695</v>
      </c>
      <c r="PS746" s="41" t="s">
        <v>1697</v>
      </c>
      <c r="PT746" s="41" t="s">
        <v>1698</v>
      </c>
      <c r="PU746" s="41" t="s">
        <v>1699</v>
      </c>
      <c r="PV746" s="41" t="s">
        <v>1700</v>
      </c>
      <c r="PW746" s="41" t="s">
        <v>1701</v>
      </c>
      <c r="QF746" s="41" t="s">
        <v>1702</v>
      </c>
      <c r="QG746" s="41" t="s">
        <v>1703</v>
      </c>
      <c r="QO746" t="s">
        <v>1304</v>
      </c>
      <c r="QP746" t="s">
        <v>1687</v>
      </c>
      <c r="QR746" t="s">
        <v>1278</v>
      </c>
      <c r="QS746" t="s">
        <v>1278</v>
      </c>
      <c r="QX746" t="s">
        <v>1282</v>
      </c>
      <c r="RN746" t="s">
        <v>1305</v>
      </c>
      <c r="RO746" t="s">
        <v>1306</v>
      </c>
      <c r="SA746" t="s">
        <v>1278</v>
      </c>
      <c r="SJ746" t="s">
        <v>5511</v>
      </c>
      <c r="SK746" t="s">
        <v>1307</v>
      </c>
      <c r="SL746" t="s">
        <v>1308</v>
      </c>
      <c r="SP746" t="s">
        <v>1285</v>
      </c>
      <c r="TA746" t="s">
        <v>1687</v>
      </c>
      <c r="TD746" t="s">
        <v>1687</v>
      </c>
      <c r="TG746" t="s">
        <v>1687</v>
      </c>
      <c r="TH746" t="s">
        <v>1309</v>
      </c>
      <c r="TQ746" t="s">
        <v>1704</v>
      </c>
      <c r="TY746" s="41" t="s">
        <v>1705</v>
      </c>
      <c r="UH746" s="41" t="s">
        <v>1705</v>
      </c>
      <c r="UM746" s="41" t="s">
        <v>1705</v>
      </c>
      <c r="UN746" s="41" t="s">
        <v>1705</v>
      </c>
      <c r="UO746" s="41" t="s">
        <v>1705</v>
      </c>
      <c r="WI746" t="s">
        <v>1278</v>
      </c>
      <c r="YB746" t="s">
        <v>1282</v>
      </c>
      <c r="YM746" t="s">
        <v>1310</v>
      </c>
      <c r="YU746" t="s">
        <v>1311</v>
      </c>
      <c r="ZN746" t="s">
        <v>1312</v>
      </c>
      <c r="ZX746" t="s">
        <v>1313</v>
      </c>
      <c r="ZZ746" t="s">
        <v>1706</v>
      </c>
      <c r="AAB746" t="s">
        <v>1689</v>
      </c>
      <c r="AAH746" t="s">
        <v>1314</v>
      </c>
      <c r="AAI746" t="s">
        <v>1315</v>
      </c>
      <c r="AAQ746" t="s">
        <v>1316</v>
      </c>
      <c r="AAR746" t="s">
        <v>1278</v>
      </c>
      <c r="AAS746" t="s">
        <v>1317</v>
      </c>
      <c r="AAT746" t="s">
        <v>1743</v>
      </c>
      <c r="AAW746" t="s">
        <v>1285</v>
      </c>
      <c r="ABE746" t="s">
        <v>1278</v>
      </c>
      <c r="ABG746" t="s">
        <v>1318</v>
      </c>
      <c r="ABN746" t="s">
        <v>1278</v>
      </c>
      <c r="ABR746" t="s">
        <v>1707</v>
      </c>
      <c r="ACD746" t="s">
        <v>1708</v>
      </c>
      <c r="ACG746" t="s">
        <v>1709</v>
      </c>
      <c r="ADG746" t="s">
        <v>1282</v>
      </c>
      <c r="ADP746" t="s">
        <v>1319</v>
      </c>
      <c r="ADR746" t="s">
        <v>1710</v>
      </c>
      <c r="AED746" t="s">
        <v>1320</v>
      </c>
      <c r="AET746" t="s">
        <v>1711</v>
      </c>
      <c r="AEV746" t="s">
        <v>1311</v>
      </c>
      <c r="AFA746" t="s">
        <v>1321</v>
      </c>
      <c r="AFI746" s="41" t="s">
        <v>1712</v>
      </c>
      <c r="AFR746" t="s">
        <v>1299</v>
      </c>
      <c r="AFS746" t="s">
        <v>1713</v>
      </c>
      <c r="AFZ746" t="s">
        <v>1322</v>
      </c>
      <c r="AGO746" t="s">
        <v>1323</v>
      </c>
      <c r="AGP746">
        <v>3</v>
      </c>
      <c r="AGQ746" t="s">
        <v>1324</v>
      </c>
      <c r="AGR746" t="s">
        <v>1324</v>
      </c>
      <c r="AGT746" t="s">
        <v>1324</v>
      </c>
      <c r="AHB746" t="s">
        <v>1325</v>
      </c>
      <c r="AHC746" t="s">
        <v>1326</v>
      </c>
      <c r="AHO746" t="s">
        <v>1689</v>
      </c>
      <c r="AHT746" t="b">
        <v>0</v>
      </c>
      <c r="AHX746" s="42">
        <v>0</v>
      </c>
      <c r="AIC746" s="41" t="s">
        <v>1714</v>
      </c>
      <c r="AIE746" t="s">
        <v>1327</v>
      </c>
      <c r="AIM746" t="s">
        <v>1715</v>
      </c>
      <c r="AIN746" t="s">
        <v>1716</v>
      </c>
      <c r="AJA746" t="s">
        <v>5989</v>
      </c>
      <c r="AJR746" t="s">
        <v>1328</v>
      </c>
      <c r="AKF746" t="s">
        <v>1317</v>
      </c>
      <c r="AKG746" t="s">
        <v>1329</v>
      </c>
      <c r="AKH746" t="s">
        <v>1330</v>
      </c>
      <c r="AKI746" t="s">
        <v>1285</v>
      </c>
      <c r="AKK746" t="s">
        <v>1331</v>
      </c>
      <c r="ALN746" s="41" t="s">
        <v>1717</v>
      </c>
      <c r="ALS746" t="s">
        <v>1332</v>
      </c>
      <c r="ALU746" t="s">
        <v>1333</v>
      </c>
      <c r="ALW746" t="s">
        <v>1718</v>
      </c>
      <c r="AMA746" t="s">
        <v>1334</v>
      </c>
      <c r="AMP746" s="41" t="s">
        <v>1719</v>
      </c>
      <c r="ANA746" t="s">
        <v>1335</v>
      </c>
      <c r="ANJ746" t="s">
        <v>1693</v>
      </c>
      <c r="ANV746" t="s">
        <v>1336</v>
      </c>
      <c r="AOF746" t="s">
        <v>1337</v>
      </c>
      <c r="AOJ746" s="41" t="s">
        <v>1720</v>
      </c>
      <c r="APG746" t="s">
        <v>1282</v>
      </c>
      <c r="APK746" t="s">
        <v>1285</v>
      </c>
      <c r="APL746" t="s">
        <v>1338</v>
      </c>
      <c r="APV746" t="s">
        <v>1328</v>
      </c>
      <c r="AQC746" t="s">
        <v>1339</v>
      </c>
      <c r="AQK746" t="s">
        <v>1687</v>
      </c>
      <c r="AQL746" t="s">
        <v>1340</v>
      </c>
      <c r="AQY746" t="s">
        <v>1341</v>
      </c>
      <c r="ARF746" t="s">
        <v>1285</v>
      </c>
      <c r="ARK746" t="s">
        <v>1342</v>
      </c>
      <c r="ARW746" t="s">
        <v>1721</v>
      </c>
      <c r="ARY746" t="s">
        <v>1343</v>
      </c>
      <c r="ASD746" t="s">
        <v>1344</v>
      </c>
      <c r="ASE746" t="s">
        <v>1722</v>
      </c>
      <c r="ASU746" t="s">
        <v>5511</v>
      </c>
      <c r="ATE746" t="s">
        <v>1345</v>
      </c>
      <c r="ATM746" t="s">
        <v>1346</v>
      </c>
      <c r="AUB746" t="s">
        <v>1347</v>
      </c>
      <c r="AUE746" t="s">
        <v>1723</v>
      </c>
      <c r="AUH746" s="41" t="s">
        <v>1724</v>
      </c>
      <c r="AUK746" s="41" t="s">
        <v>1725</v>
      </c>
      <c r="AUQ746" s="41" t="s">
        <v>1726</v>
      </c>
      <c r="AUW746" s="41" t="s">
        <v>1705</v>
      </c>
      <c r="AWA746" s="41" t="s">
        <v>1727</v>
      </c>
      <c r="AWE746">
        <v>100</v>
      </c>
      <c r="AWY746" t="s">
        <v>1278</v>
      </c>
      <c r="AWZ746" t="s">
        <v>1278</v>
      </c>
      <c r="AXA746" t="s">
        <v>1282</v>
      </c>
      <c r="AXU746" t="s">
        <v>1713</v>
      </c>
      <c r="AYO746" t="s">
        <v>1304</v>
      </c>
      <c r="AZI746" t="s">
        <v>1348</v>
      </c>
      <c r="AZM746" t="s">
        <v>1349</v>
      </c>
      <c r="BBM746" t="s">
        <v>1728</v>
      </c>
      <c r="BBY746" t="s">
        <v>1728</v>
      </c>
      <c r="BCD746" t="s">
        <v>1350</v>
      </c>
      <c r="BCE746" t="s">
        <v>1350</v>
      </c>
      <c r="BCF746" t="s">
        <v>1350</v>
      </c>
      <c r="BCG746" t="s">
        <v>1351</v>
      </c>
      <c r="BCH746" t="s">
        <v>1351</v>
      </c>
      <c r="BCI746" t="s">
        <v>1351</v>
      </c>
      <c r="BCP746" t="s">
        <v>1352</v>
      </c>
      <c r="BDH746" t="s">
        <v>1710</v>
      </c>
      <c r="BDI746" t="s">
        <v>1710</v>
      </c>
      <c r="BDJ746" t="s">
        <v>1729</v>
      </c>
      <c r="BEU746" t="s">
        <v>5511</v>
      </c>
      <c r="BGP746" t="s">
        <v>1728</v>
      </c>
      <c r="BIB746" t="s">
        <v>5511</v>
      </c>
      <c r="BIN746" s="41" t="s">
        <v>5990</v>
      </c>
    </row>
    <row r="747" spans="1:1015 1030:1600" ht="409.5">
      <c r="A747" t="s">
        <v>1744</v>
      </c>
      <c r="B747" t="s">
        <v>5991</v>
      </c>
      <c r="C747">
        <v>2624911</v>
      </c>
      <c r="D747" t="s">
        <v>1262</v>
      </c>
      <c r="E747" t="s">
        <v>54</v>
      </c>
      <c r="F747" t="s">
        <v>1263</v>
      </c>
      <c r="G747" t="s">
        <v>1264</v>
      </c>
      <c r="H747" t="s">
        <v>1265</v>
      </c>
      <c r="I747" t="s">
        <v>1266</v>
      </c>
      <c r="L747" t="s">
        <v>1749</v>
      </c>
      <c r="M747" t="s">
        <v>1267</v>
      </c>
      <c r="N747" t="s">
        <v>1267</v>
      </c>
      <c r="O747" t="s">
        <v>5992</v>
      </c>
      <c r="P747" t="s">
        <v>5993</v>
      </c>
      <c r="Q747" t="s">
        <v>5633</v>
      </c>
      <c r="R747" t="s">
        <v>5994</v>
      </c>
      <c r="S747" t="s">
        <v>5789</v>
      </c>
      <c r="T747">
        <v>0</v>
      </c>
      <c r="U747" t="s">
        <v>1268</v>
      </c>
      <c r="V747" t="s">
        <v>1269</v>
      </c>
      <c r="W747" t="s">
        <v>1270</v>
      </c>
      <c r="X747" t="s">
        <v>1354</v>
      </c>
      <c r="Y747" t="s">
        <v>1742</v>
      </c>
      <c r="Z747" s="41" t="s">
        <v>5995</v>
      </c>
      <c r="AB747" t="s">
        <v>1730</v>
      </c>
      <c r="AC747" t="s">
        <v>1272</v>
      </c>
      <c r="AD747" t="s">
        <v>1273</v>
      </c>
      <c r="AE747" t="s">
        <v>1274</v>
      </c>
      <c r="AF747" t="s">
        <v>1275</v>
      </c>
      <c r="AG747" t="s">
        <v>1276</v>
      </c>
      <c r="AH747" t="s">
        <v>1749</v>
      </c>
      <c r="AS747" t="s">
        <v>1745</v>
      </c>
      <c r="BJ747" t="s">
        <v>1684</v>
      </c>
      <c r="BK747" t="s">
        <v>1685</v>
      </c>
      <c r="BM747" t="s">
        <v>1686</v>
      </c>
      <c r="BN747" t="s">
        <v>1686</v>
      </c>
      <c r="BO747" t="s">
        <v>1686</v>
      </c>
      <c r="BP747" t="s">
        <v>1686</v>
      </c>
      <c r="BX747" t="s">
        <v>1277</v>
      </c>
      <c r="CA747" t="s">
        <v>1278</v>
      </c>
      <c r="CL747" t="s">
        <v>1279</v>
      </c>
      <c r="CM747" t="s">
        <v>1279</v>
      </c>
      <c r="CO747" t="s">
        <v>5511</v>
      </c>
      <c r="DC747" t="s">
        <v>1280</v>
      </c>
      <c r="DD747" t="s">
        <v>1280</v>
      </c>
      <c r="DJ747" t="s">
        <v>1687</v>
      </c>
      <c r="DK747" t="s">
        <v>1281</v>
      </c>
      <c r="FJ747" t="s">
        <v>5511</v>
      </c>
      <c r="FQ747" t="s">
        <v>1282</v>
      </c>
      <c r="GL747" t="s">
        <v>1283</v>
      </c>
      <c r="GN747" t="s">
        <v>1284</v>
      </c>
      <c r="GO747" t="s">
        <v>1284</v>
      </c>
      <c r="GR747" t="s">
        <v>1285</v>
      </c>
      <c r="GU747" t="s">
        <v>1286</v>
      </c>
      <c r="GW747" t="s">
        <v>1286</v>
      </c>
      <c r="GX747" t="s">
        <v>1286</v>
      </c>
      <c r="GY747" t="s">
        <v>1286</v>
      </c>
      <c r="GZ747" t="s">
        <v>1286</v>
      </c>
      <c r="HA747" t="s">
        <v>1284</v>
      </c>
      <c r="HC747" t="s">
        <v>1284</v>
      </c>
      <c r="HD747" t="s">
        <v>1285</v>
      </c>
      <c r="HI747" t="s">
        <v>1287</v>
      </c>
      <c r="HR747" t="s">
        <v>1288</v>
      </c>
      <c r="HS747" s="41" t="s">
        <v>1688</v>
      </c>
      <c r="HT747" t="s">
        <v>1687</v>
      </c>
      <c r="HU747" t="s">
        <v>1687</v>
      </c>
      <c r="IX747" t="s">
        <v>1289</v>
      </c>
      <c r="JD747" t="s">
        <v>1689</v>
      </c>
      <c r="JJ747" t="s">
        <v>1290</v>
      </c>
      <c r="JK747" t="s">
        <v>1290</v>
      </c>
      <c r="JQ747" t="s">
        <v>1291</v>
      </c>
      <c r="JT747" t="s">
        <v>1690</v>
      </c>
      <c r="JV747" t="s">
        <v>1292</v>
      </c>
      <c r="JX747" t="s">
        <v>1293</v>
      </c>
      <c r="JY747" t="s">
        <v>1294</v>
      </c>
      <c r="JZ747" t="s">
        <v>1295</v>
      </c>
      <c r="KB747" t="s">
        <v>1296</v>
      </c>
      <c r="KU747" t="s">
        <v>1297</v>
      </c>
      <c r="KV747" t="s">
        <v>1297</v>
      </c>
      <c r="KX747" t="s">
        <v>1278</v>
      </c>
      <c r="KZ747" t="s">
        <v>1687</v>
      </c>
      <c r="LA747" t="s">
        <v>1298</v>
      </c>
      <c r="LB747" t="s">
        <v>1298</v>
      </c>
      <c r="LL747" t="s">
        <v>1299</v>
      </c>
      <c r="LQ747" t="s">
        <v>1691</v>
      </c>
      <c r="LS747" t="s">
        <v>1692</v>
      </c>
      <c r="LZ747" t="s">
        <v>1282</v>
      </c>
      <c r="MA747" t="s">
        <v>1300</v>
      </c>
      <c r="MN747" t="s">
        <v>1301</v>
      </c>
      <c r="NC747" t="s">
        <v>1302</v>
      </c>
      <c r="ND747" t="s">
        <v>1285</v>
      </c>
      <c r="NH747" t="s">
        <v>1278</v>
      </c>
      <c r="NL747" t="s">
        <v>1303</v>
      </c>
      <c r="OE747" t="s">
        <v>1693</v>
      </c>
      <c r="PM747" s="41" t="s">
        <v>1694</v>
      </c>
      <c r="PO747" s="41" t="s">
        <v>1695</v>
      </c>
      <c r="PP747" s="41" t="s">
        <v>1696</v>
      </c>
      <c r="PQ747" s="41" t="s">
        <v>1695</v>
      </c>
      <c r="PR747" s="41" t="s">
        <v>1695</v>
      </c>
      <c r="PS747" s="41" t="s">
        <v>1697</v>
      </c>
      <c r="PT747" s="41" t="s">
        <v>1698</v>
      </c>
      <c r="PU747" s="41" t="s">
        <v>1699</v>
      </c>
      <c r="PV747" s="41" t="s">
        <v>1700</v>
      </c>
      <c r="PW747" s="41" t="s">
        <v>1701</v>
      </c>
      <c r="QF747" s="41" t="s">
        <v>1702</v>
      </c>
      <c r="QG747" s="41" t="s">
        <v>1703</v>
      </c>
      <c r="QO747" t="s">
        <v>1304</v>
      </c>
      <c r="QP747" t="s">
        <v>1687</v>
      </c>
      <c r="QR747" t="s">
        <v>1278</v>
      </c>
      <c r="QS747" t="s">
        <v>1278</v>
      </c>
      <c r="QX747" t="s">
        <v>1282</v>
      </c>
      <c r="RN747" t="s">
        <v>1305</v>
      </c>
      <c r="RO747" t="s">
        <v>1306</v>
      </c>
      <c r="SA747" t="s">
        <v>1278</v>
      </c>
      <c r="SJ747" t="s">
        <v>5511</v>
      </c>
      <c r="SK747" t="s">
        <v>1307</v>
      </c>
      <c r="SL747" t="s">
        <v>1308</v>
      </c>
      <c r="SP747" t="s">
        <v>1285</v>
      </c>
      <c r="TA747" t="s">
        <v>1687</v>
      </c>
      <c r="TD747" t="s">
        <v>1687</v>
      </c>
      <c r="TG747" t="s">
        <v>1687</v>
      </c>
      <c r="TH747" t="s">
        <v>1309</v>
      </c>
      <c r="TQ747" t="s">
        <v>1704</v>
      </c>
      <c r="TY747" s="41" t="s">
        <v>1705</v>
      </c>
      <c r="UH747" s="41" t="s">
        <v>1705</v>
      </c>
      <c r="UM747" s="41" t="s">
        <v>1705</v>
      </c>
      <c r="UN747" s="41" t="s">
        <v>1705</v>
      </c>
      <c r="UO747" s="41" t="s">
        <v>1705</v>
      </c>
      <c r="WI747" t="s">
        <v>1278</v>
      </c>
      <c r="YB747" t="s">
        <v>1282</v>
      </c>
      <c r="YM747" t="s">
        <v>1310</v>
      </c>
      <c r="YU747" t="s">
        <v>1311</v>
      </c>
      <c r="ZN747" t="s">
        <v>1312</v>
      </c>
      <c r="ZX747" t="s">
        <v>1313</v>
      </c>
      <c r="ZZ747" t="s">
        <v>1706</v>
      </c>
      <c r="AAB747" t="s">
        <v>1689</v>
      </c>
      <c r="AAH747" t="s">
        <v>1314</v>
      </c>
      <c r="AAI747" t="s">
        <v>1315</v>
      </c>
      <c r="AAQ747" t="s">
        <v>1316</v>
      </c>
      <c r="AAR747" t="s">
        <v>1278</v>
      </c>
      <c r="AAS747" t="s">
        <v>1317</v>
      </c>
      <c r="AAT747" t="s">
        <v>1743</v>
      </c>
      <c r="AAW747" t="s">
        <v>1285</v>
      </c>
      <c r="ABE747" t="s">
        <v>1278</v>
      </c>
      <c r="ABG747" t="s">
        <v>1318</v>
      </c>
      <c r="ABN747" t="s">
        <v>1278</v>
      </c>
      <c r="ABR747" t="s">
        <v>1707</v>
      </c>
      <c r="ACD747" t="s">
        <v>1708</v>
      </c>
      <c r="ACG747" t="s">
        <v>1709</v>
      </c>
      <c r="ADG747" t="s">
        <v>1282</v>
      </c>
      <c r="ADP747" t="s">
        <v>1319</v>
      </c>
      <c r="ADR747" t="s">
        <v>1710</v>
      </c>
      <c r="AED747" t="s">
        <v>1320</v>
      </c>
      <c r="AET747" t="s">
        <v>1711</v>
      </c>
      <c r="AEV747" t="s">
        <v>1311</v>
      </c>
      <c r="AFA747" t="s">
        <v>1321</v>
      </c>
      <c r="AFI747" s="41" t="s">
        <v>1712</v>
      </c>
      <c r="AFR747" t="s">
        <v>1299</v>
      </c>
      <c r="AFS747" t="s">
        <v>1713</v>
      </c>
      <c r="AFZ747" t="s">
        <v>1322</v>
      </c>
      <c r="AGO747" t="s">
        <v>1323</v>
      </c>
      <c r="AGP747">
        <v>3</v>
      </c>
      <c r="AGQ747" t="s">
        <v>1324</v>
      </c>
      <c r="AGR747" t="s">
        <v>1324</v>
      </c>
      <c r="AGT747" t="s">
        <v>1324</v>
      </c>
      <c r="AHB747" t="s">
        <v>1325</v>
      </c>
      <c r="AHC747" t="s">
        <v>1326</v>
      </c>
      <c r="AHO747" t="s">
        <v>1689</v>
      </c>
      <c r="AHT747" t="b">
        <v>0</v>
      </c>
      <c r="AHX747" s="42">
        <v>0</v>
      </c>
      <c r="AIC747" s="41" t="s">
        <v>1714</v>
      </c>
      <c r="AIE747" t="s">
        <v>1327</v>
      </c>
      <c r="AIM747" t="s">
        <v>1715</v>
      </c>
      <c r="AIN747" t="s">
        <v>1716</v>
      </c>
      <c r="AJA747" t="s">
        <v>5996</v>
      </c>
      <c r="AJR747" t="s">
        <v>1328</v>
      </c>
      <c r="AKF747" t="s">
        <v>1317</v>
      </c>
      <c r="AKG747" t="s">
        <v>1329</v>
      </c>
      <c r="AKH747" t="s">
        <v>1330</v>
      </c>
      <c r="AKI747" t="s">
        <v>1285</v>
      </c>
      <c r="AKK747" t="s">
        <v>1331</v>
      </c>
      <c r="ALN747" s="41" t="s">
        <v>1717</v>
      </c>
      <c r="ALS747" t="s">
        <v>1332</v>
      </c>
      <c r="ALU747" t="s">
        <v>1333</v>
      </c>
      <c r="ALW747" t="s">
        <v>1718</v>
      </c>
      <c r="AMA747" t="s">
        <v>1334</v>
      </c>
      <c r="AMP747" s="41" t="s">
        <v>1719</v>
      </c>
      <c r="ANA747" t="s">
        <v>1335</v>
      </c>
      <c r="ANJ747" t="s">
        <v>1693</v>
      </c>
      <c r="ANV747" t="s">
        <v>1336</v>
      </c>
      <c r="AOF747" t="s">
        <v>1337</v>
      </c>
      <c r="AOJ747" s="41" t="s">
        <v>1720</v>
      </c>
      <c r="APG747" t="s">
        <v>1282</v>
      </c>
      <c r="APK747" t="s">
        <v>1285</v>
      </c>
      <c r="APL747" t="s">
        <v>1338</v>
      </c>
      <c r="APV747" t="s">
        <v>1328</v>
      </c>
      <c r="AQC747" t="s">
        <v>1339</v>
      </c>
      <c r="AQK747" t="s">
        <v>1687</v>
      </c>
      <c r="AQL747" t="s">
        <v>1340</v>
      </c>
      <c r="AQY747" t="s">
        <v>1341</v>
      </c>
      <c r="ARF747" t="s">
        <v>1285</v>
      </c>
      <c r="ARK747" t="s">
        <v>1342</v>
      </c>
      <c r="ARW747" t="s">
        <v>1721</v>
      </c>
      <c r="ARY747" t="s">
        <v>1343</v>
      </c>
      <c r="ASD747" t="s">
        <v>1344</v>
      </c>
      <c r="ASE747" t="s">
        <v>1722</v>
      </c>
      <c r="ASU747" t="s">
        <v>5511</v>
      </c>
      <c r="ATE747" t="s">
        <v>1345</v>
      </c>
      <c r="ATM747" t="s">
        <v>1346</v>
      </c>
      <c r="AUB747" t="s">
        <v>1347</v>
      </c>
      <c r="AUE747" t="s">
        <v>1723</v>
      </c>
      <c r="AUH747" s="41" t="s">
        <v>1724</v>
      </c>
      <c r="AUK747" s="41" t="s">
        <v>1725</v>
      </c>
      <c r="AUQ747" s="41" t="s">
        <v>1726</v>
      </c>
      <c r="AUW747" s="41" t="s">
        <v>1705</v>
      </c>
      <c r="AWA747" s="41" t="s">
        <v>1727</v>
      </c>
      <c r="AWE747">
        <v>100</v>
      </c>
      <c r="AWY747" t="s">
        <v>1278</v>
      </c>
      <c r="AWZ747" t="s">
        <v>1278</v>
      </c>
      <c r="AXA747" t="s">
        <v>1282</v>
      </c>
      <c r="AXU747" t="s">
        <v>1713</v>
      </c>
      <c r="AYO747" t="s">
        <v>1304</v>
      </c>
      <c r="AZI747" t="s">
        <v>1348</v>
      </c>
      <c r="AZM747" t="s">
        <v>1349</v>
      </c>
      <c r="BBM747" t="s">
        <v>1728</v>
      </c>
      <c r="BBY747" t="s">
        <v>1728</v>
      </c>
      <c r="BCD747" t="s">
        <v>1350</v>
      </c>
      <c r="BCE747" t="s">
        <v>1350</v>
      </c>
      <c r="BCF747" t="s">
        <v>1350</v>
      </c>
      <c r="BCG747" t="s">
        <v>1351</v>
      </c>
      <c r="BCH747" t="s">
        <v>1351</v>
      </c>
      <c r="BCI747" t="s">
        <v>1351</v>
      </c>
      <c r="BCP747" t="s">
        <v>1352</v>
      </c>
      <c r="BDH747" t="s">
        <v>1710</v>
      </c>
      <c r="BDI747" t="s">
        <v>1710</v>
      </c>
      <c r="BDJ747" t="s">
        <v>1729</v>
      </c>
      <c r="BEU747" t="s">
        <v>5511</v>
      </c>
      <c r="BGP747" t="s">
        <v>1728</v>
      </c>
      <c r="BIB747" t="s">
        <v>5511</v>
      </c>
      <c r="BIN747" s="41" t="s">
        <v>5997</v>
      </c>
    </row>
    <row r="748" spans="1:1015 1030:1600" ht="409.5">
      <c r="A748" t="s">
        <v>1744</v>
      </c>
      <c r="B748" t="s">
        <v>5998</v>
      </c>
      <c r="C748">
        <v>2624944</v>
      </c>
      <c r="D748" t="s">
        <v>1262</v>
      </c>
      <c r="E748" t="s">
        <v>54</v>
      </c>
      <c r="F748" t="s">
        <v>1263</v>
      </c>
      <c r="G748" t="s">
        <v>1264</v>
      </c>
      <c r="H748" t="s">
        <v>1265</v>
      </c>
      <c r="I748" t="s">
        <v>1266</v>
      </c>
      <c r="L748" t="s">
        <v>1749</v>
      </c>
      <c r="M748" t="s">
        <v>1267</v>
      </c>
      <c r="N748" t="s">
        <v>1267</v>
      </c>
      <c r="O748" t="s">
        <v>5999</v>
      </c>
      <c r="P748" t="s">
        <v>6000</v>
      </c>
      <c r="Q748" t="s">
        <v>5633</v>
      </c>
      <c r="R748" t="s">
        <v>6000</v>
      </c>
      <c r="S748" t="s">
        <v>5789</v>
      </c>
      <c r="T748">
        <v>0</v>
      </c>
      <c r="U748" t="s">
        <v>1268</v>
      </c>
      <c r="V748" t="s">
        <v>1269</v>
      </c>
      <c r="W748" t="s">
        <v>1270</v>
      </c>
      <c r="X748" t="s">
        <v>1354</v>
      </c>
      <c r="Y748" t="s">
        <v>1742</v>
      </c>
      <c r="Z748" s="41" t="s">
        <v>6001</v>
      </c>
      <c r="AB748" t="s">
        <v>1730</v>
      </c>
      <c r="AC748" t="s">
        <v>1272</v>
      </c>
      <c r="AD748" t="s">
        <v>1273</v>
      </c>
      <c r="AE748" t="s">
        <v>1274</v>
      </c>
      <c r="AF748" t="s">
        <v>1275</v>
      </c>
      <c r="AG748" t="s">
        <v>1276</v>
      </c>
      <c r="AH748" t="s">
        <v>1749</v>
      </c>
      <c r="AS748" t="s">
        <v>1745</v>
      </c>
      <c r="BJ748" t="s">
        <v>1684</v>
      </c>
      <c r="BK748" t="s">
        <v>1685</v>
      </c>
      <c r="BM748" t="s">
        <v>1686</v>
      </c>
      <c r="BN748" t="s">
        <v>1686</v>
      </c>
      <c r="BO748" t="s">
        <v>1686</v>
      </c>
      <c r="BP748" t="s">
        <v>1686</v>
      </c>
      <c r="BX748" t="s">
        <v>1277</v>
      </c>
      <c r="CA748" t="s">
        <v>1278</v>
      </c>
      <c r="CL748" t="s">
        <v>1279</v>
      </c>
      <c r="CM748" t="s">
        <v>1279</v>
      </c>
      <c r="CO748" t="s">
        <v>5511</v>
      </c>
      <c r="DC748" t="s">
        <v>1280</v>
      </c>
      <c r="DD748" t="s">
        <v>1280</v>
      </c>
      <c r="DJ748" t="s">
        <v>1687</v>
      </c>
      <c r="DK748" t="s">
        <v>1281</v>
      </c>
      <c r="FJ748" t="s">
        <v>5511</v>
      </c>
      <c r="FQ748" t="s">
        <v>1282</v>
      </c>
      <c r="GL748" t="s">
        <v>1283</v>
      </c>
      <c r="GN748" t="s">
        <v>1284</v>
      </c>
      <c r="GO748" t="s">
        <v>1284</v>
      </c>
      <c r="GR748" t="s">
        <v>1285</v>
      </c>
      <c r="GU748" t="s">
        <v>1286</v>
      </c>
      <c r="GW748" t="s">
        <v>1286</v>
      </c>
      <c r="GX748" t="s">
        <v>1286</v>
      </c>
      <c r="GY748" t="s">
        <v>1286</v>
      </c>
      <c r="GZ748" t="s">
        <v>1286</v>
      </c>
      <c r="HA748" t="s">
        <v>1284</v>
      </c>
      <c r="HC748" t="s">
        <v>1284</v>
      </c>
      <c r="HD748" t="s">
        <v>1285</v>
      </c>
      <c r="HI748" t="s">
        <v>1287</v>
      </c>
      <c r="HR748" t="s">
        <v>1288</v>
      </c>
      <c r="HS748" s="41" t="s">
        <v>1688</v>
      </c>
      <c r="HT748" t="s">
        <v>1687</v>
      </c>
      <c r="HU748" t="s">
        <v>1687</v>
      </c>
      <c r="IX748" t="s">
        <v>1289</v>
      </c>
      <c r="JD748" t="s">
        <v>1689</v>
      </c>
      <c r="JJ748" t="s">
        <v>1290</v>
      </c>
      <c r="JK748" t="s">
        <v>1290</v>
      </c>
      <c r="JQ748" t="s">
        <v>1291</v>
      </c>
      <c r="JT748" t="s">
        <v>1690</v>
      </c>
      <c r="JV748" t="s">
        <v>1292</v>
      </c>
      <c r="JX748" t="s">
        <v>1293</v>
      </c>
      <c r="JY748" t="s">
        <v>1294</v>
      </c>
      <c r="JZ748" t="s">
        <v>1295</v>
      </c>
      <c r="KB748" t="s">
        <v>1296</v>
      </c>
      <c r="KU748" t="s">
        <v>1297</v>
      </c>
      <c r="KV748" t="s">
        <v>1297</v>
      </c>
      <c r="KX748" t="s">
        <v>1278</v>
      </c>
      <c r="KZ748" t="s">
        <v>1687</v>
      </c>
      <c r="LA748" t="s">
        <v>1298</v>
      </c>
      <c r="LB748" t="s">
        <v>1298</v>
      </c>
      <c r="LL748" t="s">
        <v>1299</v>
      </c>
      <c r="LQ748" t="s">
        <v>1691</v>
      </c>
      <c r="LS748" t="s">
        <v>1692</v>
      </c>
      <c r="LZ748" t="s">
        <v>1282</v>
      </c>
      <c r="MA748" t="s">
        <v>1300</v>
      </c>
      <c r="MN748" t="s">
        <v>1301</v>
      </c>
      <c r="NC748" t="s">
        <v>1302</v>
      </c>
      <c r="ND748" t="s">
        <v>1285</v>
      </c>
      <c r="NH748" t="s">
        <v>1278</v>
      </c>
      <c r="NL748" t="s">
        <v>1303</v>
      </c>
      <c r="OE748" t="s">
        <v>1693</v>
      </c>
      <c r="PM748" s="41" t="s">
        <v>1694</v>
      </c>
      <c r="PO748" s="41" t="s">
        <v>1695</v>
      </c>
      <c r="PP748" s="41" t="s">
        <v>1696</v>
      </c>
      <c r="PQ748" s="41" t="s">
        <v>1695</v>
      </c>
      <c r="PR748" s="41" t="s">
        <v>1695</v>
      </c>
      <c r="PS748" s="41" t="s">
        <v>1697</v>
      </c>
      <c r="PT748" s="41" t="s">
        <v>1698</v>
      </c>
      <c r="PU748" s="41" t="s">
        <v>1699</v>
      </c>
      <c r="PV748" s="41" t="s">
        <v>1700</v>
      </c>
      <c r="PW748" s="41" t="s">
        <v>1701</v>
      </c>
      <c r="QF748" s="41" t="s">
        <v>1702</v>
      </c>
      <c r="QG748" s="41" t="s">
        <v>1703</v>
      </c>
      <c r="QO748" t="s">
        <v>1304</v>
      </c>
      <c r="QP748" t="s">
        <v>1687</v>
      </c>
      <c r="QR748" t="s">
        <v>1278</v>
      </c>
      <c r="QS748" t="s">
        <v>1278</v>
      </c>
      <c r="QX748" t="s">
        <v>1282</v>
      </c>
      <c r="RN748" t="s">
        <v>1305</v>
      </c>
      <c r="RO748" t="s">
        <v>1306</v>
      </c>
      <c r="SA748" t="s">
        <v>1278</v>
      </c>
      <c r="SJ748" t="s">
        <v>5511</v>
      </c>
      <c r="SK748" t="s">
        <v>1307</v>
      </c>
      <c r="SL748" t="s">
        <v>1308</v>
      </c>
      <c r="SP748" t="s">
        <v>1285</v>
      </c>
      <c r="TA748" t="s">
        <v>1687</v>
      </c>
      <c r="TD748" t="s">
        <v>1687</v>
      </c>
      <c r="TG748" t="s">
        <v>1687</v>
      </c>
      <c r="TH748" t="s">
        <v>1309</v>
      </c>
      <c r="TQ748" t="s">
        <v>1704</v>
      </c>
      <c r="TY748" s="41" t="s">
        <v>1705</v>
      </c>
      <c r="UH748" s="41" t="s">
        <v>1705</v>
      </c>
      <c r="UM748" s="41" t="s">
        <v>1705</v>
      </c>
      <c r="UN748" s="41" t="s">
        <v>1705</v>
      </c>
      <c r="UO748" s="41" t="s">
        <v>1705</v>
      </c>
      <c r="WI748" t="s">
        <v>1278</v>
      </c>
      <c r="YB748" t="s">
        <v>1282</v>
      </c>
      <c r="YM748" t="s">
        <v>1310</v>
      </c>
      <c r="YU748" t="s">
        <v>1311</v>
      </c>
      <c r="ZN748" t="s">
        <v>1312</v>
      </c>
      <c r="ZX748" t="s">
        <v>1313</v>
      </c>
      <c r="ZZ748" t="s">
        <v>1706</v>
      </c>
      <c r="AAB748" t="s">
        <v>1689</v>
      </c>
      <c r="AAH748" t="s">
        <v>1314</v>
      </c>
      <c r="AAI748" t="s">
        <v>1315</v>
      </c>
      <c r="AAQ748" t="s">
        <v>1316</v>
      </c>
      <c r="AAR748" t="s">
        <v>1278</v>
      </c>
      <c r="AAS748" t="s">
        <v>1317</v>
      </c>
      <c r="AAT748" t="s">
        <v>1743</v>
      </c>
      <c r="AAW748" t="s">
        <v>1285</v>
      </c>
      <c r="ABE748" t="s">
        <v>1278</v>
      </c>
      <c r="ABG748" t="s">
        <v>1318</v>
      </c>
      <c r="ABN748" t="s">
        <v>1278</v>
      </c>
      <c r="ABR748" t="s">
        <v>1707</v>
      </c>
      <c r="ACD748" t="s">
        <v>1708</v>
      </c>
      <c r="ACG748" t="s">
        <v>1709</v>
      </c>
      <c r="ADG748" t="s">
        <v>1282</v>
      </c>
      <c r="ADP748" t="s">
        <v>1319</v>
      </c>
      <c r="ADR748" t="s">
        <v>1710</v>
      </c>
      <c r="AED748" t="s">
        <v>1320</v>
      </c>
      <c r="AET748" t="s">
        <v>1711</v>
      </c>
      <c r="AEV748" t="s">
        <v>1311</v>
      </c>
      <c r="AFA748" t="s">
        <v>1321</v>
      </c>
      <c r="AFI748" s="41" t="s">
        <v>1712</v>
      </c>
      <c r="AFR748" t="s">
        <v>1299</v>
      </c>
      <c r="AFS748" t="s">
        <v>1713</v>
      </c>
      <c r="AFZ748" t="s">
        <v>1322</v>
      </c>
      <c r="AGO748" t="s">
        <v>1323</v>
      </c>
      <c r="AGP748">
        <v>3</v>
      </c>
      <c r="AGQ748" t="s">
        <v>1324</v>
      </c>
      <c r="AGR748" t="s">
        <v>1324</v>
      </c>
      <c r="AGT748" t="s">
        <v>1324</v>
      </c>
      <c r="AHB748" t="s">
        <v>1325</v>
      </c>
      <c r="AHC748" t="s">
        <v>1326</v>
      </c>
      <c r="AHO748" t="s">
        <v>1689</v>
      </c>
      <c r="AHT748" t="b">
        <v>0</v>
      </c>
      <c r="AHX748" s="42">
        <v>0</v>
      </c>
      <c r="AIC748" s="41" t="s">
        <v>1714</v>
      </c>
      <c r="AIE748" t="s">
        <v>1327</v>
      </c>
      <c r="AIM748" t="s">
        <v>1715</v>
      </c>
      <c r="AIN748" t="s">
        <v>1716</v>
      </c>
      <c r="AJA748" t="s">
        <v>6002</v>
      </c>
      <c r="AJR748" t="s">
        <v>1328</v>
      </c>
      <c r="AKF748" t="s">
        <v>1317</v>
      </c>
      <c r="AKG748" t="s">
        <v>1329</v>
      </c>
      <c r="AKH748" t="s">
        <v>1330</v>
      </c>
      <c r="AKI748" t="s">
        <v>1285</v>
      </c>
      <c r="AKK748" t="s">
        <v>1331</v>
      </c>
      <c r="ALN748" s="41" t="s">
        <v>1717</v>
      </c>
      <c r="ALS748" t="s">
        <v>1332</v>
      </c>
      <c r="ALU748" t="s">
        <v>1333</v>
      </c>
      <c r="ALW748" t="s">
        <v>1718</v>
      </c>
      <c r="AMA748" t="s">
        <v>1334</v>
      </c>
      <c r="AMP748" s="41" t="s">
        <v>1719</v>
      </c>
      <c r="ANA748" t="s">
        <v>1335</v>
      </c>
      <c r="ANJ748" t="s">
        <v>1693</v>
      </c>
      <c r="ANV748" t="s">
        <v>1336</v>
      </c>
      <c r="AOF748" t="s">
        <v>1337</v>
      </c>
      <c r="AOJ748" s="41" t="s">
        <v>1720</v>
      </c>
      <c r="APG748" t="s">
        <v>1282</v>
      </c>
      <c r="APK748" t="s">
        <v>1285</v>
      </c>
      <c r="APL748" t="s">
        <v>1338</v>
      </c>
      <c r="APV748" t="s">
        <v>1328</v>
      </c>
      <c r="AQC748" t="s">
        <v>1339</v>
      </c>
      <c r="AQK748" t="s">
        <v>1687</v>
      </c>
      <c r="AQL748" t="s">
        <v>1340</v>
      </c>
      <c r="AQY748" t="s">
        <v>1341</v>
      </c>
      <c r="ARF748" t="s">
        <v>1285</v>
      </c>
      <c r="ARK748" t="s">
        <v>1342</v>
      </c>
      <c r="ARW748" t="s">
        <v>1721</v>
      </c>
      <c r="ARY748" t="s">
        <v>1343</v>
      </c>
      <c r="ASD748" t="s">
        <v>1344</v>
      </c>
      <c r="ASE748" t="s">
        <v>1722</v>
      </c>
      <c r="ASU748" t="s">
        <v>5511</v>
      </c>
      <c r="ATE748" t="s">
        <v>1345</v>
      </c>
      <c r="ATM748" t="s">
        <v>1346</v>
      </c>
      <c r="AUB748" t="s">
        <v>1347</v>
      </c>
      <c r="AUE748" t="s">
        <v>1723</v>
      </c>
      <c r="AUH748" s="41" t="s">
        <v>1724</v>
      </c>
      <c r="AUK748" s="41" t="s">
        <v>1725</v>
      </c>
      <c r="AUQ748" s="41" t="s">
        <v>1726</v>
      </c>
      <c r="AUW748" s="41" t="s">
        <v>1705</v>
      </c>
      <c r="AWA748" s="41" t="s">
        <v>1727</v>
      </c>
      <c r="AWE748">
        <v>100</v>
      </c>
      <c r="AWY748" t="s">
        <v>1278</v>
      </c>
      <c r="AWZ748" t="s">
        <v>1278</v>
      </c>
      <c r="AXA748" t="s">
        <v>1282</v>
      </c>
      <c r="AXU748" t="s">
        <v>1713</v>
      </c>
      <c r="AYO748" t="s">
        <v>1304</v>
      </c>
      <c r="AZI748" t="s">
        <v>1348</v>
      </c>
      <c r="AZM748" t="s">
        <v>1349</v>
      </c>
      <c r="BBM748" t="s">
        <v>1728</v>
      </c>
      <c r="BBY748" t="s">
        <v>1728</v>
      </c>
      <c r="BCD748" t="s">
        <v>1350</v>
      </c>
      <c r="BCE748" t="s">
        <v>1350</v>
      </c>
      <c r="BCF748" t="s">
        <v>1350</v>
      </c>
      <c r="BCG748" t="s">
        <v>1351</v>
      </c>
      <c r="BCH748" t="s">
        <v>1351</v>
      </c>
      <c r="BCI748" t="s">
        <v>1351</v>
      </c>
      <c r="BCP748" t="s">
        <v>1352</v>
      </c>
      <c r="BDH748" t="s">
        <v>1710</v>
      </c>
      <c r="BDI748" t="s">
        <v>1710</v>
      </c>
      <c r="BDJ748" t="s">
        <v>1729</v>
      </c>
      <c r="BEU748" t="s">
        <v>5511</v>
      </c>
      <c r="BGP748" t="s">
        <v>1728</v>
      </c>
      <c r="BIB748" t="s">
        <v>5511</v>
      </c>
      <c r="BIN748" s="41" t="s">
        <v>6003</v>
      </c>
    </row>
    <row r="749" spans="1:1015 1030:1600" ht="409.5">
      <c r="A749" t="s">
        <v>1744</v>
      </c>
      <c r="B749" t="s">
        <v>6004</v>
      </c>
      <c r="C749">
        <v>2625020</v>
      </c>
      <c r="D749" t="s">
        <v>1262</v>
      </c>
      <c r="E749" t="s">
        <v>54</v>
      </c>
      <c r="F749" t="s">
        <v>1263</v>
      </c>
      <c r="G749" t="s">
        <v>1264</v>
      </c>
      <c r="H749" t="s">
        <v>1265</v>
      </c>
      <c r="I749" t="s">
        <v>1266</v>
      </c>
      <c r="L749" t="s">
        <v>1749</v>
      </c>
      <c r="M749" t="s">
        <v>1267</v>
      </c>
      <c r="N749" t="s">
        <v>1267</v>
      </c>
      <c r="O749" t="s">
        <v>6005</v>
      </c>
      <c r="P749" t="s">
        <v>6006</v>
      </c>
      <c r="Q749" t="s">
        <v>5633</v>
      </c>
      <c r="R749" t="s">
        <v>6006</v>
      </c>
      <c r="S749" t="s">
        <v>5789</v>
      </c>
      <c r="T749">
        <v>0</v>
      </c>
      <c r="U749" t="s">
        <v>1268</v>
      </c>
      <c r="V749" t="s">
        <v>1269</v>
      </c>
      <c r="W749" t="s">
        <v>1270</v>
      </c>
      <c r="X749" t="s">
        <v>1354</v>
      </c>
      <c r="Y749" t="s">
        <v>1742</v>
      </c>
      <c r="Z749" s="41" t="s">
        <v>6007</v>
      </c>
      <c r="AB749" t="s">
        <v>1730</v>
      </c>
      <c r="AC749" t="s">
        <v>1272</v>
      </c>
      <c r="AD749" t="s">
        <v>1273</v>
      </c>
      <c r="AE749" t="s">
        <v>1274</v>
      </c>
      <c r="AF749" t="s">
        <v>1275</v>
      </c>
      <c r="AG749" t="s">
        <v>1276</v>
      </c>
      <c r="AH749" t="s">
        <v>1749</v>
      </c>
      <c r="AS749" t="s">
        <v>1745</v>
      </c>
      <c r="BJ749" t="s">
        <v>1684</v>
      </c>
      <c r="BK749" t="s">
        <v>1685</v>
      </c>
      <c r="BM749" t="s">
        <v>1686</v>
      </c>
      <c r="BN749" t="s">
        <v>1686</v>
      </c>
      <c r="BO749" t="s">
        <v>1686</v>
      </c>
      <c r="BP749" t="s">
        <v>1686</v>
      </c>
      <c r="BX749" t="s">
        <v>1277</v>
      </c>
      <c r="CA749" t="s">
        <v>1278</v>
      </c>
      <c r="CL749" t="s">
        <v>1279</v>
      </c>
      <c r="CM749" t="s">
        <v>1279</v>
      </c>
      <c r="CO749" t="s">
        <v>5511</v>
      </c>
      <c r="DC749" t="s">
        <v>1280</v>
      </c>
      <c r="DD749" t="s">
        <v>1280</v>
      </c>
      <c r="DJ749" t="s">
        <v>1687</v>
      </c>
      <c r="DK749" t="s">
        <v>1281</v>
      </c>
      <c r="FJ749" t="s">
        <v>5511</v>
      </c>
      <c r="FQ749" t="s">
        <v>1282</v>
      </c>
      <c r="GL749" t="s">
        <v>1283</v>
      </c>
      <c r="GN749" t="s">
        <v>1284</v>
      </c>
      <c r="GO749" t="s">
        <v>1284</v>
      </c>
      <c r="GR749" t="s">
        <v>1285</v>
      </c>
      <c r="GU749" t="s">
        <v>1286</v>
      </c>
      <c r="GW749" t="s">
        <v>1286</v>
      </c>
      <c r="GX749" t="s">
        <v>1286</v>
      </c>
      <c r="GY749" t="s">
        <v>1286</v>
      </c>
      <c r="GZ749" t="s">
        <v>1286</v>
      </c>
      <c r="HA749" t="s">
        <v>1284</v>
      </c>
      <c r="HC749" t="s">
        <v>1284</v>
      </c>
      <c r="HD749" t="s">
        <v>1285</v>
      </c>
      <c r="HI749" t="s">
        <v>1287</v>
      </c>
      <c r="HR749" t="s">
        <v>1288</v>
      </c>
      <c r="HS749" s="41" t="s">
        <v>1688</v>
      </c>
      <c r="HT749" t="s">
        <v>1687</v>
      </c>
      <c r="HU749" t="s">
        <v>1687</v>
      </c>
      <c r="IX749" t="s">
        <v>1289</v>
      </c>
      <c r="JD749" t="s">
        <v>1689</v>
      </c>
      <c r="JJ749" t="s">
        <v>1290</v>
      </c>
      <c r="JK749" t="s">
        <v>1290</v>
      </c>
      <c r="JQ749" t="s">
        <v>1291</v>
      </c>
      <c r="JT749" t="s">
        <v>1690</v>
      </c>
      <c r="JV749" t="s">
        <v>1292</v>
      </c>
      <c r="JX749" t="s">
        <v>1293</v>
      </c>
      <c r="JY749" t="s">
        <v>1294</v>
      </c>
      <c r="JZ749" t="s">
        <v>1295</v>
      </c>
      <c r="KB749" t="s">
        <v>1296</v>
      </c>
      <c r="KU749" t="s">
        <v>1297</v>
      </c>
      <c r="KV749" t="s">
        <v>1297</v>
      </c>
      <c r="KX749" t="s">
        <v>1278</v>
      </c>
      <c r="KZ749" t="s">
        <v>1687</v>
      </c>
      <c r="LA749" t="s">
        <v>1298</v>
      </c>
      <c r="LB749" t="s">
        <v>1298</v>
      </c>
      <c r="LL749" t="s">
        <v>1299</v>
      </c>
      <c r="LQ749" t="s">
        <v>1691</v>
      </c>
      <c r="LS749" t="s">
        <v>1692</v>
      </c>
      <c r="LZ749" t="s">
        <v>1282</v>
      </c>
      <c r="MA749" t="s">
        <v>1300</v>
      </c>
      <c r="MN749" t="s">
        <v>1301</v>
      </c>
      <c r="NC749" t="s">
        <v>1302</v>
      </c>
      <c r="ND749" t="s">
        <v>1285</v>
      </c>
      <c r="NH749" t="s">
        <v>1278</v>
      </c>
      <c r="NL749" t="s">
        <v>1303</v>
      </c>
      <c r="OE749" t="s">
        <v>1693</v>
      </c>
      <c r="PM749" s="41" t="s">
        <v>1694</v>
      </c>
      <c r="PO749" s="41" t="s">
        <v>1695</v>
      </c>
      <c r="PP749" s="41" t="s">
        <v>1696</v>
      </c>
      <c r="PQ749" s="41" t="s">
        <v>1695</v>
      </c>
      <c r="PR749" s="41" t="s">
        <v>1695</v>
      </c>
      <c r="PS749" s="41" t="s">
        <v>1697</v>
      </c>
      <c r="PT749" s="41" t="s">
        <v>1698</v>
      </c>
      <c r="PU749" s="41" t="s">
        <v>1699</v>
      </c>
      <c r="PV749" s="41" t="s">
        <v>1700</v>
      </c>
      <c r="PW749" s="41" t="s">
        <v>1701</v>
      </c>
      <c r="QF749" s="41" t="s">
        <v>1702</v>
      </c>
      <c r="QG749" s="41" t="s">
        <v>1703</v>
      </c>
      <c r="QO749" t="s">
        <v>1304</v>
      </c>
      <c r="QP749" t="s">
        <v>1687</v>
      </c>
      <c r="QR749" t="s">
        <v>1278</v>
      </c>
      <c r="QS749" t="s">
        <v>1278</v>
      </c>
      <c r="QX749" t="s">
        <v>1282</v>
      </c>
      <c r="RN749" t="s">
        <v>1305</v>
      </c>
      <c r="RO749" t="s">
        <v>1306</v>
      </c>
      <c r="SA749" t="s">
        <v>1278</v>
      </c>
      <c r="SJ749" t="s">
        <v>5511</v>
      </c>
      <c r="SK749" t="s">
        <v>1307</v>
      </c>
      <c r="SL749" t="s">
        <v>1308</v>
      </c>
      <c r="SP749" t="s">
        <v>1285</v>
      </c>
      <c r="TA749" t="s">
        <v>1687</v>
      </c>
      <c r="TD749" t="s">
        <v>1687</v>
      </c>
      <c r="TG749" t="s">
        <v>1687</v>
      </c>
      <c r="TH749" t="s">
        <v>1309</v>
      </c>
      <c r="TQ749" t="s">
        <v>1704</v>
      </c>
      <c r="TY749" s="41" t="s">
        <v>1705</v>
      </c>
      <c r="UH749" s="41" t="s">
        <v>1705</v>
      </c>
      <c r="UM749" s="41" t="s">
        <v>1705</v>
      </c>
      <c r="UN749" s="41" t="s">
        <v>1705</v>
      </c>
      <c r="UO749" s="41" t="s">
        <v>1705</v>
      </c>
      <c r="WI749" t="s">
        <v>1278</v>
      </c>
      <c r="YB749" t="s">
        <v>1282</v>
      </c>
      <c r="YM749" t="s">
        <v>1310</v>
      </c>
      <c r="YU749" t="s">
        <v>1311</v>
      </c>
      <c r="ZN749" t="s">
        <v>1312</v>
      </c>
      <c r="ZX749" t="s">
        <v>1313</v>
      </c>
      <c r="ZZ749" t="s">
        <v>1706</v>
      </c>
      <c r="AAB749" t="s">
        <v>1689</v>
      </c>
      <c r="AAH749" t="s">
        <v>1314</v>
      </c>
      <c r="AAI749" t="s">
        <v>1315</v>
      </c>
      <c r="AAQ749" t="s">
        <v>1316</v>
      </c>
      <c r="AAR749" t="s">
        <v>1278</v>
      </c>
      <c r="AAS749" t="s">
        <v>1317</v>
      </c>
      <c r="AAT749" t="s">
        <v>1743</v>
      </c>
      <c r="AAW749" t="s">
        <v>1285</v>
      </c>
      <c r="ABE749" t="s">
        <v>1278</v>
      </c>
      <c r="ABG749" t="s">
        <v>1318</v>
      </c>
      <c r="ABN749" t="s">
        <v>1278</v>
      </c>
      <c r="ABR749" t="s">
        <v>1707</v>
      </c>
      <c r="ACD749" t="s">
        <v>1708</v>
      </c>
      <c r="ACG749" t="s">
        <v>1709</v>
      </c>
      <c r="ADG749" t="s">
        <v>1282</v>
      </c>
      <c r="ADP749" t="s">
        <v>1319</v>
      </c>
      <c r="ADR749" t="s">
        <v>1710</v>
      </c>
      <c r="AED749" t="s">
        <v>1320</v>
      </c>
      <c r="AET749" t="s">
        <v>1711</v>
      </c>
      <c r="AEV749" t="s">
        <v>1311</v>
      </c>
      <c r="AFA749" t="s">
        <v>1321</v>
      </c>
      <c r="AFI749" s="41" t="s">
        <v>1712</v>
      </c>
      <c r="AFR749" t="s">
        <v>1299</v>
      </c>
      <c r="AFS749" t="s">
        <v>1713</v>
      </c>
      <c r="AFZ749" t="s">
        <v>1322</v>
      </c>
      <c r="AGO749" t="s">
        <v>1323</v>
      </c>
      <c r="AGP749">
        <v>3</v>
      </c>
      <c r="AGQ749" t="s">
        <v>1324</v>
      </c>
      <c r="AGR749" t="s">
        <v>1324</v>
      </c>
      <c r="AGT749" t="s">
        <v>1324</v>
      </c>
      <c r="AHB749" t="s">
        <v>1325</v>
      </c>
      <c r="AHC749" t="s">
        <v>1326</v>
      </c>
      <c r="AHO749" t="s">
        <v>1689</v>
      </c>
      <c r="AHT749" t="b">
        <v>0</v>
      </c>
      <c r="AHX749" s="42">
        <v>0</v>
      </c>
      <c r="AIC749" s="41" t="s">
        <v>1714</v>
      </c>
      <c r="AIE749" t="s">
        <v>1327</v>
      </c>
      <c r="AIM749" t="s">
        <v>1715</v>
      </c>
      <c r="AIN749" t="s">
        <v>1716</v>
      </c>
      <c r="AJA749" t="s">
        <v>6008</v>
      </c>
      <c r="AJR749" t="s">
        <v>1328</v>
      </c>
      <c r="AKF749" t="s">
        <v>1317</v>
      </c>
      <c r="AKG749" t="s">
        <v>1329</v>
      </c>
      <c r="AKH749" t="s">
        <v>1330</v>
      </c>
      <c r="AKI749" t="s">
        <v>1285</v>
      </c>
      <c r="AKK749" t="s">
        <v>1331</v>
      </c>
      <c r="ALN749" s="41" t="s">
        <v>1717</v>
      </c>
      <c r="ALS749" t="s">
        <v>1332</v>
      </c>
      <c r="ALU749" t="s">
        <v>1333</v>
      </c>
      <c r="ALW749" t="s">
        <v>1718</v>
      </c>
      <c r="AMA749" t="s">
        <v>1334</v>
      </c>
      <c r="AMP749" s="41" t="s">
        <v>1719</v>
      </c>
      <c r="ANA749" t="s">
        <v>1335</v>
      </c>
      <c r="ANJ749" t="s">
        <v>1693</v>
      </c>
      <c r="ANV749" t="s">
        <v>1336</v>
      </c>
      <c r="AOF749" t="s">
        <v>1337</v>
      </c>
      <c r="AOJ749" s="41" t="s">
        <v>1720</v>
      </c>
      <c r="APG749" t="s">
        <v>1282</v>
      </c>
      <c r="APK749" t="s">
        <v>1285</v>
      </c>
      <c r="APL749" t="s">
        <v>1338</v>
      </c>
      <c r="APV749" t="s">
        <v>1328</v>
      </c>
      <c r="AQC749" t="s">
        <v>1339</v>
      </c>
      <c r="AQK749" t="s">
        <v>1687</v>
      </c>
      <c r="AQL749" t="s">
        <v>1340</v>
      </c>
      <c r="AQY749" t="s">
        <v>1341</v>
      </c>
      <c r="ARF749" t="s">
        <v>1285</v>
      </c>
      <c r="ARK749" t="s">
        <v>1342</v>
      </c>
      <c r="ARW749" t="s">
        <v>1721</v>
      </c>
      <c r="ARY749" t="s">
        <v>1343</v>
      </c>
      <c r="ASD749" t="s">
        <v>1344</v>
      </c>
      <c r="ASE749" t="s">
        <v>1722</v>
      </c>
      <c r="ASU749" t="s">
        <v>5511</v>
      </c>
      <c r="ATE749" t="s">
        <v>1345</v>
      </c>
      <c r="ATM749" t="s">
        <v>1346</v>
      </c>
      <c r="AUB749" t="s">
        <v>1347</v>
      </c>
      <c r="AUE749" t="s">
        <v>1723</v>
      </c>
      <c r="AUH749" s="41" t="s">
        <v>1724</v>
      </c>
      <c r="AUK749" s="41" t="s">
        <v>1725</v>
      </c>
      <c r="AUQ749" s="41" t="s">
        <v>1726</v>
      </c>
      <c r="AUW749" s="41" t="s">
        <v>1705</v>
      </c>
      <c r="AWA749" s="41" t="s">
        <v>1727</v>
      </c>
      <c r="AWE749">
        <v>100</v>
      </c>
      <c r="AWY749" t="s">
        <v>1278</v>
      </c>
      <c r="AWZ749" t="s">
        <v>1278</v>
      </c>
      <c r="AXA749" t="s">
        <v>1282</v>
      </c>
      <c r="AXU749" t="s">
        <v>1713</v>
      </c>
      <c r="AYO749" t="s">
        <v>1304</v>
      </c>
      <c r="AZI749" t="s">
        <v>1348</v>
      </c>
      <c r="AZM749" t="s">
        <v>1349</v>
      </c>
      <c r="BBM749" t="s">
        <v>1728</v>
      </c>
      <c r="BBY749" t="s">
        <v>1728</v>
      </c>
      <c r="BCD749" t="s">
        <v>1350</v>
      </c>
      <c r="BCE749" t="s">
        <v>1350</v>
      </c>
      <c r="BCF749" t="s">
        <v>1350</v>
      </c>
      <c r="BCG749" t="s">
        <v>1351</v>
      </c>
      <c r="BCH749" t="s">
        <v>1351</v>
      </c>
      <c r="BCI749" t="s">
        <v>1351</v>
      </c>
      <c r="BCP749" t="s">
        <v>1352</v>
      </c>
      <c r="BDH749" t="s">
        <v>1710</v>
      </c>
      <c r="BDI749" t="s">
        <v>1710</v>
      </c>
      <c r="BDJ749" t="s">
        <v>1729</v>
      </c>
      <c r="BEU749" t="s">
        <v>5511</v>
      </c>
      <c r="BGP749" t="s">
        <v>1728</v>
      </c>
      <c r="BIB749" t="s">
        <v>5511</v>
      </c>
      <c r="BIN749" s="41" t="s">
        <v>6009</v>
      </c>
    </row>
    <row r="750" spans="1:1015 1030:1600" ht="409.5">
      <c r="A750" t="s">
        <v>1744</v>
      </c>
      <c r="B750" t="s">
        <v>6010</v>
      </c>
      <c r="C750">
        <v>2625420</v>
      </c>
      <c r="D750" t="s">
        <v>1262</v>
      </c>
      <c r="E750" t="s">
        <v>54</v>
      </c>
      <c r="F750" t="s">
        <v>1263</v>
      </c>
      <c r="G750" t="s">
        <v>1264</v>
      </c>
      <c r="H750" t="s">
        <v>1265</v>
      </c>
      <c r="I750" t="s">
        <v>1266</v>
      </c>
      <c r="L750" t="s">
        <v>1749</v>
      </c>
      <c r="M750" t="s">
        <v>1267</v>
      </c>
      <c r="N750" t="s">
        <v>1267</v>
      </c>
      <c r="O750" t="s">
        <v>6011</v>
      </c>
      <c r="P750" t="s">
        <v>6012</v>
      </c>
      <c r="Q750" t="s">
        <v>5633</v>
      </c>
      <c r="R750" t="s">
        <v>6012</v>
      </c>
      <c r="S750" t="s">
        <v>5789</v>
      </c>
      <c r="T750">
        <v>0</v>
      </c>
      <c r="U750" t="s">
        <v>1268</v>
      </c>
      <c r="V750" t="s">
        <v>1269</v>
      </c>
      <c r="W750" t="s">
        <v>1270</v>
      </c>
      <c r="X750" t="s">
        <v>1354</v>
      </c>
      <c r="Y750" t="s">
        <v>1742</v>
      </c>
      <c r="Z750" s="41" t="s">
        <v>6013</v>
      </c>
      <c r="AB750" t="s">
        <v>1730</v>
      </c>
      <c r="AC750" t="s">
        <v>1272</v>
      </c>
      <c r="AD750" t="s">
        <v>1273</v>
      </c>
      <c r="AE750" t="s">
        <v>1274</v>
      </c>
      <c r="AF750" t="s">
        <v>1275</v>
      </c>
      <c r="AG750" t="s">
        <v>1276</v>
      </c>
      <c r="AH750" t="s">
        <v>1749</v>
      </c>
      <c r="AS750" t="s">
        <v>1745</v>
      </c>
      <c r="BJ750" t="s">
        <v>1684</v>
      </c>
      <c r="BK750" t="s">
        <v>1685</v>
      </c>
      <c r="BM750" t="s">
        <v>1686</v>
      </c>
      <c r="BN750" t="s">
        <v>1686</v>
      </c>
      <c r="BO750" t="s">
        <v>1686</v>
      </c>
      <c r="BP750" t="s">
        <v>1686</v>
      </c>
      <c r="BX750" t="s">
        <v>1277</v>
      </c>
      <c r="CA750" t="s">
        <v>1278</v>
      </c>
      <c r="CL750" t="s">
        <v>1279</v>
      </c>
      <c r="CM750" t="s">
        <v>1279</v>
      </c>
      <c r="CO750" t="s">
        <v>5511</v>
      </c>
      <c r="DC750" t="s">
        <v>1280</v>
      </c>
      <c r="DD750" t="s">
        <v>1280</v>
      </c>
      <c r="DJ750" t="s">
        <v>1687</v>
      </c>
      <c r="DK750" t="s">
        <v>1281</v>
      </c>
      <c r="FJ750" t="s">
        <v>5511</v>
      </c>
      <c r="FQ750" t="s">
        <v>1282</v>
      </c>
      <c r="GL750" t="s">
        <v>1283</v>
      </c>
      <c r="GN750" t="s">
        <v>1284</v>
      </c>
      <c r="GO750" t="s">
        <v>1284</v>
      </c>
      <c r="GR750" t="s">
        <v>1285</v>
      </c>
      <c r="GU750" t="s">
        <v>1286</v>
      </c>
      <c r="GW750" t="s">
        <v>1286</v>
      </c>
      <c r="GX750" t="s">
        <v>1286</v>
      </c>
      <c r="GY750" t="s">
        <v>1286</v>
      </c>
      <c r="GZ750" t="s">
        <v>1286</v>
      </c>
      <c r="HA750" t="s">
        <v>1284</v>
      </c>
      <c r="HC750" t="s">
        <v>1284</v>
      </c>
      <c r="HD750" t="s">
        <v>1285</v>
      </c>
      <c r="HI750" t="s">
        <v>1287</v>
      </c>
      <c r="HR750" t="s">
        <v>1288</v>
      </c>
      <c r="HS750" s="41" t="s">
        <v>1688</v>
      </c>
      <c r="HT750" t="s">
        <v>1687</v>
      </c>
      <c r="HU750" t="s">
        <v>1687</v>
      </c>
      <c r="IX750" t="s">
        <v>1289</v>
      </c>
      <c r="JD750" t="s">
        <v>1689</v>
      </c>
      <c r="JJ750" t="s">
        <v>1290</v>
      </c>
      <c r="JK750" t="s">
        <v>1290</v>
      </c>
      <c r="JQ750" t="s">
        <v>1291</v>
      </c>
      <c r="JT750" t="s">
        <v>1690</v>
      </c>
      <c r="JV750" t="s">
        <v>1292</v>
      </c>
      <c r="JX750" t="s">
        <v>1293</v>
      </c>
      <c r="JY750" t="s">
        <v>1294</v>
      </c>
      <c r="JZ750" t="s">
        <v>1295</v>
      </c>
      <c r="KB750" t="s">
        <v>1296</v>
      </c>
      <c r="KU750" t="s">
        <v>1297</v>
      </c>
      <c r="KV750" t="s">
        <v>1297</v>
      </c>
      <c r="KX750" t="s">
        <v>1278</v>
      </c>
      <c r="KZ750" t="s">
        <v>1687</v>
      </c>
      <c r="LA750" t="s">
        <v>1298</v>
      </c>
      <c r="LB750" t="s">
        <v>1298</v>
      </c>
      <c r="LL750" t="s">
        <v>1299</v>
      </c>
      <c r="LQ750" t="s">
        <v>1691</v>
      </c>
      <c r="LS750" t="s">
        <v>1692</v>
      </c>
      <c r="LZ750" t="s">
        <v>1282</v>
      </c>
      <c r="MA750" t="s">
        <v>1300</v>
      </c>
      <c r="MN750" t="s">
        <v>1301</v>
      </c>
      <c r="NC750" t="s">
        <v>1302</v>
      </c>
      <c r="ND750" t="s">
        <v>1285</v>
      </c>
      <c r="NH750" t="s">
        <v>1278</v>
      </c>
      <c r="NL750" t="s">
        <v>1303</v>
      </c>
      <c r="OE750" t="s">
        <v>1693</v>
      </c>
      <c r="PM750" s="41" t="s">
        <v>1694</v>
      </c>
      <c r="PO750" s="41" t="s">
        <v>1695</v>
      </c>
      <c r="PP750" s="41" t="s">
        <v>1696</v>
      </c>
      <c r="PQ750" s="41" t="s">
        <v>1695</v>
      </c>
      <c r="PR750" s="41" t="s">
        <v>1695</v>
      </c>
      <c r="PS750" s="41" t="s">
        <v>1697</v>
      </c>
      <c r="PT750" s="41" t="s">
        <v>1698</v>
      </c>
      <c r="PU750" s="41" t="s">
        <v>1699</v>
      </c>
      <c r="PV750" s="41" t="s">
        <v>1700</v>
      </c>
      <c r="PW750" s="41" t="s">
        <v>1701</v>
      </c>
      <c r="QF750" s="41" t="s">
        <v>1702</v>
      </c>
      <c r="QG750" s="41" t="s">
        <v>1703</v>
      </c>
      <c r="QO750" t="s">
        <v>1304</v>
      </c>
      <c r="QP750" t="s">
        <v>1687</v>
      </c>
      <c r="QR750" t="s">
        <v>1278</v>
      </c>
      <c r="QS750" t="s">
        <v>1278</v>
      </c>
      <c r="QX750" t="s">
        <v>1282</v>
      </c>
      <c r="RN750" t="s">
        <v>1305</v>
      </c>
      <c r="RO750" t="s">
        <v>1306</v>
      </c>
      <c r="SA750" t="s">
        <v>1278</v>
      </c>
      <c r="SJ750" t="s">
        <v>5511</v>
      </c>
      <c r="SK750" t="s">
        <v>1307</v>
      </c>
      <c r="SL750" t="s">
        <v>1308</v>
      </c>
      <c r="SP750" t="s">
        <v>1285</v>
      </c>
      <c r="TA750" t="s">
        <v>1687</v>
      </c>
      <c r="TD750" t="s">
        <v>1687</v>
      </c>
      <c r="TG750" t="s">
        <v>1687</v>
      </c>
      <c r="TH750" t="s">
        <v>1309</v>
      </c>
      <c r="TQ750" t="s">
        <v>1704</v>
      </c>
      <c r="TY750" s="41" t="s">
        <v>1705</v>
      </c>
      <c r="UH750" s="41" t="s">
        <v>1705</v>
      </c>
      <c r="UM750" s="41" t="s">
        <v>1705</v>
      </c>
      <c r="UN750" s="41" t="s">
        <v>1705</v>
      </c>
      <c r="UO750" s="41" t="s">
        <v>1705</v>
      </c>
      <c r="WI750" t="s">
        <v>1278</v>
      </c>
      <c r="YB750" t="s">
        <v>1282</v>
      </c>
      <c r="YM750" t="s">
        <v>1310</v>
      </c>
      <c r="YU750" t="s">
        <v>1311</v>
      </c>
      <c r="ZN750" t="s">
        <v>1312</v>
      </c>
      <c r="ZX750" t="s">
        <v>1313</v>
      </c>
      <c r="ZZ750" t="s">
        <v>1706</v>
      </c>
      <c r="AAB750" t="s">
        <v>1689</v>
      </c>
      <c r="AAH750" t="s">
        <v>1314</v>
      </c>
      <c r="AAI750" t="s">
        <v>1315</v>
      </c>
      <c r="AAQ750" t="s">
        <v>1316</v>
      </c>
      <c r="AAR750" t="s">
        <v>1278</v>
      </c>
      <c r="AAS750" t="s">
        <v>1317</v>
      </c>
      <c r="AAT750" t="s">
        <v>1743</v>
      </c>
      <c r="AAW750" t="s">
        <v>1285</v>
      </c>
      <c r="ABE750" t="s">
        <v>1278</v>
      </c>
      <c r="ABG750" t="s">
        <v>1318</v>
      </c>
      <c r="ABN750" t="s">
        <v>1278</v>
      </c>
      <c r="ABR750" t="s">
        <v>1707</v>
      </c>
      <c r="ACD750" t="s">
        <v>1708</v>
      </c>
      <c r="ACG750" t="s">
        <v>1709</v>
      </c>
      <c r="ADG750" t="s">
        <v>1282</v>
      </c>
      <c r="ADP750" t="s">
        <v>1319</v>
      </c>
      <c r="ADR750" t="s">
        <v>1710</v>
      </c>
      <c r="AED750" t="s">
        <v>1320</v>
      </c>
      <c r="AET750" t="s">
        <v>1711</v>
      </c>
      <c r="AEV750" t="s">
        <v>1311</v>
      </c>
      <c r="AFA750" t="s">
        <v>1321</v>
      </c>
      <c r="AFI750" s="41" t="s">
        <v>1712</v>
      </c>
      <c r="AFR750" t="s">
        <v>1299</v>
      </c>
      <c r="AFS750" t="s">
        <v>1713</v>
      </c>
      <c r="AFZ750" t="s">
        <v>1322</v>
      </c>
      <c r="AGO750" t="s">
        <v>1323</v>
      </c>
      <c r="AGP750">
        <v>3</v>
      </c>
      <c r="AGQ750" t="s">
        <v>1324</v>
      </c>
      <c r="AGR750" t="s">
        <v>1324</v>
      </c>
      <c r="AGT750" t="s">
        <v>1324</v>
      </c>
      <c r="AHB750" t="s">
        <v>1325</v>
      </c>
      <c r="AHC750" t="s">
        <v>1326</v>
      </c>
      <c r="AHO750" t="s">
        <v>1689</v>
      </c>
      <c r="AHT750" t="b">
        <v>0</v>
      </c>
      <c r="AHX750" s="42">
        <v>0</v>
      </c>
      <c r="AIC750" s="41" t="s">
        <v>1714</v>
      </c>
      <c r="AIE750" t="s">
        <v>1327</v>
      </c>
      <c r="AIM750" t="s">
        <v>1715</v>
      </c>
      <c r="AIN750" t="s">
        <v>1716</v>
      </c>
      <c r="AJA750" t="s">
        <v>6014</v>
      </c>
      <c r="AJR750" t="s">
        <v>1328</v>
      </c>
      <c r="AKF750" t="s">
        <v>1317</v>
      </c>
      <c r="AKG750" t="s">
        <v>1329</v>
      </c>
      <c r="AKH750" t="s">
        <v>1330</v>
      </c>
      <c r="AKI750" t="s">
        <v>1285</v>
      </c>
      <c r="AKK750" t="s">
        <v>1331</v>
      </c>
      <c r="ALN750" s="41" t="s">
        <v>1717</v>
      </c>
      <c r="ALS750" t="s">
        <v>1332</v>
      </c>
      <c r="ALU750" t="s">
        <v>1333</v>
      </c>
      <c r="ALW750" t="s">
        <v>1718</v>
      </c>
      <c r="AMA750" t="s">
        <v>1334</v>
      </c>
      <c r="AMP750" s="41" t="s">
        <v>1719</v>
      </c>
      <c r="ANA750" t="s">
        <v>1335</v>
      </c>
      <c r="ANJ750" t="s">
        <v>1693</v>
      </c>
      <c r="ANV750" t="s">
        <v>1336</v>
      </c>
      <c r="AOF750" t="s">
        <v>1337</v>
      </c>
      <c r="AOJ750" s="41" t="s">
        <v>1720</v>
      </c>
      <c r="APG750" t="s">
        <v>1282</v>
      </c>
      <c r="APK750" t="s">
        <v>1285</v>
      </c>
      <c r="APL750" t="s">
        <v>1338</v>
      </c>
      <c r="APV750" t="s">
        <v>1328</v>
      </c>
      <c r="AQC750" t="s">
        <v>1339</v>
      </c>
      <c r="AQK750" t="s">
        <v>1687</v>
      </c>
      <c r="AQL750" t="s">
        <v>1340</v>
      </c>
      <c r="AQY750" t="s">
        <v>1341</v>
      </c>
      <c r="ARF750" t="s">
        <v>1285</v>
      </c>
      <c r="ARK750" t="s">
        <v>1342</v>
      </c>
      <c r="ARW750" t="s">
        <v>1721</v>
      </c>
      <c r="ARY750" t="s">
        <v>1343</v>
      </c>
      <c r="ASD750" t="s">
        <v>1344</v>
      </c>
      <c r="ASE750" t="s">
        <v>1722</v>
      </c>
      <c r="ASU750" t="s">
        <v>5511</v>
      </c>
      <c r="ATE750" t="s">
        <v>1345</v>
      </c>
      <c r="ATM750" t="s">
        <v>1346</v>
      </c>
      <c r="AUB750" t="s">
        <v>1347</v>
      </c>
      <c r="AUE750" t="s">
        <v>1723</v>
      </c>
      <c r="AUH750" s="41" t="s">
        <v>1724</v>
      </c>
      <c r="AUK750" s="41" t="s">
        <v>1725</v>
      </c>
      <c r="AUQ750" s="41" t="s">
        <v>1726</v>
      </c>
      <c r="AUW750" s="41" t="s">
        <v>1705</v>
      </c>
      <c r="AWA750" s="41" t="s">
        <v>1727</v>
      </c>
      <c r="AWE750">
        <v>100</v>
      </c>
      <c r="AWY750" t="s">
        <v>1278</v>
      </c>
      <c r="AWZ750" t="s">
        <v>1278</v>
      </c>
      <c r="AXA750" t="s">
        <v>1282</v>
      </c>
      <c r="AXU750" t="s">
        <v>1713</v>
      </c>
      <c r="AYO750" t="s">
        <v>1304</v>
      </c>
      <c r="AZI750" t="s">
        <v>1348</v>
      </c>
      <c r="AZM750" t="s">
        <v>1349</v>
      </c>
      <c r="BBM750" t="s">
        <v>1728</v>
      </c>
      <c r="BBY750" t="s">
        <v>1728</v>
      </c>
      <c r="BCD750" t="s">
        <v>1350</v>
      </c>
      <c r="BCE750" t="s">
        <v>1350</v>
      </c>
      <c r="BCF750" t="s">
        <v>1350</v>
      </c>
      <c r="BCG750" t="s">
        <v>1351</v>
      </c>
      <c r="BCH750" t="s">
        <v>1351</v>
      </c>
      <c r="BCI750" t="s">
        <v>1351</v>
      </c>
      <c r="BCP750" t="s">
        <v>1352</v>
      </c>
      <c r="BDH750" t="s">
        <v>1710</v>
      </c>
      <c r="BDI750" t="s">
        <v>1710</v>
      </c>
      <c r="BDJ750" t="s">
        <v>1729</v>
      </c>
      <c r="BEU750" t="s">
        <v>5511</v>
      </c>
      <c r="BGP750" t="s">
        <v>1728</v>
      </c>
      <c r="BIB750" t="s">
        <v>5511</v>
      </c>
      <c r="BIN750" s="41" t="s">
        <v>6015</v>
      </c>
    </row>
    <row r="751" spans="1:1015 1030:1600" ht="409.5">
      <c r="A751" t="s">
        <v>1744</v>
      </c>
      <c r="B751" t="s">
        <v>6016</v>
      </c>
      <c r="C751">
        <v>2625350</v>
      </c>
      <c r="D751" t="s">
        <v>1262</v>
      </c>
      <c r="E751" t="s">
        <v>54</v>
      </c>
      <c r="F751" t="s">
        <v>1263</v>
      </c>
      <c r="G751" t="s">
        <v>1264</v>
      </c>
      <c r="H751" t="s">
        <v>1265</v>
      </c>
      <c r="I751" t="s">
        <v>1266</v>
      </c>
      <c r="L751" t="s">
        <v>1749</v>
      </c>
      <c r="M751" t="s">
        <v>1267</v>
      </c>
      <c r="N751" t="s">
        <v>1267</v>
      </c>
      <c r="O751" t="s">
        <v>6017</v>
      </c>
      <c r="P751" t="s">
        <v>6018</v>
      </c>
      <c r="Q751" t="s">
        <v>5633</v>
      </c>
      <c r="R751" t="s">
        <v>6018</v>
      </c>
      <c r="S751" t="s">
        <v>6019</v>
      </c>
      <c r="T751">
        <v>0</v>
      </c>
      <c r="U751" t="s">
        <v>1268</v>
      </c>
      <c r="V751" t="s">
        <v>1269</v>
      </c>
      <c r="W751" t="s">
        <v>1270</v>
      </c>
      <c r="X751" t="s">
        <v>1354</v>
      </c>
      <c r="Y751" t="s">
        <v>1742</v>
      </c>
      <c r="Z751" s="41" t="s">
        <v>6020</v>
      </c>
      <c r="AB751" t="s">
        <v>1730</v>
      </c>
      <c r="AC751" t="s">
        <v>1272</v>
      </c>
      <c r="AD751" t="s">
        <v>1273</v>
      </c>
      <c r="AE751" t="s">
        <v>1274</v>
      </c>
      <c r="AF751" t="s">
        <v>1275</v>
      </c>
      <c r="AG751" t="s">
        <v>1276</v>
      </c>
      <c r="AH751" t="s">
        <v>1749</v>
      </c>
      <c r="AS751" t="s">
        <v>1745</v>
      </c>
      <c r="BJ751" t="s">
        <v>1684</v>
      </c>
      <c r="BK751" t="s">
        <v>1685</v>
      </c>
      <c r="BM751" t="s">
        <v>1686</v>
      </c>
      <c r="BN751" t="s">
        <v>1686</v>
      </c>
      <c r="BO751" t="s">
        <v>1686</v>
      </c>
      <c r="BP751" t="s">
        <v>1686</v>
      </c>
      <c r="BX751" t="s">
        <v>1277</v>
      </c>
      <c r="CA751" t="s">
        <v>1278</v>
      </c>
      <c r="CL751" t="s">
        <v>1279</v>
      </c>
      <c r="CM751" t="s">
        <v>1279</v>
      </c>
      <c r="CO751" t="s">
        <v>5789</v>
      </c>
      <c r="DC751" t="s">
        <v>1280</v>
      </c>
      <c r="DD751" t="s">
        <v>1280</v>
      </c>
      <c r="DJ751" t="s">
        <v>1687</v>
      </c>
      <c r="DK751" t="s">
        <v>1281</v>
      </c>
      <c r="FJ751" t="s">
        <v>5789</v>
      </c>
      <c r="FQ751" t="s">
        <v>1282</v>
      </c>
      <c r="GL751" t="s">
        <v>1283</v>
      </c>
      <c r="GN751" t="s">
        <v>1284</v>
      </c>
      <c r="GO751" t="s">
        <v>1284</v>
      </c>
      <c r="GR751" t="s">
        <v>1285</v>
      </c>
      <c r="GU751" t="s">
        <v>1286</v>
      </c>
      <c r="GW751" t="s">
        <v>1286</v>
      </c>
      <c r="GX751" t="s">
        <v>1286</v>
      </c>
      <c r="GY751" t="s">
        <v>1286</v>
      </c>
      <c r="GZ751" t="s">
        <v>1286</v>
      </c>
      <c r="HA751" t="s">
        <v>1284</v>
      </c>
      <c r="HC751" t="s">
        <v>1284</v>
      </c>
      <c r="HD751" t="s">
        <v>1285</v>
      </c>
      <c r="HI751" t="s">
        <v>1287</v>
      </c>
      <c r="HR751" t="s">
        <v>1288</v>
      </c>
      <c r="HS751" s="41" t="s">
        <v>1688</v>
      </c>
      <c r="HT751" t="s">
        <v>1687</v>
      </c>
      <c r="HU751" t="s">
        <v>1687</v>
      </c>
      <c r="IX751" t="s">
        <v>1289</v>
      </c>
      <c r="JD751" t="s">
        <v>1689</v>
      </c>
      <c r="JJ751" t="s">
        <v>1290</v>
      </c>
      <c r="JK751" t="s">
        <v>1290</v>
      </c>
      <c r="JQ751" t="s">
        <v>1291</v>
      </c>
      <c r="JT751" t="s">
        <v>1690</v>
      </c>
      <c r="JV751" t="s">
        <v>1292</v>
      </c>
      <c r="JX751" t="s">
        <v>1293</v>
      </c>
      <c r="JY751" t="s">
        <v>1294</v>
      </c>
      <c r="JZ751" t="s">
        <v>1295</v>
      </c>
      <c r="KB751" t="s">
        <v>1296</v>
      </c>
      <c r="KU751" t="s">
        <v>1297</v>
      </c>
      <c r="KV751" t="s">
        <v>1297</v>
      </c>
      <c r="KX751" t="s">
        <v>1278</v>
      </c>
      <c r="KZ751" t="s">
        <v>1687</v>
      </c>
      <c r="LA751" t="s">
        <v>1298</v>
      </c>
      <c r="LB751" t="s">
        <v>1298</v>
      </c>
      <c r="LL751" t="s">
        <v>1299</v>
      </c>
      <c r="LQ751" t="s">
        <v>1691</v>
      </c>
      <c r="LS751" t="s">
        <v>1692</v>
      </c>
      <c r="LZ751" t="s">
        <v>1282</v>
      </c>
      <c r="MA751" t="s">
        <v>1300</v>
      </c>
      <c r="MN751" t="s">
        <v>1301</v>
      </c>
      <c r="NC751" t="s">
        <v>1302</v>
      </c>
      <c r="ND751" t="s">
        <v>1285</v>
      </c>
      <c r="NH751" t="s">
        <v>1278</v>
      </c>
      <c r="NL751" t="s">
        <v>1303</v>
      </c>
      <c r="OE751" t="s">
        <v>1693</v>
      </c>
      <c r="PM751" s="41" t="s">
        <v>1694</v>
      </c>
      <c r="PO751" s="41" t="s">
        <v>1695</v>
      </c>
      <c r="PP751" s="41" t="s">
        <v>1696</v>
      </c>
      <c r="PQ751" s="41" t="s">
        <v>1695</v>
      </c>
      <c r="PR751" s="41" t="s">
        <v>1695</v>
      </c>
      <c r="PS751" s="41" t="s">
        <v>1697</v>
      </c>
      <c r="PT751" s="41" t="s">
        <v>1698</v>
      </c>
      <c r="PU751" s="41" t="s">
        <v>1699</v>
      </c>
      <c r="PV751" s="41" t="s">
        <v>1700</v>
      </c>
      <c r="PW751" s="41" t="s">
        <v>1701</v>
      </c>
      <c r="QF751" s="41" t="s">
        <v>1702</v>
      </c>
      <c r="QG751" s="41" t="s">
        <v>1703</v>
      </c>
      <c r="QO751" t="s">
        <v>1304</v>
      </c>
      <c r="QP751" t="s">
        <v>1687</v>
      </c>
      <c r="QR751" t="s">
        <v>1278</v>
      </c>
      <c r="QS751" t="s">
        <v>1278</v>
      </c>
      <c r="QX751" t="s">
        <v>1282</v>
      </c>
      <c r="RN751" t="s">
        <v>1305</v>
      </c>
      <c r="RO751" t="s">
        <v>1306</v>
      </c>
      <c r="SA751" t="s">
        <v>1278</v>
      </c>
      <c r="SJ751" t="s">
        <v>5789</v>
      </c>
      <c r="SK751" t="s">
        <v>1307</v>
      </c>
      <c r="SL751" t="s">
        <v>1308</v>
      </c>
      <c r="SP751" t="s">
        <v>1285</v>
      </c>
      <c r="TA751" t="s">
        <v>1687</v>
      </c>
      <c r="TD751" t="s">
        <v>1687</v>
      </c>
      <c r="TG751" t="s">
        <v>1687</v>
      </c>
      <c r="TH751" t="s">
        <v>1309</v>
      </c>
      <c r="TQ751" t="s">
        <v>1704</v>
      </c>
      <c r="TY751" s="41" t="s">
        <v>1705</v>
      </c>
      <c r="UH751" s="41" t="s">
        <v>1705</v>
      </c>
      <c r="UM751" s="41" t="s">
        <v>1705</v>
      </c>
      <c r="UN751" s="41" t="s">
        <v>1705</v>
      </c>
      <c r="UO751" s="41" t="s">
        <v>1705</v>
      </c>
      <c r="WI751" t="s">
        <v>1278</v>
      </c>
      <c r="YB751" t="s">
        <v>1282</v>
      </c>
      <c r="YM751" t="s">
        <v>1310</v>
      </c>
      <c r="YU751" t="s">
        <v>1311</v>
      </c>
      <c r="ZN751" t="s">
        <v>1312</v>
      </c>
      <c r="ZX751" t="s">
        <v>1313</v>
      </c>
      <c r="ZZ751" t="s">
        <v>1706</v>
      </c>
      <c r="AAB751" t="s">
        <v>1689</v>
      </c>
      <c r="AAH751" t="s">
        <v>1314</v>
      </c>
      <c r="AAI751" t="s">
        <v>1315</v>
      </c>
      <c r="AAQ751" t="s">
        <v>1316</v>
      </c>
      <c r="AAR751" t="s">
        <v>1278</v>
      </c>
      <c r="AAS751" t="s">
        <v>1317</v>
      </c>
      <c r="AAT751" t="s">
        <v>1743</v>
      </c>
      <c r="AAW751" t="s">
        <v>1285</v>
      </c>
      <c r="ABE751" t="s">
        <v>1278</v>
      </c>
      <c r="ABG751" t="s">
        <v>1318</v>
      </c>
      <c r="ABN751" t="s">
        <v>1278</v>
      </c>
      <c r="ABR751" t="s">
        <v>1707</v>
      </c>
      <c r="ACD751" t="s">
        <v>1708</v>
      </c>
      <c r="ACG751" t="s">
        <v>1709</v>
      </c>
      <c r="ADG751" t="s">
        <v>1282</v>
      </c>
      <c r="ADP751" t="s">
        <v>1319</v>
      </c>
      <c r="ADR751" t="s">
        <v>1710</v>
      </c>
      <c r="AED751" t="s">
        <v>1320</v>
      </c>
      <c r="AET751" t="s">
        <v>1711</v>
      </c>
      <c r="AEV751" t="s">
        <v>1311</v>
      </c>
      <c r="AFA751" t="s">
        <v>1321</v>
      </c>
      <c r="AFI751" s="41" t="s">
        <v>1712</v>
      </c>
      <c r="AFR751" t="s">
        <v>1299</v>
      </c>
      <c r="AFS751" t="s">
        <v>1713</v>
      </c>
      <c r="AFZ751" t="s">
        <v>1322</v>
      </c>
      <c r="AGO751" t="s">
        <v>1323</v>
      </c>
      <c r="AGP751">
        <v>3</v>
      </c>
      <c r="AGQ751" t="s">
        <v>1324</v>
      </c>
      <c r="AGR751" t="s">
        <v>1324</v>
      </c>
      <c r="AGT751" t="s">
        <v>1324</v>
      </c>
      <c r="AHB751" t="s">
        <v>1325</v>
      </c>
      <c r="AHC751" t="s">
        <v>1326</v>
      </c>
      <c r="AHO751" t="s">
        <v>1689</v>
      </c>
      <c r="AHT751" t="b">
        <v>0</v>
      </c>
      <c r="AHX751" s="42">
        <v>0</v>
      </c>
      <c r="AIC751" s="41" t="s">
        <v>1714</v>
      </c>
      <c r="AIE751" t="s">
        <v>1327</v>
      </c>
      <c r="AIM751" t="s">
        <v>1715</v>
      </c>
      <c r="AIN751" t="s">
        <v>1716</v>
      </c>
      <c r="AJA751" t="s">
        <v>6021</v>
      </c>
      <c r="AJR751" t="s">
        <v>1328</v>
      </c>
      <c r="AKF751" t="s">
        <v>1317</v>
      </c>
      <c r="AKG751" t="s">
        <v>1329</v>
      </c>
      <c r="AKH751" t="s">
        <v>1330</v>
      </c>
      <c r="AKI751" t="s">
        <v>1285</v>
      </c>
      <c r="AKK751" t="s">
        <v>1331</v>
      </c>
      <c r="ALN751" s="41" t="s">
        <v>1717</v>
      </c>
      <c r="ALS751" t="s">
        <v>1332</v>
      </c>
      <c r="ALU751" t="s">
        <v>1333</v>
      </c>
      <c r="ALW751" t="s">
        <v>1718</v>
      </c>
      <c r="AMA751" t="s">
        <v>1334</v>
      </c>
      <c r="AMP751" s="41" t="s">
        <v>1719</v>
      </c>
      <c r="ANA751" t="s">
        <v>1335</v>
      </c>
      <c r="ANJ751" t="s">
        <v>1693</v>
      </c>
      <c r="ANV751" t="s">
        <v>1336</v>
      </c>
      <c r="AOF751" t="s">
        <v>1337</v>
      </c>
      <c r="AOJ751" s="41" t="s">
        <v>1720</v>
      </c>
      <c r="APG751" t="s">
        <v>1282</v>
      </c>
      <c r="APK751" t="s">
        <v>1285</v>
      </c>
      <c r="APL751" t="s">
        <v>1338</v>
      </c>
      <c r="APV751" t="s">
        <v>1328</v>
      </c>
      <c r="AQC751" t="s">
        <v>1339</v>
      </c>
      <c r="AQK751" t="s">
        <v>1687</v>
      </c>
      <c r="AQL751" t="s">
        <v>1340</v>
      </c>
      <c r="AQY751" t="s">
        <v>1341</v>
      </c>
      <c r="ARF751" t="s">
        <v>1285</v>
      </c>
      <c r="ARK751" t="s">
        <v>1342</v>
      </c>
      <c r="ARW751" t="s">
        <v>1721</v>
      </c>
      <c r="ARY751" t="s">
        <v>1343</v>
      </c>
      <c r="ASD751" t="s">
        <v>1344</v>
      </c>
      <c r="ASE751" t="s">
        <v>1722</v>
      </c>
      <c r="ASU751" t="s">
        <v>5789</v>
      </c>
      <c r="ATE751" t="s">
        <v>1345</v>
      </c>
      <c r="ATM751" t="s">
        <v>1346</v>
      </c>
      <c r="AUB751" t="s">
        <v>1347</v>
      </c>
      <c r="AUE751" t="s">
        <v>1723</v>
      </c>
      <c r="AUH751" s="41" t="s">
        <v>1724</v>
      </c>
      <c r="AUK751" s="41" t="s">
        <v>1725</v>
      </c>
      <c r="AUQ751" s="41" t="s">
        <v>1726</v>
      </c>
      <c r="AUW751" s="41" t="s">
        <v>1705</v>
      </c>
      <c r="AWA751" s="41" t="s">
        <v>1727</v>
      </c>
      <c r="AWE751">
        <v>100</v>
      </c>
      <c r="AWY751" t="s">
        <v>1278</v>
      </c>
      <c r="AWZ751" t="s">
        <v>1278</v>
      </c>
      <c r="AXA751" t="s">
        <v>1282</v>
      </c>
      <c r="AXU751" t="s">
        <v>1713</v>
      </c>
      <c r="AYO751" t="s">
        <v>1304</v>
      </c>
      <c r="AZI751" t="s">
        <v>1348</v>
      </c>
      <c r="AZM751" t="s">
        <v>1349</v>
      </c>
      <c r="BBM751" t="s">
        <v>1728</v>
      </c>
      <c r="BBY751" t="s">
        <v>1728</v>
      </c>
      <c r="BCD751" t="s">
        <v>1350</v>
      </c>
      <c r="BCE751" t="s">
        <v>1350</v>
      </c>
      <c r="BCF751" t="s">
        <v>1350</v>
      </c>
      <c r="BCG751" t="s">
        <v>1351</v>
      </c>
      <c r="BCH751" t="s">
        <v>1351</v>
      </c>
      <c r="BCI751" t="s">
        <v>1351</v>
      </c>
      <c r="BCP751" t="s">
        <v>1352</v>
      </c>
      <c r="BDH751" t="s">
        <v>1710</v>
      </c>
      <c r="BDI751" t="s">
        <v>1710</v>
      </c>
      <c r="BDJ751" t="s">
        <v>1729</v>
      </c>
      <c r="BEU751" t="s">
        <v>5789</v>
      </c>
      <c r="BGP751" t="s">
        <v>1728</v>
      </c>
      <c r="BIB751" t="s">
        <v>5789</v>
      </c>
      <c r="BIN751" s="41" t="s">
        <v>6022</v>
      </c>
    </row>
    <row r="752" spans="1:1015 1030:1600" ht="409.5">
      <c r="A752" t="s">
        <v>1744</v>
      </c>
      <c r="B752" t="s">
        <v>6023</v>
      </c>
      <c r="C752">
        <v>2625443</v>
      </c>
      <c r="D752" t="s">
        <v>1262</v>
      </c>
      <c r="E752" t="s">
        <v>54</v>
      </c>
      <c r="F752" t="s">
        <v>1263</v>
      </c>
      <c r="G752" t="s">
        <v>1264</v>
      </c>
      <c r="H752" t="s">
        <v>1265</v>
      </c>
      <c r="I752" t="s">
        <v>1266</v>
      </c>
      <c r="L752" t="s">
        <v>1749</v>
      </c>
      <c r="M752" t="s">
        <v>1267</v>
      </c>
      <c r="N752" t="s">
        <v>1267</v>
      </c>
      <c r="O752" t="s">
        <v>6024</v>
      </c>
      <c r="P752" t="s">
        <v>6025</v>
      </c>
      <c r="Q752" t="s">
        <v>5633</v>
      </c>
      <c r="R752" t="s">
        <v>6018</v>
      </c>
      <c r="S752" t="s">
        <v>6019</v>
      </c>
      <c r="T752">
        <v>0</v>
      </c>
      <c r="U752" t="s">
        <v>1268</v>
      </c>
      <c r="V752" t="s">
        <v>1269</v>
      </c>
      <c r="W752" t="s">
        <v>1270</v>
      </c>
      <c r="X752" t="s">
        <v>1354</v>
      </c>
      <c r="Y752" t="s">
        <v>1742</v>
      </c>
      <c r="Z752" s="41" t="s">
        <v>6026</v>
      </c>
      <c r="AB752" t="s">
        <v>1730</v>
      </c>
      <c r="AC752" t="s">
        <v>1272</v>
      </c>
      <c r="AD752" t="s">
        <v>1273</v>
      </c>
      <c r="AE752" t="s">
        <v>1274</v>
      </c>
      <c r="AF752" t="s">
        <v>1275</v>
      </c>
      <c r="AG752" t="s">
        <v>1276</v>
      </c>
      <c r="AH752" t="s">
        <v>1749</v>
      </c>
      <c r="AS752" t="s">
        <v>1745</v>
      </c>
      <c r="BJ752" t="s">
        <v>1684</v>
      </c>
      <c r="BK752" t="s">
        <v>1685</v>
      </c>
      <c r="BM752" t="s">
        <v>1686</v>
      </c>
      <c r="BN752" t="s">
        <v>1686</v>
      </c>
      <c r="BO752" t="s">
        <v>1686</v>
      </c>
      <c r="BP752" t="s">
        <v>1686</v>
      </c>
      <c r="BX752" t="s">
        <v>1277</v>
      </c>
      <c r="CA752" t="s">
        <v>1278</v>
      </c>
      <c r="CL752" t="s">
        <v>1279</v>
      </c>
      <c r="CM752" t="s">
        <v>1279</v>
      </c>
      <c r="CO752" t="s">
        <v>5789</v>
      </c>
      <c r="DC752" t="s">
        <v>1280</v>
      </c>
      <c r="DD752" t="s">
        <v>1280</v>
      </c>
      <c r="DJ752" t="s">
        <v>1687</v>
      </c>
      <c r="DK752" t="s">
        <v>1281</v>
      </c>
      <c r="FJ752" t="s">
        <v>5789</v>
      </c>
      <c r="FQ752" t="s">
        <v>1282</v>
      </c>
      <c r="GL752" t="s">
        <v>1283</v>
      </c>
      <c r="GN752" t="s">
        <v>1284</v>
      </c>
      <c r="GO752" t="s">
        <v>1284</v>
      </c>
      <c r="GR752" t="s">
        <v>1285</v>
      </c>
      <c r="GU752" t="s">
        <v>1286</v>
      </c>
      <c r="GW752" t="s">
        <v>1286</v>
      </c>
      <c r="GX752" t="s">
        <v>1286</v>
      </c>
      <c r="GY752" t="s">
        <v>1286</v>
      </c>
      <c r="GZ752" t="s">
        <v>1286</v>
      </c>
      <c r="HA752" t="s">
        <v>1284</v>
      </c>
      <c r="HC752" t="s">
        <v>1284</v>
      </c>
      <c r="HD752" t="s">
        <v>1285</v>
      </c>
      <c r="HI752" t="s">
        <v>1287</v>
      </c>
      <c r="HR752" t="s">
        <v>1288</v>
      </c>
      <c r="HS752" s="41" t="s">
        <v>1688</v>
      </c>
      <c r="HT752" t="s">
        <v>1687</v>
      </c>
      <c r="HU752" t="s">
        <v>1687</v>
      </c>
      <c r="IX752" t="s">
        <v>1289</v>
      </c>
      <c r="JD752" t="s">
        <v>1689</v>
      </c>
      <c r="JJ752" t="s">
        <v>1290</v>
      </c>
      <c r="JK752" t="s">
        <v>1290</v>
      </c>
      <c r="JQ752" t="s">
        <v>1291</v>
      </c>
      <c r="JT752" t="s">
        <v>1690</v>
      </c>
      <c r="JV752" t="s">
        <v>1292</v>
      </c>
      <c r="JX752" t="s">
        <v>1293</v>
      </c>
      <c r="JY752" t="s">
        <v>1294</v>
      </c>
      <c r="JZ752" t="s">
        <v>1295</v>
      </c>
      <c r="KB752" t="s">
        <v>1296</v>
      </c>
      <c r="KU752" t="s">
        <v>1297</v>
      </c>
      <c r="KV752" t="s">
        <v>1297</v>
      </c>
      <c r="KX752" t="s">
        <v>1278</v>
      </c>
      <c r="KZ752" t="s">
        <v>1687</v>
      </c>
      <c r="LA752" t="s">
        <v>1298</v>
      </c>
      <c r="LB752" t="s">
        <v>1298</v>
      </c>
      <c r="LL752" t="s">
        <v>1299</v>
      </c>
      <c r="LQ752" t="s">
        <v>1691</v>
      </c>
      <c r="LS752" t="s">
        <v>1692</v>
      </c>
      <c r="LZ752" t="s">
        <v>1282</v>
      </c>
      <c r="MA752" t="s">
        <v>1300</v>
      </c>
      <c r="MN752" t="s">
        <v>1301</v>
      </c>
      <c r="NC752" t="s">
        <v>1302</v>
      </c>
      <c r="ND752" t="s">
        <v>1285</v>
      </c>
      <c r="NH752" t="s">
        <v>1278</v>
      </c>
      <c r="NL752" t="s">
        <v>1303</v>
      </c>
      <c r="OE752" t="s">
        <v>1693</v>
      </c>
      <c r="PM752" s="41" t="s">
        <v>1694</v>
      </c>
      <c r="PO752" s="41" t="s">
        <v>1695</v>
      </c>
      <c r="PP752" s="41" t="s">
        <v>1696</v>
      </c>
      <c r="PQ752" s="41" t="s">
        <v>1695</v>
      </c>
      <c r="PR752" s="41" t="s">
        <v>1695</v>
      </c>
      <c r="PS752" s="41" t="s">
        <v>1697</v>
      </c>
      <c r="PT752" s="41" t="s">
        <v>1698</v>
      </c>
      <c r="PU752" s="41" t="s">
        <v>1699</v>
      </c>
      <c r="PV752" s="41" t="s">
        <v>1700</v>
      </c>
      <c r="PW752" s="41" t="s">
        <v>1701</v>
      </c>
      <c r="QF752" s="41" t="s">
        <v>1702</v>
      </c>
      <c r="QG752" s="41" t="s">
        <v>1703</v>
      </c>
      <c r="QO752" t="s">
        <v>1304</v>
      </c>
      <c r="QP752" t="s">
        <v>1687</v>
      </c>
      <c r="QR752" t="s">
        <v>1278</v>
      </c>
      <c r="QS752" t="s">
        <v>1278</v>
      </c>
      <c r="QX752" t="s">
        <v>1282</v>
      </c>
      <c r="RN752" t="s">
        <v>1305</v>
      </c>
      <c r="RO752" t="s">
        <v>1306</v>
      </c>
      <c r="SA752" t="s">
        <v>1278</v>
      </c>
      <c r="SJ752" t="s">
        <v>5789</v>
      </c>
      <c r="SK752" t="s">
        <v>1307</v>
      </c>
      <c r="SL752" t="s">
        <v>1308</v>
      </c>
      <c r="SP752" t="s">
        <v>1285</v>
      </c>
      <c r="TA752" t="s">
        <v>1687</v>
      </c>
      <c r="TD752" t="s">
        <v>1687</v>
      </c>
      <c r="TG752" t="s">
        <v>1687</v>
      </c>
      <c r="TH752" t="s">
        <v>1309</v>
      </c>
      <c r="TQ752" t="s">
        <v>1704</v>
      </c>
      <c r="TY752" s="41" t="s">
        <v>1705</v>
      </c>
      <c r="UH752" s="41" t="s">
        <v>1705</v>
      </c>
      <c r="UM752" s="41" t="s">
        <v>1705</v>
      </c>
      <c r="UN752" s="41" t="s">
        <v>1705</v>
      </c>
      <c r="UO752" s="41" t="s">
        <v>1705</v>
      </c>
      <c r="WI752" t="s">
        <v>1278</v>
      </c>
      <c r="YB752" t="s">
        <v>1282</v>
      </c>
      <c r="YM752" t="s">
        <v>1310</v>
      </c>
      <c r="YU752" t="s">
        <v>1311</v>
      </c>
      <c r="ZN752" t="s">
        <v>1312</v>
      </c>
      <c r="ZX752" t="s">
        <v>1313</v>
      </c>
      <c r="ZZ752" t="s">
        <v>1706</v>
      </c>
      <c r="AAB752" t="s">
        <v>1689</v>
      </c>
      <c r="AAH752" t="s">
        <v>1314</v>
      </c>
      <c r="AAI752" t="s">
        <v>1315</v>
      </c>
      <c r="AAQ752" t="s">
        <v>1316</v>
      </c>
      <c r="AAR752" t="s">
        <v>1278</v>
      </c>
      <c r="AAS752" t="s">
        <v>1317</v>
      </c>
      <c r="AAT752" t="s">
        <v>1743</v>
      </c>
      <c r="AAW752" t="s">
        <v>1285</v>
      </c>
      <c r="ABE752" t="s">
        <v>1278</v>
      </c>
      <c r="ABG752" t="s">
        <v>1318</v>
      </c>
      <c r="ABN752" t="s">
        <v>1278</v>
      </c>
      <c r="ABR752" t="s">
        <v>1707</v>
      </c>
      <c r="ACD752" t="s">
        <v>1708</v>
      </c>
      <c r="ACG752" t="s">
        <v>1709</v>
      </c>
      <c r="ADG752" t="s">
        <v>1282</v>
      </c>
      <c r="ADP752" t="s">
        <v>1319</v>
      </c>
      <c r="ADR752" t="s">
        <v>1710</v>
      </c>
      <c r="AED752" t="s">
        <v>1320</v>
      </c>
      <c r="AET752" t="s">
        <v>1711</v>
      </c>
      <c r="AEV752" t="s">
        <v>1311</v>
      </c>
      <c r="AFA752" t="s">
        <v>1321</v>
      </c>
      <c r="AFI752" s="41" t="s">
        <v>1712</v>
      </c>
      <c r="AFR752" t="s">
        <v>1299</v>
      </c>
      <c r="AFS752" t="s">
        <v>1713</v>
      </c>
      <c r="AFZ752" t="s">
        <v>1322</v>
      </c>
      <c r="AGO752" t="s">
        <v>1323</v>
      </c>
      <c r="AGP752">
        <v>3</v>
      </c>
      <c r="AGQ752" t="s">
        <v>1324</v>
      </c>
      <c r="AGR752" t="s">
        <v>1324</v>
      </c>
      <c r="AGT752" t="s">
        <v>1324</v>
      </c>
      <c r="AHB752" t="s">
        <v>1325</v>
      </c>
      <c r="AHC752" t="s">
        <v>1326</v>
      </c>
      <c r="AHO752" t="s">
        <v>1689</v>
      </c>
      <c r="AHT752" t="b">
        <v>0</v>
      </c>
      <c r="AHX752" s="42">
        <v>0</v>
      </c>
      <c r="AIC752" s="41" t="s">
        <v>1714</v>
      </c>
      <c r="AIE752" t="s">
        <v>1327</v>
      </c>
      <c r="AIM752" t="s">
        <v>1715</v>
      </c>
      <c r="AIN752" t="s">
        <v>1716</v>
      </c>
      <c r="AJA752" t="s">
        <v>6027</v>
      </c>
      <c r="AJR752" t="s">
        <v>1328</v>
      </c>
      <c r="AKF752" t="s">
        <v>1317</v>
      </c>
      <c r="AKG752" t="s">
        <v>1329</v>
      </c>
      <c r="AKH752" t="s">
        <v>1330</v>
      </c>
      <c r="AKI752" t="s">
        <v>1285</v>
      </c>
      <c r="AKK752" t="s">
        <v>1331</v>
      </c>
      <c r="ALN752" s="41" t="s">
        <v>1717</v>
      </c>
      <c r="ALS752" t="s">
        <v>1332</v>
      </c>
      <c r="ALU752" t="s">
        <v>1333</v>
      </c>
      <c r="ALW752" t="s">
        <v>1718</v>
      </c>
      <c r="AMA752" t="s">
        <v>1334</v>
      </c>
      <c r="AMP752" s="41" t="s">
        <v>1719</v>
      </c>
      <c r="ANA752" t="s">
        <v>1335</v>
      </c>
      <c r="ANJ752" t="s">
        <v>1693</v>
      </c>
      <c r="ANV752" t="s">
        <v>1336</v>
      </c>
      <c r="AOF752" t="s">
        <v>1337</v>
      </c>
      <c r="AOJ752" s="41" t="s">
        <v>1720</v>
      </c>
      <c r="APG752" t="s">
        <v>1282</v>
      </c>
      <c r="APK752" t="s">
        <v>1285</v>
      </c>
      <c r="APL752" t="s">
        <v>1338</v>
      </c>
      <c r="APV752" t="s">
        <v>1328</v>
      </c>
      <c r="AQC752" t="s">
        <v>1339</v>
      </c>
      <c r="AQK752" t="s">
        <v>1687</v>
      </c>
      <c r="AQL752" t="s">
        <v>1340</v>
      </c>
      <c r="AQY752" t="s">
        <v>1341</v>
      </c>
      <c r="ARF752" t="s">
        <v>1285</v>
      </c>
      <c r="ARK752" t="s">
        <v>1342</v>
      </c>
      <c r="ARW752" t="s">
        <v>1721</v>
      </c>
      <c r="ARY752" t="s">
        <v>1343</v>
      </c>
      <c r="ASD752" t="s">
        <v>1344</v>
      </c>
      <c r="ASE752" t="s">
        <v>1722</v>
      </c>
      <c r="ASU752" t="s">
        <v>5789</v>
      </c>
      <c r="ATE752" t="s">
        <v>1345</v>
      </c>
      <c r="ATM752" t="s">
        <v>1346</v>
      </c>
      <c r="AUB752" t="s">
        <v>1347</v>
      </c>
      <c r="AUE752" t="s">
        <v>1723</v>
      </c>
      <c r="AUH752" s="41" t="s">
        <v>1724</v>
      </c>
      <c r="AUK752" s="41" t="s">
        <v>1725</v>
      </c>
      <c r="AUQ752" s="41" t="s">
        <v>1726</v>
      </c>
      <c r="AUW752" s="41" t="s">
        <v>1705</v>
      </c>
      <c r="AWA752" s="41" t="s">
        <v>1727</v>
      </c>
      <c r="AWE752">
        <v>100</v>
      </c>
      <c r="AWY752" t="s">
        <v>1278</v>
      </c>
      <c r="AWZ752" t="s">
        <v>1278</v>
      </c>
      <c r="AXA752" t="s">
        <v>1282</v>
      </c>
      <c r="AXU752" t="s">
        <v>1713</v>
      </c>
      <c r="AYO752" t="s">
        <v>1304</v>
      </c>
      <c r="AZI752" t="s">
        <v>1348</v>
      </c>
      <c r="AZM752" t="s">
        <v>1349</v>
      </c>
      <c r="BBM752" t="s">
        <v>1728</v>
      </c>
      <c r="BBY752" t="s">
        <v>1728</v>
      </c>
      <c r="BCD752" t="s">
        <v>1350</v>
      </c>
      <c r="BCE752" t="s">
        <v>1350</v>
      </c>
      <c r="BCF752" t="s">
        <v>1350</v>
      </c>
      <c r="BCG752" t="s">
        <v>1351</v>
      </c>
      <c r="BCH752" t="s">
        <v>1351</v>
      </c>
      <c r="BCI752" t="s">
        <v>1351</v>
      </c>
      <c r="BCP752" t="s">
        <v>1352</v>
      </c>
      <c r="BDH752" t="s">
        <v>1710</v>
      </c>
      <c r="BDI752" t="s">
        <v>1710</v>
      </c>
      <c r="BDJ752" t="s">
        <v>1729</v>
      </c>
      <c r="BEU752" t="s">
        <v>5789</v>
      </c>
      <c r="BGP752" t="s">
        <v>1728</v>
      </c>
      <c r="BIB752" t="s">
        <v>5789</v>
      </c>
      <c r="BIN752" s="41" t="s">
        <v>6028</v>
      </c>
    </row>
    <row r="753" spans="1:1015 1030:1600" ht="409.5">
      <c r="A753" t="s">
        <v>1744</v>
      </c>
      <c r="B753" t="s">
        <v>6029</v>
      </c>
      <c r="C753">
        <v>2625381</v>
      </c>
      <c r="D753" t="s">
        <v>1262</v>
      </c>
      <c r="E753" t="s">
        <v>54</v>
      </c>
      <c r="F753" t="s">
        <v>1263</v>
      </c>
      <c r="G753" t="s">
        <v>1264</v>
      </c>
      <c r="H753" t="s">
        <v>1265</v>
      </c>
      <c r="I753" t="s">
        <v>1266</v>
      </c>
      <c r="L753" t="s">
        <v>1749</v>
      </c>
      <c r="M753" t="s">
        <v>1267</v>
      </c>
      <c r="N753" t="s">
        <v>1267</v>
      </c>
      <c r="O753" t="s">
        <v>6030</v>
      </c>
      <c r="P753" t="s">
        <v>6031</v>
      </c>
      <c r="Q753" t="s">
        <v>5633</v>
      </c>
      <c r="R753" t="s">
        <v>6031</v>
      </c>
      <c r="S753" t="s">
        <v>6019</v>
      </c>
      <c r="T753">
        <v>0</v>
      </c>
      <c r="U753" t="s">
        <v>1268</v>
      </c>
      <c r="V753" t="s">
        <v>1269</v>
      </c>
      <c r="W753" t="s">
        <v>1270</v>
      </c>
      <c r="X753" t="s">
        <v>1354</v>
      </c>
      <c r="Y753" t="s">
        <v>1742</v>
      </c>
      <c r="Z753" s="41" t="s">
        <v>6032</v>
      </c>
      <c r="AB753" t="s">
        <v>1730</v>
      </c>
      <c r="AC753" t="s">
        <v>1272</v>
      </c>
      <c r="AD753" t="s">
        <v>1273</v>
      </c>
      <c r="AE753" t="s">
        <v>1274</v>
      </c>
      <c r="AF753" t="s">
        <v>1275</v>
      </c>
      <c r="AG753" t="s">
        <v>1276</v>
      </c>
      <c r="AH753" t="s">
        <v>1749</v>
      </c>
      <c r="AS753" t="s">
        <v>1745</v>
      </c>
      <c r="BJ753" t="s">
        <v>1684</v>
      </c>
      <c r="BK753" t="s">
        <v>1685</v>
      </c>
      <c r="BM753" t="s">
        <v>1686</v>
      </c>
      <c r="BN753" t="s">
        <v>1686</v>
      </c>
      <c r="BO753" t="s">
        <v>1686</v>
      </c>
      <c r="BP753" t="s">
        <v>1686</v>
      </c>
      <c r="BX753" t="s">
        <v>1277</v>
      </c>
      <c r="CA753" t="s">
        <v>1278</v>
      </c>
      <c r="CL753" t="s">
        <v>1279</v>
      </c>
      <c r="CM753" t="s">
        <v>1279</v>
      </c>
      <c r="CO753" t="s">
        <v>5789</v>
      </c>
      <c r="DC753" t="s">
        <v>1280</v>
      </c>
      <c r="DD753" t="s">
        <v>1280</v>
      </c>
      <c r="DJ753" t="s">
        <v>1687</v>
      </c>
      <c r="DK753" t="s">
        <v>1281</v>
      </c>
      <c r="FJ753" t="s">
        <v>5789</v>
      </c>
      <c r="FQ753" t="s">
        <v>1282</v>
      </c>
      <c r="GL753" t="s">
        <v>1283</v>
      </c>
      <c r="GN753" t="s">
        <v>1284</v>
      </c>
      <c r="GO753" t="s">
        <v>1284</v>
      </c>
      <c r="GR753" t="s">
        <v>1285</v>
      </c>
      <c r="GU753" t="s">
        <v>1286</v>
      </c>
      <c r="GW753" t="s">
        <v>1286</v>
      </c>
      <c r="GX753" t="s">
        <v>1286</v>
      </c>
      <c r="GY753" t="s">
        <v>1286</v>
      </c>
      <c r="GZ753" t="s">
        <v>1286</v>
      </c>
      <c r="HA753" t="s">
        <v>1284</v>
      </c>
      <c r="HC753" t="s">
        <v>1284</v>
      </c>
      <c r="HD753" t="s">
        <v>1285</v>
      </c>
      <c r="HI753" t="s">
        <v>1287</v>
      </c>
      <c r="HR753" t="s">
        <v>1288</v>
      </c>
      <c r="HS753" s="41" t="s">
        <v>1688</v>
      </c>
      <c r="HT753" t="s">
        <v>1687</v>
      </c>
      <c r="HU753" t="s">
        <v>1687</v>
      </c>
      <c r="IX753" t="s">
        <v>1289</v>
      </c>
      <c r="JD753" t="s">
        <v>1689</v>
      </c>
      <c r="JJ753" t="s">
        <v>1290</v>
      </c>
      <c r="JK753" t="s">
        <v>1290</v>
      </c>
      <c r="JQ753" t="s">
        <v>1291</v>
      </c>
      <c r="JT753" t="s">
        <v>1690</v>
      </c>
      <c r="JV753" t="s">
        <v>1292</v>
      </c>
      <c r="JX753" t="s">
        <v>1293</v>
      </c>
      <c r="JY753" t="s">
        <v>1294</v>
      </c>
      <c r="JZ753" t="s">
        <v>1295</v>
      </c>
      <c r="KB753" t="s">
        <v>1296</v>
      </c>
      <c r="KU753" t="s">
        <v>1297</v>
      </c>
      <c r="KV753" t="s">
        <v>1297</v>
      </c>
      <c r="KX753" t="s">
        <v>1278</v>
      </c>
      <c r="KZ753" t="s">
        <v>1687</v>
      </c>
      <c r="LA753" t="s">
        <v>1298</v>
      </c>
      <c r="LB753" t="s">
        <v>1298</v>
      </c>
      <c r="LL753" t="s">
        <v>1299</v>
      </c>
      <c r="LQ753" t="s">
        <v>1691</v>
      </c>
      <c r="LS753" t="s">
        <v>1692</v>
      </c>
      <c r="LZ753" t="s">
        <v>1282</v>
      </c>
      <c r="MA753" t="s">
        <v>1300</v>
      </c>
      <c r="MN753" t="s">
        <v>1301</v>
      </c>
      <c r="NC753" t="s">
        <v>1302</v>
      </c>
      <c r="ND753" t="s">
        <v>1285</v>
      </c>
      <c r="NH753" t="s">
        <v>1278</v>
      </c>
      <c r="NL753" t="s">
        <v>1303</v>
      </c>
      <c r="OE753" t="s">
        <v>1693</v>
      </c>
      <c r="PM753" s="41" t="s">
        <v>1694</v>
      </c>
      <c r="PO753" s="41" t="s">
        <v>1695</v>
      </c>
      <c r="PP753" s="41" t="s">
        <v>1696</v>
      </c>
      <c r="PQ753" s="41" t="s">
        <v>1695</v>
      </c>
      <c r="PR753" s="41" t="s">
        <v>1695</v>
      </c>
      <c r="PS753" s="41" t="s">
        <v>1697</v>
      </c>
      <c r="PT753" s="41" t="s">
        <v>1698</v>
      </c>
      <c r="PU753" s="41" t="s">
        <v>1699</v>
      </c>
      <c r="PV753" s="41" t="s">
        <v>1700</v>
      </c>
      <c r="PW753" s="41" t="s">
        <v>1701</v>
      </c>
      <c r="QF753" s="41" t="s">
        <v>1702</v>
      </c>
      <c r="QG753" s="41" t="s">
        <v>1703</v>
      </c>
      <c r="QO753" t="s">
        <v>1304</v>
      </c>
      <c r="QP753" t="s">
        <v>1687</v>
      </c>
      <c r="QR753" t="s">
        <v>1278</v>
      </c>
      <c r="QS753" t="s">
        <v>1278</v>
      </c>
      <c r="QX753" t="s">
        <v>1282</v>
      </c>
      <c r="RN753" t="s">
        <v>1305</v>
      </c>
      <c r="RO753" t="s">
        <v>1306</v>
      </c>
      <c r="SA753" t="s">
        <v>1278</v>
      </c>
      <c r="SJ753" t="s">
        <v>5789</v>
      </c>
      <c r="SK753" t="s">
        <v>1307</v>
      </c>
      <c r="SL753" t="s">
        <v>1308</v>
      </c>
      <c r="SP753" t="s">
        <v>1285</v>
      </c>
      <c r="TA753" t="s">
        <v>1687</v>
      </c>
      <c r="TD753" t="s">
        <v>1687</v>
      </c>
      <c r="TG753" t="s">
        <v>1687</v>
      </c>
      <c r="TH753" t="s">
        <v>1309</v>
      </c>
      <c r="TQ753" t="s">
        <v>1704</v>
      </c>
      <c r="TY753" s="41" t="s">
        <v>1705</v>
      </c>
      <c r="UH753" s="41" t="s">
        <v>1705</v>
      </c>
      <c r="UM753" s="41" t="s">
        <v>1705</v>
      </c>
      <c r="UN753" s="41" t="s">
        <v>1705</v>
      </c>
      <c r="UO753" s="41" t="s">
        <v>1705</v>
      </c>
      <c r="WI753" t="s">
        <v>1278</v>
      </c>
      <c r="YB753" t="s">
        <v>1282</v>
      </c>
      <c r="YM753" t="s">
        <v>1310</v>
      </c>
      <c r="YU753" t="s">
        <v>1311</v>
      </c>
      <c r="ZN753" t="s">
        <v>1312</v>
      </c>
      <c r="ZX753" t="s">
        <v>1313</v>
      </c>
      <c r="ZZ753" t="s">
        <v>1706</v>
      </c>
      <c r="AAB753" t="s">
        <v>1689</v>
      </c>
      <c r="AAH753" t="s">
        <v>1314</v>
      </c>
      <c r="AAI753" t="s">
        <v>1315</v>
      </c>
      <c r="AAQ753" t="s">
        <v>1316</v>
      </c>
      <c r="AAR753" t="s">
        <v>1278</v>
      </c>
      <c r="AAS753" t="s">
        <v>1317</v>
      </c>
      <c r="AAT753" t="s">
        <v>1743</v>
      </c>
      <c r="AAW753" t="s">
        <v>1285</v>
      </c>
      <c r="ABE753" t="s">
        <v>1278</v>
      </c>
      <c r="ABG753" t="s">
        <v>1318</v>
      </c>
      <c r="ABN753" t="s">
        <v>1278</v>
      </c>
      <c r="ABR753" t="s">
        <v>1707</v>
      </c>
      <c r="ACD753" t="s">
        <v>1708</v>
      </c>
      <c r="ACG753" t="s">
        <v>1709</v>
      </c>
      <c r="ADG753" t="s">
        <v>1282</v>
      </c>
      <c r="ADP753" t="s">
        <v>1319</v>
      </c>
      <c r="ADR753" t="s">
        <v>1710</v>
      </c>
      <c r="AED753" t="s">
        <v>1320</v>
      </c>
      <c r="AET753" t="s">
        <v>1711</v>
      </c>
      <c r="AEV753" t="s">
        <v>1311</v>
      </c>
      <c r="AFA753" t="s">
        <v>1321</v>
      </c>
      <c r="AFI753" s="41" t="s">
        <v>1712</v>
      </c>
      <c r="AFR753" t="s">
        <v>1299</v>
      </c>
      <c r="AFS753" t="s">
        <v>1713</v>
      </c>
      <c r="AFZ753" t="s">
        <v>1322</v>
      </c>
      <c r="AGO753" t="s">
        <v>1323</v>
      </c>
      <c r="AGP753">
        <v>3</v>
      </c>
      <c r="AGQ753" t="s">
        <v>1324</v>
      </c>
      <c r="AGR753" t="s">
        <v>1324</v>
      </c>
      <c r="AGT753" t="s">
        <v>1324</v>
      </c>
      <c r="AHB753" t="s">
        <v>1325</v>
      </c>
      <c r="AHC753" t="s">
        <v>1326</v>
      </c>
      <c r="AHO753" t="s">
        <v>1689</v>
      </c>
      <c r="AHT753" t="b">
        <v>0</v>
      </c>
      <c r="AHX753" s="42">
        <v>0</v>
      </c>
      <c r="AIC753" s="41" t="s">
        <v>1714</v>
      </c>
      <c r="AIE753" t="s">
        <v>1327</v>
      </c>
      <c r="AIM753" t="s">
        <v>1715</v>
      </c>
      <c r="AIN753" t="s">
        <v>1716</v>
      </c>
      <c r="AJA753" t="s">
        <v>6033</v>
      </c>
      <c r="AJR753" t="s">
        <v>1328</v>
      </c>
      <c r="AKF753" t="s">
        <v>1317</v>
      </c>
      <c r="AKG753" t="s">
        <v>1329</v>
      </c>
      <c r="AKH753" t="s">
        <v>1330</v>
      </c>
      <c r="AKI753" t="s">
        <v>1285</v>
      </c>
      <c r="AKK753" t="s">
        <v>1331</v>
      </c>
      <c r="ALN753" s="41" t="s">
        <v>1717</v>
      </c>
      <c r="ALS753" t="s">
        <v>1332</v>
      </c>
      <c r="ALU753" t="s">
        <v>1333</v>
      </c>
      <c r="ALW753" t="s">
        <v>1718</v>
      </c>
      <c r="AMA753" t="s">
        <v>1334</v>
      </c>
      <c r="AMP753" s="41" t="s">
        <v>1719</v>
      </c>
      <c r="ANA753" t="s">
        <v>1335</v>
      </c>
      <c r="ANJ753" t="s">
        <v>1693</v>
      </c>
      <c r="ANV753" t="s">
        <v>1336</v>
      </c>
      <c r="AOF753" t="s">
        <v>1337</v>
      </c>
      <c r="AOJ753" s="41" t="s">
        <v>1720</v>
      </c>
      <c r="APG753" t="s">
        <v>1282</v>
      </c>
      <c r="APK753" t="s">
        <v>1285</v>
      </c>
      <c r="APL753" t="s">
        <v>1338</v>
      </c>
      <c r="APV753" t="s">
        <v>1328</v>
      </c>
      <c r="AQC753" t="s">
        <v>1339</v>
      </c>
      <c r="AQK753" t="s">
        <v>1687</v>
      </c>
      <c r="AQL753" t="s">
        <v>1340</v>
      </c>
      <c r="AQY753" t="s">
        <v>1341</v>
      </c>
      <c r="ARF753" t="s">
        <v>1285</v>
      </c>
      <c r="ARK753" t="s">
        <v>1342</v>
      </c>
      <c r="ARW753" t="s">
        <v>1721</v>
      </c>
      <c r="ARY753" t="s">
        <v>1343</v>
      </c>
      <c r="ASD753" t="s">
        <v>1344</v>
      </c>
      <c r="ASE753" t="s">
        <v>1722</v>
      </c>
      <c r="ASU753" t="s">
        <v>5789</v>
      </c>
      <c r="ATE753" t="s">
        <v>1345</v>
      </c>
      <c r="ATM753" t="s">
        <v>1346</v>
      </c>
      <c r="AUB753" t="s">
        <v>1347</v>
      </c>
      <c r="AUE753" t="s">
        <v>1723</v>
      </c>
      <c r="AUH753" s="41" t="s">
        <v>1724</v>
      </c>
      <c r="AUK753" s="41" t="s">
        <v>1725</v>
      </c>
      <c r="AUQ753" s="41" t="s">
        <v>1726</v>
      </c>
      <c r="AUW753" s="41" t="s">
        <v>1705</v>
      </c>
      <c r="AWA753" s="41" t="s">
        <v>1727</v>
      </c>
      <c r="AWE753">
        <v>100</v>
      </c>
      <c r="AWY753" t="s">
        <v>1278</v>
      </c>
      <c r="AWZ753" t="s">
        <v>1278</v>
      </c>
      <c r="AXA753" t="s">
        <v>1282</v>
      </c>
      <c r="AXU753" t="s">
        <v>1713</v>
      </c>
      <c r="AYO753" t="s">
        <v>1304</v>
      </c>
      <c r="AZI753" t="s">
        <v>1348</v>
      </c>
      <c r="AZM753" t="s">
        <v>1349</v>
      </c>
      <c r="BBM753" t="s">
        <v>1728</v>
      </c>
      <c r="BBY753" t="s">
        <v>1728</v>
      </c>
      <c r="BCD753" t="s">
        <v>1350</v>
      </c>
      <c r="BCE753" t="s">
        <v>1350</v>
      </c>
      <c r="BCF753" t="s">
        <v>1350</v>
      </c>
      <c r="BCG753" t="s">
        <v>1351</v>
      </c>
      <c r="BCH753" t="s">
        <v>1351</v>
      </c>
      <c r="BCI753" t="s">
        <v>1351</v>
      </c>
      <c r="BCP753" t="s">
        <v>1352</v>
      </c>
      <c r="BDH753" t="s">
        <v>1710</v>
      </c>
      <c r="BDI753" t="s">
        <v>1710</v>
      </c>
      <c r="BDJ753" t="s">
        <v>1729</v>
      </c>
      <c r="BEU753" t="s">
        <v>5789</v>
      </c>
      <c r="BGP753" t="s">
        <v>1728</v>
      </c>
      <c r="BIB753" t="s">
        <v>5789</v>
      </c>
      <c r="BIN753" s="41" t="s">
        <v>6034</v>
      </c>
    </row>
    <row r="754" spans="1:1015 1030:1600" ht="409.5">
      <c r="A754" t="s">
        <v>1744</v>
      </c>
      <c r="B754" t="s">
        <v>6035</v>
      </c>
      <c r="C754">
        <v>2625531</v>
      </c>
      <c r="D754" t="s">
        <v>1262</v>
      </c>
      <c r="E754" t="s">
        <v>54</v>
      </c>
      <c r="F754" t="s">
        <v>1263</v>
      </c>
      <c r="G754" t="s">
        <v>1264</v>
      </c>
      <c r="H754" t="s">
        <v>1265</v>
      </c>
      <c r="I754" t="s">
        <v>1266</v>
      </c>
      <c r="L754" t="s">
        <v>1749</v>
      </c>
      <c r="M754" t="s">
        <v>1267</v>
      </c>
      <c r="N754" t="s">
        <v>1267</v>
      </c>
      <c r="O754" t="s">
        <v>6036</v>
      </c>
      <c r="P754" t="s">
        <v>6037</v>
      </c>
      <c r="Q754" t="s">
        <v>5633</v>
      </c>
      <c r="R754" t="s">
        <v>6037</v>
      </c>
      <c r="S754" t="s">
        <v>6019</v>
      </c>
      <c r="T754">
        <v>0</v>
      </c>
      <c r="U754" t="s">
        <v>1268</v>
      </c>
      <c r="V754" t="s">
        <v>1269</v>
      </c>
      <c r="W754" t="s">
        <v>1270</v>
      </c>
      <c r="X754" t="s">
        <v>1354</v>
      </c>
      <c r="Y754" t="s">
        <v>1742</v>
      </c>
      <c r="Z754" s="41" t="s">
        <v>6038</v>
      </c>
      <c r="AB754" t="s">
        <v>1730</v>
      </c>
      <c r="AC754" t="s">
        <v>1272</v>
      </c>
      <c r="AD754" t="s">
        <v>1273</v>
      </c>
      <c r="AE754" t="s">
        <v>1274</v>
      </c>
      <c r="AF754" t="s">
        <v>1275</v>
      </c>
      <c r="AG754" t="s">
        <v>1276</v>
      </c>
      <c r="AH754" t="s">
        <v>1749</v>
      </c>
      <c r="AS754" t="s">
        <v>1745</v>
      </c>
      <c r="BJ754" t="s">
        <v>1684</v>
      </c>
      <c r="BK754" t="s">
        <v>1685</v>
      </c>
      <c r="BM754" t="s">
        <v>1686</v>
      </c>
      <c r="BN754" t="s">
        <v>1686</v>
      </c>
      <c r="BO754" t="s">
        <v>1686</v>
      </c>
      <c r="BP754" t="s">
        <v>1686</v>
      </c>
      <c r="BX754" t="s">
        <v>1277</v>
      </c>
      <c r="CA754" t="s">
        <v>1278</v>
      </c>
      <c r="CL754" t="s">
        <v>1279</v>
      </c>
      <c r="CM754" t="s">
        <v>1279</v>
      </c>
      <c r="CO754" t="s">
        <v>5789</v>
      </c>
      <c r="DC754" t="s">
        <v>1280</v>
      </c>
      <c r="DD754" t="s">
        <v>1280</v>
      </c>
      <c r="DJ754" t="s">
        <v>1687</v>
      </c>
      <c r="DK754" t="s">
        <v>1281</v>
      </c>
      <c r="FJ754" t="s">
        <v>5789</v>
      </c>
      <c r="FQ754" t="s">
        <v>1282</v>
      </c>
      <c r="GL754" t="s">
        <v>1283</v>
      </c>
      <c r="GN754" t="s">
        <v>1284</v>
      </c>
      <c r="GO754" t="s">
        <v>1284</v>
      </c>
      <c r="GR754" t="s">
        <v>1285</v>
      </c>
      <c r="GU754" t="s">
        <v>1286</v>
      </c>
      <c r="GW754" t="s">
        <v>1286</v>
      </c>
      <c r="GX754" t="s">
        <v>1286</v>
      </c>
      <c r="GY754" t="s">
        <v>1286</v>
      </c>
      <c r="GZ754" t="s">
        <v>1286</v>
      </c>
      <c r="HA754" t="s">
        <v>1284</v>
      </c>
      <c r="HC754" t="s">
        <v>1284</v>
      </c>
      <c r="HD754" t="s">
        <v>1285</v>
      </c>
      <c r="HI754" t="s">
        <v>1287</v>
      </c>
      <c r="HR754" t="s">
        <v>1288</v>
      </c>
      <c r="HS754" s="41" t="s">
        <v>1688</v>
      </c>
      <c r="HT754" t="s">
        <v>1687</v>
      </c>
      <c r="HU754" t="s">
        <v>1687</v>
      </c>
      <c r="IX754" t="s">
        <v>1289</v>
      </c>
      <c r="JD754" t="s">
        <v>1689</v>
      </c>
      <c r="JJ754" t="s">
        <v>1290</v>
      </c>
      <c r="JK754" t="s">
        <v>1290</v>
      </c>
      <c r="JQ754" t="s">
        <v>1291</v>
      </c>
      <c r="JT754" t="s">
        <v>1690</v>
      </c>
      <c r="JV754" t="s">
        <v>1292</v>
      </c>
      <c r="JX754" t="s">
        <v>1293</v>
      </c>
      <c r="JY754" t="s">
        <v>1294</v>
      </c>
      <c r="JZ754" t="s">
        <v>1295</v>
      </c>
      <c r="KB754" t="s">
        <v>1296</v>
      </c>
      <c r="KU754" t="s">
        <v>1297</v>
      </c>
      <c r="KV754" t="s">
        <v>1297</v>
      </c>
      <c r="KX754" t="s">
        <v>1278</v>
      </c>
      <c r="KZ754" t="s">
        <v>1687</v>
      </c>
      <c r="LA754" t="s">
        <v>1298</v>
      </c>
      <c r="LB754" t="s">
        <v>1298</v>
      </c>
      <c r="LL754" t="s">
        <v>1299</v>
      </c>
      <c r="LQ754" t="s">
        <v>1691</v>
      </c>
      <c r="LS754" t="s">
        <v>1692</v>
      </c>
      <c r="LZ754" t="s">
        <v>1282</v>
      </c>
      <c r="MA754" t="s">
        <v>1300</v>
      </c>
      <c r="MN754" t="s">
        <v>1301</v>
      </c>
      <c r="NC754" t="s">
        <v>1302</v>
      </c>
      <c r="ND754" t="s">
        <v>1285</v>
      </c>
      <c r="NH754" t="s">
        <v>1278</v>
      </c>
      <c r="NL754" t="s">
        <v>1303</v>
      </c>
      <c r="OE754" t="s">
        <v>1693</v>
      </c>
      <c r="PM754" s="41" t="s">
        <v>1694</v>
      </c>
      <c r="PO754" s="41" t="s">
        <v>1695</v>
      </c>
      <c r="PP754" s="41" t="s">
        <v>1696</v>
      </c>
      <c r="PQ754" s="41" t="s">
        <v>1695</v>
      </c>
      <c r="PR754" s="41" t="s">
        <v>1695</v>
      </c>
      <c r="PS754" s="41" t="s">
        <v>1697</v>
      </c>
      <c r="PT754" s="41" t="s">
        <v>1698</v>
      </c>
      <c r="PU754" s="41" t="s">
        <v>1699</v>
      </c>
      <c r="PV754" s="41" t="s">
        <v>1700</v>
      </c>
      <c r="PW754" s="41" t="s">
        <v>1701</v>
      </c>
      <c r="QF754" s="41" t="s">
        <v>1702</v>
      </c>
      <c r="QG754" s="41" t="s">
        <v>1703</v>
      </c>
      <c r="QO754" t="s">
        <v>1304</v>
      </c>
      <c r="QP754" t="s">
        <v>1687</v>
      </c>
      <c r="QR754" t="s">
        <v>1278</v>
      </c>
      <c r="QS754" t="s">
        <v>1278</v>
      </c>
      <c r="QX754" t="s">
        <v>1282</v>
      </c>
      <c r="RN754" t="s">
        <v>1305</v>
      </c>
      <c r="RO754" t="s">
        <v>1306</v>
      </c>
      <c r="SA754" t="s">
        <v>1278</v>
      </c>
      <c r="SJ754" t="s">
        <v>5789</v>
      </c>
      <c r="SK754" t="s">
        <v>1307</v>
      </c>
      <c r="SL754" t="s">
        <v>1308</v>
      </c>
      <c r="SP754" t="s">
        <v>1285</v>
      </c>
      <c r="TA754" t="s">
        <v>1687</v>
      </c>
      <c r="TD754" t="s">
        <v>1687</v>
      </c>
      <c r="TG754" t="s">
        <v>1687</v>
      </c>
      <c r="TH754" t="s">
        <v>1309</v>
      </c>
      <c r="TQ754" t="s">
        <v>1704</v>
      </c>
      <c r="TY754" s="41" t="s">
        <v>1705</v>
      </c>
      <c r="UH754" s="41" t="s">
        <v>1705</v>
      </c>
      <c r="UM754" s="41" t="s">
        <v>1705</v>
      </c>
      <c r="UN754" s="41" t="s">
        <v>1705</v>
      </c>
      <c r="UO754" s="41" t="s">
        <v>1705</v>
      </c>
      <c r="WI754" t="s">
        <v>1278</v>
      </c>
      <c r="YB754" t="s">
        <v>1282</v>
      </c>
      <c r="YM754" t="s">
        <v>1310</v>
      </c>
      <c r="YU754" t="s">
        <v>1311</v>
      </c>
      <c r="ZN754" t="s">
        <v>1312</v>
      </c>
      <c r="ZX754" t="s">
        <v>1313</v>
      </c>
      <c r="ZZ754" t="s">
        <v>1706</v>
      </c>
      <c r="AAB754" t="s">
        <v>1689</v>
      </c>
      <c r="AAH754" t="s">
        <v>1314</v>
      </c>
      <c r="AAI754" t="s">
        <v>1315</v>
      </c>
      <c r="AAQ754" t="s">
        <v>1316</v>
      </c>
      <c r="AAR754" t="s">
        <v>1278</v>
      </c>
      <c r="AAS754" t="s">
        <v>1317</v>
      </c>
      <c r="AAT754" t="s">
        <v>1743</v>
      </c>
      <c r="AAW754" t="s">
        <v>1285</v>
      </c>
      <c r="ABE754" t="s">
        <v>1278</v>
      </c>
      <c r="ABG754" t="s">
        <v>1318</v>
      </c>
      <c r="ABN754" t="s">
        <v>1278</v>
      </c>
      <c r="ABR754" t="s">
        <v>1707</v>
      </c>
      <c r="ACD754" t="s">
        <v>1708</v>
      </c>
      <c r="ACG754" t="s">
        <v>1709</v>
      </c>
      <c r="ADG754" t="s">
        <v>1282</v>
      </c>
      <c r="ADP754" t="s">
        <v>1319</v>
      </c>
      <c r="ADR754" t="s">
        <v>1710</v>
      </c>
      <c r="AED754" t="s">
        <v>1320</v>
      </c>
      <c r="AET754" t="s">
        <v>1711</v>
      </c>
      <c r="AEV754" t="s">
        <v>1311</v>
      </c>
      <c r="AFA754" t="s">
        <v>1321</v>
      </c>
      <c r="AFI754" s="41" t="s">
        <v>1712</v>
      </c>
      <c r="AFR754" t="s">
        <v>1299</v>
      </c>
      <c r="AFS754" t="s">
        <v>1713</v>
      </c>
      <c r="AFZ754" t="s">
        <v>1322</v>
      </c>
      <c r="AGO754" t="s">
        <v>1323</v>
      </c>
      <c r="AGP754">
        <v>3</v>
      </c>
      <c r="AGQ754" t="s">
        <v>1324</v>
      </c>
      <c r="AGR754" t="s">
        <v>1324</v>
      </c>
      <c r="AGT754" t="s">
        <v>1324</v>
      </c>
      <c r="AHB754" t="s">
        <v>1325</v>
      </c>
      <c r="AHC754" t="s">
        <v>1326</v>
      </c>
      <c r="AHO754" t="s">
        <v>1689</v>
      </c>
      <c r="AHT754" t="b">
        <v>0</v>
      </c>
      <c r="AHX754" s="42">
        <v>0</v>
      </c>
      <c r="AIC754" s="41" t="s">
        <v>1714</v>
      </c>
      <c r="AIE754" t="s">
        <v>1327</v>
      </c>
      <c r="AIM754" t="s">
        <v>1715</v>
      </c>
      <c r="AIN754" t="s">
        <v>1716</v>
      </c>
      <c r="AJA754" t="s">
        <v>6039</v>
      </c>
      <c r="AJR754" t="s">
        <v>1328</v>
      </c>
      <c r="AKF754" t="s">
        <v>1317</v>
      </c>
      <c r="AKG754" t="s">
        <v>1329</v>
      </c>
      <c r="AKH754" t="s">
        <v>1330</v>
      </c>
      <c r="AKI754" t="s">
        <v>1285</v>
      </c>
      <c r="AKK754" t="s">
        <v>1331</v>
      </c>
      <c r="ALN754" s="41" t="s">
        <v>1717</v>
      </c>
      <c r="ALS754" t="s">
        <v>1332</v>
      </c>
      <c r="ALU754" t="s">
        <v>1333</v>
      </c>
      <c r="ALW754" t="s">
        <v>1718</v>
      </c>
      <c r="AMA754" t="s">
        <v>1334</v>
      </c>
      <c r="AMP754" s="41" t="s">
        <v>1719</v>
      </c>
      <c r="ANA754" t="s">
        <v>1335</v>
      </c>
      <c r="ANJ754" t="s">
        <v>1693</v>
      </c>
      <c r="ANV754" t="s">
        <v>1336</v>
      </c>
      <c r="AOF754" t="s">
        <v>1337</v>
      </c>
      <c r="AOJ754" s="41" t="s">
        <v>1720</v>
      </c>
      <c r="APG754" t="s">
        <v>1282</v>
      </c>
      <c r="APK754" t="s">
        <v>1285</v>
      </c>
      <c r="APL754" t="s">
        <v>1338</v>
      </c>
      <c r="APV754" t="s">
        <v>1328</v>
      </c>
      <c r="AQC754" t="s">
        <v>1339</v>
      </c>
      <c r="AQK754" t="s">
        <v>1687</v>
      </c>
      <c r="AQL754" t="s">
        <v>1340</v>
      </c>
      <c r="AQY754" t="s">
        <v>1341</v>
      </c>
      <c r="ARF754" t="s">
        <v>1285</v>
      </c>
      <c r="ARK754" t="s">
        <v>1342</v>
      </c>
      <c r="ARW754" t="s">
        <v>1721</v>
      </c>
      <c r="ARY754" t="s">
        <v>1343</v>
      </c>
      <c r="ASD754" t="s">
        <v>1344</v>
      </c>
      <c r="ASE754" t="s">
        <v>1722</v>
      </c>
      <c r="ASU754" t="s">
        <v>5789</v>
      </c>
      <c r="ATE754" t="s">
        <v>1345</v>
      </c>
      <c r="ATM754" t="s">
        <v>1346</v>
      </c>
      <c r="AUB754" t="s">
        <v>1347</v>
      </c>
      <c r="AUE754" t="s">
        <v>1723</v>
      </c>
      <c r="AUH754" s="41" t="s">
        <v>1724</v>
      </c>
      <c r="AUK754" s="41" t="s">
        <v>1725</v>
      </c>
      <c r="AUQ754" s="41" t="s">
        <v>1726</v>
      </c>
      <c r="AUW754" s="41" t="s">
        <v>1705</v>
      </c>
      <c r="AWA754" s="41" t="s">
        <v>1727</v>
      </c>
      <c r="AWE754">
        <v>100</v>
      </c>
      <c r="AWY754" t="s">
        <v>1278</v>
      </c>
      <c r="AWZ754" t="s">
        <v>1278</v>
      </c>
      <c r="AXA754" t="s">
        <v>1282</v>
      </c>
      <c r="AXU754" t="s">
        <v>1713</v>
      </c>
      <c r="AYO754" t="s">
        <v>1304</v>
      </c>
      <c r="AZI754" t="s">
        <v>1348</v>
      </c>
      <c r="AZM754" t="s">
        <v>1349</v>
      </c>
      <c r="BBM754" t="s">
        <v>1728</v>
      </c>
      <c r="BBY754" t="s">
        <v>1728</v>
      </c>
      <c r="BCD754" t="s">
        <v>1350</v>
      </c>
      <c r="BCE754" t="s">
        <v>1350</v>
      </c>
      <c r="BCF754" t="s">
        <v>1350</v>
      </c>
      <c r="BCG754" t="s">
        <v>1351</v>
      </c>
      <c r="BCH754" t="s">
        <v>1351</v>
      </c>
      <c r="BCI754" t="s">
        <v>1351</v>
      </c>
      <c r="BCP754" t="s">
        <v>1352</v>
      </c>
      <c r="BDH754" t="s">
        <v>1710</v>
      </c>
      <c r="BDI754" t="s">
        <v>1710</v>
      </c>
      <c r="BDJ754" t="s">
        <v>1729</v>
      </c>
      <c r="BEU754" t="s">
        <v>5789</v>
      </c>
      <c r="BGP754" t="s">
        <v>1728</v>
      </c>
      <c r="BIB754" t="s">
        <v>5789</v>
      </c>
      <c r="BIN754" s="41" t="s">
        <v>6040</v>
      </c>
    </row>
    <row r="755" spans="1:1015 1030:1600" ht="409.5">
      <c r="A755" t="s">
        <v>1744</v>
      </c>
      <c r="B755" t="s">
        <v>6041</v>
      </c>
      <c r="C755">
        <v>2625636</v>
      </c>
      <c r="D755" t="s">
        <v>1262</v>
      </c>
      <c r="E755" t="s">
        <v>54</v>
      </c>
      <c r="F755" t="s">
        <v>1263</v>
      </c>
      <c r="G755" t="s">
        <v>1264</v>
      </c>
      <c r="H755" t="s">
        <v>1265</v>
      </c>
      <c r="I755" t="s">
        <v>1266</v>
      </c>
      <c r="L755" t="s">
        <v>1749</v>
      </c>
      <c r="M755" t="s">
        <v>1267</v>
      </c>
      <c r="N755" t="s">
        <v>1267</v>
      </c>
      <c r="O755" t="s">
        <v>6042</v>
      </c>
      <c r="P755" t="s">
        <v>6037</v>
      </c>
      <c r="Q755" t="s">
        <v>5633</v>
      </c>
      <c r="R755" t="s">
        <v>6037</v>
      </c>
      <c r="S755" t="s">
        <v>6019</v>
      </c>
      <c r="T755">
        <v>0</v>
      </c>
      <c r="U755" t="s">
        <v>1268</v>
      </c>
      <c r="V755" t="s">
        <v>1269</v>
      </c>
      <c r="W755" t="s">
        <v>1270</v>
      </c>
      <c r="X755" t="s">
        <v>1354</v>
      </c>
      <c r="Y755" t="s">
        <v>1742</v>
      </c>
      <c r="Z755" s="41" t="s">
        <v>6043</v>
      </c>
      <c r="AB755" t="s">
        <v>1730</v>
      </c>
      <c r="AC755" t="s">
        <v>1272</v>
      </c>
      <c r="AD755" t="s">
        <v>1273</v>
      </c>
      <c r="AE755" t="s">
        <v>1274</v>
      </c>
      <c r="AF755" t="s">
        <v>1275</v>
      </c>
      <c r="AG755" t="s">
        <v>1276</v>
      </c>
      <c r="AH755" t="s">
        <v>1749</v>
      </c>
      <c r="AS755" t="s">
        <v>1745</v>
      </c>
      <c r="BJ755" t="s">
        <v>1684</v>
      </c>
      <c r="BK755" t="s">
        <v>1685</v>
      </c>
      <c r="BM755" t="s">
        <v>1686</v>
      </c>
      <c r="BN755" t="s">
        <v>1686</v>
      </c>
      <c r="BO755" t="s">
        <v>1686</v>
      </c>
      <c r="BP755" t="s">
        <v>1686</v>
      </c>
      <c r="BX755" t="s">
        <v>1277</v>
      </c>
      <c r="CA755" t="s">
        <v>1278</v>
      </c>
      <c r="CL755" t="s">
        <v>1279</v>
      </c>
      <c r="CM755" t="s">
        <v>1279</v>
      </c>
      <c r="CO755" t="s">
        <v>5789</v>
      </c>
      <c r="DC755" t="s">
        <v>1280</v>
      </c>
      <c r="DD755" t="s">
        <v>1280</v>
      </c>
      <c r="DJ755" t="s">
        <v>1687</v>
      </c>
      <c r="DK755" t="s">
        <v>1281</v>
      </c>
      <c r="FJ755" t="s">
        <v>5789</v>
      </c>
      <c r="FQ755" t="s">
        <v>1282</v>
      </c>
      <c r="GL755" t="s">
        <v>1283</v>
      </c>
      <c r="GN755" t="s">
        <v>1284</v>
      </c>
      <c r="GO755" t="s">
        <v>1284</v>
      </c>
      <c r="GR755" t="s">
        <v>1285</v>
      </c>
      <c r="GU755" t="s">
        <v>1286</v>
      </c>
      <c r="GW755" t="s">
        <v>1286</v>
      </c>
      <c r="GX755" t="s">
        <v>1286</v>
      </c>
      <c r="GY755" t="s">
        <v>1286</v>
      </c>
      <c r="GZ755" t="s">
        <v>1286</v>
      </c>
      <c r="HA755" t="s">
        <v>1284</v>
      </c>
      <c r="HC755" t="s">
        <v>1284</v>
      </c>
      <c r="HD755" t="s">
        <v>1285</v>
      </c>
      <c r="HI755" t="s">
        <v>1287</v>
      </c>
      <c r="HR755" t="s">
        <v>1288</v>
      </c>
      <c r="HS755" s="41" t="s">
        <v>1688</v>
      </c>
      <c r="HT755" t="s">
        <v>1687</v>
      </c>
      <c r="HU755" t="s">
        <v>1687</v>
      </c>
      <c r="IX755" t="s">
        <v>1289</v>
      </c>
      <c r="JD755" t="s">
        <v>1689</v>
      </c>
      <c r="JJ755" t="s">
        <v>1290</v>
      </c>
      <c r="JK755" t="s">
        <v>1290</v>
      </c>
      <c r="JQ755" t="s">
        <v>1291</v>
      </c>
      <c r="JT755" t="s">
        <v>1690</v>
      </c>
      <c r="JV755" t="s">
        <v>1292</v>
      </c>
      <c r="JX755" t="s">
        <v>1293</v>
      </c>
      <c r="JY755" t="s">
        <v>1294</v>
      </c>
      <c r="JZ755" t="s">
        <v>1295</v>
      </c>
      <c r="KB755" t="s">
        <v>1296</v>
      </c>
      <c r="KU755" t="s">
        <v>1297</v>
      </c>
      <c r="KV755" t="s">
        <v>1297</v>
      </c>
      <c r="KX755" t="s">
        <v>1278</v>
      </c>
      <c r="KZ755" t="s">
        <v>1687</v>
      </c>
      <c r="LA755" t="s">
        <v>1298</v>
      </c>
      <c r="LB755" t="s">
        <v>1298</v>
      </c>
      <c r="LL755" t="s">
        <v>1299</v>
      </c>
      <c r="LQ755" t="s">
        <v>1691</v>
      </c>
      <c r="LS755" t="s">
        <v>1692</v>
      </c>
      <c r="LZ755" t="s">
        <v>1282</v>
      </c>
      <c r="MA755" t="s">
        <v>1300</v>
      </c>
      <c r="MN755" t="s">
        <v>1301</v>
      </c>
      <c r="NC755" t="s">
        <v>1302</v>
      </c>
      <c r="ND755" t="s">
        <v>1285</v>
      </c>
      <c r="NH755" t="s">
        <v>1278</v>
      </c>
      <c r="NL755" t="s">
        <v>1303</v>
      </c>
      <c r="OE755" t="s">
        <v>1693</v>
      </c>
      <c r="PM755" s="41" t="s">
        <v>1694</v>
      </c>
      <c r="PO755" s="41" t="s">
        <v>1695</v>
      </c>
      <c r="PP755" s="41" t="s">
        <v>1696</v>
      </c>
      <c r="PQ755" s="41" t="s">
        <v>1695</v>
      </c>
      <c r="PR755" s="41" t="s">
        <v>1695</v>
      </c>
      <c r="PS755" s="41" t="s">
        <v>1697</v>
      </c>
      <c r="PT755" s="41" t="s">
        <v>1698</v>
      </c>
      <c r="PU755" s="41" t="s">
        <v>1699</v>
      </c>
      <c r="PV755" s="41" t="s">
        <v>1700</v>
      </c>
      <c r="PW755" s="41" t="s">
        <v>1701</v>
      </c>
      <c r="QF755" s="41" t="s">
        <v>1702</v>
      </c>
      <c r="QG755" s="41" t="s">
        <v>1703</v>
      </c>
      <c r="QO755" t="s">
        <v>1304</v>
      </c>
      <c r="QP755" t="s">
        <v>1687</v>
      </c>
      <c r="QR755" t="s">
        <v>1278</v>
      </c>
      <c r="QS755" t="s">
        <v>1278</v>
      </c>
      <c r="QX755" t="s">
        <v>1282</v>
      </c>
      <c r="RN755" t="s">
        <v>1305</v>
      </c>
      <c r="RO755" t="s">
        <v>1306</v>
      </c>
      <c r="SA755" t="s">
        <v>1278</v>
      </c>
      <c r="SJ755" t="s">
        <v>5789</v>
      </c>
      <c r="SK755" t="s">
        <v>1307</v>
      </c>
      <c r="SL755" t="s">
        <v>1308</v>
      </c>
      <c r="SP755" t="s">
        <v>1285</v>
      </c>
      <c r="TA755" t="s">
        <v>1687</v>
      </c>
      <c r="TD755" t="s">
        <v>1687</v>
      </c>
      <c r="TG755" t="s">
        <v>1687</v>
      </c>
      <c r="TH755" t="s">
        <v>1309</v>
      </c>
      <c r="TQ755" t="s">
        <v>1704</v>
      </c>
      <c r="TY755" s="41" t="s">
        <v>1705</v>
      </c>
      <c r="UH755" s="41" t="s">
        <v>1705</v>
      </c>
      <c r="UM755" s="41" t="s">
        <v>1705</v>
      </c>
      <c r="UN755" s="41" t="s">
        <v>1705</v>
      </c>
      <c r="UO755" s="41" t="s">
        <v>1705</v>
      </c>
      <c r="WI755" t="s">
        <v>1278</v>
      </c>
      <c r="YB755" t="s">
        <v>1282</v>
      </c>
      <c r="YM755" t="s">
        <v>1310</v>
      </c>
      <c r="YU755" t="s">
        <v>1311</v>
      </c>
      <c r="ZN755" t="s">
        <v>1312</v>
      </c>
      <c r="ZX755" t="s">
        <v>1313</v>
      </c>
      <c r="ZZ755" t="s">
        <v>1706</v>
      </c>
      <c r="AAB755" t="s">
        <v>1689</v>
      </c>
      <c r="AAH755" t="s">
        <v>1314</v>
      </c>
      <c r="AAI755" t="s">
        <v>1315</v>
      </c>
      <c r="AAQ755" t="s">
        <v>1316</v>
      </c>
      <c r="AAR755" t="s">
        <v>1278</v>
      </c>
      <c r="AAS755" t="s">
        <v>1317</v>
      </c>
      <c r="AAT755" t="s">
        <v>1743</v>
      </c>
      <c r="AAW755" t="s">
        <v>1285</v>
      </c>
      <c r="ABE755" t="s">
        <v>1278</v>
      </c>
      <c r="ABG755" t="s">
        <v>1318</v>
      </c>
      <c r="ABN755" t="s">
        <v>1278</v>
      </c>
      <c r="ABR755" t="s">
        <v>1707</v>
      </c>
      <c r="ACD755" t="s">
        <v>1708</v>
      </c>
      <c r="ACG755" t="s">
        <v>1709</v>
      </c>
      <c r="ADG755" t="s">
        <v>1282</v>
      </c>
      <c r="ADP755" t="s">
        <v>1319</v>
      </c>
      <c r="ADR755" t="s">
        <v>1710</v>
      </c>
      <c r="AED755" t="s">
        <v>1320</v>
      </c>
      <c r="AET755" t="s">
        <v>1711</v>
      </c>
      <c r="AEV755" t="s">
        <v>1311</v>
      </c>
      <c r="AFA755" t="s">
        <v>1321</v>
      </c>
      <c r="AFI755" s="41" t="s">
        <v>1712</v>
      </c>
      <c r="AFR755" t="s">
        <v>1299</v>
      </c>
      <c r="AFS755" t="s">
        <v>1713</v>
      </c>
      <c r="AFZ755" t="s">
        <v>1322</v>
      </c>
      <c r="AGO755" t="s">
        <v>1323</v>
      </c>
      <c r="AGP755">
        <v>3</v>
      </c>
      <c r="AGQ755" t="s">
        <v>1324</v>
      </c>
      <c r="AGR755" t="s">
        <v>1324</v>
      </c>
      <c r="AGT755" t="s">
        <v>1324</v>
      </c>
      <c r="AHB755" t="s">
        <v>1325</v>
      </c>
      <c r="AHC755" t="s">
        <v>1326</v>
      </c>
      <c r="AHO755" t="s">
        <v>1689</v>
      </c>
      <c r="AHT755" t="b">
        <v>0</v>
      </c>
      <c r="AHX755" s="42">
        <v>0</v>
      </c>
      <c r="AIC755" s="41" t="s">
        <v>1714</v>
      </c>
      <c r="AIE755" t="s">
        <v>1327</v>
      </c>
      <c r="AIM755" t="s">
        <v>1715</v>
      </c>
      <c r="AIN755" t="s">
        <v>1716</v>
      </c>
      <c r="AJA755" t="s">
        <v>6044</v>
      </c>
      <c r="AJR755" t="s">
        <v>1328</v>
      </c>
      <c r="AKF755" t="s">
        <v>1317</v>
      </c>
      <c r="AKG755" t="s">
        <v>1329</v>
      </c>
      <c r="AKH755" t="s">
        <v>1330</v>
      </c>
      <c r="AKI755" t="s">
        <v>1285</v>
      </c>
      <c r="AKK755" t="s">
        <v>1331</v>
      </c>
      <c r="ALN755" s="41" t="s">
        <v>1717</v>
      </c>
      <c r="ALS755" t="s">
        <v>1332</v>
      </c>
      <c r="ALU755" t="s">
        <v>1333</v>
      </c>
      <c r="ALW755" t="s">
        <v>1718</v>
      </c>
      <c r="AMA755" t="s">
        <v>1334</v>
      </c>
      <c r="AMP755" s="41" t="s">
        <v>1719</v>
      </c>
      <c r="ANA755" t="s">
        <v>1335</v>
      </c>
      <c r="ANJ755" t="s">
        <v>1693</v>
      </c>
      <c r="ANV755" t="s">
        <v>1336</v>
      </c>
      <c r="AOF755" t="s">
        <v>1337</v>
      </c>
      <c r="AOJ755" s="41" t="s">
        <v>1720</v>
      </c>
      <c r="APG755" t="s">
        <v>1282</v>
      </c>
      <c r="APK755" t="s">
        <v>1285</v>
      </c>
      <c r="APL755" t="s">
        <v>1338</v>
      </c>
      <c r="APV755" t="s">
        <v>1328</v>
      </c>
      <c r="AQC755" t="s">
        <v>1339</v>
      </c>
      <c r="AQK755" t="s">
        <v>1687</v>
      </c>
      <c r="AQL755" t="s">
        <v>1340</v>
      </c>
      <c r="AQY755" t="s">
        <v>1341</v>
      </c>
      <c r="ARF755" t="s">
        <v>1285</v>
      </c>
      <c r="ARK755" t="s">
        <v>1342</v>
      </c>
      <c r="ARW755" t="s">
        <v>1721</v>
      </c>
      <c r="ARY755" t="s">
        <v>1343</v>
      </c>
      <c r="ASD755" t="s">
        <v>1344</v>
      </c>
      <c r="ASE755" t="s">
        <v>1722</v>
      </c>
      <c r="ASU755" t="s">
        <v>5789</v>
      </c>
      <c r="ATE755" t="s">
        <v>1345</v>
      </c>
      <c r="ATM755" t="s">
        <v>1346</v>
      </c>
      <c r="AUB755" t="s">
        <v>1347</v>
      </c>
      <c r="AUE755" t="s">
        <v>1723</v>
      </c>
      <c r="AUH755" s="41" t="s">
        <v>1724</v>
      </c>
      <c r="AUK755" s="41" t="s">
        <v>1725</v>
      </c>
      <c r="AUQ755" s="41" t="s">
        <v>1726</v>
      </c>
      <c r="AUW755" s="41" t="s">
        <v>1705</v>
      </c>
      <c r="AWA755" s="41" t="s">
        <v>1727</v>
      </c>
      <c r="AWE755">
        <v>100</v>
      </c>
      <c r="AWY755" t="s">
        <v>1278</v>
      </c>
      <c r="AWZ755" t="s">
        <v>1278</v>
      </c>
      <c r="AXA755" t="s">
        <v>1282</v>
      </c>
      <c r="AXU755" t="s">
        <v>1713</v>
      </c>
      <c r="AYO755" t="s">
        <v>1304</v>
      </c>
      <c r="AZI755" t="s">
        <v>1348</v>
      </c>
      <c r="AZM755" t="s">
        <v>1349</v>
      </c>
      <c r="BBM755" t="s">
        <v>1728</v>
      </c>
      <c r="BBY755" t="s">
        <v>1728</v>
      </c>
      <c r="BCD755" t="s">
        <v>1350</v>
      </c>
      <c r="BCE755" t="s">
        <v>1350</v>
      </c>
      <c r="BCF755" t="s">
        <v>1350</v>
      </c>
      <c r="BCG755" t="s">
        <v>1351</v>
      </c>
      <c r="BCH755" t="s">
        <v>1351</v>
      </c>
      <c r="BCI755" t="s">
        <v>1351</v>
      </c>
      <c r="BCP755" t="s">
        <v>1352</v>
      </c>
      <c r="BDH755" t="s">
        <v>1710</v>
      </c>
      <c r="BDI755" t="s">
        <v>1710</v>
      </c>
      <c r="BDJ755" t="s">
        <v>1729</v>
      </c>
      <c r="BEU755" t="s">
        <v>5789</v>
      </c>
      <c r="BGP755" t="s">
        <v>1728</v>
      </c>
      <c r="BIB755" t="s">
        <v>5789</v>
      </c>
      <c r="BIN755" s="41" t="s">
        <v>6045</v>
      </c>
    </row>
    <row r="756" spans="1:1015 1030:1600" ht="409.5">
      <c r="A756" t="s">
        <v>1744</v>
      </c>
      <c r="B756" t="s">
        <v>6046</v>
      </c>
      <c r="C756">
        <v>2625684</v>
      </c>
      <c r="D756" t="s">
        <v>1262</v>
      </c>
      <c r="E756" t="s">
        <v>54</v>
      </c>
      <c r="F756" t="s">
        <v>1263</v>
      </c>
      <c r="G756" t="s">
        <v>1264</v>
      </c>
      <c r="H756" t="s">
        <v>1265</v>
      </c>
      <c r="I756" t="s">
        <v>1266</v>
      </c>
      <c r="L756" t="s">
        <v>1749</v>
      </c>
      <c r="M756" t="s">
        <v>1267</v>
      </c>
      <c r="N756" t="s">
        <v>1267</v>
      </c>
      <c r="O756" t="s">
        <v>6047</v>
      </c>
      <c r="P756" t="s">
        <v>6048</v>
      </c>
      <c r="Q756" t="s">
        <v>5633</v>
      </c>
      <c r="R756" t="s">
        <v>6048</v>
      </c>
      <c r="S756" t="s">
        <v>6019</v>
      </c>
      <c r="T756">
        <v>0</v>
      </c>
      <c r="U756" t="s">
        <v>1268</v>
      </c>
      <c r="V756" t="s">
        <v>1269</v>
      </c>
      <c r="W756" t="s">
        <v>1270</v>
      </c>
      <c r="X756" t="s">
        <v>1354</v>
      </c>
      <c r="Y756" t="s">
        <v>1742</v>
      </c>
      <c r="Z756" s="41" t="s">
        <v>6049</v>
      </c>
      <c r="AB756" t="s">
        <v>1730</v>
      </c>
      <c r="AC756" t="s">
        <v>1272</v>
      </c>
      <c r="AD756" t="s">
        <v>1273</v>
      </c>
      <c r="AE756" t="s">
        <v>1274</v>
      </c>
      <c r="AF756" t="s">
        <v>1275</v>
      </c>
      <c r="AG756" t="s">
        <v>1276</v>
      </c>
      <c r="AH756" t="s">
        <v>1749</v>
      </c>
      <c r="AS756" t="s">
        <v>1745</v>
      </c>
      <c r="BJ756" t="s">
        <v>1684</v>
      </c>
      <c r="BK756" t="s">
        <v>1685</v>
      </c>
      <c r="BM756" t="s">
        <v>1686</v>
      </c>
      <c r="BN756" t="s">
        <v>1686</v>
      </c>
      <c r="BO756" t="s">
        <v>1686</v>
      </c>
      <c r="BP756" t="s">
        <v>1686</v>
      </c>
      <c r="BX756" t="s">
        <v>1277</v>
      </c>
      <c r="CA756" t="s">
        <v>1278</v>
      </c>
      <c r="CL756" t="s">
        <v>1279</v>
      </c>
      <c r="CM756" t="s">
        <v>1279</v>
      </c>
      <c r="CO756" t="s">
        <v>5789</v>
      </c>
      <c r="DC756" t="s">
        <v>1280</v>
      </c>
      <c r="DD756" t="s">
        <v>1280</v>
      </c>
      <c r="DJ756" t="s">
        <v>1687</v>
      </c>
      <c r="DK756" t="s">
        <v>1281</v>
      </c>
      <c r="FJ756" t="s">
        <v>5789</v>
      </c>
      <c r="FQ756" t="s">
        <v>1282</v>
      </c>
      <c r="GL756" t="s">
        <v>1283</v>
      </c>
      <c r="GN756" t="s">
        <v>1284</v>
      </c>
      <c r="GO756" t="s">
        <v>1284</v>
      </c>
      <c r="GR756" t="s">
        <v>1285</v>
      </c>
      <c r="GU756" t="s">
        <v>1286</v>
      </c>
      <c r="GW756" t="s">
        <v>1286</v>
      </c>
      <c r="GX756" t="s">
        <v>1286</v>
      </c>
      <c r="GY756" t="s">
        <v>1286</v>
      </c>
      <c r="GZ756" t="s">
        <v>1286</v>
      </c>
      <c r="HA756" t="s">
        <v>1284</v>
      </c>
      <c r="HC756" t="s">
        <v>1284</v>
      </c>
      <c r="HD756" t="s">
        <v>1285</v>
      </c>
      <c r="HI756" t="s">
        <v>1287</v>
      </c>
      <c r="HR756" t="s">
        <v>1288</v>
      </c>
      <c r="HS756" s="41" t="s">
        <v>1688</v>
      </c>
      <c r="HT756" t="s">
        <v>1687</v>
      </c>
      <c r="HU756" t="s">
        <v>1687</v>
      </c>
      <c r="IX756" t="s">
        <v>1289</v>
      </c>
      <c r="JD756" t="s">
        <v>1689</v>
      </c>
      <c r="JJ756" t="s">
        <v>1290</v>
      </c>
      <c r="JK756" t="s">
        <v>1290</v>
      </c>
      <c r="JQ756" t="s">
        <v>1291</v>
      </c>
      <c r="JT756" t="s">
        <v>1690</v>
      </c>
      <c r="JV756" t="s">
        <v>1292</v>
      </c>
      <c r="JX756" t="s">
        <v>1293</v>
      </c>
      <c r="JY756" t="s">
        <v>1294</v>
      </c>
      <c r="JZ756" t="s">
        <v>1295</v>
      </c>
      <c r="KB756" t="s">
        <v>1296</v>
      </c>
      <c r="KU756" t="s">
        <v>1297</v>
      </c>
      <c r="KV756" t="s">
        <v>1297</v>
      </c>
      <c r="KX756" t="s">
        <v>1278</v>
      </c>
      <c r="KZ756" t="s">
        <v>1687</v>
      </c>
      <c r="LA756" t="s">
        <v>1298</v>
      </c>
      <c r="LB756" t="s">
        <v>1298</v>
      </c>
      <c r="LL756" t="s">
        <v>1299</v>
      </c>
      <c r="LQ756" t="s">
        <v>1691</v>
      </c>
      <c r="LS756" t="s">
        <v>1692</v>
      </c>
      <c r="LZ756" t="s">
        <v>1282</v>
      </c>
      <c r="MA756" t="s">
        <v>1300</v>
      </c>
      <c r="MN756" t="s">
        <v>1301</v>
      </c>
      <c r="NC756" t="s">
        <v>1302</v>
      </c>
      <c r="ND756" t="s">
        <v>1285</v>
      </c>
      <c r="NH756" t="s">
        <v>1278</v>
      </c>
      <c r="NL756" t="s">
        <v>1303</v>
      </c>
      <c r="OE756" t="s">
        <v>1693</v>
      </c>
      <c r="PM756" s="41" t="s">
        <v>1694</v>
      </c>
      <c r="PO756" s="41" t="s">
        <v>1695</v>
      </c>
      <c r="PP756" s="41" t="s">
        <v>1696</v>
      </c>
      <c r="PQ756" s="41" t="s">
        <v>1695</v>
      </c>
      <c r="PR756" s="41" t="s">
        <v>1695</v>
      </c>
      <c r="PS756" s="41" t="s">
        <v>1697</v>
      </c>
      <c r="PT756" s="41" t="s">
        <v>1698</v>
      </c>
      <c r="PU756" s="41" t="s">
        <v>1699</v>
      </c>
      <c r="PV756" s="41" t="s">
        <v>1700</v>
      </c>
      <c r="PW756" s="41" t="s">
        <v>1701</v>
      </c>
      <c r="QF756" s="41" t="s">
        <v>1702</v>
      </c>
      <c r="QG756" s="41" t="s">
        <v>1703</v>
      </c>
      <c r="QO756" t="s">
        <v>1304</v>
      </c>
      <c r="QP756" t="s">
        <v>1687</v>
      </c>
      <c r="QR756" t="s">
        <v>1278</v>
      </c>
      <c r="QS756" t="s">
        <v>1278</v>
      </c>
      <c r="QX756" t="s">
        <v>1282</v>
      </c>
      <c r="RN756" t="s">
        <v>1305</v>
      </c>
      <c r="RO756" t="s">
        <v>1306</v>
      </c>
      <c r="SA756" t="s">
        <v>1278</v>
      </c>
      <c r="SJ756" t="s">
        <v>5789</v>
      </c>
      <c r="SK756" t="s">
        <v>1307</v>
      </c>
      <c r="SL756" t="s">
        <v>1308</v>
      </c>
      <c r="SP756" t="s">
        <v>1285</v>
      </c>
      <c r="TA756" t="s">
        <v>1687</v>
      </c>
      <c r="TD756" t="s">
        <v>1687</v>
      </c>
      <c r="TG756" t="s">
        <v>1687</v>
      </c>
      <c r="TH756" t="s">
        <v>1309</v>
      </c>
      <c r="TQ756" t="s">
        <v>1704</v>
      </c>
      <c r="TY756" s="41" t="s">
        <v>1705</v>
      </c>
      <c r="UH756" s="41" t="s">
        <v>1705</v>
      </c>
      <c r="UM756" s="41" t="s">
        <v>1705</v>
      </c>
      <c r="UN756" s="41" t="s">
        <v>1705</v>
      </c>
      <c r="UO756" s="41" t="s">
        <v>1705</v>
      </c>
      <c r="WI756" t="s">
        <v>1278</v>
      </c>
      <c r="YB756" t="s">
        <v>1282</v>
      </c>
      <c r="YM756" t="s">
        <v>1310</v>
      </c>
      <c r="YU756" t="s">
        <v>1311</v>
      </c>
      <c r="ZN756" t="s">
        <v>1312</v>
      </c>
      <c r="ZX756" t="s">
        <v>1313</v>
      </c>
      <c r="ZZ756" t="s">
        <v>1706</v>
      </c>
      <c r="AAB756" t="s">
        <v>1689</v>
      </c>
      <c r="AAH756" t="s">
        <v>1314</v>
      </c>
      <c r="AAI756" t="s">
        <v>1315</v>
      </c>
      <c r="AAQ756" t="s">
        <v>1316</v>
      </c>
      <c r="AAR756" t="s">
        <v>1278</v>
      </c>
      <c r="AAS756" t="s">
        <v>1317</v>
      </c>
      <c r="AAT756" t="s">
        <v>1743</v>
      </c>
      <c r="AAW756" t="s">
        <v>1285</v>
      </c>
      <c r="ABE756" t="s">
        <v>1278</v>
      </c>
      <c r="ABG756" t="s">
        <v>1318</v>
      </c>
      <c r="ABN756" t="s">
        <v>1278</v>
      </c>
      <c r="ABR756" t="s">
        <v>1707</v>
      </c>
      <c r="ACD756" t="s">
        <v>1708</v>
      </c>
      <c r="ACG756" t="s">
        <v>1709</v>
      </c>
      <c r="ADG756" t="s">
        <v>1282</v>
      </c>
      <c r="ADP756" t="s">
        <v>1319</v>
      </c>
      <c r="ADR756" t="s">
        <v>1710</v>
      </c>
      <c r="AED756" t="s">
        <v>1320</v>
      </c>
      <c r="AET756" t="s">
        <v>1711</v>
      </c>
      <c r="AEV756" t="s">
        <v>1311</v>
      </c>
      <c r="AFA756" t="s">
        <v>1321</v>
      </c>
      <c r="AFI756" s="41" t="s">
        <v>1712</v>
      </c>
      <c r="AFR756" t="s">
        <v>1299</v>
      </c>
      <c r="AFS756" t="s">
        <v>1713</v>
      </c>
      <c r="AFZ756" t="s">
        <v>1322</v>
      </c>
      <c r="AGO756" t="s">
        <v>1323</v>
      </c>
      <c r="AGP756">
        <v>3</v>
      </c>
      <c r="AGQ756" t="s">
        <v>1324</v>
      </c>
      <c r="AGR756" t="s">
        <v>1324</v>
      </c>
      <c r="AGT756" t="s">
        <v>1324</v>
      </c>
      <c r="AHB756" t="s">
        <v>1325</v>
      </c>
      <c r="AHC756" t="s">
        <v>1326</v>
      </c>
      <c r="AHO756" t="s">
        <v>1689</v>
      </c>
      <c r="AHT756" t="b">
        <v>0</v>
      </c>
      <c r="AHX756" s="42">
        <v>0</v>
      </c>
      <c r="AIC756" s="41" t="s">
        <v>1714</v>
      </c>
      <c r="AIE756" t="s">
        <v>1327</v>
      </c>
      <c r="AIM756" t="s">
        <v>1715</v>
      </c>
      <c r="AIN756" t="s">
        <v>1716</v>
      </c>
      <c r="AJA756" t="s">
        <v>6050</v>
      </c>
      <c r="AJR756" t="s">
        <v>1328</v>
      </c>
      <c r="AKF756" t="s">
        <v>1317</v>
      </c>
      <c r="AKG756" t="s">
        <v>1329</v>
      </c>
      <c r="AKH756" t="s">
        <v>1330</v>
      </c>
      <c r="AKI756" t="s">
        <v>1285</v>
      </c>
      <c r="AKK756" t="s">
        <v>1331</v>
      </c>
      <c r="ALN756" s="41" t="s">
        <v>1717</v>
      </c>
      <c r="ALS756" t="s">
        <v>1332</v>
      </c>
      <c r="ALU756" t="s">
        <v>1333</v>
      </c>
      <c r="ALW756" t="s">
        <v>1718</v>
      </c>
      <c r="AMA756" t="s">
        <v>1334</v>
      </c>
      <c r="AMP756" s="41" t="s">
        <v>1719</v>
      </c>
      <c r="ANA756" t="s">
        <v>1335</v>
      </c>
      <c r="ANJ756" t="s">
        <v>1693</v>
      </c>
      <c r="ANV756" t="s">
        <v>1336</v>
      </c>
      <c r="AOF756" t="s">
        <v>1337</v>
      </c>
      <c r="AOJ756" s="41" t="s">
        <v>1720</v>
      </c>
      <c r="APG756" t="s">
        <v>1282</v>
      </c>
      <c r="APK756" t="s">
        <v>1285</v>
      </c>
      <c r="APL756" t="s">
        <v>1338</v>
      </c>
      <c r="APV756" t="s">
        <v>1328</v>
      </c>
      <c r="AQC756" t="s">
        <v>1339</v>
      </c>
      <c r="AQK756" t="s">
        <v>1687</v>
      </c>
      <c r="AQL756" t="s">
        <v>1340</v>
      </c>
      <c r="AQY756" t="s">
        <v>1341</v>
      </c>
      <c r="ARF756" t="s">
        <v>1285</v>
      </c>
      <c r="ARK756" t="s">
        <v>1342</v>
      </c>
      <c r="ARW756" t="s">
        <v>1721</v>
      </c>
      <c r="ARY756" t="s">
        <v>1343</v>
      </c>
      <c r="ASD756" t="s">
        <v>1344</v>
      </c>
      <c r="ASE756" t="s">
        <v>1722</v>
      </c>
      <c r="ASU756" t="s">
        <v>5789</v>
      </c>
      <c r="ATE756" t="s">
        <v>1345</v>
      </c>
      <c r="ATM756" t="s">
        <v>1346</v>
      </c>
      <c r="AUB756" t="s">
        <v>1347</v>
      </c>
      <c r="AUE756" t="s">
        <v>1723</v>
      </c>
      <c r="AUH756" s="41" t="s">
        <v>1724</v>
      </c>
      <c r="AUK756" s="41" t="s">
        <v>1725</v>
      </c>
      <c r="AUQ756" s="41" t="s">
        <v>1726</v>
      </c>
      <c r="AUW756" s="41" t="s">
        <v>1705</v>
      </c>
      <c r="AWA756" s="41" t="s">
        <v>1727</v>
      </c>
      <c r="AWE756">
        <v>100</v>
      </c>
      <c r="AWY756" t="s">
        <v>1278</v>
      </c>
      <c r="AWZ756" t="s">
        <v>1278</v>
      </c>
      <c r="AXA756" t="s">
        <v>1282</v>
      </c>
      <c r="AXU756" t="s">
        <v>1713</v>
      </c>
      <c r="AYO756" t="s">
        <v>1304</v>
      </c>
      <c r="AZI756" t="s">
        <v>1348</v>
      </c>
      <c r="AZM756" t="s">
        <v>1349</v>
      </c>
      <c r="BBM756" t="s">
        <v>1728</v>
      </c>
      <c r="BBY756" t="s">
        <v>1728</v>
      </c>
      <c r="BCD756" t="s">
        <v>1350</v>
      </c>
      <c r="BCE756" t="s">
        <v>1350</v>
      </c>
      <c r="BCF756" t="s">
        <v>1350</v>
      </c>
      <c r="BCG756" t="s">
        <v>1351</v>
      </c>
      <c r="BCH756" t="s">
        <v>1351</v>
      </c>
      <c r="BCI756" t="s">
        <v>1351</v>
      </c>
      <c r="BCP756" t="s">
        <v>1352</v>
      </c>
      <c r="BDH756" t="s">
        <v>1710</v>
      </c>
      <c r="BDI756" t="s">
        <v>1710</v>
      </c>
      <c r="BDJ756" t="s">
        <v>1729</v>
      </c>
      <c r="BEU756" t="s">
        <v>5789</v>
      </c>
      <c r="BGP756" t="s">
        <v>1728</v>
      </c>
      <c r="BIB756" t="s">
        <v>5789</v>
      </c>
      <c r="BIN756" s="41" t="s">
        <v>6051</v>
      </c>
    </row>
    <row r="757" spans="1:1015 1030:1600" ht="409.5">
      <c r="A757" t="s">
        <v>1744</v>
      </c>
      <c r="B757" t="s">
        <v>6052</v>
      </c>
      <c r="C757">
        <v>2625740</v>
      </c>
      <c r="D757" t="s">
        <v>1262</v>
      </c>
      <c r="E757" t="s">
        <v>54</v>
      </c>
      <c r="F757" t="s">
        <v>1263</v>
      </c>
      <c r="G757" t="s">
        <v>1264</v>
      </c>
      <c r="H757" t="s">
        <v>1265</v>
      </c>
      <c r="I757" t="s">
        <v>1266</v>
      </c>
      <c r="L757" t="s">
        <v>1749</v>
      </c>
      <c r="M757" t="s">
        <v>1267</v>
      </c>
      <c r="N757" t="s">
        <v>1267</v>
      </c>
      <c r="O757" t="s">
        <v>6053</v>
      </c>
      <c r="P757" t="s">
        <v>6054</v>
      </c>
      <c r="Q757" t="s">
        <v>5633</v>
      </c>
      <c r="R757" t="s">
        <v>6054</v>
      </c>
      <c r="S757" t="s">
        <v>6019</v>
      </c>
      <c r="T757">
        <v>0</v>
      </c>
      <c r="U757" t="s">
        <v>1268</v>
      </c>
      <c r="V757" t="s">
        <v>1269</v>
      </c>
      <c r="W757" t="s">
        <v>1270</v>
      </c>
      <c r="X757" t="s">
        <v>1354</v>
      </c>
      <c r="Y757" t="s">
        <v>1742</v>
      </c>
      <c r="Z757" s="41" t="s">
        <v>6055</v>
      </c>
      <c r="AB757" t="s">
        <v>1730</v>
      </c>
      <c r="AC757" t="s">
        <v>1272</v>
      </c>
      <c r="AD757" t="s">
        <v>1273</v>
      </c>
      <c r="AE757" t="s">
        <v>1274</v>
      </c>
      <c r="AF757" t="s">
        <v>1275</v>
      </c>
      <c r="AG757" t="s">
        <v>1276</v>
      </c>
      <c r="AH757" t="s">
        <v>1749</v>
      </c>
      <c r="AS757" t="s">
        <v>1745</v>
      </c>
      <c r="BJ757" t="s">
        <v>1684</v>
      </c>
      <c r="BK757" t="s">
        <v>1685</v>
      </c>
      <c r="BM757" t="s">
        <v>1686</v>
      </c>
      <c r="BN757" t="s">
        <v>1686</v>
      </c>
      <c r="BO757" t="s">
        <v>1686</v>
      </c>
      <c r="BP757" t="s">
        <v>1686</v>
      </c>
      <c r="BX757" t="s">
        <v>1277</v>
      </c>
      <c r="CA757" t="s">
        <v>1278</v>
      </c>
      <c r="CL757" t="s">
        <v>1279</v>
      </c>
      <c r="CM757" t="s">
        <v>1279</v>
      </c>
      <c r="CO757" t="s">
        <v>5789</v>
      </c>
      <c r="DC757" t="s">
        <v>1280</v>
      </c>
      <c r="DD757" t="s">
        <v>1280</v>
      </c>
      <c r="DJ757" t="s">
        <v>1687</v>
      </c>
      <c r="DK757" t="s">
        <v>1281</v>
      </c>
      <c r="FJ757" t="s">
        <v>5789</v>
      </c>
      <c r="FQ757" t="s">
        <v>1282</v>
      </c>
      <c r="GL757" t="s">
        <v>1283</v>
      </c>
      <c r="GN757" t="s">
        <v>1284</v>
      </c>
      <c r="GO757" t="s">
        <v>1284</v>
      </c>
      <c r="GR757" t="s">
        <v>1285</v>
      </c>
      <c r="GU757" t="s">
        <v>1286</v>
      </c>
      <c r="GW757" t="s">
        <v>1286</v>
      </c>
      <c r="GX757" t="s">
        <v>1286</v>
      </c>
      <c r="GY757" t="s">
        <v>1286</v>
      </c>
      <c r="GZ757" t="s">
        <v>1286</v>
      </c>
      <c r="HA757" t="s">
        <v>1284</v>
      </c>
      <c r="HC757" t="s">
        <v>1284</v>
      </c>
      <c r="HD757" t="s">
        <v>1285</v>
      </c>
      <c r="HI757" t="s">
        <v>1287</v>
      </c>
      <c r="HR757" t="s">
        <v>1288</v>
      </c>
      <c r="HS757" s="41" t="s">
        <v>1688</v>
      </c>
      <c r="HT757" t="s">
        <v>1687</v>
      </c>
      <c r="HU757" t="s">
        <v>1687</v>
      </c>
      <c r="IX757" t="s">
        <v>1289</v>
      </c>
      <c r="JD757" t="s">
        <v>1689</v>
      </c>
      <c r="JJ757" t="s">
        <v>1290</v>
      </c>
      <c r="JK757" t="s">
        <v>1290</v>
      </c>
      <c r="JQ757" t="s">
        <v>1291</v>
      </c>
      <c r="JT757" t="s">
        <v>1690</v>
      </c>
      <c r="JV757" t="s">
        <v>1292</v>
      </c>
      <c r="JX757" t="s">
        <v>1293</v>
      </c>
      <c r="JY757" t="s">
        <v>1294</v>
      </c>
      <c r="JZ757" t="s">
        <v>1295</v>
      </c>
      <c r="KB757" t="s">
        <v>1296</v>
      </c>
      <c r="KU757" t="s">
        <v>1297</v>
      </c>
      <c r="KV757" t="s">
        <v>1297</v>
      </c>
      <c r="KX757" t="s">
        <v>1278</v>
      </c>
      <c r="KZ757" t="s">
        <v>1687</v>
      </c>
      <c r="LA757" t="s">
        <v>1298</v>
      </c>
      <c r="LB757" t="s">
        <v>1298</v>
      </c>
      <c r="LL757" t="s">
        <v>1299</v>
      </c>
      <c r="LQ757" t="s">
        <v>1691</v>
      </c>
      <c r="LS757" t="s">
        <v>1692</v>
      </c>
      <c r="LZ757" t="s">
        <v>1282</v>
      </c>
      <c r="MA757" t="s">
        <v>1300</v>
      </c>
      <c r="MN757" t="s">
        <v>1301</v>
      </c>
      <c r="NC757" t="s">
        <v>1302</v>
      </c>
      <c r="ND757" t="s">
        <v>1285</v>
      </c>
      <c r="NH757" t="s">
        <v>1278</v>
      </c>
      <c r="NL757" t="s">
        <v>1303</v>
      </c>
      <c r="OE757" t="s">
        <v>1693</v>
      </c>
      <c r="PM757" s="41" t="s">
        <v>1694</v>
      </c>
      <c r="PO757" s="41" t="s">
        <v>1695</v>
      </c>
      <c r="PP757" s="41" t="s">
        <v>1696</v>
      </c>
      <c r="PQ757" s="41" t="s">
        <v>1695</v>
      </c>
      <c r="PR757" s="41" t="s">
        <v>1695</v>
      </c>
      <c r="PS757" s="41" t="s">
        <v>1697</v>
      </c>
      <c r="PT757" s="41" t="s">
        <v>1698</v>
      </c>
      <c r="PU757" s="41" t="s">
        <v>1699</v>
      </c>
      <c r="PV757" s="41" t="s">
        <v>1700</v>
      </c>
      <c r="PW757" s="41" t="s">
        <v>1701</v>
      </c>
      <c r="QF757" s="41" t="s">
        <v>1702</v>
      </c>
      <c r="QG757" s="41" t="s">
        <v>1703</v>
      </c>
      <c r="QO757" t="s">
        <v>1304</v>
      </c>
      <c r="QP757" t="s">
        <v>1687</v>
      </c>
      <c r="QR757" t="s">
        <v>1278</v>
      </c>
      <c r="QS757" t="s">
        <v>1278</v>
      </c>
      <c r="QX757" t="s">
        <v>1282</v>
      </c>
      <c r="RN757" t="s">
        <v>1305</v>
      </c>
      <c r="RO757" t="s">
        <v>1306</v>
      </c>
      <c r="SA757" t="s">
        <v>1278</v>
      </c>
      <c r="SJ757" t="s">
        <v>5789</v>
      </c>
      <c r="SK757" t="s">
        <v>1307</v>
      </c>
      <c r="SL757" t="s">
        <v>1308</v>
      </c>
      <c r="SP757" t="s">
        <v>1285</v>
      </c>
      <c r="TA757" t="s">
        <v>1687</v>
      </c>
      <c r="TD757" t="s">
        <v>1687</v>
      </c>
      <c r="TG757" t="s">
        <v>1687</v>
      </c>
      <c r="TH757" t="s">
        <v>1309</v>
      </c>
      <c r="TQ757" t="s">
        <v>1704</v>
      </c>
      <c r="TY757" s="41" t="s">
        <v>1705</v>
      </c>
      <c r="UH757" s="41" t="s">
        <v>1705</v>
      </c>
      <c r="UM757" s="41" t="s">
        <v>1705</v>
      </c>
      <c r="UN757" s="41" t="s">
        <v>1705</v>
      </c>
      <c r="UO757" s="41" t="s">
        <v>1705</v>
      </c>
      <c r="WI757" t="s">
        <v>1278</v>
      </c>
      <c r="YB757" t="s">
        <v>1282</v>
      </c>
      <c r="YM757" t="s">
        <v>1310</v>
      </c>
      <c r="YU757" t="s">
        <v>1311</v>
      </c>
      <c r="ZN757" t="s">
        <v>1312</v>
      </c>
      <c r="ZX757" t="s">
        <v>1313</v>
      </c>
      <c r="ZZ757" t="s">
        <v>1706</v>
      </c>
      <c r="AAB757" t="s">
        <v>1689</v>
      </c>
      <c r="AAH757" t="s">
        <v>1314</v>
      </c>
      <c r="AAI757" t="s">
        <v>1315</v>
      </c>
      <c r="AAQ757" t="s">
        <v>1316</v>
      </c>
      <c r="AAR757" t="s">
        <v>1278</v>
      </c>
      <c r="AAS757" t="s">
        <v>1317</v>
      </c>
      <c r="AAT757" t="s">
        <v>1743</v>
      </c>
      <c r="AAW757" t="s">
        <v>1285</v>
      </c>
      <c r="ABE757" t="s">
        <v>1278</v>
      </c>
      <c r="ABG757" t="s">
        <v>1318</v>
      </c>
      <c r="ABN757" t="s">
        <v>1278</v>
      </c>
      <c r="ABR757" t="s">
        <v>1707</v>
      </c>
      <c r="ACD757" t="s">
        <v>1708</v>
      </c>
      <c r="ACG757" t="s">
        <v>1709</v>
      </c>
      <c r="ADG757" t="s">
        <v>1282</v>
      </c>
      <c r="ADP757" t="s">
        <v>1319</v>
      </c>
      <c r="ADR757" t="s">
        <v>1710</v>
      </c>
      <c r="AED757" t="s">
        <v>1320</v>
      </c>
      <c r="AET757" t="s">
        <v>1711</v>
      </c>
      <c r="AEV757" t="s">
        <v>1311</v>
      </c>
      <c r="AFA757" t="s">
        <v>1321</v>
      </c>
      <c r="AFI757" s="41" t="s">
        <v>1712</v>
      </c>
      <c r="AFR757" t="s">
        <v>1299</v>
      </c>
      <c r="AFS757" t="s">
        <v>1713</v>
      </c>
      <c r="AFZ757" t="s">
        <v>1322</v>
      </c>
      <c r="AGO757" t="s">
        <v>1323</v>
      </c>
      <c r="AGP757">
        <v>3</v>
      </c>
      <c r="AGQ757" t="s">
        <v>1324</v>
      </c>
      <c r="AGR757" t="s">
        <v>1324</v>
      </c>
      <c r="AGT757" t="s">
        <v>1324</v>
      </c>
      <c r="AHB757" t="s">
        <v>1325</v>
      </c>
      <c r="AHC757" t="s">
        <v>1326</v>
      </c>
      <c r="AHO757" t="s">
        <v>1689</v>
      </c>
      <c r="AHT757" t="b">
        <v>0</v>
      </c>
      <c r="AHX757" s="42">
        <v>0</v>
      </c>
      <c r="AIC757" s="41" t="s">
        <v>1714</v>
      </c>
      <c r="AIE757" t="s">
        <v>1327</v>
      </c>
      <c r="AIM757" t="s">
        <v>1715</v>
      </c>
      <c r="AIN757" t="s">
        <v>1716</v>
      </c>
      <c r="AJA757" t="s">
        <v>6056</v>
      </c>
      <c r="AJR757" t="s">
        <v>1328</v>
      </c>
      <c r="AKF757" t="s">
        <v>1317</v>
      </c>
      <c r="AKG757" t="s">
        <v>1329</v>
      </c>
      <c r="AKH757" t="s">
        <v>1330</v>
      </c>
      <c r="AKI757" t="s">
        <v>1285</v>
      </c>
      <c r="AKK757" t="s">
        <v>1331</v>
      </c>
      <c r="ALN757" s="41" t="s">
        <v>1717</v>
      </c>
      <c r="ALS757" t="s">
        <v>1332</v>
      </c>
      <c r="ALU757" t="s">
        <v>1333</v>
      </c>
      <c r="ALW757" t="s">
        <v>1718</v>
      </c>
      <c r="AMA757" t="s">
        <v>1334</v>
      </c>
      <c r="AMP757" s="41" t="s">
        <v>1719</v>
      </c>
      <c r="ANA757" t="s">
        <v>1335</v>
      </c>
      <c r="ANJ757" t="s">
        <v>1693</v>
      </c>
      <c r="ANV757" t="s">
        <v>1336</v>
      </c>
      <c r="AOF757" t="s">
        <v>1337</v>
      </c>
      <c r="AOJ757" s="41" t="s">
        <v>1720</v>
      </c>
      <c r="APG757" t="s">
        <v>1282</v>
      </c>
      <c r="APK757" t="s">
        <v>1285</v>
      </c>
      <c r="APL757" t="s">
        <v>1338</v>
      </c>
      <c r="APV757" t="s">
        <v>1328</v>
      </c>
      <c r="AQC757" t="s">
        <v>1339</v>
      </c>
      <c r="AQK757" t="s">
        <v>1687</v>
      </c>
      <c r="AQL757" t="s">
        <v>1340</v>
      </c>
      <c r="AQY757" t="s">
        <v>1341</v>
      </c>
      <c r="ARF757" t="s">
        <v>1285</v>
      </c>
      <c r="ARK757" t="s">
        <v>1342</v>
      </c>
      <c r="ARW757" t="s">
        <v>1721</v>
      </c>
      <c r="ARY757" t="s">
        <v>1343</v>
      </c>
      <c r="ASD757" t="s">
        <v>1344</v>
      </c>
      <c r="ASE757" t="s">
        <v>1722</v>
      </c>
      <c r="ASU757" t="s">
        <v>5789</v>
      </c>
      <c r="ATE757" t="s">
        <v>1345</v>
      </c>
      <c r="ATM757" t="s">
        <v>1346</v>
      </c>
      <c r="AUB757" t="s">
        <v>1347</v>
      </c>
      <c r="AUE757" t="s">
        <v>1723</v>
      </c>
      <c r="AUH757" s="41" t="s">
        <v>1724</v>
      </c>
      <c r="AUK757" s="41" t="s">
        <v>1725</v>
      </c>
      <c r="AUQ757" s="41" t="s">
        <v>1726</v>
      </c>
      <c r="AUW757" s="41" t="s">
        <v>1705</v>
      </c>
      <c r="AWA757" s="41" t="s">
        <v>1727</v>
      </c>
      <c r="AWE757">
        <v>100</v>
      </c>
      <c r="AWY757" t="s">
        <v>1278</v>
      </c>
      <c r="AWZ757" t="s">
        <v>1278</v>
      </c>
      <c r="AXA757" t="s">
        <v>1282</v>
      </c>
      <c r="AXU757" t="s">
        <v>1713</v>
      </c>
      <c r="AYO757" t="s">
        <v>1304</v>
      </c>
      <c r="AZI757" t="s">
        <v>1348</v>
      </c>
      <c r="AZM757" t="s">
        <v>1349</v>
      </c>
      <c r="BBM757" t="s">
        <v>1728</v>
      </c>
      <c r="BBY757" t="s">
        <v>1728</v>
      </c>
      <c r="BCD757" t="s">
        <v>1350</v>
      </c>
      <c r="BCE757" t="s">
        <v>1350</v>
      </c>
      <c r="BCF757" t="s">
        <v>1350</v>
      </c>
      <c r="BCG757" t="s">
        <v>1351</v>
      </c>
      <c r="BCH757" t="s">
        <v>1351</v>
      </c>
      <c r="BCI757" t="s">
        <v>1351</v>
      </c>
      <c r="BCP757" t="s">
        <v>1352</v>
      </c>
      <c r="BDH757" t="s">
        <v>1710</v>
      </c>
      <c r="BDI757" t="s">
        <v>1710</v>
      </c>
      <c r="BDJ757" t="s">
        <v>1729</v>
      </c>
      <c r="BEU757" t="s">
        <v>5789</v>
      </c>
      <c r="BGP757" t="s">
        <v>1728</v>
      </c>
      <c r="BIB757" t="s">
        <v>5789</v>
      </c>
      <c r="BIN757" s="41" t="s">
        <v>6057</v>
      </c>
    </row>
    <row r="758" spans="1:1015 1030:1600" ht="409.5">
      <c r="A758" t="s">
        <v>1744</v>
      </c>
      <c r="B758" t="s">
        <v>6058</v>
      </c>
      <c r="C758">
        <v>2625830</v>
      </c>
      <c r="D758" t="s">
        <v>1262</v>
      </c>
      <c r="E758" t="s">
        <v>54</v>
      </c>
      <c r="F758" t="s">
        <v>1263</v>
      </c>
      <c r="G758" t="s">
        <v>1264</v>
      </c>
      <c r="H758" t="s">
        <v>1265</v>
      </c>
      <c r="I758" t="s">
        <v>1266</v>
      </c>
      <c r="L758" t="s">
        <v>1749</v>
      </c>
      <c r="M758" t="s">
        <v>1267</v>
      </c>
      <c r="N758" t="s">
        <v>1267</v>
      </c>
      <c r="O758" t="s">
        <v>6059</v>
      </c>
      <c r="P758" t="s">
        <v>6060</v>
      </c>
      <c r="Q758" t="s">
        <v>5633</v>
      </c>
      <c r="R758" t="s">
        <v>6060</v>
      </c>
      <c r="S758" t="s">
        <v>6019</v>
      </c>
      <c r="T758">
        <v>0</v>
      </c>
      <c r="U758" t="s">
        <v>1268</v>
      </c>
      <c r="V758" t="s">
        <v>1269</v>
      </c>
      <c r="W758" t="s">
        <v>1270</v>
      </c>
      <c r="X758" t="s">
        <v>1354</v>
      </c>
      <c r="Y758" t="s">
        <v>1742</v>
      </c>
      <c r="Z758" s="41" t="s">
        <v>6061</v>
      </c>
      <c r="AB758" t="s">
        <v>1730</v>
      </c>
      <c r="AC758" t="s">
        <v>1272</v>
      </c>
      <c r="AD758" t="s">
        <v>1273</v>
      </c>
      <c r="AE758" t="s">
        <v>1274</v>
      </c>
      <c r="AF758" t="s">
        <v>1275</v>
      </c>
      <c r="AG758" t="s">
        <v>1276</v>
      </c>
      <c r="AH758" t="s">
        <v>1749</v>
      </c>
      <c r="AS758" t="s">
        <v>1745</v>
      </c>
      <c r="BJ758" t="s">
        <v>1684</v>
      </c>
      <c r="BK758" t="s">
        <v>1685</v>
      </c>
      <c r="BM758" t="s">
        <v>1686</v>
      </c>
      <c r="BN758" t="s">
        <v>1686</v>
      </c>
      <c r="BO758" t="s">
        <v>1686</v>
      </c>
      <c r="BP758" t="s">
        <v>1686</v>
      </c>
      <c r="BX758" t="s">
        <v>1277</v>
      </c>
      <c r="CA758" t="s">
        <v>1278</v>
      </c>
      <c r="CL758" t="s">
        <v>1279</v>
      </c>
      <c r="CM758" t="s">
        <v>1279</v>
      </c>
      <c r="CO758" t="s">
        <v>5789</v>
      </c>
      <c r="DC758" t="s">
        <v>1280</v>
      </c>
      <c r="DD758" t="s">
        <v>1280</v>
      </c>
      <c r="DJ758" t="s">
        <v>1687</v>
      </c>
      <c r="DK758" t="s">
        <v>1281</v>
      </c>
      <c r="FJ758" t="s">
        <v>5789</v>
      </c>
      <c r="FQ758" t="s">
        <v>1282</v>
      </c>
      <c r="GL758" t="s">
        <v>1283</v>
      </c>
      <c r="GN758" t="s">
        <v>1284</v>
      </c>
      <c r="GO758" t="s">
        <v>1284</v>
      </c>
      <c r="GR758" t="s">
        <v>1285</v>
      </c>
      <c r="GU758" t="s">
        <v>1286</v>
      </c>
      <c r="GW758" t="s">
        <v>1286</v>
      </c>
      <c r="GX758" t="s">
        <v>1286</v>
      </c>
      <c r="GY758" t="s">
        <v>1286</v>
      </c>
      <c r="GZ758" t="s">
        <v>1286</v>
      </c>
      <c r="HA758" t="s">
        <v>1284</v>
      </c>
      <c r="HC758" t="s">
        <v>1284</v>
      </c>
      <c r="HD758" t="s">
        <v>1285</v>
      </c>
      <c r="HI758" t="s">
        <v>1287</v>
      </c>
      <c r="HR758" t="s">
        <v>1288</v>
      </c>
      <c r="HS758" s="41" t="s">
        <v>1688</v>
      </c>
      <c r="HT758" t="s">
        <v>1687</v>
      </c>
      <c r="HU758" t="s">
        <v>1687</v>
      </c>
      <c r="IX758" t="s">
        <v>1289</v>
      </c>
      <c r="JD758" t="s">
        <v>1689</v>
      </c>
      <c r="JJ758" t="s">
        <v>1290</v>
      </c>
      <c r="JK758" t="s">
        <v>1290</v>
      </c>
      <c r="JQ758" t="s">
        <v>1291</v>
      </c>
      <c r="JT758" t="s">
        <v>1690</v>
      </c>
      <c r="JV758" t="s">
        <v>1292</v>
      </c>
      <c r="JX758" t="s">
        <v>1293</v>
      </c>
      <c r="JY758" t="s">
        <v>1294</v>
      </c>
      <c r="JZ758" t="s">
        <v>1295</v>
      </c>
      <c r="KB758" t="s">
        <v>1296</v>
      </c>
      <c r="KU758" t="s">
        <v>1297</v>
      </c>
      <c r="KV758" t="s">
        <v>1297</v>
      </c>
      <c r="KX758" t="s">
        <v>1278</v>
      </c>
      <c r="KZ758" t="s">
        <v>1687</v>
      </c>
      <c r="LA758" t="s">
        <v>1298</v>
      </c>
      <c r="LB758" t="s">
        <v>1298</v>
      </c>
      <c r="LL758" t="s">
        <v>1299</v>
      </c>
      <c r="LQ758" t="s">
        <v>1691</v>
      </c>
      <c r="LS758" t="s">
        <v>1692</v>
      </c>
      <c r="LZ758" t="s">
        <v>1282</v>
      </c>
      <c r="MA758" t="s">
        <v>1300</v>
      </c>
      <c r="MN758" t="s">
        <v>1301</v>
      </c>
      <c r="NC758" t="s">
        <v>1302</v>
      </c>
      <c r="ND758" t="s">
        <v>1285</v>
      </c>
      <c r="NH758" t="s">
        <v>1278</v>
      </c>
      <c r="NL758" t="s">
        <v>1303</v>
      </c>
      <c r="OE758" t="s">
        <v>1693</v>
      </c>
      <c r="PM758" s="41" t="s">
        <v>1694</v>
      </c>
      <c r="PO758" s="41" t="s">
        <v>1695</v>
      </c>
      <c r="PP758" s="41" t="s">
        <v>1696</v>
      </c>
      <c r="PQ758" s="41" t="s">
        <v>1695</v>
      </c>
      <c r="PR758" s="41" t="s">
        <v>1695</v>
      </c>
      <c r="PS758" s="41" t="s">
        <v>1697</v>
      </c>
      <c r="PT758" s="41" t="s">
        <v>1698</v>
      </c>
      <c r="PU758" s="41" t="s">
        <v>1699</v>
      </c>
      <c r="PV758" s="41" t="s">
        <v>1700</v>
      </c>
      <c r="PW758" s="41" t="s">
        <v>1701</v>
      </c>
      <c r="QF758" s="41" t="s">
        <v>1702</v>
      </c>
      <c r="QG758" s="41" t="s">
        <v>1703</v>
      </c>
      <c r="QO758" t="s">
        <v>1304</v>
      </c>
      <c r="QP758" t="s">
        <v>1687</v>
      </c>
      <c r="QR758" t="s">
        <v>1278</v>
      </c>
      <c r="QS758" t="s">
        <v>1278</v>
      </c>
      <c r="QX758" t="s">
        <v>1282</v>
      </c>
      <c r="RN758" t="s">
        <v>1305</v>
      </c>
      <c r="RO758" t="s">
        <v>1306</v>
      </c>
      <c r="SA758" t="s">
        <v>1278</v>
      </c>
      <c r="SJ758" t="s">
        <v>5789</v>
      </c>
      <c r="SK758" t="s">
        <v>1307</v>
      </c>
      <c r="SL758" t="s">
        <v>1308</v>
      </c>
      <c r="SP758" t="s">
        <v>1285</v>
      </c>
      <c r="TA758" t="s">
        <v>1687</v>
      </c>
      <c r="TD758" t="s">
        <v>1687</v>
      </c>
      <c r="TG758" t="s">
        <v>1687</v>
      </c>
      <c r="TH758" t="s">
        <v>1309</v>
      </c>
      <c r="TQ758" t="s">
        <v>1704</v>
      </c>
      <c r="TY758" s="41" t="s">
        <v>1705</v>
      </c>
      <c r="UH758" s="41" t="s">
        <v>1705</v>
      </c>
      <c r="UM758" s="41" t="s">
        <v>1705</v>
      </c>
      <c r="UN758" s="41" t="s">
        <v>1705</v>
      </c>
      <c r="UO758" s="41" t="s">
        <v>1705</v>
      </c>
      <c r="WI758" t="s">
        <v>1278</v>
      </c>
      <c r="YB758" t="s">
        <v>1282</v>
      </c>
      <c r="YM758" t="s">
        <v>1310</v>
      </c>
      <c r="YU758" t="s">
        <v>1311</v>
      </c>
      <c r="ZN758" t="s">
        <v>1312</v>
      </c>
      <c r="ZX758" t="s">
        <v>1313</v>
      </c>
      <c r="ZZ758" t="s">
        <v>1706</v>
      </c>
      <c r="AAB758" t="s">
        <v>1689</v>
      </c>
      <c r="AAH758" t="s">
        <v>1314</v>
      </c>
      <c r="AAI758" t="s">
        <v>1315</v>
      </c>
      <c r="AAQ758" t="s">
        <v>1316</v>
      </c>
      <c r="AAR758" t="s">
        <v>1278</v>
      </c>
      <c r="AAS758" t="s">
        <v>1317</v>
      </c>
      <c r="AAT758" t="s">
        <v>1743</v>
      </c>
      <c r="AAW758" t="s">
        <v>1285</v>
      </c>
      <c r="ABE758" t="s">
        <v>1278</v>
      </c>
      <c r="ABG758" t="s">
        <v>1318</v>
      </c>
      <c r="ABN758" t="s">
        <v>1278</v>
      </c>
      <c r="ABR758" t="s">
        <v>1707</v>
      </c>
      <c r="ACD758" t="s">
        <v>1708</v>
      </c>
      <c r="ACG758" t="s">
        <v>1709</v>
      </c>
      <c r="ADG758" t="s">
        <v>1282</v>
      </c>
      <c r="ADP758" t="s">
        <v>1319</v>
      </c>
      <c r="ADR758" t="s">
        <v>1710</v>
      </c>
      <c r="AED758" t="s">
        <v>1320</v>
      </c>
      <c r="AET758" t="s">
        <v>1711</v>
      </c>
      <c r="AEV758" t="s">
        <v>1311</v>
      </c>
      <c r="AFA758" t="s">
        <v>1321</v>
      </c>
      <c r="AFI758" s="41" t="s">
        <v>1712</v>
      </c>
      <c r="AFR758" t="s">
        <v>1299</v>
      </c>
      <c r="AFS758" t="s">
        <v>1713</v>
      </c>
      <c r="AFZ758" t="s">
        <v>1322</v>
      </c>
      <c r="AGO758" t="s">
        <v>1323</v>
      </c>
      <c r="AGP758">
        <v>3</v>
      </c>
      <c r="AGQ758" t="s">
        <v>1324</v>
      </c>
      <c r="AGR758" t="s">
        <v>1324</v>
      </c>
      <c r="AGT758" t="s">
        <v>1324</v>
      </c>
      <c r="AHB758" t="s">
        <v>1325</v>
      </c>
      <c r="AHC758" t="s">
        <v>1326</v>
      </c>
      <c r="AHO758" t="s">
        <v>1689</v>
      </c>
      <c r="AHT758" t="b">
        <v>0</v>
      </c>
      <c r="AHX758" s="42">
        <v>0</v>
      </c>
      <c r="AIC758" s="41" t="s">
        <v>1714</v>
      </c>
      <c r="AIE758" t="s">
        <v>1327</v>
      </c>
      <c r="AIM758" t="s">
        <v>1715</v>
      </c>
      <c r="AIN758" t="s">
        <v>1716</v>
      </c>
      <c r="AJA758" t="s">
        <v>6062</v>
      </c>
      <c r="AJR758" t="s">
        <v>1328</v>
      </c>
      <c r="AKF758" t="s">
        <v>1317</v>
      </c>
      <c r="AKG758" t="s">
        <v>1329</v>
      </c>
      <c r="AKH758" t="s">
        <v>1330</v>
      </c>
      <c r="AKI758" t="s">
        <v>1285</v>
      </c>
      <c r="AKK758" t="s">
        <v>1331</v>
      </c>
      <c r="ALN758" s="41" t="s">
        <v>1717</v>
      </c>
      <c r="ALS758" t="s">
        <v>1332</v>
      </c>
      <c r="ALU758" t="s">
        <v>1333</v>
      </c>
      <c r="ALW758" t="s">
        <v>1718</v>
      </c>
      <c r="AMA758" t="s">
        <v>1334</v>
      </c>
      <c r="AMP758" s="41" t="s">
        <v>1719</v>
      </c>
      <c r="ANA758" t="s">
        <v>1335</v>
      </c>
      <c r="ANJ758" t="s">
        <v>1693</v>
      </c>
      <c r="ANV758" t="s">
        <v>1336</v>
      </c>
      <c r="AOF758" t="s">
        <v>1337</v>
      </c>
      <c r="AOJ758" s="41" t="s">
        <v>1720</v>
      </c>
      <c r="APG758" t="s">
        <v>1282</v>
      </c>
      <c r="APK758" t="s">
        <v>1285</v>
      </c>
      <c r="APL758" t="s">
        <v>1338</v>
      </c>
      <c r="APV758" t="s">
        <v>1328</v>
      </c>
      <c r="AQC758" t="s">
        <v>1339</v>
      </c>
      <c r="AQK758" t="s">
        <v>1687</v>
      </c>
      <c r="AQL758" t="s">
        <v>1340</v>
      </c>
      <c r="AQY758" t="s">
        <v>1341</v>
      </c>
      <c r="ARF758" t="s">
        <v>1285</v>
      </c>
      <c r="ARK758" t="s">
        <v>1342</v>
      </c>
      <c r="ARW758" t="s">
        <v>1721</v>
      </c>
      <c r="ARY758" t="s">
        <v>1343</v>
      </c>
      <c r="ASD758" t="s">
        <v>1344</v>
      </c>
      <c r="ASE758" t="s">
        <v>1722</v>
      </c>
      <c r="ASU758" t="s">
        <v>5789</v>
      </c>
      <c r="ATE758" t="s">
        <v>1345</v>
      </c>
      <c r="ATM758" t="s">
        <v>1346</v>
      </c>
      <c r="AUB758" t="s">
        <v>1347</v>
      </c>
      <c r="AUE758" t="s">
        <v>1723</v>
      </c>
      <c r="AUH758" s="41" t="s">
        <v>1724</v>
      </c>
      <c r="AUK758" s="41" t="s">
        <v>1725</v>
      </c>
      <c r="AUQ758" s="41" t="s">
        <v>1726</v>
      </c>
      <c r="AUW758" s="41" t="s">
        <v>1705</v>
      </c>
      <c r="AWA758" s="41" t="s">
        <v>1727</v>
      </c>
      <c r="AWE758">
        <v>100</v>
      </c>
      <c r="AWY758" t="s">
        <v>1278</v>
      </c>
      <c r="AWZ758" t="s">
        <v>1278</v>
      </c>
      <c r="AXA758" t="s">
        <v>1282</v>
      </c>
      <c r="AXU758" t="s">
        <v>1713</v>
      </c>
      <c r="AYO758" t="s">
        <v>1304</v>
      </c>
      <c r="AZI758" t="s">
        <v>1348</v>
      </c>
      <c r="AZM758" t="s">
        <v>1349</v>
      </c>
      <c r="BBM758" t="s">
        <v>1728</v>
      </c>
      <c r="BBY758" t="s">
        <v>1728</v>
      </c>
      <c r="BCD758" t="s">
        <v>1350</v>
      </c>
      <c r="BCE758" t="s">
        <v>1350</v>
      </c>
      <c r="BCF758" t="s">
        <v>1350</v>
      </c>
      <c r="BCG758" t="s">
        <v>1351</v>
      </c>
      <c r="BCH758" t="s">
        <v>1351</v>
      </c>
      <c r="BCI758" t="s">
        <v>1351</v>
      </c>
      <c r="BCP758" t="s">
        <v>1352</v>
      </c>
      <c r="BDH758" t="s">
        <v>1710</v>
      </c>
      <c r="BDI758" t="s">
        <v>1710</v>
      </c>
      <c r="BDJ758" t="s">
        <v>1729</v>
      </c>
      <c r="BEU758" t="s">
        <v>5789</v>
      </c>
      <c r="BGP758" t="s">
        <v>1728</v>
      </c>
      <c r="BIB758" t="s">
        <v>5789</v>
      </c>
      <c r="BIN758" s="41" t="s">
        <v>6063</v>
      </c>
    </row>
    <row r="759" spans="1:1015 1030:1600" ht="409.5">
      <c r="A759" t="s">
        <v>1744</v>
      </c>
      <c r="B759" t="s">
        <v>6064</v>
      </c>
      <c r="C759">
        <v>2625844</v>
      </c>
      <c r="D759" t="s">
        <v>1262</v>
      </c>
      <c r="E759" t="s">
        <v>54</v>
      </c>
      <c r="F759" t="s">
        <v>1263</v>
      </c>
      <c r="G759" t="s">
        <v>1264</v>
      </c>
      <c r="H759" t="s">
        <v>1265</v>
      </c>
      <c r="I759" t="s">
        <v>1266</v>
      </c>
      <c r="L759" t="s">
        <v>1749</v>
      </c>
      <c r="M759" t="s">
        <v>1267</v>
      </c>
      <c r="N759" t="s">
        <v>1267</v>
      </c>
      <c r="O759" t="s">
        <v>6065</v>
      </c>
      <c r="P759" t="s">
        <v>6066</v>
      </c>
      <c r="Q759" t="s">
        <v>5633</v>
      </c>
      <c r="R759" t="s">
        <v>6066</v>
      </c>
      <c r="S759" t="s">
        <v>6019</v>
      </c>
      <c r="T759">
        <v>0</v>
      </c>
      <c r="U759" t="s">
        <v>1268</v>
      </c>
      <c r="V759" t="s">
        <v>1269</v>
      </c>
      <c r="W759" t="s">
        <v>1270</v>
      </c>
      <c r="X759" t="s">
        <v>1354</v>
      </c>
      <c r="Y759" t="s">
        <v>1742</v>
      </c>
      <c r="Z759" s="41" t="s">
        <v>6067</v>
      </c>
      <c r="AB759" t="s">
        <v>1730</v>
      </c>
      <c r="AC759" t="s">
        <v>1272</v>
      </c>
      <c r="AD759" t="s">
        <v>1273</v>
      </c>
      <c r="AE759" t="s">
        <v>1274</v>
      </c>
      <c r="AF759" t="s">
        <v>1275</v>
      </c>
      <c r="AG759" t="s">
        <v>1276</v>
      </c>
      <c r="AH759" t="s">
        <v>1749</v>
      </c>
      <c r="AS759" t="s">
        <v>1745</v>
      </c>
      <c r="BJ759" t="s">
        <v>1684</v>
      </c>
      <c r="BK759" t="s">
        <v>1685</v>
      </c>
      <c r="BM759" t="s">
        <v>1686</v>
      </c>
      <c r="BN759" t="s">
        <v>1686</v>
      </c>
      <c r="BO759" t="s">
        <v>1686</v>
      </c>
      <c r="BP759" t="s">
        <v>1686</v>
      </c>
      <c r="BX759" t="s">
        <v>1277</v>
      </c>
      <c r="CA759" t="s">
        <v>1278</v>
      </c>
      <c r="CL759" t="s">
        <v>1279</v>
      </c>
      <c r="CM759" t="s">
        <v>1279</v>
      </c>
      <c r="CO759" t="s">
        <v>5789</v>
      </c>
      <c r="DC759" t="s">
        <v>1280</v>
      </c>
      <c r="DD759" t="s">
        <v>1280</v>
      </c>
      <c r="DJ759" t="s">
        <v>1687</v>
      </c>
      <c r="DK759" t="s">
        <v>1281</v>
      </c>
      <c r="FJ759" t="s">
        <v>5789</v>
      </c>
      <c r="FQ759" t="s">
        <v>1282</v>
      </c>
      <c r="GL759" t="s">
        <v>1283</v>
      </c>
      <c r="GN759" t="s">
        <v>1284</v>
      </c>
      <c r="GO759" t="s">
        <v>1284</v>
      </c>
      <c r="GR759" t="s">
        <v>1285</v>
      </c>
      <c r="GU759" t="s">
        <v>1286</v>
      </c>
      <c r="GW759" t="s">
        <v>1286</v>
      </c>
      <c r="GX759" t="s">
        <v>1286</v>
      </c>
      <c r="GY759" t="s">
        <v>1286</v>
      </c>
      <c r="GZ759" t="s">
        <v>1286</v>
      </c>
      <c r="HA759" t="s">
        <v>1284</v>
      </c>
      <c r="HC759" t="s">
        <v>1284</v>
      </c>
      <c r="HD759" t="s">
        <v>1285</v>
      </c>
      <c r="HI759" t="s">
        <v>1287</v>
      </c>
      <c r="HR759" t="s">
        <v>1288</v>
      </c>
      <c r="HS759" s="41" t="s">
        <v>1688</v>
      </c>
      <c r="HT759" t="s">
        <v>1687</v>
      </c>
      <c r="HU759" t="s">
        <v>1687</v>
      </c>
      <c r="IX759" t="s">
        <v>1289</v>
      </c>
      <c r="JD759" t="s">
        <v>1689</v>
      </c>
      <c r="JJ759" t="s">
        <v>1290</v>
      </c>
      <c r="JK759" t="s">
        <v>1290</v>
      </c>
      <c r="JQ759" t="s">
        <v>1291</v>
      </c>
      <c r="JT759" t="s">
        <v>1690</v>
      </c>
      <c r="JV759" t="s">
        <v>1292</v>
      </c>
      <c r="JX759" t="s">
        <v>1293</v>
      </c>
      <c r="JY759" t="s">
        <v>1294</v>
      </c>
      <c r="JZ759" t="s">
        <v>1295</v>
      </c>
      <c r="KB759" t="s">
        <v>1296</v>
      </c>
      <c r="KU759" t="s">
        <v>1297</v>
      </c>
      <c r="KV759" t="s">
        <v>1297</v>
      </c>
      <c r="KX759" t="s">
        <v>1278</v>
      </c>
      <c r="KZ759" t="s">
        <v>1687</v>
      </c>
      <c r="LA759" t="s">
        <v>1298</v>
      </c>
      <c r="LB759" t="s">
        <v>1298</v>
      </c>
      <c r="LL759" t="s">
        <v>1299</v>
      </c>
      <c r="LQ759" t="s">
        <v>1691</v>
      </c>
      <c r="LS759" t="s">
        <v>1692</v>
      </c>
      <c r="LZ759" t="s">
        <v>1282</v>
      </c>
      <c r="MA759" t="s">
        <v>1300</v>
      </c>
      <c r="MN759" t="s">
        <v>1301</v>
      </c>
      <c r="NC759" t="s">
        <v>1302</v>
      </c>
      <c r="ND759" t="s">
        <v>1285</v>
      </c>
      <c r="NH759" t="s">
        <v>1278</v>
      </c>
      <c r="NL759" t="s">
        <v>1303</v>
      </c>
      <c r="OE759" t="s">
        <v>1693</v>
      </c>
      <c r="PM759" s="41" t="s">
        <v>1694</v>
      </c>
      <c r="PO759" s="41" t="s">
        <v>1695</v>
      </c>
      <c r="PP759" s="41" t="s">
        <v>1696</v>
      </c>
      <c r="PQ759" s="41" t="s">
        <v>1695</v>
      </c>
      <c r="PR759" s="41" t="s">
        <v>1695</v>
      </c>
      <c r="PS759" s="41" t="s">
        <v>1697</v>
      </c>
      <c r="PT759" s="41" t="s">
        <v>1698</v>
      </c>
      <c r="PU759" s="41" t="s">
        <v>1699</v>
      </c>
      <c r="PV759" s="41" t="s">
        <v>1700</v>
      </c>
      <c r="PW759" s="41" t="s">
        <v>1701</v>
      </c>
      <c r="QF759" s="41" t="s">
        <v>1702</v>
      </c>
      <c r="QG759" s="41" t="s">
        <v>1703</v>
      </c>
      <c r="QO759" t="s">
        <v>1304</v>
      </c>
      <c r="QP759" t="s">
        <v>1687</v>
      </c>
      <c r="QR759" t="s">
        <v>1278</v>
      </c>
      <c r="QS759" t="s">
        <v>1278</v>
      </c>
      <c r="QX759" t="s">
        <v>1282</v>
      </c>
      <c r="RN759" t="s">
        <v>1305</v>
      </c>
      <c r="RO759" t="s">
        <v>1306</v>
      </c>
      <c r="SA759" t="s">
        <v>1278</v>
      </c>
      <c r="SJ759" t="s">
        <v>5789</v>
      </c>
      <c r="SK759" t="s">
        <v>1307</v>
      </c>
      <c r="SL759" t="s">
        <v>1308</v>
      </c>
      <c r="SP759" t="s">
        <v>1285</v>
      </c>
      <c r="TA759" t="s">
        <v>1687</v>
      </c>
      <c r="TD759" t="s">
        <v>1687</v>
      </c>
      <c r="TG759" t="s">
        <v>1687</v>
      </c>
      <c r="TH759" t="s">
        <v>1309</v>
      </c>
      <c r="TQ759" t="s">
        <v>1704</v>
      </c>
      <c r="TY759" s="41" t="s">
        <v>1705</v>
      </c>
      <c r="UH759" s="41" t="s">
        <v>1705</v>
      </c>
      <c r="UM759" s="41" t="s">
        <v>1705</v>
      </c>
      <c r="UN759" s="41" t="s">
        <v>1705</v>
      </c>
      <c r="UO759" s="41" t="s">
        <v>1705</v>
      </c>
      <c r="WI759" t="s">
        <v>1278</v>
      </c>
      <c r="YB759" t="s">
        <v>1282</v>
      </c>
      <c r="YM759" t="s">
        <v>1310</v>
      </c>
      <c r="YU759" t="s">
        <v>1311</v>
      </c>
      <c r="ZN759" t="s">
        <v>1312</v>
      </c>
      <c r="ZX759" t="s">
        <v>1313</v>
      </c>
      <c r="ZZ759" t="s">
        <v>1706</v>
      </c>
      <c r="AAB759" t="s">
        <v>1689</v>
      </c>
      <c r="AAH759" t="s">
        <v>1314</v>
      </c>
      <c r="AAI759" t="s">
        <v>1315</v>
      </c>
      <c r="AAQ759" t="s">
        <v>1316</v>
      </c>
      <c r="AAR759" t="s">
        <v>1278</v>
      </c>
      <c r="AAS759" t="s">
        <v>1317</v>
      </c>
      <c r="AAT759" t="s">
        <v>1743</v>
      </c>
      <c r="AAW759" t="s">
        <v>1285</v>
      </c>
      <c r="ABE759" t="s">
        <v>1278</v>
      </c>
      <c r="ABG759" t="s">
        <v>1318</v>
      </c>
      <c r="ABN759" t="s">
        <v>1278</v>
      </c>
      <c r="ABR759" t="s">
        <v>1707</v>
      </c>
      <c r="ACD759" t="s">
        <v>1708</v>
      </c>
      <c r="ACG759" t="s">
        <v>1709</v>
      </c>
      <c r="ADG759" t="s">
        <v>1282</v>
      </c>
      <c r="ADP759" t="s">
        <v>1319</v>
      </c>
      <c r="ADR759" t="s">
        <v>1710</v>
      </c>
      <c r="AED759" t="s">
        <v>1320</v>
      </c>
      <c r="AET759" t="s">
        <v>1711</v>
      </c>
      <c r="AEV759" t="s">
        <v>1311</v>
      </c>
      <c r="AFA759" t="s">
        <v>1321</v>
      </c>
      <c r="AFI759" s="41" t="s">
        <v>1712</v>
      </c>
      <c r="AFR759" t="s">
        <v>1299</v>
      </c>
      <c r="AFS759" t="s">
        <v>1713</v>
      </c>
      <c r="AFZ759" t="s">
        <v>1322</v>
      </c>
      <c r="AGO759" t="s">
        <v>1323</v>
      </c>
      <c r="AGP759">
        <v>3</v>
      </c>
      <c r="AGQ759" t="s">
        <v>1324</v>
      </c>
      <c r="AGR759" t="s">
        <v>1324</v>
      </c>
      <c r="AGT759" t="s">
        <v>1324</v>
      </c>
      <c r="AHB759" t="s">
        <v>1325</v>
      </c>
      <c r="AHC759" t="s">
        <v>1326</v>
      </c>
      <c r="AHO759" t="s">
        <v>1689</v>
      </c>
      <c r="AHT759" t="b">
        <v>0</v>
      </c>
      <c r="AHX759" s="42">
        <v>0</v>
      </c>
      <c r="AIC759" s="41" t="s">
        <v>1714</v>
      </c>
      <c r="AIE759" t="s">
        <v>1327</v>
      </c>
      <c r="AIM759" t="s">
        <v>1715</v>
      </c>
      <c r="AIN759" t="s">
        <v>1716</v>
      </c>
      <c r="AJA759" t="s">
        <v>6068</v>
      </c>
      <c r="AJR759" t="s">
        <v>1328</v>
      </c>
      <c r="AKF759" t="s">
        <v>1317</v>
      </c>
      <c r="AKG759" t="s">
        <v>1329</v>
      </c>
      <c r="AKH759" t="s">
        <v>1330</v>
      </c>
      <c r="AKI759" t="s">
        <v>1285</v>
      </c>
      <c r="AKK759" t="s">
        <v>1331</v>
      </c>
      <c r="ALN759" s="41" t="s">
        <v>1717</v>
      </c>
      <c r="ALS759" t="s">
        <v>1332</v>
      </c>
      <c r="ALU759" t="s">
        <v>1333</v>
      </c>
      <c r="ALW759" t="s">
        <v>1718</v>
      </c>
      <c r="AMA759" t="s">
        <v>1334</v>
      </c>
      <c r="AMP759" s="41" t="s">
        <v>1719</v>
      </c>
      <c r="ANA759" t="s">
        <v>1335</v>
      </c>
      <c r="ANJ759" t="s">
        <v>1693</v>
      </c>
      <c r="ANV759" t="s">
        <v>1336</v>
      </c>
      <c r="AOF759" t="s">
        <v>1337</v>
      </c>
      <c r="AOJ759" s="41" t="s">
        <v>1720</v>
      </c>
      <c r="APG759" t="s">
        <v>1282</v>
      </c>
      <c r="APK759" t="s">
        <v>1285</v>
      </c>
      <c r="APL759" t="s">
        <v>1338</v>
      </c>
      <c r="APV759" t="s">
        <v>1328</v>
      </c>
      <c r="AQC759" t="s">
        <v>1339</v>
      </c>
      <c r="AQK759" t="s">
        <v>1687</v>
      </c>
      <c r="AQL759" t="s">
        <v>1340</v>
      </c>
      <c r="AQY759" t="s">
        <v>1341</v>
      </c>
      <c r="ARF759" t="s">
        <v>1285</v>
      </c>
      <c r="ARK759" t="s">
        <v>1342</v>
      </c>
      <c r="ARW759" t="s">
        <v>1721</v>
      </c>
      <c r="ARY759" t="s">
        <v>1343</v>
      </c>
      <c r="ASD759" t="s">
        <v>1344</v>
      </c>
      <c r="ASE759" t="s">
        <v>1722</v>
      </c>
      <c r="ASU759" t="s">
        <v>5789</v>
      </c>
      <c r="ATE759" t="s">
        <v>1345</v>
      </c>
      <c r="ATM759" t="s">
        <v>1346</v>
      </c>
      <c r="AUB759" t="s">
        <v>1347</v>
      </c>
      <c r="AUE759" t="s">
        <v>1723</v>
      </c>
      <c r="AUH759" s="41" t="s">
        <v>1724</v>
      </c>
      <c r="AUK759" s="41" t="s">
        <v>1725</v>
      </c>
      <c r="AUQ759" s="41" t="s">
        <v>1726</v>
      </c>
      <c r="AUW759" s="41" t="s">
        <v>1705</v>
      </c>
      <c r="AWA759" s="41" t="s">
        <v>1727</v>
      </c>
      <c r="AWE759">
        <v>100</v>
      </c>
      <c r="AWY759" t="s">
        <v>1278</v>
      </c>
      <c r="AWZ759" t="s">
        <v>1278</v>
      </c>
      <c r="AXA759" t="s">
        <v>1282</v>
      </c>
      <c r="AXU759" t="s">
        <v>1713</v>
      </c>
      <c r="AYO759" t="s">
        <v>1304</v>
      </c>
      <c r="AZI759" t="s">
        <v>1348</v>
      </c>
      <c r="AZM759" t="s">
        <v>1349</v>
      </c>
      <c r="BBM759" t="s">
        <v>1728</v>
      </c>
      <c r="BBY759" t="s">
        <v>1728</v>
      </c>
      <c r="BCD759" t="s">
        <v>1350</v>
      </c>
      <c r="BCE759" t="s">
        <v>1350</v>
      </c>
      <c r="BCF759" t="s">
        <v>1350</v>
      </c>
      <c r="BCG759" t="s">
        <v>1351</v>
      </c>
      <c r="BCH759" t="s">
        <v>1351</v>
      </c>
      <c r="BCI759" t="s">
        <v>1351</v>
      </c>
      <c r="BCP759" t="s">
        <v>1352</v>
      </c>
      <c r="BDH759" t="s">
        <v>1710</v>
      </c>
      <c r="BDI759" t="s">
        <v>1710</v>
      </c>
      <c r="BDJ759" t="s">
        <v>1729</v>
      </c>
      <c r="BEU759" t="s">
        <v>5789</v>
      </c>
      <c r="BGP759" t="s">
        <v>1728</v>
      </c>
      <c r="BIB759" t="s">
        <v>5789</v>
      </c>
      <c r="BIN759" s="41" t="s">
        <v>6069</v>
      </c>
    </row>
    <row r="760" spans="1:1015 1030:1600" ht="409.5">
      <c r="A760" t="s">
        <v>1744</v>
      </c>
      <c r="B760" t="s">
        <v>6070</v>
      </c>
      <c r="C760">
        <v>2626016</v>
      </c>
      <c r="D760" t="s">
        <v>1262</v>
      </c>
      <c r="E760" t="s">
        <v>54</v>
      </c>
      <c r="F760" t="s">
        <v>1263</v>
      </c>
      <c r="G760" t="s">
        <v>1264</v>
      </c>
      <c r="H760" t="s">
        <v>1265</v>
      </c>
      <c r="I760" t="s">
        <v>1266</v>
      </c>
      <c r="L760" t="s">
        <v>1749</v>
      </c>
      <c r="M760" t="s">
        <v>1267</v>
      </c>
      <c r="N760" t="s">
        <v>1267</v>
      </c>
      <c r="O760" t="s">
        <v>6071</v>
      </c>
      <c r="P760" t="s">
        <v>6072</v>
      </c>
      <c r="Q760" t="s">
        <v>5633</v>
      </c>
      <c r="R760" t="s">
        <v>6072</v>
      </c>
      <c r="S760" t="s">
        <v>6019</v>
      </c>
      <c r="T760">
        <v>0</v>
      </c>
      <c r="U760" t="s">
        <v>1268</v>
      </c>
      <c r="V760" t="s">
        <v>1269</v>
      </c>
      <c r="W760" t="s">
        <v>1270</v>
      </c>
      <c r="X760" t="s">
        <v>1354</v>
      </c>
      <c r="Y760" t="s">
        <v>1742</v>
      </c>
      <c r="Z760" s="41" t="s">
        <v>6073</v>
      </c>
      <c r="AB760" t="s">
        <v>1730</v>
      </c>
      <c r="AC760" t="s">
        <v>1272</v>
      </c>
      <c r="AD760" t="s">
        <v>1273</v>
      </c>
      <c r="AE760" t="s">
        <v>1274</v>
      </c>
      <c r="AF760" t="s">
        <v>1275</v>
      </c>
      <c r="AG760" t="s">
        <v>1276</v>
      </c>
      <c r="AH760" t="s">
        <v>1749</v>
      </c>
      <c r="AS760" t="s">
        <v>1745</v>
      </c>
      <c r="BJ760" t="s">
        <v>1684</v>
      </c>
      <c r="BK760" t="s">
        <v>1685</v>
      </c>
      <c r="BM760" t="s">
        <v>1686</v>
      </c>
      <c r="BN760" t="s">
        <v>1686</v>
      </c>
      <c r="BO760" t="s">
        <v>1686</v>
      </c>
      <c r="BP760" t="s">
        <v>1686</v>
      </c>
      <c r="BX760" t="s">
        <v>1277</v>
      </c>
      <c r="CA760" t="s">
        <v>1278</v>
      </c>
      <c r="CL760" t="s">
        <v>1279</v>
      </c>
      <c r="CM760" t="s">
        <v>1279</v>
      </c>
      <c r="CO760" t="s">
        <v>5789</v>
      </c>
      <c r="DC760" t="s">
        <v>1280</v>
      </c>
      <c r="DD760" t="s">
        <v>1280</v>
      </c>
      <c r="DJ760" t="s">
        <v>1687</v>
      </c>
      <c r="DK760" t="s">
        <v>1281</v>
      </c>
      <c r="FJ760" t="s">
        <v>5789</v>
      </c>
      <c r="FQ760" t="s">
        <v>1282</v>
      </c>
      <c r="GL760" t="s">
        <v>1283</v>
      </c>
      <c r="GN760" t="s">
        <v>1284</v>
      </c>
      <c r="GO760" t="s">
        <v>1284</v>
      </c>
      <c r="GR760" t="s">
        <v>1285</v>
      </c>
      <c r="GU760" t="s">
        <v>1286</v>
      </c>
      <c r="GW760" t="s">
        <v>1286</v>
      </c>
      <c r="GX760" t="s">
        <v>1286</v>
      </c>
      <c r="GY760" t="s">
        <v>1286</v>
      </c>
      <c r="GZ760" t="s">
        <v>1286</v>
      </c>
      <c r="HA760" t="s">
        <v>1284</v>
      </c>
      <c r="HC760" t="s">
        <v>1284</v>
      </c>
      <c r="HD760" t="s">
        <v>1285</v>
      </c>
      <c r="HI760" t="s">
        <v>1287</v>
      </c>
      <c r="HR760" t="s">
        <v>1288</v>
      </c>
      <c r="HS760" s="41" t="s">
        <v>1688</v>
      </c>
      <c r="HT760" t="s">
        <v>1687</v>
      </c>
      <c r="HU760" t="s">
        <v>1687</v>
      </c>
      <c r="IX760" t="s">
        <v>1289</v>
      </c>
      <c r="JD760" t="s">
        <v>1689</v>
      </c>
      <c r="JJ760" t="s">
        <v>1290</v>
      </c>
      <c r="JK760" t="s">
        <v>1290</v>
      </c>
      <c r="JQ760" t="s">
        <v>1291</v>
      </c>
      <c r="JT760" t="s">
        <v>1690</v>
      </c>
      <c r="JV760" t="s">
        <v>1292</v>
      </c>
      <c r="JX760" t="s">
        <v>1293</v>
      </c>
      <c r="JY760" t="s">
        <v>1294</v>
      </c>
      <c r="JZ760" t="s">
        <v>1295</v>
      </c>
      <c r="KB760" t="s">
        <v>1296</v>
      </c>
      <c r="KU760" t="s">
        <v>1297</v>
      </c>
      <c r="KV760" t="s">
        <v>1297</v>
      </c>
      <c r="KX760" t="s">
        <v>1278</v>
      </c>
      <c r="KZ760" t="s">
        <v>1687</v>
      </c>
      <c r="LA760" t="s">
        <v>1298</v>
      </c>
      <c r="LB760" t="s">
        <v>1298</v>
      </c>
      <c r="LL760" t="s">
        <v>1299</v>
      </c>
      <c r="LQ760" t="s">
        <v>1691</v>
      </c>
      <c r="LS760" t="s">
        <v>1692</v>
      </c>
      <c r="LZ760" t="s">
        <v>1282</v>
      </c>
      <c r="MA760" t="s">
        <v>1300</v>
      </c>
      <c r="MN760" t="s">
        <v>1301</v>
      </c>
      <c r="NC760" t="s">
        <v>1302</v>
      </c>
      <c r="ND760" t="s">
        <v>1285</v>
      </c>
      <c r="NH760" t="s">
        <v>1278</v>
      </c>
      <c r="NL760" t="s">
        <v>1303</v>
      </c>
      <c r="OE760" t="s">
        <v>1693</v>
      </c>
      <c r="PM760" s="41" t="s">
        <v>1694</v>
      </c>
      <c r="PO760" s="41" t="s">
        <v>1695</v>
      </c>
      <c r="PP760" s="41" t="s">
        <v>1696</v>
      </c>
      <c r="PQ760" s="41" t="s">
        <v>1695</v>
      </c>
      <c r="PR760" s="41" t="s">
        <v>1695</v>
      </c>
      <c r="PS760" s="41" t="s">
        <v>1697</v>
      </c>
      <c r="PT760" s="41" t="s">
        <v>1698</v>
      </c>
      <c r="PU760" s="41" t="s">
        <v>1699</v>
      </c>
      <c r="PV760" s="41" t="s">
        <v>1700</v>
      </c>
      <c r="PW760" s="41" t="s">
        <v>1701</v>
      </c>
      <c r="QF760" s="41" t="s">
        <v>1702</v>
      </c>
      <c r="QG760" s="41" t="s">
        <v>1703</v>
      </c>
      <c r="QO760" t="s">
        <v>1304</v>
      </c>
      <c r="QP760" t="s">
        <v>1687</v>
      </c>
      <c r="QR760" t="s">
        <v>1278</v>
      </c>
      <c r="QS760" t="s">
        <v>1278</v>
      </c>
      <c r="QX760" t="s">
        <v>1282</v>
      </c>
      <c r="RN760" t="s">
        <v>1305</v>
      </c>
      <c r="RO760" t="s">
        <v>1306</v>
      </c>
      <c r="SA760" t="s">
        <v>1278</v>
      </c>
      <c r="SJ760" t="s">
        <v>5789</v>
      </c>
      <c r="SK760" t="s">
        <v>1307</v>
      </c>
      <c r="SL760" t="s">
        <v>1308</v>
      </c>
      <c r="SP760" t="s">
        <v>1285</v>
      </c>
      <c r="TA760" t="s">
        <v>1687</v>
      </c>
      <c r="TD760" t="s">
        <v>1687</v>
      </c>
      <c r="TG760" t="s">
        <v>1687</v>
      </c>
      <c r="TH760" t="s">
        <v>1309</v>
      </c>
      <c r="TQ760" t="s">
        <v>1704</v>
      </c>
      <c r="TY760" s="41" t="s">
        <v>1705</v>
      </c>
      <c r="UH760" s="41" t="s">
        <v>1705</v>
      </c>
      <c r="UM760" s="41" t="s">
        <v>1705</v>
      </c>
      <c r="UN760" s="41" t="s">
        <v>1705</v>
      </c>
      <c r="UO760" s="41" t="s">
        <v>1705</v>
      </c>
      <c r="WI760" t="s">
        <v>1278</v>
      </c>
      <c r="YB760" t="s">
        <v>1282</v>
      </c>
      <c r="YM760" t="s">
        <v>1310</v>
      </c>
      <c r="YU760" t="s">
        <v>1311</v>
      </c>
      <c r="ZN760" t="s">
        <v>1312</v>
      </c>
      <c r="ZX760" t="s">
        <v>1313</v>
      </c>
      <c r="ZZ760" t="s">
        <v>1706</v>
      </c>
      <c r="AAB760" t="s">
        <v>1689</v>
      </c>
      <c r="AAH760" t="s">
        <v>1314</v>
      </c>
      <c r="AAI760" t="s">
        <v>1315</v>
      </c>
      <c r="AAQ760" t="s">
        <v>1316</v>
      </c>
      <c r="AAR760" t="s">
        <v>1278</v>
      </c>
      <c r="AAS760" t="s">
        <v>1317</v>
      </c>
      <c r="AAT760" t="s">
        <v>1743</v>
      </c>
      <c r="AAW760" t="s">
        <v>1285</v>
      </c>
      <c r="ABE760" t="s">
        <v>1278</v>
      </c>
      <c r="ABG760" t="s">
        <v>1318</v>
      </c>
      <c r="ABN760" t="s">
        <v>1278</v>
      </c>
      <c r="ABR760" t="s">
        <v>1707</v>
      </c>
      <c r="ACD760" t="s">
        <v>1708</v>
      </c>
      <c r="ACG760" t="s">
        <v>1709</v>
      </c>
      <c r="ADG760" t="s">
        <v>1282</v>
      </c>
      <c r="ADP760" t="s">
        <v>1319</v>
      </c>
      <c r="ADR760" t="s">
        <v>1710</v>
      </c>
      <c r="AED760" t="s">
        <v>1320</v>
      </c>
      <c r="AET760" t="s">
        <v>1711</v>
      </c>
      <c r="AEV760" t="s">
        <v>1311</v>
      </c>
      <c r="AFA760" t="s">
        <v>1321</v>
      </c>
      <c r="AFI760" s="41" t="s">
        <v>1712</v>
      </c>
      <c r="AFR760" t="s">
        <v>1299</v>
      </c>
      <c r="AFS760" t="s">
        <v>1713</v>
      </c>
      <c r="AFZ760" t="s">
        <v>1322</v>
      </c>
      <c r="AGO760" t="s">
        <v>1323</v>
      </c>
      <c r="AGP760">
        <v>3</v>
      </c>
      <c r="AGQ760" t="s">
        <v>1324</v>
      </c>
      <c r="AGR760" t="s">
        <v>1324</v>
      </c>
      <c r="AGT760" t="s">
        <v>1324</v>
      </c>
      <c r="AHB760" t="s">
        <v>1325</v>
      </c>
      <c r="AHC760" t="s">
        <v>1326</v>
      </c>
      <c r="AHO760" t="s">
        <v>1689</v>
      </c>
      <c r="AHT760" t="b">
        <v>0</v>
      </c>
      <c r="AHX760" s="42">
        <v>0</v>
      </c>
      <c r="AIC760" s="41" t="s">
        <v>1714</v>
      </c>
      <c r="AIE760" t="s">
        <v>1327</v>
      </c>
      <c r="AIM760" t="s">
        <v>1715</v>
      </c>
      <c r="AIN760" t="s">
        <v>1716</v>
      </c>
      <c r="AJA760" t="s">
        <v>6074</v>
      </c>
      <c r="AJR760" t="s">
        <v>1328</v>
      </c>
      <c r="AKF760" t="s">
        <v>1317</v>
      </c>
      <c r="AKG760" t="s">
        <v>1329</v>
      </c>
      <c r="AKH760" t="s">
        <v>1330</v>
      </c>
      <c r="AKI760" t="s">
        <v>1285</v>
      </c>
      <c r="AKK760" t="s">
        <v>1331</v>
      </c>
      <c r="ALN760" s="41" t="s">
        <v>1717</v>
      </c>
      <c r="ALS760" t="s">
        <v>1332</v>
      </c>
      <c r="ALU760" t="s">
        <v>1333</v>
      </c>
      <c r="ALW760" t="s">
        <v>1718</v>
      </c>
      <c r="AMA760" t="s">
        <v>1334</v>
      </c>
      <c r="AMP760" s="41" t="s">
        <v>1719</v>
      </c>
      <c r="ANA760" t="s">
        <v>1335</v>
      </c>
      <c r="ANJ760" t="s">
        <v>1693</v>
      </c>
      <c r="ANV760" t="s">
        <v>1336</v>
      </c>
      <c r="AOF760" t="s">
        <v>1337</v>
      </c>
      <c r="AOJ760" s="41" t="s">
        <v>1720</v>
      </c>
      <c r="APG760" t="s">
        <v>1282</v>
      </c>
      <c r="APK760" t="s">
        <v>1285</v>
      </c>
      <c r="APL760" t="s">
        <v>1338</v>
      </c>
      <c r="APV760" t="s">
        <v>1328</v>
      </c>
      <c r="AQC760" t="s">
        <v>1339</v>
      </c>
      <c r="AQK760" t="s">
        <v>1687</v>
      </c>
      <c r="AQL760" t="s">
        <v>1340</v>
      </c>
      <c r="AQY760" t="s">
        <v>1341</v>
      </c>
      <c r="ARF760" t="s">
        <v>1285</v>
      </c>
      <c r="ARK760" t="s">
        <v>1342</v>
      </c>
      <c r="ARW760" t="s">
        <v>1721</v>
      </c>
      <c r="ARY760" t="s">
        <v>1343</v>
      </c>
      <c r="ASD760" t="s">
        <v>1344</v>
      </c>
      <c r="ASE760" t="s">
        <v>1722</v>
      </c>
      <c r="ASU760" t="s">
        <v>5789</v>
      </c>
      <c r="ATE760" t="s">
        <v>1345</v>
      </c>
      <c r="ATM760" t="s">
        <v>1346</v>
      </c>
      <c r="AUB760" t="s">
        <v>1347</v>
      </c>
      <c r="AUE760" t="s">
        <v>1723</v>
      </c>
      <c r="AUH760" s="41" t="s">
        <v>1724</v>
      </c>
      <c r="AUK760" s="41" t="s">
        <v>1725</v>
      </c>
      <c r="AUQ760" s="41" t="s">
        <v>1726</v>
      </c>
      <c r="AUW760" s="41" t="s">
        <v>1705</v>
      </c>
      <c r="AWA760" s="41" t="s">
        <v>1727</v>
      </c>
      <c r="AWE760">
        <v>100</v>
      </c>
      <c r="AWY760" t="s">
        <v>1278</v>
      </c>
      <c r="AWZ760" t="s">
        <v>1278</v>
      </c>
      <c r="AXA760" t="s">
        <v>1282</v>
      </c>
      <c r="AXU760" t="s">
        <v>1713</v>
      </c>
      <c r="AYO760" t="s">
        <v>1304</v>
      </c>
      <c r="AZI760" t="s">
        <v>1348</v>
      </c>
      <c r="AZM760" t="s">
        <v>1349</v>
      </c>
      <c r="BBM760" t="s">
        <v>1728</v>
      </c>
      <c r="BBY760" t="s">
        <v>1728</v>
      </c>
      <c r="BCD760" t="s">
        <v>1350</v>
      </c>
      <c r="BCE760" t="s">
        <v>1350</v>
      </c>
      <c r="BCF760" t="s">
        <v>1350</v>
      </c>
      <c r="BCG760" t="s">
        <v>1351</v>
      </c>
      <c r="BCH760" t="s">
        <v>1351</v>
      </c>
      <c r="BCI760" t="s">
        <v>1351</v>
      </c>
      <c r="BCP760" t="s">
        <v>1352</v>
      </c>
      <c r="BDH760" t="s">
        <v>1710</v>
      </c>
      <c r="BDI760" t="s">
        <v>1710</v>
      </c>
      <c r="BDJ760" t="s">
        <v>1729</v>
      </c>
      <c r="BEU760" t="s">
        <v>5789</v>
      </c>
      <c r="BGP760" t="s">
        <v>1728</v>
      </c>
      <c r="BIB760" t="s">
        <v>5789</v>
      </c>
      <c r="BIN760" s="41" t="s">
        <v>6075</v>
      </c>
    </row>
    <row r="761" spans="1:1015 1030:1600" ht="409.5">
      <c r="A761" t="s">
        <v>1744</v>
      </c>
      <c r="B761" t="s">
        <v>6076</v>
      </c>
      <c r="C761">
        <v>2626019</v>
      </c>
      <c r="D761" t="s">
        <v>1262</v>
      </c>
      <c r="E761" t="s">
        <v>54</v>
      </c>
      <c r="F761" t="s">
        <v>1263</v>
      </c>
      <c r="G761" t="s">
        <v>1264</v>
      </c>
      <c r="H761" t="s">
        <v>1265</v>
      </c>
      <c r="I761" t="s">
        <v>1266</v>
      </c>
      <c r="L761" t="s">
        <v>1749</v>
      </c>
      <c r="M761" t="s">
        <v>1267</v>
      </c>
      <c r="N761" t="s">
        <v>1267</v>
      </c>
      <c r="O761" t="s">
        <v>6077</v>
      </c>
      <c r="P761" t="s">
        <v>6072</v>
      </c>
      <c r="Q761" t="s">
        <v>5633</v>
      </c>
      <c r="R761" t="s">
        <v>6072</v>
      </c>
      <c r="S761" t="s">
        <v>6019</v>
      </c>
      <c r="T761">
        <v>0</v>
      </c>
      <c r="U761" t="s">
        <v>1268</v>
      </c>
      <c r="V761" t="s">
        <v>1269</v>
      </c>
      <c r="W761" t="s">
        <v>1270</v>
      </c>
      <c r="X761" t="s">
        <v>1354</v>
      </c>
      <c r="Y761" t="s">
        <v>1742</v>
      </c>
      <c r="Z761" s="41" t="s">
        <v>6078</v>
      </c>
      <c r="AB761" t="s">
        <v>1730</v>
      </c>
      <c r="AC761" t="s">
        <v>1272</v>
      </c>
      <c r="AD761" t="s">
        <v>1273</v>
      </c>
      <c r="AE761" t="s">
        <v>1274</v>
      </c>
      <c r="AF761" t="s">
        <v>1275</v>
      </c>
      <c r="AG761" t="s">
        <v>1276</v>
      </c>
      <c r="AH761" t="s">
        <v>1749</v>
      </c>
      <c r="AS761" t="s">
        <v>1745</v>
      </c>
      <c r="BJ761" t="s">
        <v>1684</v>
      </c>
      <c r="BK761" t="s">
        <v>1685</v>
      </c>
      <c r="BM761" t="s">
        <v>1686</v>
      </c>
      <c r="BN761" t="s">
        <v>1686</v>
      </c>
      <c r="BO761" t="s">
        <v>1686</v>
      </c>
      <c r="BP761" t="s">
        <v>1686</v>
      </c>
      <c r="BX761" t="s">
        <v>1277</v>
      </c>
      <c r="CA761" t="s">
        <v>1278</v>
      </c>
      <c r="CL761" t="s">
        <v>1279</v>
      </c>
      <c r="CM761" t="s">
        <v>1279</v>
      </c>
      <c r="CO761" t="s">
        <v>5789</v>
      </c>
      <c r="DC761" t="s">
        <v>1280</v>
      </c>
      <c r="DD761" t="s">
        <v>1280</v>
      </c>
      <c r="DJ761" t="s">
        <v>1687</v>
      </c>
      <c r="DK761" t="s">
        <v>1281</v>
      </c>
      <c r="FJ761" t="s">
        <v>5789</v>
      </c>
      <c r="FQ761" t="s">
        <v>1282</v>
      </c>
      <c r="GL761" t="s">
        <v>1283</v>
      </c>
      <c r="GN761" t="s">
        <v>1284</v>
      </c>
      <c r="GO761" t="s">
        <v>1284</v>
      </c>
      <c r="GR761" t="s">
        <v>1285</v>
      </c>
      <c r="GU761" t="s">
        <v>1286</v>
      </c>
      <c r="GW761" t="s">
        <v>1286</v>
      </c>
      <c r="GX761" t="s">
        <v>1286</v>
      </c>
      <c r="GY761" t="s">
        <v>1286</v>
      </c>
      <c r="GZ761" t="s">
        <v>1286</v>
      </c>
      <c r="HA761" t="s">
        <v>1284</v>
      </c>
      <c r="HC761" t="s">
        <v>1284</v>
      </c>
      <c r="HD761" t="s">
        <v>1285</v>
      </c>
      <c r="HI761" t="s">
        <v>1287</v>
      </c>
      <c r="HR761" t="s">
        <v>1288</v>
      </c>
      <c r="HS761" s="41" t="s">
        <v>1688</v>
      </c>
      <c r="HT761" t="s">
        <v>1687</v>
      </c>
      <c r="HU761" t="s">
        <v>1687</v>
      </c>
      <c r="IX761" t="s">
        <v>1289</v>
      </c>
      <c r="JD761" t="s">
        <v>1689</v>
      </c>
      <c r="JJ761" t="s">
        <v>1290</v>
      </c>
      <c r="JK761" t="s">
        <v>1290</v>
      </c>
      <c r="JQ761" t="s">
        <v>1291</v>
      </c>
      <c r="JT761" t="s">
        <v>1690</v>
      </c>
      <c r="JV761" t="s">
        <v>1292</v>
      </c>
      <c r="JX761" t="s">
        <v>1293</v>
      </c>
      <c r="JY761" t="s">
        <v>1294</v>
      </c>
      <c r="JZ761" t="s">
        <v>1295</v>
      </c>
      <c r="KB761" t="s">
        <v>1296</v>
      </c>
      <c r="KU761" t="s">
        <v>1297</v>
      </c>
      <c r="KV761" t="s">
        <v>1297</v>
      </c>
      <c r="KX761" t="s">
        <v>1278</v>
      </c>
      <c r="KZ761" t="s">
        <v>1687</v>
      </c>
      <c r="LA761" t="s">
        <v>1298</v>
      </c>
      <c r="LB761" t="s">
        <v>1298</v>
      </c>
      <c r="LL761" t="s">
        <v>1299</v>
      </c>
      <c r="LQ761" t="s">
        <v>1691</v>
      </c>
      <c r="LS761" t="s">
        <v>1692</v>
      </c>
      <c r="LZ761" t="s">
        <v>1282</v>
      </c>
      <c r="MA761" t="s">
        <v>1300</v>
      </c>
      <c r="MN761" t="s">
        <v>1301</v>
      </c>
      <c r="NC761" t="s">
        <v>1302</v>
      </c>
      <c r="ND761" t="s">
        <v>1285</v>
      </c>
      <c r="NH761" t="s">
        <v>1278</v>
      </c>
      <c r="NL761" t="s">
        <v>1303</v>
      </c>
      <c r="OE761" t="s">
        <v>1693</v>
      </c>
      <c r="PM761" s="41" t="s">
        <v>1694</v>
      </c>
      <c r="PO761" s="41" t="s">
        <v>1695</v>
      </c>
      <c r="PP761" s="41" t="s">
        <v>1696</v>
      </c>
      <c r="PQ761" s="41" t="s">
        <v>1695</v>
      </c>
      <c r="PR761" s="41" t="s">
        <v>1695</v>
      </c>
      <c r="PS761" s="41" t="s">
        <v>1697</v>
      </c>
      <c r="PT761" s="41" t="s">
        <v>1698</v>
      </c>
      <c r="PU761" s="41" t="s">
        <v>1699</v>
      </c>
      <c r="PV761" s="41" t="s">
        <v>1700</v>
      </c>
      <c r="PW761" s="41" t="s">
        <v>1701</v>
      </c>
      <c r="QF761" s="41" t="s">
        <v>1702</v>
      </c>
      <c r="QG761" s="41" t="s">
        <v>1703</v>
      </c>
      <c r="QO761" t="s">
        <v>1304</v>
      </c>
      <c r="QP761" t="s">
        <v>1687</v>
      </c>
      <c r="QR761" t="s">
        <v>1278</v>
      </c>
      <c r="QS761" t="s">
        <v>1278</v>
      </c>
      <c r="QX761" t="s">
        <v>1282</v>
      </c>
      <c r="RN761" t="s">
        <v>1305</v>
      </c>
      <c r="RO761" t="s">
        <v>1306</v>
      </c>
      <c r="SA761" t="s">
        <v>1278</v>
      </c>
      <c r="SJ761" t="s">
        <v>5789</v>
      </c>
      <c r="SK761" t="s">
        <v>1307</v>
      </c>
      <c r="SL761" t="s">
        <v>1308</v>
      </c>
      <c r="SP761" t="s">
        <v>1285</v>
      </c>
      <c r="TA761" t="s">
        <v>1687</v>
      </c>
      <c r="TD761" t="s">
        <v>1687</v>
      </c>
      <c r="TG761" t="s">
        <v>1687</v>
      </c>
      <c r="TH761" t="s">
        <v>1309</v>
      </c>
      <c r="TQ761" t="s">
        <v>1704</v>
      </c>
      <c r="TY761" s="41" t="s">
        <v>1705</v>
      </c>
      <c r="UH761" s="41" t="s">
        <v>1705</v>
      </c>
      <c r="UM761" s="41" t="s">
        <v>1705</v>
      </c>
      <c r="UN761" s="41" t="s">
        <v>1705</v>
      </c>
      <c r="UO761" s="41" t="s">
        <v>1705</v>
      </c>
      <c r="WI761" t="s">
        <v>1278</v>
      </c>
      <c r="YB761" t="s">
        <v>1282</v>
      </c>
      <c r="YM761" t="s">
        <v>1310</v>
      </c>
      <c r="YU761" t="s">
        <v>1311</v>
      </c>
      <c r="ZN761" t="s">
        <v>1312</v>
      </c>
      <c r="ZX761" t="s">
        <v>1313</v>
      </c>
      <c r="ZZ761" t="s">
        <v>1706</v>
      </c>
      <c r="AAB761" t="s">
        <v>1689</v>
      </c>
      <c r="AAH761" t="s">
        <v>1314</v>
      </c>
      <c r="AAI761" t="s">
        <v>1315</v>
      </c>
      <c r="AAQ761" t="s">
        <v>1316</v>
      </c>
      <c r="AAR761" t="s">
        <v>1278</v>
      </c>
      <c r="AAS761" t="s">
        <v>1317</v>
      </c>
      <c r="AAT761" t="s">
        <v>1743</v>
      </c>
      <c r="AAW761" t="s">
        <v>1285</v>
      </c>
      <c r="ABE761" t="s">
        <v>1278</v>
      </c>
      <c r="ABG761" t="s">
        <v>1318</v>
      </c>
      <c r="ABN761" t="s">
        <v>1278</v>
      </c>
      <c r="ABR761" t="s">
        <v>1707</v>
      </c>
      <c r="ACD761" t="s">
        <v>1708</v>
      </c>
      <c r="ACG761" t="s">
        <v>1709</v>
      </c>
      <c r="ADG761" t="s">
        <v>1282</v>
      </c>
      <c r="ADP761" t="s">
        <v>1319</v>
      </c>
      <c r="ADR761" t="s">
        <v>1710</v>
      </c>
      <c r="AED761" t="s">
        <v>1320</v>
      </c>
      <c r="AET761" t="s">
        <v>1711</v>
      </c>
      <c r="AEV761" t="s">
        <v>1311</v>
      </c>
      <c r="AFA761" t="s">
        <v>1321</v>
      </c>
      <c r="AFI761" s="41" t="s">
        <v>1712</v>
      </c>
      <c r="AFR761" t="s">
        <v>1299</v>
      </c>
      <c r="AFS761" t="s">
        <v>1713</v>
      </c>
      <c r="AFZ761" t="s">
        <v>1322</v>
      </c>
      <c r="AGO761" t="s">
        <v>1323</v>
      </c>
      <c r="AGP761">
        <v>3</v>
      </c>
      <c r="AGQ761" t="s">
        <v>1324</v>
      </c>
      <c r="AGR761" t="s">
        <v>1324</v>
      </c>
      <c r="AGT761" t="s">
        <v>1324</v>
      </c>
      <c r="AHB761" t="s">
        <v>1325</v>
      </c>
      <c r="AHC761" t="s">
        <v>1326</v>
      </c>
      <c r="AHO761" t="s">
        <v>1689</v>
      </c>
      <c r="AHT761" t="b">
        <v>0</v>
      </c>
      <c r="AHX761" s="42">
        <v>0</v>
      </c>
      <c r="AIC761" s="41" t="s">
        <v>1714</v>
      </c>
      <c r="AIE761" t="s">
        <v>1327</v>
      </c>
      <c r="AIM761" t="s">
        <v>1715</v>
      </c>
      <c r="AIN761" t="s">
        <v>1716</v>
      </c>
      <c r="AJA761" t="s">
        <v>6079</v>
      </c>
      <c r="AJR761" t="s">
        <v>1328</v>
      </c>
      <c r="AKF761" t="s">
        <v>1317</v>
      </c>
      <c r="AKG761" t="s">
        <v>1329</v>
      </c>
      <c r="AKH761" t="s">
        <v>1330</v>
      </c>
      <c r="AKI761" t="s">
        <v>1285</v>
      </c>
      <c r="AKK761" t="s">
        <v>1331</v>
      </c>
      <c r="ALN761" s="41" t="s">
        <v>1717</v>
      </c>
      <c r="ALS761" t="s">
        <v>1332</v>
      </c>
      <c r="ALU761" t="s">
        <v>1333</v>
      </c>
      <c r="ALW761" t="s">
        <v>1718</v>
      </c>
      <c r="AMA761" t="s">
        <v>1334</v>
      </c>
      <c r="AMP761" s="41" t="s">
        <v>1719</v>
      </c>
      <c r="ANA761" t="s">
        <v>1335</v>
      </c>
      <c r="ANJ761" t="s">
        <v>1693</v>
      </c>
      <c r="ANV761" t="s">
        <v>1336</v>
      </c>
      <c r="AOF761" t="s">
        <v>1337</v>
      </c>
      <c r="AOJ761" s="41" t="s">
        <v>1720</v>
      </c>
      <c r="APG761" t="s">
        <v>1282</v>
      </c>
      <c r="APK761" t="s">
        <v>1285</v>
      </c>
      <c r="APL761" t="s">
        <v>1338</v>
      </c>
      <c r="APV761" t="s">
        <v>1328</v>
      </c>
      <c r="AQC761" t="s">
        <v>1339</v>
      </c>
      <c r="AQK761" t="s">
        <v>1687</v>
      </c>
      <c r="AQL761" t="s">
        <v>1340</v>
      </c>
      <c r="AQY761" t="s">
        <v>1341</v>
      </c>
      <c r="ARF761" t="s">
        <v>1285</v>
      </c>
      <c r="ARK761" t="s">
        <v>1342</v>
      </c>
      <c r="ARW761" t="s">
        <v>1721</v>
      </c>
      <c r="ARY761" t="s">
        <v>1343</v>
      </c>
      <c r="ASD761" t="s">
        <v>1344</v>
      </c>
      <c r="ASE761" t="s">
        <v>1722</v>
      </c>
      <c r="ASU761" t="s">
        <v>5789</v>
      </c>
      <c r="ATE761" t="s">
        <v>1345</v>
      </c>
      <c r="ATM761" t="s">
        <v>1346</v>
      </c>
      <c r="AUB761" t="s">
        <v>1347</v>
      </c>
      <c r="AUE761" t="s">
        <v>1723</v>
      </c>
      <c r="AUH761" s="41" t="s">
        <v>1724</v>
      </c>
      <c r="AUK761" s="41" t="s">
        <v>1725</v>
      </c>
      <c r="AUQ761" s="41" t="s">
        <v>1726</v>
      </c>
      <c r="AUW761" s="41" t="s">
        <v>1705</v>
      </c>
      <c r="AWA761" s="41" t="s">
        <v>1727</v>
      </c>
      <c r="AWE761">
        <v>100</v>
      </c>
      <c r="AWY761" t="s">
        <v>1278</v>
      </c>
      <c r="AWZ761" t="s">
        <v>1278</v>
      </c>
      <c r="AXA761" t="s">
        <v>1282</v>
      </c>
      <c r="AXU761" t="s">
        <v>1713</v>
      </c>
      <c r="AYO761" t="s">
        <v>1304</v>
      </c>
      <c r="AZI761" t="s">
        <v>1348</v>
      </c>
      <c r="AZM761" t="s">
        <v>1349</v>
      </c>
      <c r="BBM761" t="s">
        <v>1728</v>
      </c>
      <c r="BBY761" t="s">
        <v>1728</v>
      </c>
      <c r="BCD761" t="s">
        <v>1350</v>
      </c>
      <c r="BCE761" t="s">
        <v>1350</v>
      </c>
      <c r="BCF761" t="s">
        <v>1350</v>
      </c>
      <c r="BCG761" t="s">
        <v>1351</v>
      </c>
      <c r="BCH761" t="s">
        <v>1351</v>
      </c>
      <c r="BCI761" t="s">
        <v>1351</v>
      </c>
      <c r="BCP761" t="s">
        <v>1352</v>
      </c>
      <c r="BDH761" t="s">
        <v>1710</v>
      </c>
      <c r="BDI761" t="s">
        <v>1710</v>
      </c>
      <c r="BDJ761" t="s">
        <v>1729</v>
      </c>
      <c r="BEU761" t="s">
        <v>5789</v>
      </c>
      <c r="BGP761" t="s">
        <v>1728</v>
      </c>
      <c r="BIB761" t="s">
        <v>5789</v>
      </c>
      <c r="BIN761" s="41" t="s">
        <v>6080</v>
      </c>
    </row>
    <row r="762" spans="1:1015 1030:1600" ht="409.5">
      <c r="A762" t="s">
        <v>1744</v>
      </c>
      <c r="B762" t="s">
        <v>6081</v>
      </c>
      <c r="C762">
        <v>2626117</v>
      </c>
      <c r="D762" t="s">
        <v>1262</v>
      </c>
      <c r="E762" t="s">
        <v>54</v>
      </c>
      <c r="F762" t="s">
        <v>1263</v>
      </c>
      <c r="G762" t="s">
        <v>1264</v>
      </c>
      <c r="H762" t="s">
        <v>1265</v>
      </c>
      <c r="I762" t="s">
        <v>1266</v>
      </c>
      <c r="L762" t="s">
        <v>1749</v>
      </c>
      <c r="M762" t="s">
        <v>1267</v>
      </c>
      <c r="N762" t="s">
        <v>1267</v>
      </c>
      <c r="O762" t="s">
        <v>6082</v>
      </c>
      <c r="P762" t="s">
        <v>6072</v>
      </c>
      <c r="Q762" t="s">
        <v>5633</v>
      </c>
      <c r="R762" t="s">
        <v>6072</v>
      </c>
      <c r="S762" t="s">
        <v>6019</v>
      </c>
      <c r="T762">
        <v>0</v>
      </c>
      <c r="U762" t="s">
        <v>1268</v>
      </c>
      <c r="V762" t="s">
        <v>1269</v>
      </c>
      <c r="W762" t="s">
        <v>1270</v>
      </c>
      <c r="X762" t="s">
        <v>1354</v>
      </c>
      <c r="Y762" t="s">
        <v>1742</v>
      </c>
      <c r="Z762" s="41" t="s">
        <v>6083</v>
      </c>
      <c r="AB762" t="s">
        <v>1730</v>
      </c>
      <c r="AC762" t="s">
        <v>1272</v>
      </c>
      <c r="AD762" t="s">
        <v>1273</v>
      </c>
      <c r="AE762" t="s">
        <v>1274</v>
      </c>
      <c r="AF762" t="s">
        <v>1275</v>
      </c>
      <c r="AG762" t="s">
        <v>1276</v>
      </c>
      <c r="AH762" t="s">
        <v>1749</v>
      </c>
      <c r="AS762" t="s">
        <v>1745</v>
      </c>
      <c r="BJ762" t="s">
        <v>1684</v>
      </c>
      <c r="BK762" t="s">
        <v>1685</v>
      </c>
      <c r="BM762" t="s">
        <v>1686</v>
      </c>
      <c r="BN762" t="s">
        <v>1686</v>
      </c>
      <c r="BO762" t="s">
        <v>1686</v>
      </c>
      <c r="BP762" t="s">
        <v>1686</v>
      </c>
      <c r="BX762" t="s">
        <v>1277</v>
      </c>
      <c r="CA762" t="s">
        <v>1278</v>
      </c>
      <c r="CL762" t="s">
        <v>1279</v>
      </c>
      <c r="CM762" t="s">
        <v>1279</v>
      </c>
      <c r="CO762" t="s">
        <v>5789</v>
      </c>
      <c r="DC762" t="s">
        <v>1280</v>
      </c>
      <c r="DD762" t="s">
        <v>1280</v>
      </c>
      <c r="DJ762" t="s">
        <v>1687</v>
      </c>
      <c r="DK762" t="s">
        <v>1281</v>
      </c>
      <c r="FJ762" t="s">
        <v>5789</v>
      </c>
      <c r="FQ762" t="s">
        <v>1282</v>
      </c>
      <c r="GL762" t="s">
        <v>1283</v>
      </c>
      <c r="GN762" t="s">
        <v>1284</v>
      </c>
      <c r="GO762" t="s">
        <v>1284</v>
      </c>
      <c r="GR762" t="s">
        <v>1285</v>
      </c>
      <c r="GU762" t="s">
        <v>1286</v>
      </c>
      <c r="GW762" t="s">
        <v>1286</v>
      </c>
      <c r="GX762" t="s">
        <v>1286</v>
      </c>
      <c r="GY762" t="s">
        <v>1286</v>
      </c>
      <c r="GZ762" t="s">
        <v>1286</v>
      </c>
      <c r="HA762" t="s">
        <v>1284</v>
      </c>
      <c r="HC762" t="s">
        <v>1284</v>
      </c>
      <c r="HD762" t="s">
        <v>1285</v>
      </c>
      <c r="HI762" t="s">
        <v>1287</v>
      </c>
      <c r="HR762" t="s">
        <v>1288</v>
      </c>
      <c r="HS762" s="41" t="s">
        <v>1688</v>
      </c>
      <c r="HT762" t="s">
        <v>1687</v>
      </c>
      <c r="HU762" t="s">
        <v>1687</v>
      </c>
      <c r="IX762" t="s">
        <v>1289</v>
      </c>
      <c r="JD762" t="s">
        <v>1689</v>
      </c>
      <c r="JJ762" t="s">
        <v>1290</v>
      </c>
      <c r="JK762" t="s">
        <v>1290</v>
      </c>
      <c r="JQ762" t="s">
        <v>1291</v>
      </c>
      <c r="JT762" t="s">
        <v>1690</v>
      </c>
      <c r="JV762" t="s">
        <v>1292</v>
      </c>
      <c r="JX762" t="s">
        <v>1293</v>
      </c>
      <c r="JY762" t="s">
        <v>1294</v>
      </c>
      <c r="JZ762" t="s">
        <v>1295</v>
      </c>
      <c r="KB762" t="s">
        <v>1296</v>
      </c>
      <c r="KU762" t="s">
        <v>1297</v>
      </c>
      <c r="KV762" t="s">
        <v>1297</v>
      </c>
      <c r="KX762" t="s">
        <v>1278</v>
      </c>
      <c r="KZ762" t="s">
        <v>1687</v>
      </c>
      <c r="LA762" t="s">
        <v>1298</v>
      </c>
      <c r="LB762" t="s">
        <v>1298</v>
      </c>
      <c r="LL762" t="s">
        <v>1299</v>
      </c>
      <c r="LQ762" t="s">
        <v>1691</v>
      </c>
      <c r="LS762" t="s">
        <v>1692</v>
      </c>
      <c r="LZ762" t="s">
        <v>1282</v>
      </c>
      <c r="MA762" t="s">
        <v>1300</v>
      </c>
      <c r="MN762" t="s">
        <v>1301</v>
      </c>
      <c r="NC762" t="s">
        <v>1302</v>
      </c>
      <c r="ND762" t="s">
        <v>1285</v>
      </c>
      <c r="NH762" t="s">
        <v>1278</v>
      </c>
      <c r="NL762" t="s">
        <v>1303</v>
      </c>
      <c r="OE762" t="s">
        <v>1693</v>
      </c>
      <c r="PM762" s="41" t="s">
        <v>1694</v>
      </c>
      <c r="PO762" s="41" t="s">
        <v>1695</v>
      </c>
      <c r="PP762" s="41" t="s">
        <v>1696</v>
      </c>
      <c r="PQ762" s="41" t="s">
        <v>1695</v>
      </c>
      <c r="PR762" s="41" t="s">
        <v>1695</v>
      </c>
      <c r="PS762" s="41" t="s">
        <v>1697</v>
      </c>
      <c r="PT762" s="41" t="s">
        <v>1698</v>
      </c>
      <c r="PU762" s="41" t="s">
        <v>1699</v>
      </c>
      <c r="PV762" s="41" t="s">
        <v>1700</v>
      </c>
      <c r="PW762" s="41" t="s">
        <v>1701</v>
      </c>
      <c r="QF762" s="41" t="s">
        <v>1702</v>
      </c>
      <c r="QG762" s="41" t="s">
        <v>1703</v>
      </c>
      <c r="QO762" t="s">
        <v>1304</v>
      </c>
      <c r="QP762" t="s">
        <v>1687</v>
      </c>
      <c r="QR762" t="s">
        <v>1278</v>
      </c>
      <c r="QS762" t="s">
        <v>1278</v>
      </c>
      <c r="QX762" t="s">
        <v>1282</v>
      </c>
      <c r="RN762" t="s">
        <v>1305</v>
      </c>
      <c r="RO762" t="s">
        <v>1306</v>
      </c>
      <c r="SA762" t="s">
        <v>1278</v>
      </c>
      <c r="SJ762" t="s">
        <v>5789</v>
      </c>
      <c r="SK762" t="s">
        <v>1307</v>
      </c>
      <c r="SL762" t="s">
        <v>1308</v>
      </c>
      <c r="SP762" t="s">
        <v>1285</v>
      </c>
      <c r="TA762" t="s">
        <v>1687</v>
      </c>
      <c r="TD762" t="s">
        <v>1687</v>
      </c>
      <c r="TG762" t="s">
        <v>1687</v>
      </c>
      <c r="TH762" t="s">
        <v>1309</v>
      </c>
      <c r="TQ762" t="s">
        <v>1704</v>
      </c>
      <c r="TY762" s="41" t="s">
        <v>1705</v>
      </c>
      <c r="UH762" s="41" t="s">
        <v>1705</v>
      </c>
      <c r="UM762" s="41" t="s">
        <v>1705</v>
      </c>
      <c r="UN762" s="41" t="s">
        <v>1705</v>
      </c>
      <c r="UO762" s="41" t="s">
        <v>1705</v>
      </c>
      <c r="WI762" t="s">
        <v>1278</v>
      </c>
      <c r="YB762" t="s">
        <v>1282</v>
      </c>
      <c r="YM762" t="s">
        <v>1310</v>
      </c>
      <c r="YU762" t="s">
        <v>1311</v>
      </c>
      <c r="ZN762" t="s">
        <v>1312</v>
      </c>
      <c r="ZX762" t="s">
        <v>1313</v>
      </c>
      <c r="ZZ762" t="s">
        <v>1706</v>
      </c>
      <c r="AAB762" t="s">
        <v>1689</v>
      </c>
      <c r="AAH762" t="s">
        <v>1314</v>
      </c>
      <c r="AAI762" t="s">
        <v>1315</v>
      </c>
      <c r="AAQ762" t="s">
        <v>1316</v>
      </c>
      <c r="AAR762" t="s">
        <v>1278</v>
      </c>
      <c r="AAS762" t="s">
        <v>1317</v>
      </c>
      <c r="AAT762" t="s">
        <v>1743</v>
      </c>
      <c r="AAW762" t="s">
        <v>1285</v>
      </c>
      <c r="ABE762" t="s">
        <v>1278</v>
      </c>
      <c r="ABG762" t="s">
        <v>1318</v>
      </c>
      <c r="ABN762" t="s">
        <v>1278</v>
      </c>
      <c r="ABR762" t="s">
        <v>1707</v>
      </c>
      <c r="ACD762" t="s">
        <v>1708</v>
      </c>
      <c r="ACG762" t="s">
        <v>1709</v>
      </c>
      <c r="ADG762" t="s">
        <v>1282</v>
      </c>
      <c r="ADP762" t="s">
        <v>1319</v>
      </c>
      <c r="ADR762" t="s">
        <v>1710</v>
      </c>
      <c r="AED762" t="s">
        <v>1320</v>
      </c>
      <c r="AET762" t="s">
        <v>1711</v>
      </c>
      <c r="AEV762" t="s">
        <v>1311</v>
      </c>
      <c r="AFA762" t="s">
        <v>1321</v>
      </c>
      <c r="AFI762" s="41" t="s">
        <v>1712</v>
      </c>
      <c r="AFR762" t="s">
        <v>1299</v>
      </c>
      <c r="AFS762" t="s">
        <v>1713</v>
      </c>
      <c r="AFZ762" t="s">
        <v>1322</v>
      </c>
      <c r="AGO762" t="s">
        <v>1323</v>
      </c>
      <c r="AGP762">
        <v>3</v>
      </c>
      <c r="AGQ762" t="s">
        <v>1324</v>
      </c>
      <c r="AGR762" t="s">
        <v>1324</v>
      </c>
      <c r="AGT762" t="s">
        <v>1324</v>
      </c>
      <c r="AHB762" t="s">
        <v>1325</v>
      </c>
      <c r="AHC762" t="s">
        <v>1326</v>
      </c>
      <c r="AHO762" t="s">
        <v>1689</v>
      </c>
      <c r="AHT762" t="b">
        <v>0</v>
      </c>
      <c r="AHX762" s="42">
        <v>0</v>
      </c>
      <c r="AIC762" s="41" t="s">
        <v>1714</v>
      </c>
      <c r="AIE762" t="s">
        <v>1327</v>
      </c>
      <c r="AIM762" t="s">
        <v>1715</v>
      </c>
      <c r="AIN762" t="s">
        <v>1716</v>
      </c>
      <c r="AJA762" t="s">
        <v>6084</v>
      </c>
      <c r="AJR762" t="s">
        <v>1328</v>
      </c>
      <c r="AKF762" t="s">
        <v>1317</v>
      </c>
      <c r="AKG762" t="s">
        <v>1329</v>
      </c>
      <c r="AKH762" t="s">
        <v>1330</v>
      </c>
      <c r="AKI762" t="s">
        <v>1285</v>
      </c>
      <c r="AKK762" t="s">
        <v>1331</v>
      </c>
      <c r="ALN762" s="41" t="s">
        <v>1717</v>
      </c>
      <c r="ALS762" t="s">
        <v>1332</v>
      </c>
      <c r="ALU762" t="s">
        <v>1333</v>
      </c>
      <c r="ALW762" t="s">
        <v>1718</v>
      </c>
      <c r="AMA762" t="s">
        <v>1334</v>
      </c>
      <c r="AMP762" s="41" t="s">
        <v>1719</v>
      </c>
      <c r="ANA762" t="s">
        <v>1335</v>
      </c>
      <c r="ANJ762" t="s">
        <v>1693</v>
      </c>
      <c r="ANV762" t="s">
        <v>1336</v>
      </c>
      <c r="AOF762" t="s">
        <v>1337</v>
      </c>
      <c r="AOJ762" s="41" t="s">
        <v>1720</v>
      </c>
      <c r="APG762" t="s">
        <v>1282</v>
      </c>
      <c r="APK762" t="s">
        <v>1285</v>
      </c>
      <c r="APL762" t="s">
        <v>1338</v>
      </c>
      <c r="APV762" t="s">
        <v>1328</v>
      </c>
      <c r="AQC762" t="s">
        <v>1339</v>
      </c>
      <c r="AQK762" t="s">
        <v>1687</v>
      </c>
      <c r="AQL762" t="s">
        <v>1340</v>
      </c>
      <c r="AQY762" t="s">
        <v>1341</v>
      </c>
      <c r="ARF762" t="s">
        <v>1285</v>
      </c>
      <c r="ARK762" t="s">
        <v>1342</v>
      </c>
      <c r="ARW762" t="s">
        <v>1721</v>
      </c>
      <c r="ARY762" t="s">
        <v>1343</v>
      </c>
      <c r="ASD762" t="s">
        <v>1344</v>
      </c>
      <c r="ASE762" t="s">
        <v>1722</v>
      </c>
      <c r="ASU762" t="s">
        <v>5789</v>
      </c>
      <c r="ATE762" t="s">
        <v>1345</v>
      </c>
      <c r="ATM762" t="s">
        <v>1346</v>
      </c>
      <c r="AUB762" t="s">
        <v>1347</v>
      </c>
      <c r="AUE762" t="s">
        <v>1723</v>
      </c>
      <c r="AUH762" s="41" t="s">
        <v>1724</v>
      </c>
      <c r="AUK762" s="41" t="s">
        <v>1725</v>
      </c>
      <c r="AUQ762" s="41" t="s">
        <v>1726</v>
      </c>
      <c r="AUW762" s="41" t="s">
        <v>1705</v>
      </c>
      <c r="AWA762" s="41" t="s">
        <v>1727</v>
      </c>
      <c r="AWE762">
        <v>100</v>
      </c>
      <c r="AWY762" t="s">
        <v>1278</v>
      </c>
      <c r="AWZ762" t="s">
        <v>1278</v>
      </c>
      <c r="AXA762" t="s">
        <v>1282</v>
      </c>
      <c r="AXU762" t="s">
        <v>1713</v>
      </c>
      <c r="AYO762" t="s">
        <v>1304</v>
      </c>
      <c r="AZI762" t="s">
        <v>1348</v>
      </c>
      <c r="AZM762" t="s">
        <v>1349</v>
      </c>
      <c r="BBM762" t="s">
        <v>1728</v>
      </c>
      <c r="BBY762" t="s">
        <v>1728</v>
      </c>
      <c r="BCD762" t="s">
        <v>1350</v>
      </c>
      <c r="BCE762" t="s">
        <v>1350</v>
      </c>
      <c r="BCF762" t="s">
        <v>1350</v>
      </c>
      <c r="BCG762" t="s">
        <v>1351</v>
      </c>
      <c r="BCH762" t="s">
        <v>1351</v>
      </c>
      <c r="BCI762" t="s">
        <v>1351</v>
      </c>
      <c r="BCP762" t="s">
        <v>1352</v>
      </c>
      <c r="BDH762" t="s">
        <v>1710</v>
      </c>
      <c r="BDI762" t="s">
        <v>1710</v>
      </c>
      <c r="BDJ762" t="s">
        <v>1729</v>
      </c>
      <c r="BEU762" t="s">
        <v>5789</v>
      </c>
      <c r="BGP762" t="s">
        <v>1728</v>
      </c>
      <c r="BIB762" t="s">
        <v>5789</v>
      </c>
      <c r="BIN762" s="41" t="s">
        <v>6085</v>
      </c>
    </row>
    <row r="763" spans="1:1015 1030:1600" ht="409.5">
      <c r="A763" t="s">
        <v>1744</v>
      </c>
      <c r="B763" t="s">
        <v>6086</v>
      </c>
      <c r="C763">
        <v>2626093</v>
      </c>
      <c r="D763" t="s">
        <v>1262</v>
      </c>
      <c r="E763" t="s">
        <v>54</v>
      </c>
      <c r="F763" t="s">
        <v>1263</v>
      </c>
      <c r="G763" t="s">
        <v>1264</v>
      </c>
      <c r="H763" t="s">
        <v>1265</v>
      </c>
      <c r="I763" t="s">
        <v>1266</v>
      </c>
      <c r="L763" t="s">
        <v>1749</v>
      </c>
      <c r="M763" t="s">
        <v>1267</v>
      </c>
      <c r="N763" t="s">
        <v>1267</v>
      </c>
      <c r="O763" t="s">
        <v>6087</v>
      </c>
      <c r="P763" t="s">
        <v>6088</v>
      </c>
      <c r="Q763" t="s">
        <v>5633</v>
      </c>
      <c r="R763" t="s">
        <v>6088</v>
      </c>
      <c r="S763" t="s">
        <v>6019</v>
      </c>
      <c r="T763">
        <v>0</v>
      </c>
      <c r="U763" t="s">
        <v>1268</v>
      </c>
      <c r="V763" t="s">
        <v>1269</v>
      </c>
      <c r="W763" t="s">
        <v>1270</v>
      </c>
      <c r="X763" t="s">
        <v>1354</v>
      </c>
      <c r="Y763" t="s">
        <v>1742</v>
      </c>
      <c r="Z763" s="41" t="s">
        <v>6089</v>
      </c>
      <c r="AB763" t="s">
        <v>1730</v>
      </c>
      <c r="AC763" t="s">
        <v>1272</v>
      </c>
      <c r="AD763" t="s">
        <v>1273</v>
      </c>
      <c r="AE763" t="s">
        <v>1274</v>
      </c>
      <c r="AF763" t="s">
        <v>1275</v>
      </c>
      <c r="AG763" t="s">
        <v>1276</v>
      </c>
      <c r="AH763" t="s">
        <v>1749</v>
      </c>
      <c r="AS763" t="s">
        <v>1745</v>
      </c>
      <c r="BJ763" t="s">
        <v>1684</v>
      </c>
      <c r="BK763" t="s">
        <v>1685</v>
      </c>
      <c r="BM763" t="s">
        <v>1686</v>
      </c>
      <c r="BN763" t="s">
        <v>1686</v>
      </c>
      <c r="BO763" t="s">
        <v>1686</v>
      </c>
      <c r="BP763" t="s">
        <v>1686</v>
      </c>
      <c r="BX763" t="s">
        <v>1277</v>
      </c>
      <c r="CA763" t="s">
        <v>1278</v>
      </c>
      <c r="CL763" t="s">
        <v>1279</v>
      </c>
      <c r="CM763" t="s">
        <v>1279</v>
      </c>
      <c r="CO763" t="s">
        <v>5789</v>
      </c>
      <c r="DC763" t="s">
        <v>1280</v>
      </c>
      <c r="DD763" t="s">
        <v>1280</v>
      </c>
      <c r="DJ763" t="s">
        <v>1687</v>
      </c>
      <c r="DK763" t="s">
        <v>1281</v>
      </c>
      <c r="FJ763" t="s">
        <v>5789</v>
      </c>
      <c r="FQ763" t="s">
        <v>1282</v>
      </c>
      <c r="GL763" t="s">
        <v>1283</v>
      </c>
      <c r="GN763" t="s">
        <v>1284</v>
      </c>
      <c r="GO763" t="s">
        <v>1284</v>
      </c>
      <c r="GR763" t="s">
        <v>1285</v>
      </c>
      <c r="GU763" t="s">
        <v>1286</v>
      </c>
      <c r="GW763" t="s">
        <v>1286</v>
      </c>
      <c r="GX763" t="s">
        <v>1286</v>
      </c>
      <c r="GY763" t="s">
        <v>1286</v>
      </c>
      <c r="GZ763" t="s">
        <v>1286</v>
      </c>
      <c r="HA763" t="s">
        <v>1284</v>
      </c>
      <c r="HC763" t="s">
        <v>1284</v>
      </c>
      <c r="HD763" t="s">
        <v>1285</v>
      </c>
      <c r="HI763" t="s">
        <v>1287</v>
      </c>
      <c r="HR763" t="s">
        <v>1288</v>
      </c>
      <c r="HS763" s="41" t="s">
        <v>1688</v>
      </c>
      <c r="HT763" t="s">
        <v>1687</v>
      </c>
      <c r="HU763" t="s">
        <v>1687</v>
      </c>
      <c r="IX763" t="s">
        <v>1289</v>
      </c>
      <c r="JD763" t="s">
        <v>1689</v>
      </c>
      <c r="JJ763" t="s">
        <v>1290</v>
      </c>
      <c r="JK763" t="s">
        <v>1290</v>
      </c>
      <c r="JQ763" t="s">
        <v>1291</v>
      </c>
      <c r="JT763" t="s">
        <v>1690</v>
      </c>
      <c r="JV763" t="s">
        <v>1292</v>
      </c>
      <c r="JX763" t="s">
        <v>1293</v>
      </c>
      <c r="JY763" t="s">
        <v>1294</v>
      </c>
      <c r="JZ763" t="s">
        <v>1295</v>
      </c>
      <c r="KB763" t="s">
        <v>1296</v>
      </c>
      <c r="KU763" t="s">
        <v>1297</v>
      </c>
      <c r="KV763" t="s">
        <v>1297</v>
      </c>
      <c r="KX763" t="s">
        <v>1278</v>
      </c>
      <c r="KZ763" t="s">
        <v>1687</v>
      </c>
      <c r="LA763" t="s">
        <v>1298</v>
      </c>
      <c r="LB763" t="s">
        <v>1298</v>
      </c>
      <c r="LL763" t="s">
        <v>1299</v>
      </c>
      <c r="LQ763" t="s">
        <v>1691</v>
      </c>
      <c r="LS763" t="s">
        <v>1692</v>
      </c>
      <c r="LZ763" t="s">
        <v>1282</v>
      </c>
      <c r="MA763" t="s">
        <v>1300</v>
      </c>
      <c r="MN763" t="s">
        <v>1301</v>
      </c>
      <c r="NC763" t="s">
        <v>1302</v>
      </c>
      <c r="ND763" t="s">
        <v>1285</v>
      </c>
      <c r="NH763" t="s">
        <v>1278</v>
      </c>
      <c r="NL763" t="s">
        <v>1303</v>
      </c>
      <c r="OE763" t="s">
        <v>1693</v>
      </c>
      <c r="PM763" s="41" t="s">
        <v>1694</v>
      </c>
      <c r="PO763" s="41" t="s">
        <v>1695</v>
      </c>
      <c r="PP763" s="41" t="s">
        <v>1696</v>
      </c>
      <c r="PQ763" s="41" t="s">
        <v>1695</v>
      </c>
      <c r="PR763" s="41" t="s">
        <v>1695</v>
      </c>
      <c r="PS763" s="41" t="s">
        <v>1697</v>
      </c>
      <c r="PT763" s="41" t="s">
        <v>1698</v>
      </c>
      <c r="PU763" s="41" t="s">
        <v>1699</v>
      </c>
      <c r="PV763" s="41" t="s">
        <v>1700</v>
      </c>
      <c r="PW763" s="41" t="s">
        <v>1701</v>
      </c>
      <c r="QF763" s="41" t="s">
        <v>1702</v>
      </c>
      <c r="QG763" s="41" t="s">
        <v>1703</v>
      </c>
      <c r="QO763" t="s">
        <v>1304</v>
      </c>
      <c r="QP763" t="s">
        <v>1687</v>
      </c>
      <c r="QR763" t="s">
        <v>1278</v>
      </c>
      <c r="QS763" t="s">
        <v>1278</v>
      </c>
      <c r="QX763" t="s">
        <v>1282</v>
      </c>
      <c r="RN763" t="s">
        <v>1305</v>
      </c>
      <c r="RO763" t="s">
        <v>1306</v>
      </c>
      <c r="SA763" t="s">
        <v>1278</v>
      </c>
      <c r="SJ763" t="s">
        <v>5789</v>
      </c>
      <c r="SK763" t="s">
        <v>1307</v>
      </c>
      <c r="SL763" t="s">
        <v>1308</v>
      </c>
      <c r="SP763" t="s">
        <v>1285</v>
      </c>
      <c r="TA763" t="s">
        <v>1687</v>
      </c>
      <c r="TD763" t="s">
        <v>1687</v>
      </c>
      <c r="TG763" t="s">
        <v>1687</v>
      </c>
      <c r="TH763" t="s">
        <v>1309</v>
      </c>
      <c r="TQ763" t="s">
        <v>1704</v>
      </c>
      <c r="TY763" s="41" t="s">
        <v>1705</v>
      </c>
      <c r="UH763" s="41" t="s">
        <v>1705</v>
      </c>
      <c r="UM763" s="41" t="s">
        <v>1705</v>
      </c>
      <c r="UN763" s="41" t="s">
        <v>1705</v>
      </c>
      <c r="UO763" s="41" t="s">
        <v>1705</v>
      </c>
      <c r="WI763" t="s">
        <v>1278</v>
      </c>
      <c r="YB763" t="s">
        <v>1282</v>
      </c>
      <c r="YM763" t="s">
        <v>1310</v>
      </c>
      <c r="YU763" t="s">
        <v>1311</v>
      </c>
      <c r="ZN763" t="s">
        <v>1312</v>
      </c>
      <c r="ZX763" t="s">
        <v>1313</v>
      </c>
      <c r="ZZ763" t="s">
        <v>1706</v>
      </c>
      <c r="AAB763" t="s">
        <v>1689</v>
      </c>
      <c r="AAH763" t="s">
        <v>1314</v>
      </c>
      <c r="AAI763" t="s">
        <v>1315</v>
      </c>
      <c r="AAQ763" t="s">
        <v>1316</v>
      </c>
      <c r="AAR763" t="s">
        <v>1278</v>
      </c>
      <c r="AAS763" t="s">
        <v>1317</v>
      </c>
      <c r="AAT763" t="s">
        <v>1743</v>
      </c>
      <c r="AAW763" t="s">
        <v>1285</v>
      </c>
      <c r="ABE763" t="s">
        <v>1278</v>
      </c>
      <c r="ABG763" t="s">
        <v>1318</v>
      </c>
      <c r="ABN763" t="s">
        <v>1278</v>
      </c>
      <c r="ABR763" t="s">
        <v>1707</v>
      </c>
      <c r="ACD763" t="s">
        <v>1708</v>
      </c>
      <c r="ACG763" t="s">
        <v>1709</v>
      </c>
      <c r="ADG763" t="s">
        <v>1282</v>
      </c>
      <c r="ADP763" t="s">
        <v>1319</v>
      </c>
      <c r="ADR763" t="s">
        <v>1710</v>
      </c>
      <c r="AED763" t="s">
        <v>1320</v>
      </c>
      <c r="AET763" t="s">
        <v>1711</v>
      </c>
      <c r="AEV763" t="s">
        <v>1311</v>
      </c>
      <c r="AFA763" t="s">
        <v>1321</v>
      </c>
      <c r="AFI763" s="41" t="s">
        <v>1712</v>
      </c>
      <c r="AFR763" t="s">
        <v>1299</v>
      </c>
      <c r="AFS763" t="s">
        <v>1713</v>
      </c>
      <c r="AFZ763" t="s">
        <v>1322</v>
      </c>
      <c r="AGO763" t="s">
        <v>1323</v>
      </c>
      <c r="AGP763">
        <v>3</v>
      </c>
      <c r="AGQ763" t="s">
        <v>1324</v>
      </c>
      <c r="AGR763" t="s">
        <v>1324</v>
      </c>
      <c r="AGT763" t="s">
        <v>1324</v>
      </c>
      <c r="AHB763" t="s">
        <v>1325</v>
      </c>
      <c r="AHC763" t="s">
        <v>1326</v>
      </c>
      <c r="AHO763" t="s">
        <v>1689</v>
      </c>
      <c r="AHT763" t="b">
        <v>0</v>
      </c>
      <c r="AHX763" s="42">
        <v>0</v>
      </c>
      <c r="AIC763" s="41" t="s">
        <v>1714</v>
      </c>
      <c r="AIE763" t="s">
        <v>1327</v>
      </c>
      <c r="AIM763" t="s">
        <v>1715</v>
      </c>
      <c r="AIN763" t="s">
        <v>1716</v>
      </c>
      <c r="AJA763" t="s">
        <v>6090</v>
      </c>
      <c r="AJR763" t="s">
        <v>1328</v>
      </c>
      <c r="AKF763" t="s">
        <v>1317</v>
      </c>
      <c r="AKG763" t="s">
        <v>1329</v>
      </c>
      <c r="AKH763" t="s">
        <v>1330</v>
      </c>
      <c r="AKI763" t="s">
        <v>1285</v>
      </c>
      <c r="AKK763" t="s">
        <v>1331</v>
      </c>
      <c r="ALN763" s="41" t="s">
        <v>1717</v>
      </c>
      <c r="ALS763" t="s">
        <v>1332</v>
      </c>
      <c r="ALU763" t="s">
        <v>1333</v>
      </c>
      <c r="ALW763" t="s">
        <v>1718</v>
      </c>
      <c r="AMA763" t="s">
        <v>1334</v>
      </c>
      <c r="AMP763" s="41" t="s">
        <v>1719</v>
      </c>
      <c r="ANA763" t="s">
        <v>1335</v>
      </c>
      <c r="ANJ763" t="s">
        <v>1693</v>
      </c>
      <c r="ANV763" t="s">
        <v>1336</v>
      </c>
      <c r="AOF763" t="s">
        <v>1337</v>
      </c>
      <c r="AOJ763" s="41" t="s">
        <v>1720</v>
      </c>
      <c r="APG763" t="s">
        <v>1282</v>
      </c>
      <c r="APK763" t="s">
        <v>1285</v>
      </c>
      <c r="APL763" t="s">
        <v>1338</v>
      </c>
      <c r="APV763" t="s">
        <v>1328</v>
      </c>
      <c r="AQC763" t="s">
        <v>1339</v>
      </c>
      <c r="AQK763" t="s">
        <v>1687</v>
      </c>
      <c r="AQL763" t="s">
        <v>1340</v>
      </c>
      <c r="AQY763" t="s">
        <v>1341</v>
      </c>
      <c r="ARF763" t="s">
        <v>1285</v>
      </c>
      <c r="ARK763" t="s">
        <v>1342</v>
      </c>
      <c r="ARW763" t="s">
        <v>1721</v>
      </c>
      <c r="ARY763" t="s">
        <v>1343</v>
      </c>
      <c r="ASD763" t="s">
        <v>1344</v>
      </c>
      <c r="ASE763" t="s">
        <v>1722</v>
      </c>
      <c r="ASU763" t="s">
        <v>5789</v>
      </c>
      <c r="ATE763" t="s">
        <v>1345</v>
      </c>
      <c r="ATM763" t="s">
        <v>1346</v>
      </c>
      <c r="AUB763" t="s">
        <v>1347</v>
      </c>
      <c r="AUE763" t="s">
        <v>1723</v>
      </c>
      <c r="AUH763" s="41" t="s">
        <v>1724</v>
      </c>
      <c r="AUK763" s="41" t="s">
        <v>1725</v>
      </c>
      <c r="AUQ763" s="41" t="s">
        <v>1726</v>
      </c>
      <c r="AUW763" s="41" t="s">
        <v>1705</v>
      </c>
      <c r="AWA763" s="41" t="s">
        <v>1727</v>
      </c>
      <c r="AWE763">
        <v>100</v>
      </c>
      <c r="AWY763" t="s">
        <v>1278</v>
      </c>
      <c r="AWZ763" t="s">
        <v>1278</v>
      </c>
      <c r="AXA763" t="s">
        <v>1282</v>
      </c>
      <c r="AXU763" t="s">
        <v>1713</v>
      </c>
      <c r="AYO763" t="s">
        <v>1304</v>
      </c>
      <c r="AZI763" t="s">
        <v>1348</v>
      </c>
      <c r="AZM763" t="s">
        <v>1349</v>
      </c>
      <c r="BBM763" t="s">
        <v>1728</v>
      </c>
      <c r="BBY763" t="s">
        <v>1728</v>
      </c>
      <c r="BCD763" t="s">
        <v>1350</v>
      </c>
      <c r="BCE763" t="s">
        <v>1350</v>
      </c>
      <c r="BCF763" t="s">
        <v>1350</v>
      </c>
      <c r="BCG763" t="s">
        <v>1351</v>
      </c>
      <c r="BCH763" t="s">
        <v>1351</v>
      </c>
      <c r="BCI763" t="s">
        <v>1351</v>
      </c>
      <c r="BCP763" t="s">
        <v>1352</v>
      </c>
      <c r="BDH763" t="s">
        <v>1710</v>
      </c>
      <c r="BDI763" t="s">
        <v>1710</v>
      </c>
      <c r="BDJ763" t="s">
        <v>1729</v>
      </c>
      <c r="BEU763" t="s">
        <v>5789</v>
      </c>
      <c r="BGP763" t="s">
        <v>1728</v>
      </c>
      <c r="BIB763" t="s">
        <v>5789</v>
      </c>
      <c r="BIN763" s="41" t="s">
        <v>6091</v>
      </c>
    </row>
    <row r="764" spans="1:1015 1030:1600" ht="409.5">
      <c r="A764" t="s">
        <v>1744</v>
      </c>
      <c r="B764" t="s">
        <v>6092</v>
      </c>
      <c r="C764">
        <v>2626153</v>
      </c>
      <c r="D764" t="s">
        <v>1262</v>
      </c>
      <c r="E764" t="s">
        <v>54</v>
      </c>
      <c r="F764" t="s">
        <v>1263</v>
      </c>
      <c r="G764" t="s">
        <v>1264</v>
      </c>
      <c r="H764" t="s">
        <v>1265</v>
      </c>
      <c r="I764" t="s">
        <v>1266</v>
      </c>
      <c r="L764" t="s">
        <v>1749</v>
      </c>
      <c r="M764" t="s">
        <v>1267</v>
      </c>
      <c r="N764" t="s">
        <v>1267</v>
      </c>
      <c r="O764" t="s">
        <v>6093</v>
      </c>
      <c r="P764" t="s">
        <v>6094</v>
      </c>
      <c r="Q764" t="s">
        <v>5633</v>
      </c>
      <c r="R764" t="s">
        <v>6088</v>
      </c>
      <c r="S764" t="s">
        <v>6019</v>
      </c>
      <c r="T764">
        <v>0</v>
      </c>
      <c r="U764" t="s">
        <v>1268</v>
      </c>
      <c r="V764" t="s">
        <v>1269</v>
      </c>
      <c r="W764" t="s">
        <v>1270</v>
      </c>
      <c r="X764" t="s">
        <v>1354</v>
      </c>
      <c r="Y764" t="s">
        <v>1742</v>
      </c>
      <c r="Z764" s="41" t="s">
        <v>6095</v>
      </c>
      <c r="AB764" t="s">
        <v>1730</v>
      </c>
      <c r="AC764" t="s">
        <v>1272</v>
      </c>
      <c r="AD764" t="s">
        <v>1273</v>
      </c>
      <c r="AE764" t="s">
        <v>1274</v>
      </c>
      <c r="AF764" t="s">
        <v>1275</v>
      </c>
      <c r="AG764" t="s">
        <v>1276</v>
      </c>
      <c r="AH764" t="s">
        <v>1749</v>
      </c>
      <c r="AS764" t="s">
        <v>1745</v>
      </c>
      <c r="BJ764" t="s">
        <v>1684</v>
      </c>
      <c r="BK764" t="s">
        <v>1685</v>
      </c>
      <c r="BM764" t="s">
        <v>1686</v>
      </c>
      <c r="BN764" t="s">
        <v>1686</v>
      </c>
      <c r="BO764" t="s">
        <v>1686</v>
      </c>
      <c r="BP764" t="s">
        <v>1686</v>
      </c>
      <c r="BX764" t="s">
        <v>1277</v>
      </c>
      <c r="CA764" t="s">
        <v>1278</v>
      </c>
      <c r="CL764" t="s">
        <v>1279</v>
      </c>
      <c r="CM764" t="s">
        <v>1279</v>
      </c>
      <c r="CO764" t="s">
        <v>5789</v>
      </c>
      <c r="DC764" t="s">
        <v>1280</v>
      </c>
      <c r="DD764" t="s">
        <v>1280</v>
      </c>
      <c r="DJ764" t="s">
        <v>1687</v>
      </c>
      <c r="DK764" t="s">
        <v>1281</v>
      </c>
      <c r="FJ764" t="s">
        <v>5789</v>
      </c>
      <c r="FQ764" t="s">
        <v>1282</v>
      </c>
      <c r="GL764" t="s">
        <v>1283</v>
      </c>
      <c r="GN764" t="s">
        <v>1284</v>
      </c>
      <c r="GO764" t="s">
        <v>1284</v>
      </c>
      <c r="GR764" t="s">
        <v>1285</v>
      </c>
      <c r="GU764" t="s">
        <v>1286</v>
      </c>
      <c r="GW764" t="s">
        <v>1286</v>
      </c>
      <c r="GX764" t="s">
        <v>1286</v>
      </c>
      <c r="GY764" t="s">
        <v>1286</v>
      </c>
      <c r="GZ764" t="s">
        <v>1286</v>
      </c>
      <c r="HA764" t="s">
        <v>1284</v>
      </c>
      <c r="HC764" t="s">
        <v>1284</v>
      </c>
      <c r="HD764" t="s">
        <v>1285</v>
      </c>
      <c r="HI764" t="s">
        <v>1287</v>
      </c>
      <c r="HR764" t="s">
        <v>1288</v>
      </c>
      <c r="HS764" s="41" t="s">
        <v>1688</v>
      </c>
      <c r="HT764" t="s">
        <v>1687</v>
      </c>
      <c r="HU764" t="s">
        <v>1687</v>
      </c>
      <c r="IX764" t="s">
        <v>1289</v>
      </c>
      <c r="JD764" t="s">
        <v>1689</v>
      </c>
      <c r="JJ764" t="s">
        <v>1290</v>
      </c>
      <c r="JK764" t="s">
        <v>1290</v>
      </c>
      <c r="JQ764" t="s">
        <v>1291</v>
      </c>
      <c r="JT764" t="s">
        <v>1690</v>
      </c>
      <c r="JV764" t="s">
        <v>1292</v>
      </c>
      <c r="JX764" t="s">
        <v>1293</v>
      </c>
      <c r="JY764" t="s">
        <v>1294</v>
      </c>
      <c r="JZ764" t="s">
        <v>1295</v>
      </c>
      <c r="KB764" t="s">
        <v>1296</v>
      </c>
      <c r="KU764" t="s">
        <v>1297</v>
      </c>
      <c r="KV764" t="s">
        <v>1297</v>
      </c>
      <c r="KX764" t="s">
        <v>1278</v>
      </c>
      <c r="KZ764" t="s">
        <v>1687</v>
      </c>
      <c r="LA764" t="s">
        <v>1298</v>
      </c>
      <c r="LB764" t="s">
        <v>1298</v>
      </c>
      <c r="LL764" t="s">
        <v>1299</v>
      </c>
      <c r="LQ764" t="s">
        <v>1691</v>
      </c>
      <c r="LS764" t="s">
        <v>1692</v>
      </c>
      <c r="LZ764" t="s">
        <v>1282</v>
      </c>
      <c r="MA764" t="s">
        <v>1300</v>
      </c>
      <c r="MN764" t="s">
        <v>1301</v>
      </c>
      <c r="NC764" t="s">
        <v>1302</v>
      </c>
      <c r="ND764" t="s">
        <v>1285</v>
      </c>
      <c r="NH764" t="s">
        <v>1278</v>
      </c>
      <c r="NL764" t="s">
        <v>1303</v>
      </c>
      <c r="OE764" t="s">
        <v>1693</v>
      </c>
      <c r="PM764" s="41" t="s">
        <v>1694</v>
      </c>
      <c r="PO764" s="41" t="s">
        <v>1695</v>
      </c>
      <c r="PP764" s="41" t="s">
        <v>1696</v>
      </c>
      <c r="PQ764" s="41" t="s">
        <v>1695</v>
      </c>
      <c r="PR764" s="41" t="s">
        <v>1695</v>
      </c>
      <c r="PS764" s="41" t="s">
        <v>1697</v>
      </c>
      <c r="PT764" s="41" t="s">
        <v>1698</v>
      </c>
      <c r="PU764" s="41" t="s">
        <v>1699</v>
      </c>
      <c r="PV764" s="41" t="s">
        <v>1700</v>
      </c>
      <c r="PW764" s="41" t="s">
        <v>1701</v>
      </c>
      <c r="QF764" s="41" t="s">
        <v>1702</v>
      </c>
      <c r="QG764" s="41" t="s">
        <v>1703</v>
      </c>
      <c r="QO764" t="s">
        <v>1304</v>
      </c>
      <c r="QP764" t="s">
        <v>1687</v>
      </c>
      <c r="QR764" t="s">
        <v>1278</v>
      </c>
      <c r="QS764" t="s">
        <v>1278</v>
      </c>
      <c r="QX764" t="s">
        <v>1282</v>
      </c>
      <c r="RN764" t="s">
        <v>1305</v>
      </c>
      <c r="RO764" t="s">
        <v>1306</v>
      </c>
      <c r="SA764" t="s">
        <v>1278</v>
      </c>
      <c r="SJ764" t="s">
        <v>5789</v>
      </c>
      <c r="SK764" t="s">
        <v>1307</v>
      </c>
      <c r="SL764" t="s">
        <v>1308</v>
      </c>
      <c r="SP764" t="s">
        <v>1285</v>
      </c>
      <c r="TA764" t="s">
        <v>1687</v>
      </c>
      <c r="TD764" t="s">
        <v>1687</v>
      </c>
      <c r="TG764" t="s">
        <v>1687</v>
      </c>
      <c r="TH764" t="s">
        <v>1309</v>
      </c>
      <c r="TQ764" t="s">
        <v>1704</v>
      </c>
      <c r="TY764" s="41" t="s">
        <v>1705</v>
      </c>
      <c r="UH764" s="41" t="s">
        <v>1705</v>
      </c>
      <c r="UM764" s="41" t="s">
        <v>1705</v>
      </c>
      <c r="UN764" s="41" t="s">
        <v>1705</v>
      </c>
      <c r="UO764" s="41" t="s">
        <v>1705</v>
      </c>
      <c r="WI764" t="s">
        <v>1278</v>
      </c>
      <c r="YB764" t="s">
        <v>1282</v>
      </c>
      <c r="YM764" t="s">
        <v>1310</v>
      </c>
      <c r="YU764" t="s">
        <v>1311</v>
      </c>
      <c r="ZN764" t="s">
        <v>1312</v>
      </c>
      <c r="ZX764" t="s">
        <v>1313</v>
      </c>
      <c r="ZZ764" t="s">
        <v>1706</v>
      </c>
      <c r="AAB764" t="s">
        <v>1689</v>
      </c>
      <c r="AAH764" t="s">
        <v>1314</v>
      </c>
      <c r="AAI764" t="s">
        <v>1315</v>
      </c>
      <c r="AAQ764" t="s">
        <v>1316</v>
      </c>
      <c r="AAR764" t="s">
        <v>1278</v>
      </c>
      <c r="AAS764" t="s">
        <v>1317</v>
      </c>
      <c r="AAT764" t="s">
        <v>1743</v>
      </c>
      <c r="AAW764" t="s">
        <v>1285</v>
      </c>
      <c r="ABE764" t="s">
        <v>1278</v>
      </c>
      <c r="ABG764" t="s">
        <v>1318</v>
      </c>
      <c r="ABN764" t="s">
        <v>1278</v>
      </c>
      <c r="ABR764" t="s">
        <v>1707</v>
      </c>
      <c r="ACD764" t="s">
        <v>1708</v>
      </c>
      <c r="ACG764" t="s">
        <v>1709</v>
      </c>
      <c r="ADG764" t="s">
        <v>1282</v>
      </c>
      <c r="ADP764" t="s">
        <v>1319</v>
      </c>
      <c r="ADR764" t="s">
        <v>1710</v>
      </c>
      <c r="AED764" t="s">
        <v>1320</v>
      </c>
      <c r="AET764" t="s">
        <v>1711</v>
      </c>
      <c r="AEV764" t="s">
        <v>1311</v>
      </c>
      <c r="AFA764" t="s">
        <v>1321</v>
      </c>
      <c r="AFI764" s="41" t="s">
        <v>1712</v>
      </c>
      <c r="AFR764" t="s">
        <v>1299</v>
      </c>
      <c r="AFS764" t="s">
        <v>1713</v>
      </c>
      <c r="AFZ764" t="s">
        <v>1322</v>
      </c>
      <c r="AGO764" t="s">
        <v>1323</v>
      </c>
      <c r="AGP764">
        <v>3</v>
      </c>
      <c r="AGQ764" t="s">
        <v>1324</v>
      </c>
      <c r="AGR764" t="s">
        <v>1324</v>
      </c>
      <c r="AGT764" t="s">
        <v>1324</v>
      </c>
      <c r="AHB764" t="s">
        <v>1325</v>
      </c>
      <c r="AHC764" t="s">
        <v>1326</v>
      </c>
      <c r="AHO764" t="s">
        <v>1689</v>
      </c>
      <c r="AHT764" t="b">
        <v>0</v>
      </c>
      <c r="AHX764" s="42">
        <v>0</v>
      </c>
      <c r="AIC764" s="41" t="s">
        <v>1714</v>
      </c>
      <c r="AIE764" t="s">
        <v>1327</v>
      </c>
      <c r="AIM764" t="s">
        <v>1715</v>
      </c>
      <c r="AIN764" t="s">
        <v>1716</v>
      </c>
      <c r="AJA764" t="s">
        <v>6096</v>
      </c>
      <c r="AJR764" t="s">
        <v>1328</v>
      </c>
      <c r="AKF764" t="s">
        <v>1317</v>
      </c>
      <c r="AKG764" t="s">
        <v>1329</v>
      </c>
      <c r="AKH764" t="s">
        <v>1330</v>
      </c>
      <c r="AKI764" t="s">
        <v>1285</v>
      </c>
      <c r="AKK764" t="s">
        <v>1331</v>
      </c>
      <c r="ALN764" s="41" t="s">
        <v>1717</v>
      </c>
      <c r="ALS764" t="s">
        <v>1332</v>
      </c>
      <c r="ALU764" t="s">
        <v>1333</v>
      </c>
      <c r="ALW764" t="s">
        <v>1718</v>
      </c>
      <c r="AMA764" t="s">
        <v>1334</v>
      </c>
      <c r="AMP764" s="41" t="s">
        <v>1719</v>
      </c>
      <c r="ANA764" t="s">
        <v>1335</v>
      </c>
      <c r="ANJ764" t="s">
        <v>1693</v>
      </c>
      <c r="ANV764" t="s">
        <v>1336</v>
      </c>
      <c r="AOF764" t="s">
        <v>1337</v>
      </c>
      <c r="AOJ764" s="41" t="s">
        <v>1720</v>
      </c>
      <c r="APG764" t="s">
        <v>1282</v>
      </c>
      <c r="APK764" t="s">
        <v>1285</v>
      </c>
      <c r="APL764" t="s">
        <v>1338</v>
      </c>
      <c r="APV764" t="s">
        <v>1328</v>
      </c>
      <c r="AQC764" t="s">
        <v>1339</v>
      </c>
      <c r="AQK764" t="s">
        <v>1687</v>
      </c>
      <c r="AQL764" t="s">
        <v>1340</v>
      </c>
      <c r="AQY764" t="s">
        <v>1341</v>
      </c>
      <c r="ARF764" t="s">
        <v>1285</v>
      </c>
      <c r="ARK764" t="s">
        <v>1342</v>
      </c>
      <c r="ARW764" t="s">
        <v>1721</v>
      </c>
      <c r="ARY764" t="s">
        <v>1343</v>
      </c>
      <c r="ASD764" t="s">
        <v>1344</v>
      </c>
      <c r="ASE764" t="s">
        <v>1722</v>
      </c>
      <c r="ASU764" t="s">
        <v>5789</v>
      </c>
      <c r="ATE764" t="s">
        <v>1345</v>
      </c>
      <c r="ATM764" t="s">
        <v>1346</v>
      </c>
      <c r="AUB764" t="s">
        <v>1347</v>
      </c>
      <c r="AUE764" t="s">
        <v>1723</v>
      </c>
      <c r="AUH764" s="41" t="s">
        <v>1724</v>
      </c>
      <c r="AUK764" s="41" t="s">
        <v>1725</v>
      </c>
      <c r="AUQ764" s="41" t="s">
        <v>1726</v>
      </c>
      <c r="AUW764" s="41" t="s">
        <v>1705</v>
      </c>
      <c r="AWA764" s="41" t="s">
        <v>1727</v>
      </c>
      <c r="AWE764">
        <v>100</v>
      </c>
      <c r="AWY764" t="s">
        <v>1278</v>
      </c>
      <c r="AWZ764" t="s">
        <v>1278</v>
      </c>
      <c r="AXA764" t="s">
        <v>1282</v>
      </c>
      <c r="AXU764" t="s">
        <v>1713</v>
      </c>
      <c r="AYO764" t="s">
        <v>1304</v>
      </c>
      <c r="AZI764" t="s">
        <v>1348</v>
      </c>
      <c r="AZM764" t="s">
        <v>1349</v>
      </c>
      <c r="BBM764" t="s">
        <v>1728</v>
      </c>
      <c r="BBY764" t="s">
        <v>1728</v>
      </c>
      <c r="BCD764" t="s">
        <v>1350</v>
      </c>
      <c r="BCE764" t="s">
        <v>1350</v>
      </c>
      <c r="BCF764" t="s">
        <v>1350</v>
      </c>
      <c r="BCG764" t="s">
        <v>1351</v>
      </c>
      <c r="BCH764" t="s">
        <v>1351</v>
      </c>
      <c r="BCI764" t="s">
        <v>1351</v>
      </c>
      <c r="BCP764" t="s">
        <v>1352</v>
      </c>
      <c r="BDH764" t="s">
        <v>1710</v>
      </c>
      <c r="BDI764" t="s">
        <v>1710</v>
      </c>
      <c r="BDJ764" t="s">
        <v>1729</v>
      </c>
      <c r="BEU764" t="s">
        <v>5789</v>
      </c>
      <c r="BGP764" t="s">
        <v>1728</v>
      </c>
      <c r="BIB764" t="s">
        <v>5789</v>
      </c>
      <c r="BIN764" s="41" t="s">
        <v>6097</v>
      </c>
    </row>
    <row r="765" spans="1:1015 1030:1600" ht="409.5">
      <c r="A765" t="s">
        <v>1744</v>
      </c>
      <c r="B765" t="s">
        <v>6098</v>
      </c>
      <c r="C765">
        <v>2626166</v>
      </c>
      <c r="D765" t="s">
        <v>1262</v>
      </c>
      <c r="E765" t="s">
        <v>54</v>
      </c>
      <c r="F765" t="s">
        <v>1263</v>
      </c>
      <c r="G765" t="s">
        <v>1264</v>
      </c>
      <c r="H765" t="s">
        <v>1265</v>
      </c>
      <c r="I765" t="s">
        <v>1266</v>
      </c>
      <c r="L765" t="s">
        <v>1749</v>
      </c>
      <c r="M765" t="s">
        <v>1267</v>
      </c>
      <c r="N765" t="s">
        <v>1267</v>
      </c>
      <c r="O765" t="s">
        <v>6099</v>
      </c>
      <c r="P765" t="s">
        <v>6100</v>
      </c>
      <c r="Q765" t="s">
        <v>5633</v>
      </c>
      <c r="R765" t="s">
        <v>6101</v>
      </c>
      <c r="S765" t="s">
        <v>6019</v>
      </c>
      <c r="T765">
        <v>0</v>
      </c>
      <c r="U765" t="s">
        <v>1268</v>
      </c>
      <c r="V765" t="s">
        <v>1269</v>
      </c>
      <c r="W765" t="s">
        <v>1270</v>
      </c>
      <c r="X765" t="s">
        <v>1354</v>
      </c>
      <c r="Y765" t="s">
        <v>1742</v>
      </c>
      <c r="Z765" s="41" t="s">
        <v>6102</v>
      </c>
      <c r="AB765" t="s">
        <v>1730</v>
      </c>
      <c r="AC765" t="s">
        <v>1272</v>
      </c>
      <c r="AD765" t="s">
        <v>1273</v>
      </c>
      <c r="AE765" t="s">
        <v>1274</v>
      </c>
      <c r="AF765" t="s">
        <v>1275</v>
      </c>
      <c r="AG765" t="s">
        <v>1276</v>
      </c>
      <c r="AH765" t="s">
        <v>1749</v>
      </c>
      <c r="AS765" t="s">
        <v>1745</v>
      </c>
      <c r="BJ765" t="s">
        <v>1684</v>
      </c>
      <c r="BK765" t="s">
        <v>1685</v>
      </c>
      <c r="BM765" t="s">
        <v>1686</v>
      </c>
      <c r="BN765" t="s">
        <v>1686</v>
      </c>
      <c r="BO765" t="s">
        <v>1686</v>
      </c>
      <c r="BP765" t="s">
        <v>1686</v>
      </c>
      <c r="BX765" t="s">
        <v>1277</v>
      </c>
      <c r="CA765" t="s">
        <v>1278</v>
      </c>
      <c r="CL765" t="s">
        <v>1279</v>
      </c>
      <c r="CM765" t="s">
        <v>1279</v>
      </c>
      <c r="CO765" t="s">
        <v>5789</v>
      </c>
      <c r="DC765" t="s">
        <v>1280</v>
      </c>
      <c r="DD765" t="s">
        <v>1280</v>
      </c>
      <c r="DJ765" t="s">
        <v>1687</v>
      </c>
      <c r="DK765" t="s">
        <v>1281</v>
      </c>
      <c r="FJ765" t="s">
        <v>5789</v>
      </c>
      <c r="FQ765" t="s">
        <v>1282</v>
      </c>
      <c r="GL765" t="s">
        <v>1283</v>
      </c>
      <c r="GN765" t="s">
        <v>1284</v>
      </c>
      <c r="GO765" t="s">
        <v>1284</v>
      </c>
      <c r="GR765" t="s">
        <v>1285</v>
      </c>
      <c r="GU765" t="s">
        <v>1286</v>
      </c>
      <c r="GW765" t="s">
        <v>1286</v>
      </c>
      <c r="GX765" t="s">
        <v>1286</v>
      </c>
      <c r="GY765" t="s">
        <v>1286</v>
      </c>
      <c r="GZ765" t="s">
        <v>1286</v>
      </c>
      <c r="HA765" t="s">
        <v>1284</v>
      </c>
      <c r="HC765" t="s">
        <v>1284</v>
      </c>
      <c r="HD765" t="s">
        <v>1285</v>
      </c>
      <c r="HI765" t="s">
        <v>1287</v>
      </c>
      <c r="HR765" t="s">
        <v>1288</v>
      </c>
      <c r="HS765" s="41" t="s">
        <v>1688</v>
      </c>
      <c r="HT765" t="s">
        <v>1687</v>
      </c>
      <c r="HU765" t="s">
        <v>1687</v>
      </c>
      <c r="IX765" t="s">
        <v>1289</v>
      </c>
      <c r="JD765" t="s">
        <v>1689</v>
      </c>
      <c r="JJ765" t="s">
        <v>1290</v>
      </c>
      <c r="JK765" t="s">
        <v>1290</v>
      </c>
      <c r="JQ765" t="s">
        <v>1291</v>
      </c>
      <c r="JT765" t="s">
        <v>1690</v>
      </c>
      <c r="JV765" t="s">
        <v>1292</v>
      </c>
      <c r="JX765" t="s">
        <v>1293</v>
      </c>
      <c r="JY765" t="s">
        <v>1294</v>
      </c>
      <c r="JZ765" t="s">
        <v>1295</v>
      </c>
      <c r="KB765" t="s">
        <v>1296</v>
      </c>
      <c r="KU765" t="s">
        <v>1297</v>
      </c>
      <c r="KV765" t="s">
        <v>1297</v>
      </c>
      <c r="KX765" t="s">
        <v>1278</v>
      </c>
      <c r="KZ765" t="s">
        <v>1687</v>
      </c>
      <c r="LA765" t="s">
        <v>1298</v>
      </c>
      <c r="LB765" t="s">
        <v>1298</v>
      </c>
      <c r="LL765" t="s">
        <v>1299</v>
      </c>
      <c r="LQ765" t="s">
        <v>1691</v>
      </c>
      <c r="LS765" t="s">
        <v>1692</v>
      </c>
      <c r="LZ765" t="s">
        <v>1282</v>
      </c>
      <c r="MA765" t="s">
        <v>1300</v>
      </c>
      <c r="MN765" t="s">
        <v>1301</v>
      </c>
      <c r="NC765" t="s">
        <v>1302</v>
      </c>
      <c r="ND765" t="s">
        <v>1285</v>
      </c>
      <c r="NH765" t="s">
        <v>1278</v>
      </c>
      <c r="NL765" t="s">
        <v>1303</v>
      </c>
      <c r="OE765" t="s">
        <v>1693</v>
      </c>
      <c r="PM765" s="41" t="s">
        <v>1694</v>
      </c>
      <c r="PO765" s="41" t="s">
        <v>1695</v>
      </c>
      <c r="PP765" s="41" t="s">
        <v>1696</v>
      </c>
      <c r="PQ765" s="41" t="s">
        <v>1695</v>
      </c>
      <c r="PR765" s="41" t="s">
        <v>1695</v>
      </c>
      <c r="PS765" s="41" t="s">
        <v>1697</v>
      </c>
      <c r="PT765" s="41" t="s">
        <v>1698</v>
      </c>
      <c r="PU765" s="41" t="s">
        <v>1699</v>
      </c>
      <c r="PV765" s="41" t="s">
        <v>1700</v>
      </c>
      <c r="PW765" s="41" t="s">
        <v>1701</v>
      </c>
      <c r="QF765" s="41" t="s">
        <v>1702</v>
      </c>
      <c r="QG765" s="41" t="s">
        <v>1703</v>
      </c>
      <c r="QO765" t="s">
        <v>1304</v>
      </c>
      <c r="QP765" t="s">
        <v>1687</v>
      </c>
      <c r="QR765" t="s">
        <v>1278</v>
      </c>
      <c r="QS765" t="s">
        <v>1278</v>
      </c>
      <c r="QX765" t="s">
        <v>1282</v>
      </c>
      <c r="RN765" t="s">
        <v>1305</v>
      </c>
      <c r="RO765" t="s">
        <v>1306</v>
      </c>
      <c r="SA765" t="s">
        <v>1278</v>
      </c>
      <c r="SJ765" t="s">
        <v>5789</v>
      </c>
      <c r="SK765" t="s">
        <v>1307</v>
      </c>
      <c r="SL765" t="s">
        <v>1308</v>
      </c>
      <c r="SP765" t="s">
        <v>1285</v>
      </c>
      <c r="TA765" t="s">
        <v>1687</v>
      </c>
      <c r="TD765" t="s">
        <v>1687</v>
      </c>
      <c r="TG765" t="s">
        <v>1687</v>
      </c>
      <c r="TH765" t="s">
        <v>1309</v>
      </c>
      <c r="TQ765" t="s">
        <v>1704</v>
      </c>
      <c r="TY765" s="41" t="s">
        <v>1705</v>
      </c>
      <c r="UH765" s="41" t="s">
        <v>1705</v>
      </c>
      <c r="UM765" s="41" t="s">
        <v>1705</v>
      </c>
      <c r="UN765" s="41" t="s">
        <v>1705</v>
      </c>
      <c r="UO765" s="41" t="s">
        <v>1705</v>
      </c>
      <c r="WI765" t="s">
        <v>1278</v>
      </c>
      <c r="YB765" t="s">
        <v>1282</v>
      </c>
      <c r="YM765" t="s">
        <v>1310</v>
      </c>
      <c r="YU765" t="s">
        <v>1311</v>
      </c>
      <c r="ZN765" t="s">
        <v>1312</v>
      </c>
      <c r="ZX765" t="s">
        <v>1313</v>
      </c>
      <c r="ZZ765" t="s">
        <v>1706</v>
      </c>
      <c r="AAB765" t="s">
        <v>1689</v>
      </c>
      <c r="AAH765" t="s">
        <v>1314</v>
      </c>
      <c r="AAI765" t="s">
        <v>1315</v>
      </c>
      <c r="AAQ765" t="s">
        <v>1316</v>
      </c>
      <c r="AAR765" t="s">
        <v>1278</v>
      </c>
      <c r="AAS765" t="s">
        <v>1317</v>
      </c>
      <c r="AAT765" t="s">
        <v>1743</v>
      </c>
      <c r="AAW765" t="s">
        <v>1285</v>
      </c>
      <c r="ABE765" t="s">
        <v>1278</v>
      </c>
      <c r="ABG765" t="s">
        <v>1318</v>
      </c>
      <c r="ABN765" t="s">
        <v>1278</v>
      </c>
      <c r="ABR765" t="s">
        <v>1707</v>
      </c>
      <c r="ACD765" t="s">
        <v>1708</v>
      </c>
      <c r="ACG765" t="s">
        <v>1709</v>
      </c>
      <c r="ADG765" t="s">
        <v>1282</v>
      </c>
      <c r="ADP765" t="s">
        <v>1319</v>
      </c>
      <c r="ADR765" t="s">
        <v>1710</v>
      </c>
      <c r="AED765" t="s">
        <v>1320</v>
      </c>
      <c r="AET765" t="s">
        <v>1711</v>
      </c>
      <c r="AEV765" t="s">
        <v>1311</v>
      </c>
      <c r="AFA765" t="s">
        <v>1321</v>
      </c>
      <c r="AFI765" s="41" t="s">
        <v>1712</v>
      </c>
      <c r="AFR765" t="s">
        <v>1299</v>
      </c>
      <c r="AFS765" t="s">
        <v>1713</v>
      </c>
      <c r="AFZ765" t="s">
        <v>1322</v>
      </c>
      <c r="AGO765" t="s">
        <v>1323</v>
      </c>
      <c r="AGP765">
        <v>3</v>
      </c>
      <c r="AGQ765" t="s">
        <v>1324</v>
      </c>
      <c r="AGR765" t="s">
        <v>1324</v>
      </c>
      <c r="AGT765" t="s">
        <v>1324</v>
      </c>
      <c r="AHB765" t="s">
        <v>1325</v>
      </c>
      <c r="AHC765" t="s">
        <v>1326</v>
      </c>
      <c r="AHO765" t="s">
        <v>1689</v>
      </c>
      <c r="AHT765" t="b">
        <v>0</v>
      </c>
      <c r="AHX765" s="42">
        <v>0</v>
      </c>
      <c r="AIC765" s="41" t="s">
        <v>1714</v>
      </c>
      <c r="AIE765" t="s">
        <v>1327</v>
      </c>
      <c r="AIM765" t="s">
        <v>1715</v>
      </c>
      <c r="AIN765" t="s">
        <v>1716</v>
      </c>
      <c r="AJA765" t="s">
        <v>6103</v>
      </c>
      <c r="AJR765" t="s">
        <v>1328</v>
      </c>
      <c r="AKF765" t="s">
        <v>1317</v>
      </c>
      <c r="AKG765" t="s">
        <v>1329</v>
      </c>
      <c r="AKH765" t="s">
        <v>1330</v>
      </c>
      <c r="AKI765" t="s">
        <v>1285</v>
      </c>
      <c r="AKK765" t="s">
        <v>1331</v>
      </c>
      <c r="ALN765" s="41" t="s">
        <v>1717</v>
      </c>
      <c r="ALS765" t="s">
        <v>1332</v>
      </c>
      <c r="ALU765" t="s">
        <v>1333</v>
      </c>
      <c r="ALW765" t="s">
        <v>1718</v>
      </c>
      <c r="AMA765" t="s">
        <v>1334</v>
      </c>
      <c r="AMP765" s="41" t="s">
        <v>1719</v>
      </c>
      <c r="ANA765" t="s">
        <v>1335</v>
      </c>
      <c r="ANJ765" t="s">
        <v>1693</v>
      </c>
      <c r="ANV765" t="s">
        <v>1336</v>
      </c>
      <c r="AOF765" t="s">
        <v>1337</v>
      </c>
      <c r="AOJ765" s="41" t="s">
        <v>1720</v>
      </c>
      <c r="APG765" t="s">
        <v>1282</v>
      </c>
      <c r="APK765" t="s">
        <v>1285</v>
      </c>
      <c r="APL765" t="s">
        <v>1338</v>
      </c>
      <c r="APV765" t="s">
        <v>1328</v>
      </c>
      <c r="AQC765" t="s">
        <v>1339</v>
      </c>
      <c r="AQK765" t="s">
        <v>1687</v>
      </c>
      <c r="AQL765" t="s">
        <v>1340</v>
      </c>
      <c r="AQY765" t="s">
        <v>1341</v>
      </c>
      <c r="ARF765" t="s">
        <v>1285</v>
      </c>
      <c r="ARK765" t="s">
        <v>1342</v>
      </c>
      <c r="ARW765" t="s">
        <v>1721</v>
      </c>
      <c r="ARY765" t="s">
        <v>1343</v>
      </c>
      <c r="ASD765" t="s">
        <v>1344</v>
      </c>
      <c r="ASE765" t="s">
        <v>1722</v>
      </c>
      <c r="ASU765" t="s">
        <v>5789</v>
      </c>
      <c r="ATE765" t="s">
        <v>1345</v>
      </c>
      <c r="ATM765" t="s">
        <v>1346</v>
      </c>
      <c r="AUB765" t="s">
        <v>1347</v>
      </c>
      <c r="AUE765" t="s">
        <v>1723</v>
      </c>
      <c r="AUH765" s="41" t="s">
        <v>1724</v>
      </c>
      <c r="AUK765" s="41" t="s">
        <v>1725</v>
      </c>
      <c r="AUQ765" s="41" t="s">
        <v>1726</v>
      </c>
      <c r="AUW765" s="41" t="s">
        <v>1705</v>
      </c>
      <c r="AWA765" s="41" t="s">
        <v>1727</v>
      </c>
      <c r="AWE765">
        <v>100</v>
      </c>
      <c r="AWY765" t="s">
        <v>1278</v>
      </c>
      <c r="AWZ765" t="s">
        <v>1278</v>
      </c>
      <c r="AXA765" t="s">
        <v>1282</v>
      </c>
      <c r="AXU765" t="s">
        <v>1713</v>
      </c>
      <c r="AYO765" t="s">
        <v>1304</v>
      </c>
      <c r="AZI765" t="s">
        <v>1348</v>
      </c>
      <c r="AZM765" t="s">
        <v>1349</v>
      </c>
      <c r="BBM765" t="s">
        <v>1728</v>
      </c>
      <c r="BBY765" t="s">
        <v>1728</v>
      </c>
      <c r="BCD765" t="s">
        <v>1350</v>
      </c>
      <c r="BCE765" t="s">
        <v>1350</v>
      </c>
      <c r="BCF765" t="s">
        <v>1350</v>
      </c>
      <c r="BCG765" t="s">
        <v>1351</v>
      </c>
      <c r="BCH765" t="s">
        <v>1351</v>
      </c>
      <c r="BCI765" t="s">
        <v>1351</v>
      </c>
      <c r="BCP765" t="s">
        <v>1352</v>
      </c>
      <c r="BDH765" t="s">
        <v>1710</v>
      </c>
      <c r="BDI765" t="s">
        <v>1710</v>
      </c>
      <c r="BDJ765" t="s">
        <v>1729</v>
      </c>
      <c r="BEU765" t="s">
        <v>5789</v>
      </c>
      <c r="BGP765" t="s">
        <v>1728</v>
      </c>
      <c r="BIB765" t="s">
        <v>5789</v>
      </c>
      <c r="BIN765" s="41" t="s">
        <v>6104</v>
      </c>
    </row>
    <row r="766" spans="1:1015 1030:1600" ht="409.5">
      <c r="A766" t="s">
        <v>1744</v>
      </c>
      <c r="B766" t="s">
        <v>6105</v>
      </c>
      <c r="C766">
        <v>2626399</v>
      </c>
      <c r="D766" t="s">
        <v>1262</v>
      </c>
      <c r="E766" t="s">
        <v>54</v>
      </c>
      <c r="F766" t="s">
        <v>1263</v>
      </c>
      <c r="G766" t="s">
        <v>1264</v>
      </c>
      <c r="H766" t="s">
        <v>1265</v>
      </c>
      <c r="I766" t="s">
        <v>1266</v>
      </c>
      <c r="L766" t="s">
        <v>1749</v>
      </c>
      <c r="M766" t="s">
        <v>1267</v>
      </c>
      <c r="N766" t="s">
        <v>1267</v>
      </c>
      <c r="O766" t="s">
        <v>6106</v>
      </c>
      <c r="P766" t="s">
        <v>6107</v>
      </c>
      <c r="Q766" t="s">
        <v>5633</v>
      </c>
      <c r="R766" t="s">
        <v>6107</v>
      </c>
      <c r="S766" t="s">
        <v>6019</v>
      </c>
      <c r="T766">
        <v>0</v>
      </c>
      <c r="U766" t="s">
        <v>1268</v>
      </c>
      <c r="V766" t="s">
        <v>1269</v>
      </c>
      <c r="W766" t="s">
        <v>1270</v>
      </c>
      <c r="X766" t="s">
        <v>1354</v>
      </c>
      <c r="Y766" t="s">
        <v>1742</v>
      </c>
      <c r="Z766" s="41" t="s">
        <v>6108</v>
      </c>
      <c r="AB766" t="s">
        <v>1730</v>
      </c>
      <c r="AC766" t="s">
        <v>1272</v>
      </c>
      <c r="AD766" t="s">
        <v>1273</v>
      </c>
      <c r="AE766" t="s">
        <v>1274</v>
      </c>
      <c r="AF766" t="s">
        <v>1275</v>
      </c>
      <c r="AG766" t="s">
        <v>1276</v>
      </c>
      <c r="AH766" t="s">
        <v>1749</v>
      </c>
      <c r="AS766" t="s">
        <v>1745</v>
      </c>
      <c r="BJ766" t="s">
        <v>1684</v>
      </c>
      <c r="BK766" t="s">
        <v>1685</v>
      </c>
      <c r="BM766" t="s">
        <v>1686</v>
      </c>
      <c r="BN766" t="s">
        <v>1686</v>
      </c>
      <c r="BO766" t="s">
        <v>1686</v>
      </c>
      <c r="BP766" t="s">
        <v>1686</v>
      </c>
      <c r="BX766" t="s">
        <v>1277</v>
      </c>
      <c r="CA766" t="s">
        <v>1278</v>
      </c>
      <c r="CL766" t="s">
        <v>1279</v>
      </c>
      <c r="CM766" t="s">
        <v>1279</v>
      </c>
      <c r="CO766" t="s">
        <v>5789</v>
      </c>
      <c r="DC766" t="s">
        <v>1280</v>
      </c>
      <c r="DD766" t="s">
        <v>1280</v>
      </c>
      <c r="DJ766" t="s">
        <v>1687</v>
      </c>
      <c r="DK766" t="s">
        <v>1281</v>
      </c>
      <c r="FJ766" t="s">
        <v>5789</v>
      </c>
      <c r="FQ766" t="s">
        <v>1282</v>
      </c>
      <c r="GL766" t="s">
        <v>1283</v>
      </c>
      <c r="GN766" t="s">
        <v>1284</v>
      </c>
      <c r="GO766" t="s">
        <v>1284</v>
      </c>
      <c r="GR766" t="s">
        <v>1285</v>
      </c>
      <c r="GU766" t="s">
        <v>1286</v>
      </c>
      <c r="GW766" t="s">
        <v>1286</v>
      </c>
      <c r="GX766" t="s">
        <v>1286</v>
      </c>
      <c r="GY766" t="s">
        <v>1286</v>
      </c>
      <c r="GZ766" t="s">
        <v>1286</v>
      </c>
      <c r="HA766" t="s">
        <v>1284</v>
      </c>
      <c r="HC766" t="s">
        <v>1284</v>
      </c>
      <c r="HD766" t="s">
        <v>1285</v>
      </c>
      <c r="HI766" t="s">
        <v>1287</v>
      </c>
      <c r="HR766" t="s">
        <v>1288</v>
      </c>
      <c r="HS766" s="41" t="s">
        <v>1688</v>
      </c>
      <c r="HT766" t="s">
        <v>1687</v>
      </c>
      <c r="HU766" t="s">
        <v>1687</v>
      </c>
      <c r="IX766" t="s">
        <v>1289</v>
      </c>
      <c r="JD766" t="s">
        <v>1689</v>
      </c>
      <c r="JJ766" t="s">
        <v>1290</v>
      </c>
      <c r="JK766" t="s">
        <v>1290</v>
      </c>
      <c r="JQ766" t="s">
        <v>1291</v>
      </c>
      <c r="JT766" t="s">
        <v>1690</v>
      </c>
      <c r="JV766" t="s">
        <v>1292</v>
      </c>
      <c r="JX766" t="s">
        <v>1293</v>
      </c>
      <c r="JY766" t="s">
        <v>1294</v>
      </c>
      <c r="JZ766" t="s">
        <v>1295</v>
      </c>
      <c r="KB766" t="s">
        <v>1296</v>
      </c>
      <c r="KU766" t="s">
        <v>1297</v>
      </c>
      <c r="KV766" t="s">
        <v>1297</v>
      </c>
      <c r="KX766" t="s">
        <v>1278</v>
      </c>
      <c r="KZ766" t="s">
        <v>1687</v>
      </c>
      <c r="LA766" t="s">
        <v>1298</v>
      </c>
      <c r="LB766" t="s">
        <v>1298</v>
      </c>
      <c r="LL766" t="s">
        <v>1299</v>
      </c>
      <c r="LQ766" t="s">
        <v>1691</v>
      </c>
      <c r="LS766" t="s">
        <v>1692</v>
      </c>
      <c r="LZ766" t="s">
        <v>1282</v>
      </c>
      <c r="MA766" t="s">
        <v>1300</v>
      </c>
      <c r="MN766" t="s">
        <v>1301</v>
      </c>
      <c r="NC766" t="s">
        <v>1302</v>
      </c>
      <c r="ND766" t="s">
        <v>1285</v>
      </c>
      <c r="NH766" t="s">
        <v>1278</v>
      </c>
      <c r="NL766" t="s">
        <v>1303</v>
      </c>
      <c r="OE766" t="s">
        <v>1693</v>
      </c>
      <c r="PM766" s="41" t="s">
        <v>1694</v>
      </c>
      <c r="PO766" s="41" t="s">
        <v>1695</v>
      </c>
      <c r="PP766" s="41" t="s">
        <v>1696</v>
      </c>
      <c r="PQ766" s="41" t="s">
        <v>1695</v>
      </c>
      <c r="PR766" s="41" t="s">
        <v>1695</v>
      </c>
      <c r="PS766" s="41" t="s">
        <v>1697</v>
      </c>
      <c r="PT766" s="41" t="s">
        <v>1698</v>
      </c>
      <c r="PU766" s="41" t="s">
        <v>1699</v>
      </c>
      <c r="PV766" s="41" t="s">
        <v>1700</v>
      </c>
      <c r="PW766" s="41" t="s">
        <v>1701</v>
      </c>
      <c r="QF766" s="41" t="s">
        <v>1702</v>
      </c>
      <c r="QG766" s="41" t="s">
        <v>1703</v>
      </c>
      <c r="QO766" t="s">
        <v>1304</v>
      </c>
      <c r="QP766" t="s">
        <v>1687</v>
      </c>
      <c r="QR766" t="s">
        <v>1278</v>
      </c>
      <c r="QS766" t="s">
        <v>1278</v>
      </c>
      <c r="QX766" t="s">
        <v>1282</v>
      </c>
      <c r="RN766" t="s">
        <v>1305</v>
      </c>
      <c r="RO766" t="s">
        <v>1306</v>
      </c>
      <c r="SA766" t="s">
        <v>1278</v>
      </c>
      <c r="SJ766" t="s">
        <v>5789</v>
      </c>
      <c r="SK766" t="s">
        <v>1307</v>
      </c>
      <c r="SL766" t="s">
        <v>1308</v>
      </c>
      <c r="SP766" t="s">
        <v>1285</v>
      </c>
      <c r="TA766" t="s">
        <v>1687</v>
      </c>
      <c r="TD766" t="s">
        <v>1687</v>
      </c>
      <c r="TG766" t="s">
        <v>1687</v>
      </c>
      <c r="TH766" t="s">
        <v>1309</v>
      </c>
      <c r="TQ766" t="s">
        <v>1704</v>
      </c>
      <c r="TY766" s="41" t="s">
        <v>1705</v>
      </c>
      <c r="UH766" s="41" t="s">
        <v>1705</v>
      </c>
      <c r="UM766" s="41" t="s">
        <v>1705</v>
      </c>
      <c r="UN766" s="41" t="s">
        <v>1705</v>
      </c>
      <c r="UO766" s="41" t="s">
        <v>1705</v>
      </c>
      <c r="WI766" t="s">
        <v>1278</v>
      </c>
      <c r="YB766" t="s">
        <v>1282</v>
      </c>
      <c r="YM766" t="s">
        <v>1310</v>
      </c>
      <c r="YU766" t="s">
        <v>1311</v>
      </c>
      <c r="ZN766" t="s">
        <v>1312</v>
      </c>
      <c r="ZX766" t="s">
        <v>1313</v>
      </c>
      <c r="ZZ766" t="s">
        <v>1706</v>
      </c>
      <c r="AAB766" t="s">
        <v>1689</v>
      </c>
      <c r="AAH766" t="s">
        <v>1314</v>
      </c>
      <c r="AAI766" t="s">
        <v>1315</v>
      </c>
      <c r="AAQ766" t="s">
        <v>1316</v>
      </c>
      <c r="AAR766" t="s">
        <v>1278</v>
      </c>
      <c r="AAS766" t="s">
        <v>1317</v>
      </c>
      <c r="AAT766" t="s">
        <v>1743</v>
      </c>
      <c r="AAW766" t="s">
        <v>1285</v>
      </c>
      <c r="ABE766" t="s">
        <v>1278</v>
      </c>
      <c r="ABG766" t="s">
        <v>1318</v>
      </c>
      <c r="ABN766" t="s">
        <v>1278</v>
      </c>
      <c r="ABR766" t="s">
        <v>1707</v>
      </c>
      <c r="ACD766" t="s">
        <v>1708</v>
      </c>
      <c r="ACG766" t="s">
        <v>1709</v>
      </c>
      <c r="ADG766" t="s">
        <v>1282</v>
      </c>
      <c r="ADP766" t="s">
        <v>1319</v>
      </c>
      <c r="ADR766" t="s">
        <v>1710</v>
      </c>
      <c r="AED766" t="s">
        <v>1320</v>
      </c>
      <c r="AET766" t="s">
        <v>1711</v>
      </c>
      <c r="AEV766" t="s">
        <v>1311</v>
      </c>
      <c r="AFA766" t="s">
        <v>1321</v>
      </c>
      <c r="AFI766" s="41" t="s">
        <v>1712</v>
      </c>
      <c r="AFR766" t="s">
        <v>1299</v>
      </c>
      <c r="AFS766" t="s">
        <v>1713</v>
      </c>
      <c r="AFZ766" t="s">
        <v>1322</v>
      </c>
      <c r="AGO766" t="s">
        <v>1323</v>
      </c>
      <c r="AGP766">
        <v>3</v>
      </c>
      <c r="AGQ766" t="s">
        <v>1324</v>
      </c>
      <c r="AGR766" t="s">
        <v>1324</v>
      </c>
      <c r="AGT766" t="s">
        <v>1324</v>
      </c>
      <c r="AHB766" t="s">
        <v>1325</v>
      </c>
      <c r="AHC766" t="s">
        <v>1326</v>
      </c>
      <c r="AHO766" t="s">
        <v>1689</v>
      </c>
      <c r="AHT766" t="b">
        <v>0</v>
      </c>
      <c r="AHX766" s="42">
        <v>0</v>
      </c>
      <c r="AIC766" s="41" t="s">
        <v>1714</v>
      </c>
      <c r="AIE766" t="s">
        <v>1327</v>
      </c>
      <c r="AIM766" t="s">
        <v>1715</v>
      </c>
      <c r="AIN766" t="s">
        <v>1716</v>
      </c>
      <c r="AJA766" t="s">
        <v>6109</v>
      </c>
      <c r="AJR766" t="s">
        <v>1328</v>
      </c>
      <c r="AKF766" t="s">
        <v>1317</v>
      </c>
      <c r="AKG766" t="s">
        <v>1329</v>
      </c>
      <c r="AKH766" t="s">
        <v>1330</v>
      </c>
      <c r="AKI766" t="s">
        <v>1285</v>
      </c>
      <c r="AKK766" t="s">
        <v>1331</v>
      </c>
      <c r="ALN766" s="41" t="s">
        <v>1717</v>
      </c>
      <c r="ALS766" t="s">
        <v>1332</v>
      </c>
      <c r="ALU766" t="s">
        <v>1333</v>
      </c>
      <c r="ALW766" t="s">
        <v>1718</v>
      </c>
      <c r="AMA766" t="s">
        <v>1334</v>
      </c>
      <c r="AMP766" s="41" t="s">
        <v>1719</v>
      </c>
      <c r="ANA766" t="s">
        <v>1335</v>
      </c>
      <c r="ANJ766" t="s">
        <v>1693</v>
      </c>
      <c r="ANV766" t="s">
        <v>1336</v>
      </c>
      <c r="AOF766" t="s">
        <v>1337</v>
      </c>
      <c r="AOJ766" s="41" t="s">
        <v>1720</v>
      </c>
      <c r="APG766" t="s">
        <v>1282</v>
      </c>
      <c r="APK766" t="s">
        <v>1285</v>
      </c>
      <c r="APL766" t="s">
        <v>1338</v>
      </c>
      <c r="APV766" t="s">
        <v>1328</v>
      </c>
      <c r="AQC766" t="s">
        <v>1339</v>
      </c>
      <c r="AQK766" t="s">
        <v>1687</v>
      </c>
      <c r="AQL766" t="s">
        <v>1340</v>
      </c>
      <c r="AQY766" t="s">
        <v>1341</v>
      </c>
      <c r="ARF766" t="s">
        <v>1285</v>
      </c>
      <c r="ARK766" t="s">
        <v>1342</v>
      </c>
      <c r="ARW766" t="s">
        <v>1721</v>
      </c>
      <c r="ARY766" t="s">
        <v>1343</v>
      </c>
      <c r="ASD766" t="s">
        <v>1344</v>
      </c>
      <c r="ASE766" t="s">
        <v>1722</v>
      </c>
      <c r="ASU766" t="s">
        <v>5789</v>
      </c>
      <c r="ATE766" t="s">
        <v>1345</v>
      </c>
      <c r="ATM766" t="s">
        <v>1346</v>
      </c>
      <c r="AUB766" t="s">
        <v>1347</v>
      </c>
      <c r="AUE766" t="s">
        <v>1723</v>
      </c>
      <c r="AUH766" s="41" t="s">
        <v>1724</v>
      </c>
      <c r="AUK766" s="41" t="s">
        <v>1725</v>
      </c>
      <c r="AUQ766" s="41" t="s">
        <v>1726</v>
      </c>
      <c r="AUW766" s="41" t="s">
        <v>1705</v>
      </c>
      <c r="AWA766" s="41" t="s">
        <v>1727</v>
      </c>
      <c r="AWE766">
        <v>100</v>
      </c>
      <c r="AWY766" t="s">
        <v>1278</v>
      </c>
      <c r="AWZ766" t="s">
        <v>1278</v>
      </c>
      <c r="AXA766" t="s">
        <v>1282</v>
      </c>
      <c r="AXU766" t="s">
        <v>1713</v>
      </c>
      <c r="AYO766" t="s">
        <v>1304</v>
      </c>
      <c r="AZI766" t="s">
        <v>1348</v>
      </c>
      <c r="AZM766" t="s">
        <v>1349</v>
      </c>
      <c r="BBM766" t="s">
        <v>1728</v>
      </c>
      <c r="BBY766" t="s">
        <v>1728</v>
      </c>
      <c r="BCD766" t="s">
        <v>1350</v>
      </c>
      <c r="BCE766" t="s">
        <v>1350</v>
      </c>
      <c r="BCF766" t="s">
        <v>1350</v>
      </c>
      <c r="BCG766" t="s">
        <v>1351</v>
      </c>
      <c r="BCH766" t="s">
        <v>1351</v>
      </c>
      <c r="BCI766" t="s">
        <v>1351</v>
      </c>
      <c r="BCP766" t="s">
        <v>1352</v>
      </c>
      <c r="BDH766" t="s">
        <v>1710</v>
      </c>
      <c r="BDI766" t="s">
        <v>1710</v>
      </c>
      <c r="BDJ766" t="s">
        <v>1729</v>
      </c>
      <c r="BEU766" t="s">
        <v>5789</v>
      </c>
      <c r="BGP766" t="s">
        <v>1728</v>
      </c>
      <c r="BIB766" t="s">
        <v>5789</v>
      </c>
      <c r="BIN766" s="41" t="s">
        <v>6110</v>
      </c>
    </row>
    <row r="767" spans="1:1015 1030:1600" ht="409.5">
      <c r="A767" t="s">
        <v>1744</v>
      </c>
      <c r="B767" t="s">
        <v>6111</v>
      </c>
      <c r="C767">
        <v>2626597</v>
      </c>
      <c r="D767" t="s">
        <v>1262</v>
      </c>
      <c r="E767" t="s">
        <v>54</v>
      </c>
      <c r="F767" t="s">
        <v>1263</v>
      </c>
      <c r="G767" t="s">
        <v>1264</v>
      </c>
      <c r="H767" t="s">
        <v>1265</v>
      </c>
      <c r="I767" t="s">
        <v>1266</v>
      </c>
      <c r="L767" t="s">
        <v>1749</v>
      </c>
      <c r="M767" t="s">
        <v>1267</v>
      </c>
      <c r="N767" t="s">
        <v>1267</v>
      </c>
      <c r="O767" t="s">
        <v>6112</v>
      </c>
      <c r="P767" t="s">
        <v>6113</v>
      </c>
      <c r="Q767" t="s">
        <v>5633</v>
      </c>
      <c r="R767" t="s">
        <v>6114</v>
      </c>
      <c r="S767" t="s">
        <v>6019</v>
      </c>
      <c r="T767">
        <v>0</v>
      </c>
      <c r="U767" t="s">
        <v>1268</v>
      </c>
      <c r="V767" t="s">
        <v>1269</v>
      </c>
      <c r="W767" t="s">
        <v>1270</v>
      </c>
      <c r="X767" t="s">
        <v>1354</v>
      </c>
      <c r="Y767" t="s">
        <v>1742</v>
      </c>
      <c r="Z767" s="41" t="s">
        <v>6115</v>
      </c>
      <c r="AB767" t="s">
        <v>1730</v>
      </c>
      <c r="AC767" t="s">
        <v>1272</v>
      </c>
      <c r="AD767" t="s">
        <v>1273</v>
      </c>
      <c r="AE767" t="s">
        <v>1274</v>
      </c>
      <c r="AF767" t="s">
        <v>1275</v>
      </c>
      <c r="AG767" t="s">
        <v>1276</v>
      </c>
      <c r="AH767" t="s">
        <v>1749</v>
      </c>
      <c r="AS767" t="s">
        <v>1745</v>
      </c>
      <c r="BJ767" t="s">
        <v>1684</v>
      </c>
      <c r="BK767" t="s">
        <v>1685</v>
      </c>
      <c r="BM767" t="s">
        <v>1686</v>
      </c>
      <c r="BN767" t="s">
        <v>1686</v>
      </c>
      <c r="BO767" t="s">
        <v>1686</v>
      </c>
      <c r="BP767" t="s">
        <v>1686</v>
      </c>
      <c r="BX767" t="s">
        <v>1277</v>
      </c>
      <c r="CA767" t="s">
        <v>1278</v>
      </c>
      <c r="CL767" t="s">
        <v>1279</v>
      </c>
      <c r="CM767" t="s">
        <v>1279</v>
      </c>
      <c r="CO767" t="s">
        <v>5789</v>
      </c>
      <c r="DC767" t="s">
        <v>1280</v>
      </c>
      <c r="DD767" t="s">
        <v>1280</v>
      </c>
      <c r="DJ767" t="s">
        <v>1687</v>
      </c>
      <c r="DK767" t="s">
        <v>1281</v>
      </c>
      <c r="FJ767" t="s">
        <v>5789</v>
      </c>
      <c r="FQ767" t="s">
        <v>1282</v>
      </c>
      <c r="GL767" t="s">
        <v>1283</v>
      </c>
      <c r="GN767" t="s">
        <v>1284</v>
      </c>
      <c r="GO767" t="s">
        <v>1284</v>
      </c>
      <c r="GR767" t="s">
        <v>1285</v>
      </c>
      <c r="GU767" t="s">
        <v>1286</v>
      </c>
      <c r="GW767" t="s">
        <v>1286</v>
      </c>
      <c r="GX767" t="s">
        <v>1286</v>
      </c>
      <c r="GY767" t="s">
        <v>1286</v>
      </c>
      <c r="GZ767" t="s">
        <v>1286</v>
      </c>
      <c r="HA767" t="s">
        <v>1284</v>
      </c>
      <c r="HC767" t="s">
        <v>1284</v>
      </c>
      <c r="HD767" t="s">
        <v>1285</v>
      </c>
      <c r="HI767" t="s">
        <v>1287</v>
      </c>
      <c r="HR767" t="s">
        <v>1288</v>
      </c>
      <c r="HS767" s="41" t="s">
        <v>1688</v>
      </c>
      <c r="HT767" t="s">
        <v>1687</v>
      </c>
      <c r="HU767" t="s">
        <v>1687</v>
      </c>
      <c r="IX767" t="s">
        <v>1289</v>
      </c>
      <c r="JD767" t="s">
        <v>1689</v>
      </c>
      <c r="JJ767" t="s">
        <v>1290</v>
      </c>
      <c r="JK767" t="s">
        <v>1290</v>
      </c>
      <c r="JQ767" t="s">
        <v>1291</v>
      </c>
      <c r="JT767" t="s">
        <v>1690</v>
      </c>
      <c r="JV767" t="s">
        <v>1292</v>
      </c>
      <c r="JX767" t="s">
        <v>1293</v>
      </c>
      <c r="JY767" t="s">
        <v>1294</v>
      </c>
      <c r="JZ767" t="s">
        <v>1295</v>
      </c>
      <c r="KB767" t="s">
        <v>1296</v>
      </c>
      <c r="KU767" t="s">
        <v>1297</v>
      </c>
      <c r="KV767" t="s">
        <v>1297</v>
      </c>
      <c r="KX767" t="s">
        <v>1278</v>
      </c>
      <c r="KZ767" t="s">
        <v>1687</v>
      </c>
      <c r="LA767" t="s">
        <v>1298</v>
      </c>
      <c r="LB767" t="s">
        <v>1298</v>
      </c>
      <c r="LL767" t="s">
        <v>1299</v>
      </c>
      <c r="LQ767" t="s">
        <v>1691</v>
      </c>
      <c r="LS767" t="s">
        <v>1692</v>
      </c>
      <c r="LZ767" t="s">
        <v>1282</v>
      </c>
      <c r="MA767" t="s">
        <v>1300</v>
      </c>
      <c r="MN767" t="s">
        <v>1301</v>
      </c>
      <c r="NC767" t="s">
        <v>1302</v>
      </c>
      <c r="ND767" t="s">
        <v>1285</v>
      </c>
      <c r="NH767" t="s">
        <v>1278</v>
      </c>
      <c r="NL767" t="s">
        <v>1303</v>
      </c>
      <c r="OE767" t="s">
        <v>1693</v>
      </c>
      <c r="PM767" s="41" t="s">
        <v>1694</v>
      </c>
      <c r="PO767" s="41" t="s">
        <v>1695</v>
      </c>
      <c r="PP767" s="41" t="s">
        <v>1696</v>
      </c>
      <c r="PQ767" s="41" t="s">
        <v>1695</v>
      </c>
      <c r="PR767" s="41" t="s">
        <v>1695</v>
      </c>
      <c r="PS767" s="41" t="s">
        <v>1697</v>
      </c>
      <c r="PT767" s="41" t="s">
        <v>1698</v>
      </c>
      <c r="PU767" s="41" t="s">
        <v>1699</v>
      </c>
      <c r="PV767" s="41" t="s">
        <v>1700</v>
      </c>
      <c r="PW767" s="41" t="s">
        <v>1701</v>
      </c>
      <c r="QF767" s="41" t="s">
        <v>1702</v>
      </c>
      <c r="QG767" s="41" t="s">
        <v>1703</v>
      </c>
      <c r="QO767" t="s">
        <v>1304</v>
      </c>
      <c r="QP767" t="s">
        <v>1687</v>
      </c>
      <c r="QR767" t="s">
        <v>1278</v>
      </c>
      <c r="QS767" t="s">
        <v>1278</v>
      </c>
      <c r="QX767" t="s">
        <v>1282</v>
      </c>
      <c r="RN767" t="s">
        <v>1305</v>
      </c>
      <c r="RO767" t="s">
        <v>1306</v>
      </c>
      <c r="SA767" t="s">
        <v>1278</v>
      </c>
      <c r="SJ767" t="s">
        <v>5789</v>
      </c>
      <c r="SK767" t="s">
        <v>1307</v>
      </c>
      <c r="SL767" t="s">
        <v>1308</v>
      </c>
      <c r="SP767" t="s">
        <v>1285</v>
      </c>
      <c r="TA767" t="s">
        <v>1687</v>
      </c>
      <c r="TD767" t="s">
        <v>1687</v>
      </c>
      <c r="TG767" t="s">
        <v>1687</v>
      </c>
      <c r="TH767" t="s">
        <v>1309</v>
      </c>
      <c r="TQ767" t="s">
        <v>1704</v>
      </c>
      <c r="TY767" s="41" t="s">
        <v>1705</v>
      </c>
      <c r="UH767" s="41" t="s">
        <v>1705</v>
      </c>
      <c r="UM767" s="41" t="s">
        <v>1705</v>
      </c>
      <c r="UN767" s="41" t="s">
        <v>1705</v>
      </c>
      <c r="UO767" s="41" t="s">
        <v>1705</v>
      </c>
      <c r="WI767" t="s">
        <v>1278</v>
      </c>
      <c r="YB767" t="s">
        <v>1282</v>
      </c>
      <c r="YM767" t="s">
        <v>1310</v>
      </c>
      <c r="YU767" t="s">
        <v>1311</v>
      </c>
      <c r="ZN767" t="s">
        <v>1312</v>
      </c>
      <c r="ZX767" t="s">
        <v>1313</v>
      </c>
      <c r="ZZ767" t="s">
        <v>1706</v>
      </c>
      <c r="AAB767" t="s">
        <v>1689</v>
      </c>
      <c r="AAH767" t="s">
        <v>1314</v>
      </c>
      <c r="AAI767" t="s">
        <v>1315</v>
      </c>
      <c r="AAQ767" t="s">
        <v>1316</v>
      </c>
      <c r="AAR767" t="s">
        <v>1278</v>
      </c>
      <c r="AAS767" t="s">
        <v>1317</v>
      </c>
      <c r="AAT767" t="s">
        <v>1743</v>
      </c>
      <c r="AAW767" t="s">
        <v>1285</v>
      </c>
      <c r="ABE767" t="s">
        <v>1278</v>
      </c>
      <c r="ABG767" t="s">
        <v>1318</v>
      </c>
      <c r="ABN767" t="s">
        <v>1278</v>
      </c>
      <c r="ABR767" t="s">
        <v>1707</v>
      </c>
      <c r="ACD767" t="s">
        <v>1708</v>
      </c>
      <c r="ACG767" t="s">
        <v>1709</v>
      </c>
      <c r="ADG767" t="s">
        <v>1282</v>
      </c>
      <c r="ADP767" t="s">
        <v>1319</v>
      </c>
      <c r="ADR767" t="s">
        <v>1710</v>
      </c>
      <c r="AED767" t="s">
        <v>1320</v>
      </c>
      <c r="AET767" t="s">
        <v>1711</v>
      </c>
      <c r="AEV767" t="s">
        <v>1311</v>
      </c>
      <c r="AFA767" t="s">
        <v>1321</v>
      </c>
      <c r="AFI767" s="41" t="s">
        <v>1712</v>
      </c>
      <c r="AFR767" t="s">
        <v>1299</v>
      </c>
      <c r="AFS767" t="s">
        <v>1713</v>
      </c>
      <c r="AFZ767" t="s">
        <v>1322</v>
      </c>
      <c r="AGO767" t="s">
        <v>1323</v>
      </c>
      <c r="AGP767">
        <v>3</v>
      </c>
      <c r="AGQ767" t="s">
        <v>1324</v>
      </c>
      <c r="AGR767" t="s">
        <v>1324</v>
      </c>
      <c r="AGT767" t="s">
        <v>1324</v>
      </c>
      <c r="AHB767" t="s">
        <v>1325</v>
      </c>
      <c r="AHC767" t="s">
        <v>1326</v>
      </c>
      <c r="AHO767" t="s">
        <v>1689</v>
      </c>
      <c r="AHT767" t="b">
        <v>0</v>
      </c>
      <c r="AHX767" s="42">
        <v>0</v>
      </c>
      <c r="AIC767" s="41" t="s">
        <v>1714</v>
      </c>
      <c r="AIE767" t="s">
        <v>1327</v>
      </c>
      <c r="AIM767" t="s">
        <v>1715</v>
      </c>
      <c r="AIN767" t="s">
        <v>1716</v>
      </c>
      <c r="AJA767" t="s">
        <v>6116</v>
      </c>
      <c r="AJR767" t="s">
        <v>1328</v>
      </c>
      <c r="AKF767" t="s">
        <v>1317</v>
      </c>
      <c r="AKG767" t="s">
        <v>1329</v>
      </c>
      <c r="AKH767" t="s">
        <v>1330</v>
      </c>
      <c r="AKI767" t="s">
        <v>1285</v>
      </c>
      <c r="AKK767" t="s">
        <v>1331</v>
      </c>
      <c r="ALN767" s="41" t="s">
        <v>1717</v>
      </c>
      <c r="ALS767" t="s">
        <v>1332</v>
      </c>
      <c r="ALU767" t="s">
        <v>1333</v>
      </c>
      <c r="ALW767" t="s">
        <v>1718</v>
      </c>
      <c r="AMA767" t="s">
        <v>1334</v>
      </c>
      <c r="AMP767" s="41" t="s">
        <v>1719</v>
      </c>
      <c r="ANA767" t="s">
        <v>1335</v>
      </c>
      <c r="ANJ767" t="s">
        <v>1693</v>
      </c>
      <c r="ANV767" t="s">
        <v>1336</v>
      </c>
      <c r="AOF767" t="s">
        <v>1337</v>
      </c>
      <c r="AOJ767" s="41" t="s">
        <v>1720</v>
      </c>
      <c r="APG767" t="s">
        <v>1282</v>
      </c>
      <c r="APK767" t="s">
        <v>1285</v>
      </c>
      <c r="APL767" t="s">
        <v>1338</v>
      </c>
      <c r="APV767" t="s">
        <v>1328</v>
      </c>
      <c r="AQC767" t="s">
        <v>1339</v>
      </c>
      <c r="AQK767" t="s">
        <v>1687</v>
      </c>
      <c r="AQL767" t="s">
        <v>1340</v>
      </c>
      <c r="AQY767" t="s">
        <v>1341</v>
      </c>
      <c r="ARF767" t="s">
        <v>1285</v>
      </c>
      <c r="ARK767" t="s">
        <v>1342</v>
      </c>
      <c r="ARW767" t="s">
        <v>1721</v>
      </c>
      <c r="ARY767" t="s">
        <v>1343</v>
      </c>
      <c r="ASD767" t="s">
        <v>1344</v>
      </c>
      <c r="ASE767" t="s">
        <v>1722</v>
      </c>
      <c r="ASU767" t="s">
        <v>5789</v>
      </c>
      <c r="ATE767" t="s">
        <v>1345</v>
      </c>
      <c r="ATM767" t="s">
        <v>1346</v>
      </c>
      <c r="AUB767" t="s">
        <v>1347</v>
      </c>
      <c r="AUE767" t="s">
        <v>1723</v>
      </c>
      <c r="AUH767" s="41" t="s">
        <v>1724</v>
      </c>
      <c r="AUK767" s="41" t="s">
        <v>1725</v>
      </c>
      <c r="AUQ767" s="41" t="s">
        <v>1726</v>
      </c>
      <c r="AUW767" s="41" t="s">
        <v>1705</v>
      </c>
      <c r="AWA767" s="41" t="s">
        <v>1727</v>
      </c>
      <c r="AWE767">
        <v>100</v>
      </c>
      <c r="AWY767" t="s">
        <v>1278</v>
      </c>
      <c r="AWZ767" t="s">
        <v>1278</v>
      </c>
      <c r="AXA767" t="s">
        <v>1282</v>
      </c>
      <c r="AXU767" t="s">
        <v>1713</v>
      </c>
      <c r="AYO767" t="s">
        <v>1304</v>
      </c>
      <c r="AZI767" t="s">
        <v>1348</v>
      </c>
      <c r="AZM767" t="s">
        <v>1349</v>
      </c>
      <c r="BBM767" t="s">
        <v>1728</v>
      </c>
      <c r="BBY767" t="s">
        <v>1728</v>
      </c>
      <c r="BCD767" t="s">
        <v>1350</v>
      </c>
      <c r="BCE767" t="s">
        <v>1350</v>
      </c>
      <c r="BCF767" t="s">
        <v>1350</v>
      </c>
      <c r="BCG767" t="s">
        <v>1351</v>
      </c>
      <c r="BCH767" t="s">
        <v>1351</v>
      </c>
      <c r="BCI767" t="s">
        <v>1351</v>
      </c>
      <c r="BCP767" t="s">
        <v>1352</v>
      </c>
      <c r="BDH767" t="s">
        <v>1710</v>
      </c>
      <c r="BDI767" t="s">
        <v>1710</v>
      </c>
      <c r="BDJ767" t="s">
        <v>1729</v>
      </c>
      <c r="BEU767" t="s">
        <v>5789</v>
      </c>
      <c r="BGP767" t="s">
        <v>1728</v>
      </c>
      <c r="BIB767" t="s">
        <v>5789</v>
      </c>
      <c r="BIN767" s="41" t="s">
        <v>6117</v>
      </c>
    </row>
    <row r="768" spans="1:1015 1030:1600" ht="409.5">
      <c r="A768" t="s">
        <v>1744</v>
      </c>
      <c r="B768" t="s">
        <v>6118</v>
      </c>
      <c r="C768">
        <v>2626621</v>
      </c>
      <c r="D768" t="s">
        <v>1262</v>
      </c>
      <c r="E768" t="s">
        <v>54</v>
      </c>
      <c r="F768" t="s">
        <v>1263</v>
      </c>
      <c r="G768" t="s">
        <v>1264</v>
      </c>
      <c r="H768" t="s">
        <v>1265</v>
      </c>
      <c r="I768" t="s">
        <v>1266</v>
      </c>
      <c r="L768" t="s">
        <v>1749</v>
      </c>
      <c r="M768" t="s">
        <v>1267</v>
      </c>
      <c r="N768" t="s">
        <v>1267</v>
      </c>
      <c r="O768" t="s">
        <v>6119</v>
      </c>
      <c r="P768" t="s">
        <v>6113</v>
      </c>
      <c r="Q768" t="s">
        <v>5633</v>
      </c>
      <c r="R768" t="s">
        <v>6113</v>
      </c>
      <c r="S768" t="s">
        <v>6019</v>
      </c>
      <c r="T768">
        <v>0</v>
      </c>
      <c r="U768" t="s">
        <v>1268</v>
      </c>
      <c r="V768" t="s">
        <v>1269</v>
      </c>
      <c r="W768" t="s">
        <v>1270</v>
      </c>
      <c r="X768" t="s">
        <v>1354</v>
      </c>
      <c r="Y768" t="s">
        <v>1742</v>
      </c>
      <c r="Z768" s="41" t="s">
        <v>6120</v>
      </c>
      <c r="AB768" t="s">
        <v>1730</v>
      </c>
      <c r="AC768" t="s">
        <v>1272</v>
      </c>
      <c r="AD768" t="s">
        <v>1273</v>
      </c>
      <c r="AE768" t="s">
        <v>1274</v>
      </c>
      <c r="AF768" t="s">
        <v>1275</v>
      </c>
      <c r="AG768" t="s">
        <v>1276</v>
      </c>
      <c r="AH768" t="s">
        <v>1749</v>
      </c>
      <c r="AS768" t="s">
        <v>1745</v>
      </c>
      <c r="BJ768" t="s">
        <v>1684</v>
      </c>
      <c r="BK768" t="s">
        <v>1685</v>
      </c>
      <c r="BM768" t="s">
        <v>1686</v>
      </c>
      <c r="BN768" t="s">
        <v>1686</v>
      </c>
      <c r="BO768" t="s">
        <v>1686</v>
      </c>
      <c r="BP768" t="s">
        <v>1686</v>
      </c>
      <c r="BX768" t="s">
        <v>1277</v>
      </c>
      <c r="CA768" t="s">
        <v>1278</v>
      </c>
      <c r="CL768" t="s">
        <v>1279</v>
      </c>
      <c r="CM768" t="s">
        <v>1279</v>
      </c>
      <c r="CO768" t="s">
        <v>5789</v>
      </c>
      <c r="DC768" t="s">
        <v>1280</v>
      </c>
      <c r="DD768" t="s">
        <v>1280</v>
      </c>
      <c r="DJ768" t="s">
        <v>1687</v>
      </c>
      <c r="DK768" t="s">
        <v>1281</v>
      </c>
      <c r="FJ768" t="s">
        <v>5789</v>
      </c>
      <c r="FQ768" t="s">
        <v>1282</v>
      </c>
      <c r="GL768" t="s">
        <v>1283</v>
      </c>
      <c r="GN768" t="s">
        <v>1284</v>
      </c>
      <c r="GO768" t="s">
        <v>1284</v>
      </c>
      <c r="GR768" t="s">
        <v>1285</v>
      </c>
      <c r="GU768" t="s">
        <v>1286</v>
      </c>
      <c r="GW768" t="s">
        <v>1286</v>
      </c>
      <c r="GX768" t="s">
        <v>1286</v>
      </c>
      <c r="GY768" t="s">
        <v>1286</v>
      </c>
      <c r="GZ768" t="s">
        <v>1286</v>
      </c>
      <c r="HA768" t="s">
        <v>1284</v>
      </c>
      <c r="HC768" t="s">
        <v>1284</v>
      </c>
      <c r="HD768" t="s">
        <v>1285</v>
      </c>
      <c r="HI768" t="s">
        <v>1287</v>
      </c>
      <c r="HR768" t="s">
        <v>1288</v>
      </c>
      <c r="HS768" s="41" t="s">
        <v>1688</v>
      </c>
      <c r="HT768" t="s">
        <v>1687</v>
      </c>
      <c r="HU768" t="s">
        <v>1687</v>
      </c>
      <c r="IX768" t="s">
        <v>1289</v>
      </c>
      <c r="JD768" t="s">
        <v>1689</v>
      </c>
      <c r="JJ768" t="s">
        <v>1290</v>
      </c>
      <c r="JK768" t="s">
        <v>1290</v>
      </c>
      <c r="JQ768" t="s">
        <v>1291</v>
      </c>
      <c r="JT768" t="s">
        <v>1690</v>
      </c>
      <c r="JV768" t="s">
        <v>1292</v>
      </c>
      <c r="JX768" t="s">
        <v>1293</v>
      </c>
      <c r="JY768" t="s">
        <v>1294</v>
      </c>
      <c r="JZ768" t="s">
        <v>1295</v>
      </c>
      <c r="KB768" t="s">
        <v>1296</v>
      </c>
      <c r="KU768" t="s">
        <v>1297</v>
      </c>
      <c r="KV768" t="s">
        <v>1297</v>
      </c>
      <c r="KX768" t="s">
        <v>1278</v>
      </c>
      <c r="KZ768" t="s">
        <v>1687</v>
      </c>
      <c r="LA768" t="s">
        <v>1298</v>
      </c>
      <c r="LB768" t="s">
        <v>1298</v>
      </c>
      <c r="LL768" t="s">
        <v>1299</v>
      </c>
      <c r="LQ768" t="s">
        <v>1691</v>
      </c>
      <c r="LS768" t="s">
        <v>1692</v>
      </c>
      <c r="LZ768" t="s">
        <v>1282</v>
      </c>
      <c r="MA768" t="s">
        <v>1300</v>
      </c>
      <c r="MN768" t="s">
        <v>1301</v>
      </c>
      <c r="NC768" t="s">
        <v>1302</v>
      </c>
      <c r="ND768" t="s">
        <v>1285</v>
      </c>
      <c r="NH768" t="s">
        <v>1278</v>
      </c>
      <c r="NL768" t="s">
        <v>1303</v>
      </c>
      <c r="OE768" t="s">
        <v>1693</v>
      </c>
      <c r="PM768" s="41" t="s">
        <v>1694</v>
      </c>
      <c r="PO768" s="41" t="s">
        <v>1695</v>
      </c>
      <c r="PP768" s="41" t="s">
        <v>1696</v>
      </c>
      <c r="PQ768" s="41" t="s">
        <v>1695</v>
      </c>
      <c r="PR768" s="41" t="s">
        <v>1695</v>
      </c>
      <c r="PS768" s="41" t="s">
        <v>1697</v>
      </c>
      <c r="PT768" s="41" t="s">
        <v>1698</v>
      </c>
      <c r="PU768" s="41" t="s">
        <v>1699</v>
      </c>
      <c r="PV768" s="41" t="s">
        <v>1700</v>
      </c>
      <c r="PW768" s="41" t="s">
        <v>1701</v>
      </c>
      <c r="QF768" s="41" t="s">
        <v>1702</v>
      </c>
      <c r="QG768" s="41" t="s">
        <v>1703</v>
      </c>
      <c r="QO768" t="s">
        <v>1304</v>
      </c>
      <c r="QP768" t="s">
        <v>1687</v>
      </c>
      <c r="QR768" t="s">
        <v>1278</v>
      </c>
      <c r="QS768" t="s">
        <v>1278</v>
      </c>
      <c r="QX768" t="s">
        <v>1282</v>
      </c>
      <c r="RN768" t="s">
        <v>1305</v>
      </c>
      <c r="RO768" t="s">
        <v>1306</v>
      </c>
      <c r="SA768" t="s">
        <v>1278</v>
      </c>
      <c r="SJ768" t="s">
        <v>5789</v>
      </c>
      <c r="SK768" t="s">
        <v>1307</v>
      </c>
      <c r="SL768" t="s">
        <v>1308</v>
      </c>
      <c r="SP768" t="s">
        <v>1285</v>
      </c>
      <c r="TA768" t="s">
        <v>1687</v>
      </c>
      <c r="TD768" t="s">
        <v>1687</v>
      </c>
      <c r="TG768" t="s">
        <v>1687</v>
      </c>
      <c r="TH768" t="s">
        <v>1309</v>
      </c>
      <c r="TQ768" t="s">
        <v>1704</v>
      </c>
      <c r="TY768" s="41" t="s">
        <v>1705</v>
      </c>
      <c r="UH768" s="41" t="s">
        <v>1705</v>
      </c>
      <c r="UM768" s="41" t="s">
        <v>1705</v>
      </c>
      <c r="UN768" s="41" t="s">
        <v>1705</v>
      </c>
      <c r="UO768" s="41" t="s">
        <v>1705</v>
      </c>
      <c r="WI768" t="s">
        <v>1278</v>
      </c>
      <c r="YB768" t="s">
        <v>1282</v>
      </c>
      <c r="YM768" t="s">
        <v>1310</v>
      </c>
      <c r="YU768" t="s">
        <v>1311</v>
      </c>
      <c r="ZN768" t="s">
        <v>1312</v>
      </c>
      <c r="ZX768" t="s">
        <v>1313</v>
      </c>
      <c r="ZZ768" t="s">
        <v>1706</v>
      </c>
      <c r="AAB768" t="s">
        <v>1689</v>
      </c>
      <c r="AAH768" t="s">
        <v>1314</v>
      </c>
      <c r="AAI768" t="s">
        <v>1315</v>
      </c>
      <c r="AAQ768" t="s">
        <v>1316</v>
      </c>
      <c r="AAR768" t="s">
        <v>1278</v>
      </c>
      <c r="AAS768" t="s">
        <v>1317</v>
      </c>
      <c r="AAT768" t="s">
        <v>1743</v>
      </c>
      <c r="AAW768" t="s">
        <v>1285</v>
      </c>
      <c r="ABE768" t="s">
        <v>1278</v>
      </c>
      <c r="ABG768" t="s">
        <v>1318</v>
      </c>
      <c r="ABN768" t="s">
        <v>1278</v>
      </c>
      <c r="ABR768" t="s">
        <v>1707</v>
      </c>
      <c r="ACD768" t="s">
        <v>1708</v>
      </c>
      <c r="ACG768" t="s">
        <v>1709</v>
      </c>
      <c r="ADG768" t="s">
        <v>1282</v>
      </c>
      <c r="ADP768" t="s">
        <v>1319</v>
      </c>
      <c r="ADR768" t="s">
        <v>1710</v>
      </c>
      <c r="AED768" t="s">
        <v>1320</v>
      </c>
      <c r="AET768" t="s">
        <v>1711</v>
      </c>
      <c r="AEV768" t="s">
        <v>1311</v>
      </c>
      <c r="AFA768" t="s">
        <v>1321</v>
      </c>
      <c r="AFI768" s="41" t="s">
        <v>1712</v>
      </c>
      <c r="AFR768" t="s">
        <v>1299</v>
      </c>
      <c r="AFS768" t="s">
        <v>1713</v>
      </c>
      <c r="AFZ768" t="s">
        <v>1322</v>
      </c>
      <c r="AGO768" t="s">
        <v>1323</v>
      </c>
      <c r="AGP768">
        <v>3</v>
      </c>
      <c r="AGQ768" t="s">
        <v>1324</v>
      </c>
      <c r="AGR768" t="s">
        <v>1324</v>
      </c>
      <c r="AGT768" t="s">
        <v>1324</v>
      </c>
      <c r="AHB768" t="s">
        <v>1325</v>
      </c>
      <c r="AHC768" t="s">
        <v>1326</v>
      </c>
      <c r="AHO768" t="s">
        <v>1689</v>
      </c>
      <c r="AHT768" t="b">
        <v>0</v>
      </c>
      <c r="AHX768" s="42">
        <v>0</v>
      </c>
      <c r="AIC768" s="41" t="s">
        <v>1714</v>
      </c>
      <c r="AIE768" t="s">
        <v>1327</v>
      </c>
      <c r="AIM768" t="s">
        <v>1715</v>
      </c>
      <c r="AIN768" t="s">
        <v>1716</v>
      </c>
      <c r="AJA768" t="s">
        <v>6121</v>
      </c>
      <c r="AJR768" t="s">
        <v>1328</v>
      </c>
      <c r="AKF768" t="s">
        <v>1317</v>
      </c>
      <c r="AKG768" t="s">
        <v>1329</v>
      </c>
      <c r="AKH768" t="s">
        <v>1330</v>
      </c>
      <c r="AKI768" t="s">
        <v>1285</v>
      </c>
      <c r="AKK768" t="s">
        <v>1331</v>
      </c>
      <c r="ALN768" s="41" t="s">
        <v>1717</v>
      </c>
      <c r="ALS768" t="s">
        <v>1332</v>
      </c>
      <c r="ALU768" t="s">
        <v>1333</v>
      </c>
      <c r="ALW768" t="s">
        <v>1718</v>
      </c>
      <c r="AMA768" t="s">
        <v>1334</v>
      </c>
      <c r="AMP768" s="41" t="s">
        <v>1719</v>
      </c>
      <c r="ANA768" t="s">
        <v>1335</v>
      </c>
      <c r="ANJ768" t="s">
        <v>1693</v>
      </c>
      <c r="ANV768" t="s">
        <v>1336</v>
      </c>
      <c r="AOF768" t="s">
        <v>1337</v>
      </c>
      <c r="AOJ768" s="41" t="s">
        <v>1720</v>
      </c>
      <c r="APG768" t="s">
        <v>1282</v>
      </c>
      <c r="APK768" t="s">
        <v>1285</v>
      </c>
      <c r="APL768" t="s">
        <v>1338</v>
      </c>
      <c r="APV768" t="s">
        <v>1328</v>
      </c>
      <c r="AQC768" t="s">
        <v>1339</v>
      </c>
      <c r="AQK768" t="s">
        <v>1687</v>
      </c>
      <c r="AQL768" t="s">
        <v>1340</v>
      </c>
      <c r="AQY768" t="s">
        <v>1341</v>
      </c>
      <c r="ARF768" t="s">
        <v>1285</v>
      </c>
      <c r="ARK768" t="s">
        <v>1342</v>
      </c>
      <c r="ARW768" t="s">
        <v>1721</v>
      </c>
      <c r="ARY768" t="s">
        <v>1343</v>
      </c>
      <c r="ASD768" t="s">
        <v>1344</v>
      </c>
      <c r="ASE768" t="s">
        <v>1722</v>
      </c>
      <c r="ASU768" t="s">
        <v>5789</v>
      </c>
      <c r="ATE768" t="s">
        <v>1345</v>
      </c>
      <c r="ATM768" t="s">
        <v>1346</v>
      </c>
      <c r="AUB768" t="s">
        <v>1347</v>
      </c>
      <c r="AUE768" t="s">
        <v>1723</v>
      </c>
      <c r="AUH768" s="41" t="s">
        <v>1724</v>
      </c>
      <c r="AUK768" s="41" t="s">
        <v>1725</v>
      </c>
      <c r="AUQ768" s="41" t="s">
        <v>1726</v>
      </c>
      <c r="AUW768" s="41" t="s">
        <v>1705</v>
      </c>
      <c r="AWA768" s="41" t="s">
        <v>1727</v>
      </c>
      <c r="AWE768">
        <v>100</v>
      </c>
      <c r="AWY768" t="s">
        <v>1278</v>
      </c>
      <c r="AWZ768" t="s">
        <v>1278</v>
      </c>
      <c r="AXA768" t="s">
        <v>1282</v>
      </c>
      <c r="AXU768" t="s">
        <v>1713</v>
      </c>
      <c r="AYO768" t="s">
        <v>1304</v>
      </c>
      <c r="AZI768" t="s">
        <v>1348</v>
      </c>
      <c r="AZM768" t="s">
        <v>1349</v>
      </c>
      <c r="BBM768" t="s">
        <v>1728</v>
      </c>
      <c r="BBY768" t="s">
        <v>1728</v>
      </c>
      <c r="BCD768" t="s">
        <v>1350</v>
      </c>
      <c r="BCE768" t="s">
        <v>1350</v>
      </c>
      <c r="BCF768" t="s">
        <v>1350</v>
      </c>
      <c r="BCG768" t="s">
        <v>1351</v>
      </c>
      <c r="BCH768" t="s">
        <v>1351</v>
      </c>
      <c r="BCI768" t="s">
        <v>1351</v>
      </c>
      <c r="BCP768" t="s">
        <v>1352</v>
      </c>
      <c r="BDH768" t="s">
        <v>1710</v>
      </c>
      <c r="BDI768" t="s">
        <v>1710</v>
      </c>
      <c r="BDJ768" t="s">
        <v>1729</v>
      </c>
      <c r="BEU768" t="s">
        <v>5789</v>
      </c>
      <c r="BGP768" t="s">
        <v>1728</v>
      </c>
      <c r="BIB768" t="s">
        <v>5789</v>
      </c>
      <c r="BIN768" s="41" t="s">
        <v>6122</v>
      </c>
    </row>
    <row r="769" spans="1:1015 1030:1604" ht="409.5">
      <c r="A769" t="s">
        <v>1744</v>
      </c>
      <c r="B769" t="s">
        <v>6123</v>
      </c>
      <c r="C769">
        <v>2626631</v>
      </c>
      <c r="D769" t="s">
        <v>1262</v>
      </c>
      <c r="E769" t="s">
        <v>54</v>
      </c>
      <c r="F769" t="s">
        <v>1263</v>
      </c>
      <c r="G769" t="s">
        <v>1264</v>
      </c>
      <c r="H769" t="s">
        <v>1265</v>
      </c>
      <c r="I769" t="s">
        <v>1266</v>
      </c>
      <c r="L769" t="s">
        <v>1749</v>
      </c>
      <c r="M769" t="s">
        <v>1267</v>
      </c>
      <c r="N769" t="s">
        <v>1267</v>
      </c>
      <c r="O769" t="s">
        <v>6124</v>
      </c>
      <c r="P769" t="s">
        <v>6113</v>
      </c>
      <c r="Q769" t="s">
        <v>5633</v>
      </c>
      <c r="R769" t="s">
        <v>6113</v>
      </c>
      <c r="S769" t="s">
        <v>6019</v>
      </c>
      <c r="T769">
        <v>0</v>
      </c>
      <c r="U769" t="s">
        <v>1268</v>
      </c>
      <c r="V769" t="s">
        <v>1269</v>
      </c>
      <c r="W769" t="s">
        <v>1270</v>
      </c>
      <c r="X769" t="s">
        <v>1354</v>
      </c>
      <c r="Y769" t="s">
        <v>1742</v>
      </c>
      <c r="Z769" s="41" t="s">
        <v>6125</v>
      </c>
      <c r="AB769" t="s">
        <v>1730</v>
      </c>
      <c r="AC769" t="s">
        <v>1272</v>
      </c>
      <c r="AD769" t="s">
        <v>1273</v>
      </c>
      <c r="AE769" t="s">
        <v>1274</v>
      </c>
      <c r="AF769" t="s">
        <v>1275</v>
      </c>
      <c r="AG769" t="s">
        <v>1276</v>
      </c>
      <c r="AH769" t="s">
        <v>1749</v>
      </c>
      <c r="AS769" t="s">
        <v>1745</v>
      </c>
      <c r="BJ769" t="s">
        <v>1684</v>
      </c>
      <c r="BK769" t="s">
        <v>1685</v>
      </c>
      <c r="BM769" t="s">
        <v>1686</v>
      </c>
      <c r="BN769" t="s">
        <v>1686</v>
      </c>
      <c r="BO769" t="s">
        <v>1686</v>
      </c>
      <c r="BP769" t="s">
        <v>1686</v>
      </c>
      <c r="BX769" t="s">
        <v>1277</v>
      </c>
      <c r="CA769" t="s">
        <v>1278</v>
      </c>
      <c r="CL769" t="s">
        <v>1279</v>
      </c>
      <c r="CM769" t="s">
        <v>1279</v>
      </c>
      <c r="CO769" t="s">
        <v>5789</v>
      </c>
      <c r="DC769" t="s">
        <v>1280</v>
      </c>
      <c r="DD769" t="s">
        <v>1280</v>
      </c>
      <c r="DJ769" t="s">
        <v>1687</v>
      </c>
      <c r="DK769" t="s">
        <v>1281</v>
      </c>
      <c r="FJ769" t="s">
        <v>5789</v>
      </c>
      <c r="FQ769" t="s">
        <v>1282</v>
      </c>
      <c r="GL769" t="s">
        <v>1283</v>
      </c>
      <c r="GN769" t="s">
        <v>1284</v>
      </c>
      <c r="GO769" t="s">
        <v>1284</v>
      </c>
      <c r="GR769" t="s">
        <v>1285</v>
      </c>
      <c r="GU769" t="s">
        <v>1286</v>
      </c>
      <c r="GW769" t="s">
        <v>1286</v>
      </c>
      <c r="GX769" t="s">
        <v>1286</v>
      </c>
      <c r="GY769" t="s">
        <v>1286</v>
      </c>
      <c r="GZ769" t="s">
        <v>1286</v>
      </c>
      <c r="HA769" t="s">
        <v>1284</v>
      </c>
      <c r="HC769" t="s">
        <v>1284</v>
      </c>
      <c r="HD769" t="s">
        <v>1285</v>
      </c>
      <c r="HI769" t="s">
        <v>1287</v>
      </c>
      <c r="HR769" t="s">
        <v>1288</v>
      </c>
      <c r="HS769" s="41" t="s">
        <v>1688</v>
      </c>
      <c r="HT769" t="s">
        <v>1687</v>
      </c>
      <c r="HU769" t="s">
        <v>1687</v>
      </c>
      <c r="IX769" t="s">
        <v>1289</v>
      </c>
      <c r="JD769" t="s">
        <v>1689</v>
      </c>
      <c r="JJ769" t="s">
        <v>1290</v>
      </c>
      <c r="JK769" t="s">
        <v>1290</v>
      </c>
      <c r="JQ769" t="s">
        <v>1291</v>
      </c>
      <c r="JT769" t="s">
        <v>1690</v>
      </c>
      <c r="JV769" t="s">
        <v>1292</v>
      </c>
      <c r="JX769" t="s">
        <v>1293</v>
      </c>
      <c r="JY769" t="s">
        <v>1294</v>
      </c>
      <c r="JZ769" t="s">
        <v>1295</v>
      </c>
      <c r="KB769" t="s">
        <v>1296</v>
      </c>
      <c r="KU769" t="s">
        <v>1297</v>
      </c>
      <c r="KV769" t="s">
        <v>1297</v>
      </c>
      <c r="KX769" t="s">
        <v>1278</v>
      </c>
      <c r="KZ769" t="s">
        <v>1687</v>
      </c>
      <c r="LA769" t="s">
        <v>1298</v>
      </c>
      <c r="LB769" t="s">
        <v>1298</v>
      </c>
      <c r="LL769" t="s">
        <v>1299</v>
      </c>
      <c r="LQ769" t="s">
        <v>1691</v>
      </c>
      <c r="LS769" t="s">
        <v>1692</v>
      </c>
      <c r="LZ769" t="s">
        <v>1282</v>
      </c>
      <c r="MA769" t="s">
        <v>1300</v>
      </c>
      <c r="MN769" t="s">
        <v>1301</v>
      </c>
      <c r="NC769" t="s">
        <v>1302</v>
      </c>
      <c r="ND769" t="s">
        <v>1285</v>
      </c>
      <c r="NH769" t="s">
        <v>1278</v>
      </c>
      <c r="NL769" t="s">
        <v>1303</v>
      </c>
      <c r="OE769" t="s">
        <v>1693</v>
      </c>
      <c r="PM769" s="41" t="s">
        <v>1694</v>
      </c>
      <c r="PO769" s="41" t="s">
        <v>1695</v>
      </c>
      <c r="PP769" s="41" t="s">
        <v>1696</v>
      </c>
      <c r="PQ769" s="41" t="s">
        <v>1695</v>
      </c>
      <c r="PR769" s="41" t="s">
        <v>1695</v>
      </c>
      <c r="PS769" s="41" t="s">
        <v>1697</v>
      </c>
      <c r="PT769" s="41" t="s">
        <v>1698</v>
      </c>
      <c r="PU769" s="41" t="s">
        <v>1699</v>
      </c>
      <c r="PV769" s="41" t="s">
        <v>1700</v>
      </c>
      <c r="PW769" s="41" t="s">
        <v>1701</v>
      </c>
      <c r="QF769" s="41" t="s">
        <v>1702</v>
      </c>
      <c r="QG769" s="41" t="s">
        <v>1703</v>
      </c>
      <c r="QO769" t="s">
        <v>1304</v>
      </c>
      <c r="QP769" t="s">
        <v>1687</v>
      </c>
      <c r="QR769" t="s">
        <v>1278</v>
      </c>
      <c r="QS769" t="s">
        <v>1278</v>
      </c>
      <c r="QX769" t="s">
        <v>1282</v>
      </c>
      <c r="RN769" t="s">
        <v>1305</v>
      </c>
      <c r="RO769" t="s">
        <v>1306</v>
      </c>
      <c r="SA769" t="s">
        <v>1278</v>
      </c>
      <c r="SJ769" t="s">
        <v>5789</v>
      </c>
      <c r="SK769" t="s">
        <v>1307</v>
      </c>
      <c r="SL769" t="s">
        <v>1308</v>
      </c>
      <c r="SP769" t="s">
        <v>1285</v>
      </c>
      <c r="TA769" t="s">
        <v>1687</v>
      </c>
      <c r="TD769" t="s">
        <v>1687</v>
      </c>
      <c r="TG769" t="s">
        <v>1687</v>
      </c>
      <c r="TH769" t="s">
        <v>1309</v>
      </c>
      <c r="TQ769" t="s">
        <v>1704</v>
      </c>
      <c r="TY769" s="41" t="s">
        <v>1705</v>
      </c>
      <c r="UH769" s="41" t="s">
        <v>1705</v>
      </c>
      <c r="UM769" s="41" t="s">
        <v>1705</v>
      </c>
      <c r="UN769" s="41" t="s">
        <v>1705</v>
      </c>
      <c r="UO769" s="41" t="s">
        <v>1705</v>
      </c>
      <c r="WI769" t="s">
        <v>1278</v>
      </c>
      <c r="YB769" t="s">
        <v>1282</v>
      </c>
      <c r="YM769" t="s">
        <v>1310</v>
      </c>
      <c r="YU769" t="s">
        <v>1311</v>
      </c>
      <c r="ZN769" t="s">
        <v>1312</v>
      </c>
      <c r="ZX769" t="s">
        <v>1313</v>
      </c>
      <c r="ZZ769" t="s">
        <v>1706</v>
      </c>
      <c r="AAB769" t="s">
        <v>1689</v>
      </c>
      <c r="AAH769" t="s">
        <v>1314</v>
      </c>
      <c r="AAI769" t="s">
        <v>1315</v>
      </c>
      <c r="AAQ769" t="s">
        <v>1316</v>
      </c>
      <c r="AAR769" t="s">
        <v>1278</v>
      </c>
      <c r="AAS769" t="s">
        <v>1317</v>
      </c>
      <c r="AAT769" t="s">
        <v>1743</v>
      </c>
      <c r="AAW769" t="s">
        <v>1285</v>
      </c>
      <c r="ABE769" t="s">
        <v>1278</v>
      </c>
      <c r="ABG769" t="s">
        <v>1318</v>
      </c>
      <c r="ABN769" t="s">
        <v>1278</v>
      </c>
      <c r="ABR769" t="s">
        <v>1707</v>
      </c>
      <c r="ACD769" t="s">
        <v>1708</v>
      </c>
      <c r="ACG769" t="s">
        <v>1709</v>
      </c>
      <c r="ADG769" t="s">
        <v>1282</v>
      </c>
      <c r="ADP769" t="s">
        <v>1319</v>
      </c>
      <c r="ADR769" t="s">
        <v>1710</v>
      </c>
      <c r="AED769" t="s">
        <v>1320</v>
      </c>
      <c r="AET769" t="s">
        <v>1711</v>
      </c>
      <c r="AEV769" t="s">
        <v>1311</v>
      </c>
      <c r="AFA769" t="s">
        <v>1321</v>
      </c>
      <c r="AFI769" s="41" t="s">
        <v>1712</v>
      </c>
      <c r="AFR769" t="s">
        <v>1299</v>
      </c>
      <c r="AFS769" t="s">
        <v>1713</v>
      </c>
      <c r="AFZ769" t="s">
        <v>1322</v>
      </c>
      <c r="AGO769" t="s">
        <v>1323</v>
      </c>
      <c r="AGP769">
        <v>3</v>
      </c>
      <c r="AGQ769" t="s">
        <v>1324</v>
      </c>
      <c r="AGR769" t="s">
        <v>1324</v>
      </c>
      <c r="AGT769" t="s">
        <v>1324</v>
      </c>
      <c r="AHB769" t="s">
        <v>1325</v>
      </c>
      <c r="AHC769" t="s">
        <v>1326</v>
      </c>
      <c r="AHO769" t="s">
        <v>1689</v>
      </c>
      <c r="AHT769" t="b">
        <v>0</v>
      </c>
      <c r="AHX769" s="42">
        <v>0</v>
      </c>
      <c r="AIC769" s="41" t="s">
        <v>1714</v>
      </c>
      <c r="AIE769" t="s">
        <v>1327</v>
      </c>
      <c r="AIM769" t="s">
        <v>1715</v>
      </c>
      <c r="AIN769" t="s">
        <v>1716</v>
      </c>
      <c r="AJA769" t="s">
        <v>6126</v>
      </c>
      <c r="AJR769" t="s">
        <v>1328</v>
      </c>
      <c r="AKF769" t="s">
        <v>1317</v>
      </c>
      <c r="AKG769" t="s">
        <v>1329</v>
      </c>
      <c r="AKH769" t="s">
        <v>1330</v>
      </c>
      <c r="AKI769" t="s">
        <v>1285</v>
      </c>
      <c r="AKK769" t="s">
        <v>1331</v>
      </c>
      <c r="ALN769" s="41" t="s">
        <v>1717</v>
      </c>
      <c r="ALS769" t="s">
        <v>1332</v>
      </c>
      <c r="ALU769" t="s">
        <v>1333</v>
      </c>
      <c r="ALW769" t="s">
        <v>1718</v>
      </c>
      <c r="AMA769" t="s">
        <v>1334</v>
      </c>
      <c r="AMP769" s="41" t="s">
        <v>1719</v>
      </c>
      <c r="ANA769" t="s">
        <v>1335</v>
      </c>
      <c r="ANJ769" t="s">
        <v>1693</v>
      </c>
      <c r="ANV769" t="s">
        <v>1336</v>
      </c>
      <c r="AOF769" t="s">
        <v>1337</v>
      </c>
      <c r="AOJ769" s="41" t="s">
        <v>1720</v>
      </c>
      <c r="APG769" t="s">
        <v>1282</v>
      </c>
      <c r="APK769" t="s">
        <v>1285</v>
      </c>
      <c r="APL769" t="s">
        <v>1338</v>
      </c>
      <c r="APV769" t="s">
        <v>1328</v>
      </c>
      <c r="AQC769" t="s">
        <v>1339</v>
      </c>
      <c r="AQK769" t="s">
        <v>1687</v>
      </c>
      <c r="AQL769" t="s">
        <v>1340</v>
      </c>
      <c r="AQY769" t="s">
        <v>1341</v>
      </c>
      <c r="ARF769" t="s">
        <v>1285</v>
      </c>
      <c r="ARK769" t="s">
        <v>1342</v>
      </c>
      <c r="ARW769" t="s">
        <v>1721</v>
      </c>
      <c r="ARY769" t="s">
        <v>1343</v>
      </c>
      <c r="ASD769" t="s">
        <v>1344</v>
      </c>
      <c r="ASE769" t="s">
        <v>1722</v>
      </c>
      <c r="ASU769" t="s">
        <v>5789</v>
      </c>
      <c r="ATE769" t="s">
        <v>1345</v>
      </c>
      <c r="ATM769" t="s">
        <v>1346</v>
      </c>
      <c r="AUB769" t="s">
        <v>1347</v>
      </c>
      <c r="AUE769" t="s">
        <v>1723</v>
      </c>
      <c r="AUH769" s="41" t="s">
        <v>1724</v>
      </c>
      <c r="AUK769" s="41" t="s">
        <v>1725</v>
      </c>
      <c r="AUQ769" s="41" t="s">
        <v>1726</v>
      </c>
      <c r="AUW769" s="41" t="s">
        <v>1705</v>
      </c>
      <c r="AWA769" s="41" t="s">
        <v>1727</v>
      </c>
      <c r="AWE769">
        <v>100</v>
      </c>
      <c r="AWY769" t="s">
        <v>1278</v>
      </c>
      <c r="AWZ769" t="s">
        <v>1278</v>
      </c>
      <c r="AXA769" t="s">
        <v>1282</v>
      </c>
      <c r="AXU769" t="s">
        <v>1713</v>
      </c>
      <c r="AYO769" t="s">
        <v>1304</v>
      </c>
      <c r="AZI769" t="s">
        <v>1348</v>
      </c>
      <c r="AZM769" t="s">
        <v>1349</v>
      </c>
      <c r="BBM769" t="s">
        <v>1728</v>
      </c>
      <c r="BBY769" t="s">
        <v>1728</v>
      </c>
      <c r="BCD769" t="s">
        <v>1350</v>
      </c>
      <c r="BCE769" t="s">
        <v>1350</v>
      </c>
      <c r="BCF769" t="s">
        <v>1350</v>
      </c>
      <c r="BCG769" t="s">
        <v>1351</v>
      </c>
      <c r="BCH769" t="s">
        <v>1351</v>
      </c>
      <c r="BCI769" t="s">
        <v>1351</v>
      </c>
      <c r="BCP769" t="s">
        <v>1352</v>
      </c>
      <c r="BDH769" t="s">
        <v>1710</v>
      </c>
      <c r="BDI769" t="s">
        <v>1710</v>
      </c>
      <c r="BDJ769" t="s">
        <v>1729</v>
      </c>
      <c r="BEU769" t="s">
        <v>5789</v>
      </c>
      <c r="BGP769" t="s">
        <v>1728</v>
      </c>
      <c r="BIB769" t="s">
        <v>5789</v>
      </c>
      <c r="BIN769" s="41" t="s">
        <v>6127</v>
      </c>
    </row>
    <row r="770" spans="1:1015 1030:1604" ht="409.5">
      <c r="A770" t="s">
        <v>1744</v>
      </c>
      <c r="B770" t="s">
        <v>6128</v>
      </c>
      <c r="C770">
        <v>2626645</v>
      </c>
      <c r="D770" t="s">
        <v>1262</v>
      </c>
      <c r="E770" t="s">
        <v>54</v>
      </c>
      <c r="F770" t="s">
        <v>1263</v>
      </c>
      <c r="G770" t="s">
        <v>1264</v>
      </c>
      <c r="H770" t="s">
        <v>1265</v>
      </c>
      <c r="I770" t="s">
        <v>1266</v>
      </c>
      <c r="L770" t="s">
        <v>1749</v>
      </c>
      <c r="M770" t="s">
        <v>1267</v>
      </c>
      <c r="N770" t="s">
        <v>1267</v>
      </c>
      <c r="O770" t="s">
        <v>6129</v>
      </c>
      <c r="P770" t="s">
        <v>6130</v>
      </c>
      <c r="Q770" t="s">
        <v>5633</v>
      </c>
      <c r="R770" t="s">
        <v>6130</v>
      </c>
      <c r="S770" t="s">
        <v>6019</v>
      </c>
      <c r="T770">
        <v>0</v>
      </c>
      <c r="U770" t="s">
        <v>1268</v>
      </c>
      <c r="V770" t="s">
        <v>1269</v>
      </c>
      <c r="W770" t="s">
        <v>1270</v>
      </c>
      <c r="X770" t="s">
        <v>1354</v>
      </c>
      <c r="Y770" t="s">
        <v>1742</v>
      </c>
      <c r="Z770" s="41" t="s">
        <v>6131</v>
      </c>
      <c r="AB770" t="s">
        <v>1730</v>
      </c>
      <c r="AC770" t="s">
        <v>1272</v>
      </c>
      <c r="AD770" t="s">
        <v>1273</v>
      </c>
      <c r="AE770" t="s">
        <v>1274</v>
      </c>
      <c r="AF770" t="s">
        <v>1275</v>
      </c>
      <c r="AG770" t="s">
        <v>1276</v>
      </c>
      <c r="AH770" t="s">
        <v>1749</v>
      </c>
      <c r="AS770" t="s">
        <v>1745</v>
      </c>
      <c r="BJ770" t="s">
        <v>1684</v>
      </c>
      <c r="BK770" t="s">
        <v>1685</v>
      </c>
      <c r="BM770" t="s">
        <v>1686</v>
      </c>
      <c r="BN770" t="s">
        <v>1686</v>
      </c>
      <c r="BO770" t="s">
        <v>1686</v>
      </c>
      <c r="BP770" t="s">
        <v>1686</v>
      </c>
      <c r="BX770" t="s">
        <v>1277</v>
      </c>
      <c r="CA770" t="s">
        <v>1278</v>
      </c>
      <c r="CL770" t="s">
        <v>1279</v>
      </c>
      <c r="CM770" t="s">
        <v>1279</v>
      </c>
      <c r="CO770" t="s">
        <v>5789</v>
      </c>
      <c r="DC770" t="s">
        <v>1280</v>
      </c>
      <c r="DD770" t="s">
        <v>1280</v>
      </c>
      <c r="DJ770" t="s">
        <v>1687</v>
      </c>
      <c r="DK770" t="s">
        <v>1281</v>
      </c>
      <c r="FJ770" t="s">
        <v>5789</v>
      </c>
      <c r="FQ770" t="s">
        <v>1282</v>
      </c>
      <c r="GL770" t="s">
        <v>1283</v>
      </c>
      <c r="GN770" t="s">
        <v>1284</v>
      </c>
      <c r="GO770" t="s">
        <v>1284</v>
      </c>
      <c r="GR770" t="s">
        <v>1285</v>
      </c>
      <c r="GU770" t="s">
        <v>1286</v>
      </c>
      <c r="GW770" t="s">
        <v>1286</v>
      </c>
      <c r="GX770" t="s">
        <v>1286</v>
      </c>
      <c r="GY770" t="s">
        <v>1286</v>
      </c>
      <c r="GZ770" t="s">
        <v>1286</v>
      </c>
      <c r="HA770" t="s">
        <v>1284</v>
      </c>
      <c r="HC770" t="s">
        <v>1284</v>
      </c>
      <c r="HD770" t="s">
        <v>1285</v>
      </c>
      <c r="HI770" t="s">
        <v>1287</v>
      </c>
      <c r="HR770" t="s">
        <v>1288</v>
      </c>
      <c r="HS770" s="41" t="s">
        <v>1688</v>
      </c>
      <c r="HT770" t="s">
        <v>1687</v>
      </c>
      <c r="HU770" t="s">
        <v>1687</v>
      </c>
      <c r="IX770" t="s">
        <v>1289</v>
      </c>
      <c r="JD770" t="s">
        <v>1689</v>
      </c>
      <c r="JJ770" t="s">
        <v>1290</v>
      </c>
      <c r="JK770" t="s">
        <v>1290</v>
      </c>
      <c r="JQ770" t="s">
        <v>1291</v>
      </c>
      <c r="JT770" t="s">
        <v>1690</v>
      </c>
      <c r="JV770" t="s">
        <v>1292</v>
      </c>
      <c r="JX770" t="s">
        <v>1293</v>
      </c>
      <c r="JY770" t="s">
        <v>1294</v>
      </c>
      <c r="JZ770" t="s">
        <v>1295</v>
      </c>
      <c r="KB770" t="s">
        <v>1296</v>
      </c>
      <c r="KU770" t="s">
        <v>1297</v>
      </c>
      <c r="KV770" t="s">
        <v>1297</v>
      </c>
      <c r="KX770" t="s">
        <v>1278</v>
      </c>
      <c r="KZ770" t="s">
        <v>1687</v>
      </c>
      <c r="LA770" t="s">
        <v>1298</v>
      </c>
      <c r="LB770" t="s">
        <v>1298</v>
      </c>
      <c r="LL770" t="s">
        <v>1299</v>
      </c>
      <c r="LQ770" t="s">
        <v>1691</v>
      </c>
      <c r="LS770" t="s">
        <v>1692</v>
      </c>
      <c r="LZ770" t="s">
        <v>1282</v>
      </c>
      <c r="MA770" t="s">
        <v>1300</v>
      </c>
      <c r="MN770" t="s">
        <v>1301</v>
      </c>
      <c r="NC770" t="s">
        <v>1302</v>
      </c>
      <c r="ND770" t="s">
        <v>1285</v>
      </c>
      <c r="NH770" t="s">
        <v>1278</v>
      </c>
      <c r="NL770" t="s">
        <v>1303</v>
      </c>
      <c r="OE770" t="s">
        <v>1693</v>
      </c>
      <c r="PM770" s="41" t="s">
        <v>1694</v>
      </c>
      <c r="PO770" s="41" t="s">
        <v>1695</v>
      </c>
      <c r="PP770" s="41" t="s">
        <v>1696</v>
      </c>
      <c r="PQ770" s="41" t="s">
        <v>1695</v>
      </c>
      <c r="PR770" s="41" t="s">
        <v>1695</v>
      </c>
      <c r="PS770" s="41" t="s">
        <v>1697</v>
      </c>
      <c r="PT770" s="41" t="s">
        <v>1698</v>
      </c>
      <c r="PU770" s="41" t="s">
        <v>1699</v>
      </c>
      <c r="PV770" s="41" t="s">
        <v>1700</v>
      </c>
      <c r="PW770" s="41" t="s">
        <v>1701</v>
      </c>
      <c r="QF770" s="41" t="s">
        <v>1702</v>
      </c>
      <c r="QG770" s="41" t="s">
        <v>1703</v>
      </c>
      <c r="QO770" t="s">
        <v>1304</v>
      </c>
      <c r="QP770" t="s">
        <v>1687</v>
      </c>
      <c r="QR770" t="s">
        <v>1278</v>
      </c>
      <c r="QS770" t="s">
        <v>1278</v>
      </c>
      <c r="QX770" t="s">
        <v>1282</v>
      </c>
      <c r="RN770" t="s">
        <v>1305</v>
      </c>
      <c r="RO770" t="s">
        <v>1306</v>
      </c>
      <c r="SA770" t="s">
        <v>1278</v>
      </c>
      <c r="SJ770" t="s">
        <v>5789</v>
      </c>
      <c r="SK770" t="s">
        <v>1307</v>
      </c>
      <c r="SL770" t="s">
        <v>1308</v>
      </c>
      <c r="SP770" t="s">
        <v>1285</v>
      </c>
      <c r="TA770" t="s">
        <v>1687</v>
      </c>
      <c r="TD770" t="s">
        <v>1687</v>
      </c>
      <c r="TG770" t="s">
        <v>1687</v>
      </c>
      <c r="TH770" t="s">
        <v>1309</v>
      </c>
      <c r="TQ770" t="s">
        <v>1704</v>
      </c>
      <c r="TY770" s="41" t="s">
        <v>1705</v>
      </c>
      <c r="UH770" s="41" t="s">
        <v>1705</v>
      </c>
      <c r="UM770" s="41" t="s">
        <v>1705</v>
      </c>
      <c r="UN770" s="41" t="s">
        <v>1705</v>
      </c>
      <c r="UO770" s="41" t="s">
        <v>1705</v>
      </c>
      <c r="WI770" t="s">
        <v>1278</v>
      </c>
      <c r="YB770" t="s">
        <v>1282</v>
      </c>
      <c r="YM770" t="s">
        <v>1310</v>
      </c>
      <c r="YU770" t="s">
        <v>1311</v>
      </c>
      <c r="ZN770" t="s">
        <v>1312</v>
      </c>
      <c r="ZX770" t="s">
        <v>1313</v>
      </c>
      <c r="ZZ770" t="s">
        <v>1706</v>
      </c>
      <c r="AAB770" t="s">
        <v>1689</v>
      </c>
      <c r="AAH770" t="s">
        <v>1314</v>
      </c>
      <c r="AAI770" t="s">
        <v>1315</v>
      </c>
      <c r="AAQ770" t="s">
        <v>1316</v>
      </c>
      <c r="AAR770" t="s">
        <v>1278</v>
      </c>
      <c r="AAS770" t="s">
        <v>1317</v>
      </c>
      <c r="AAT770" t="s">
        <v>1743</v>
      </c>
      <c r="AAW770" t="s">
        <v>1285</v>
      </c>
      <c r="ABE770" t="s">
        <v>1278</v>
      </c>
      <c r="ABG770" t="s">
        <v>1318</v>
      </c>
      <c r="ABN770" t="s">
        <v>1278</v>
      </c>
      <c r="ABR770" t="s">
        <v>1707</v>
      </c>
      <c r="ACD770" t="s">
        <v>1708</v>
      </c>
      <c r="ACG770" t="s">
        <v>1709</v>
      </c>
      <c r="ADG770" t="s">
        <v>1282</v>
      </c>
      <c r="ADP770" t="s">
        <v>1319</v>
      </c>
      <c r="ADR770" t="s">
        <v>1710</v>
      </c>
      <c r="AED770" t="s">
        <v>1320</v>
      </c>
      <c r="AET770" t="s">
        <v>1711</v>
      </c>
      <c r="AEV770" t="s">
        <v>1311</v>
      </c>
      <c r="AFA770" t="s">
        <v>1321</v>
      </c>
      <c r="AFI770" s="41" t="s">
        <v>1712</v>
      </c>
      <c r="AFR770" t="s">
        <v>1299</v>
      </c>
      <c r="AFS770" t="s">
        <v>1713</v>
      </c>
      <c r="AFZ770" t="s">
        <v>1322</v>
      </c>
      <c r="AGO770" t="s">
        <v>1323</v>
      </c>
      <c r="AGP770">
        <v>3</v>
      </c>
      <c r="AGQ770" t="s">
        <v>1324</v>
      </c>
      <c r="AGR770" t="s">
        <v>1324</v>
      </c>
      <c r="AGT770" t="s">
        <v>1324</v>
      </c>
      <c r="AHB770" t="s">
        <v>1325</v>
      </c>
      <c r="AHC770" t="s">
        <v>1326</v>
      </c>
      <c r="AHO770" t="s">
        <v>1689</v>
      </c>
      <c r="AHT770" t="b">
        <v>0</v>
      </c>
      <c r="AHX770" s="42">
        <v>0</v>
      </c>
      <c r="AIC770" s="41" t="s">
        <v>1714</v>
      </c>
      <c r="AIE770" t="s">
        <v>1327</v>
      </c>
      <c r="AIM770" t="s">
        <v>1715</v>
      </c>
      <c r="AIN770" t="s">
        <v>1716</v>
      </c>
      <c r="AJA770" t="s">
        <v>6132</v>
      </c>
      <c r="AJR770" t="s">
        <v>1328</v>
      </c>
      <c r="AKF770" t="s">
        <v>1317</v>
      </c>
      <c r="AKG770" t="s">
        <v>1329</v>
      </c>
      <c r="AKH770" t="s">
        <v>1330</v>
      </c>
      <c r="AKI770" t="s">
        <v>1285</v>
      </c>
      <c r="AKK770" t="s">
        <v>1331</v>
      </c>
      <c r="ALN770" s="41" t="s">
        <v>1717</v>
      </c>
      <c r="ALS770" t="s">
        <v>1332</v>
      </c>
      <c r="ALU770" t="s">
        <v>1333</v>
      </c>
      <c r="ALW770" t="s">
        <v>1718</v>
      </c>
      <c r="AMA770" t="s">
        <v>1334</v>
      </c>
      <c r="AMP770" s="41" t="s">
        <v>1719</v>
      </c>
      <c r="ANA770" t="s">
        <v>1335</v>
      </c>
      <c r="ANJ770" t="s">
        <v>1693</v>
      </c>
      <c r="ANV770" t="s">
        <v>1336</v>
      </c>
      <c r="AOF770" t="s">
        <v>1337</v>
      </c>
      <c r="AOJ770" s="41" t="s">
        <v>1720</v>
      </c>
      <c r="APG770" t="s">
        <v>1282</v>
      </c>
      <c r="APK770" t="s">
        <v>1285</v>
      </c>
      <c r="APL770" t="s">
        <v>1338</v>
      </c>
      <c r="APV770" t="s">
        <v>1328</v>
      </c>
      <c r="AQC770" t="s">
        <v>1339</v>
      </c>
      <c r="AQK770" t="s">
        <v>1687</v>
      </c>
      <c r="AQL770" t="s">
        <v>1340</v>
      </c>
      <c r="AQY770" t="s">
        <v>1341</v>
      </c>
      <c r="ARF770" t="s">
        <v>1285</v>
      </c>
      <c r="ARK770" t="s">
        <v>1342</v>
      </c>
      <c r="ARW770" t="s">
        <v>1721</v>
      </c>
      <c r="ARY770" t="s">
        <v>1343</v>
      </c>
      <c r="ASD770" t="s">
        <v>1344</v>
      </c>
      <c r="ASE770" t="s">
        <v>1722</v>
      </c>
      <c r="ASU770" t="s">
        <v>5789</v>
      </c>
      <c r="ATE770" t="s">
        <v>1345</v>
      </c>
      <c r="ATM770" t="s">
        <v>1346</v>
      </c>
      <c r="AUB770" t="s">
        <v>1347</v>
      </c>
      <c r="AUE770" t="s">
        <v>1723</v>
      </c>
      <c r="AUH770" s="41" t="s">
        <v>1724</v>
      </c>
      <c r="AUK770" s="41" t="s">
        <v>1725</v>
      </c>
      <c r="AUQ770" s="41" t="s">
        <v>1726</v>
      </c>
      <c r="AUW770" s="41" t="s">
        <v>1705</v>
      </c>
      <c r="AWA770" s="41" t="s">
        <v>1727</v>
      </c>
      <c r="AWE770">
        <v>100</v>
      </c>
      <c r="AWY770" t="s">
        <v>1278</v>
      </c>
      <c r="AWZ770" t="s">
        <v>1278</v>
      </c>
      <c r="AXA770" t="s">
        <v>1282</v>
      </c>
      <c r="AXU770" t="s">
        <v>1713</v>
      </c>
      <c r="AYO770" t="s">
        <v>1304</v>
      </c>
      <c r="AZI770" t="s">
        <v>1348</v>
      </c>
      <c r="AZM770" t="s">
        <v>1349</v>
      </c>
      <c r="BBM770" t="s">
        <v>1728</v>
      </c>
      <c r="BBY770" t="s">
        <v>1728</v>
      </c>
      <c r="BCD770" t="s">
        <v>1350</v>
      </c>
      <c r="BCE770" t="s">
        <v>1350</v>
      </c>
      <c r="BCF770" t="s">
        <v>1350</v>
      </c>
      <c r="BCG770" t="s">
        <v>1351</v>
      </c>
      <c r="BCH770" t="s">
        <v>1351</v>
      </c>
      <c r="BCI770" t="s">
        <v>1351</v>
      </c>
      <c r="BCP770" t="s">
        <v>1352</v>
      </c>
      <c r="BDH770" t="s">
        <v>1710</v>
      </c>
      <c r="BDI770" t="s">
        <v>1710</v>
      </c>
      <c r="BDJ770" t="s">
        <v>1729</v>
      </c>
      <c r="BEU770" t="s">
        <v>5789</v>
      </c>
      <c r="BGP770" t="s">
        <v>1728</v>
      </c>
      <c r="BIB770" t="s">
        <v>5789</v>
      </c>
      <c r="BIN770" s="41" t="s">
        <v>6133</v>
      </c>
    </row>
    <row r="771" spans="1:1015 1030:1604" ht="409.5">
      <c r="A771" t="s">
        <v>1744</v>
      </c>
      <c r="B771" t="s">
        <v>6134</v>
      </c>
      <c r="C771">
        <v>2626683</v>
      </c>
      <c r="D771" t="s">
        <v>1262</v>
      </c>
      <c r="E771" t="s">
        <v>54</v>
      </c>
      <c r="F771" t="s">
        <v>1263</v>
      </c>
      <c r="G771" t="s">
        <v>1264</v>
      </c>
      <c r="H771" t="s">
        <v>1265</v>
      </c>
      <c r="I771" t="s">
        <v>1266</v>
      </c>
      <c r="L771" t="s">
        <v>1749</v>
      </c>
      <c r="M771" t="s">
        <v>1267</v>
      </c>
      <c r="N771" t="s">
        <v>1267</v>
      </c>
      <c r="O771" t="s">
        <v>6135</v>
      </c>
      <c r="P771" t="s">
        <v>6136</v>
      </c>
      <c r="Q771" t="s">
        <v>5633</v>
      </c>
      <c r="R771" t="s">
        <v>6136</v>
      </c>
      <c r="S771" t="s">
        <v>6019</v>
      </c>
      <c r="T771">
        <v>0</v>
      </c>
      <c r="U771" t="s">
        <v>1268</v>
      </c>
      <c r="V771" t="s">
        <v>1269</v>
      </c>
      <c r="W771" t="s">
        <v>1270</v>
      </c>
      <c r="X771" t="s">
        <v>1354</v>
      </c>
      <c r="Y771" t="s">
        <v>1742</v>
      </c>
      <c r="Z771" s="41" t="s">
        <v>6137</v>
      </c>
      <c r="AB771" t="s">
        <v>1730</v>
      </c>
      <c r="AC771" t="s">
        <v>1272</v>
      </c>
      <c r="AD771" t="s">
        <v>1273</v>
      </c>
      <c r="AE771" t="s">
        <v>1274</v>
      </c>
      <c r="AF771" t="s">
        <v>1275</v>
      </c>
      <c r="AG771" t="s">
        <v>1276</v>
      </c>
      <c r="AH771" t="s">
        <v>1749</v>
      </c>
      <c r="AS771" t="s">
        <v>1745</v>
      </c>
      <c r="BJ771" t="s">
        <v>1684</v>
      </c>
      <c r="BK771" t="s">
        <v>1685</v>
      </c>
      <c r="BM771" t="s">
        <v>1686</v>
      </c>
      <c r="BN771" t="s">
        <v>1686</v>
      </c>
      <c r="BO771" t="s">
        <v>1686</v>
      </c>
      <c r="BP771" t="s">
        <v>1686</v>
      </c>
      <c r="BX771" t="s">
        <v>1277</v>
      </c>
      <c r="CA771" t="s">
        <v>1278</v>
      </c>
      <c r="CL771" t="s">
        <v>1279</v>
      </c>
      <c r="CM771" t="s">
        <v>1279</v>
      </c>
      <c r="CO771" t="s">
        <v>5789</v>
      </c>
      <c r="DC771" t="s">
        <v>1280</v>
      </c>
      <c r="DD771" t="s">
        <v>1280</v>
      </c>
      <c r="DJ771" t="s">
        <v>1687</v>
      </c>
      <c r="DK771" t="s">
        <v>1281</v>
      </c>
      <c r="FJ771" t="s">
        <v>5789</v>
      </c>
      <c r="FQ771" t="s">
        <v>1282</v>
      </c>
      <c r="GL771" t="s">
        <v>1283</v>
      </c>
      <c r="GN771" t="s">
        <v>1284</v>
      </c>
      <c r="GO771" t="s">
        <v>1284</v>
      </c>
      <c r="GR771" t="s">
        <v>1285</v>
      </c>
      <c r="GU771" t="s">
        <v>1286</v>
      </c>
      <c r="GW771" t="s">
        <v>1286</v>
      </c>
      <c r="GX771" t="s">
        <v>1286</v>
      </c>
      <c r="GY771" t="s">
        <v>1286</v>
      </c>
      <c r="GZ771" t="s">
        <v>1286</v>
      </c>
      <c r="HA771" t="s">
        <v>1284</v>
      </c>
      <c r="HC771" t="s">
        <v>1284</v>
      </c>
      <c r="HD771" t="s">
        <v>1285</v>
      </c>
      <c r="HI771" t="s">
        <v>1287</v>
      </c>
      <c r="HR771" t="s">
        <v>1288</v>
      </c>
      <c r="HS771" s="41" t="s">
        <v>1688</v>
      </c>
      <c r="HT771" t="s">
        <v>1687</v>
      </c>
      <c r="HU771" t="s">
        <v>1687</v>
      </c>
      <c r="IX771" t="s">
        <v>1289</v>
      </c>
      <c r="JD771" t="s">
        <v>1689</v>
      </c>
      <c r="JJ771" t="s">
        <v>1290</v>
      </c>
      <c r="JK771" t="s">
        <v>1290</v>
      </c>
      <c r="JQ771" t="s">
        <v>1291</v>
      </c>
      <c r="JT771" t="s">
        <v>1690</v>
      </c>
      <c r="JV771" t="s">
        <v>1292</v>
      </c>
      <c r="JX771" t="s">
        <v>1293</v>
      </c>
      <c r="JY771" t="s">
        <v>1294</v>
      </c>
      <c r="JZ771" t="s">
        <v>1295</v>
      </c>
      <c r="KB771" t="s">
        <v>1296</v>
      </c>
      <c r="KU771" t="s">
        <v>1297</v>
      </c>
      <c r="KV771" t="s">
        <v>1297</v>
      </c>
      <c r="KX771" t="s">
        <v>1278</v>
      </c>
      <c r="KZ771" t="s">
        <v>1687</v>
      </c>
      <c r="LA771" t="s">
        <v>1298</v>
      </c>
      <c r="LB771" t="s">
        <v>1298</v>
      </c>
      <c r="LL771" t="s">
        <v>1299</v>
      </c>
      <c r="LQ771" t="s">
        <v>1691</v>
      </c>
      <c r="LS771" t="s">
        <v>1692</v>
      </c>
      <c r="LZ771" t="s">
        <v>1282</v>
      </c>
      <c r="MA771" t="s">
        <v>1300</v>
      </c>
      <c r="MN771" t="s">
        <v>1301</v>
      </c>
      <c r="NC771" t="s">
        <v>1302</v>
      </c>
      <c r="ND771" t="s">
        <v>1285</v>
      </c>
      <c r="NH771" t="s">
        <v>1278</v>
      </c>
      <c r="NL771" t="s">
        <v>1303</v>
      </c>
      <c r="OE771" t="s">
        <v>1693</v>
      </c>
      <c r="PM771" s="41" t="s">
        <v>1694</v>
      </c>
      <c r="PO771" s="41" t="s">
        <v>1695</v>
      </c>
      <c r="PP771" s="41" t="s">
        <v>1696</v>
      </c>
      <c r="PQ771" s="41" t="s">
        <v>1695</v>
      </c>
      <c r="PR771" s="41" t="s">
        <v>1695</v>
      </c>
      <c r="PS771" s="41" t="s">
        <v>1697</v>
      </c>
      <c r="PT771" s="41" t="s">
        <v>1698</v>
      </c>
      <c r="PU771" s="41" t="s">
        <v>1699</v>
      </c>
      <c r="PV771" s="41" t="s">
        <v>1700</v>
      </c>
      <c r="PW771" s="41" t="s">
        <v>1701</v>
      </c>
      <c r="QF771" s="41" t="s">
        <v>1702</v>
      </c>
      <c r="QG771" s="41" t="s">
        <v>1703</v>
      </c>
      <c r="QO771" t="s">
        <v>1304</v>
      </c>
      <c r="QP771" t="s">
        <v>1687</v>
      </c>
      <c r="QR771" t="s">
        <v>1278</v>
      </c>
      <c r="QS771" t="s">
        <v>1278</v>
      </c>
      <c r="QX771" t="s">
        <v>1282</v>
      </c>
      <c r="RN771" t="s">
        <v>1305</v>
      </c>
      <c r="RO771" t="s">
        <v>1306</v>
      </c>
      <c r="SA771" t="s">
        <v>1278</v>
      </c>
      <c r="SJ771" t="s">
        <v>5789</v>
      </c>
      <c r="SK771" t="s">
        <v>1307</v>
      </c>
      <c r="SL771" t="s">
        <v>1308</v>
      </c>
      <c r="SP771" t="s">
        <v>1285</v>
      </c>
      <c r="TA771" t="s">
        <v>1687</v>
      </c>
      <c r="TD771" t="s">
        <v>1687</v>
      </c>
      <c r="TG771" t="s">
        <v>1687</v>
      </c>
      <c r="TH771" t="s">
        <v>1309</v>
      </c>
      <c r="TQ771" t="s">
        <v>1704</v>
      </c>
      <c r="TY771" s="41" t="s">
        <v>1705</v>
      </c>
      <c r="UH771" s="41" t="s">
        <v>1705</v>
      </c>
      <c r="UM771" s="41" t="s">
        <v>1705</v>
      </c>
      <c r="UN771" s="41" t="s">
        <v>1705</v>
      </c>
      <c r="UO771" s="41" t="s">
        <v>1705</v>
      </c>
      <c r="WI771" t="s">
        <v>1278</v>
      </c>
      <c r="YB771" t="s">
        <v>1282</v>
      </c>
      <c r="YM771" t="s">
        <v>1310</v>
      </c>
      <c r="YU771" t="s">
        <v>1311</v>
      </c>
      <c r="ZN771" t="s">
        <v>1312</v>
      </c>
      <c r="ZX771" t="s">
        <v>1313</v>
      </c>
      <c r="ZZ771" t="s">
        <v>1706</v>
      </c>
      <c r="AAB771" t="s">
        <v>1689</v>
      </c>
      <c r="AAH771" t="s">
        <v>1314</v>
      </c>
      <c r="AAI771" t="s">
        <v>1315</v>
      </c>
      <c r="AAQ771" t="s">
        <v>1316</v>
      </c>
      <c r="AAR771" t="s">
        <v>1278</v>
      </c>
      <c r="AAS771" t="s">
        <v>1317</v>
      </c>
      <c r="AAT771" t="s">
        <v>1743</v>
      </c>
      <c r="AAW771" t="s">
        <v>1285</v>
      </c>
      <c r="ABE771" t="s">
        <v>1278</v>
      </c>
      <c r="ABG771" t="s">
        <v>1318</v>
      </c>
      <c r="ABN771" t="s">
        <v>1278</v>
      </c>
      <c r="ABR771" t="s">
        <v>1707</v>
      </c>
      <c r="ACD771" t="s">
        <v>1708</v>
      </c>
      <c r="ACG771" t="s">
        <v>1709</v>
      </c>
      <c r="ADG771" t="s">
        <v>1282</v>
      </c>
      <c r="ADP771" t="s">
        <v>1319</v>
      </c>
      <c r="ADR771" t="s">
        <v>1710</v>
      </c>
      <c r="AED771" t="s">
        <v>1320</v>
      </c>
      <c r="AET771" t="s">
        <v>1711</v>
      </c>
      <c r="AEV771" t="s">
        <v>1311</v>
      </c>
      <c r="AFA771" t="s">
        <v>1321</v>
      </c>
      <c r="AFI771" s="41" t="s">
        <v>1712</v>
      </c>
      <c r="AFR771" t="s">
        <v>1299</v>
      </c>
      <c r="AFS771" t="s">
        <v>1713</v>
      </c>
      <c r="AFZ771" t="s">
        <v>1322</v>
      </c>
      <c r="AGO771" t="s">
        <v>1323</v>
      </c>
      <c r="AGP771">
        <v>3</v>
      </c>
      <c r="AGQ771" t="s">
        <v>1324</v>
      </c>
      <c r="AGR771" t="s">
        <v>1324</v>
      </c>
      <c r="AGT771" t="s">
        <v>1324</v>
      </c>
      <c r="AHB771" t="s">
        <v>1325</v>
      </c>
      <c r="AHC771" t="s">
        <v>1326</v>
      </c>
      <c r="AHO771" t="s">
        <v>1689</v>
      </c>
      <c r="AHT771" t="b">
        <v>0</v>
      </c>
      <c r="AHX771" s="42">
        <v>0</v>
      </c>
      <c r="AIC771" s="41" t="s">
        <v>1714</v>
      </c>
      <c r="AIE771" t="s">
        <v>1327</v>
      </c>
      <c r="AIM771" t="s">
        <v>1715</v>
      </c>
      <c r="AIN771" t="s">
        <v>1716</v>
      </c>
      <c r="AJA771" t="s">
        <v>6138</v>
      </c>
      <c r="AJR771" t="s">
        <v>1328</v>
      </c>
      <c r="AKF771" t="s">
        <v>1317</v>
      </c>
      <c r="AKG771" t="s">
        <v>1329</v>
      </c>
      <c r="AKH771" t="s">
        <v>1330</v>
      </c>
      <c r="AKI771" t="s">
        <v>1285</v>
      </c>
      <c r="AKK771" t="s">
        <v>1331</v>
      </c>
      <c r="ALN771" s="41" t="s">
        <v>1717</v>
      </c>
      <c r="ALS771" t="s">
        <v>1332</v>
      </c>
      <c r="ALU771" t="s">
        <v>1333</v>
      </c>
      <c r="ALW771" t="s">
        <v>1718</v>
      </c>
      <c r="AMA771" t="s">
        <v>1334</v>
      </c>
      <c r="AMP771" s="41" t="s">
        <v>1719</v>
      </c>
      <c r="ANA771" t="s">
        <v>1335</v>
      </c>
      <c r="ANJ771" t="s">
        <v>1693</v>
      </c>
      <c r="ANV771" t="s">
        <v>1336</v>
      </c>
      <c r="AOF771" t="s">
        <v>1337</v>
      </c>
      <c r="AOJ771" s="41" t="s">
        <v>1720</v>
      </c>
      <c r="APG771" t="s">
        <v>1282</v>
      </c>
      <c r="APK771" t="s">
        <v>1285</v>
      </c>
      <c r="APL771" t="s">
        <v>1338</v>
      </c>
      <c r="APV771" t="s">
        <v>1328</v>
      </c>
      <c r="AQC771" t="s">
        <v>1339</v>
      </c>
      <c r="AQK771" t="s">
        <v>1687</v>
      </c>
      <c r="AQL771" t="s">
        <v>1340</v>
      </c>
      <c r="AQY771" t="s">
        <v>1341</v>
      </c>
      <c r="ARF771" t="s">
        <v>1285</v>
      </c>
      <c r="ARK771" t="s">
        <v>1342</v>
      </c>
      <c r="ARW771" t="s">
        <v>1721</v>
      </c>
      <c r="ARY771" t="s">
        <v>1343</v>
      </c>
      <c r="ASD771" t="s">
        <v>1344</v>
      </c>
      <c r="ASE771" t="s">
        <v>1722</v>
      </c>
      <c r="ASU771" t="s">
        <v>5789</v>
      </c>
      <c r="ATE771" t="s">
        <v>1345</v>
      </c>
      <c r="ATM771" t="s">
        <v>1346</v>
      </c>
      <c r="AUB771" t="s">
        <v>1347</v>
      </c>
      <c r="AUE771" t="s">
        <v>1723</v>
      </c>
      <c r="AUH771" s="41" t="s">
        <v>1724</v>
      </c>
      <c r="AUK771" s="41" t="s">
        <v>1725</v>
      </c>
      <c r="AUQ771" s="41" t="s">
        <v>1726</v>
      </c>
      <c r="AUW771" s="41" t="s">
        <v>1705</v>
      </c>
      <c r="AWA771" s="41" t="s">
        <v>1727</v>
      </c>
      <c r="AWE771">
        <v>100</v>
      </c>
      <c r="AWY771" t="s">
        <v>1278</v>
      </c>
      <c r="AWZ771" t="s">
        <v>1278</v>
      </c>
      <c r="AXA771" t="s">
        <v>1282</v>
      </c>
      <c r="AXU771" t="s">
        <v>1713</v>
      </c>
      <c r="AYO771" t="s">
        <v>1304</v>
      </c>
      <c r="AZI771" t="s">
        <v>1348</v>
      </c>
      <c r="AZM771" t="s">
        <v>1349</v>
      </c>
      <c r="BBM771" t="s">
        <v>1728</v>
      </c>
      <c r="BBY771" t="s">
        <v>1728</v>
      </c>
      <c r="BCD771" t="s">
        <v>1350</v>
      </c>
      <c r="BCE771" t="s">
        <v>1350</v>
      </c>
      <c r="BCF771" t="s">
        <v>1350</v>
      </c>
      <c r="BCG771" t="s">
        <v>1351</v>
      </c>
      <c r="BCH771" t="s">
        <v>1351</v>
      </c>
      <c r="BCI771" t="s">
        <v>1351</v>
      </c>
      <c r="BCP771" t="s">
        <v>1352</v>
      </c>
      <c r="BDH771" t="s">
        <v>1710</v>
      </c>
      <c r="BDI771" t="s">
        <v>1710</v>
      </c>
      <c r="BDJ771" t="s">
        <v>1729</v>
      </c>
      <c r="BEU771" t="s">
        <v>5789</v>
      </c>
      <c r="BGP771" t="s">
        <v>1728</v>
      </c>
      <c r="BIB771" t="s">
        <v>5789</v>
      </c>
      <c r="BIN771" s="41" t="s">
        <v>6139</v>
      </c>
    </row>
    <row r="772" spans="1:1015 1030:1604" ht="409.5">
      <c r="A772" t="s">
        <v>1744</v>
      </c>
      <c r="B772" t="s">
        <v>6140</v>
      </c>
      <c r="C772">
        <v>2626773</v>
      </c>
      <c r="D772" t="s">
        <v>1262</v>
      </c>
      <c r="E772" t="s">
        <v>54</v>
      </c>
      <c r="F772" t="s">
        <v>1263</v>
      </c>
      <c r="G772" t="s">
        <v>1264</v>
      </c>
      <c r="H772" t="s">
        <v>1265</v>
      </c>
      <c r="I772" t="s">
        <v>1266</v>
      </c>
      <c r="L772" t="s">
        <v>1749</v>
      </c>
      <c r="M772" t="s">
        <v>1267</v>
      </c>
      <c r="N772" t="s">
        <v>1267</v>
      </c>
      <c r="O772" t="s">
        <v>6141</v>
      </c>
      <c r="P772" t="s">
        <v>6142</v>
      </c>
      <c r="Q772" t="s">
        <v>5633</v>
      </c>
      <c r="R772" t="s">
        <v>6142</v>
      </c>
      <c r="S772" t="s">
        <v>6019</v>
      </c>
      <c r="T772">
        <v>0</v>
      </c>
      <c r="U772" t="s">
        <v>1268</v>
      </c>
      <c r="V772" t="s">
        <v>1269</v>
      </c>
      <c r="W772" t="s">
        <v>1270</v>
      </c>
      <c r="X772" t="s">
        <v>1354</v>
      </c>
      <c r="Y772" t="s">
        <v>1742</v>
      </c>
      <c r="Z772" s="41" t="s">
        <v>6143</v>
      </c>
      <c r="AB772" t="s">
        <v>1730</v>
      </c>
      <c r="AC772" t="s">
        <v>1272</v>
      </c>
      <c r="AD772" t="s">
        <v>1273</v>
      </c>
      <c r="AE772" t="s">
        <v>1274</v>
      </c>
      <c r="AF772" t="s">
        <v>1275</v>
      </c>
      <c r="AG772" t="s">
        <v>1276</v>
      </c>
      <c r="AH772" t="s">
        <v>1749</v>
      </c>
      <c r="AS772" t="s">
        <v>1745</v>
      </c>
      <c r="BJ772" t="s">
        <v>1684</v>
      </c>
      <c r="BK772" t="s">
        <v>1685</v>
      </c>
      <c r="BM772" t="s">
        <v>1686</v>
      </c>
      <c r="BN772" t="s">
        <v>1686</v>
      </c>
      <c r="BO772" t="s">
        <v>1686</v>
      </c>
      <c r="BP772" t="s">
        <v>1686</v>
      </c>
      <c r="BX772" t="s">
        <v>1277</v>
      </c>
      <c r="CA772" t="s">
        <v>1278</v>
      </c>
      <c r="CL772" t="s">
        <v>1279</v>
      </c>
      <c r="CM772" t="s">
        <v>1279</v>
      </c>
      <c r="CO772" t="s">
        <v>5789</v>
      </c>
      <c r="DC772" t="s">
        <v>1280</v>
      </c>
      <c r="DD772" t="s">
        <v>1280</v>
      </c>
      <c r="DJ772" t="s">
        <v>1687</v>
      </c>
      <c r="DK772" t="s">
        <v>1281</v>
      </c>
      <c r="FJ772" t="s">
        <v>5789</v>
      </c>
      <c r="FQ772" t="s">
        <v>1282</v>
      </c>
      <c r="GL772" t="s">
        <v>1283</v>
      </c>
      <c r="GN772" t="s">
        <v>1284</v>
      </c>
      <c r="GO772" t="s">
        <v>1284</v>
      </c>
      <c r="GR772" t="s">
        <v>1285</v>
      </c>
      <c r="GU772" t="s">
        <v>1286</v>
      </c>
      <c r="GW772" t="s">
        <v>1286</v>
      </c>
      <c r="GX772" t="s">
        <v>1286</v>
      </c>
      <c r="GY772" t="s">
        <v>1286</v>
      </c>
      <c r="GZ772" t="s">
        <v>1286</v>
      </c>
      <c r="HA772" t="s">
        <v>1284</v>
      </c>
      <c r="HC772" t="s">
        <v>1284</v>
      </c>
      <c r="HD772" t="s">
        <v>1285</v>
      </c>
      <c r="HI772" t="s">
        <v>1287</v>
      </c>
      <c r="HR772" t="s">
        <v>1288</v>
      </c>
      <c r="HS772" s="41" t="s">
        <v>1688</v>
      </c>
      <c r="HT772" t="s">
        <v>1687</v>
      </c>
      <c r="HU772" t="s">
        <v>1687</v>
      </c>
      <c r="IX772" t="s">
        <v>1289</v>
      </c>
      <c r="JD772" t="s">
        <v>1689</v>
      </c>
      <c r="JJ772" t="s">
        <v>1290</v>
      </c>
      <c r="JK772" t="s">
        <v>1290</v>
      </c>
      <c r="JQ772" t="s">
        <v>1291</v>
      </c>
      <c r="JT772" t="s">
        <v>1690</v>
      </c>
      <c r="JV772" t="s">
        <v>1292</v>
      </c>
      <c r="JX772" t="s">
        <v>1293</v>
      </c>
      <c r="JY772" t="s">
        <v>1294</v>
      </c>
      <c r="JZ772" t="s">
        <v>1295</v>
      </c>
      <c r="KB772" t="s">
        <v>1296</v>
      </c>
      <c r="KU772" t="s">
        <v>1297</v>
      </c>
      <c r="KV772" t="s">
        <v>1297</v>
      </c>
      <c r="KX772" t="s">
        <v>1278</v>
      </c>
      <c r="KZ772" t="s">
        <v>1687</v>
      </c>
      <c r="LA772" t="s">
        <v>1298</v>
      </c>
      <c r="LB772" t="s">
        <v>1298</v>
      </c>
      <c r="LL772" t="s">
        <v>1299</v>
      </c>
      <c r="LQ772" t="s">
        <v>1691</v>
      </c>
      <c r="LS772" t="s">
        <v>1692</v>
      </c>
      <c r="LZ772" t="s">
        <v>1282</v>
      </c>
      <c r="MA772" t="s">
        <v>1300</v>
      </c>
      <c r="MN772" t="s">
        <v>1301</v>
      </c>
      <c r="NC772" t="s">
        <v>1302</v>
      </c>
      <c r="ND772" t="s">
        <v>1285</v>
      </c>
      <c r="NH772" t="s">
        <v>1278</v>
      </c>
      <c r="NL772" t="s">
        <v>1303</v>
      </c>
      <c r="OE772" t="s">
        <v>1693</v>
      </c>
      <c r="PM772" s="41" t="s">
        <v>1694</v>
      </c>
      <c r="PO772" s="41" t="s">
        <v>1695</v>
      </c>
      <c r="PP772" s="41" t="s">
        <v>1696</v>
      </c>
      <c r="PQ772" s="41" t="s">
        <v>1695</v>
      </c>
      <c r="PR772" s="41" t="s">
        <v>1695</v>
      </c>
      <c r="PS772" s="41" t="s">
        <v>1697</v>
      </c>
      <c r="PT772" s="41" t="s">
        <v>1698</v>
      </c>
      <c r="PU772" s="41" t="s">
        <v>1699</v>
      </c>
      <c r="PV772" s="41" t="s">
        <v>1700</v>
      </c>
      <c r="PW772" s="41" t="s">
        <v>1701</v>
      </c>
      <c r="QF772" s="41" t="s">
        <v>1702</v>
      </c>
      <c r="QG772" s="41" t="s">
        <v>1703</v>
      </c>
      <c r="QO772" t="s">
        <v>1304</v>
      </c>
      <c r="QP772" t="s">
        <v>1687</v>
      </c>
      <c r="QR772" t="s">
        <v>1278</v>
      </c>
      <c r="QS772" t="s">
        <v>1278</v>
      </c>
      <c r="QX772" t="s">
        <v>1282</v>
      </c>
      <c r="RN772" t="s">
        <v>1305</v>
      </c>
      <c r="RO772" t="s">
        <v>1306</v>
      </c>
      <c r="SA772" t="s">
        <v>1278</v>
      </c>
      <c r="SJ772" t="s">
        <v>5789</v>
      </c>
      <c r="SK772" t="s">
        <v>1307</v>
      </c>
      <c r="SL772" t="s">
        <v>1308</v>
      </c>
      <c r="SP772" t="s">
        <v>1285</v>
      </c>
      <c r="TA772" t="s">
        <v>1687</v>
      </c>
      <c r="TD772" t="s">
        <v>1687</v>
      </c>
      <c r="TG772" t="s">
        <v>1687</v>
      </c>
      <c r="TH772" t="s">
        <v>1309</v>
      </c>
      <c r="TQ772" t="s">
        <v>1704</v>
      </c>
      <c r="TY772" s="41" t="s">
        <v>1705</v>
      </c>
      <c r="UH772" s="41" t="s">
        <v>1705</v>
      </c>
      <c r="UM772" s="41" t="s">
        <v>1705</v>
      </c>
      <c r="UN772" s="41" t="s">
        <v>1705</v>
      </c>
      <c r="UO772" s="41" t="s">
        <v>1705</v>
      </c>
      <c r="WI772" t="s">
        <v>1278</v>
      </c>
      <c r="YB772" t="s">
        <v>1282</v>
      </c>
      <c r="YM772" t="s">
        <v>1310</v>
      </c>
      <c r="YU772" t="s">
        <v>1311</v>
      </c>
      <c r="ZN772" t="s">
        <v>1312</v>
      </c>
      <c r="ZX772" t="s">
        <v>1313</v>
      </c>
      <c r="ZZ772" t="s">
        <v>1706</v>
      </c>
      <c r="AAB772" t="s">
        <v>1689</v>
      </c>
      <c r="AAH772" t="s">
        <v>1314</v>
      </c>
      <c r="AAI772" t="s">
        <v>1315</v>
      </c>
      <c r="AAQ772" t="s">
        <v>1316</v>
      </c>
      <c r="AAR772" t="s">
        <v>1278</v>
      </c>
      <c r="AAS772" t="s">
        <v>1317</v>
      </c>
      <c r="AAT772" t="s">
        <v>1743</v>
      </c>
      <c r="AAW772" t="s">
        <v>1285</v>
      </c>
      <c r="ABE772" t="s">
        <v>1278</v>
      </c>
      <c r="ABG772" t="s">
        <v>1318</v>
      </c>
      <c r="ABN772" t="s">
        <v>1278</v>
      </c>
      <c r="ABR772" t="s">
        <v>1707</v>
      </c>
      <c r="ACD772" t="s">
        <v>1708</v>
      </c>
      <c r="ACG772" t="s">
        <v>1709</v>
      </c>
      <c r="ADG772" t="s">
        <v>1282</v>
      </c>
      <c r="ADP772" t="s">
        <v>1319</v>
      </c>
      <c r="ADR772" t="s">
        <v>1710</v>
      </c>
      <c r="AED772" t="s">
        <v>1320</v>
      </c>
      <c r="AET772" t="s">
        <v>1711</v>
      </c>
      <c r="AEV772" t="s">
        <v>1311</v>
      </c>
      <c r="AFA772" t="s">
        <v>1321</v>
      </c>
      <c r="AFI772" s="41" t="s">
        <v>1712</v>
      </c>
      <c r="AFR772" t="s">
        <v>1299</v>
      </c>
      <c r="AFS772" t="s">
        <v>1713</v>
      </c>
      <c r="AFZ772" t="s">
        <v>1322</v>
      </c>
      <c r="AGO772" t="s">
        <v>1323</v>
      </c>
      <c r="AGP772">
        <v>3</v>
      </c>
      <c r="AGQ772" t="s">
        <v>1324</v>
      </c>
      <c r="AGR772" t="s">
        <v>1324</v>
      </c>
      <c r="AGT772" t="s">
        <v>1324</v>
      </c>
      <c r="AHB772" t="s">
        <v>1325</v>
      </c>
      <c r="AHC772" t="s">
        <v>1326</v>
      </c>
      <c r="AHO772" t="s">
        <v>1689</v>
      </c>
      <c r="AHT772" t="b">
        <v>0</v>
      </c>
      <c r="AHX772" s="42">
        <v>0</v>
      </c>
      <c r="AIC772" s="41" t="s">
        <v>1714</v>
      </c>
      <c r="AIE772" t="s">
        <v>1327</v>
      </c>
      <c r="AIM772" t="s">
        <v>1715</v>
      </c>
      <c r="AIN772" t="s">
        <v>1716</v>
      </c>
      <c r="AJA772" t="s">
        <v>6144</v>
      </c>
      <c r="AJR772" t="s">
        <v>1328</v>
      </c>
      <c r="AKF772" t="s">
        <v>1317</v>
      </c>
      <c r="AKG772" t="s">
        <v>1329</v>
      </c>
      <c r="AKH772" t="s">
        <v>1330</v>
      </c>
      <c r="AKI772" t="s">
        <v>1285</v>
      </c>
      <c r="AKK772" t="s">
        <v>1331</v>
      </c>
      <c r="ALN772" s="41" t="s">
        <v>1717</v>
      </c>
      <c r="ALS772" t="s">
        <v>1332</v>
      </c>
      <c r="ALU772" t="s">
        <v>1333</v>
      </c>
      <c r="ALW772" t="s">
        <v>1718</v>
      </c>
      <c r="AMA772" t="s">
        <v>1334</v>
      </c>
      <c r="AMP772" s="41" t="s">
        <v>1719</v>
      </c>
      <c r="ANA772" t="s">
        <v>1335</v>
      </c>
      <c r="ANJ772" t="s">
        <v>1693</v>
      </c>
      <c r="ANV772" t="s">
        <v>1336</v>
      </c>
      <c r="AOF772" t="s">
        <v>1337</v>
      </c>
      <c r="AOJ772" s="41" t="s">
        <v>1720</v>
      </c>
      <c r="APG772" t="s">
        <v>1282</v>
      </c>
      <c r="APK772" t="s">
        <v>1285</v>
      </c>
      <c r="APL772" t="s">
        <v>1338</v>
      </c>
      <c r="APV772" t="s">
        <v>1328</v>
      </c>
      <c r="AQC772" t="s">
        <v>1339</v>
      </c>
      <c r="AQK772" t="s">
        <v>1687</v>
      </c>
      <c r="AQL772" t="s">
        <v>1340</v>
      </c>
      <c r="AQY772" t="s">
        <v>1341</v>
      </c>
      <c r="ARF772" t="s">
        <v>1285</v>
      </c>
      <c r="ARK772" t="s">
        <v>1342</v>
      </c>
      <c r="ARW772" t="s">
        <v>1721</v>
      </c>
      <c r="ARY772" t="s">
        <v>1343</v>
      </c>
      <c r="ASD772" t="s">
        <v>1344</v>
      </c>
      <c r="ASE772" t="s">
        <v>1722</v>
      </c>
      <c r="ASU772" t="s">
        <v>5789</v>
      </c>
      <c r="ATE772" t="s">
        <v>1345</v>
      </c>
      <c r="ATM772" t="s">
        <v>1346</v>
      </c>
      <c r="AUB772" t="s">
        <v>1347</v>
      </c>
      <c r="AUE772" t="s">
        <v>1723</v>
      </c>
      <c r="AUH772" s="41" t="s">
        <v>1724</v>
      </c>
      <c r="AUK772" s="41" t="s">
        <v>1725</v>
      </c>
      <c r="AUQ772" s="41" t="s">
        <v>1726</v>
      </c>
      <c r="AUW772" s="41" t="s">
        <v>1705</v>
      </c>
      <c r="AWA772" s="41" t="s">
        <v>1727</v>
      </c>
      <c r="AWE772">
        <v>100</v>
      </c>
      <c r="AWY772" t="s">
        <v>1278</v>
      </c>
      <c r="AWZ772" t="s">
        <v>1278</v>
      </c>
      <c r="AXA772" t="s">
        <v>1282</v>
      </c>
      <c r="AXU772" t="s">
        <v>1713</v>
      </c>
      <c r="AYO772" t="s">
        <v>1304</v>
      </c>
      <c r="AZI772" t="s">
        <v>1348</v>
      </c>
      <c r="AZM772" t="s">
        <v>1349</v>
      </c>
      <c r="BBM772" t="s">
        <v>1728</v>
      </c>
      <c r="BBY772" t="s">
        <v>1728</v>
      </c>
      <c r="BCD772" t="s">
        <v>1350</v>
      </c>
      <c r="BCE772" t="s">
        <v>1350</v>
      </c>
      <c r="BCF772" t="s">
        <v>1350</v>
      </c>
      <c r="BCG772" t="s">
        <v>1351</v>
      </c>
      <c r="BCH772" t="s">
        <v>1351</v>
      </c>
      <c r="BCI772" t="s">
        <v>1351</v>
      </c>
      <c r="BCP772" t="s">
        <v>1352</v>
      </c>
      <c r="BDH772" t="s">
        <v>1710</v>
      </c>
      <c r="BDI772" t="s">
        <v>1710</v>
      </c>
      <c r="BDJ772" t="s">
        <v>1729</v>
      </c>
      <c r="BEU772" t="s">
        <v>5789</v>
      </c>
      <c r="BGP772" t="s">
        <v>1728</v>
      </c>
      <c r="BIB772" t="s">
        <v>5789</v>
      </c>
      <c r="BIN772" s="41" t="s">
        <v>6145</v>
      </c>
    </row>
    <row r="773" spans="1:1015 1030:1604" ht="409.5">
      <c r="A773" t="s">
        <v>1744</v>
      </c>
      <c r="B773" t="s">
        <v>6146</v>
      </c>
      <c r="C773">
        <v>2626785</v>
      </c>
      <c r="D773" t="s">
        <v>1262</v>
      </c>
      <c r="E773" t="s">
        <v>54</v>
      </c>
      <c r="F773" t="s">
        <v>1263</v>
      </c>
      <c r="G773" t="s">
        <v>1264</v>
      </c>
      <c r="H773" t="s">
        <v>1265</v>
      </c>
      <c r="I773" t="s">
        <v>1266</v>
      </c>
      <c r="L773" t="s">
        <v>1749</v>
      </c>
      <c r="M773" t="s">
        <v>1267</v>
      </c>
      <c r="N773" t="s">
        <v>1267</v>
      </c>
      <c r="O773" t="s">
        <v>6142</v>
      </c>
      <c r="P773" t="s">
        <v>6147</v>
      </c>
      <c r="Q773" t="s">
        <v>5633</v>
      </c>
      <c r="R773" t="s">
        <v>6147</v>
      </c>
      <c r="S773" t="s">
        <v>6019</v>
      </c>
      <c r="T773">
        <v>0</v>
      </c>
      <c r="U773" t="s">
        <v>1268</v>
      </c>
      <c r="V773" t="s">
        <v>1269</v>
      </c>
      <c r="W773" t="s">
        <v>1270</v>
      </c>
      <c r="X773" t="s">
        <v>1354</v>
      </c>
      <c r="Y773" t="s">
        <v>1742</v>
      </c>
      <c r="Z773" s="41" t="s">
        <v>6148</v>
      </c>
      <c r="AB773" t="s">
        <v>1730</v>
      </c>
      <c r="AC773" t="s">
        <v>1272</v>
      </c>
      <c r="AD773" t="s">
        <v>1273</v>
      </c>
      <c r="AE773" t="s">
        <v>1274</v>
      </c>
      <c r="AF773" t="s">
        <v>1275</v>
      </c>
      <c r="AG773" t="s">
        <v>1276</v>
      </c>
      <c r="AH773" t="s">
        <v>1749</v>
      </c>
      <c r="AS773" t="s">
        <v>1745</v>
      </c>
      <c r="BJ773" t="s">
        <v>1684</v>
      </c>
      <c r="BK773" t="s">
        <v>1685</v>
      </c>
      <c r="BM773" t="s">
        <v>1686</v>
      </c>
      <c r="BN773" t="s">
        <v>1686</v>
      </c>
      <c r="BO773" t="s">
        <v>1686</v>
      </c>
      <c r="BP773" t="s">
        <v>1686</v>
      </c>
      <c r="BX773" t="s">
        <v>1277</v>
      </c>
      <c r="CA773" t="s">
        <v>1278</v>
      </c>
      <c r="CL773" t="s">
        <v>1279</v>
      </c>
      <c r="CM773" t="s">
        <v>1279</v>
      </c>
      <c r="CO773" t="s">
        <v>5789</v>
      </c>
      <c r="DC773" t="s">
        <v>1280</v>
      </c>
      <c r="DD773" t="s">
        <v>1280</v>
      </c>
      <c r="DJ773" t="s">
        <v>1687</v>
      </c>
      <c r="DK773" t="s">
        <v>1281</v>
      </c>
      <c r="FJ773" t="s">
        <v>5789</v>
      </c>
      <c r="FQ773" t="s">
        <v>1282</v>
      </c>
      <c r="GL773" t="s">
        <v>1283</v>
      </c>
      <c r="GN773" t="s">
        <v>1284</v>
      </c>
      <c r="GO773" t="s">
        <v>1284</v>
      </c>
      <c r="GR773" t="s">
        <v>1285</v>
      </c>
      <c r="GU773" t="s">
        <v>1286</v>
      </c>
      <c r="GW773" t="s">
        <v>1286</v>
      </c>
      <c r="GX773" t="s">
        <v>1286</v>
      </c>
      <c r="GY773" t="s">
        <v>1286</v>
      </c>
      <c r="GZ773" t="s">
        <v>1286</v>
      </c>
      <c r="HA773" t="s">
        <v>1284</v>
      </c>
      <c r="HC773" t="s">
        <v>1284</v>
      </c>
      <c r="HD773" t="s">
        <v>1285</v>
      </c>
      <c r="HI773" t="s">
        <v>1287</v>
      </c>
      <c r="HR773" t="s">
        <v>1288</v>
      </c>
      <c r="HS773" s="41" t="s">
        <v>1688</v>
      </c>
      <c r="HT773" t="s">
        <v>1687</v>
      </c>
      <c r="HU773" t="s">
        <v>1687</v>
      </c>
      <c r="IX773" t="s">
        <v>1289</v>
      </c>
      <c r="JD773" t="s">
        <v>1689</v>
      </c>
      <c r="JJ773" t="s">
        <v>1290</v>
      </c>
      <c r="JK773" t="s">
        <v>1290</v>
      </c>
      <c r="JQ773" t="s">
        <v>1291</v>
      </c>
      <c r="JT773" t="s">
        <v>1690</v>
      </c>
      <c r="JV773" t="s">
        <v>1292</v>
      </c>
      <c r="JX773" t="s">
        <v>1293</v>
      </c>
      <c r="JY773" t="s">
        <v>1294</v>
      </c>
      <c r="JZ773" t="s">
        <v>1295</v>
      </c>
      <c r="KB773" t="s">
        <v>1296</v>
      </c>
      <c r="KU773" t="s">
        <v>1297</v>
      </c>
      <c r="KV773" t="s">
        <v>1297</v>
      </c>
      <c r="KX773" t="s">
        <v>1278</v>
      </c>
      <c r="KZ773" t="s">
        <v>1687</v>
      </c>
      <c r="LA773" t="s">
        <v>1298</v>
      </c>
      <c r="LB773" t="s">
        <v>1298</v>
      </c>
      <c r="LL773" t="s">
        <v>1299</v>
      </c>
      <c r="LQ773" t="s">
        <v>1691</v>
      </c>
      <c r="LS773" t="s">
        <v>1692</v>
      </c>
      <c r="LZ773" t="s">
        <v>1282</v>
      </c>
      <c r="MA773" t="s">
        <v>1300</v>
      </c>
      <c r="MN773" t="s">
        <v>1301</v>
      </c>
      <c r="NC773" t="s">
        <v>1302</v>
      </c>
      <c r="ND773" t="s">
        <v>1285</v>
      </c>
      <c r="NH773" t="s">
        <v>1278</v>
      </c>
      <c r="NL773" t="s">
        <v>1303</v>
      </c>
      <c r="OE773" t="s">
        <v>1693</v>
      </c>
      <c r="PM773" s="41" t="s">
        <v>1694</v>
      </c>
      <c r="PO773" s="41" t="s">
        <v>1695</v>
      </c>
      <c r="PP773" s="41" t="s">
        <v>1696</v>
      </c>
      <c r="PQ773" s="41" t="s">
        <v>1695</v>
      </c>
      <c r="PR773" s="41" t="s">
        <v>1695</v>
      </c>
      <c r="PS773" s="41" t="s">
        <v>1697</v>
      </c>
      <c r="PT773" s="41" t="s">
        <v>1698</v>
      </c>
      <c r="PU773" s="41" t="s">
        <v>1699</v>
      </c>
      <c r="PV773" s="41" t="s">
        <v>1700</v>
      </c>
      <c r="PW773" s="41" t="s">
        <v>1701</v>
      </c>
      <c r="QF773" s="41" t="s">
        <v>1702</v>
      </c>
      <c r="QG773" s="41" t="s">
        <v>1703</v>
      </c>
      <c r="QO773" t="s">
        <v>1304</v>
      </c>
      <c r="QP773" t="s">
        <v>1687</v>
      </c>
      <c r="QR773" t="s">
        <v>1278</v>
      </c>
      <c r="QS773" t="s">
        <v>1278</v>
      </c>
      <c r="QX773" t="s">
        <v>1282</v>
      </c>
      <c r="RN773" t="s">
        <v>1305</v>
      </c>
      <c r="RO773" t="s">
        <v>1306</v>
      </c>
      <c r="SA773" t="s">
        <v>1278</v>
      </c>
      <c r="SJ773" t="s">
        <v>5789</v>
      </c>
      <c r="SK773" t="s">
        <v>1307</v>
      </c>
      <c r="SL773" t="s">
        <v>1308</v>
      </c>
      <c r="SP773" t="s">
        <v>1285</v>
      </c>
      <c r="TA773" t="s">
        <v>1687</v>
      </c>
      <c r="TD773" t="s">
        <v>1687</v>
      </c>
      <c r="TG773" t="s">
        <v>1687</v>
      </c>
      <c r="TH773" t="s">
        <v>1309</v>
      </c>
      <c r="TQ773" t="s">
        <v>1704</v>
      </c>
      <c r="TY773" s="41" t="s">
        <v>1705</v>
      </c>
      <c r="UH773" s="41" t="s">
        <v>1705</v>
      </c>
      <c r="UM773" s="41" t="s">
        <v>1705</v>
      </c>
      <c r="UN773" s="41" t="s">
        <v>1705</v>
      </c>
      <c r="UO773" s="41" t="s">
        <v>1705</v>
      </c>
      <c r="WI773" t="s">
        <v>1278</v>
      </c>
      <c r="YB773" t="s">
        <v>1282</v>
      </c>
      <c r="YM773" t="s">
        <v>1310</v>
      </c>
      <c r="YU773" t="s">
        <v>1311</v>
      </c>
      <c r="ZN773" t="s">
        <v>1312</v>
      </c>
      <c r="ZX773" t="s">
        <v>1313</v>
      </c>
      <c r="ZZ773" t="s">
        <v>1706</v>
      </c>
      <c r="AAB773" t="s">
        <v>1689</v>
      </c>
      <c r="AAH773" t="s">
        <v>1314</v>
      </c>
      <c r="AAI773" t="s">
        <v>1315</v>
      </c>
      <c r="AAQ773" t="s">
        <v>1316</v>
      </c>
      <c r="AAR773" t="s">
        <v>1278</v>
      </c>
      <c r="AAS773" t="s">
        <v>1317</v>
      </c>
      <c r="AAT773" t="s">
        <v>1743</v>
      </c>
      <c r="AAW773" t="s">
        <v>1285</v>
      </c>
      <c r="ABE773" t="s">
        <v>1278</v>
      </c>
      <c r="ABG773" t="s">
        <v>1318</v>
      </c>
      <c r="ABN773" t="s">
        <v>1278</v>
      </c>
      <c r="ABR773" t="s">
        <v>1707</v>
      </c>
      <c r="ACD773" t="s">
        <v>1708</v>
      </c>
      <c r="ACG773" t="s">
        <v>1709</v>
      </c>
      <c r="ADG773" t="s">
        <v>1282</v>
      </c>
      <c r="ADP773" t="s">
        <v>1319</v>
      </c>
      <c r="ADR773" t="s">
        <v>1710</v>
      </c>
      <c r="AED773" t="s">
        <v>1320</v>
      </c>
      <c r="AET773" t="s">
        <v>1711</v>
      </c>
      <c r="AEV773" t="s">
        <v>1311</v>
      </c>
      <c r="AFA773" t="s">
        <v>1321</v>
      </c>
      <c r="AFI773" s="41" t="s">
        <v>1712</v>
      </c>
      <c r="AFR773" t="s">
        <v>1299</v>
      </c>
      <c r="AFS773" t="s">
        <v>1713</v>
      </c>
      <c r="AFZ773" t="s">
        <v>1322</v>
      </c>
      <c r="AGO773" t="s">
        <v>1323</v>
      </c>
      <c r="AGP773">
        <v>3</v>
      </c>
      <c r="AGQ773" t="s">
        <v>1324</v>
      </c>
      <c r="AGR773" t="s">
        <v>1324</v>
      </c>
      <c r="AGT773" t="s">
        <v>1324</v>
      </c>
      <c r="AHB773" t="s">
        <v>1325</v>
      </c>
      <c r="AHC773" t="s">
        <v>1326</v>
      </c>
      <c r="AHO773" t="s">
        <v>1689</v>
      </c>
      <c r="AHT773" t="b">
        <v>0</v>
      </c>
      <c r="AHX773" s="42">
        <v>0</v>
      </c>
      <c r="AIC773" s="41" t="s">
        <v>1714</v>
      </c>
      <c r="AIE773" t="s">
        <v>1327</v>
      </c>
      <c r="AIM773" t="s">
        <v>1715</v>
      </c>
      <c r="AIN773" t="s">
        <v>1716</v>
      </c>
      <c r="AJA773" t="s">
        <v>6149</v>
      </c>
      <c r="AJR773" t="s">
        <v>1328</v>
      </c>
      <c r="AKF773" t="s">
        <v>1317</v>
      </c>
      <c r="AKG773" t="s">
        <v>1329</v>
      </c>
      <c r="AKH773" t="s">
        <v>1330</v>
      </c>
      <c r="AKI773" t="s">
        <v>1285</v>
      </c>
      <c r="AKK773" t="s">
        <v>1331</v>
      </c>
      <c r="ALN773" s="41" t="s">
        <v>1717</v>
      </c>
      <c r="ALS773" t="s">
        <v>1332</v>
      </c>
      <c r="ALU773" t="s">
        <v>1333</v>
      </c>
      <c r="ALW773" t="s">
        <v>1718</v>
      </c>
      <c r="AMA773" t="s">
        <v>1334</v>
      </c>
      <c r="AMP773" s="41" t="s">
        <v>1719</v>
      </c>
      <c r="ANA773" t="s">
        <v>1335</v>
      </c>
      <c r="ANJ773" t="s">
        <v>1693</v>
      </c>
      <c r="ANV773" t="s">
        <v>1336</v>
      </c>
      <c r="AOF773" t="s">
        <v>1337</v>
      </c>
      <c r="AOJ773" s="41" t="s">
        <v>1720</v>
      </c>
      <c r="APG773" t="s">
        <v>1282</v>
      </c>
      <c r="APK773" t="s">
        <v>1285</v>
      </c>
      <c r="APL773" t="s">
        <v>1338</v>
      </c>
      <c r="APV773" t="s">
        <v>1328</v>
      </c>
      <c r="AQC773" t="s">
        <v>1339</v>
      </c>
      <c r="AQK773" t="s">
        <v>1687</v>
      </c>
      <c r="AQL773" t="s">
        <v>1340</v>
      </c>
      <c r="AQY773" t="s">
        <v>1341</v>
      </c>
      <c r="ARF773" t="s">
        <v>1285</v>
      </c>
      <c r="ARK773" t="s">
        <v>1342</v>
      </c>
      <c r="ARW773" t="s">
        <v>1721</v>
      </c>
      <c r="ARY773" t="s">
        <v>1343</v>
      </c>
      <c r="ASD773" t="s">
        <v>1344</v>
      </c>
      <c r="ASE773" t="s">
        <v>1722</v>
      </c>
      <c r="ASU773" t="s">
        <v>5789</v>
      </c>
      <c r="ATE773" t="s">
        <v>1345</v>
      </c>
      <c r="ATM773" t="s">
        <v>1346</v>
      </c>
      <c r="AUB773" t="s">
        <v>1347</v>
      </c>
      <c r="AUE773" t="s">
        <v>1723</v>
      </c>
      <c r="AUH773" s="41" t="s">
        <v>1724</v>
      </c>
      <c r="AUK773" s="41" t="s">
        <v>1725</v>
      </c>
      <c r="AUQ773" s="41" t="s">
        <v>1726</v>
      </c>
      <c r="AUW773" s="41" t="s">
        <v>1705</v>
      </c>
      <c r="AWA773" s="41" t="s">
        <v>1727</v>
      </c>
      <c r="AWE773">
        <v>100</v>
      </c>
      <c r="AWY773" t="s">
        <v>1278</v>
      </c>
      <c r="AWZ773" t="s">
        <v>1278</v>
      </c>
      <c r="AXA773" t="s">
        <v>1282</v>
      </c>
      <c r="AXU773" t="s">
        <v>1713</v>
      </c>
      <c r="AYO773" t="s">
        <v>1304</v>
      </c>
      <c r="AZI773" t="s">
        <v>1348</v>
      </c>
      <c r="AZM773" t="s">
        <v>1349</v>
      </c>
      <c r="BBM773" t="s">
        <v>1728</v>
      </c>
      <c r="BBY773" t="s">
        <v>1728</v>
      </c>
      <c r="BCD773" t="s">
        <v>1350</v>
      </c>
      <c r="BCE773" t="s">
        <v>1350</v>
      </c>
      <c r="BCF773" t="s">
        <v>1350</v>
      </c>
      <c r="BCG773" t="s">
        <v>1351</v>
      </c>
      <c r="BCH773" t="s">
        <v>1351</v>
      </c>
      <c r="BCI773" t="s">
        <v>1351</v>
      </c>
      <c r="BCP773" t="s">
        <v>1352</v>
      </c>
      <c r="BDH773" t="s">
        <v>1710</v>
      </c>
      <c r="BDI773" t="s">
        <v>1710</v>
      </c>
      <c r="BDJ773" t="s">
        <v>1729</v>
      </c>
      <c r="BEU773" t="s">
        <v>5789</v>
      </c>
      <c r="BGP773" t="s">
        <v>1728</v>
      </c>
      <c r="BIB773" t="s">
        <v>5789</v>
      </c>
      <c r="BIN773" s="41" t="s">
        <v>6150</v>
      </c>
    </row>
    <row r="774" spans="1:1015 1030:1604" ht="409.5">
      <c r="A774" t="s">
        <v>1744</v>
      </c>
      <c r="B774" t="s">
        <v>6151</v>
      </c>
      <c r="C774">
        <v>2626689</v>
      </c>
      <c r="D774" t="s">
        <v>1262</v>
      </c>
      <c r="E774" t="s">
        <v>54</v>
      </c>
      <c r="F774" t="s">
        <v>1263</v>
      </c>
      <c r="G774" t="s">
        <v>1264</v>
      </c>
      <c r="H774" t="s">
        <v>1265</v>
      </c>
      <c r="I774" t="s">
        <v>1266</v>
      </c>
      <c r="L774" t="s">
        <v>1749</v>
      </c>
      <c r="M774" t="s">
        <v>1267</v>
      </c>
      <c r="N774" t="s">
        <v>1267</v>
      </c>
      <c r="O774" t="s">
        <v>6152</v>
      </c>
      <c r="P774" t="s">
        <v>6153</v>
      </c>
      <c r="Q774" t="s">
        <v>5633</v>
      </c>
      <c r="R774" t="s">
        <v>6154</v>
      </c>
      <c r="S774" t="s">
        <v>6019</v>
      </c>
      <c r="T774">
        <v>0</v>
      </c>
      <c r="U774" t="s">
        <v>1268</v>
      </c>
      <c r="V774" t="s">
        <v>1269</v>
      </c>
      <c r="W774" t="s">
        <v>1270</v>
      </c>
      <c r="X774" t="s">
        <v>1354</v>
      </c>
      <c r="Y774" t="s">
        <v>1742</v>
      </c>
      <c r="Z774" s="41" t="s">
        <v>6155</v>
      </c>
      <c r="AB774" t="s">
        <v>1730</v>
      </c>
      <c r="AC774" t="s">
        <v>1272</v>
      </c>
      <c r="AD774" t="s">
        <v>1273</v>
      </c>
      <c r="AE774" t="s">
        <v>1274</v>
      </c>
      <c r="AF774" t="s">
        <v>1275</v>
      </c>
      <c r="AG774" t="s">
        <v>1276</v>
      </c>
      <c r="AH774" t="s">
        <v>1749</v>
      </c>
      <c r="AS774" t="s">
        <v>1745</v>
      </c>
      <c r="BJ774" t="s">
        <v>1684</v>
      </c>
      <c r="BK774" t="s">
        <v>1685</v>
      </c>
      <c r="BM774" t="s">
        <v>1686</v>
      </c>
      <c r="BN774" t="s">
        <v>1686</v>
      </c>
      <c r="BO774" t="s">
        <v>1686</v>
      </c>
      <c r="BP774" t="s">
        <v>1686</v>
      </c>
      <c r="BX774" t="s">
        <v>1277</v>
      </c>
      <c r="CA774" t="s">
        <v>1278</v>
      </c>
      <c r="CL774" t="s">
        <v>1279</v>
      </c>
      <c r="CM774" t="s">
        <v>1279</v>
      </c>
      <c r="CO774" t="s">
        <v>5789</v>
      </c>
      <c r="DC774" t="s">
        <v>1280</v>
      </c>
      <c r="DD774" t="s">
        <v>1280</v>
      </c>
      <c r="DJ774" t="s">
        <v>1687</v>
      </c>
      <c r="DK774" t="s">
        <v>1281</v>
      </c>
      <c r="FJ774" t="s">
        <v>5789</v>
      </c>
      <c r="FQ774" t="s">
        <v>1282</v>
      </c>
      <c r="GL774" t="s">
        <v>1283</v>
      </c>
      <c r="GN774" t="s">
        <v>1284</v>
      </c>
      <c r="GO774" t="s">
        <v>1284</v>
      </c>
      <c r="GR774" t="s">
        <v>1285</v>
      </c>
      <c r="GU774" t="s">
        <v>1286</v>
      </c>
      <c r="GW774" t="s">
        <v>1286</v>
      </c>
      <c r="GX774" t="s">
        <v>1286</v>
      </c>
      <c r="GY774" t="s">
        <v>1286</v>
      </c>
      <c r="GZ774" t="s">
        <v>1286</v>
      </c>
      <c r="HA774" t="s">
        <v>1284</v>
      </c>
      <c r="HC774" t="s">
        <v>1284</v>
      </c>
      <c r="HD774" t="s">
        <v>1285</v>
      </c>
      <c r="HI774" t="s">
        <v>1287</v>
      </c>
      <c r="HR774" t="s">
        <v>1288</v>
      </c>
      <c r="HS774" s="41" t="s">
        <v>1688</v>
      </c>
      <c r="HT774" t="s">
        <v>1687</v>
      </c>
      <c r="HU774" t="s">
        <v>1687</v>
      </c>
      <c r="IX774" t="s">
        <v>1289</v>
      </c>
      <c r="JD774" t="s">
        <v>1689</v>
      </c>
      <c r="JJ774" t="s">
        <v>1290</v>
      </c>
      <c r="JK774" t="s">
        <v>1290</v>
      </c>
      <c r="JQ774" t="s">
        <v>1291</v>
      </c>
      <c r="JT774" t="s">
        <v>1690</v>
      </c>
      <c r="JV774" t="s">
        <v>1292</v>
      </c>
      <c r="JX774" t="s">
        <v>1293</v>
      </c>
      <c r="JY774" t="s">
        <v>1294</v>
      </c>
      <c r="JZ774" t="s">
        <v>1295</v>
      </c>
      <c r="KB774" t="s">
        <v>1296</v>
      </c>
      <c r="KU774" t="s">
        <v>1297</v>
      </c>
      <c r="KV774" t="s">
        <v>1297</v>
      </c>
      <c r="KX774" t="s">
        <v>1278</v>
      </c>
      <c r="KZ774" t="s">
        <v>1687</v>
      </c>
      <c r="LA774" t="s">
        <v>1298</v>
      </c>
      <c r="LB774" t="s">
        <v>1298</v>
      </c>
      <c r="LL774" t="s">
        <v>1299</v>
      </c>
      <c r="LQ774" t="s">
        <v>1691</v>
      </c>
      <c r="LS774" t="s">
        <v>1692</v>
      </c>
      <c r="LZ774" t="s">
        <v>1282</v>
      </c>
      <c r="MA774" t="s">
        <v>1300</v>
      </c>
      <c r="MN774" t="s">
        <v>1301</v>
      </c>
      <c r="NC774" t="s">
        <v>1302</v>
      </c>
      <c r="ND774" t="s">
        <v>1285</v>
      </c>
      <c r="NH774" t="s">
        <v>1278</v>
      </c>
      <c r="NL774" t="s">
        <v>1303</v>
      </c>
      <c r="OE774" t="s">
        <v>1693</v>
      </c>
      <c r="PM774" s="41" t="s">
        <v>1694</v>
      </c>
      <c r="PO774" s="41" t="s">
        <v>1695</v>
      </c>
      <c r="PP774" s="41" t="s">
        <v>1696</v>
      </c>
      <c r="PQ774" s="41" t="s">
        <v>1695</v>
      </c>
      <c r="PR774" s="41" t="s">
        <v>1695</v>
      </c>
      <c r="PS774" s="41" t="s">
        <v>1697</v>
      </c>
      <c r="PT774" s="41" t="s">
        <v>1698</v>
      </c>
      <c r="PU774" s="41" t="s">
        <v>1699</v>
      </c>
      <c r="PV774" s="41" t="s">
        <v>1700</v>
      </c>
      <c r="PW774" s="41" t="s">
        <v>1701</v>
      </c>
      <c r="QF774" s="41" t="s">
        <v>1702</v>
      </c>
      <c r="QG774" s="41" t="s">
        <v>1703</v>
      </c>
      <c r="QO774" t="s">
        <v>1304</v>
      </c>
      <c r="QP774" t="s">
        <v>1687</v>
      </c>
      <c r="QR774" t="s">
        <v>1278</v>
      </c>
      <c r="QS774" t="s">
        <v>1278</v>
      </c>
      <c r="QX774" t="s">
        <v>1282</v>
      </c>
      <c r="RN774" t="s">
        <v>1305</v>
      </c>
      <c r="RO774" t="s">
        <v>1306</v>
      </c>
      <c r="SA774" t="s">
        <v>1278</v>
      </c>
      <c r="SJ774" t="s">
        <v>5789</v>
      </c>
      <c r="SK774" t="s">
        <v>1307</v>
      </c>
      <c r="SL774" t="s">
        <v>1308</v>
      </c>
      <c r="SP774" t="s">
        <v>1285</v>
      </c>
      <c r="TA774" t="s">
        <v>1687</v>
      </c>
      <c r="TD774" t="s">
        <v>1687</v>
      </c>
      <c r="TG774" t="s">
        <v>1687</v>
      </c>
      <c r="TH774" t="s">
        <v>1309</v>
      </c>
      <c r="TQ774" t="s">
        <v>1704</v>
      </c>
      <c r="TY774" s="41" t="s">
        <v>1705</v>
      </c>
      <c r="UH774" s="41" t="s">
        <v>1705</v>
      </c>
      <c r="UM774" s="41" t="s">
        <v>1705</v>
      </c>
      <c r="UN774" s="41" t="s">
        <v>1705</v>
      </c>
      <c r="UO774" s="41" t="s">
        <v>1705</v>
      </c>
      <c r="WI774" t="s">
        <v>1278</v>
      </c>
      <c r="YB774" t="s">
        <v>1282</v>
      </c>
      <c r="YM774" t="s">
        <v>1310</v>
      </c>
      <c r="YU774" t="s">
        <v>1311</v>
      </c>
      <c r="ZN774" t="s">
        <v>1312</v>
      </c>
      <c r="ZX774" t="s">
        <v>1313</v>
      </c>
      <c r="ZZ774" t="s">
        <v>1706</v>
      </c>
      <c r="AAB774" t="s">
        <v>1689</v>
      </c>
      <c r="AAH774" t="s">
        <v>1314</v>
      </c>
      <c r="AAI774" t="s">
        <v>1315</v>
      </c>
      <c r="AAQ774" t="s">
        <v>1316</v>
      </c>
      <c r="AAR774" t="s">
        <v>1278</v>
      </c>
      <c r="AAS774" t="s">
        <v>1317</v>
      </c>
      <c r="AAT774" t="s">
        <v>1743</v>
      </c>
      <c r="AAW774" t="s">
        <v>1285</v>
      </c>
      <c r="ABE774" t="s">
        <v>1278</v>
      </c>
      <c r="ABG774" t="s">
        <v>1318</v>
      </c>
      <c r="ABN774" t="s">
        <v>1278</v>
      </c>
      <c r="ABR774" t="s">
        <v>1707</v>
      </c>
      <c r="ACD774" t="s">
        <v>1708</v>
      </c>
      <c r="ACG774" t="s">
        <v>1709</v>
      </c>
      <c r="ADG774" t="s">
        <v>1282</v>
      </c>
      <c r="ADP774" t="s">
        <v>1319</v>
      </c>
      <c r="ADR774" t="s">
        <v>1710</v>
      </c>
      <c r="AED774" t="s">
        <v>1320</v>
      </c>
      <c r="AET774" t="s">
        <v>1711</v>
      </c>
      <c r="AEV774" t="s">
        <v>1311</v>
      </c>
      <c r="AFA774" t="s">
        <v>1321</v>
      </c>
      <c r="AFI774" s="41" t="s">
        <v>1712</v>
      </c>
      <c r="AFR774" t="s">
        <v>1299</v>
      </c>
      <c r="AFS774" t="s">
        <v>1713</v>
      </c>
      <c r="AFZ774" t="s">
        <v>1322</v>
      </c>
      <c r="AGO774" t="s">
        <v>1323</v>
      </c>
      <c r="AGP774">
        <v>3</v>
      </c>
      <c r="AGQ774" t="s">
        <v>1324</v>
      </c>
      <c r="AGR774" t="s">
        <v>1324</v>
      </c>
      <c r="AGT774" t="s">
        <v>1324</v>
      </c>
      <c r="AHB774" t="s">
        <v>1325</v>
      </c>
      <c r="AHC774" t="s">
        <v>1326</v>
      </c>
      <c r="AHO774" t="s">
        <v>1689</v>
      </c>
      <c r="AHT774" t="b">
        <v>0</v>
      </c>
      <c r="AHX774" s="42">
        <v>0</v>
      </c>
      <c r="AIC774" s="41" t="s">
        <v>1714</v>
      </c>
      <c r="AIE774" t="s">
        <v>1327</v>
      </c>
      <c r="AIM774" t="s">
        <v>1715</v>
      </c>
      <c r="AIN774" t="s">
        <v>1716</v>
      </c>
      <c r="AJA774" t="s">
        <v>6156</v>
      </c>
      <c r="AJR774" t="s">
        <v>1328</v>
      </c>
      <c r="AKF774" t="s">
        <v>1317</v>
      </c>
      <c r="AKG774" t="s">
        <v>1329</v>
      </c>
      <c r="AKH774" t="s">
        <v>1330</v>
      </c>
      <c r="AKI774" t="s">
        <v>1285</v>
      </c>
      <c r="AKK774" t="s">
        <v>1331</v>
      </c>
      <c r="ALN774" s="41" t="s">
        <v>1717</v>
      </c>
      <c r="ALS774" t="s">
        <v>1332</v>
      </c>
      <c r="ALU774" t="s">
        <v>1333</v>
      </c>
      <c r="ALW774" t="s">
        <v>1718</v>
      </c>
      <c r="AMA774" t="s">
        <v>1334</v>
      </c>
      <c r="AMP774" s="41" t="s">
        <v>1719</v>
      </c>
      <c r="ANA774" t="s">
        <v>1335</v>
      </c>
      <c r="ANJ774" t="s">
        <v>1693</v>
      </c>
      <c r="ANV774" t="s">
        <v>1336</v>
      </c>
      <c r="AOF774" t="s">
        <v>1337</v>
      </c>
      <c r="AOJ774" s="41" t="s">
        <v>1720</v>
      </c>
      <c r="APG774" t="s">
        <v>1282</v>
      </c>
      <c r="APK774" t="s">
        <v>1285</v>
      </c>
      <c r="APL774" t="s">
        <v>1338</v>
      </c>
      <c r="APV774" t="s">
        <v>1328</v>
      </c>
      <c r="AQC774" t="s">
        <v>1339</v>
      </c>
      <c r="AQK774" t="s">
        <v>1687</v>
      </c>
      <c r="AQL774" t="s">
        <v>1340</v>
      </c>
      <c r="AQY774" t="s">
        <v>1341</v>
      </c>
      <c r="ARF774" t="s">
        <v>1285</v>
      </c>
      <c r="ARK774" t="s">
        <v>1342</v>
      </c>
      <c r="ARW774" t="s">
        <v>1721</v>
      </c>
      <c r="ARY774" t="s">
        <v>1343</v>
      </c>
      <c r="ASD774" t="s">
        <v>1344</v>
      </c>
      <c r="ASE774" t="s">
        <v>1722</v>
      </c>
      <c r="ASU774" t="s">
        <v>5789</v>
      </c>
      <c r="ATE774" t="s">
        <v>1345</v>
      </c>
      <c r="ATM774" t="s">
        <v>1346</v>
      </c>
      <c r="AUB774" t="s">
        <v>1347</v>
      </c>
      <c r="AUE774" t="s">
        <v>1723</v>
      </c>
      <c r="AUH774" s="41" t="s">
        <v>1724</v>
      </c>
      <c r="AUK774" s="41" t="s">
        <v>1725</v>
      </c>
      <c r="AUQ774" s="41" t="s">
        <v>1726</v>
      </c>
      <c r="AUW774" s="41" t="s">
        <v>1705</v>
      </c>
      <c r="AWA774" s="41" t="s">
        <v>1727</v>
      </c>
      <c r="AWE774">
        <v>100</v>
      </c>
      <c r="AWY774" t="s">
        <v>1278</v>
      </c>
      <c r="AWZ774" t="s">
        <v>1278</v>
      </c>
      <c r="AXA774" t="s">
        <v>1282</v>
      </c>
      <c r="AXU774" t="s">
        <v>1713</v>
      </c>
      <c r="AYO774" t="s">
        <v>1304</v>
      </c>
      <c r="AZI774" t="s">
        <v>1348</v>
      </c>
      <c r="AZM774" t="s">
        <v>1349</v>
      </c>
      <c r="BBM774" t="s">
        <v>1728</v>
      </c>
      <c r="BBY774" t="s">
        <v>1728</v>
      </c>
      <c r="BCD774" t="s">
        <v>1350</v>
      </c>
      <c r="BCE774" t="s">
        <v>1350</v>
      </c>
      <c r="BCF774" t="s">
        <v>1350</v>
      </c>
      <c r="BCG774" t="s">
        <v>1351</v>
      </c>
      <c r="BCH774" t="s">
        <v>1351</v>
      </c>
      <c r="BCI774" t="s">
        <v>1351</v>
      </c>
      <c r="BCP774" t="s">
        <v>1352</v>
      </c>
      <c r="BDH774" t="s">
        <v>1710</v>
      </c>
      <c r="BDI774" t="s">
        <v>1710</v>
      </c>
      <c r="BDJ774" t="s">
        <v>1729</v>
      </c>
      <c r="BEU774" t="s">
        <v>5789</v>
      </c>
      <c r="BGP774" t="s">
        <v>1728</v>
      </c>
      <c r="BIB774" t="s">
        <v>5789</v>
      </c>
      <c r="BIN774" s="41" t="s">
        <v>6157</v>
      </c>
    </row>
    <row r="775" spans="1:1015 1030:1604" ht="409.5">
      <c r="A775" t="s">
        <v>1744</v>
      </c>
      <c r="B775" t="s">
        <v>6158</v>
      </c>
      <c r="C775">
        <v>2626823</v>
      </c>
      <c r="D775" t="s">
        <v>1262</v>
      </c>
      <c r="E775" t="s">
        <v>54</v>
      </c>
      <c r="F775" t="s">
        <v>1263</v>
      </c>
      <c r="G775" t="s">
        <v>1264</v>
      </c>
      <c r="H775" t="s">
        <v>1265</v>
      </c>
      <c r="I775" t="s">
        <v>1266</v>
      </c>
      <c r="L775" t="s">
        <v>1749</v>
      </c>
      <c r="M775" t="s">
        <v>1267</v>
      </c>
      <c r="N775" t="s">
        <v>1267</v>
      </c>
      <c r="O775" t="s">
        <v>6159</v>
      </c>
      <c r="P775" t="s">
        <v>6160</v>
      </c>
      <c r="Q775" t="s">
        <v>5633</v>
      </c>
      <c r="R775" t="s">
        <v>6161</v>
      </c>
      <c r="S775" t="s">
        <v>6019</v>
      </c>
      <c r="T775">
        <v>0</v>
      </c>
      <c r="U775" t="s">
        <v>1268</v>
      </c>
      <c r="V775" t="s">
        <v>1269</v>
      </c>
      <c r="W775" t="s">
        <v>1270</v>
      </c>
      <c r="X775" t="s">
        <v>1354</v>
      </c>
      <c r="Y775" t="s">
        <v>1742</v>
      </c>
      <c r="Z775" s="41" t="s">
        <v>6162</v>
      </c>
      <c r="AB775" t="s">
        <v>1730</v>
      </c>
      <c r="AC775" t="s">
        <v>1272</v>
      </c>
      <c r="AD775" t="s">
        <v>1273</v>
      </c>
      <c r="AE775" t="s">
        <v>1274</v>
      </c>
      <c r="AF775" t="s">
        <v>1275</v>
      </c>
      <c r="AG775" t="s">
        <v>1276</v>
      </c>
      <c r="AH775" t="s">
        <v>1749</v>
      </c>
      <c r="AS775" t="s">
        <v>1745</v>
      </c>
      <c r="BJ775" t="s">
        <v>1684</v>
      </c>
      <c r="BK775" t="s">
        <v>1685</v>
      </c>
      <c r="BM775" t="s">
        <v>1686</v>
      </c>
      <c r="BN775" t="s">
        <v>1686</v>
      </c>
      <c r="BO775" t="s">
        <v>1686</v>
      </c>
      <c r="BP775" t="s">
        <v>1686</v>
      </c>
      <c r="BX775" t="s">
        <v>1277</v>
      </c>
      <c r="CA775" t="s">
        <v>1278</v>
      </c>
      <c r="CL775" t="s">
        <v>1279</v>
      </c>
      <c r="CM775" t="s">
        <v>1279</v>
      </c>
      <c r="CO775" t="s">
        <v>5789</v>
      </c>
      <c r="DC775" t="s">
        <v>1280</v>
      </c>
      <c r="DD775" t="s">
        <v>1280</v>
      </c>
      <c r="DJ775" t="s">
        <v>1687</v>
      </c>
      <c r="DK775" t="s">
        <v>1281</v>
      </c>
      <c r="FJ775" t="s">
        <v>5789</v>
      </c>
      <c r="FQ775" t="s">
        <v>1282</v>
      </c>
      <c r="GL775" t="s">
        <v>1283</v>
      </c>
      <c r="GN775" t="s">
        <v>1284</v>
      </c>
      <c r="GO775" t="s">
        <v>1284</v>
      </c>
      <c r="GR775" t="s">
        <v>1285</v>
      </c>
      <c r="GU775" t="s">
        <v>1286</v>
      </c>
      <c r="GW775" t="s">
        <v>1286</v>
      </c>
      <c r="GX775" t="s">
        <v>1286</v>
      </c>
      <c r="GY775" t="s">
        <v>1286</v>
      </c>
      <c r="GZ775" t="s">
        <v>1286</v>
      </c>
      <c r="HA775" t="s">
        <v>1284</v>
      </c>
      <c r="HC775" t="s">
        <v>1284</v>
      </c>
      <c r="HD775" t="s">
        <v>1285</v>
      </c>
      <c r="HI775" t="s">
        <v>1287</v>
      </c>
      <c r="HR775" t="s">
        <v>1288</v>
      </c>
      <c r="HS775" s="41" t="s">
        <v>1688</v>
      </c>
      <c r="HT775" t="s">
        <v>1687</v>
      </c>
      <c r="HU775" t="s">
        <v>1687</v>
      </c>
      <c r="IX775" t="s">
        <v>1289</v>
      </c>
      <c r="JD775" t="s">
        <v>1689</v>
      </c>
      <c r="JJ775" t="s">
        <v>1290</v>
      </c>
      <c r="JK775" t="s">
        <v>1290</v>
      </c>
      <c r="JQ775" t="s">
        <v>1291</v>
      </c>
      <c r="JT775" t="s">
        <v>1690</v>
      </c>
      <c r="JV775" t="s">
        <v>1292</v>
      </c>
      <c r="JX775" t="s">
        <v>1293</v>
      </c>
      <c r="JY775" t="s">
        <v>1294</v>
      </c>
      <c r="JZ775" t="s">
        <v>1295</v>
      </c>
      <c r="KB775" t="s">
        <v>1296</v>
      </c>
      <c r="KU775" t="s">
        <v>1297</v>
      </c>
      <c r="KV775" t="s">
        <v>1297</v>
      </c>
      <c r="KX775" t="s">
        <v>1278</v>
      </c>
      <c r="KZ775" t="s">
        <v>1687</v>
      </c>
      <c r="LA775" t="s">
        <v>1298</v>
      </c>
      <c r="LB775" t="s">
        <v>1298</v>
      </c>
      <c r="LL775" t="s">
        <v>1299</v>
      </c>
      <c r="LQ775" t="s">
        <v>1691</v>
      </c>
      <c r="LS775" t="s">
        <v>1692</v>
      </c>
      <c r="LZ775" t="s">
        <v>1282</v>
      </c>
      <c r="MA775" t="s">
        <v>1300</v>
      </c>
      <c r="MN775" t="s">
        <v>1301</v>
      </c>
      <c r="NC775" t="s">
        <v>1302</v>
      </c>
      <c r="ND775" t="s">
        <v>1285</v>
      </c>
      <c r="NH775" t="s">
        <v>1278</v>
      </c>
      <c r="NL775" t="s">
        <v>1303</v>
      </c>
      <c r="OE775" t="s">
        <v>1693</v>
      </c>
      <c r="PM775" s="41" t="s">
        <v>1694</v>
      </c>
      <c r="PO775" s="41" t="s">
        <v>1695</v>
      </c>
      <c r="PP775" s="41" t="s">
        <v>1696</v>
      </c>
      <c r="PQ775" s="41" t="s">
        <v>1695</v>
      </c>
      <c r="PR775" s="41" t="s">
        <v>1695</v>
      </c>
      <c r="PS775" s="41" t="s">
        <v>1697</v>
      </c>
      <c r="PT775" s="41" t="s">
        <v>1698</v>
      </c>
      <c r="PU775" s="41" t="s">
        <v>1699</v>
      </c>
      <c r="PV775" s="41" t="s">
        <v>1700</v>
      </c>
      <c r="PW775" s="41" t="s">
        <v>1701</v>
      </c>
      <c r="QF775" s="41" t="s">
        <v>1702</v>
      </c>
      <c r="QG775" s="41" t="s">
        <v>1703</v>
      </c>
      <c r="QO775" t="s">
        <v>1304</v>
      </c>
      <c r="QP775" t="s">
        <v>1687</v>
      </c>
      <c r="QR775" t="s">
        <v>1278</v>
      </c>
      <c r="QS775" t="s">
        <v>1278</v>
      </c>
      <c r="QX775" t="s">
        <v>1282</v>
      </c>
      <c r="RN775" t="s">
        <v>1305</v>
      </c>
      <c r="RO775" t="s">
        <v>1306</v>
      </c>
      <c r="SA775" t="s">
        <v>1278</v>
      </c>
      <c r="SJ775" t="s">
        <v>5789</v>
      </c>
      <c r="SK775" t="s">
        <v>1307</v>
      </c>
      <c r="SL775" t="s">
        <v>1308</v>
      </c>
      <c r="SP775" t="s">
        <v>1285</v>
      </c>
      <c r="TA775" t="s">
        <v>1687</v>
      </c>
      <c r="TD775" t="s">
        <v>1687</v>
      </c>
      <c r="TG775" t="s">
        <v>1687</v>
      </c>
      <c r="TH775" t="s">
        <v>1309</v>
      </c>
      <c r="TQ775" t="s">
        <v>1704</v>
      </c>
      <c r="TY775" s="41" t="s">
        <v>1705</v>
      </c>
      <c r="UH775" s="41" t="s">
        <v>1705</v>
      </c>
      <c r="UM775" s="41" t="s">
        <v>1705</v>
      </c>
      <c r="UN775" s="41" t="s">
        <v>1705</v>
      </c>
      <c r="UO775" s="41" t="s">
        <v>1705</v>
      </c>
      <c r="WI775" t="s">
        <v>1278</v>
      </c>
      <c r="YB775" t="s">
        <v>1282</v>
      </c>
      <c r="YM775" t="s">
        <v>1310</v>
      </c>
      <c r="YU775" t="s">
        <v>1311</v>
      </c>
      <c r="ZN775" t="s">
        <v>1312</v>
      </c>
      <c r="ZX775" t="s">
        <v>1313</v>
      </c>
      <c r="ZZ775" t="s">
        <v>1706</v>
      </c>
      <c r="AAB775" t="s">
        <v>1689</v>
      </c>
      <c r="AAH775" t="s">
        <v>1314</v>
      </c>
      <c r="AAI775" t="s">
        <v>1315</v>
      </c>
      <c r="AAQ775" t="s">
        <v>1316</v>
      </c>
      <c r="AAR775" t="s">
        <v>1278</v>
      </c>
      <c r="AAS775" t="s">
        <v>1317</v>
      </c>
      <c r="AAT775" t="s">
        <v>1743</v>
      </c>
      <c r="AAW775" t="s">
        <v>1285</v>
      </c>
      <c r="ABE775" t="s">
        <v>1278</v>
      </c>
      <c r="ABG775" t="s">
        <v>1318</v>
      </c>
      <c r="ABN775" t="s">
        <v>1278</v>
      </c>
      <c r="ABR775" t="s">
        <v>1707</v>
      </c>
      <c r="ACD775" t="s">
        <v>1708</v>
      </c>
      <c r="ACG775" t="s">
        <v>1709</v>
      </c>
      <c r="ADG775" t="s">
        <v>1282</v>
      </c>
      <c r="ADP775" t="s">
        <v>1319</v>
      </c>
      <c r="ADR775" t="s">
        <v>1710</v>
      </c>
      <c r="AED775" t="s">
        <v>1320</v>
      </c>
      <c r="AET775" t="s">
        <v>1711</v>
      </c>
      <c r="AEV775" t="s">
        <v>1311</v>
      </c>
      <c r="AFA775" t="s">
        <v>1321</v>
      </c>
      <c r="AFI775" s="41" t="s">
        <v>1712</v>
      </c>
      <c r="AFR775" t="s">
        <v>1299</v>
      </c>
      <c r="AFS775" t="s">
        <v>1713</v>
      </c>
      <c r="AFZ775" t="s">
        <v>1322</v>
      </c>
      <c r="AGO775" t="s">
        <v>1323</v>
      </c>
      <c r="AGP775">
        <v>3</v>
      </c>
      <c r="AGQ775" t="s">
        <v>1324</v>
      </c>
      <c r="AGR775" t="s">
        <v>1324</v>
      </c>
      <c r="AGT775" t="s">
        <v>1324</v>
      </c>
      <c r="AHB775" t="s">
        <v>1325</v>
      </c>
      <c r="AHC775" t="s">
        <v>1326</v>
      </c>
      <c r="AHO775" t="s">
        <v>1689</v>
      </c>
      <c r="AHT775" t="b">
        <v>0</v>
      </c>
      <c r="AHX775" s="42">
        <v>0</v>
      </c>
      <c r="AIC775" s="41" t="s">
        <v>1714</v>
      </c>
      <c r="AIE775" t="s">
        <v>1327</v>
      </c>
      <c r="AIM775" t="s">
        <v>1715</v>
      </c>
      <c r="AIN775" t="s">
        <v>1716</v>
      </c>
      <c r="AJA775" t="s">
        <v>6163</v>
      </c>
      <c r="AJR775" t="s">
        <v>1328</v>
      </c>
      <c r="AKF775" t="s">
        <v>1317</v>
      </c>
      <c r="AKG775" t="s">
        <v>1329</v>
      </c>
      <c r="AKH775" t="s">
        <v>1330</v>
      </c>
      <c r="AKI775" t="s">
        <v>1285</v>
      </c>
      <c r="AKK775" t="s">
        <v>1331</v>
      </c>
      <c r="ALN775" s="41" t="s">
        <v>1717</v>
      </c>
      <c r="ALS775" t="s">
        <v>1332</v>
      </c>
      <c r="ALU775" t="s">
        <v>1333</v>
      </c>
      <c r="ALW775" t="s">
        <v>1718</v>
      </c>
      <c r="AMA775" t="s">
        <v>1334</v>
      </c>
      <c r="AMP775" s="41" t="s">
        <v>1719</v>
      </c>
      <c r="ANA775" t="s">
        <v>1335</v>
      </c>
      <c r="ANJ775" t="s">
        <v>1693</v>
      </c>
      <c r="ANV775" t="s">
        <v>1336</v>
      </c>
      <c r="AOF775" t="s">
        <v>1337</v>
      </c>
      <c r="AOJ775" s="41" t="s">
        <v>1720</v>
      </c>
      <c r="APG775" t="s">
        <v>1282</v>
      </c>
      <c r="APK775" t="s">
        <v>1285</v>
      </c>
      <c r="APL775" t="s">
        <v>1338</v>
      </c>
      <c r="APV775" t="s">
        <v>1328</v>
      </c>
      <c r="AQC775" t="s">
        <v>1339</v>
      </c>
      <c r="AQK775" t="s">
        <v>1687</v>
      </c>
      <c r="AQL775" t="s">
        <v>1340</v>
      </c>
      <c r="AQY775" t="s">
        <v>1341</v>
      </c>
      <c r="ARF775" t="s">
        <v>1285</v>
      </c>
      <c r="ARK775" t="s">
        <v>1342</v>
      </c>
      <c r="ARW775" t="s">
        <v>1721</v>
      </c>
      <c r="ARY775" t="s">
        <v>1343</v>
      </c>
      <c r="ASD775" t="s">
        <v>1344</v>
      </c>
      <c r="ASE775" t="s">
        <v>1722</v>
      </c>
      <c r="ASU775" t="s">
        <v>5789</v>
      </c>
      <c r="ATE775" t="s">
        <v>1345</v>
      </c>
      <c r="ATM775" t="s">
        <v>1346</v>
      </c>
      <c r="AUB775" t="s">
        <v>1347</v>
      </c>
      <c r="AUE775" t="s">
        <v>1723</v>
      </c>
      <c r="AUH775" s="41" t="s">
        <v>1724</v>
      </c>
      <c r="AUK775" s="41" t="s">
        <v>1725</v>
      </c>
      <c r="AUQ775" s="41" t="s">
        <v>1726</v>
      </c>
      <c r="AUW775" s="41" t="s">
        <v>1705</v>
      </c>
      <c r="AWA775" s="41" t="s">
        <v>1727</v>
      </c>
      <c r="AWE775">
        <v>100</v>
      </c>
      <c r="AWY775" t="s">
        <v>1278</v>
      </c>
      <c r="AWZ775" t="s">
        <v>1278</v>
      </c>
      <c r="AXA775" t="s">
        <v>1282</v>
      </c>
      <c r="AXU775" t="s">
        <v>1713</v>
      </c>
      <c r="AYO775" t="s">
        <v>1304</v>
      </c>
      <c r="AZI775" t="s">
        <v>1348</v>
      </c>
      <c r="AZM775" t="s">
        <v>1349</v>
      </c>
      <c r="BBM775" t="s">
        <v>1728</v>
      </c>
      <c r="BBY775" t="s">
        <v>1728</v>
      </c>
      <c r="BCD775" t="s">
        <v>1350</v>
      </c>
      <c r="BCE775" t="s">
        <v>1350</v>
      </c>
      <c r="BCF775" t="s">
        <v>1350</v>
      </c>
      <c r="BCG775" t="s">
        <v>1351</v>
      </c>
      <c r="BCH775" t="s">
        <v>1351</v>
      </c>
      <c r="BCI775" t="s">
        <v>1351</v>
      </c>
      <c r="BCP775" t="s">
        <v>1352</v>
      </c>
      <c r="BDH775" t="s">
        <v>1710</v>
      </c>
      <c r="BDI775" t="s">
        <v>1710</v>
      </c>
      <c r="BDJ775" t="s">
        <v>1729</v>
      </c>
      <c r="BEU775" t="s">
        <v>5789</v>
      </c>
      <c r="BGP775" t="s">
        <v>1728</v>
      </c>
      <c r="BIB775" t="s">
        <v>5789</v>
      </c>
      <c r="BIN775" s="41" t="s">
        <v>6164</v>
      </c>
      <c r="BIO775" s="41" t="s">
        <v>6165</v>
      </c>
      <c r="BIP775" s="41" t="s">
        <v>6166</v>
      </c>
      <c r="BIQ775" s="41" t="s">
        <v>6167</v>
      </c>
    </row>
    <row r="776" spans="1:1015 1030:1604" ht="409.5">
      <c r="A776" t="s">
        <v>1744</v>
      </c>
      <c r="B776" t="s">
        <v>6168</v>
      </c>
      <c r="C776">
        <v>2626960</v>
      </c>
      <c r="D776" t="s">
        <v>1262</v>
      </c>
      <c r="E776" t="s">
        <v>54</v>
      </c>
      <c r="F776" t="s">
        <v>1263</v>
      </c>
      <c r="G776" t="s">
        <v>1264</v>
      </c>
      <c r="H776" t="s">
        <v>1265</v>
      </c>
      <c r="I776" t="s">
        <v>1266</v>
      </c>
      <c r="L776" t="s">
        <v>1749</v>
      </c>
      <c r="M776" t="s">
        <v>1267</v>
      </c>
      <c r="N776" t="s">
        <v>1267</v>
      </c>
      <c r="O776" t="s">
        <v>6169</v>
      </c>
      <c r="P776" t="s">
        <v>6160</v>
      </c>
      <c r="Q776" t="s">
        <v>5633</v>
      </c>
      <c r="R776" t="s">
        <v>6161</v>
      </c>
      <c r="S776" t="s">
        <v>6019</v>
      </c>
      <c r="T776">
        <v>0</v>
      </c>
      <c r="U776" t="s">
        <v>1268</v>
      </c>
      <c r="V776" t="s">
        <v>1269</v>
      </c>
      <c r="W776" t="s">
        <v>1270</v>
      </c>
      <c r="X776" t="s">
        <v>1354</v>
      </c>
      <c r="Y776" t="s">
        <v>1742</v>
      </c>
      <c r="Z776" s="41" t="s">
        <v>6170</v>
      </c>
      <c r="AB776" t="s">
        <v>1730</v>
      </c>
      <c r="AC776" t="s">
        <v>1272</v>
      </c>
      <c r="AD776" t="s">
        <v>1273</v>
      </c>
      <c r="AE776" t="s">
        <v>1274</v>
      </c>
      <c r="AF776" t="s">
        <v>1275</v>
      </c>
      <c r="AG776" t="s">
        <v>1276</v>
      </c>
      <c r="AH776" t="s">
        <v>1749</v>
      </c>
      <c r="AS776" t="s">
        <v>1745</v>
      </c>
      <c r="BJ776" t="s">
        <v>1684</v>
      </c>
      <c r="BK776" t="s">
        <v>1685</v>
      </c>
      <c r="BM776" t="s">
        <v>1686</v>
      </c>
      <c r="BN776" t="s">
        <v>1686</v>
      </c>
      <c r="BO776" t="s">
        <v>1686</v>
      </c>
      <c r="BP776" t="s">
        <v>1686</v>
      </c>
      <c r="BX776" t="s">
        <v>1277</v>
      </c>
      <c r="CA776" t="s">
        <v>1278</v>
      </c>
      <c r="CL776" t="s">
        <v>1279</v>
      </c>
      <c r="CM776" t="s">
        <v>1279</v>
      </c>
      <c r="CO776" t="s">
        <v>5789</v>
      </c>
      <c r="DC776" t="s">
        <v>1280</v>
      </c>
      <c r="DD776" t="s">
        <v>1280</v>
      </c>
      <c r="DJ776" t="s">
        <v>1687</v>
      </c>
      <c r="DK776" t="s">
        <v>1281</v>
      </c>
      <c r="FJ776" t="s">
        <v>5789</v>
      </c>
      <c r="FQ776" t="s">
        <v>1282</v>
      </c>
      <c r="GL776" t="s">
        <v>1283</v>
      </c>
      <c r="GN776" t="s">
        <v>1284</v>
      </c>
      <c r="GO776" t="s">
        <v>1284</v>
      </c>
      <c r="GR776" t="s">
        <v>1285</v>
      </c>
      <c r="GU776" t="s">
        <v>1286</v>
      </c>
      <c r="GW776" t="s">
        <v>1286</v>
      </c>
      <c r="GX776" t="s">
        <v>1286</v>
      </c>
      <c r="GY776" t="s">
        <v>1286</v>
      </c>
      <c r="GZ776" t="s">
        <v>1286</v>
      </c>
      <c r="HA776" t="s">
        <v>1284</v>
      </c>
      <c r="HC776" t="s">
        <v>1284</v>
      </c>
      <c r="HD776" t="s">
        <v>1285</v>
      </c>
      <c r="HI776" t="s">
        <v>1287</v>
      </c>
      <c r="HR776" t="s">
        <v>1288</v>
      </c>
      <c r="HS776" s="41" t="s">
        <v>1688</v>
      </c>
      <c r="HT776" t="s">
        <v>1687</v>
      </c>
      <c r="HU776" t="s">
        <v>1687</v>
      </c>
      <c r="IX776" t="s">
        <v>1289</v>
      </c>
      <c r="JD776" t="s">
        <v>1689</v>
      </c>
      <c r="JJ776" t="s">
        <v>1290</v>
      </c>
      <c r="JK776" t="s">
        <v>1290</v>
      </c>
      <c r="JQ776" t="s">
        <v>1291</v>
      </c>
      <c r="JT776" t="s">
        <v>1690</v>
      </c>
      <c r="JV776" t="s">
        <v>1292</v>
      </c>
      <c r="JX776" t="s">
        <v>1293</v>
      </c>
      <c r="JY776" t="s">
        <v>1294</v>
      </c>
      <c r="JZ776" t="s">
        <v>1295</v>
      </c>
      <c r="KB776" t="s">
        <v>1296</v>
      </c>
      <c r="KU776" t="s">
        <v>1297</v>
      </c>
      <c r="KV776" t="s">
        <v>1297</v>
      </c>
      <c r="KX776" t="s">
        <v>1278</v>
      </c>
      <c r="KZ776" t="s">
        <v>1687</v>
      </c>
      <c r="LA776" t="s">
        <v>1298</v>
      </c>
      <c r="LB776" t="s">
        <v>1298</v>
      </c>
      <c r="LL776" t="s">
        <v>1299</v>
      </c>
      <c r="LQ776" t="s">
        <v>1691</v>
      </c>
      <c r="LS776" t="s">
        <v>1692</v>
      </c>
      <c r="LZ776" t="s">
        <v>1282</v>
      </c>
      <c r="MA776" t="s">
        <v>1300</v>
      </c>
      <c r="MN776" t="s">
        <v>1301</v>
      </c>
      <c r="NC776" t="s">
        <v>1302</v>
      </c>
      <c r="ND776" t="s">
        <v>1285</v>
      </c>
      <c r="NH776" t="s">
        <v>1278</v>
      </c>
      <c r="NL776" t="s">
        <v>1303</v>
      </c>
      <c r="OE776" t="s">
        <v>1693</v>
      </c>
      <c r="PM776" s="41" t="s">
        <v>1694</v>
      </c>
      <c r="PO776" s="41" t="s">
        <v>1695</v>
      </c>
      <c r="PP776" s="41" t="s">
        <v>1696</v>
      </c>
      <c r="PQ776" s="41" t="s">
        <v>1695</v>
      </c>
      <c r="PR776" s="41" t="s">
        <v>1695</v>
      </c>
      <c r="PS776" s="41" t="s">
        <v>1697</v>
      </c>
      <c r="PT776" s="41" t="s">
        <v>1698</v>
      </c>
      <c r="PU776" s="41" t="s">
        <v>1699</v>
      </c>
      <c r="PV776" s="41" t="s">
        <v>1700</v>
      </c>
      <c r="PW776" s="41" t="s">
        <v>1701</v>
      </c>
      <c r="QF776" s="41" t="s">
        <v>1702</v>
      </c>
      <c r="QG776" s="41" t="s">
        <v>1703</v>
      </c>
      <c r="QO776" t="s">
        <v>1304</v>
      </c>
      <c r="QP776" t="s">
        <v>1687</v>
      </c>
      <c r="QR776" t="s">
        <v>1278</v>
      </c>
      <c r="QS776" t="s">
        <v>1278</v>
      </c>
      <c r="QX776" t="s">
        <v>1282</v>
      </c>
      <c r="RN776" t="s">
        <v>1305</v>
      </c>
      <c r="RO776" t="s">
        <v>1306</v>
      </c>
      <c r="SA776" t="s">
        <v>1278</v>
      </c>
      <c r="SJ776" t="s">
        <v>5789</v>
      </c>
      <c r="SK776" t="s">
        <v>1307</v>
      </c>
      <c r="SL776" t="s">
        <v>1308</v>
      </c>
      <c r="SP776" t="s">
        <v>1285</v>
      </c>
      <c r="TA776" t="s">
        <v>1687</v>
      </c>
      <c r="TD776" t="s">
        <v>1687</v>
      </c>
      <c r="TG776" t="s">
        <v>1687</v>
      </c>
      <c r="TH776" t="s">
        <v>1309</v>
      </c>
      <c r="TQ776" t="s">
        <v>1704</v>
      </c>
      <c r="TY776" s="41" t="s">
        <v>1705</v>
      </c>
      <c r="UH776" s="41" t="s">
        <v>1705</v>
      </c>
      <c r="UM776" s="41" t="s">
        <v>1705</v>
      </c>
      <c r="UN776" s="41" t="s">
        <v>1705</v>
      </c>
      <c r="UO776" s="41" t="s">
        <v>1705</v>
      </c>
      <c r="WI776" t="s">
        <v>1278</v>
      </c>
      <c r="YB776" t="s">
        <v>1282</v>
      </c>
      <c r="YM776" t="s">
        <v>1310</v>
      </c>
      <c r="YU776" t="s">
        <v>1311</v>
      </c>
      <c r="ZN776" t="s">
        <v>1312</v>
      </c>
      <c r="ZX776" t="s">
        <v>1313</v>
      </c>
      <c r="ZZ776" t="s">
        <v>1706</v>
      </c>
      <c r="AAB776" t="s">
        <v>1689</v>
      </c>
      <c r="AAH776" t="s">
        <v>1314</v>
      </c>
      <c r="AAI776" t="s">
        <v>1315</v>
      </c>
      <c r="AAQ776" t="s">
        <v>1316</v>
      </c>
      <c r="AAR776" t="s">
        <v>1278</v>
      </c>
      <c r="AAS776" t="s">
        <v>1317</v>
      </c>
      <c r="AAT776" t="s">
        <v>1743</v>
      </c>
      <c r="AAW776" t="s">
        <v>1285</v>
      </c>
      <c r="ABE776" t="s">
        <v>1278</v>
      </c>
      <c r="ABG776" t="s">
        <v>1318</v>
      </c>
      <c r="ABN776" t="s">
        <v>1278</v>
      </c>
      <c r="ABR776" t="s">
        <v>1707</v>
      </c>
      <c r="ACD776" t="s">
        <v>1708</v>
      </c>
      <c r="ACG776" t="s">
        <v>1709</v>
      </c>
      <c r="ADG776" t="s">
        <v>1282</v>
      </c>
      <c r="ADP776" t="s">
        <v>1319</v>
      </c>
      <c r="ADR776" t="s">
        <v>1710</v>
      </c>
      <c r="AED776" t="s">
        <v>1320</v>
      </c>
      <c r="AET776" t="s">
        <v>1711</v>
      </c>
      <c r="AEV776" t="s">
        <v>1311</v>
      </c>
      <c r="AFA776" t="s">
        <v>1321</v>
      </c>
      <c r="AFI776" s="41" t="s">
        <v>1712</v>
      </c>
      <c r="AFR776" t="s">
        <v>1299</v>
      </c>
      <c r="AFS776" t="s">
        <v>1713</v>
      </c>
      <c r="AFZ776" t="s">
        <v>1322</v>
      </c>
      <c r="AGO776" t="s">
        <v>1323</v>
      </c>
      <c r="AGP776">
        <v>3</v>
      </c>
      <c r="AGQ776" t="s">
        <v>1324</v>
      </c>
      <c r="AGR776" t="s">
        <v>1324</v>
      </c>
      <c r="AGT776" t="s">
        <v>1324</v>
      </c>
      <c r="AHB776" t="s">
        <v>1325</v>
      </c>
      <c r="AHC776" t="s">
        <v>1326</v>
      </c>
      <c r="AHO776" t="s">
        <v>1689</v>
      </c>
      <c r="AHT776" t="b">
        <v>0</v>
      </c>
      <c r="AHX776" s="42">
        <v>0</v>
      </c>
      <c r="AIC776" s="41" t="s">
        <v>1714</v>
      </c>
      <c r="AIE776" t="s">
        <v>1327</v>
      </c>
      <c r="AIM776" t="s">
        <v>1715</v>
      </c>
      <c r="AIN776" t="s">
        <v>1716</v>
      </c>
      <c r="AJA776" t="s">
        <v>6171</v>
      </c>
      <c r="AJR776" t="s">
        <v>1328</v>
      </c>
      <c r="AKF776" t="s">
        <v>1317</v>
      </c>
      <c r="AKG776" t="s">
        <v>1329</v>
      </c>
      <c r="AKH776" t="s">
        <v>1330</v>
      </c>
      <c r="AKI776" t="s">
        <v>1285</v>
      </c>
      <c r="AKK776" t="s">
        <v>1331</v>
      </c>
      <c r="ALN776" s="41" t="s">
        <v>1717</v>
      </c>
      <c r="ALS776" t="s">
        <v>1332</v>
      </c>
      <c r="ALU776" t="s">
        <v>1333</v>
      </c>
      <c r="ALW776" t="s">
        <v>1718</v>
      </c>
      <c r="AMA776" t="s">
        <v>1334</v>
      </c>
      <c r="AMP776" s="41" t="s">
        <v>1719</v>
      </c>
      <c r="ANA776" t="s">
        <v>1335</v>
      </c>
      <c r="ANJ776" t="s">
        <v>1693</v>
      </c>
      <c r="ANV776" t="s">
        <v>1336</v>
      </c>
      <c r="AOF776" t="s">
        <v>1337</v>
      </c>
      <c r="AOJ776" s="41" t="s">
        <v>1720</v>
      </c>
      <c r="APG776" t="s">
        <v>1282</v>
      </c>
      <c r="APK776" t="s">
        <v>1285</v>
      </c>
      <c r="APL776" t="s">
        <v>1338</v>
      </c>
      <c r="APV776" t="s">
        <v>1328</v>
      </c>
      <c r="AQC776" t="s">
        <v>1339</v>
      </c>
      <c r="AQK776" t="s">
        <v>1687</v>
      </c>
      <c r="AQL776" t="s">
        <v>1340</v>
      </c>
      <c r="AQY776" t="s">
        <v>1341</v>
      </c>
      <c r="ARF776" t="s">
        <v>1285</v>
      </c>
      <c r="ARK776" t="s">
        <v>1342</v>
      </c>
      <c r="ARW776" t="s">
        <v>1721</v>
      </c>
      <c r="ARY776" t="s">
        <v>1343</v>
      </c>
      <c r="ASD776" t="s">
        <v>1344</v>
      </c>
      <c r="ASE776" t="s">
        <v>1722</v>
      </c>
      <c r="ASU776" t="s">
        <v>5789</v>
      </c>
      <c r="ATE776" t="s">
        <v>1345</v>
      </c>
      <c r="ATM776" t="s">
        <v>1346</v>
      </c>
      <c r="AUB776" t="s">
        <v>1347</v>
      </c>
      <c r="AUE776" t="s">
        <v>1723</v>
      </c>
      <c r="AUH776" s="41" t="s">
        <v>1724</v>
      </c>
      <c r="AUK776" s="41" t="s">
        <v>1725</v>
      </c>
      <c r="AUQ776" s="41" t="s">
        <v>1726</v>
      </c>
      <c r="AUW776" s="41" t="s">
        <v>1705</v>
      </c>
      <c r="AWA776" s="41" t="s">
        <v>1727</v>
      </c>
      <c r="AWE776">
        <v>100</v>
      </c>
      <c r="AWY776" t="s">
        <v>1278</v>
      </c>
      <c r="AWZ776" t="s">
        <v>1278</v>
      </c>
      <c r="AXA776" t="s">
        <v>1282</v>
      </c>
      <c r="AXU776" t="s">
        <v>1713</v>
      </c>
      <c r="AYO776" t="s">
        <v>1304</v>
      </c>
      <c r="AZI776" t="s">
        <v>1348</v>
      </c>
      <c r="AZM776" t="s">
        <v>1349</v>
      </c>
      <c r="BBM776" t="s">
        <v>1728</v>
      </c>
      <c r="BBY776" t="s">
        <v>1728</v>
      </c>
      <c r="BCD776" t="s">
        <v>1350</v>
      </c>
      <c r="BCE776" t="s">
        <v>1350</v>
      </c>
      <c r="BCF776" t="s">
        <v>1350</v>
      </c>
      <c r="BCG776" t="s">
        <v>1351</v>
      </c>
      <c r="BCH776" t="s">
        <v>1351</v>
      </c>
      <c r="BCI776" t="s">
        <v>1351</v>
      </c>
      <c r="BCP776" t="s">
        <v>1352</v>
      </c>
      <c r="BDH776" t="s">
        <v>1710</v>
      </c>
      <c r="BDI776" t="s">
        <v>1710</v>
      </c>
      <c r="BDJ776" t="s">
        <v>1729</v>
      </c>
      <c r="BEU776" t="s">
        <v>5789</v>
      </c>
      <c r="BGP776" t="s">
        <v>1728</v>
      </c>
      <c r="BIB776" t="s">
        <v>5789</v>
      </c>
      <c r="BIN776" s="41" t="s">
        <v>6172</v>
      </c>
      <c r="BIO776" s="41" t="s">
        <v>6165</v>
      </c>
      <c r="BIP776" s="41" t="s">
        <v>6166</v>
      </c>
      <c r="BIQ776" s="41" t="s">
        <v>6173</v>
      </c>
      <c r="BIR776" s="41" t="s">
        <v>6167</v>
      </c>
    </row>
    <row r="777" spans="1:1015 1030:1604" ht="409.5">
      <c r="A777" t="s">
        <v>1744</v>
      </c>
      <c r="B777" t="s">
        <v>6174</v>
      </c>
      <c r="C777">
        <v>2626970</v>
      </c>
      <c r="D777" t="s">
        <v>1262</v>
      </c>
      <c r="E777" t="s">
        <v>54</v>
      </c>
      <c r="F777" t="s">
        <v>1263</v>
      </c>
      <c r="G777" t="s">
        <v>1264</v>
      </c>
      <c r="H777" t="s">
        <v>1265</v>
      </c>
      <c r="I777" t="s">
        <v>1266</v>
      </c>
      <c r="L777" t="s">
        <v>1749</v>
      </c>
      <c r="M777" t="s">
        <v>1267</v>
      </c>
      <c r="N777" t="s">
        <v>1267</v>
      </c>
      <c r="O777" t="s">
        <v>6175</v>
      </c>
      <c r="P777" t="s">
        <v>6176</v>
      </c>
      <c r="Q777" t="s">
        <v>5633</v>
      </c>
      <c r="R777" t="s">
        <v>6177</v>
      </c>
      <c r="S777" t="s">
        <v>6019</v>
      </c>
      <c r="T777">
        <v>0</v>
      </c>
      <c r="U777" t="s">
        <v>1268</v>
      </c>
      <c r="V777" t="s">
        <v>1269</v>
      </c>
      <c r="W777" t="s">
        <v>1270</v>
      </c>
      <c r="X777" t="s">
        <v>1354</v>
      </c>
      <c r="Y777" t="s">
        <v>1742</v>
      </c>
      <c r="Z777" s="41" t="s">
        <v>6178</v>
      </c>
      <c r="AB777" t="s">
        <v>1730</v>
      </c>
      <c r="AC777" t="s">
        <v>1272</v>
      </c>
      <c r="AD777" t="s">
        <v>1273</v>
      </c>
      <c r="AE777" t="s">
        <v>1274</v>
      </c>
      <c r="AF777" t="s">
        <v>1275</v>
      </c>
      <c r="AG777" t="s">
        <v>1276</v>
      </c>
      <c r="AH777" t="s">
        <v>1749</v>
      </c>
      <c r="AS777" t="s">
        <v>1745</v>
      </c>
      <c r="BJ777" t="s">
        <v>1684</v>
      </c>
      <c r="BK777" t="s">
        <v>1685</v>
      </c>
      <c r="BM777" t="s">
        <v>1686</v>
      </c>
      <c r="BN777" t="s">
        <v>1686</v>
      </c>
      <c r="BO777" t="s">
        <v>1686</v>
      </c>
      <c r="BP777" t="s">
        <v>1686</v>
      </c>
      <c r="BX777" t="s">
        <v>1277</v>
      </c>
      <c r="CA777" t="s">
        <v>1278</v>
      </c>
      <c r="CL777" t="s">
        <v>1279</v>
      </c>
      <c r="CM777" t="s">
        <v>1279</v>
      </c>
      <c r="CO777" t="s">
        <v>5789</v>
      </c>
      <c r="DC777" t="s">
        <v>1280</v>
      </c>
      <c r="DD777" t="s">
        <v>1280</v>
      </c>
      <c r="DJ777" t="s">
        <v>1687</v>
      </c>
      <c r="DK777" t="s">
        <v>1281</v>
      </c>
      <c r="FJ777" t="s">
        <v>5789</v>
      </c>
      <c r="FQ777" t="s">
        <v>1282</v>
      </c>
      <c r="GL777" t="s">
        <v>1283</v>
      </c>
      <c r="GN777" t="s">
        <v>1284</v>
      </c>
      <c r="GO777" t="s">
        <v>1284</v>
      </c>
      <c r="GR777" t="s">
        <v>1285</v>
      </c>
      <c r="GU777" t="s">
        <v>1286</v>
      </c>
      <c r="GW777" t="s">
        <v>1286</v>
      </c>
      <c r="GX777" t="s">
        <v>1286</v>
      </c>
      <c r="GY777" t="s">
        <v>1286</v>
      </c>
      <c r="GZ777" t="s">
        <v>1286</v>
      </c>
      <c r="HA777" t="s">
        <v>1284</v>
      </c>
      <c r="HC777" t="s">
        <v>1284</v>
      </c>
      <c r="HD777" t="s">
        <v>1285</v>
      </c>
      <c r="HI777" t="s">
        <v>1287</v>
      </c>
      <c r="HR777" t="s">
        <v>1288</v>
      </c>
      <c r="HS777" s="41" t="s">
        <v>1688</v>
      </c>
      <c r="HT777" t="s">
        <v>1687</v>
      </c>
      <c r="HU777" t="s">
        <v>1687</v>
      </c>
      <c r="IX777" t="s">
        <v>1289</v>
      </c>
      <c r="JD777" t="s">
        <v>1689</v>
      </c>
      <c r="JJ777" t="s">
        <v>1290</v>
      </c>
      <c r="JK777" t="s">
        <v>1290</v>
      </c>
      <c r="JQ777" t="s">
        <v>1291</v>
      </c>
      <c r="JT777" t="s">
        <v>1690</v>
      </c>
      <c r="JV777" t="s">
        <v>1292</v>
      </c>
      <c r="JX777" t="s">
        <v>1293</v>
      </c>
      <c r="JY777" t="s">
        <v>1294</v>
      </c>
      <c r="JZ777" t="s">
        <v>1295</v>
      </c>
      <c r="KB777" t="s">
        <v>1296</v>
      </c>
      <c r="KU777" t="s">
        <v>1297</v>
      </c>
      <c r="KV777" t="s">
        <v>1297</v>
      </c>
      <c r="KX777" t="s">
        <v>1278</v>
      </c>
      <c r="KZ777" t="s">
        <v>1687</v>
      </c>
      <c r="LA777" t="s">
        <v>1298</v>
      </c>
      <c r="LB777" t="s">
        <v>1298</v>
      </c>
      <c r="LL777" t="s">
        <v>1299</v>
      </c>
      <c r="LQ777" t="s">
        <v>1691</v>
      </c>
      <c r="LS777" t="s">
        <v>1692</v>
      </c>
      <c r="LZ777" t="s">
        <v>1282</v>
      </c>
      <c r="MA777" t="s">
        <v>1300</v>
      </c>
      <c r="MN777" t="s">
        <v>1301</v>
      </c>
      <c r="NC777" t="s">
        <v>1302</v>
      </c>
      <c r="ND777" t="s">
        <v>1285</v>
      </c>
      <c r="NH777" t="s">
        <v>1278</v>
      </c>
      <c r="NL777" t="s">
        <v>1303</v>
      </c>
      <c r="OE777" t="s">
        <v>1693</v>
      </c>
      <c r="PM777" s="41" t="s">
        <v>1694</v>
      </c>
      <c r="PO777" s="41" t="s">
        <v>1695</v>
      </c>
      <c r="PP777" s="41" t="s">
        <v>1696</v>
      </c>
      <c r="PQ777" s="41" t="s">
        <v>1695</v>
      </c>
      <c r="PR777" s="41" t="s">
        <v>1695</v>
      </c>
      <c r="PS777" s="41" t="s">
        <v>1697</v>
      </c>
      <c r="PT777" s="41" t="s">
        <v>1698</v>
      </c>
      <c r="PU777" s="41" t="s">
        <v>1699</v>
      </c>
      <c r="PV777" s="41" t="s">
        <v>1700</v>
      </c>
      <c r="PW777" s="41" t="s">
        <v>1701</v>
      </c>
      <c r="QF777" s="41" t="s">
        <v>1702</v>
      </c>
      <c r="QG777" s="41" t="s">
        <v>1703</v>
      </c>
      <c r="QO777" t="s">
        <v>1304</v>
      </c>
      <c r="QP777" t="s">
        <v>1687</v>
      </c>
      <c r="QR777" t="s">
        <v>1278</v>
      </c>
      <c r="QS777" t="s">
        <v>1278</v>
      </c>
      <c r="QX777" t="s">
        <v>1282</v>
      </c>
      <c r="RN777" t="s">
        <v>1305</v>
      </c>
      <c r="RO777" t="s">
        <v>1306</v>
      </c>
      <c r="SA777" t="s">
        <v>1278</v>
      </c>
      <c r="SJ777" t="s">
        <v>5789</v>
      </c>
      <c r="SK777" t="s">
        <v>1307</v>
      </c>
      <c r="SL777" t="s">
        <v>1308</v>
      </c>
      <c r="SP777" t="s">
        <v>1285</v>
      </c>
      <c r="TA777" t="s">
        <v>1687</v>
      </c>
      <c r="TD777" t="s">
        <v>1687</v>
      </c>
      <c r="TG777" t="s">
        <v>1687</v>
      </c>
      <c r="TH777" t="s">
        <v>1309</v>
      </c>
      <c r="TQ777" t="s">
        <v>1704</v>
      </c>
      <c r="TY777" s="41" t="s">
        <v>1705</v>
      </c>
      <c r="UH777" s="41" t="s">
        <v>1705</v>
      </c>
      <c r="UM777" s="41" t="s">
        <v>1705</v>
      </c>
      <c r="UN777" s="41" t="s">
        <v>1705</v>
      </c>
      <c r="UO777" s="41" t="s">
        <v>1705</v>
      </c>
      <c r="WI777" t="s">
        <v>1278</v>
      </c>
      <c r="YB777" t="s">
        <v>1282</v>
      </c>
      <c r="YM777" t="s">
        <v>1310</v>
      </c>
      <c r="YU777" t="s">
        <v>1311</v>
      </c>
      <c r="ZN777" t="s">
        <v>1312</v>
      </c>
      <c r="ZX777" t="s">
        <v>1313</v>
      </c>
      <c r="ZZ777" t="s">
        <v>1706</v>
      </c>
      <c r="AAB777" t="s">
        <v>1689</v>
      </c>
      <c r="AAH777" t="s">
        <v>1314</v>
      </c>
      <c r="AAI777" t="s">
        <v>1315</v>
      </c>
      <c r="AAQ777" t="s">
        <v>1316</v>
      </c>
      <c r="AAR777" t="s">
        <v>1278</v>
      </c>
      <c r="AAS777" t="s">
        <v>1317</v>
      </c>
      <c r="AAT777" t="s">
        <v>1743</v>
      </c>
      <c r="AAW777" t="s">
        <v>1285</v>
      </c>
      <c r="ABE777" t="s">
        <v>1278</v>
      </c>
      <c r="ABG777" t="s">
        <v>1318</v>
      </c>
      <c r="ABN777" t="s">
        <v>1278</v>
      </c>
      <c r="ABR777" t="s">
        <v>1707</v>
      </c>
      <c r="ACD777" t="s">
        <v>1708</v>
      </c>
      <c r="ACG777" t="s">
        <v>1709</v>
      </c>
      <c r="ADG777" t="s">
        <v>1282</v>
      </c>
      <c r="ADP777" t="s">
        <v>1319</v>
      </c>
      <c r="ADR777" t="s">
        <v>1710</v>
      </c>
      <c r="AED777" t="s">
        <v>1320</v>
      </c>
      <c r="AET777" t="s">
        <v>1711</v>
      </c>
      <c r="AEV777" t="s">
        <v>1311</v>
      </c>
      <c r="AFA777" t="s">
        <v>1321</v>
      </c>
      <c r="AFI777" s="41" t="s">
        <v>1712</v>
      </c>
      <c r="AFR777" t="s">
        <v>1299</v>
      </c>
      <c r="AFS777" t="s">
        <v>1713</v>
      </c>
      <c r="AFZ777" t="s">
        <v>1322</v>
      </c>
      <c r="AGO777" t="s">
        <v>1323</v>
      </c>
      <c r="AGP777">
        <v>3</v>
      </c>
      <c r="AGQ777" t="s">
        <v>1324</v>
      </c>
      <c r="AGR777" t="s">
        <v>1324</v>
      </c>
      <c r="AGT777" t="s">
        <v>1324</v>
      </c>
      <c r="AHB777" t="s">
        <v>1325</v>
      </c>
      <c r="AHC777" t="s">
        <v>1326</v>
      </c>
      <c r="AHO777" t="s">
        <v>1689</v>
      </c>
      <c r="AHT777" t="b">
        <v>0</v>
      </c>
      <c r="AHX777" s="42">
        <v>0</v>
      </c>
      <c r="AIC777" s="41" t="s">
        <v>1714</v>
      </c>
      <c r="AIE777" t="s">
        <v>1327</v>
      </c>
      <c r="AIM777" t="s">
        <v>1715</v>
      </c>
      <c r="AIN777" t="s">
        <v>1716</v>
      </c>
      <c r="AJA777" t="s">
        <v>6179</v>
      </c>
      <c r="AJR777" t="s">
        <v>1328</v>
      </c>
      <c r="AKF777" t="s">
        <v>1317</v>
      </c>
      <c r="AKG777" t="s">
        <v>1329</v>
      </c>
      <c r="AKH777" t="s">
        <v>1330</v>
      </c>
      <c r="AKI777" t="s">
        <v>1285</v>
      </c>
      <c r="AKK777" t="s">
        <v>1331</v>
      </c>
      <c r="ALN777" s="41" t="s">
        <v>1717</v>
      </c>
      <c r="ALS777" t="s">
        <v>1332</v>
      </c>
      <c r="ALU777" t="s">
        <v>1333</v>
      </c>
      <c r="ALW777" t="s">
        <v>1718</v>
      </c>
      <c r="AMA777" t="s">
        <v>1334</v>
      </c>
      <c r="AMP777" s="41" t="s">
        <v>1719</v>
      </c>
      <c r="ANA777" t="s">
        <v>1335</v>
      </c>
      <c r="ANJ777" t="s">
        <v>1693</v>
      </c>
      <c r="ANV777" t="s">
        <v>1336</v>
      </c>
      <c r="AOF777" t="s">
        <v>1337</v>
      </c>
      <c r="AOJ777" s="41" t="s">
        <v>1720</v>
      </c>
      <c r="APG777" t="s">
        <v>1282</v>
      </c>
      <c r="APK777" t="s">
        <v>1285</v>
      </c>
      <c r="APL777" t="s">
        <v>1338</v>
      </c>
      <c r="APV777" t="s">
        <v>1328</v>
      </c>
      <c r="AQC777" t="s">
        <v>1339</v>
      </c>
      <c r="AQK777" t="s">
        <v>1687</v>
      </c>
      <c r="AQL777" t="s">
        <v>1340</v>
      </c>
      <c r="AQY777" t="s">
        <v>1341</v>
      </c>
      <c r="ARF777" t="s">
        <v>1285</v>
      </c>
      <c r="ARK777" t="s">
        <v>1342</v>
      </c>
      <c r="ARW777" t="s">
        <v>1721</v>
      </c>
      <c r="ARY777" t="s">
        <v>1343</v>
      </c>
      <c r="ASD777" t="s">
        <v>1344</v>
      </c>
      <c r="ASE777" t="s">
        <v>1722</v>
      </c>
      <c r="ASU777" t="s">
        <v>5789</v>
      </c>
      <c r="ATE777" t="s">
        <v>1345</v>
      </c>
      <c r="ATM777" t="s">
        <v>1346</v>
      </c>
      <c r="AUB777" t="s">
        <v>1347</v>
      </c>
      <c r="AUE777" t="s">
        <v>1723</v>
      </c>
      <c r="AUH777" s="41" t="s">
        <v>1724</v>
      </c>
      <c r="AUK777" s="41" t="s">
        <v>1725</v>
      </c>
      <c r="AUQ777" s="41" t="s">
        <v>1726</v>
      </c>
      <c r="AUW777" s="41" t="s">
        <v>1705</v>
      </c>
      <c r="AWA777" s="41" t="s">
        <v>1727</v>
      </c>
      <c r="AWE777">
        <v>100</v>
      </c>
      <c r="AWY777" t="s">
        <v>1278</v>
      </c>
      <c r="AWZ777" t="s">
        <v>1278</v>
      </c>
      <c r="AXA777" t="s">
        <v>1282</v>
      </c>
      <c r="AXU777" t="s">
        <v>1713</v>
      </c>
      <c r="AYO777" t="s">
        <v>1304</v>
      </c>
      <c r="AZI777" t="s">
        <v>1348</v>
      </c>
      <c r="AZM777" t="s">
        <v>1349</v>
      </c>
      <c r="BBM777" t="s">
        <v>1728</v>
      </c>
      <c r="BBY777" t="s">
        <v>1728</v>
      </c>
      <c r="BCD777" t="s">
        <v>1350</v>
      </c>
      <c r="BCE777" t="s">
        <v>1350</v>
      </c>
      <c r="BCF777" t="s">
        <v>1350</v>
      </c>
      <c r="BCG777" t="s">
        <v>1351</v>
      </c>
      <c r="BCH777" t="s">
        <v>1351</v>
      </c>
      <c r="BCI777" t="s">
        <v>1351</v>
      </c>
      <c r="BCP777" t="s">
        <v>1352</v>
      </c>
      <c r="BDH777" t="s">
        <v>1710</v>
      </c>
      <c r="BDI777" t="s">
        <v>1710</v>
      </c>
      <c r="BDJ777" t="s">
        <v>1729</v>
      </c>
      <c r="BEU777" t="s">
        <v>5789</v>
      </c>
      <c r="BGP777" t="s">
        <v>1728</v>
      </c>
      <c r="BIB777" t="s">
        <v>5789</v>
      </c>
      <c r="BIN777" s="41" t="s">
        <v>6180</v>
      </c>
      <c r="BIO777" s="41" t="s">
        <v>6166</v>
      </c>
      <c r="BIP777" s="41" t="s">
        <v>6173</v>
      </c>
      <c r="BIQ777" s="41" t="s">
        <v>6181</v>
      </c>
    </row>
    <row r="778" spans="1:1015 1030:1604" ht="409.5">
      <c r="A778" t="s">
        <v>1744</v>
      </c>
      <c r="B778" t="s">
        <v>6182</v>
      </c>
      <c r="C778">
        <v>2626837</v>
      </c>
      <c r="D778" t="s">
        <v>1262</v>
      </c>
      <c r="E778" t="s">
        <v>54</v>
      </c>
      <c r="F778" t="s">
        <v>1263</v>
      </c>
      <c r="G778" t="s">
        <v>1264</v>
      </c>
      <c r="H778" t="s">
        <v>1265</v>
      </c>
      <c r="I778" t="s">
        <v>1266</v>
      </c>
      <c r="L778" t="s">
        <v>1749</v>
      </c>
      <c r="M778" t="s">
        <v>1267</v>
      </c>
      <c r="N778" t="s">
        <v>1267</v>
      </c>
      <c r="O778" t="s">
        <v>6183</v>
      </c>
      <c r="P778" t="s">
        <v>6160</v>
      </c>
      <c r="Q778" t="s">
        <v>5633</v>
      </c>
      <c r="R778" t="s">
        <v>6184</v>
      </c>
      <c r="S778" t="s">
        <v>6019</v>
      </c>
      <c r="T778">
        <v>0</v>
      </c>
      <c r="U778" t="s">
        <v>1268</v>
      </c>
      <c r="V778" t="s">
        <v>1269</v>
      </c>
      <c r="W778" t="s">
        <v>1270</v>
      </c>
      <c r="X778" t="s">
        <v>1354</v>
      </c>
      <c r="Y778" t="s">
        <v>1742</v>
      </c>
      <c r="Z778" s="41" t="s">
        <v>6185</v>
      </c>
      <c r="AB778" t="s">
        <v>1730</v>
      </c>
      <c r="AC778" t="s">
        <v>1272</v>
      </c>
      <c r="AD778" t="s">
        <v>1273</v>
      </c>
      <c r="AE778" t="s">
        <v>1274</v>
      </c>
      <c r="AF778" t="s">
        <v>1275</v>
      </c>
      <c r="AG778" t="s">
        <v>1276</v>
      </c>
      <c r="AH778" t="s">
        <v>1749</v>
      </c>
      <c r="AS778" t="s">
        <v>1745</v>
      </c>
      <c r="BJ778" t="s">
        <v>1684</v>
      </c>
      <c r="BK778" t="s">
        <v>1685</v>
      </c>
      <c r="BM778" t="s">
        <v>1686</v>
      </c>
      <c r="BN778" t="s">
        <v>1686</v>
      </c>
      <c r="BO778" t="s">
        <v>1686</v>
      </c>
      <c r="BP778" t="s">
        <v>1686</v>
      </c>
      <c r="BX778" t="s">
        <v>1277</v>
      </c>
      <c r="CA778" t="s">
        <v>1278</v>
      </c>
      <c r="CL778" t="s">
        <v>1279</v>
      </c>
      <c r="CM778" t="s">
        <v>1279</v>
      </c>
      <c r="CO778" t="s">
        <v>5789</v>
      </c>
      <c r="DC778" t="s">
        <v>1280</v>
      </c>
      <c r="DD778" t="s">
        <v>1280</v>
      </c>
      <c r="DJ778" t="s">
        <v>1687</v>
      </c>
      <c r="DK778" t="s">
        <v>1281</v>
      </c>
      <c r="FJ778" t="s">
        <v>5789</v>
      </c>
      <c r="FQ778" t="s">
        <v>1282</v>
      </c>
      <c r="GL778" t="s">
        <v>1283</v>
      </c>
      <c r="GN778" t="s">
        <v>1284</v>
      </c>
      <c r="GO778" t="s">
        <v>1284</v>
      </c>
      <c r="GR778" t="s">
        <v>1285</v>
      </c>
      <c r="GU778" t="s">
        <v>1286</v>
      </c>
      <c r="GW778" t="s">
        <v>1286</v>
      </c>
      <c r="GX778" t="s">
        <v>1286</v>
      </c>
      <c r="GY778" t="s">
        <v>1286</v>
      </c>
      <c r="GZ778" t="s">
        <v>1286</v>
      </c>
      <c r="HA778" t="s">
        <v>1284</v>
      </c>
      <c r="HC778" t="s">
        <v>1284</v>
      </c>
      <c r="HD778" t="s">
        <v>1285</v>
      </c>
      <c r="HI778" t="s">
        <v>1287</v>
      </c>
      <c r="HR778" t="s">
        <v>1288</v>
      </c>
      <c r="HS778" s="41" t="s">
        <v>1688</v>
      </c>
      <c r="HT778" t="s">
        <v>1687</v>
      </c>
      <c r="HU778" t="s">
        <v>1687</v>
      </c>
      <c r="IX778" t="s">
        <v>1289</v>
      </c>
      <c r="JD778" t="s">
        <v>1689</v>
      </c>
      <c r="JJ778" t="s">
        <v>1290</v>
      </c>
      <c r="JK778" t="s">
        <v>1290</v>
      </c>
      <c r="JQ778" t="s">
        <v>1291</v>
      </c>
      <c r="JT778" t="s">
        <v>1690</v>
      </c>
      <c r="JV778" t="s">
        <v>1292</v>
      </c>
      <c r="JX778" t="s">
        <v>1293</v>
      </c>
      <c r="JY778" t="s">
        <v>1294</v>
      </c>
      <c r="JZ778" t="s">
        <v>1295</v>
      </c>
      <c r="KB778" t="s">
        <v>1296</v>
      </c>
      <c r="KU778" t="s">
        <v>1297</v>
      </c>
      <c r="KV778" t="s">
        <v>1297</v>
      </c>
      <c r="KX778" t="s">
        <v>1278</v>
      </c>
      <c r="KZ778" t="s">
        <v>1687</v>
      </c>
      <c r="LA778" t="s">
        <v>1298</v>
      </c>
      <c r="LB778" t="s">
        <v>1298</v>
      </c>
      <c r="LL778" t="s">
        <v>1299</v>
      </c>
      <c r="LQ778" t="s">
        <v>1691</v>
      </c>
      <c r="LS778" t="s">
        <v>1692</v>
      </c>
      <c r="LZ778" t="s">
        <v>1282</v>
      </c>
      <c r="MA778" t="s">
        <v>1300</v>
      </c>
      <c r="MN778" t="s">
        <v>1301</v>
      </c>
      <c r="NC778" t="s">
        <v>1302</v>
      </c>
      <c r="ND778" t="s">
        <v>1285</v>
      </c>
      <c r="NH778" t="s">
        <v>1278</v>
      </c>
      <c r="NL778" t="s">
        <v>1303</v>
      </c>
      <c r="OE778" t="s">
        <v>1693</v>
      </c>
      <c r="PM778" s="41" t="s">
        <v>1694</v>
      </c>
      <c r="PO778" s="41" t="s">
        <v>1695</v>
      </c>
      <c r="PP778" s="41" t="s">
        <v>1696</v>
      </c>
      <c r="PQ778" s="41" t="s">
        <v>1695</v>
      </c>
      <c r="PR778" s="41" t="s">
        <v>1695</v>
      </c>
      <c r="PS778" s="41" t="s">
        <v>1697</v>
      </c>
      <c r="PT778" s="41" t="s">
        <v>1698</v>
      </c>
      <c r="PU778" s="41" t="s">
        <v>1699</v>
      </c>
      <c r="PV778" s="41" t="s">
        <v>1700</v>
      </c>
      <c r="PW778" s="41" t="s">
        <v>1701</v>
      </c>
      <c r="QF778" s="41" t="s">
        <v>1702</v>
      </c>
      <c r="QG778" s="41" t="s">
        <v>1703</v>
      </c>
      <c r="QO778" t="s">
        <v>1304</v>
      </c>
      <c r="QP778" t="s">
        <v>1687</v>
      </c>
      <c r="QR778" t="s">
        <v>1278</v>
      </c>
      <c r="QS778" t="s">
        <v>1278</v>
      </c>
      <c r="QX778" t="s">
        <v>1282</v>
      </c>
      <c r="RN778" t="s">
        <v>1305</v>
      </c>
      <c r="RO778" t="s">
        <v>1306</v>
      </c>
      <c r="SA778" t="s">
        <v>1278</v>
      </c>
      <c r="SJ778" t="s">
        <v>5789</v>
      </c>
      <c r="SK778" t="s">
        <v>1307</v>
      </c>
      <c r="SL778" t="s">
        <v>1308</v>
      </c>
      <c r="SP778" t="s">
        <v>1285</v>
      </c>
      <c r="TA778" t="s">
        <v>1687</v>
      </c>
      <c r="TD778" t="s">
        <v>1687</v>
      </c>
      <c r="TG778" t="s">
        <v>1687</v>
      </c>
      <c r="TH778" t="s">
        <v>1309</v>
      </c>
      <c r="TQ778" t="s">
        <v>1704</v>
      </c>
      <c r="TY778" s="41" t="s">
        <v>1705</v>
      </c>
      <c r="UH778" s="41" t="s">
        <v>1705</v>
      </c>
      <c r="UM778" s="41" t="s">
        <v>1705</v>
      </c>
      <c r="UN778" s="41" t="s">
        <v>1705</v>
      </c>
      <c r="UO778" s="41" t="s">
        <v>1705</v>
      </c>
      <c r="WI778" t="s">
        <v>1278</v>
      </c>
      <c r="YB778" t="s">
        <v>1282</v>
      </c>
      <c r="YM778" t="s">
        <v>1310</v>
      </c>
      <c r="YU778" t="s">
        <v>1311</v>
      </c>
      <c r="ZN778" t="s">
        <v>1312</v>
      </c>
      <c r="ZX778" t="s">
        <v>1313</v>
      </c>
      <c r="ZZ778" t="s">
        <v>1706</v>
      </c>
      <c r="AAB778" t="s">
        <v>1689</v>
      </c>
      <c r="AAH778" t="s">
        <v>1314</v>
      </c>
      <c r="AAI778" t="s">
        <v>1315</v>
      </c>
      <c r="AAQ778" t="s">
        <v>1316</v>
      </c>
      <c r="AAR778" t="s">
        <v>1278</v>
      </c>
      <c r="AAS778" t="s">
        <v>1317</v>
      </c>
      <c r="AAT778" t="s">
        <v>1743</v>
      </c>
      <c r="AAW778" t="s">
        <v>1285</v>
      </c>
      <c r="ABE778" t="s">
        <v>1278</v>
      </c>
      <c r="ABG778" t="s">
        <v>1318</v>
      </c>
      <c r="ABN778" t="s">
        <v>1278</v>
      </c>
      <c r="ABR778" t="s">
        <v>1707</v>
      </c>
      <c r="ACD778" t="s">
        <v>1708</v>
      </c>
      <c r="ACG778" t="s">
        <v>1709</v>
      </c>
      <c r="ADG778" t="s">
        <v>1282</v>
      </c>
      <c r="ADP778" t="s">
        <v>1319</v>
      </c>
      <c r="ADR778" t="s">
        <v>1710</v>
      </c>
      <c r="AED778" t="s">
        <v>1320</v>
      </c>
      <c r="AET778" t="s">
        <v>1711</v>
      </c>
      <c r="AEV778" t="s">
        <v>1311</v>
      </c>
      <c r="AFA778" t="s">
        <v>1321</v>
      </c>
      <c r="AFI778" s="41" t="s">
        <v>1712</v>
      </c>
      <c r="AFR778" t="s">
        <v>1299</v>
      </c>
      <c r="AFS778" t="s">
        <v>1713</v>
      </c>
      <c r="AFZ778" t="s">
        <v>1322</v>
      </c>
      <c r="AGO778" t="s">
        <v>1323</v>
      </c>
      <c r="AGP778">
        <v>3</v>
      </c>
      <c r="AGQ778" t="s">
        <v>1324</v>
      </c>
      <c r="AGR778" t="s">
        <v>1324</v>
      </c>
      <c r="AGT778" t="s">
        <v>1324</v>
      </c>
      <c r="AHB778" t="s">
        <v>1325</v>
      </c>
      <c r="AHC778" t="s">
        <v>1326</v>
      </c>
      <c r="AHO778" t="s">
        <v>1689</v>
      </c>
      <c r="AHT778" t="b">
        <v>0</v>
      </c>
      <c r="AHX778" s="42">
        <v>0</v>
      </c>
      <c r="AIC778" s="41" t="s">
        <v>1714</v>
      </c>
      <c r="AIE778" t="s">
        <v>1327</v>
      </c>
      <c r="AIM778" t="s">
        <v>1715</v>
      </c>
      <c r="AIN778" t="s">
        <v>1716</v>
      </c>
      <c r="AJA778" t="s">
        <v>6186</v>
      </c>
      <c r="AJR778" t="s">
        <v>1328</v>
      </c>
      <c r="AKF778" t="s">
        <v>1317</v>
      </c>
      <c r="AKG778" t="s">
        <v>1329</v>
      </c>
      <c r="AKH778" t="s">
        <v>1330</v>
      </c>
      <c r="AKI778" t="s">
        <v>1285</v>
      </c>
      <c r="AKK778" t="s">
        <v>1331</v>
      </c>
      <c r="ALN778" s="41" t="s">
        <v>1717</v>
      </c>
      <c r="ALS778" t="s">
        <v>1332</v>
      </c>
      <c r="ALU778" t="s">
        <v>1333</v>
      </c>
      <c r="ALW778" t="s">
        <v>1718</v>
      </c>
      <c r="AMA778" t="s">
        <v>1334</v>
      </c>
      <c r="AMP778" s="41" t="s">
        <v>1719</v>
      </c>
      <c r="ANA778" t="s">
        <v>1335</v>
      </c>
      <c r="ANJ778" t="s">
        <v>1693</v>
      </c>
      <c r="ANV778" t="s">
        <v>1336</v>
      </c>
      <c r="AOF778" t="s">
        <v>1337</v>
      </c>
      <c r="AOJ778" s="41" t="s">
        <v>1720</v>
      </c>
      <c r="APG778" t="s">
        <v>1282</v>
      </c>
      <c r="APK778" t="s">
        <v>1285</v>
      </c>
      <c r="APL778" t="s">
        <v>1338</v>
      </c>
      <c r="APV778" t="s">
        <v>1328</v>
      </c>
      <c r="AQC778" t="s">
        <v>1339</v>
      </c>
      <c r="AQK778" t="s">
        <v>1687</v>
      </c>
      <c r="AQL778" t="s">
        <v>1340</v>
      </c>
      <c r="AQY778" t="s">
        <v>1341</v>
      </c>
      <c r="ARF778" t="s">
        <v>1285</v>
      </c>
      <c r="ARK778" t="s">
        <v>1342</v>
      </c>
      <c r="ARW778" t="s">
        <v>1721</v>
      </c>
      <c r="ARY778" t="s">
        <v>1343</v>
      </c>
      <c r="ASD778" t="s">
        <v>1344</v>
      </c>
      <c r="ASE778" t="s">
        <v>1722</v>
      </c>
      <c r="ASU778" t="s">
        <v>5789</v>
      </c>
      <c r="ATE778" t="s">
        <v>1345</v>
      </c>
      <c r="ATM778" t="s">
        <v>1346</v>
      </c>
      <c r="AUB778" t="s">
        <v>1347</v>
      </c>
      <c r="AUE778" t="s">
        <v>1723</v>
      </c>
      <c r="AUH778" s="41" t="s">
        <v>1724</v>
      </c>
      <c r="AUK778" s="41" t="s">
        <v>1725</v>
      </c>
      <c r="AUQ778" s="41" t="s">
        <v>1726</v>
      </c>
      <c r="AUW778" s="41" t="s">
        <v>1705</v>
      </c>
      <c r="AWA778" s="41" t="s">
        <v>1727</v>
      </c>
      <c r="AWE778">
        <v>100</v>
      </c>
      <c r="AWY778" t="s">
        <v>1278</v>
      </c>
      <c r="AWZ778" t="s">
        <v>1278</v>
      </c>
      <c r="AXA778" t="s">
        <v>1282</v>
      </c>
      <c r="AXU778" t="s">
        <v>1713</v>
      </c>
      <c r="AYO778" t="s">
        <v>1304</v>
      </c>
      <c r="AZI778" t="s">
        <v>1348</v>
      </c>
      <c r="AZM778" t="s">
        <v>1349</v>
      </c>
      <c r="BBM778" t="s">
        <v>1728</v>
      </c>
      <c r="BBY778" t="s">
        <v>1728</v>
      </c>
      <c r="BCD778" t="s">
        <v>1350</v>
      </c>
      <c r="BCE778" t="s">
        <v>1350</v>
      </c>
      <c r="BCF778" t="s">
        <v>1350</v>
      </c>
      <c r="BCG778" t="s">
        <v>1351</v>
      </c>
      <c r="BCH778" t="s">
        <v>1351</v>
      </c>
      <c r="BCI778" t="s">
        <v>1351</v>
      </c>
      <c r="BCP778" t="s">
        <v>1352</v>
      </c>
      <c r="BDH778" t="s">
        <v>1710</v>
      </c>
      <c r="BDI778" t="s">
        <v>1710</v>
      </c>
      <c r="BDJ778" t="s">
        <v>1729</v>
      </c>
      <c r="BEU778" t="s">
        <v>5789</v>
      </c>
      <c r="BGP778" t="s">
        <v>1728</v>
      </c>
      <c r="BIB778" t="s">
        <v>5789</v>
      </c>
      <c r="BIN778" s="41" t="s">
        <v>6187</v>
      </c>
      <c r="BIO778" s="41" t="s">
        <v>6188</v>
      </c>
      <c r="BIP778" s="41" t="s">
        <v>6189</v>
      </c>
      <c r="BIQ778" s="41" t="s">
        <v>6190</v>
      </c>
      <c r="BIR778" s="41" t="s">
        <v>6167</v>
      </c>
    </row>
    <row r="779" spans="1:1015 1030:1604" ht="409.5">
      <c r="A779" t="s">
        <v>1744</v>
      </c>
      <c r="B779" t="s">
        <v>6191</v>
      </c>
      <c r="C779">
        <v>2627055</v>
      </c>
      <c r="D779" t="s">
        <v>1262</v>
      </c>
      <c r="E779" t="s">
        <v>54</v>
      </c>
      <c r="F779" t="s">
        <v>1263</v>
      </c>
      <c r="G779" t="s">
        <v>1264</v>
      </c>
      <c r="H779" t="s">
        <v>1265</v>
      </c>
      <c r="I779" t="s">
        <v>1266</v>
      </c>
      <c r="L779" t="s">
        <v>1749</v>
      </c>
      <c r="M779" t="s">
        <v>1267</v>
      </c>
      <c r="N779" t="s">
        <v>1267</v>
      </c>
      <c r="O779" t="s">
        <v>6192</v>
      </c>
      <c r="P779" t="s">
        <v>6193</v>
      </c>
      <c r="Q779" t="s">
        <v>5633</v>
      </c>
      <c r="R779" t="s">
        <v>6194</v>
      </c>
      <c r="S779" t="s">
        <v>6019</v>
      </c>
      <c r="T779">
        <v>0</v>
      </c>
      <c r="U779" t="s">
        <v>1268</v>
      </c>
      <c r="V779" t="s">
        <v>1269</v>
      </c>
      <c r="W779" t="s">
        <v>1270</v>
      </c>
      <c r="X779" t="s">
        <v>1354</v>
      </c>
      <c r="Y779" t="s">
        <v>1742</v>
      </c>
      <c r="Z779" s="41" t="s">
        <v>6195</v>
      </c>
      <c r="AB779" t="s">
        <v>1730</v>
      </c>
      <c r="AC779" t="s">
        <v>1272</v>
      </c>
      <c r="AD779" t="s">
        <v>1273</v>
      </c>
      <c r="AE779" t="s">
        <v>1274</v>
      </c>
      <c r="AF779" t="s">
        <v>1275</v>
      </c>
      <c r="AG779" t="s">
        <v>1276</v>
      </c>
      <c r="AH779" t="s">
        <v>1749</v>
      </c>
      <c r="AS779" t="s">
        <v>1745</v>
      </c>
      <c r="BJ779" t="s">
        <v>1684</v>
      </c>
      <c r="BK779" t="s">
        <v>1685</v>
      </c>
      <c r="BM779" t="s">
        <v>1686</v>
      </c>
      <c r="BN779" t="s">
        <v>1686</v>
      </c>
      <c r="BO779" t="s">
        <v>1686</v>
      </c>
      <c r="BP779" t="s">
        <v>1686</v>
      </c>
      <c r="BX779" t="s">
        <v>1277</v>
      </c>
      <c r="CA779" t="s">
        <v>1278</v>
      </c>
      <c r="CL779" t="s">
        <v>1279</v>
      </c>
      <c r="CM779" t="s">
        <v>1279</v>
      </c>
      <c r="CO779" t="s">
        <v>5789</v>
      </c>
      <c r="DC779" t="s">
        <v>1280</v>
      </c>
      <c r="DD779" t="s">
        <v>1280</v>
      </c>
      <c r="DJ779" t="s">
        <v>1687</v>
      </c>
      <c r="DK779" t="s">
        <v>1281</v>
      </c>
      <c r="FJ779" t="s">
        <v>5789</v>
      </c>
      <c r="FQ779" t="s">
        <v>1282</v>
      </c>
      <c r="GL779" t="s">
        <v>1283</v>
      </c>
      <c r="GN779" t="s">
        <v>1284</v>
      </c>
      <c r="GO779" t="s">
        <v>1284</v>
      </c>
      <c r="GR779" t="s">
        <v>1285</v>
      </c>
      <c r="GU779" t="s">
        <v>1286</v>
      </c>
      <c r="GW779" t="s">
        <v>1286</v>
      </c>
      <c r="GX779" t="s">
        <v>1286</v>
      </c>
      <c r="GY779" t="s">
        <v>1286</v>
      </c>
      <c r="GZ779" t="s">
        <v>1286</v>
      </c>
      <c r="HA779" t="s">
        <v>1284</v>
      </c>
      <c r="HC779" t="s">
        <v>1284</v>
      </c>
      <c r="HD779" t="s">
        <v>1285</v>
      </c>
      <c r="HI779" t="s">
        <v>1287</v>
      </c>
      <c r="HR779" t="s">
        <v>1288</v>
      </c>
      <c r="HS779" s="41" t="s">
        <v>1688</v>
      </c>
      <c r="HT779" t="s">
        <v>1687</v>
      </c>
      <c r="HU779" t="s">
        <v>1687</v>
      </c>
      <c r="IX779" t="s">
        <v>1289</v>
      </c>
      <c r="JD779" t="s">
        <v>1689</v>
      </c>
      <c r="JJ779" t="s">
        <v>1290</v>
      </c>
      <c r="JK779" t="s">
        <v>1290</v>
      </c>
      <c r="JQ779" t="s">
        <v>1291</v>
      </c>
      <c r="JT779" t="s">
        <v>1690</v>
      </c>
      <c r="JV779" t="s">
        <v>1292</v>
      </c>
      <c r="JX779" t="s">
        <v>1293</v>
      </c>
      <c r="JY779" t="s">
        <v>1294</v>
      </c>
      <c r="JZ779" t="s">
        <v>1295</v>
      </c>
      <c r="KB779" t="s">
        <v>1296</v>
      </c>
      <c r="KU779" t="s">
        <v>1297</v>
      </c>
      <c r="KV779" t="s">
        <v>1297</v>
      </c>
      <c r="KX779" t="s">
        <v>1278</v>
      </c>
      <c r="KZ779" t="s">
        <v>1687</v>
      </c>
      <c r="LA779" t="s">
        <v>1298</v>
      </c>
      <c r="LB779" t="s">
        <v>1298</v>
      </c>
      <c r="LL779" t="s">
        <v>1299</v>
      </c>
      <c r="LQ779" t="s">
        <v>1691</v>
      </c>
      <c r="LS779" t="s">
        <v>1692</v>
      </c>
      <c r="LZ779" t="s">
        <v>1282</v>
      </c>
      <c r="MA779" t="s">
        <v>1300</v>
      </c>
      <c r="MN779" t="s">
        <v>1301</v>
      </c>
      <c r="NC779" t="s">
        <v>1302</v>
      </c>
      <c r="ND779" t="s">
        <v>1285</v>
      </c>
      <c r="NH779" t="s">
        <v>1278</v>
      </c>
      <c r="NL779" t="s">
        <v>1303</v>
      </c>
      <c r="OE779" t="s">
        <v>1693</v>
      </c>
      <c r="PM779" s="41" t="s">
        <v>1694</v>
      </c>
      <c r="PO779" s="41" t="s">
        <v>1695</v>
      </c>
      <c r="PP779" s="41" t="s">
        <v>1696</v>
      </c>
      <c r="PQ779" s="41" t="s">
        <v>1695</v>
      </c>
      <c r="PR779" s="41" t="s">
        <v>1695</v>
      </c>
      <c r="PS779" s="41" t="s">
        <v>1697</v>
      </c>
      <c r="PT779" s="41" t="s">
        <v>1698</v>
      </c>
      <c r="PU779" s="41" t="s">
        <v>1699</v>
      </c>
      <c r="PV779" s="41" t="s">
        <v>1700</v>
      </c>
      <c r="PW779" s="41" t="s">
        <v>1701</v>
      </c>
      <c r="QF779" s="41" t="s">
        <v>1702</v>
      </c>
      <c r="QG779" s="41" t="s">
        <v>1703</v>
      </c>
      <c r="QO779" t="s">
        <v>1304</v>
      </c>
      <c r="QP779" t="s">
        <v>1687</v>
      </c>
      <c r="QR779" t="s">
        <v>1278</v>
      </c>
      <c r="QS779" t="s">
        <v>1278</v>
      </c>
      <c r="QX779" t="s">
        <v>1282</v>
      </c>
      <c r="RN779" t="s">
        <v>1305</v>
      </c>
      <c r="RO779" t="s">
        <v>1306</v>
      </c>
      <c r="SA779" t="s">
        <v>1278</v>
      </c>
      <c r="SJ779" t="s">
        <v>5789</v>
      </c>
      <c r="SK779" t="s">
        <v>1307</v>
      </c>
      <c r="SL779" t="s">
        <v>1308</v>
      </c>
      <c r="SP779" t="s">
        <v>1285</v>
      </c>
      <c r="TA779" t="s">
        <v>1687</v>
      </c>
      <c r="TD779" t="s">
        <v>1687</v>
      </c>
      <c r="TG779" t="s">
        <v>1687</v>
      </c>
      <c r="TH779" t="s">
        <v>1309</v>
      </c>
      <c r="TQ779" t="s">
        <v>1704</v>
      </c>
      <c r="TY779" s="41" t="s">
        <v>1705</v>
      </c>
      <c r="UH779" s="41" t="s">
        <v>1705</v>
      </c>
      <c r="UM779" s="41" t="s">
        <v>1705</v>
      </c>
      <c r="UN779" s="41" t="s">
        <v>1705</v>
      </c>
      <c r="UO779" s="41" t="s">
        <v>1705</v>
      </c>
      <c r="WI779" t="s">
        <v>1278</v>
      </c>
      <c r="YB779" t="s">
        <v>1282</v>
      </c>
      <c r="YM779" t="s">
        <v>1310</v>
      </c>
      <c r="YU779" t="s">
        <v>1311</v>
      </c>
      <c r="ZN779" t="s">
        <v>1312</v>
      </c>
      <c r="ZX779" t="s">
        <v>1313</v>
      </c>
      <c r="ZZ779" t="s">
        <v>1706</v>
      </c>
      <c r="AAB779" t="s">
        <v>1689</v>
      </c>
      <c r="AAH779" t="s">
        <v>1314</v>
      </c>
      <c r="AAI779" t="s">
        <v>1315</v>
      </c>
      <c r="AAQ779" t="s">
        <v>1316</v>
      </c>
      <c r="AAR779" t="s">
        <v>1278</v>
      </c>
      <c r="AAS779" t="s">
        <v>1317</v>
      </c>
      <c r="AAT779" t="s">
        <v>1743</v>
      </c>
      <c r="AAW779" t="s">
        <v>1285</v>
      </c>
      <c r="ABE779" t="s">
        <v>1278</v>
      </c>
      <c r="ABG779" t="s">
        <v>1318</v>
      </c>
      <c r="ABN779" t="s">
        <v>1278</v>
      </c>
      <c r="ABR779" t="s">
        <v>1707</v>
      </c>
      <c r="ACD779" t="s">
        <v>1708</v>
      </c>
      <c r="ACG779" t="s">
        <v>1709</v>
      </c>
      <c r="ADG779" t="s">
        <v>1282</v>
      </c>
      <c r="ADP779" t="s">
        <v>1319</v>
      </c>
      <c r="ADR779" t="s">
        <v>1710</v>
      </c>
      <c r="AED779" t="s">
        <v>1320</v>
      </c>
      <c r="AET779" t="s">
        <v>1711</v>
      </c>
      <c r="AEV779" t="s">
        <v>1311</v>
      </c>
      <c r="AFA779" t="s">
        <v>1321</v>
      </c>
      <c r="AFI779" s="41" t="s">
        <v>1712</v>
      </c>
      <c r="AFR779" t="s">
        <v>1299</v>
      </c>
      <c r="AFS779" t="s">
        <v>1713</v>
      </c>
      <c r="AFZ779" t="s">
        <v>1322</v>
      </c>
      <c r="AGO779" t="s">
        <v>1323</v>
      </c>
      <c r="AGP779">
        <v>3</v>
      </c>
      <c r="AGQ779" t="s">
        <v>1324</v>
      </c>
      <c r="AGR779" t="s">
        <v>1324</v>
      </c>
      <c r="AGT779" t="s">
        <v>1324</v>
      </c>
      <c r="AHB779" t="s">
        <v>1325</v>
      </c>
      <c r="AHC779" t="s">
        <v>1326</v>
      </c>
      <c r="AHO779" t="s">
        <v>1689</v>
      </c>
      <c r="AHT779" t="b">
        <v>0</v>
      </c>
      <c r="AHX779" s="42">
        <v>0</v>
      </c>
      <c r="AIC779" s="41" t="s">
        <v>1714</v>
      </c>
      <c r="AIE779" t="s">
        <v>1327</v>
      </c>
      <c r="AIM779" t="s">
        <v>1715</v>
      </c>
      <c r="AIN779" t="s">
        <v>1716</v>
      </c>
      <c r="AJA779" t="s">
        <v>6196</v>
      </c>
      <c r="AJR779" t="s">
        <v>1328</v>
      </c>
      <c r="AKF779" t="s">
        <v>1317</v>
      </c>
      <c r="AKG779" t="s">
        <v>1329</v>
      </c>
      <c r="AKH779" t="s">
        <v>1330</v>
      </c>
      <c r="AKI779" t="s">
        <v>1285</v>
      </c>
      <c r="AKK779" t="s">
        <v>1331</v>
      </c>
      <c r="ALN779" s="41" t="s">
        <v>1717</v>
      </c>
      <c r="ALS779" t="s">
        <v>1332</v>
      </c>
      <c r="ALU779" t="s">
        <v>1333</v>
      </c>
      <c r="ALW779" t="s">
        <v>1718</v>
      </c>
      <c r="AMA779" t="s">
        <v>1334</v>
      </c>
      <c r="AMP779" s="41" t="s">
        <v>1719</v>
      </c>
      <c r="ANA779" t="s">
        <v>1335</v>
      </c>
      <c r="ANJ779" t="s">
        <v>1693</v>
      </c>
      <c r="ANV779" t="s">
        <v>1336</v>
      </c>
      <c r="AOF779" t="s">
        <v>1337</v>
      </c>
      <c r="AOJ779" s="41" t="s">
        <v>1720</v>
      </c>
      <c r="APG779" t="s">
        <v>1282</v>
      </c>
      <c r="APK779" t="s">
        <v>1285</v>
      </c>
      <c r="APL779" t="s">
        <v>1338</v>
      </c>
      <c r="APV779" t="s">
        <v>1328</v>
      </c>
      <c r="AQC779" t="s">
        <v>1339</v>
      </c>
      <c r="AQK779" t="s">
        <v>1687</v>
      </c>
      <c r="AQL779" t="s">
        <v>1340</v>
      </c>
      <c r="AQY779" t="s">
        <v>1341</v>
      </c>
      <c r="ARF779" t="s">
        <v>1285</v>
      </c>
      <c r="ARK779" t="s">
        <v>1342</v>
      </c>
      <c r="ARW779" t="s">
        <v>1721</v>
      </c>
      <c r="ARY779" t="s">
        <v>1343</v>
      </c>
      <c r="ASD779" t="s">
        <v>1344</v>
      </c>
      <c r="ASE779" t="s">
        <v>1722</v>
      </c>
      <c r="ASU779" t="s">
        <v>5789</v>
      </c>
      <c r="ATE779" t="s">
        <v>1345</v>
      </c>
      <c r="ATM779" t="s">
        <v>1346</v>
      </c>
      <c r="AUB779" t="s">
        <v>1347</v>
      </c>
      <c r="AUE779" t="s">
        <v>1723</v>
      </c>
      <c r="AUH779" s="41" t="s">
        <v>1724</v>
      </c>
      <c r="AUK779" s="41" t="s">
        <v>1725</v>
      </c>
      <c r="AUQ779" s="41" t="s">
        <v>1726</v>
      </c>
      <c r="AUW779" s="41" t="s">
        <v>1705</v>
      </c>
      <c r="AWA779" s="41" t="s">
        <v>1727</v>
      </c>
      <c r="AWE779">
        <v>100</v>
      </c>
      <c r="AWY779" t="s">
        <v>1278</v>
      </c>
      <c r="AWZ779" t="s">
        <v>1278</v>
      </c>
      <c r="AXA779" t="s">
        <v>1282</v>
      </c>
      <c r="AXU779" t="s">
        <v>1713</v>
      </c>
      <c r="AYO779" t="s">
        <v>1304</v>
      </c>
      <c r="AZI779" t="s">
        <v>1348</v>
      </c>
      <c r="AZM779" t="s">
        <v>1349</v>
      </c>
      <c r="BBM779" t="s">
        <v>1728</v>
      </c>
      <c r="BBY779" t="s">
        <v>1728</v>
      </c>
      <c r="BCD779" t="s">
        <v>1350</v>
      </c>
      <c r="BCE779" t="s">
        <v>1350</v>
      </c>
      <c r="BCF779" t="s">
        <v>1350</v>
      </c>
      <c r="BCG779" t="s">
        <v>1351</v>
      </c>
      <c r="BCH779" t="s">
        <v>1351</v>
      </c>
      <c r="BCI779" t="s">
        <v>1351</v>
      </c>
      <c r="BCP779" t="s">
        <v>1352</v>
      </c>
      <c r="BDH779" t="s">
        <v>1710</v>
      </c>
      <c r="BDI779" t="s">
        <v>1710</v>
      </c>
      <c r="BDJ779" t="s">
        <v>1729</v>
      </c>
      <c r="BEU779" t="s">
        <v>5789</v>
      </c>
      <c r="BGP779" t="s">
        <v>1728</v>
      </c>
      <c r="BIB779" t="s">
        <v>5789</v>
      </c>
      <c r="BIN779" s="41" t="s">
        <v>6197</v>
      </c>
      <c r="BIO779" s="41" t="s">
        <v>6198</v>
      </c>
      <c r="BIP779" s="41" t="s">
        <v>6199</v>
      </c>
      <c r="BIQ779" s="41" t="s">
        <v>6200</v>
      </c>
    </row>
    <row r="780" spans="1:1015 1030:1604" ht="409.5">
      <c r="A780" t="s">
        <v>1744</v>
      </c>
      <c r="B780" t="s">
        <v>6201</v>
      </c>
      <c r="C780">
        <v>2626862</v>
      </c>
      <c r="D780" t="s">
        <v>1262</v>
      </c>
      <c r="E780" t="s">
        <v>54</v>
      </c>
      <c r="F780" t="s">
        <v>1263</v>
      </c>
      <c r="G780" t="s">
        <v>1264</v>
      </c>
      <c r="H780" t="s">
        <v>1265</v>
      </c>
      <c r="I780" t="s">
        <v>1266</v>
      </c>
      <c r="L780" t="s">
        <v>1749</v>
      </c>
      <c r="M780" t="s">
        <v>1267</v>
      </c>
      <c r="N780" t="s">
        <v>1267</v>
      </c>
      <c r="O780" t="s">
        <v>6194</v>
      </c>
      <c r="P780" t="s">
        <v>6193</v>
      </c>
      <c r="Q780" t="s">
        <v>5633</v>
      </c>
      <c r="R780" t="s">
        <v>6202</v>
      </c>
      <c r="S780" t="s">
        <v>6019</v>
      </c>
      <c r="T780">
        <v>0</v>
      </c>
      <c r="U780" t="s">
        <v>1268</v>
      </c>
      <c r="V780" t="s">
        <v>1269</v>
      </c>
      <c r="W780" t="s">
        <v>1270</v>
      </c>
      <c r="X780" t="s">
        <v>1354</v>
      </c>
      <c r="Y780" t="s">
        <v>1742</v>
      </c>
      <c r="Z780" s="41" t="s">
        <v>6203</v>
      </c>
      <c r="AB780" t="s">
        <v>1358</v>
      </c>
      <c r="AC780" t="s">
        <v>1730</v>
      </c>
      <c r="AD780" t="s">
        <v>1272</v>
      </c>
      <c r="AE780" t="s">
        <v>1273</v>
      </c>
      <c r="AF780" t="s">
        <v>1359</v>
      </c>
      <c r="AG780" t="s">
        <v>1274</v>
      </c>
      <c r="AH780" t="s">
        <v>1275</v>
      </c>
      <c r="AI780" t="s">
        <v>1276</v>
      </c>
      <c r="AJ780" t="s">
        <v>1749</v>
      </c>
      <c r="AS780" t="s">
        <v>1745</v>
      </c>
      <c r="BJ780" t="s">
        <v>1684</v>
      </c>
      <c r="BK780" t="s">
        <v>1685</v>
      </c>
      <c r="BM780" t="s">
        <v>1686</v>
      </c>
      <c r="BN780" t="s">
        <v>1686</v>
      </c>
      <c r="BO780" t="s">
        <v>1686</v>
      </c>
      <c r="BP780" t="s">
        <v>1686</v>
      </c>
      <c r="BX780" t="s">
        <v>1277</v>
      </c>
      <c r="CA780" t="s">
        <v>1278</v>
      </c>
      <c r="CL780" t="s">
        <v>1279</v>
      </c>
      <c r="CM780" t="s">
        <v>1279</v>
      </c>
      <c r="CO780" t="s">
        <v>5789</v>
      </c>
      <c r="DC780" t="s">
        <v>1280</v>
      </c>
      <c r="DD780" t="s">
        <v>1280</v>
      </c>
      <c r="DJ780" t="s">
        <v>1687</v>
      </c>
      <c r="DK780" t="s">
        <v>1281</v>
      </c>
      <c r="FJ780" t="s">
        <v>5789</v>
      </c>
      <c r="FQ780" t="s">
        <v>1282</v>
      </c>
      <c r="GL780" t="s">
        <v>1283</v>
      </c>
      <c r="GN780" t="s">
        <v>1284</v>
      </c>
      <c r="GO780" t="s">
        <v>1284</v>
      </c>
      <c r="GR780" t="s">
        <v>1285</v>
      </c>
      <c r="GU780" t="s">
        <v>1286</v>
      </c>
      <c r="GW780" t="s">
        <v>1286</v>
      </c>
      <c r="GX780" t="s">
        <v>1286</v>
      </c>
      <c r="GY780" t="s">
        <v>1286</v>
      </c>
      <c r="GZ780" t="s">
        <v>1286</v>
      </c>
      <c r="HA780" t="s">
        <v>1284</v>
      </c>
      <c r="HC780" t="s">
        <v>1284</v>
      </c>
      <c r="HD780" t="s">
        <v>1285</v>
      </c>
      <c r="HI780" t="s">
        <v>1287</v>
      </c>
      <c r="HR780" t="s">
        <v>1288</v>
      </c>
      <c r="HS780" s="41" t="s">
        <v>1688</v>
      </c>
      <c r="HT780" t="s">
        <v>1687</v>
      </c>
      <c r="HU780" t="s">
        <v>1687</v>
      </c>
      <c r="IX780" t="s">
        <v>1289</v>
      </c>
      <c r="JD780" t="s">
        <v>1689</v>
      </c>
      <c r="JJ780" t="s">
        <v>1290</v>
      </c>
      <c r="JK780" t="s">
        <v>1290</v>
      </c>
      <c r="JQ780" t="s">
        <v>1291</v>
      </c>
      <c r="JT780" t="s">
        <v>1690</v>
      </c>
      <c r="JV780" t="s">
        <v>1292</v>
      </c>
      <c r="JX780" t="s">
        <v>1293</v>
      </c>
      <c r="JY780" t="s">
        <v>1294</v>
      </c>
      <c r="JZ780" t="s">
        <v>1295</v>
      </c>
      <c r="KB780" t="s">
        <v>1296</v>
      </c>
      <c r="KU780" t="s">
        <v>1297</v>
      </c>
      <c r="KV780" t="s">
        <v>1297</v>
      </c>
      <c r="KX780" t="s">
        <v>1278</v>
      </c>
      <c r="KZ780" t="s">
        <v>1687</v>
      </c>
      <c r="LA780" t="s">
        <v>1298</v>
      </c>
      <c r="LB780" t="s">
        <v>1298</v>
      </c>
      <c r="LL780" t="s">
        <v>1299</v>
      </c>
      <c r="LQ780" t="s">
        <v>1691</v>
      </c>
      <c r="LS780" t="s">
        <v>1692</v>
      </c>
      <c r="LZ780" t="s">
        <v>1282</v>
      </c>
      <c r="MA780" t="s">
        <v>1300</v>
      </c>
      <c r="MN780" t="s">
        <v>1301</v>
      </c>
      <c r="NC780" t="s">
        <v>1302</v>
      </c>
      <c r="ND780" t="s">
        <v>1285</v>
      </c>
      <c r="NH780" t="s">
        <v>1278</v>
      </c>
      <c r="NL780" t="s">
        <v>1303</v>
      </c>
      <c r="OE780" t="s">
        <v>1693</v>
      </c>
      <c r="PM780" s="41" t="s">
        <v>1694</v>
      </c>
      <c r="PO780" s="41" t="s">
        <v>1695</v>
      </c>
      <c r="PP780" s="41" t="s">
        <v>1696</v>
      </c>
      <c r="PQ780" s="41" t="s">
        <v>1695</v>
      </c>
      <c r="PR780" s="41" t="s">
        <v>1695</v>
      </c>
      <c r="PS780" s="41" t="s">
        <v>1697</v>
      </c>
      <c r="PT780" s="41" t="s">
        <v>1698</v>
      </c>
      <c r="PU780" s="41" t="s">
        <v>1699</v>
      </c>
      <c r="PV780" s="41" t="s">
        <v>1700</v>
      </c>
      <c r="PW780" s="41" t="s">
        <v>1701</v>
      </c>
      <c r="QF780" s="41" t="s">
        <v>1702</v>
      </c>
      <c r="QG780" s="41" t="s">
        <v>1703</v>
      </c>
      <c r="QO780" t="s">
        <v>1304</v>
      </c>
      <c r="QP780" t="s">
        <v>1687</v>
      </c>
      <c r="QR780" t="s">
        <v>1278</v>
      </c>
      <c r="QS780" t="s">
        <v>1278</v>
      </c>
      <c r="QX780" t="s">
        <v>1282</v>
      </c>
      <c r="RN780" t="s">
        <v>1305</v>
      </c>
      <c r="RO780" t="s">
        <v>1306</v>
      </c>
      <c r="SA780" t="s">
        <v>1278</v>
      </c>
      <c r="SJ780" t="s">
        <v>5789</v>
      </c>
      <c r="SK780" t="s">
        <v>1307</v>
      </c>
      <c r="SL780" t="s">
        <v>1308</v>
      </c>
      <c r="SP780" t="s">
        <v>1285</v>
      </c>
      <c r="TA780" t="s">
        <v>1687</v>
      </c>
      <c r="TD780" t="s">
        <v>1687</v>
      </c>
      <c r="TG780" t="s">
        <v>1687</v>
      </c>
      <c r="TH780" t="s">
        <v>1309</v>
      </c>
      <c r="TQ780" t="s">
        <v>1704</v>
      </c>
      <c r="TY780" s="41" t="s">
        <v>1705</v>
      </c>
      <c r="UH780" s="41" t="s">
        <v>1705</v>
      </c>
      <c r="UM780" s="41" t="s">
        <v>1705</v>
      </c>
      <c r="UN780" s="41" t="s">
        <v>1705</v>
      </c>
      <c r="UO780" s="41" t="s">
        <v>1705</v>
      </c>
      <c r="WI780" t="s">
        <v>1278</v>
      </c>
      <c r="YB780" t="s">
        <v>1282</v>
      </c>
      <c r="YM780" t="s">
        <v>1310</v>
      </c>
      <c r="YU780" t="s">
        <v>1311</v>
      </c>
      <c r="ZN780" t="s">
        <v>1312</v>
      </c>
      <c r="ZX780" t="s">
        <v>1313</v>
      </c>
      <c r="ZZ780" t="s">
        <v>1706</v>
      </c>
      <c r="AAB780" t="s">
        <v>1689</v>
      </c>
      <c r="AAH780" t="s">
        <v>1314</v>
      </c>
      <c r="AAI780" t="s">
        <v>1315</v>
      </c>
      <c r="AAQ780" t="s">
        <v>1316</v>
      </c>
      <c r="AAR780" t="s">
        <v>1278</v>
      </c>
      <c r="AAS780" t="s">
        <v>1317</v>
      </c>
      <c r="AAT780" t="s">
        <v>1743</v>
      </c>
      <c r="AAW780" t="s">
        <v>1285</v>
      </c>
      <c r="ABE780" t="s">
        <v>1278</v>
      </c>
      <c r="ABG780" t="s">
        <v>1318</v>
      </c>
      <c r="ABN780" t="s">
        <v>1278</v>
      </c>
      <c r="ABR780" t="s">
        <v>1707</v>
      </c>
      <c r="ACD780" t="s">
        <v>1708</v>
      </c>
      <c r="ACG780" t="s">
        <v>1709</v>
      </c>
      <c r="ADG780" t="s">
        <v>1282</v>
      </c>
      <c r="ADP780" t="s">
        <v>1319</v>
      </c>
      <c r="ADR780" t="s">
        <v>1710</v>
      </c>
      <c r="AED780" t="s">
        <v>1320</v>
      </c>
      <c r="AET780" t="s">
        <v>1711</v>
      </c>
      <c r="AEV780" t="s">
        <v>1311</v>
      </c>
      <c r="AFA780" t="s">
        <v>1321</v>
      </c>
      <c r="AFI780" s="41" t="s">
        <v>1712</v>
      </c>
      <c r="AFR780" t="s">
        <v>1299</v>
      </c>
      <c r="AFS780" t="s">
        <v>1713</v>
      </c>
      <c r="AFZ780" t="s">
        <v>1322</v>
      </c>
      <c r="AGO780" t="s">
        <v>1323</v>
      </c>
      <c r="AGP780">
        <v>3</v>
      </c>
      <c r="AGQ780" t="s">
        <v>1324</v>
      </c>
      <c r="AGR780" t="s">
        <v>1324</v>
      </c>
      <c r="AGT780" t="s">
        <v>1324</v>
      </c>
      <c r="AHB780" t="s">
        <v>1325</v>
      </c>
      <c r="AHC780" t="s">
        <v>1326</v>
      </c>
      <c r="AHO780" t="s">
        <v>1689</v>
      </c>
      <c r="AHT780" t="b">
        <v>0</v>
      </c>
      <c r="AHX780" s="42">
        <v>0</v>
      </c>
      <c r="AIC780" s="41" t="s">
        <v>1714</v>
      </c>
      <c r="AIE780" t="s">
        <v>1327</v>
      </c>
      <c r="AIM780" t="s">
        <v>1715</v>
      </c>
      <c r="AIN780" t="s">
        <v>1716</v>
      </c>
      <c r="AJA780" t="s">
        <v>6204</v>
      </c>
      <c r="AJR780" t="s">
        <v>1328</v>
      </c>
      <c r="AKF780" t="s">
        <v>1317</v>
      </c>
      <c r="AKG780" t="s">
        <v>1329</v>
      </c>
      <c r="AKH780" t="s">
        <v>1330</v>
      </c>
      <c r="AKI780" t="s">
        <v>1285</v>
      </c>
      <c r="AKK780" t="s">
        <v>1331</v>
      </c>
      <c r="ALN780" s="41" t="s">
        <v>1717</v>
      </c>
      <c r="ALS780" t="s">
        <v>1332</v>
      </c>
      <c r="ALU780" t="s">
        <v>1333</v>
      </c>
      <c r="ALW780" t="s">
        <v>1718</v>
      </c>
      <c r="AMA780" t="s">
        <v>1334</v>
      </c>
      <c r="AMP780" s="41" t="s">
        <v>1719</v>
      </c>
      <c r="ANA780" t="s">
        <v>1335</v>
      </c>
      <c r="ANJ780" t="s">
        <v>1693</v>
      </c>
      <c r="ANV780" t="s">
        <v>1336</v>
      </c>
      <c r="AOF780" t="s">
        <v>1337</v>
      </c>
      <c r="AOJ780" s="41" t="s">
        <v>1720</v>
      </c>
      <c r="APG780" t="s">
        <v>1282</v>
      </c>
      <c r="APK780" t="s">
        <v>1285</v>
      </c>
      <c r="APL780" t="s">
        <v>1338</v>
      </c>
      <c r="APV780" t="s">
        <v>1328</v>
      </c>
      <c r="AQC780" t="s">
        <v>1339</v>
      </c>
      <c r="AQK780" t="s">
        <v>1687</v>
      </c>
      <c r="AQL780" t="s">
        <v>1340</v>
      </c>
      <c r="AQY780" t="s">
        <v>1341</v>
      </c>
      <c r="ARF780" t="s">
        <v>1285</v>
      </c>
      <c r="ARK780" t="s">
        <v>1342</v>
      </c>
      <c r="ARW780" t="s">
        <v>1721</v>
      </c>
      <c r="ARY780" t="s">
        <v>1343</v>
      </c>
      <c r="ASD780" t="s">
        <v>1344</v>
      </c>
      <c r="ASE780" t="s">
        <v>1722</v>
      </c>
      <c r="ASU780" t="s">
        <v>5789</v>
      </c>
      <c r="ATE780" t="s">
        <v>1345</v>
      </c>
      <c r="ATM780" t="s">
        <v>1346</v>
      </c>
      <c r="AUB780" t="s">
        <v>1347</v>
      </c>
      <c r="AUE780" t="s">
        <v>1723</v>
      </c>
      <c r="AUH780" s="41" t="s">
        <v>1724</v>
      </c>
      <c r="AUK780" s="41" t="s">
        <v>1725</v>
      </c>
      <c r="AUQ780" s="41" t="s">
        <v>1726</v>
      </c>
      <c r="AUW780" s="41" t="s">
        <v>1705</v>
      </c>
      <c r="AWA780" s="41" t="s">
        <v>1727</v>
      </c>
      <c r="AWE780">
        <v>100</v>
      </c>
      <c r="AWY780" t="s">
        <v>1278</v>
      </c>
      <c r="AWZ780" t="s">
        <v>1278</v>
      </c>
      <c r="AXA780" t="s">
        <v>1282</v>
      </c>
      <c r="AXU780" t="s">
        <v>1713</v>
      </c>
      <c r="AYO780" t="s">
        <v>1304</v>
      </c>
      <c r="AZI780" t="s">
        <v>1348</v>
      </c>
      <c r="AZM780" t="s">
        <v>1349</v>
      </c>
      <c r="BBM780" t="s">
        <v>1728</v>
      </c>
      <c r="BBY780" t="s">
        <v>1728</v>
      </c>
      <c r="BCD780" t="s">
        <v>1350</v>
      </c>
      <c r="BCE780" t="s">
        <v>1350</v>
      </c>
      <c r="BCF780" t="s">
        <v>1350</v>
      </c>
      <c r="BCG780" t="s">
        <v>1351</v>
      </c>
      <c r="BCH780" t="s">
        <v>1351</v>
      </c>
      <c r="BCI780" t="s">
        <v>1351</v>
      </c>
      <c r="BCP780" t="s">
        <v>1352</v>
      </c>
      <c r="BDH780" t="s">
        <v>1710</v>
      </c>
      <c r="BDI780" t="s">
        <v>1710</v>
      </c>
      <c r="BDJ780" t="s">
        <v>1729</v>
      </c>
      <c r="BEU780" t="s">
        <v>5789</v>
      </c>
      <c r="BGP780" t="s">
        <v>1728</v>
      </c>
      <c r="BIB780" t="s">
        <v>5789</v>
      </c>
      <c r="BIN780" s="41" t="s">
        <v>6198</v>
      </c>
      <c r="BIO780" t="s">
        <v>6205</v>
      </c>
      <c r="BIP780" s="41" t="s">
        <v>6206</v>
      </c>
      <c r="BIQ780" s="41" t="s">
        <v>6200</v>
      </c>
    </row>
    <row r="781" spans="1:1015 1030:1604" ht="409.5">
      <c r="A781" t="s">
        <v>1744</v>
      </c>
      <c r="B781" t="s">
        <v>6207</v>
      </c>
      <c r="C781">
        <v>2627066</v>
      </c>
      <c r="D781" t="s">
        <v>1262</v>
      </c>
      <c r="E781" t="s">
        <v>54</v>
      </c>
      <c r="F781" t="s">
        <v>1263</v>
      </c>
      <c r="G781" t="s">
        <v>1264</v>
      </c>
      <c r="H781" t="s">
        <v>1265</v>
      </c>
      <c r="I781" t="s">
        <v>1266</v>
      </c>
      <c r="L781" t="s">
        <v>1749</v>
      </c>
      <c r="M781" t="s">
        <v>1267</v>
      </c>
      <c r="N781" t="s">
        <v>1267</v>
      </c>
      <c r="O781" t="s">
        <v>6208</v>
      </c>
      <c r="P781" t="s">
        <v>6193</v>
      </c>
      <c r="Q781" t="s">
        <v>5633</v>
      </c>
      <c r="R781" t="s">
        <v>6208</v>
      </c>
      <c r="S781" t="s">
        <v>6019</v>
      </c>
      <c r="T781">
        <v>0</v>
      </c>
      <c r="U781" t="s">
        <v>1268</v>
      </c>
      <c r="V781" t="s">
        <v>1269</v>
      </c>
      <c r="W781" t="s">
        <v>1270</v>
      </c>
      <c r="X781" t="s">
        <v>1354</v>
      </c>
      <c r="Y781" t="s">
        <v>1742</v>
      </c>
      <c r="Z781" s="41" t="s">
        <v>6209</v>
      </c>
      <c r="AB781" t="s">
        <v>1730</v>
      </c>
      <c r="AC781" t="s">
        <v>1272</v>
      </c>
      <c r="AD781" t="s">
        <v>1273</v>
      </c>
      <c r="AE781" t="s">
        <v>1274</v>
      </c>
      <c r="AF781" t="s">
        <v>1275</v>
      </c>
      <c r="AG781" t="s">
        <v>1276</v>
      </c>
      <c r="AH781" t="s">
        <v>1749</v>
      </c>
      <c r="AS781" t="s">
        <v>1745</v>
      </c>
      <c r="BJ781" t="s">
        <v>1684</v>
      </c>
      <c r="BK781" t="s">
        <v>1685</v>
      </c>
      <c r="BM781" t="s">
        <v>1686</v>
      </c>
      <c r="BN781" t="s">
        <v>1686</v>
      </c>
      <c r="BO781" t="s">
        <v>1686</v>
      </c>
      <c r="BP781" t="s">
        <v>1686</v>
      </c>
      <c r="BX781" t="s">
        <v>1277</v>
      </c>
      <c r="CA781" t="s">
        <v>1278</v>
      </c>
      <c r="CL781" t="s">
        <v>1279</v>
      </c>
      <c r="CM781" t="s">
        <v>1279</v>
      </c>
      <c r="CO781" t="s">
        <v>5789</v>
      </c>
      <c r="DC781" t="s">
        <v>1280</v>
      </c>
      <c r="DD781" t="s">
        <v>1280</v>
      </c>
      <c r="DJ781" t="s">
        <v>1687</v>
      </c>
      <c r="DK781" t="s">
        <v>1281</v>
      </c>
      <c r="FJ781" t="s">
        <v>5789</v>
      </c>
      <c r="FQ781" t="s">
        <v>1282</v>
      </c>
      <c r="GL781" t="s">
        <v>1283</v>
      </c>
      <c r="GN781" t="s">
        <v>1284</v>
      </c>
      <c r="GO781" t="s">
        <v>1284</v>
      </c>
      <c r="GR781" t="s">
        <v>1285</v>
      </c>
      <c r="GU781" t="s">
        <v>1286</v>
      </c>
      <c r="GW781" t="s">
        <v>1286</v>
      </c>
      <c r="GX781" t="s">
        <v>1286</v>
      </c>
      <c r="GY781" t="s">
        <v>1286</v>
      </c>
      <c r="GZ781" t="s">
        <v>1286</v>
      </c>
      <c r="HA781" t="s">
        <v>1284</v>
      </c>
      <c r="HC781" t="s">
        <v>1284</v>
      </c>
      <c r="HD781" t="s">
        <v>1285</v>
      </c>
      <c r="HI781" t="s">
        <v>1287</v>
      </c>
      <c r="HR781" t="s">
        <v>1288</v>
      </c>
      <c r="HS781" s="41" t="s">
        <v>1688</v>
      </c>
      <c r="HT781" t="s">
        <v>1687</v>
      </c>
      <c r="HU781" t="s">
        <v>1687</v>
      </c>
      <c r="IX781" t="s">
        <v>1289</v>
      </c>
      <c r="JD781" t="s">
        <v>1689</v>
      </c>
      <c r="JJ781" t="s">
        <v>1290</v>
      </c>
      <c r="JK781" t="s">
        <v>1290</v>
      </c>
      <c r="JQ781" t="s">
        <v>1291</v>
      </c>
      <c r="JT781" t="s">
        <v>1690</v>
      </c>
      <c r="JV781" t="s">
        <v>1292</v>
      </c>
      <c r="JX781" t="s">
        <v>1293</v>
      </c>
      <c r="JY781" t="s">
        <v>1294</v>
      </c>
      <c r="JZ781" t="s">
        <v>1295</v>
      </c>
      <c r="KB781" t="s">
        <v>1296</v>
      </c>
      <c r="KU781" t="s">
        <v>1297</v>
      </c>
      <c r="KV781" t="s">
        <v>1297</v>
      </c>
      <c r="KX781" t="s">
        <v>1278</v>
      </c>
      <c r="KZ781" t="s">
        <v>1687</v>
      </c>
      <c r="LA781" t="s">
        <v>1298</v>
      </c>
      <c r="LB781" t="s">
        <v>1298</v>
      </c>
      <c r="LL781" t="s">
        <v>1299</v>
      </c>
      <c r="LQ781" t="s">
        <v>1691</v>
      </c>
      <c r="LS781" t="s">
        <v>1692</v>
      </c>
      <c r="LZ781" t="s">
        <v>1282</v>
      </c>
      <c r="MA781" t="s">
        <v>1300</v>
      </c>
      <c r="MN781" t="s">
        <v>1301</v>
      </c>
      <c r="NC781" t="s">
        <v>1302</v>
      </c>
      <c r="ND781" t="s">
        <v>1285</v>
      </c>
      <c r="NH781" t="s">
        <v>1278</v>
      </c>
      <c r="NL781" t="s">
        <v>1303</v>
      </c>
      <c r="OE781" t="s">
        <v>1693</v>
      </c>
      <c r="PM781" s="41" t="s">
        <v>1694</v>
      </c>
      <c r="PO781" s="41" t="s">
        <v>1695</v>
      </c>
      <c r="PP781" s="41" t="s">
        <v>1696</v>
      </c>
      <c r="PQ781" s="41" t="s">
        <v>1695</v>
      </c>
      <c r="PR781" s="41" t="s">
        <v>1695</v>
      </c>
      <c r="PS781" s="41" t="s">
        <v>1697</v>
      </c>
      <c r="PT781" s="41" t="s">
        <v>1698</v>
      </c>
      <c r="PU781" s="41" t="s">
        <v>1699</v>
      </c>
      <c r="PV781" s="41" t="s">
        <v>1700</v>
      </c>
      <c r="PW781" s="41" t="s">
        <v>1701</v>
      </c>
      <c r="QF781" s="41" t="s">
        <v>1702</v>
      </c>
      <c r="QG781" s="41" t="s">
        <v>1703</v>
      </c>
      <c r="QO781" t="s">
        <v>1304</v>
      </c>
      <c r="QP781" t="s">
        <v>1687</v>
      </c>
      <c r="QR781" t="s">
        <v>1278</v>
      </c>
      <c r="QS781" t="s">
        <v>1278</v>
      </c>
      <c r="QX781" t="s">
        <v>1282</v>
      </c>
      <c r="RN781" t="s">
        <v>1305</v>
      </c>
      <c r="RO781" t="s">
        <v>1306</v>
      </c>
      <c r="SA781" t="s">
        <v>1278</v>
      </c>
      <c r="SJ781" t="s">
        <v>5789</v>
      </c>
      <c r="SK781" t="s">
        <v>1307</v>
      </c>
      <c r="SL781" t="s">
        <v>1308</v>
      </c>
      <c r="SP781" t="s">
        <v>1285</v>
      </c>
      <c r="TA781" t="s">
        <v>1687</v>
      </c>
      <c r="TD781" t="s">
        <v>1687</v>
      </c>
      <c r="TG781" t="s">
        <v>1687</v>
      </c>
      <c r="TH781" t="s">
        <v>1309</v>
      </c>
      <c r="TQ781" t="s">
        <v>1704</v>
      </c>
      <c r="TY781" s="41" t="s">
        <v>1705</v>
      </c>
      <c r="UH781" s="41" t="s">
        <v>1705</v>
      </c>
      <c r="UM781" s="41" t="s">
        <v>1705</v>
      </c>
      <c r="UN781" s="41" t="s">
        <v>1705</v>
      </c>
      <c r="UO781" s="41" t="s">
        <v>1705</v>
      </c>
      <c r="WI781" t="s">
        <v>1278</v>
      </c>
      <c r="YB781" t="s">
        <v>1282</v>
      </c>
      <c r="YM781" t="s">
        <v>1310</v>
      </c>
      <c r="YU781" t="s">
        <v>1311</v>
      </c>
      <c r="ZN781" t="s">
        <v>1312</v>
      </c>
      <c r="ZX781" t="s">
        <v>1313</v>
      </c>
      <c r="ZZ781" t="s">
        <v>1706</v>
      </c>
      <c r="AAB781" t="s">
        <v>1689</v>
      </c>
      <c r="AAH781" t="s">
        <v>1314</v>
      </c>
      <c r="AAI781" t="s">
        <v>1315</v>
      </c>
      <c r="AAQ781" t="s">
        <v>1316</v>
      </c>
      <c r="AAR781" t="s">
        <v>1278</v>
      </c>
      <c r="AAS781" t="s">
        <v>1317</v>
      </c>
      <c r="AAT781" t="s">
        <v>1743</v>
      </c>
      <c r="AAW781" t="s">
        <v>1285</v>
      </c>
      <c r="ABE781" t="s">
        <v>1278</v>
      </c>
      <c r="ABG781" t="s">
        <v>1318</v>
      </c>
      <c r="ABN781" t="s">
        <v>1278</v>
      </c>
      <c r="ABR781" t="s">
        <v>1707</v>
      </c>
      <c r="ACD781" t="s">
        <v>1708</v>
      </c>
      <c r="ACG781" t="s">
        <v>1709</v>
      </c>
      <c r="ADG781" t="s">
        <v>1282</v>
      </c>
      <c r="ADP781" t="s">
        <v>1319</v>
      </c>
      <c r="ADR781" t="s">
        <v>1710</v>
      </c>
      <c r="AED781" t="s">
        <v>1320</v>
      </c>
      <c r="AET781" t="s">
        <v>1711</v>
      </c>
      <c r="AEV781" t="s">
        <v>1311</v>
      </c>
      <c r="AFA781" t="s">
        <v>1321</v>
      </c>
      <c r="AFI781" s="41" t="s">
        <v>1712</v>
      </c>
      <c r="AFR781" t="s">
        <v>1299</v>
      </c>
      <c r="AFS781" t="s">
        <v>1713</v>
      </c>
      <c r="AFZ781" t="s">
        <v>1322</v>
      </c>
      <c r="AGO781" t="s">
        <v>1323</v>
      </c>
      <c r="AGP781">
        <v>3</v>
      </c>
      <c r="AGQ781" t="s">
        <v>1324</v>
      </c>
      <c r="AGR781" t="s">
        <v>1324</v>
      </c>
      <c r="AGT781" t="s">
        <v>1324</v>
      </c>
      <c r="AHB781" t="s">
        <v>1325</v>
      </c>
      <c r="AHC781" t="s">
        <v>1326</v>
      </c>
      <c r="AHO781" t="s">
        <v>1689</v>
      </c>
      <c r="AHT781" t="b">
        <v>0</v>
      </c>
      <c r="AHX781" s="42">
        <v>0</v>
      </c>
      <c r="AIC781" s="41" t="s">
        <v>1714</v>
      </c>
      <c r="AIE781" t="s">
        <v>1327</v>
      </c>
      <c r="AIM781" t="s">
        <v>1715</v>
      </c>
      <c r="AIN781" t="s">
        <v>1716</v>
      </c>
      <c r="AJA781" t="s">
        <v>6210</v>
      </c>
      <c r="AJR781" t="s">
        <v>1328</v>
      </c>
      <c r="AKF781" t="s">
        <v>1317</v>
      </c>
      <c r="AKG781" t="s">
        <v>1329</v>
      </c>
      <c r="AKH781" t="s">
        <v>1330</v>
      </c>
      <c r="AKI781" t="s">
        <v>1285</v>
      </c>
      <c r="AKK781" t="s">
        <v>1331</v>
      </c>
      <c r="ALN781" s="41" t="s">
        <v>1717</v>
      </c>
      <c r="ALS781" t="s">
        <v>1332</v>
      </c>
      <c r="ALU781" t="s">
        <v>1333</v>
      </c>
      <c r="ALW781" t="s">
        <v>1718</v>
      </c>
      <c r="AMA781" t="s">
        <v>1334</v>
      </c>
      <c r="AMP781" s="41" t="s">
        <v>1719</v>
      </c>
      <c r="ANA781" t="s">
        <v>1335</v>
      </c>
      <c r="ANJ781" t="s">
        <v>1693</v>
      </c>
      <c r="ANV781" t="s">
        <v>1336</v>
      </c>
      <c r="AOF781" t="s">
        <v>1337</v>
      </c>
      <c r="AOJ781" s="41" t="s">
        <v>1720</v>
      </c>
      <c r="APG781" t="s">
        <v>1282</v>
      </c>
      <c r="APK781" t="s">
        <v>1285</v>
      </c>
      <c r="APL781" t="s">
        <v>1338</v>
      </c>
      <c r="APV781" t="s">
        <v>1328</v>
      </c>
      <c r="AQC781" t="s">
        <v>1339</v>
      </c>
      <c r="AQK781" t="s">
        <v>1687</v>
      </c>
      <c r="AQL781" t="s">
        <v>1340</v>
      </c>
      <c r="AQY781" t="s">
        <v>1341</v>
      </c>
      <c r="ARF781" t="s">
        <v>1285</v>
      </c>
      <c r="ARK781" t="s">
        <v>1342</v>
      </c>
      <c r="ARW781" t="s">
        <v>1721</v>
      </c>
      <c r="ARY781" t="s">
        <v>1343</v>
      </c>
      <c r="ASD781" t="s">
        <v>1344</v>
      </c>
      <c r="ASE781" t="s">
        <v>1722</v>
      </c>
      <c r="ASU781" t="s">
        <v>5789</v>
      </c>
      <c r="ATE781" t="s">
        <v>1345</v>
      </c>
      <c r="ATM781" t="s">
        <v>1346</v>
      </c>
      <c r="AUB781" t="s">
        <v>1347</v>
      </c>
      <c r="AUE781" t="s">
        <v>1723</v>
      </c>
      <c r="AUH781" s="41" t="s">
        <v>1724</v>
      </c>
      <c r="AUK781" s="41" t="s">
        <v>1725</v>
      </c>
      <c r="AUQ781" s="41" t="s">
        <v>1726</v>
      </c>
      <c r="AUW781" s="41" t="s">
        <v>1705</v>
      </c>
      <c r="AWA781" s="41" t="s">
        <v>1727</v>
      </c>
      <c r="AWE781">
        <v>100</v>
      </c>
      <c r="AWY781" t="s">
        <v>1278</v>
      </c>
      <c r="AWZ781" t="s">
        <v>1278</v>
      </c>
      <c r="AXA781" t="s">
        <v>1282</v>
      </c>
      <c r="AXU781" t="s">
        <v>1713</v>
      </c>
      <c r="AYO781" t="s">
        <v>1304</v>
      </c>
      <c r="AZI781" t="s">
        <v>1348</v>
      </c>
      <c r="AZM781" t="s">
        <v>1349</v>
      </c>
      <c r="BBM781" t="s">
        <v>1728</v>
      </c>
      <c r="BBY781" t="s">
        <v>1728</v>
      </c>
      <c r="BCD781" t="s">
        <v>1350</v>
      </c>
      <c r="BCE781" t="s">
        <v>1350</v>
      </c>
      <c r="BCF781" t="s">
        <v>1350</v>
      </c>
      <c r="BCG781" t="s">
        <v>1351</v>
      </c>
      <c r="BCH781" t="s">
        <v>1351</v>
      </c>
      <c r="BCI781" t="s">
        <v>1351</v>
      </c>
      <c r="BCP781" t="s">
        <v>1352</v>
      </c>
      <c r="BDH781" t="s">
        <v>1710</v>
      </c>
      <c r="BDI781" t="s">
        <v>1710</v>
      </c>
      <c r="BDJ781" t="s">
        <v>1729</v>
      </c>
      <c r="BEU781" t="s">
        <v>5789</v>
      </c>
      <c r="BGP781" t="s">
        <v>1728</v>
      </c>
      <c r="BIB781" t="s">
        <v>5789</v>
      </c>
      <c r="BIN781" s="41" t="s">
        <v>6211</v>
      </c>
      <c r="BIO781" s="41" t="s">
        <v>6200</v>
      </c>
    </row>
    <row r="782" spans="1:1015 1030:1604" ht="409.5">
      <c r="A782" t="s">
        <v>1744</v>
      </c>
      <c r="B782" t="s">
        <v>6212</v>
      </c>
      <c r="C782">
        <v>2627112</v>
      </c>
      <c r="D782" t="s">
        <v>1262</v>
      </c>
      <c r="E782" t="s">
        <v>54</v>
      </c>
      <c r="F782" t="s">
        <v>1263</v>
      </c>
      <c r="G782" t="s">
        <v>1264</v>
      </c>
      <c r="H782" t="s">
        <v>1265</v>
      </c>
      <c r="I782" t="s">
        <v>1266</v>
      </c>
      <c r="L782" t="s">
        <v>1749</v>
      </c>
      <c r="M782" t="s">
        <v>1267</v>
      </c>
      <c r="N782" t="s">
        <v>1267</v>
      </c>
      <c r="O782" t="s">
        <v>6213</v>
      </c>
      <c r="P782" t="s">
        <v>6214</v>
      </c>
      <c r="Q782" t="s">
        <v>5633</v>
      </c>
      <c r="R782" t="s">
        <v>6214</v>
      </c>
      <c r="S782" t="s">
        <v>6019</v>
      </c>
      <c r="T782">
        <v>0</v>
      </c>
      <c r="U782" t="s">
        <v>1268</v>
      </c>
      <c r="V782" t="s">
        <v>1269</v>
      </c>
      <c r="W782" t="s">
        <v>1270</v>
      </c>
      <c r="X782" t="s">
        <v>1354</v>
      </c>
      <c r="Y782" t="s">
        <v>1742</v>
      </c>
      <c r="Z782" s="41" t="s">
        <v>6215</v>
      </c>
      <c r="AB782" t="s">
        <v>1730</v>
      </c>
      <c r="AC782" t="s">
        <v>1272</v>
      </c>
      <c r="AD782" t="s">
        <v>1273</v>
      </c>
      <c r="AE782" t="s">
        <v>1274</v>
      </c>
      <c r="AF782" t="s">
        <v>1275</v>
      </c>
      <c r="AG782" t="s">
        <v>1276</v>
      </c>
      <c r="AH782" t="s">
        <v>1749</v>
      </c>
      <c r="AS782" t="s">
        <v>1745</v>
      </c>
      <c r="BJ782" t="s">
        <v>1684</v>
      </c>
      <c r="BK782" t="s">
        <v>1685</v>
      </c>
      <c r="BM782" t="s">
        <v>1686</v>
      </c>
      <c r="BN782" t="s">
        <v>1686</v>
      </c>
      <c r="BO782" t="s">
        <v>1686</v>
      </c>
      <c r="BP782" t="s">
        <v>1686</v>
      </c>
      <c r="BX782" t="s">
        <v>1277</v>
      </c>
      <c r="CA782" t="s">
        <v>1278</v>
      </c>
      <c r="CL782" t="s">
        <v>1279</v>
      </c>
      <c r="CM782" t="s">
        <v>1279</v>
      </c>
      <c r="CO782" t="s">
        <v>5789</v>
      </c>
      <c r="DC782" t="s">
        <v>1280</v>
      </c>
      <c r="DD782" t="s">
        <v>1280</v>
      </c>
      <c r="DJ782" t="s">
        <v>1687</v>
      </c>
      <c r="DK782" t="s">
        <v>1281</v>
      </c>
      <c r="FJ782" t="s">
        <v>5789</v>
      </c>
      <c r="FQ782" t="s">
        <v>1282</v>
      </c>
      <c r="GL782" t="s">
        <v>1283</v>
      </c>
      <c r="GN782" t="s">
        <v>1284</v>
      </c>
      <c r="GO782" t="s">
        <v>1284</v>
      </c>
      <c r="GR782" t="s">
        <v>1285</v>
      </c>
      <c r="GU782" t="s">
        <v>1286</v>
      </c>
      <c r="GW782" t="s">
        <v>1286</v>
      </c>
      <c r="GX782" t="s">
        <v>1286</v>
      </c>
      <c r="GY782" t="s">
        <v>1286</v>
      </c>
      <c r="GZ782" t="s">
        <v>1286</v>
      </c>
      <c r="HA782" t="s">
        <v>1284</v>
      </c>
      <c r="HC782" t="s">
        <v>1284</v>
      </c>
      <c r="HD782" t="s">
        <v>1285</v>
      </c>
      <c r="HI782" t="s">
        <v>1287</v>
      </c>
      <c r="HR782" t="s">
        <v>1288</v>
      </c>
      <c r="HS782" s="41" t="s">
        <v>1688</v>
      </c>
      <c r="HT782" t="s">
        <v>1687</v>
      </c>
      <c r="HU782" t="s">
        <v>1687</v>
      </c>
      <c r="IX782" t="s">
        <v>1289</v>
      </c>
      <c r="JD782" t="s">
        <v>1689</v>
      </c>
      <c r="JJ782" t="s">
        <v>1290</v>
      </c>
      <c r="JK782" t="s">
        <v>1290</v>
      </c>
      <c r="JQ782" t="s">
        <v>1291</v>
      </c>
      <c r="JT782" t="s">
        <v>1690</v>
      </c>
      <c r="JV782" t="s">
        <v>1292</v>
      </c>
      <c r="JX782" t="s">
        <v>1293</v>
      </c>
      <c r="JY782" t="s">
        <v>1294</v>
      </c>
      <c r="JZ782" t="s">
        <v>1295</v>
      </c>
      <c r="KB782" t="s">
        <v>1296</v>
      </c>
      <c r="KU782" t="s">
        <v>1297</v>
      </c>
      <c r="KV782" t="s">
        <v>1297</v>
      </c>
      <c r="KX782" t="s">
        <v>1278</v>
      </c>
      <c r="KZ782" t="s">
        <v>1687</v>
      </c>
      <c r="LA782" t="s">
        <v>1298</v>
      </c>
      <c r="LB782" t="s">
        <v>1298</v>
      </c>
      <c r="LL782" t="s">
        <v>1299</v>
      </c>
      <c r="LQ782" t="s">
        <v>1691</v>
      </c>
      <c r="LS782" t="s">
        <v>1692</v>
      </c>
      <c r="LZ782" t="s">
        <v>1282</v>
      </c>
      <c r="MA782" t="s">
        <v>1300</v>
      </c>
      <c r="MN782" t="s">
        <v>1301</v>
      </c>
      <c r="NC782" t="s">
        <v>1302</v>
      </c>
      <c r="ND782" t="s">
        <v>1285</v>
      </c>
      <c r="NH782" t="s">
        <v>1278</v>
      </c>
      <c r="NL782" t="s">
        <v>1303</v>
      </c>
      <c r="OE782" t="s">
        <v>1693</v>
      </c>
      <c r="PM782" s="41" t="s">
        <v>1694</v>
      </c>
      <c r="PO782" s="41" t="s">
        <v>1695</v>
      </c>
      <c r="PP782" s="41" t="s">
        <v>1696</v>
      </c>
      <c r="PQ782" s="41" t="s">
        <v>1695</v>
      </c>
      <c r="PR782" s="41" t="s">
        <v>1695</v>
      </c>
      <c r="PS782" s="41" t="s">
        <v>1697</v>
      </c>
      <c r="PT782" s="41" t="s">
        <v>1698</v>
      </c>
      <c r="PU782" s="41" t="s">
        <v>1699</v>
      </c>
      <c r="PV782" s="41" t="s">
        <v>1700</v>
      </c>
      <c r="PW782" s="41" t="s">
        <v>1701</v>
      </c>
      <c r="QF782" s="41" t="s">
        <v>1702</v>
      </c>
      <c r="QG782" s="41" t="s">
        <v>1703</v>
      </c>
      <c r="QO782" t="s">
        <v>1304</v>
      </c>
      <c r="QP782" t="s">
        <v>1687</v>
      </c>
      <c r="QR782" t="s">
        <v>1278</v>
      </c>
      <c r="QS782" t="s">
        <v>1278</v>
      </c>
      <c r="QX782" t="s">
        <v>1282</v>
      </c>
      <c r="RN782" t="s">
        <v>1305</v>
      </c>
      <c r="RO782" t="s">
        <v>1306</v>
      </c>
      <c r="SA782" t="s">
        <v>1278</v>
      </c>
      <c r="SJ782" t="s">
        <v>5789</v>
      </c>
      <c r="SK782" t="s">
        <v>1307</v>
      </c>
      <c r="SL782" t="s">
        <v>1308</v>
      </c>
      <c r="SP782" t="s">
        <v>1285</v>
      </c>
      <c r="TA782" t="s">
        <v>1687</v>
      </c>
      <c r="TD782" t="s">
        <v>1687</v>
      </c>
      <c r="TG782" t="s">
        <v>1687</v>
      </c>
      <c r="TH782" t="s">
        <v>1309</v>
      </c>
      <c r="TQ782" t="s">
        <v>1704</v>
      </c>
      <c r="TY782" s="41" t="s">
        <v>1705</v>
      </c>
      <c r="UH782" s="41" t="s">
        <v>1705</v>
      </c>
      <c r="UM782" s="41" t="s">
        <v>1705</v>
      </c>
      <c r="UN782" s="41" t="s">
        <v>1705</v>
      </c>
      <c r="UO782" s="41" t="s">
        <v>1705</v>
      </c>
      <c r="WI782" t="s">
        <v>1278</v>
      </c>
      <c r="YB782" t="s">
        <v>1282</v>
      </c>
      <c r="YM782" t="s">
        <v>1310</v>
      </c>
      <c r="YU782" t="s">
        <v>1311</v>
      </c>
      <c r="ZN782" t="s">
        <v>1312</v>
      </c>
      <c r="ZX782" t="s">
        <v>1313</v>
      </c>
      <c r="ZZ782" t="s">
        <v>1706</v>
      </c>
      <c r="AAB782" t="s">
        <v>1689</v>
      </c>
      <c r="AAH782" t="s">
        <v>1314</v>
      </c>
      <c r="AAI782" t="s">
        <v>1315</v>
      </c>
      <c r="AAQ782" t="s">
        <v>1316</v>
      </c>
      <c r="AAR782" t="s">
        <v>1278</v>
      </c>
      <c r="AAS782" t="s">
        <v>1317</v>
      </c>
      <c r="AAT782" t="s">
        <v>1743</v>
      </c>
      <c r="AAW782" t="s">
        <v>1285</v>
      </c>
      <c r="ABE782" t="s">
        <v>1278</v>
      </c>
      <c r="ABG782" t="s">
        <v>1318</v>
      </c>
      <c r="ABN782" t="s">
        <v>1278</v>
      </c>
      <c r="ABR782" t="s">
        <v>1707</v>
      </c>
      <c r="ACD782" t="s">
        <v>1708</v>
      </c>
      <c r="ACG782" t="s">
        <v>1709</v>
      </c>
      <c r="ADG782" t="s">
        <v>1282</v>
      </c>
      <c r="ADP782" t="s">
        <v>1319</v>
      </c>
      <c r="ADR782" t="s">
        <v>1710</v>
      </c>
      <c r="AED782" t="s">
        <v>1320</v>
      </c>
      <c r="AET782" t="s">
        <v>1711</v>
      </c>
      <c r="AEV782" t="s">
        <v>1311</v>
      </c>
      <c r="AFA782" t="s">
        <v>1321</v>
      </c>
      <c r="AFI782" s="41" t="s">
        <v>1712</v>
      </c>
      <c r="AFR782" t="s">
        <v>1299</v>
      </c>
      <c r="AFS782" t="s">
        <v>1713</v>
      </c>
      <c r="AFZ782" t="s">
        <v>1322</v>
      </c>
      <c r="AGO782" t="s">
        <v>1323</v>
      </c>
      <c r="AGP782">
        <v>3</v>
      </c>
      <c r="AGQ782" t="s">
        <v>1324</v>
      </c>
      <c r="AGR782" t="s">
        <v>1324</v>
      </c>
      <c r="AGT782" t="s">
        <v>1324</v>
      </c>
      <c r="AHB782" t="s">
        <v>1325</v>
      </c>
      <c r="AHC782" t="s">
        <v>1326</v>
      </c>
      <c r="AHO782" t="s">
        <v>1689</v>
      </c>
      <c r="AHT782" t="b">
        <v>0</v>
      </c>
      <c r="AHX782" s="42">
        <v>0</v>
      </c>
      <c r="AIC782" s="41" t="s">
        <v>1714</v>
      </c>
      <c r="AIE782" t="s">
        <v>1327</v>
      </c>
      <c r="AIM782" t="s">
        <v>1715</v>
      </c>
      <c r="AIN782" t="s">
        <v>1716</v>
      </c>
      <c r="AJA782" t="s">
        <v>6216</v>
      </c>
      <c r="AJR782" t="s">
        <v>1328</v>
      </c>
      <c r="AKF782" t="s">
        <v>1317</v>
      </c>
      <c r="AKG782" t="s">
        <v>1329</v>
      </c>
      <c r="AKH782" t="s">
        <v>1330</v>
      </c>
      <c r="AKI782" t="s">
        <v>1285</v>
      </c>
      <c r="AKK782" t="s">
        <v>1331</v>
      </c>
      <c r="ALN782" s="41" t="s">
        <v>1717</v>
      </c>
      <c r="ALS782" t="s">
        <v>1332</v>
      </c>
      <c r="ALU782" t="s">
        <v>1333</v>
      </c>
      <c r="ALW782" t="s">
        <v>1718</v>
      </c>
      <c r="AMA782" t="s">
        <v>1334</v>
      </c>
      <c r="AMP782" s="41" t="s">
        <v>1719</v>
      </c>
      <c r="ANA782" t="s">
        <v>1335</v>
      </c>
      <c r="ANJ782" t="s">
        <v>1693</v>
      </c>
      <c r="ANV782" t="s">
        <v>1336</v>
      </c>
      <c r="AOF782" t="s">
        <v>1337</v>
      </c>
      <c r="AOJ782" s="41" t="s">
        <v>1720</v>
      </c>
      <c r="APG782" t="s">
        <v>1282</v>
      </c>
      <c r="APK782" t="s">
        <v>1285</v>
      </c>
      <c r="APL782" t="s">
        <v>1338</v>
      </c>
      <c r="APV782" t="s">
        <v>1328</v>
      </c>
      <c r="AQC782" t="s">
        <v>1339</v>
      </c>
      <c r="AQK782" t="s">
        <v>1687</v>
      </c>
      <c r="AQL782" t="s">
        <v>1340</v>
      </c>
      <c r="AQY782" t="s">
        <v>1341</v>
      </c>
      <c r="ARF782" t="s">
        <v>1285</v>
      </c>
      <c r="ARK782" t="s">
        <v>1342</v>
      </c>
      <c r="ARW782" t="s">
        <v>1721</v>
      </c>
      <c r="ARY782" t="s">
        <v>1343</v>
      </c>
      <c r="ASD782" t="s">
        <v>1344</v>
      </c>
      <c r="ASE782" t="s">
        <v>1722</v>
      </c>
      <c r="ASU782" t="s">
        <v>5789</v>
      </c>
      <c r="ATE782" t="s">
        <v>1345</v>
      </c>
      <c r="ATM782" t="s">
        <v>1346</v>
      </c>
      <c r="AUB782" t="s">
        <v>1347</v>
      </c>
      <c r="AUE782" t="s">
        <v>1723</v>
      </c>
      <c r="AUH782" s="41" t="s">
        <v>1724</v>
      </c>
      <c r="AUK782" s="41" t="s">
        <v>1725</v>
      </c>
      <c r="AUQ782" s="41" t="s">
        <v>1726</v>
      </c>
      <c r="AUW782" s="41" t="s">
        <v>1705</v>
      </c>
      <c r="AWA782" s="41" t="s">
        <v>1727</v>
      </c>
      <c r="AWE782">
        <v>100</v>
      </c>
      <c r="AWY782" t="s">
        <v>1278</v>
      </c>
      <c r="AWZ782" t="s">
        <v>1278</v>
      </c>
      <c r="AXA782" t="s">
        <v>1282</v>
      </c>
      <c r="AXU782" t="s">
        <v>1713</v>
      </c>
      <c r="AYO782" t="s">
        <v>1304</v>
      </c>
      <c r="AZI782" t="s">
        <v>1348</v>
      </c>
      <c r="AZM782" t="s">
        <v>1349</v>
      </c>
      <c r="BBM782" t="s">
        <v>1728</v>
      </c>
      <c r="BBY782" t="s">
        <v>1728</v>
      </c>
      <c r="BCD782" t="s">
        <v>1350</v>
      </c>
      <c r="BCE782" t="s">
        <v>1350</v>
      </c>
      <c r="BCF782" t="s">
        <v>1350</v>
      </c>
      <c r="BCG782" t="s">
        <v>1351</v>
      </c>
      <c r="BCH782" t="s">
        <v>1351</v>
      </c>
      <c r="BCI782" t="s">
        <v>1351</v>
      </c>
      <c r="BCP782" t="s">
        <v>1352</v>
      </c>
      <c r="BDH782" t="s">
        <v>1710</v>
      </c>
      <c r="BDI782" t="s">
        <v>1710</v>
      </c>
      <c r="BDJ782" t="s">
        <v>1729</v>
      </c>
      <c r="BEU782" t="s">
        <v>5789</v>
      </c>
      <c r="BGP782" t="s">
        <v>1728</v>
      </c>
      <c r="BIB782" t="s">
        <v>5789</v>
      </c>
      <c r="BIN782" s="41" t="s">
        <v>6217</v>
      </c>
    </row>
    <row r="783" spans="1:1015 1030:1604" ht="409.5">
      <c r="A783" t="s">
        <v>1744</v>
      </c>
      <c r="B783" t="s">
        <v>6218</v>
      </c>
      <c r="C783">
        <v>2627253</v>
      </c>
      <c r="D783" t="s">
        <v>1262</v>
      </c>
      <c r="E783" t="s">
        <v>54</v>
      </c>
      <c r="F783" t="s">
        <v>1263</v>
      </c>
      <c r="G783" t="s">
        <v>1264</v>
      </c>
      <c r="H783" t="s">
        <v>1265</v>
      </c>
      <c r="I783" t="s">
        <v>1266</v>
      </c>
      <c r="L783" t="s">
        <v>1749</v>
      </c>
      <c r="M783" t="s">
        <v>1267</v>
      </c>
      <c r="N783" t="s">
        <v>1267</v>
      </c>
      <c r="O783" t="s">
        <v>6219</v>
      </c>
      <c r="P783" t="s">
        <v>6220</v>
      </c>
      <c r="Q783" t="s">
        <v>5633</v>
      </c>
      <c r="R783" t="s">
        <v>6220</v>
      </c>
      <c r="S783" t="s">
        <v>6019</v>
      </c>
      <c r="T783">
        <v>0</v>
      </c>
      <c r="U783" t="s">
        <v>1268</v>
      </c>
      <c r="V783" t="s">
        <v>1269</v>
      </c>
      <c r="W783" t="s">
        <v>1270</v>
      </c>
      <c r="X783" t="s">
        <v>1354</v>
      </c>
      <c r="Y783" t="s">
        <v>1742</v>
      </c>
      <c r="Z783" s="41" t="s">
        <v>6221</v>
      </c>
      <c r="AB783" t="s">
        <v>1730</v>
      </c>
      <c r="AC783" t="s">
        <v>1272</v>
      </c>
      <c r="AD783" t="s">
        <v>1273</v>
      </c>
      <c r="AE783" t="s">
        <v>1274</v>
      </c>
      <c r="AF783" t="s">
        <v>1275</v>
      </c>
      <c r="AG783" t="s">
        <v>1276</v>
      </c>
      <c r="AH783" t="s">
        <v>1749</v>
      </c>
      <c r="AS783" t="s">
        <v>1745</v>
      </c>
      <c r="BJ783" t="s">
        <v>1684</v>
      </c>
      <c r="BK783" t="s">
        <v>1685</v>
      </c>
      <c r="BM783" t="s">
        <v>1686</v>
      </c>
      <c r="BN783" t="s">
        <v>1686</v>
      </c>
      <c r="BO783" t="s">
        <v>1686</v>
      </c>
      <c r="BP783" t="s">
        <v>1686</v>
      </c>
      <c r="BX783" t="s">
        <v>1277</v>
      </c>
      <c r="CA783" t="s">
        <v>1278</v>
      </c>
      <c r="CL783" t="s">
        <v>1279</v>
      </c>
      <c r="CM783" t="s">
        <v>1279</v>
      </c>
      <c r="CO783" t="s">
        <v>5789</v>
      </c>
      <c r="DC783" t="s">
        <v>1280</v>
      </c>
      <c r="DD783" t="s">
        <v>1280</v>
      </c>
      <c r="DJ783" t="s">
        <v>1687</v>
      </c>
      <c r="DK783" t="s">
        <v>1281</v>
      </c>
      <c r="FJ783" t="s">
        <v>5789</v>
      </c>
      <c r="FQ783" t="s">
        <v>1282</v>
      </c>
      <c r="GL783" t="s">
        <v>1283</v>
      </c>
      <c r="GN783" t="s">
        <v>1284</v>
      </c>
      <c r="GO783" t="s">
        <v>1284</v>
      </c>
      <c r="GR783" t="s">
        <v>1285</v>
      </c>
      <c r="GU783" t="s">
        <v>1286</v>
      </c>
      <c r="GW783" t="s">
        <v>1286</v>
      </c>
      <c r="GX783" t="s">
        <v>1286</v>
      </c>
      <c r="GY783" t="s">
        <v>1286</v>
      </c>
      <c r="GZ783" t="s">
        <v>1286</v>
      </c>
      <c r="HA783" t="s">
        <v>1284</v>
      </c>
      <c r="HC783" t="s">
        <v>1284</v>
      </c>
      <c r="HD783" t="s">
        <v>1285</v>
      </c>
      <c r="HI783" t="s">
        <v>1287</v>
      </c>
      <c r="HR783" t="s">
        <v>1288</v>
      </c>
      <c r="HS783" s="41" t="s">
        <v>1688</v>
      </c>
      <c r="HT783" t="s">
        <v>1687</v>
      </c>
      <c r="HU783" t="s">
        <v>1687</v>
      </c>
      <c r="IX783" t="s">
        <v>1289</v>
      </c>
      <c r="JD783" t="s">
        <v>1689</v>
      </c>
      <c r="JJ783" t="s">
        <v>1290</v>
      </c>
      <c r="JK783" t="s">
        <v>1290</v>
      </c>
      <c r="JQ783" t="s">
        <v>1291</v>
      </c>
      <c r="JT783" t="s">
        <v>1690</v>
      </c>
      <c r="JV783" t="s">
        <v>1292</v>
      </c>
      <c r="JX783" t="s">
        <v>1293</v>
      </c>
      <c r="JY783" t="s">
        <v>1294</v>
      </c>
      <c r="JZ783" t="s">
        <v>1295</v>
      </c>
      <c r="KB783" t="s">
        <v>1296</v>
      </c>
      <c r="KU783" t="s">
        <v>1297</v>
      </c>
      <c r="KV783" t="s">
        <v>1297</v>
      </c>
      <c r="KX783" t="s">
        <v>1278</v>
      </c>
      <c r="KZ783" t="s">
        <v>1687</v>
      </c>
      <c r="LA783" t="s">
        <v>1298</v>
      </c>
      <c r="LB783" t="s">
        <v>1298</v>
      </c>
      <c r="LL783" t="s">
        <v>1299</v>
      </c>
      <c r="LQ783" t="s">
        <v>1691</v>
      </c>
      <c r="LS783" t="s">
        <v>1692</v>
      </c>
      <c r="LZ783" t="s">
        <v>1282</v>
      </c>
      <c r="MA783" t="s">
        <v>1300</v>
      </c>
      <c r="MN783" t="s">
        <v>1301</v>
      </c>
      <c r="NC783" t="s">
        <v>1302</v>
      </c>
      <c r="ND783" t="s">
        <v>1285</v>
      </c>
      <c r="NH783" t="s">
        <v>1278</v>
      </c>
      <c r="NL783" t="s">
        <v>1303</v>
      </c>
      <c r="OE783" t="s">
        <v>1693</v>
      </c>
      <c r="PM783" s="41" t="s">
        <v>1694</v>
      </c>
      <c r="PO783" s="41" t="s">
        <v>1695</v>
      </c>
      <c r="PP783" s="41" t="s">
        <v>1696</v>
      </c>
      <c r="PQ783" s="41" t="s">
        <v>1695</v>
      </c>
      <c r="PR783" s="41" t="s">
        <v>1695</v>
      </c>
      <c r="PS783" s="41" t="s">
        <v>1697</v>
      </c>
      <c r="PT783" s="41" t="s">
        <v>1698</v>
      </c>
      <c r="PU783" s="41" t="s">
        <v>1699</v>
      </c>
      <c r="PV783" s="41" t="s">
        <v>1700</v>
      </c>
      <c r="PW783" s="41" t="s">
        <v>1701</v>
      </c>
      <c r="QF783" s="41" t="s">
        <v>1702</v>
      </c>
      <c r="QG783" s="41" t="s">
        <v>1703</v>
      </c>
      <c r="QO783" t="s">
        <v>1304</v>
      </c>
      <c r="QP783" t="s">
        <v>1687</v>
      </c>
      <c r="QR783" t="s">
        <v>1278</v>
      </c>
      <c r="QS783" t="s">
        <v>1278</v>
      </c>
      <c r="QX783" t="s">
        <v>1282</v>
      </c>
      <c r="RN783" t="s">
        <v>1305</v>
      </c>
      <c r="RO783" t="s">
        <v>1306</v>
      </c>
      <c r="SA783" t="s">
        <v>1278</v>
      </c>
      <c r="SJ783" t="s">
        <v>5789</v>
      </c>
      <c r="SK783" t="s">
        <v>1307</v>
      </c>
      <c r="SL783" t="s">
        <v>1308</v>
      </c>
      <c r="SP783" t="s">
        <v>1285</v>
      </c>
      <c r="TA783" t="s">
        <v>1687</v>
      </c>
      <c r="TD783" t="s">
        <v>1687</v>
      </c>
      <c r="TG783" t="s">
        <v>1687</v>
      </c>
      <c r="TH783" t="s">
        <v>1309</v>
      </c>
      <c r="TQ783" t="s">
        <v>1704</v>
      </c>
      <c r="TY783" s="41" t="s">
        <v>1705</v>
      </c>
      <c r="UH783" s="41" t="s">
        <v>1705</v>
      </c>
      <c r="UM783" s="41" t="s">
        <v>1705</v>
      </c>
      <c r="UN783" s="41" t="s">
        <v>1705</v>
      </c>
      <c r="UO783" s="41" t="s">
        <v>1705</v>
      </c>
      <c r="WI783" t="s">
        <v>1278</v>
      </c>
      <c r="YB783" t="s">
        <v>1282</v>
      </c>
      <c r="YM783" t="s">
        <v>1310</v>
      </c>
      <c r="YU783" t="s">
        <v>1311</v>
      </c>
      <c r="ZN783" t="s">
        <v>1312</v>
      </c>
      <c r="ZX783" t="s">
        <v>1313</v>
      </c>
      <c r="ZZ783" t="s">
        <v>1706</v>
      </c>
      <c r="AAB783" t="s">
        <v>1689</v>
      </c>
      <c r="AAH783" t="s">
        <v>1314</v>
      </c>
      <c r="AAI783" t="s">
        <v>1315</v>
      </c>
      <c r="AAQ783" t="s">
        <v>1316</v>
      </c>
      <c r="AAR783" t="s">
        <v>1278</v>
      </c>
      <c r="AAS783" t="s">
        <v>1317</v>
      </c>
      <c r="AAT783" t="s">
        <v>1743</v>
      </c>
      <c r="AAW783" t="s">
        <v>1285</v>
      </c>
      <c r="ABE783" t="s">
        <v>1278</v>
      </c>
      <c r="ABG783" t="s">
        <v>1318</v>
      </c>
      <c r="ABN783" t="s">
        <v>1278</v>
      </c>
      <c r="ABR783" t="s">
        <v>1707</v>
      </c>
      <c r="ACD783" t="s">
        <v>1708</v>
      </c>
      <c r="ACG783" t="s">
        <v>1709</v>
      </c>
      <c r="ADG783" t="s">
        <v>1282</v>
      </c>
      <c r="ADP783" t="s">
        <v>1319</v>
      </c>
      <c r="ADR783" t="s">
        <v>1710</v>
      </c>
      <c r="AED783" t="s">
        <v>1320</v>
      </c>
      <c r="AET783" t="s">
        <v>1711</v>
      </c>
      <c r="AEV783" t="s">
        <v>1311</v>
      </c>
      <c r="AFA783" t="s">
        <v>1321</v>
      </c>
      <c r="AFI783" s="41" t="s">
        <v>1712</v>
      </c>
      <c r="AFR783" t="s">
        <v>1299</v>
      </c>
      <c r="AFS783" t="s">
        <v>1713</v>
      </c>
      <c r="AFZ783" t="s">
        <v>1322</v>
      </c>
      <c r="AGO783" t="s">
        <v>1323</v>
      </c>
      <c r="AGP783">
        <v>3</v>
      </c>
      <c r="AGQ783" t="s">
        <v>1324</v>
      </c>
      <c r="AGR783" t="s">
        <v>1324</v>
      </c>
      <c r="AGT783" t="s">
        <v>1324</v>
      </c>
      <c r="AHB783" t="s">
        <v>1325</v>
      </c>
      <c r="AHC783" t="s">
        <v>1326</v>
      </c>
      <c r="AHO783" t="s">
        <v>1689</v>
      </c>
      <c r="AHT783" t="b">
        <v>0</v>
      </c>
      <c r="AHX783" s="42">
        <v>0</v>
      </c>
      <c r="AIC783" s="41" t="s">
        <v>1714</v>
      </c>
      <c r="AIE783" t="s">
        <v>1327</v>
      </c>
      <c r="AIM783" t="s">
        <v>1715</v>
      </c>
      <c r="AIN783" t="s">
        <v>1716</v>
      </c>
      <c r="AJA783" t="s">
        <v>6222</v>
      </c>
      <c r="AJR783" t="s">
        <v>1328</v>
      </c>
      <c r="AKF783" t="s">
        <v>1317</v>
      </c>
      <c r="AKG783" t="s">
        <v>1329</v>
      </c>
      <c r="AKH783" t="s">
        <v>1330</v>
      </c>
      <c r="AKI783" t="s">
        <v>1285</v>
      </c>
      <c r="AKK783" t="s">
        <v>1331</v>
      </c>
      <c r="ALN783" s="41" t="s">
        <v>1717</v>
      </c>
      <c r="ALS783" t="s">
        <v>1332</v>
      </c>
      <c r="ALU783" t="s">
        <v>1333</v>
      </c>
      <c r="ALW783" t="s">
        <v>1718</v>
      </c>
      <c r="AMA783" t="s">
        <v>1334</v>
      </c>
      <c r="AMP783" s="41" t="s">
        <v>1719</v>
      </c>
      <c r="ANA783" t="s">
        <v>1335</v>
      </c>
      <c r="ANJ783" t="s">
        <v>1693</v>
      </c>
      <c r="ANV783" t="s">
        <v>1336</v>
      </c>
      <c r="AOF783" t="s">
        <v>1337</v>
      </c>
      <c r="AOJ783" s="41" t="s">
        <v>1720</v>
      </c>
      <c r="APG783" t="s">
        <v>1282</v>
      </c>
      <c r="APK783" t="s">
        <v>1285</v>
      </c>
      <c r="APL783" t="s">
        <v>1338</v>
      </c>
      <c r="APV783" t="s">
        <v>1328</v>
      </c>
      <c r="AQC783" t="s">
        <v>1339</v>
      </c>
      <c r="AQK783" t="s">
        <v>1687</v>
      </c>
      <c r="AQL783" t="s">
        <v>1340</v>
      </c>
      <c r="AQY783" t="s">
        <v>1341</v>
      </c>
      <c r="ARF783" t="s">
        <v>1285</v>
      </c>
      <c r="ARK783" t="s">
        <v>1342</v>
      </c>
      <c r="ARW783" t="s">
        <v>1721</v>
      </c>
      <c r="ARY783" t="s">
        <v>1343</v>
      </c>
      <c r="ASD783" t="s">
        <v>1344</v>
      </c>
      <c r="ASE783" t="s">
        <v>1722</v>
      </c>
      <c r="ASU783" t="s">
        <v>5789</v>
      </c>
      <c r="ATE783" t="s">
        <v>1345</v>
      </c>
      <c r="ATM783" t="s">
        <v>1346</v>
      </c>
      <c r="AUB783" t="s">
        <v>1347</v>
      </c>
      <c r="AUE783" t="s">
        <v>1723</v>
      </c>
      <c r="AUH783" s="41" t="s">
        <v>1724</v>
      </c>
      <c r="AUK783" s="41" t="s">
        <v>1725</v>
      </c>
      <c r="AUQ783" s="41" t="s">
        <v>1726</v>
      </c>
      <c r="AUW783" s="41" t="s">
        <v>1705</v>
      </c>
      <c r="AWA783" s="41" t="s">
        <v>1727</v>
      </c>
      <c r="AWE783">
        <v>100</v>
      </c>
      <c r="AWY783" t="s">
        <v>1278</v>
      </c>
      <c r="AWZ783" t="s">
        <v>1278</v>
      </c>
      <c r="AXA783" t="s">
        <v>1282</v>
      </c>
      <c r="AXU783" t="s">
        <v>1713</v>
      </c>
      <c r="AYO783" t="s">
        <v>1304</v>
      </c>
      <c r="AZI783" t="s">
        <v>1348</v>
      </c>
      <c r="AZM783" t="s">
        <v>1349</v>
      </c>
      <c r="BBM783" t="s">
        <v>1728</v>
      </c>
      <c r="BBY783" t="s">
        <v>1728</v>
      </c>
      <c r="BCD783" t="s">
        <v>1350</v>
      </c>
      <c r="BCE783" t="s">
        <v>1350</v>
      </c>
      <c r="BCF783" t="s">
        <v>1350</v>
      </c>
      <c r="BCG783" t="s">
        <v>1351</v>
      </c>
      <c r="BCH783" t="s">
        <v>1351</v>
      </c>
      <c r="BCI783" t="s">
        <v>1351</v>
      </c>
      <c r="BCP783" t="s">
        <v>1352</v>
      </c>
      <c r="BDH783" t="s">
        <v>1710</v>
      </c>
      <c r="BDI783" t="s">
        <v>1710</v>
      </c>
      <c r="BDJ783" t="s">
        <v>1729</v>
      </c>
      <c r="BEU783" t="s">
        <v>5789</v>
      </c>
      <c r="BGP783" t="s">
        <v>1728</v>
      </c>
      <c r="BIB783" t="s">
        <v>5789</v>
      </c>
      <c r="BIN783" s="41" t="s">
        <v>6223</v>
      </c>
    </row>
    <row r="784" spans="1:1015 1030:1604" ht="409.5">
      <c r="A784" t="s">
        <v>1744</v>
      </c>
      <c r="B784" t="s">
        <v>6224</v>
      </c>
      <c r="C784">
        <v>2627278</v>
      </c>
      <c r="D784" t="s">
        <v>1262</v>
      </c>
      <c r="E784" t="s">
        <v>54</v>
      </c>
      <c r="F784" t="s">
        <v>1263</v>
      </c>
      <c r="G784" t="s">
        <v>1264</v>
      </c>
      <c r="H784" t="s">
        <v>1265</v>
      </c>
      <c r="I784" t="s">
        <v>1266</v>
      </c>
      <c r="L784" t="s">
        <v>1749</v>
      </c>
      <c r="M784" t="s">
        <v>1267</v>
      </c>
      <c r="N784" t="s">
        <v>1267</v>
      </c>
      <c r="O784" t="s">
        <v>6225</v>
      </c>
      <c r="P784" t="s">
        <v>6226</v>
      </c>
      <c r="Q784" t="s">
        <v>5633</v>
      </c>
      <c r="R784" t="s">
        <v>6226</v>
      </c>
      <c r="S784" t="s">
        <v>6019</v>
      </c>
      <c r="T784">
        <v>0</v>
      </c>
      <c r="U784" t="s">
        <v>1268</v>
      </c>
      <c r="V784" t="s">
        <v>1269</v>
      </c>
      <c r="W784" t="s">
        <v>1270</v>
      </c>
      <c r="X784" t="s">
        <v>1354</v>
      </c>
      <c r="Y784" t="s">
        <v>1742</v>
      </c>
      <c r="Z784" s="41" t="s">
        <v>6227</v>
      </c>
      <c r="AB784" t="s">
        <v>1730</v>
      </c>
      <c r="AC784" t="s">
        <v>1272</v>
      </c>
      <c r="AD784" t="s">
        <v>1273</v>
      </c>
      <c r="AE784" t="s">
        <v>1274</v>
      </c>
      <c r="AF784" t="s">
        <v>1275</v>
      </c>
      <c r="AG784" t="s">
        <v>1276</v>
      </c>
      <c r="AH784" t="s">
        <v>1749</v>
      </c>
      <c r="AS784" t="s">
        <v>1745</v>
      </c>
      <c r="BJ784" t="s">
        <v>1684</v>
      </c>
      <c r="BK784" t="s">
        <v>1685</v>
      </c>
      <c r="BM784" t="s">
        <v>1686</v>
      </c>
      <c r="BN784" t="s">
        <v>1686</v>
      </c>
      <c r="BO784" t="s">
        <v>1686</v>
      </c>
      <c r="BP784" t="s">
        <v>1686</v>
      </c>
      <c r="BX784" t="s">
        <v>1277</v>
      </c>
      <c r="CA784" t="s">
        <v>1278</v>
      </c>
      <c r="CL784" t="s">
        <v>1279</v>
      </c>
      <c r="CM784" t="s">
        <v>1279</v>
      </c>
      <c r="CO784" t="s">
        <v>5789</v>
      </c>
      <c r="DC784" t="s">
        <v>1280</v>
      </c>
      <c r="DD784" t="s">
        <v>1280</v>
      </c>
      <c r="DJ784" t="s">
        <v>1687</v>
      </c>
      <c r="DK784" t="s">
        <v>1281</v>
      </c>
      <c r="FJ784" t="s">
        <v>5789</v>
      </c>
      <c r="FQ784" t="s">
        <v>1282</v>
      </c>
      <c r="GL784" t="s">
        <v>1283</v>
      </c>
      <c r="GN784" t="s">
        <v>1284</v>
      </c>
      <c r="GO784" t="s">
        <v>1284</v>
      </c>
      <c r="GR784" t="s">
        <v>1285</v>
      </c>
      <c r="GU784" t="s">
        <v>1286</v>
      </c>
      <c r="GW784" t="s">
        <v>1286</v>
      </c>
      <c r="GX784" t="s">
        <v>1286</v>
      </c>
      <c r="GY784" t="s">
        <v>1286</v>
      </c>
      <c r="GZ784" t="s">
        <v>1286</v>
      </c>
      <c r="HA784" t="s">
        <v>1284</v>
      </c>
      <c r="HC784" t="s">
        <v>1284</v>
      </c>
      <c r="HD784" t="s">
        <v>1285</v>
      </c>
      <c r="HI784" t="s">
        <v>1287</v>
      </c>
      <c r="HR784" t="s">
        <v>1288</v>
      </c>
      <c r="HS784" s="41" t="s">
        <v>1688</v>
      </c>
      <c r="HT784" t="s">
        <v>1687</v>
      </c>
      <c r="HU784" t="s">
        <v>1687</v>
      </c>
      <c r="IX784" t="s">
        <v>1289</v>
      </c>
      <c r="JD784" t="s">
        <v>1689</v>
      </c>
      <c r="JJ784" t="s">
        <v>1290</v>
      </c>
      <c r="JK784" t="s">
        <v>1290</v>
      </c>
      <c r="JQ784" t="s">
        <v>1291</v>
      </c>
      <c r="JT784" t="s">
        <v>1690</v>
      </c>
      <c r="JV784" t="s">
        <v>1292</v>
      </c>
      <c r="JX784" t="s">
        <v>1293</v>
      </c>
      <c r="JY784" t="s">
        <v>1294</v>
      </c>
      <c r="JZ784" t="s">
        <v>1295</v>
      </c>
      <c r="KB784" t="s">
        <v>1296</v>
      </c>
      <c r="KU784" t="s">
        <v>1297</v>
      </c>
      <c r="KV784" t="s">
        <v>1297</v>
      </c>
      <c r="KX784" t="s">
        <v>1278</v>
      </c>
      <c r="KZ784" t="s">
        <v>1687</v>
      </c>
      <c r="LA784" t="s">
        <v>1298</v>
      </c>
      <c r="LB784" t="s">
        <v>1298</v>
      </c>
      <c r="LL784" t="s">
        <v>1299</v>
      </c>
      <c r="LQ784" t="s">
        <v>1691</v>
      </c>
      <c r="LS784" t="s">
        <v>1692</v>
      </c>
      <c r="LZ784" t="s">
        <v>1282</v>
      </c>
      <c r="MA784" t="s">
        <v>1300</v>
      </c>
      <c r="MN784" t="s">
        <v>1301</v>
      </c>
      <c r="NC784" t="s">
        <v>1302</v>
      </c>
      <c r="ND784" t="s">
        <v>1285</v>
      </c>
      <c r="NH784" t="s">
        <v>1278</v>
      </c>
      <c r="NL784" t="s">
        <v>1303</v>
      </c>
      <c r="OE784" t="s">
        <v>1693</v>
      </c>
      <c r="PM784" s="41" t="s">
        <v>1694</v>
      </c>
      <c r="PO784" s="41" t="s">
        <v>1695</v>
      </c>
      <c r="PP784" s="41" t="s">
        <v>1696</v>
      </c>
      <c r="PQ784" s="41" t="s">
        <v>1695</v>
      </c>
      <c r="PR784" s="41" t="s">
        <v>1695</v>
      </c>
      <c r="PS784" s="41" t="s">
        <v>1697</v>
      </c>
      <c r="PT784" s="41" t="s">
        <v>1698</v>
      </c>
      <c r="PU784" s="41" t="s">
        <v>1699</v>
      </c>
      <c r="PV784" s="41" t="s">
        <v>1700</v>
      </c>
      <c r="PW784" s="41" t="s">
        <v>1701</v>
      </c>
      <c r="QF784" s="41" t="s">
        <v>1702</v>
      </c>
      <c r="QG784" s="41" t="s">
        <v>1703</v>
      </c>
      <c r="QO784" t="s">
        <v>1304</v>
      </c>
      <c r="QP784" t="s">
        <v>1687</v>
      </c>
      <c r="QR784" t="s">
        <v>1278</v>
      </c>
      <c r="QS784" t="s">
        <v>1278</v>
      </c>
      <c r="QX784" t="s">
        <v>1282</v>
      </c>
      <c r="RN784" t="s">
        <v>1305</v>
      </c>
      <c r="RO784" t="s">
        <v>1306</v>
      </c>
      <c r="SA784" t="s">
        <v>1278</v>
      </c>
      <c r="SJ784" t="s">
        <v>5789</v>
      </c>
      <c r="SK784" t="s">
        <v>1307</v>
      </c>
      <c r="SL784" t="s">
        <v>1308</v>
      </c>
      <c r="SP784" t="s">
        <v>1285</v>
      </c>
      <c r="TA784" t="s">
        <v>1687</v>
      </c>
      <c r="TD784" t="s">
        <v>1687</v>
      </c>
      <c r="TG784" t="s">
        <v>1687</v>
      </c>
      <c r="TH784" t="s">
        <v>1309</v>
      </c>
      <c r="TQ784" t="s">
        <v>1704</v>
      </c>
      <c r="TY784" s="41" t="s">
        <v>1705</v>
      </c>
      <c r="UH784" s="41" t="s">
        <v>1705</v>
      </c>
      <c r="UM784" s="41" t="s">
        <v>1705</v>
      </c>
      <c r="UN784" s="41" t="s">
        <v>1705</v>
      </c>
      <c r="UO784" s="41" t="s">
        <v>1705</v>
      </c>
      <c r="WI784" t="s">
        <v>1278</v>
      </c>
      <c r="YB784" t="s">
        <v>1282</v>
      </c>
      <c r="YM784" t="s">
        <v>1310</v>
      </c>
      <c r="YU784" t="s">
        <v>1311</v>
      </c>
      <c r="ZN784" t="s">
        <v>1312</v>
      </c>
      <c r="ZX784" t="s">
        <v>1313</v>
      </c>
      <c r="ZZ784" t="s">
        <v>1706</v>
      </c>
      <c r="AAB784" t="s">
        <v>1689</v>
      </c>
      <c r="AAH784" t="s">
        <v>1314</v>
      </c>
      <c r="AAI784" t="s">
        <v>1315</v>
      </c>
      <c r="AAQ784" t="s">
        <v>1316</v>
      </c>
      <c r="AAR784" t="s">
        <v>1278</v>
      </c>
      <c r="AAS784" t="s">
        <v>1317</v>
      </c>
      <c r="AAT784" t="s">
        <v>1743</v>
      </c>
      <c r="AAW784" t="s">
        <v>1285</v>
      </c>
      <c r="ABE784" t="s">
        <v>1278</v>
      </c>
      <c r="ABG784" t="s">
        <v>1318</v>
      </c>
      <c r="ABN784" t="s">
        <v>1278</v>
      </c>
      <c r="ABR784" t="s">
        <v>1707</v>
      </c>
      <c r="ACD784" t="s">
        <v>1708</v>
      </c>
      <c r="ACG784" t="s">
        <v>1709</v>
      </c>
      <c r="ADG784" t="s">
        <v>1282</v>
      </c>
      <c r="ADP784" t="s">
        <v>1319</v>
      </c>
      <c r="ADR784" t="s">
        <v>1710</v>
      </c>
      <c r="AED784" t="s">
        <v>1320</v>
      </c>
      <c r="AET784" t="s">
        <v>1711</v>
      </c>
      <c r="AEV784" t="s">
        <v>1311</v>
      </c>
      <c r="AFA784" t="s">
        <v>1321</v>
      </c>
      <c r="AFI784" s="41" t="s">
        <v>1712</v>
      </c>
      <c r="AFR784" t="s">
        <v>1299</v>
      </c>
      <c r="AFS784" t="s">
        <v>1713</v>
      </c>
      <c r="AFZ784" t="s">
        <v>1322</v>
      </c>
      <c r="AGO784" t="s">
        <v>1323</v>
      </c>
      <c r="AGP784">
        <v>3</v>
      </c>
      <c r="AGQ784" t="s">
        <v>1324</v>
      </c>
      <c r="AGR784" t="s">
        <v>1324</v>
      </c>
      <c r="AGT784" t="s">
        <v>1324</v>
      </c>
      <c r="AHB784" t="s">
        <v>1325</v>
      </c>
      <c r="AHC784" t="s">
        <v>1326</v>
      </c>
      <c r="AHO784" t="s">
        <v>1689</v>
      </c>
      <c r="AHT784" t="b">
        <v>0</v>
      </c>
      <c r="AHX784" s="42">
        <v>0</v>
      </c>
      <c r="AIC784" s="41" t="s">
        <v>1714</v>
      </c>
      <c r="AIE784" t="s">
        <v>1327</v>
      </c>
      <c r="AIM784" t="s">
        <v>1715</v>
      </c>
      <c r="AIN784" t="s">
        <v>1716</v>
      </c>
      <c r="AJA784" t="s">
        <v>6228</v>
      </c>
      <c r="AJR784" t="s">
        <v>1328</v>
      </c>
      <c r="AKF784" t="s">
        <v>1317</v>
      </c>
      <c r="AKG784" t="s">
        <v>1329</v>
      </c>
      <c r="AKH784" t="s">
        <v>1330</v>
      </c>
      <c r="AKI784" t="s">
        <v>1285</v>
      </c>
      <c r="AKK784" t="s">
        <v>1331</v>
      </c>
      <c r="ALN784" s="41" t="s">
        <v>1717</v>
      </c>
      <c r="ALS784" t="s">
        <v>1332</v>
      </c>
      <c r="ALU784" t="s">
        <v>1333</v>
      </c>
      <c r="ALW784" t="s">
        <v>1718</v>
      </c>
      <c r="AMA784" t="s">
        <v>1334</v>
      </c>
      <c r="AMP784" s="41" t="s">
        <v>1719</v>
      </c>
      <c r="ANA784" t="s">
        <v>1335</v>
      </c>
      <c r="ANJ784" t="s">
        <v>1693</v>
      </c>
      <c r="ANV784" t="s">
        <v>1336</v>
      </c>
      <c r="AOF784" t="s">
        <v>1337</v>
      </c>
      <c r="AOJ784" s="41" t="s">
        <v>1720</v>
      </c>
      <c r="APG784" t="s">
        <v>1282</v>
      </c>
      <c r="APK784" t="s">
        <v>1285</v>
      </c>
      <c r="APL784" t="s">
        <v>1338</v>
      </c>
      <c r="APV784" t="s">
        <v>1328</v>
      </c>
      <c r="AQC784" t="s">
        <v>1339</v>
      </c>
      <c r="AQK784" t="s">
        <v>1687</v>
      </c>
      <c r="AQL784" t="s">
        <v>1340</v>
      </c>
      <c r="AQY784" t="s">
        <v>1341</v>
      </c>
      <c r="ARF784" t="s">
        <v>1285</v>
      </c>
      <c r="ARK784" t="s">
        <v>1342</v>
      </c>
      <c r="ARW784" t="s">
        <v>1721</v>
      </c>
      <c r="ARY784" t="s">
        <v>1343</v>
      </c>
      <c r="ASD784" t="s">
        <v>1344</v>
      </c>
      <c r="ASE784" t="s">
        <v>1722</v>
      </c>
      <c r="ASU784" t="s">
        <v>5789</v>
      </c>
      <c r="ATE784" t="s">
        <v>1345</v>
      </c>
      <c r="ATM784" t="s">
        <v>1346</v>
      </c>
      <c r="AUB784" t="s">
        <v>1347</v>
      </c>
      <c r="AUE784" t="s">
        <v>1723</v>
      </c>
      <c r="AUH784" s="41" t="s">
        <v>1724</v>
      </c>
      <c r="AUK784" s="41" t="s">
        <v>1725</v>
      </c>
      <c r="AUQ784" s="41" t="s">
        <v>1726</v>
      </c>
      <c r="AUW784" s="41" t="s">
        <v>1705</v>
      </c>
      <c r="AWA784" s="41" t="s">
        <v>1727</v>
      </c>
      <c r="AWE784">
        <v>100</v>
      </c>
      <c r="AWY784" t="s">
        <v>1278</v>
      </c>
      <c r="AWZ784" t="s">
        <v>1278</v>
      </c>
      <c r="AXA784" t="s">
        <v>1282</v>
      </c>
      <c r="AXU784" t="s">
        <v>1713</v>
      </c>
      <c r="AYO784" t="s">
        <v>1304</v>
      </c>
      <c r="AZI784" t="s">
        <v>1348</v>
      </c>
      <c r="AZM784" t="s">
        <v>1349</v>
      </c>
      <c r="BBM784" t="s">
        <v>1728</v>
      </c>
      <c r="BBY784" t="s">
        <v>1728</v>
      </c>
      <c r="BCD784" t="s">
        <v>1350</v>
      </c>
      <c r="BCE784" t="s">
        <v>1350</v>
      </c>
      <c r="BCF784" t="s">
        <v>1350</v>
      </c>
      <c r="BCG784" t="s">
        <v>1351</v>
      </c>
      <c r="BCH784" t="s">
        <v>1351</v>
      </c>
      <c r="BCI784" t="s">
        <v>1351</v>
      </c>
      <c r="BCP784" t="s">
        <v>1352</v>
      </c>
      <c r="BDH784" t="s">
        <v>1710</v>
      </c>
      <c r="BDI784" t="s">
        <v>1710</v>
      </c>
      <c r="BDJ784" t="s">
        <v>1729</v>
      </c>
      <c r="BEU784" t="s">
        <v>5789</v>
      </c>
      <c r="BGP784" t="s">
        <v>1728</v>
      </c>
      <c r="BIB784" t="s">
        <v>5789</v>
      </c>
      <c r="BIN784" s="41" t="s">
        <v>6229</v>
      </c>
    </row>
    <row r="785" spans="1:1015 1030:1600" ht="409.5">
      <c r="A785" t="s">
        <v>1744</v>
      </c>
      <c r="B785" t="s">
        <v>6230</v>
      </c>
      <c r="C785">
        <v>2627150</v>
      </c>
      <c r="D785" t="s">
        <v>1262</v>
      </c>
      <c r="E785" t="s">
        <v>54</v>
      </c>
      <c r="F785" t="s">
        <v>1263</v>
      </c>
      <c r="G785" t="s">
        <v>1264</v>
      </c>
      <c r="H785" t="s">
        <v>1265</v>
      </c>
      <c r="I785" t="s">
        <v>1266</v>
      </c>
      <c r="L785" t="s">
        <v>1749</v>
      </c>
      <c r="M785" t="s">
        <v>1267</v>
      </c>
      <c r="N785" t="s">
        <v>1267</v>
      </c>
      <c r="O785" t="s">
        <v>6231</v>
      </c>
      <c r="P785" t="s">
        <v>6232</v>
      </c>
      <c r="Q785" t="s">
        <v>5633</v>
      </c>
      <c r="R785" t="s">
        <v>6232</v>
      </c>
      <c r="S785" t="s">
        <v>6019</v>
      </c>
      <c r="T785">
        <v>0</v>
      </c>
      <c r="U785" t="s">
        <v>1268</v>
      </c>
      <c r="V785" t="s">
        <v>1269</v>
      </c>
      <c r="W785" t="s">
        <v>1270</v>
      </c>
      <c r="X785" t="s">
        <v>1354</v>
      </c>
      <c r="Y785" t="s">
        <v>1742</v>
      </c>
      <c r="Z785" s="41" t="s">
        <v>6233</v>
      </c>
      <c r="AB785" t="s">
        <v>1730</v>
      </c>
      <c r="AC785" t="s">
        <v>1272</v>
      </c>
      <c r="AD785" t="s">
        <v>1273</v>
      </c>
      <c r="AE785" t="s">
        <v>1274</v>
      </c>
      <c r="AF785" t="s">
        <v>1275</v>
      </c>
      <c r="AG785" t="s">
        <v>1276</v>
      </c>
      <c r="AH785" t="s">
        <v>1749</v>
      </c>
      <c r="AS785" t="s">
        <v>1745</v>
      </c>
      <c r="BJ785" t="s">
        <v>1684</v>
      </c>
      <c r="BK785" t="s">
        <v>1685</v>
      </c>
      <c r="BM785" t="s">
        <v>1686</v>
      </c>
      <c r="BN785" t="s">
        <v>1686</v>
      </c>
      <c r="BO785" t="s">
        <v>1686</v>
      </c>
      <c r="BP785" t="s">
        <v>1686</v>
      </c>
      <c r="BX785" t="s">
        <v>1277</v>
      </c>
      <c r="CA785" t="s">
        <v>1278</v>
      </c>
      <c r="CL785" t="s">
        <v>1279</v>
      </c>
      <c r="CM785" t="s">
        <v>1279</v>
      </c>
      <c r="CO785" t="s">
        <v>5789</v>
      </c>
      <c r="DC785" t="s">
        <v>1280</v>
      </c>
      <c r="DD785" t="s">
        <v>1280</v>
      </c>
      <c r="DJ785" t="s">
        <v>1687</v>
      </c>
      <c r="DK785" t="s">
        <v>1281</v>
      </c>
      <c r="FJ785" t="s">
        <v>5789</v>
      </c>
      <c r="FQ785" t="s">
        <v>1282</v>
      </c>
      <c r="GL785" t="s">
        <v>1283</v>
      </c>
      <c r="GN785" t="s">
        <v>1284</v>
      </c>
      <c r="GO785" t="s">
        <v>1284</v>
      </c>
      <c r="GR785" t="s">
        <v>1285</v>
      </c>
      <c r="GU785" t="s">
        <v>1286</v>
      </c>
      <c r="GW785" t="s">
        <v>1286</v>
      </c>
      <c r="GX785" t="s">
        <v>1286</v>
      </c>
      <c r="GY785" t="s">
        <v>1286</v>
      </c>
      <c r="GZ785" t="s">
        <v>1286</v>
      </c>
      <c r="HA785" t="s">
        <v>1284</v>
      </c>
      <c r="HC785" t="s">
        <v>1284</v>
      </c>
      <c r="HD785" t="s">
        <v>1285</v>
      </c>
      <c r="HI785" t="s">
        <v>1287</v>
      </c>
      <c r="HR785" t="s">
        <v>1288</v>
      </c>
      <c r="HS785" s="41" t="s">
        <v>1688</v>
      </c>
      <c r="HT785" t="s">
        <v>1687</v>
      </c>
      <c r="HU785" t="s">
        <v>1687</v>
      </c>
      <c r="IX785" t="s">
        <v>1289</v>
      </c>
      <c r="JD785" t="s">
        <v>1689</v>
      </c>
      <c r="JJ785" t="s">
        <v>1290</v>
      </c>
      <c r="JK785" t="s">
        <v>1290</v>
      </c>
      <c r="JQ785" t="s">
        <v>1291</v>
      </c>
      <c r="JT785" t="s">
        <v>1690</v>
      </c>
      <c r="JV785" t="s">
        <v>1292</v>
      </c>
      <c r="JX785" t="s">
        <v>1293</v>
      </c>
      <c r="JY785" t="s">
        <v>1294</v>
      </c>
      <c r="JZ785" t="s">
        <v>1295</v>
      </c>
      <c r="KB785" t="s">
        <v>1296</v>
      </c>
      <c r="KU785" t="s">
        <v>1297</v>
      </c>
      <c r="KV785" t="s">
        <v>1297</v>
      </c>
      <c r="KX785" t="s">
        <v>1278</v>
      </c>
      <c r="KZ785" t="s">
        <v>1687</v>
      </c>
      <c r="LA785" t="s">
        <v>1298</v>
      </c>
      <c r="LB785" t="s">
        <v>1298</v>
      </c>
      <c r="LL785" t="s">
        <v>1299</v>
      </c>
      <c r="LQ785" t="s">
        <v>1691</v>
      </c>
      <c r="LS785" t="s">
        <v>1692</v>
      </c>
      <c r="LZ785" t="s">
        <v>1282</v>
      </c>
      <c r="MA785" t="s">
        <v>1300</v>
      </c>
      <c r="MN785" t="s">
        <v>1301</v>
      </c>
      <c r="NC785" t="s">
        <v>1302</v>
      </c>
      <c r="ND785" t="s">
        <v>1285</v>
      </c>
      <c r="NH785" t="s">
        <v>1278</v>
      </c>
      <c r="NL785" t="s">
        <v>1303</v>
      </c>
      <c r="OE785" t="s">
        <v>1693</v>
      </c>
      <c r="PM785" s="41" t="s">
        <v>1694</v>
      </c>
      <c r="PO785" s="41" t="s">
        <v>1695</v>
      </c>
      <c r="PP785" s="41" t="s">
        <v>1696</v>
      </c>
      <c r="PQ785" s="41" t="s">
        <v>1695</v>
      </c>
      <c r="PR785" s="41" t="s">
        <v>1695</v>
      </c>
      <c r="PS785" s="41" t="s">
        <v>1697</v>
      </c>
      <c r="PT785" s="41" t="s">
        <v>1698</v>
      </c>
      <c r="PU785" s="41" t="s">
        <v>1699</v>
      </c>
      <c r="PV785" s="41" t="s">
        <v>1700</v>
      </c>
      <c r="PW785" s="41" t="s">
        <v>1701</v>
      </c>
      <c r="QF785" s="41" t="s">
        <v>1702</v>
      </c>
      <c r="QG785" s="41" t="s">
        <v>1703</v>
      </c>
      <c r="QO785" t="s">
        <v>1304</v>
      </c>
      <c r="QP785" t="s">
        <v>1687</v>
      </c>
      <c r="QR785" t="s">
        <v>1278</v>
      </c>
      <c r="QS785" t="s">
        <v>1278</v>
      </c>
      <c r="QX785" t="s">
        <v>1282</v>
      </c>
      <c r="RN785" t="s">
        <v>1305</v>
      </c>
      <c r="RO785" t="s">
        <v>1306</v>
      </c>
      <c r="SA785" t="s">
        <v>1278</v>
      </c>
      <c r="SJ785" t="s">
        <v>5789</v>
      </c>
      <c r="SK785" t="s">
        <v>1307</v>
      </c>
      <c r="SL785" t="s">
        <v>1308</v>
      </c>
      <c r="SP785" t="s">
        <v>1285</v>
      </c>
      <c r="TA785" t="s">
        <v>1687</v>
      </c>
      <c r="TD785" t="s">
        <v>1687</v>
      </c>
      <c r="TG785" t="s">
        <v>1687</v>
      </c>
      <c r="TH785" t="s">
        <v>1309</v>
      </c>
      <c r="TQ785" t="s">
        <v>1704</v>
      </c>
      <c r="TY785" s="41" t="s">
        <v>1705</v>
      </c>
      <c r="UH785" s="41" t="s">
        <v>1705</v>
      </c>
      <c r="UM785" s="41" t="s">
        <v>1705</v>
      </c>
      <c r="UN785" s="41" t="s">
        <v>1705</v>
      </c>
      <c r="UO785" s="41" t="s">
        <v>1705</v>
      </c>
      <c r="WI785" t="s">
        <v>1278</v>
      </c>
      <c r="YB785" t="s">
        <v>1282</v>
      </c>
      <c r="YM785" t="s">
        <v>1310</v>
      </c>
      <c r="YU785" t="s">
        <v>1311</v>
      </c>
      <c r="ZN785" t="s">
        <v>1312</v>
      </c>
      <c r="ZX785" t="s">
        <v>1313</v>
      </c>
      <c r="ZZ785" t="s">
        <v>1706</v>
      </c>
      <c r="AAB785" t="s">
        <v>1689</v>
      </c>
      <c r="AAH785" t="s">
        <v>1314</v>
      </c>
      <c r="AAI785" t="s">
        <v>1315</v>
      </c>
      <c r="AAQ785" t="s">
        <v>1316</v>
      </c>
      <c r="AAR785" t="s">
        <v>1278</v>
      </c>
      <c r="AAS785" t="s">
        <v>1317</v>
      </c>
      <c r="AAT785" t="s">
        <v>1743</v>
      </c>
      <c r="AAW785" t="s">
        <v>1285</v>
      </c>
      <c r="ABE785" t="s">
        <v>1278</v>
      </c>
      <c r="ABG785" t="s">
        <v>1318</v>
      </c>
      <c r="ABN785" t="s">
        <v>1278</v>
      </c>
      <c r="ABR785" t="s">
        <v>1707</v>
      </c>
      <c r="ACD785" t="s">
        <v>1708</v>
      </c>
      <c r="ACG785" t="s">
        <v>1709</v>
      </c>
      <c r="ADG785" t="s">
        <v>1282</v>
      </c>
      <c r="ADP785" t="s">
        <v>1319</v>
      </c>
      <c r="ADR785" t="s">
        <v>1710</v>
      </c>
      <c r="AED785" t="s">
        <v>1320</v>
      </c>
      <c r="AET785" t="s">
        <v>1711</v>
      </c>
      <c r="AEV785" t="s">
        <v>1311</v>
      </c>
      <c r="AFA785" t="s">
        <v>1321</v>
      </c>
      <c r="AFI785" s="41" t="s">
        <v>1712</v>
      </c>
      <c r="AFR785" t="s">
        <v>1299</v>
      </c>
      <c r="AFS785" t="s">
        <v>1713</v>
      </c>
      <c r="AFZ785" t="s">
        <v>1322</v>
      </c>
      <c r="AGO785" t="s">
        <v>1323</v>
      </c>
      <c r="AGP785">
        <v>3</v>
      </c>
      <c r="AGQ785" t="s">
        <v>1324</v>
      </c>
      <c r="AGR785" t="s">
        <v>1324</v>
      </c>
      <c r="AGT785" t="s">
        <v>1324</v>
      </c>
      <c r="AHB785" t="s">
        <v>1325</v>
      </c>
      <c r="AHC785" t="s">
        <v>1326</v>
      </c>
      <c r="AHO785" t="s">
        <v>1689</v>
      </c>
      <c r="AHT785" t="b">
        <v>0</v>
      </c>
      <c r="AHX785" s="42">
        <v>0</v>
      </c>
      <c r="AIC785" s="41" t="s">
        <v>1714</v>
      </c>
      <c r="AIE785" t="s">
        <v>1327</v>
      </c>
      <c r="AIM785" t="s">
        <v>1715</v>
      </c>
      <c r="AIN785" t="s">
        <v>1716</v>
      </c>
      <c r="AJA785" t="s">
        <v>6234</v>
      </c>
      <c r="AJR785" t="s">
        <v>1328</v>
      </c>
      <c r="AKF785" t="s">
        <v>1317</v>
      </c>
      <c r="AKG785" t="s">
        <v>1329</v>
      </c>
      <c r="AKH785" t="s">
        <v>1330</v>
      </c>
      <c r="AKI785" t="s">
        <v>1285</v>
      </c>
      <c r="AKK785" t="s">
        <v>1331</v>
      </c>
      <c r="ALN785" s="41" t="s">
        <v>1717</v>
      </c>
      <c r="ALS785" t="s">
        <v>1332</v>
      </c>
      <c r="ALU785" t="s">
        <v>1333</v>
      </c>
      <c r="ALW785" t="s">
        <v>1718</v>
      </c>
      <c r="AMA785" t="s">
        <v>1334</v>
      </c>
      <c r="AMP785" s="41" t="s">
        <v>1719</v>
      </c>
      <c r="ANA785" t="s">
        <v>1335</v>
      </c>
      <c r="ANJ785" t="s">
        <v>1693</v>
      </c>
      <c r="ANV785" t="s">
        <v>1336</v>
      </c>
      <c r="AOF785" t="s">
        <v>1337</v>
      </c>
      <c r="AOJ785" s="41" t="s">
        <v>1720</v>
      </c>
      <c r="APG785" t="s">
        <v>1282</v>
      </c>
      <c r="APK785" t="s">
        <v>1285</v>
      </c>
      <c r="APL785" t="s">
        <v>1338</v>
      </c>
      <c r="APV785" t="s">
        <v>1328</v>
      </c>
      <c r="AQC785" t="s">
        <v>1339</v>
      </c>
      <c r="AQK785" t="s">
        <v>1687</v>
      </c>
      <c r="AQL785" t="s">
        <v>1340</v>
      </c>
      <c r="AQY785" t="s">
        <v>1341</v>
      </c>
      <c r="ARF785" t="s">
        <v>1285</v>
      </c>
      <c r="ARK785" t="s">
        <v>1342</v>
      </c>
      <c r="ARW785" t="s">
        <v>1721</v>
      </c>
      <c r="ARY785" t="s">
        <v>1343</v>
      </c>
      <c r="ASD785" t="s">
        <v>1344</v>
      </c>
      <c r="ASE785" t="s">
        <v>1722</v>
      </c>
      <c r="ASU785" t="s">
        <v>5789</v>
      </c>
      <c r="ATE785" t="s">
        <v>1345</v>
      </c>
      <c r="ATM785" t="s">
        <v>1346</v>
      </c>
      <c r="AUB785" t="s">
        <v>1347</v>
      </c>
      <c r="AUE785" t="s">
        <v>1723</v>
      </c>
      <c r="AUH785" s="41" t="s">
        <v>1724</v>
      </c>
      <c r="AUK785" s="41" t="s">
        <v>1725</v>
      </c>
      <c r="AUQ785" s="41" t="s">
        <v>1726</v>
      </c>
      <c r="AUW785" s="41" t="s">
        <v>1705</v>
      </c>
      <c r="AWA785" s="41" t="s">
        <v>1727</v>
      </c>
      <c r="AWE785">
        <v>100</v>
      </c>
      <c r="AWY785" t="s">
        <v>1278</v>
      </c>
      <c r="AWZ785" t="s">
        <v>1278</v>
      </c>
      <c r="AXA785" t="s">
        <v>1282</v>
      </c>
      <c r="AXU785" t="s">
        <v>1713</v>
      </c>
      <c r="AYO785" t="s">
        <v>1304</v>
      </c>
      <c r="AZI785" t="s">
        <v>1348</v>
      </c>
      <c r="AZM785" t="s">
        <v>1349</v>
      </c>
      <c r="BBM785" t="s">
        <v>1728</v>
      </c>
      <c r="BBY785" t="s">
        <v>1728</v>
      </c>
      <c r="BCD785" t="s">
        <v>1350</v>
      </c>
      <c r="BCE785" t="s">
        <v>1350</v>
      </c>
      <c r="BCF785" t="s">
        <v>1350</v>
      </c>
      <c r="BCG785" t="s">
        <v>1351</v>
      </c>
      <c r="BCH785" t="s">
        <v>1351</v>
      </c>
      <c r="BCI785" t="s">
        <v>1351</v>
      </c>
      <c r="BCP785" t="s">
        <v>1352</v>
      </c>
      <c r="BDH785" t="s">
        <v>1710</v>
      </c>
      <c r="BDI785" t="s">
        <v>1710</v>
      </c>
      <c r="BDJ785" t="s">
        <v>1729</v>
      </c>
      <c r="BEU785" t="s">
        <v>5789</v>
      </c>
      <c r="BGP785" t="s">
        <v>1728</v>
      </c>
      <c r="BIB785" t="s">
        <v>5789</v>
      </c>
      <c r="BIN785" s="41" t="s">
        <v>6235</v>
      </c>
    </row>
    <row r="786" spans="1:1015 1030:1600" ht="409.5">
      <c r="A786" t="s">
        <v>1744</v>
      </c>
      <c r="B786" t="s">
        <v>6236</v>
      </c>
      <c r="C786">
        <v>2627151</v>
      </c>
      <c r="D786" t="s">
        <v>1262</v>
      </c>
      <c r="E786" t="s">
        <v>54</v>
      </c>
      <c r="F786" t="s">
        <v>1263</v>
      </c>
      <c r="G786" t="s">
        <v>1264</v>
      </c>
      <c r="H786" t="s">
        <v>1265</v>
      </c>
      <c r="I786" t="s">
        <v>1266</v>
      </c>
      <c r="L786" t="s">
        <v>1749</v>
      </c>
      <c r="M786" t="s">
        <v>1267</v>
      </c>
      <c r="N786" t="s">
        <v>1267</v>
      </c>
      <c r="O786" t="s">
        <v>6237</v>
      </c>
      <c r="P786" t="s">
        <v>6232</v>
      </c>
      <c r="Q786" t="s">
        <v>5633</v>
      </c>
      <c r="R786" t="s">
        <v>6232</v>
      </c>
      <c r="S786" t="s">
        <v>6019</v>
      </c>
      <c r="T786">
        <v>0</v>
      </c>
      <c r="U786" t="s">
        <v>1268</v>
      </c>
      <c r="V786" t="s">
        <v>1269</v>
      </c>
      <c r="W786" t="s">
        <v>1270</v>
      </c>
      <c r="X786" t="s">
        <v>1354</v>
      </c>
      <c r="Y786" t="s">
        <v>1742</v>
      </c>
      <c r="Z786" s="41" t="s">
        <v>6238</v>
      </c>
      <c r="AB786" t="s">
        <v>1730</v>
      </c>
      <c r="AC786" t="s">
        <v>1272</v>
      </c>
      <c r="AD786" t="s">
        <v>1273</v>
      </c>
      <c r="AE786" t="s">
        <v>1274</v>
      </c>
      <c r="AF786" t="s">
        <v>1275</v>
      </c>
      <c r="AG786" t="s">
        <v>1276</v>
      </c>
      <c r="AH786" t="s">
        <v>1749</v>
      </c>
      <c r="AS786" t="s">
        <v>1745</v>
      </c>
      <c r="BJ786" t="s">
        <v>1684</v>
      </c>
      <c r="BK786" t="s">
        <v>1685</v>
      </c>
      <c r="BM786" t="s">
        <v>1686</v>
      </c>
      <c r="BN786" t="s">
        <v>1686</v>
      </c>
      <c r="BO786" t="s">
        <v>1686</v>
      </c>
      <c r="BP786" t="s">
        <v>1686</v>
      </c>
      <c r="BX786" t="s">
        <v>1277</v>
      </c>
      <c r="CA786" t="s">
        <v>1278</v>
      </c>
      <c r="CL786" t="s">
        <v>1279</v>
      </c>
      <c r="CM786" t="s">
        <v>1279</v>
      </c>
      <c r="CO786" t="s">
        <v>5789</v>
      </c>
      <c r="DC786" t="s">
        <v>1280</v>
      </c>
      <c r="DD786" t="s">
        <v>1280</v>
      </c>
      <c r="DJ786" t="s">
        <v>1687</v>
      </c>
      <c r="DK786" t="s">
        <v>1281</v>
      </c>
      <c r="FJ786" t="s">
        <v>5789</v>
      </c>
      <c r="FQ786" t="s">
        <v>1282</v>
      </c>
      <c r="GL786" t="s">
        <v>1283</v>
      </c>
      <c r="GN786" t="s">
        <v>1284</v>
      </c>
      <c r="GO786" t="s">
        <v>1284</v>
      </c>
      <c r="GR786" t="s">
        <v>1285</v>
      </c>
      <c r="GU786" t="s">
        <v>1286</v>
      </c>
      <c r="GW786" t="s">
        <v>1286</v>
      </c>
      <c r="GX786" t="s">
        <v>1286</v>
      </c>
      <c r="GY786" t="s">
        <v>1286</v>
      </c>
      <c r="GZ786" t="s">
        <v>1286</v>
      </c>
      <c r="HA786" t="s">
        <v>1284</v>
      </c>
      <c r="HC786" t="s">
        <v>1284</v>
      </c>
      <c r="HD786" t="s">
        <v>1285</v>
      </c>
      <c r="HI786" t="s">
        <v>1287</v>
      </c>
      <c r="HR786" t="s">
        <v>1288</v>
      </c>
      <c r="HS786" s="41" t="s">
        <v>1688</v>
      </c>
      <c r="HT786" t="s">
        <v>1687</v>
      </c>
      <c r="HU786" t="s">
        <v>1687</v>
      </c>
      <c r="IX786" t="s">
        <v>1289</v>
      </c>
      <c r="JD786" t="s">
        <v>1689</v>
      </c>
      <c r="JJ786" t="s">
        <v>1290</v>
      </c>
      <c r="JK786" t="s">
        <v>1290</v>
      </c>
      <c r="JQ786" t="s">
        <v>1291</v>
      </c>
      <c r="JT786" t="s">
        <v>1690</v>
      </c>
      <c r="JV786" t="s">
        <v>1292</v>
      </c>
      <c r="JX786" t="s">
        <v>1293</v>
      </c>
      <c r="JY786" t="s">
        <v>1294</v>
      </c>
      <c r="JZ786" t="s">
        <v>1295</v>
      </c>
      <c r="KB786" t="s">
        <v>1296</v>
      </c>
      <c r="KU786" t="s">
        <v>1297</v>
      </c>
      <c r="KV786" t="s">
        <v>1297</v>
      </c>
      <c r="KX786" t="s">
        <v>1278</v>
      </c>
      <c r="KZ786" t="s">
        <v>1687</v>
      </c>
      <c r="LA786" t="s">
        <v>1298</v>
      </c>
      <c r="LB786" t="s">
        <v>1298</v>
      </c>
      <c r="LL786" t="s">
        <v>1299</v>
      </c>
      <c r="LQ786" t="s">
        <v>1691</v>
      </c>
      <c r="LS786" t="s">
        <v>1692</v>
      </c>
      <c r="LZ786" t="s">
        <v>1282</v>
      </c>
      <c r="MA786" t="s">
        <v>1300</v>
      </c>
      <c r="MN786" t="s">
        <v>1301</v>
      </c>
      <c r="NC786" t="s">
        <v>1302</v>
      </c>
      <c r="ND786" t="s">
        <v>1285</v>
      </c>
      <c r="NH786" t="s">
        <v>1278</v>
      </c>
      <c r="NL786" t="s">
        <v>1303</v>
      </c>
      <c r="OE786" t="s">
        <v>1693</v>
      </c>
      <c r="PM786" s="41" t="s">
        <v>1694</v>
      </c>
      <c r="PO786" s="41" t="s">
        <v>1695</v>
      </c>
      <c r="PP786" s="41" t="s">
        <v>1696</v>
      </c>
      <c r="PQ786" s="41" t="s">
        <v>1695</v>
      </c>
      <c r="PR786" s="41" t="s">
        <v>1695</v>
      </c>
      <c r="PS786" s="41" t="s">
        <v>1697</v>
      </c>
      <c r="PT786" s="41" t="s">
        <v>1698</v>
      </c>
      <c r="PU786" s="41" t="s">
        <v>1699</v>
      </c>
      <c r="PV786" s="41" t="s">
        <v>1700</v>
      </c>
      <c r="PW786" s="41" t="s">
        <v>1701</v>
      </c>
      <c r="QF786" s="41" t="s">
        <v>1702</v>
      </c>
      <c r="QG786" s="41" t="s">
        <v>1703</v>
      </c>
      <c r="QO786" t="s">
        <v>1304</v>
      </c>
      <c r="QP786" t="s">
        <v>1687</v>
      </c>
      <c r="QR786" t="s">
        <v>1278</v>
      </c>
      <c r="QS786" t="s">
        <v>1278</v>
      </c>
      <c r="QX786" t="s">
        <v>1282</v>
      </c>
      <c r="RN786" t="s">
        <v>1305</v>
      </c>
      <c r="RO786" t="s">
        <v>1306</v>
      </c>
      <c r="SA786" t="s">
        <v>1278</v>
      </c>
      <c r="SJ786" t="s">
        <v>5789</v>
      </c>
      <c r="SK786" t="s">
        <v>1307</v>
      </c>
      <c r="SL786" t="s">
        <v>1308</v>
      </c>
      <c r="SP786" t="s">
        <v>1285</v>
      </c>
      <c r="TA786" t="s">
        <v>1687</v>
      </c>
      <c r="TD786" t="s">
        <v>1687</v>
      </c>
      <c r="TG786" t="s">
        <v>1687</v>
      </c>
      <c r="TH786" t="s">
        <v>1309</v>
      </c>
      <c r="TQ786" t="s">
        <v>1704</v>
      </c>
      <c r="TY786" s="41" t="s">
        <v>1705</v>
      </c>
      <c r="UH786" s="41" t="s">
        <v>1705</v>
      </c>
      <c r="UM786" s="41" t="s">
        <v>1705</v>
      </c>
      <c r="UN786" s="41" t="s">
        <v>1705</v>
      </c>
      <c r="UO786" s="41" t="s">
        <v>1705</v>
      </c>
      <c r="WI786" t="s">
        <v>1278</v>
      </c>
      <c r="YB786" t="s">
        <v>1282</v>
      </c>
      <c r="YM786" t="s">
        <v>1310</v>
      </c>
      <c r="YU786" t="s">
        <v>1311</v>
      </c>
      <c r="ZN786" t="s">
        <v>1312</v>
      </c>
      <c r="ZX786" t="s">
        <v>1313</v>
      </c>
      <c r="ZZ786" t="s">
        <v>1706</v>
      </c>
      <c r="AAB786" t="s">
        <v>1689</v>
      </c>
      <c r="AAH786" t="s">
        <v>1314</v>
      </c>
      <c r="AAI786" t="s">
        <v>1315</v>
      </c>
      <c r="AAQ786" t="s">
        <v>1316</v>
      </c>
      <c r="AAR786" t="s">
        <v>1278</v>
      </c>
      <c r="AAS786" t="s">
        <v>1317</v>
      </c>
      <c r="AAT786" t="s">
        <v>1743</v>
      </c>
      <c r="AAW786" t="s">
        <v>1285</v>
      </c>
      <c r="ABE786" t="s">
        <v>1278</v>
      </c>
      <c r="ABG786" t="s">
        <v>1318</v>
      </c>
      <c r="ABN786" t="s">
        <v>1278</v>
      </c>
      <c r="ABR786" t="s">
        <v>1707</v>
      </c>
      <c r="ACD786" t="s">
        <v>1708</v>
      </c>
      <c r="ACG786" t="s">
        <v>1709</v>
      </c>
      <c r="ADG786" t="s">
        <v>1282</v>
      </c>
      <c r="ADP786" t="s">
        <v>1319</v>
      </c>
      <c r="ADR786" t="s">
        <v>1710</v>
      </c>
      <c r="AED786" t="s">
        <v>1320</v>
      </c>
      <c r="AET786" t="s">
        <v>1711</v>
      </c>
      <c r="AEV786" t="s">
        <v>1311</v>
      </c>
      <c r="AFA786" t="s">
        <v>1321</v>
      </c>
      <c r="AFI786" s="41" t="s">
        <v>1712</v>
      </c>
      <c r="AFR786" t="s">
        <v>1299</v>
      </c>
      <c r="AFS786" t="s">
        <v>1713</v>
      </c>
      <c r="AFZ786" t="s">
        <v>1322</v>
      </c>
      <c r="AGO786" t="s">
        <v>1323</v>
      </c>
      <c r="AGP786">
        <v>3</v>
      </c>
      <c r="AGQ786" t="s">
        <v>1324</v>
      </c>
      <c r="AGR786" t="s">
        <v>1324</v>
      </c>
      <c r="AGT786" t="s">
        <v>1324</v>
      </c>
      <c r="AHB786" t="s">
        <v>1325</v>
      </c>
      <c r="AHC786" t="s">
        <v>1326</v>
      </c>
      <c r="AHO786" t="s">
        <v>1689</v>
      </c>
      <c r="AHT786" t="b">
        <v>0</v>
      </c>
      <c r="AHX786" s="42">
        <v>0</v>
      </c>
      <c r="AIC786" s="41" t="s">
        <v>1714</v>
      </c>
      <c r="AIE786" t="s">
        <v>1327</v>
      </c>
      <c r="AIM786" t="s">
        <v>1715</v>
      </c>
      <c r="AIN786" t="s">
        <v>1716</v>
      </c>
      <c r="AJA786" t="s">
        <v>6239</v>
      </c>
      <c r="AJR786" t="s">
        <v>1328</v>
      </c>
      <c r="AKF786" t="s">
        <v>1317</v>
      </c>
      <c r="AKG786" t="s">
        <v>1329</v>
      </c>
      <c r="AKH786" t="s">
        <v>1330</v>
      </c>
      <c r="AKI786" t="s">
        <v>1285</v>
      </c>
      <c r="AKK786" t="s">
        <v>1331</v>
      </c>
      <c r="ALN786" s="41" t="s">
        <v>1717</v>
      </c>
      <c r="ALS786" t="s">
        <v>1332</v>
      </c>
      <c r="ALU786" t="s">
        <v>1333</v>
      </c>
      <c r="ALW786" t="s">
        <v>1718</v>
      </c>
      <c r="AMA786" t="s">
        <v>1334</v>
      </c>
      <c r="AMP786" s="41" t="s">
        <v>1719</v>
      </c>
      <c r="ANA786" t="s">
        <v>1335</v>
      </c>
      <c r="ANJ786" t="s">
        <v>1693</v>
      </c>
      <c r="ANV786" t="s">
        <v>1336</v>
      </c>
      <c r="AOF786" t="s">
        <v>1337</v>
      </c>
      <c r="AOJ786" s="41" t="s">
        <v>1720</v>
      </c>
      <c r="APG786" t="s">
        <v>1282</v>
      </c>
      <c r="APK786" t="s">
        <v>1285</v>
      </c>
      <c r="APL786" t="s">
        <v>1338</v>
      </c>
      <c r="APV786" t="s">
        <v>1328</v>
      </c>
      <c r="AQC786" t="s">
        <v>1339</v>
      </c>
      <c r="AQK786" t="s">
        <v>1687</v>
      </c>
      <c r="AQL786" t="s">
        <v>1340</v>
      </c>
      <c r="AQY786" t="s">
        <v>1341</v>
      </c>
      <c r="ARF786" t="s">
        <v>1285</v>
      </c>
      <c r="ARK786" t="s">
        <v>1342</v>
      </c>
      <c r="ARW786" t="s">
        <v>1721</v>
      </c>
      <c r="ARY786" t="s">
        <v>1343</v>
      </c>
      <c r="ASD786" t="s">
        <v>1344</v>
      </c>
      <c r="ASE786" t="s">
        <v>1722</v>
      </c>
      <c r="ASU786" t="s">
        <v>5789</v>
      </c>
      <c r="ATE786" t="s">
        <v>1345</v>
      </c>
      <c r="ATM786" t="s">
        <v>1346</v>
      </c>
      <c r="AUB786" t="s">
        <v>1347</v>
      </c>
      <c r="AUE786" t="s">
        <v>1723</v>
      </c>
      <c r="AUH786" s="41" t="s">
        <v>1724</v>
      </c>
      <c r="AUK786" s="41" t="s">
        <v>1725</v>
      </c>
      <c r="AUQ786" s="41" t="s">
        <v>1726</v>
      </c>
      <c r="AUW786" s="41" t="s">
        <v>1705</v>
      </c>
      <c r="AWA786" s="41" t="s">
        <v>1727</v>
      </c>
      <c r="AWE786">
        <v>100</v>
      </c>
      <c r="AWY786" t="s">
        <v>1278</v>
      </c>
      <c r="AWZ786" t="s">
        <v>1278</v>
      </c>
      <c r="AXA786" t="s">
        <v>1282</v>
      </c>
      <c r="AXU786" t="s">
        <v>1713</v>
      </c>
      <c r="AYO786" t="s">
        <v>1304</v>
      </c>
      <c r="AZI786" t="s">
        <v>1348</v>
      </c>
      <c r="AZM786" t="s">
        <v>1349</v>
      </c>
      <c r="BBM786" t="s">
        <v>1728</v>
      </c>
      <c r="BBY786" t="s">
        <v>1728</v>
      </c>
      <c r="BCD786" t="s">
        <v>1350</v>
      </c>
      <c r="BCE786" t="s">
        <v>1350</v>
      </c>
      <c r="BCF786" t="s">
        <v>1350</v>
      </c>
      <c r="BCG786" t="s">
        <v>1351</v>
      </c>
      <c r="BCH786" t="s">
        <v>1351</v>
      </c>
      <c r="BCI786" t="s">
        <v>1351</v>
      </c>
      <c r="BCP786" t="s">
        <v>1352</v>
      </c>
      <c r="BDH786" t="s">
        <v>1710</v>
      </c>
      <c r="BDI786" t="s">
        <v>1710</v>
      </c>
      <c r="BDJ786" t="s">
        <v>1729</v>
      </c>
      <c r="BEU786" t="s">
        <v>5789</v>
      </c>
      <c r="BGP786" t="s">
        <v>1728</v>
      </c>
      <c r="BIB786" t="s">
        <v>5789</v>
      </c>
      <c r="BIN786" s="41" t="s">
        <v>6240</v>
      </c>
    </row>
    <row r="787" spans="1:1015 1030:1600" ht="409.5">
      <c r="A787" t="s">
        <v>1744</v>
      </c>
      <c r="B787" t="s">
        <v>6241</v>
      </c>
      <c r="C787">
        <v>2627309</v>
      </c>
      <c r="D787" t="s">
        <v>1262</v>
      </c>
      <c r="E787" t="s">
        <v>54</v>
      </c>
      <c r="F787" t="s">
        <v>1263</v>
      </c>
      <c r="G787" t="s">
        <v>1264</v>
      </c>
      <c r="H787" t="s">
        <v>1265</v>
      </c>
      <c r="I787" t="s">
        <v>1266</v>
      </c>
      <c r="L787" t="s">
        <v>1749</v>
      </c>
      <c r="M787" t="s">
        <v>1267</v>
      </c>
      <c r="N787" t="s">
        <v>1267</v>
      </c>
      <c r="O787" t="s">
        <v>6242</v>
      </c>
      <c r="P787" t="s">
        <v>6243</v>
      </c>
      <c r="Q787" t="s">
        <v>5633</v>
      </c>
      <c r="R787" t="s">
        <v>6243</v>
      </c>
      <c r="S787" t="s">
        <v>6019</v>
      </c>
      <c r="T787">
        <v>0</v>
      </c>
      <c r="U787" t="s">
        <v>1268</v>
      </c>
      <c r="V787" t="s">
        <v>1269</v>
      </c>
      <c r="W787" t="s">
        <v>1270</v>
      </c>
      <c r="X787" t="s">
        <v>1354</v>
      </c>
      <c r="Y787" t="s">
        <v>1742</v>
      </c>
      <c r="Z787" s="41" t="s">
        <v>6244</v>
      </c>
      <c r="AB787" t="s">
        <v>1730</v>
      </c>
      <c r="AC787" t="s">
        <v>1272</v>
      </c>
      <c r="AD787" t="s">
        <v>1273</v>
      </c>
      <c r="AE787" t="s">
        <v>1274</v>
      </c>
      <c r="AF787" t="s">
        <v>1275</v>
      </c>
      <c r="AG787" t="s">
        <v>1276</v>
      </c>
      <c r="AH787" t="s">
        <v>1749</v>
      </c>
      <c r="AS787" t="s">
        <v>1745</v>
      </c>
      <c r="BJ787" t="s">
        <v>1684</v>
      </c>
      <c r="BK787" t="s">
        <v>1685</v>
      </c>
      <c r="BM787" t="s">
        <v>1686</v>
      </c>
      <c r="BN787" t="s">
        <v>1686</v>
      </c>
      <c r="BO787" t="s">
        <v>1686</v>
      </c>
      <c r="BP787" t="s">
        <v>1686</v>
      </c>
      <c r="BX787" t="s">
        <v>1277</v>
      </c>
      <c r="CA787" t="s">
        <v>1278</v>
      </c>
      <c r="CL787" t="s">
        <v>1279</v>
      </c>
      <c r="CM787" t="s">
        <v>1279</v>
      </c>
      <c r="CO787" t="s">
        <v>5789</v>
      </c>
      <c r="DC787" t="s">
        <v>1280</v>
      </c>
      <c r="DD787" t="s">
        <v>1280</v>
      </c>
      <c r="DJ787" t="s">
        <v>1687</v>
      </c>
      <c r="DK787" t="s">
        <v>1281</v>
      </c>
      <c r="FJ787" t="s">
        <v>5789</v>
      </c>
      <c r="FQ787" t="s">
        <v>1282</v>
      </c>
      <c r="GL787" t="s">
        <v>1283</v>
      </c>
      <c r="GN787" t="s">
        <v>1284</v>
      </c>
      <c r="GO787" t="s">
        <v>1284</v>
      </c>
      <c r="GR787" t="s">
        <v>1285</v>
      </c>
      <c r="GU787" t="s">
        <v>1286</v>
      </c>
      <c r="GW787" t="s">
        <v>1286</v>
      </c>
      <c r="GX787" t="s">
        <v>1286</v>
      </c>
      <c r="GY787" t="s">
        <v>1286</v>
      </c>
      <c r="GZ787" t="s">
        <v>1286</v>
      </c>
      <c r="HA787" t="s">
        <v>1284</v>
      </c>
      <c r="HC787" t="s">
        <v>1284</v>
      </c>
      <c r="HD787" t="s">
        <v>1285</v>
      </c>
      <c r="HI787" t="s">
        <v>1287</v>
      </c>
      <c r="HR787" t="s">
        <v>1288</v>
      </c>
      <c r="HS787" s="41" t="s">
        <v>1688</v>
      </c>
      <c r="HT787" t="s">
        <v>1687</v>
      </c>
      <c r="HU787" t="s">
        <v>1687</v>
      </c>
      <c r="IX787" t="s">
        <v>1289</v>
      </c>
      <c r="JD787" t="s">
        <v>1689</v>
      </c>
      <c r="JJ787" t="s">
        <v>1290</v>
      </c>
      <c r="JK787" t="s">
        <v>1290</v>
      </c>
      <c r="JQ787" t="s">
        <v>1291</v>
      </c>
      <c r="JT787" t="s">
        <v>1690</v>
      </c>
      <c r="JV787" t="s">
        <v>1292</v>
      </c>
      <c r="JX787" t="s">
        <v>1293</v>
      </c>
      <c r="JY787" t="s">
        <v>1294</v>
      </c>
      <c r="JZ787" t="s">
        <v>1295</v>
      </c>
      <c r="KB787" t="s">
        <v>1296</v>
      </c>
      <c r="KU787" t="s">
        <v>1297</v>
      </c>
      <c r="KV787" t="s">
        <v>1297</v>
      </c>
      <c r="KX787" t="s">
        <v>1278</v>
      </c>
      <c r="KZ787" t="s">
        <v>1687</v>
      </c>
      <c r="LA787" t="s">
        <v>1298</v>
      </c>
      <c r="LB787" t="s">
        <v>1298</v>
      </c>
      <c r="LL787" t="s">
        <v>1299</v>
      </c>
      <c r="LQ787" t="s">
        <v>1691</v>
      </c>
      <c r="LS787" t="s">
        <v>1692</v>
      </c>
      <c r="LZ787" t="s">
        <v>1282</v>
      </c>
      <c r="MA787" t="s">
        <v>1300</v>
      </c>
      <c r="MN787" t="s">
        <v>1301</v>
      </c>
      <c r="NC787" t="s">
        <v>1302</v>
      </c>
      <c r="ND787" t="s">
        <v>1285</v>
      </c>
      <c r="NH787" t="s">
        <v>1278</v>
      </c>
      <c r="NL787" t="s">
        <v>1303</v>
      </c>
      <c r="OE787" t="s">
        <v>1693</v>
      </c>
      <c r="PM787" s="41" t="s">
        <v>1694</v>
      </c>
      <c r="PO787" s="41" t="s">
        <v>1695</v>
      </c>
      <c r="PP787" s="41" t="s">
        <v>1696</v>
      </c>
      <c r="PQ787" s="41" t="s">
        <v>1695</v>
      </c>
      <c r="PR787" s="41" t="s">
        <v>1695</v>
      </c>
      <c r="PS787" s="41" t="s">
        <v>1697</v>
      </c>
      <c r="PT787" s="41" t="s">
        <v>1698</v>
      </c>
      <c r="PU787" s="41" t="s">
        <v>1699</v>
      </c>
      <c r="PV787" s="41" t="s">
        <v>1700</v>
      </c>
      <c r="PW787" s="41" t="s">
        <v>1701</v>
      </c>
      <c r="QF787" s="41" t="s">
        <v>1702</v>
      </c>
      <c r="QG787" s="41" t="s">
        <v>1703</v>
      </c>
      <c r="QO787" t="s">
        <v>1304</v>
      </c>
      <c r="QP787" t="s">
        <v>1687</v>
      </c>
      <c r="QR787" t="s">
        <v>1278</v>
      </c>
      <c r="QS787" t="s">
        <v>1278</v>
      </c>
      <c r="QX787" t="s">
        <v>1282</v>
      </c>
      <c r="RN787" t="s">
        <v>1305</v>
      </c>
      <c r="RO787" t="s">
        <v>1306</v>
      </c>
      <c r="SA787" t="s">
        <v>1278</v>
      </c>
      <c r="SJ787" t="s">
        <v>5789</v>
      </c>
      <c r="SK787" t="s">
        <v>1307</v>
      </c>
      <c r="SL787" t="s">
        <v>1308</v>
      </c>
      <c r="SP787" t="s">
        <v>1285</v>
      </c>
      <c r="TA787" t="s">
        <v>1687</v>
      </c>
      <c r="TD787" t="s">
        <v>1687</v>
      </c>
      <c r="TG787" t="s">
        <v>1687</v>
      </c>
      <c r="TH787" t="s">
        <v>1309</v>
      </c>
      <c r="TQ787" t="s">
        <v>1704</v>
      </c>
      <c r="TY787" s="41" t="s">
        <v>1705</v>
      </c>
      <c r="UH787" s="41" t="s">
        <v>1705</v>
      </c>
      <c r="UM787" s="41" t="s">
        <v>1705</v>
      </c>
      <c r="UN787" s="41" t="s">
        <v>1705</v>
      </c>
      <c r="UO787" s="41" t="s">
        <v>1705</v>
      </c>
      <c r="WI787" t="s">
        <v>1278</v>
      </c>
      <c r="YB787" t="s">
        <v>1282</v>
      </c>
      <c r="YM787" t="s">
        <v>1310</v>
      </c>
      <c r="YU787" t="s">
        <v>1311</v>
      </c>
      <c r="ZN787" t="s">
        <v>1312</v>
      </c>
      <c r="ZX787" t="s">
        <v>1313</v>
      </c>
      <c r="ZZ787" t="s">
        <v>1706</v>
      </c>
      <c r="AAB787" t="s">
        <v>1689</v>
      </c>
      <c r="AAH787" t="s">
        <v>1314</v>
      </c>
      <c r="AAI787" t="s">
        <v>1315</v>
      </c>
      <c r="AAQ787" t="s">
        <v>1316</v>
      </c>
      <c r="AAR787" t="s">
        <v>1278</v>
      </c>
      <c r="AAS787" t="s">
        <v>1317</v>
      </c>
      <c r="AAT787" t="s">
        <v>1743</v>
      </c>
      <c r="AAW787" t="s">
        <v>1285</v>
      </c>
      <c r="ABE787" t="s">
        <v>1278</v>
      </c>
      <c r="ABG787" t="s">
        <v>1318</v>
      </c>
      <c r="ABN787" t="s">
        <v>1278</v>
      </c>
      <c r="ABR787" t="s">
        <v>1707</v>
      </c>
      <c r="ACD787" t="s">
        <v>1708</v>
      </c>
      <c r="ACG787" t="s">
        <v>1709</v>
      </c>
      <c r="ADG787" t="s">
        <v>1282</v>
      </c>
      <c r="ADP787" t="s">
        <v>1319</v>
      </c>
      <c r="ADR787" t="s">
        <v>1710</v>
      </c>
      <c r="AED787" t="s">
        <v>1320</v>
      </c>
      <c r="AET787" t="s">
        <v>1711</v>
      </c>
      <c r="AEV787" t="s">
        <v>1311</v>
      </c>
      <c r="AFA787" t="s">
        <v>1321</v>
      </c>
      <c r="AFI787" s="41" t="s">
        <v>1712</v>
      </c>
      <c r="AFR787" t="s">
        <v>1299</v>
      </c>
      <c r="AFS787" t="s">
        <v>1713</v>
      </c>
      <c r="AFZ787" t="s">
        <v>1322</v>
      </c>
      <c r="AGO787" t="s">
        <v>1323</v>
      </c>
      <c r="AGP787">
        <v>3</v>
      </c>
      <c r="AGQ787" t="s">
        <v>1324</v>
      </c>
      <c r="AGR787" t="s">
        <v>1324</v>
      </c>
      <c r="AGT787" t="s">
        <v>1324</v>
      </c>
      <c r="AHB787" t="s">
        <v>1325</v>
      </c>
      <c r="AHC787" t="s">
        <v>1326</v>
      </c>
      <c r="AHO787" t="s">
        <v>1689</v>
      </c>
      <c r="AHT787" t="b">
        <v>0</v>
      </c>
      <c r="AHX787" s="42">
        <v>0</v>
      </c>
      <c r="AIC787" s="41" t="s">
        <v>1714</v>
      </c>
      <c r="AIE787" t="s">
        <v>1327</v>
      </c>
      <c r="AIM787" t="s">
        <v>1715</v>
      </c>
      <c r="AIN787" t="s">
        <v>1716</v>
      </c>
      <c r="AJA787" t="s">
        <v>6245</v>
      </c>
      <c r="AJR787" t="s">
        <v>1328</v>
      </c>
      <c r="AKF787" t="s">
        <v>1317</v>
      </c>
      <c r="AKG787" t="s">
        <v>1329</v>
      </c>
      <c r="AKH787" t="s">
        <v>1330</v>
      </c>
      <c r="AKI787" t="s">
        <v>1285</v>
      </c>
      <c r="AKK787" t="s">
        <v>1331</v>
      </c>
      <c r="ALN787" s="41" t="s">
        <v>1717</v>
      </c>
      <c r="ALS787" t="s">
        <v>1332</v>
      </c>
      <c r="ALU787" t="s">
        <v>1333</v>
      </c>
      <c r="ALW787" t="s">
        <v>1718</v>
      </c>
      <c r="AMA787" t="s">
        <v>1334</v>
      </c>
      <c r="AMP787" s="41" t="s">
        <v>1719</v>
      </c>
      <c r="ANA787" t="s">
        <v>1335</v>
      </c>
      <c r="ANJ787" t="s">
        <v>1693</v>
      </c>
      <c r="ANV787" t="s">
        <v>1336</v>
      </c>
      <c r="AOF787" t="s">
        <v>1337</v>
      </c>
      <c r="AOJ787" s="41" t="s">
        <v>1720</v>
      </c>
      <c r="APG787" t="s">
        <v>1282</v>
      </c>
      <c r="APK787" t="s">
        <v>1285</v>
      </c>
      <c r="APL787" t="s">
        <v>1338</v>
      </c>
      <c r="APV787" t="s">
        <v>1328</v>
      </c>
      <c r="AQC787" t="s">
        <v>1339</v>
      </c>
      <c r="AQK787" t="s">
        <v>1687</v>
      </c>
      <c r="AQL787" t="s">
        <v>1340</v>
      </c>
      <c r="AQY787" t="s">
        <v>1341</v>
      </c>
      <c r="ARF787" t="s">
        <v>1285</v>
      </c>
      <c r="ARK787" t="s">
        <v>1342</v>
      </c>
      <c r="ARW787" t="s">
        <v>1721</v>
      </c>
      <c r="ARY787" t="s">
        <v>1343</v>
      </c>
      <c r="ASD787" t="s">
        <v>1344</v>
      </c>
      <c r="ASE787" t="s">
        <v>1722</v>
      </c>
      <c r="ASU787" t="s">
        <v>5789</v>
      </c>
      <c r="ATE787" t="s">
        <v>1345</v>
      </c>
      <c r="ATM787" t="s">
        <v>1346</v>
      </c>
      <c r="AUB787" t="s">
        <v>1347</v>
      </c>
      <c r="AUE787" t="s">
        <v>1723</v>
      </c>
      <c r="AUH787" s="41" t="s">
        <v>1724</v>
      </c>
      <c r="AUK787" s="41" t="s">
        <v>1725</v>
      </c>
      <c r="AUQ787" s="41" t="s">
        <v>1726</v>
      </c>
      <c r="AUW787" s="41" t="s">
        <v>1705</v>
      </c>
      <c r="AWA787" s="41" t="s">
        <v>1727</v>
      </c>
      <c r="AWE787">
        <v>100</v>
      </c>
      <c r="AWY787" t="s">
        <v>1278</v>
      </c>
      <c r="AWZ787" t="s">
        <v>1278</v>
      </c>
      <c r="AXA787" t="s">
        <v>1282</v>
      </c>
      <c r="AXU787" t="s">
        <v>1713</v>
      </c>
      <c r="AYO787" t="s">
        <v>1304</v>
      </c>
      <c r="AZI787" t="s">
        <v>1348</v>
      </c>
      <c r="AZM787" t="s">
        <v>1349</v>
      </c>
      <c r="BBM787" t="s">
        <v>1728</v>
      </c>
      <c r="BBY787" t="s">
        <v>1728</v>
      </c>
      <c r="BCD787" t="s">
        <v>1350</v>
      </c>
      <c r="BCE787" t="s">
        <v>1350</v>
      </c>
      <c r="BCF787" t="s">
        <v>1350</v>
      </c>
      <c r="BCG787" t="s">
        <v>1351</v>
      </c>
      <c r="BCH787" t="s">
        <v>1351</v>
      </c>
      <c r="BCI787" t="s">
        <v>1351</v>
      </c>
      <c r="BCP787" t="s">
        <v>1352</v>
      </c>
      <c r="BDH787" t="s">
        <v>1710</v>
      </c>
      <c r="BDI787" t="s">
        <v>1710</v>
      </c>
      <c r="BDJ787" t="s">
        <v>1729</v>
      </c>
      <c r="BEU787" t="s">
        <v>5789</v>
      </c>
      <c r="BGP787" t="s">
        <v>1728</v>
      </c>
      <c r="BIB787" t="s">
        <v>5789</v>
      </c>
      <c r="BIN787" s="41" t="s">
        <v>6246</v>
      </c>
    </row>
    <row r="788" spans="1:1015 1030:1600" ht="409.5">
      <c r="A788" t="s">
        <v>1744</v>
      </c>
      <c r="B788" t="s">
        <v>6247</v>
      </c>
      <c r="C788">
        <v>2627155</v>
      </c>
      <c r="D788" t="s">
        <v>1262</v>
      </c>
      <c r="E788" t="s">
        <v>54</v>
      </c>
      <c r="F788" t="s">
        <v>1263</v>
      </c>
      <c r="G788" t="s">
        <v>1264</v>
      </c>
      <c r="H788" t="s">
        <v>1265</v>
      </c>
      <c r="I788" t="s">
        <v>1266</v>
      </c>
      <c r="L788" t="s">
        <v>1749</v>
      </c>
      <c r="M788" t="s">
        <v>1267</v>
      </c>
      <c r="N788" t="s">
        <v>1267</v>
      </c>
      <c r="O788" t="s">
        <v>6248</v>
      </c>
      <c r="P788" t="s">
        <v>6249</v>
      </c>
      <c r="Q788" t="s">
        <v>5633</v>
      </c>
      <c r="R788" t="s">
        <v>6249</v>
      </c>
      <c r="S788" t="s">
        <v>6019</v>
      </c>
      <c r="T788">
        <v>0</v>
      </c>
      <c r="U788" t="s">
        <v>1268</v>
      </c>
      <c r="V788" t="s">
        <v>1269</v>
      </c>
      <c r="W788" t="s">
        <v>1270</v>
      </c>
      <c r="X788" t="s">
        <v>1354</v>
      </c>
      <c r="Y788" t="s">
        <v>1742</v>
      </c>
      <c r="Z788" s="41" t="s">
        <v>6250</v>
      </c>
      <c r="AB788" t="s">
        <v>1730</v>
      </c>
      <c r="AC788" t="s">
        <v>1272</v>
      </c>
      <c r="AD788" t="s">
        <v>1273</v>
      </c>
      <c r="AE788" t="s">
        <v>1274</v>
      </c>
      <c r="AF788" t="s">
        <v>1275</v>
      </c>
      <c r="AG788" t="s">
        <v>1276</v>
      </c>
      <c r="AH788" t="s">
        <v>1749</v>
      </c>
      <c r="AS788" t="s">
        <v>1745</v>
      </c>
      <c r="BJ788" t="s">
        <v>1684</v>
      </c>
      <c r="BK788" t="s">
        <v>1685</v>
      </c>
      <c r="BM788" t="s">
        <v>1686</v>
      </c>
      <c r="BN788" t="s">
        <v>1686</v>
      </c>
      <c r="BO788" t="s">
        <v>1686</v>
      </c>
      <c r="BP788" t="s">
        <v>1686</v>
      </c>
      <c r="BX788" t="s">
        <v>1277</v>
      </c>
      <c r="CA788" t="s">
        <v>1278</v>
      </c>
      <c r="CL788" t="s">
        <v>1279</v>
      </c>
      <c r="CM788" t="s">
        <v>1279</v>
      </c>
      <c r="CO788" t="s">
        <v>5789</v>
      </c>
      <c r="DC788" t="s">
        <v>1280</v>
      </c>
      <c r="DD788" t="s">
        <v>1280</v>
      </c>
      <c r="DJ788" t="s">
        <v>1687</v>
      </c>
      <c r="DK788" t="s">
        <v>1281</v>
      </c>
      <c r="FJ788" t="s">
        <v>5789</v>
      </c>
      <c r="FQ788" t="s">
        <v>1282</v>
      </c>
      <c r="GL788" t="s">
        <v>1283</v>
      </c>
      <c r="GN788" t="s">
        <v>1284</v>
      </c>
      <c r="GO788" t="s">
        <v>1284</v>
      </c>
      <c r="GR788" t="s">
        <v>1285</v>
      </c>
      <c r="GU788" t="s">
        <v>1286</v>
      </c>
      <c r="GW788" t="s">
        <v>1286</v>
      </c>
      <c r="GX788" t="s">
        <v>1286</v>
      </c>
      <c r="GY788" t="s">
        <v>1286</v>
      </c>
      <c r="GZ788" t="s">
        <v>1286</v>
      </c>
      <c r="HA788" t="s">
        <v>1284</v>
      </c>
      <c r="HC788" t="s">
        <v>1284</v>
      </c>
      <c r="HD788" t="s">
        <v>1285</v>
      </c>
      <c r="HI788" t="s">
        <v>1287</v>
      </c>
      <c r="HR788" t="s">
        <v>1288</v>
      </c>
      <c r="HS788" s="41" t="s">
        <v>1688</v>
      </c>
      <c r="HT788" t="s">
        <v>1687</v>
      </c>
      <c r="HU788" t="s">
        <v>1687</v>
      </c>
      <c r="IX788" t="s">
        <v>1289</v>
      </c>
      <c r="JD788" t="s">
        <v>1689</v>
      </c>
      <c r="JJ788" t="s">
        <v>1290</v>
      </c>
      <c r="JK788" t="s">
        <v>1290</v>
      </c>
      <c r="JQ788" t="s">
        <v>1291</v>
      </c>
      <c r="JT788" t="s">
        <v>1690</v>
      </c>
      <c r="JV788" t="s">
        <v>1292</v>
      </c>
      <c r="JX788" t="s">
        <v>1293</v>
      </c>
      <c r="JY788" t="s">
        <v>1294</v>
      </c>
      <c r="JZ788" t="s">
        <v>1295</v>
      </c>
      <c r="KB788" t="s">
        <v>1296</v>
      </c>
      <c r="KU788" t="s">
        <v>1297</v>
      </c>
      <c r="KV788" t="s">
        <v>1297</v>
      </c>
      <c r="KX788" t="s">
        <v>1278</v>
      </c>
      <c r="KZ788" t="s">
        <v>1687</v>
      </c>
      <c r="LA788" t="s">
        <v>1298</v>
      </c>
      <c r="LB788" t="s">
        <v>1298</v>
      </c>
      <c r="LL788" t="s">
        <v>1299</v>
      </c>
      <c r="LQ788" t="s">
        <v>1691</v>
      </c>
      <c r="LS788" t="s">
        <v>1692</v>
      </c>
      <c r="LZ788" t="s">
        <v>1282</v>
      </c>
      <c r="MA788" t="s">
        <v>1300</v>
      </c>
      <c r="MN788" t="s">
        <v>1301</v>
      </c>
      <c r="NC788" t="s">
        <v>1302</v>
      </c>
      <c r="ND788" t="s">
        <v>1285</v>
      </c>
      <c r="NH788" t="s">
        <v>1278</v>
      </c>
      <c r="NL788" t="s">
        <v>1303</v>
      </c>
      <c r="OE788" t="s">
        <v>1693</v>
      </c>
      <c r="PM788" s="41" t="s">
        <v>1694</v>
      </c>
      <c r="PO788" s="41" t="s">
        <v>1695</v>
      </c>
      <c r="PP788" s="41" t="s">
        <v>1696</v>
      </c>
      <c r="PQ788" s="41" t="s">
        <v>1695</v>
      </c>
      <c r="PR788" s="41" t="s">
        <v>1695</v>
      </c>
      <c r="PS788" s="41" t="s">
        <v>1697</v>
      </c>
      <c r="PT788" s="41" t="s">
        <v>1698</v>
      </c>
      <c r="PU788" s="41" t="s">
        <v>1699</v>
      </c>
      <c r="PV788" s="41" t="s">
        <v>1700</v>
      </c>
      <c r="PW788" s="41" t="s">
        <v>1701</v>
      </c>
      <c r="QF788" s="41" t="s">
        <v>1702</v>
      </c>
      <c r="QG788" s="41" t="s">
        <v>1703</v>
      </c>
      <c r="QO788" t="s">
        <v>1304</v>
      </c>
      <c r="QP788" t="s">
        <v>1687</v>
      </c>
      <c r="QR788" t="s">
        <v>1278</v>
      </c>
      <c r="QS788" t="s">
        <v>1278</v>
      </c>
      <c r="QX788" t="s">
        <v>1282</v>
      </c>
      <c r="RN788" t="s">
        <v>1305</v>
      </c>
      <c r="RO788" t="s">
        <v>1306</v>
      </c>
      <c r="SA788" t="s">
        <v>1278</v>
      </c>
      <c r="SJ788" t="s">
        <v>5789</v>
      </c>
      <c r="SK788" t="s">
        <v>1307</v>
      </c>
      <c r="SL788" t="s">
        <v>1308</v>
      </c>
      <c r="SP788" t="s">
        <v>1285</v>
      </c>
      <c r="TA788" t="s">
        <v>1687</v>
      </c>
      <c r="TD788" t="s">
        <v>1687</v>
      </c>
      <c r="TG788" t="s">
        <v>1687</v>
      </c>
      <c r="TH788" t="s">
        <v>1309</v>
      </c>
      <c r="TQ788" t="s">
        <v>1704</v>
      </c>
      <c r="TY788" s="41" t="s">
        <v>1705</v>
      </c>
      <c r="UH788" s="41" t="s">
        <v>1705</v>
      </c>
      <c r="UM788" s="41" t="s">
        <v>1705</v>
      </c>
      <c r="UN788" s="41" t="s">
        <v>1705</v>
      </c>
      <c r="UO788" s="41" t="s">
        <v>1705</v>
      </c>
      <c r="WI788" t="s">
        <v>1278</v>
      </c>
      <c r="YB788" t="s">
        <v>1282</v>
      </c>
      <c r="YM788" t="s">
        <v>1310</v>
      </c>
      <c r="YU788" t="s">
        <v>1311</v>
      </c>
      <c r="ZN788" t="s">
        <v>1312</v>
      </c>
      <c r="ZX788" t="s">
        <v>1313</v>
      </c>
      <c r="ZZ788" t="s">
        <v>1706</v>
      </c>
      <c r="AAB788" t="s">
        <v>1689</v>
      </c>
      <c r="AAH788" t="s">
        <v>1314</v>
      </c>
      <c r="AAI788" t="s">
        <v>1315</v>
      </c>
      <c r="AAQ788" t="s">
        <v>1316</v>
      </c>
      <c r="AAR788" t="s">
        <v>1278</v>
      </c>
      <c r="AAS788" t="s">
        <v>1317</v>
      </c>
      <c r="AAT788" t="s">
        <v>1743</v>
      </c>
      <c r="AAW788" t="s">
        <v>1285</v>
      </c>
      <c r="ABE788" t="s">
        <v>1278</v>
      </c>
      <c r="ABG788" t="s">
        <v>1318</v>
      </c>
      <c r="ABN788" t="s">
        <v>1278</v>
      </c>
      <c r="ABR788" t="s">
        <v>1707</v>
      </c>
      <c r="ACD788" t="s">
        <v>1708</v>
      </c>
      <c r="ACG788" t="s">
        <v>1709</v>
      </c>
      <c r="ADG788" t="s">
        <v>1282</v>
      </c>
      <c r="ADP788" t="s">
        <v>1319</v>
      </c>
      <c r="ADR788" t="s">
        <v>1710</v>
      </c>
      <c r="AED788" t="s">
        <v>1320</v>
      </c>
      <c r="AET788" t="s">
        <v>1711</v>
      </c>
      <c r="AEV788" t="s">
        <v>1311</v>
      </c>
      <c r="AFA788" t="s">
        <v>1321</v>
      </c>
      <c r="AFI788" s="41" t="s">
        <v>1712</v>
      </c>
      <c r="AFR788" t="s">
        <v>1299</v>
      </c>
      <c r="AFS788" t="s">
        <v>1713</v>
      </c>
      <c r="AFZ788" t="s">
        <v>1322</v>
      </c>
      <c r="AGO788" t="s">
        <v>1323</v>
      </c>
      <c r="AGP788">
        <v>3</v>
      </c>
      <c r="AGQ788" t="s">
        <v>1324</v>
      </c>
      <c r="AGR788" t="s">
        <v>1324</v>
      </c>
      <c r="AGT788" t="s">
        <v>1324</v>
      </c>
      <c r="AHB788" t="s">
        <v>1325</v>
      </c>
      <c r="AHC788" t="s">
        <v>1326</v>
      </c>
      <c r="AHO788" t="s">
        <v>1689</v>
      </c>
      <c r="AHT788" t="b">
        <v>0</v>
      </c>
      <c r="AHX788" s="42">
        <v>0</v>
      </c>
      <c r="AIC788" s="41" t="s">
        <v>1714</v>
      </c>
      <c r="AIE788" t="s">
        <v>1327</v>
      </c>
      <c r="AIM788" t="s">
        <v>1715</v>
      </c>
      <c r="AIN788" t="s">
        <v>1716</v>
      </c>
      <c r="AJA788" t="s">
        <v>6251</v>
      </c>
      <c r="AJR788" t="s">
        <v>1328</v>
      </c>
      <c r="AKF788" t="s">
        <v>1317</v>
      </c>
      <c r="AKG788" t="s">
        <v>1329</v>
      </c>
      <c r="AKH788" t="s">
        <v>1330</v>
      </c>
      <c r="AKI788" t="s">
        <v>1285</v>
      </c>
      <c r="AKK788" t="s">
        <v>1331</v>
      </c>
      <c r="ALN788" s="41" t="s">
        <v>1717</v>
      </c>
      <c r="ALS788" t="s">
        <v>1332</v>
      </c>
      <c r="ALU788" t="s">
        <v>1333</v>
      </c>
      <c r="ALW788" t="s">
        <v>1718</v>
      </c>
      <c r="AMA788" t="s">
        <v>1334</v>
      </c>
      <c r="AMP788" s="41" t="s">
        <v>1719</v>
      </c>
      <c r="ANA788" t="s">
        <v>1335</v>
      </c>
      <c r="ANJ788" t="s">
        <v>1693</v>
      </c>
      <c r="ANV788" t="s">
        <v>1336</v>
      </c>
      <c r="AOF788" t="s">
        <v>1337</v>
      </c>
      <c r="AOJ788" s="41" t="s">
        <v>1720</v>
      </c>
      <c r="APG788" t="s">
        <v>1282</v>
      </c>
      <c r="APK788" t="s">
        <v>1285</v>
      </c>
      <c r="APL788" t="s">
        <v>1338</v>
      </c>
      <c r="APV788" t="s">
        <v>1328</v>
      </c>
      <c r="AQC788" t="s">
        <v>1339</v>
      </c>
      <c r="AQK788" t="s">
        <v>1687</v>
      </c>
      <c r="AQL788" t="s">
        <v>1340</v>
      </c>
      <c r="AQY788" t="s">
        <v>1341</v>
      </c>
      <c r="ARF788" t="s">
        <v>1285</v>
      </c>
      <c r="ARK788" t="s">
        <v>1342</v>
      </c>
      <c r="ARW788" t="s">
        <v>1721</v>
      </c>
      <c r="ARY788" t="s">
        <v>1343</v>
      </c>
      <c r="ASD788" t="s">
        <v>1344</v>
      </c>
      <c r="ASE788" t="s">
        <v>1722</v>
      </c>
      <c r="ASU788" t="s">
        <v>5789</v>
      </c>
      <c r="ATE788" t="s">
        <v>1345</v>
      </c>
      <c r="ATM788" t="s">
        <v>1346</v>
      </c>
      <c r="AUB788" t="s">
        <v>1347</v>
      </c>
      <c r="AUE788" t="s">
        <v>1723</v>
      </c>
      <c r="AUH788" s="41" t="s">
        <v>1724</v>
      </c>
      <c r="AUK788" s="41" t="s">
        <v>1725</v>
      </c>
      <c r="AUQ788" s="41" t="s">
        <v>1726</v>
      </c>
      <c r="AUW788" s="41" t="s">
        <v>1705</v>
      </c>
      <c r="AWA788" s="41" t="s">
        <v>1727</v>
      </c>
      <c r="AWE788">
        <v>100</v>
      </c>
      <c r="AWY788" t="s">
        <v>1278</v>
      </c>
      <c r="AWZ788" t="s">
        <v>1278</v>
      </c>
      <c r="AXA788" t="s">
        <v>1282</v>
      </c>
      <c r="AXU788" t="s">
        <v>1713</v>
      </c>
      <c r="AYO788" t="s">
        <v>1304</v>
      </c>
      <c r="AZI788" t="s">
        <v>1348</v>
      </c>
      <c r="AZM788" t="s">
        <v>1349</v>
      </c>
      <c r="BBM788" t="s">
        <v>1728</v>
      </c>
      <c r="BBY788" t="s">
        <v>1728</v>
      </c>
      <c r="BCD788" t="s">
        <v>1350</v>
      </c>
      <c r="BCE788" t="s">
        <v>1350</v>
      </c>
      <c r="BCF788" t="s">
        <v>1350</v>
      </c>
      <c r="BCG788" t="s">
        <v>1351</v>
      </c>
      <c r="BCH788" t="s">
        <v>1351</v>
      </c>
      <c r="BCI788" t="s">
        <v>1351</v>
      </c>
      <c r="BCP788" t="s">
        <v>1352</v>
      </c>
      <c r="BDH788" t="s">
        <v>1710</v>
      </c>
      <c r="BDI788" t="s">
        <v>1710</v>
      </c>
      <c r="BDJ788" t="s">
        <v>1729</v>
      </c>
      <c r="BEU788" t="s">
        <v>5789</v>
      </c>
      <c r="BGP788" t="s">
        <v>1728</v>
      </c>
      <c r="BIB788" t="s">
        <v>5789</v>
      </c>
      <c r="BIN788" s="41" t="s">
        <v>6252</v>
      </c>
    </row>
    <row r="789" spans="1:1015 1030:1600" ht="409.5">
      <c r="A789" t="s">
        <v>1744</v>
      </c>
      <c r="B789" t="s">
        <v>6253</v>
      </c>
      <c r="C789">
        <v>2627156</v>
      </c>
      <c r="D789" t="s">
        <v>1262</v>
      </c>
      <c r="E789" t="s">
        <v>54</v>
      </c>
      <c r="F789" t="s">
        <v>1263</v>
      </c>
      <c r="G789" t="s">
        <v>1264</v>
      </c>
      <c r="H789" t="s">
        <v>1265</v>
      </c>
      <c r="I789" t="s">
        <v>1266</v>
      </c>
      <c r="L789" t="s">
        <v>1749</v>
      </c>
      <c r="M789" t="s">
        <v>1267</v>
      </c>
      <c r="N789" t="s">
        <v>1267</v>
      </c>
      <c r="O789" t="s">
        <v>6254</v>
      </c>
      <c r="P789" t="s">
        <v>6255</v>
      </c>
      <c r="Q789" t="s">
        <v>5633</v>
      </c>
      <c r="R789" t="s">
        <v>6255</v>
      </c>
      <c r="S789" t="s">
        <v>6019</v>
      </c>
      <c r="T789">
        <v>0</v>
      </c>
      <c r="U789" t="s">
        <v>1268</v>
      </c>
      <c r="V789" t="s">
        <v>1269</v>
      </c>
      <c r="W789" t="s">
        <v>1270</v>
      </c>
      <c r="X789" t="s">
        <v>1354</v>
      </c>
      <c r="Y789" t="s">
        <v>1742</v>
      </c>
      <c r="Z789" s="41" t="s">
        <v>6256</v>
      </c>
      <c r="AB789" t="s">
        <v>1730</v>
      </c>
      <c r="AC789" t="s">
        <v>1272</v>
      </c>
      <c r="AD789" t="s">
        <v>1273</v>
      </c>
      <c r="AE789" t="s">
        <v>1274</v>
      </c>
      <c r="AF789" t="s">
        <v>1275</v>
      </c>
      <c r="AG789" t="s">
        <v>1276</v>
      </c>
      <c r="AH789" t="s">
        <v>1749</v>
      </c>
      <c r="AS789" t="s">
        <v>1745</v>
      </c>
      <c r="BJ789" t="s">
        <v>1684</v>
      </c>
      <c r="BK789" t="s">
        <v>1685</v>
      </c>
      <c r="BM789" t="s">
        <v>1686</v>
      </c>
      <c r="BN789" t="s">
        <v>1686</v>
      </c>
      <c r="BO789" t="s">
        <v>1686</v>
      </c>
      <c r="BP789" t="s">
        <v>1686</v>
      </c>
      <c r="BX789" t="s">
        <v>1277</v>
      </c>
      <c r="CA789" t="s">
        <v>1278</v>
      </c>
      <c r="CL789" t="s">
        <v>1279</v>
      </c>
      <c r="CM789" t="s">
        <v>1279</v>
      </c>
      <c r="CO789" t="s">
        <v>5789</v>
      </c>
      <c r="DC789" t="s">
        <v>1280</v>
      </c>
      <c r="DD789" t="s">
        <v>1280</v>
      </c>
      <c r="DJ789" t="s">
        <v>1687</v>
      </c>
      <c r="DK789" t="s">
        <v>1281</v>
      </c>
      <c r="FJ789" t="s">
        <v>5789</v>
      </c>
      <c r="FQ789" t="s">
        <v>1282</v>
      </c>
      <c r="GL789" t="s">
        <v>1283</v>
      </c>
      <c r="GN789" t="s">
        <v>1284</v>
      </c>
      <c r="GO789" t="s">
        <v>1284</v>
      </c>
      <c r="GR789" t="s">
        <v>1285</v>
      </c>
      <c r="GU789" t="s">
        <v>1286</v>
      </c>
      <c r="GW789" t="s">
        <v>1286</v>
      </c>
      <c r="GX789" t="s">
        <v>1286</v>
      </c>
      <c r="GY789" t="s">
        <v>1286</v>
      </c>
      <c r="GZ789" t="s">
        <v>1286</v>
      </c>
      <c r="HA789" t="s">
        <v>1284</v>
      </c>
      <c r="HC789" t="s">
        <v>1284</v>
      </c>
      <c r="HD789" t="s">
        <v>1285</v>
      </c>
      <c r="HI789" t="s">
        <v>1287</v>
      </c>
      <c r="HR789" t="s">
        <v>1288</v>
      </c>
      <c r="HS789" s="41" t="s">
        <v>1688</v>
      </c>
      <c r="HT789" t="s">
        <v>1687</v>
      </c>
      <c r="HU789" t="s">
        <v>1687</v>
      </c>
      <c r="IX789" t="s">
        <v>1289</v>
      </c>
      <c r="JD789" t="s">
        <v>1689</v>
      </c>
      <c r="JJ789" t="s">
        <v>1290</v>
      </c>
      <c r="JK789" t="s">
        <v>1290</v>
      </c>
      <c r="JQ789" t="s">
        <v>1291</v>
      </c>
      <c r="JT789" t="s">
        <v>1690</v>
      </c>
      <c r="JV789" t="s">
        <v>1292</v>
      </c>
      <c r="JX789" t="s">
        <v>1293</v>
      </c>
      <c r="JY789" t="s">
        <v>1294</v>
      </c>
      <c r="JZ789" t="s">
        <v>1295</v>
      </c>
      <c r="KB789" t="s">
        <v>1296</v>
      </c>
      <c r="KU789" t="s">
        <v>1297</v>
      </c>
      <c r="KV789" t="s">
        <v>1297</v>
      </c>
      <c r="KX789" t="s">
        <v>1278</v>
      </c>
      <c r="KZ789" t="s">
        <v>1687</v>
      </c>
      <c r="LA789" t="s">
        <v>1298</v>
      </c>
      <c r="LB789" t="s">
        <v>1298</v>
      </c>
      <c r="LL789" t="s">
        <v>1299</v>
      </c>
      <c r="LQ789" t="s">
        <v>1691</v>
      </c>
      <c r="LS789" t="s">
        <v>1692</v>
      </c>
      <c r="LZ789" t="s">
        <v>1282</v>
      </c>
      <c r="MA789" t="s">
        <v>1300</v>
      </c>
      <c r="MN789" t="s">
        <v>1301</v>
      </c>
      <c r="NC789" t="s">
        <v>1302</v>
      </c>
      <c r="ND789" t="s">
        <v>1285</v>
      </c>
      <c r="NH789" t="s">
        <v>1278</v>
      </c>
      <c r="NL789" t="s">
        <v>1303</v>
      </c>
      <c r="OE789" t="s">
        <v>1693</v>
      </c>
      <c r="PM789" s="41" t="s">
        <v>1694</v>
      </c>
      <c r="PO789" s="41" t="s">
        <v>1695</v>
      </c>
      <c r="PP789" s="41" t="s">
        <v>1696</v>
      </c>
      <c r="PQ789" s="41" t="s">
        <v>1695</v>
      </c>
      <c r="PR789" s="41" t="s">
        <v>1695</v>
      </c>
      <c r="PS789" s="41" t="s">
        <v>1697</v>
      </c>
      <c r="PT789" s="41" t="s">
        <v>1698</v>
      </c>
      <c r="PU789" s="41" t="s">
        <v>1699</v>
      </c>
      <c r="PV789" s="41" t="s">
        <v>1700</v>
      </c>
      <c r="PW789" s="41" t="s">
        <v>1701</v>
      </c>
      <c r="QF789" s="41" t="s">
        <v>1702</v>
      </c>
      <c r="QG789" s="41" t="s">
        <v>1703</v>
      </c>
      <c r="QO789" t="s">
        <v>1304</v>
      </c>
      <c r="QP789" t="s">
        <v>1687</v>
      </c>
      <c r="QR789" t="s">
        <v>1278</v>
      </c>
      <c r="QS789" t="s">
        <v>1278</v>
      </c>
      <c r="QX789" t="s">
        <v>1282</v>
      </c>
      <c r="RN789" t="s">
        <v>1305</v>
      </c>
      <c r="RO789" t="s">
        <v>1306</v>
      </c>
      <c r="SA789" t="s">
        <v>1278</v>
      </c>
      <c r="SJ789" t="s">
        <v>5789</v>
      </c>
      <c r="SK789" t="s">
        <v>1307</v>
      </c>
      <c r="SL789" t="s">
        <v>1308</v>
      </c>
      <c r="SP789" t="s">
        <v>1285</v>
      </c>
      <c r="TA789" t="s">
        <v>1687</v>
      </c>
      <c r="TD789" t="s">
        <v>1687</v>
      </c>
      <c r="TG789" t="s">
        <v>1687</v>
      </c>
      <c r="TH789" t="s">
        <v>1309</v>
      </c>
      <c r="TQ789" t="s">
        <v>1704</v>
      </c>
      <c r="TY789" s="41" t="s">
        <v>1705</v>
      </c>
      <c r="UH789" s="41" t="s">
        <v>1705</v>
      </c>
      <c r="UM789" s="41" t="s">
        <v>1705</v>
      </c>
      <c r="UN789" s="41" t="s">
        <v>1705</v>
      </c>
      <c r="UO789" s="41" t="s">
        <v>1705</v>
      </c>
      <c r="WI789" t="s">
        <v>1278</v>
      </c>
      <c r="YB789" t="s">
        <v>1282</v>
      </c>
      <c r="YM789" t="s">
        <v>1310</v>
      </c>
      <c r="YU789" t="s">
        <v>1311</v>
      </c>
      <c r="ZN789" t="s">
        <v>1312</v>
      </c>
      <c r="ZX789" t="s">
        <v>1313</v>
      </c>
      <c r="ZZ789" t="s">
        <v>1706</v>
      </c>
      <c r="AAB789" t="s">
        <v>1689</v>
      </c>
      <c r="AAH789" t="s">
        <v>1314</v>
      </c>
      <c r="AAI789" t="s">
        <v>1315</v>
      </c>
      <c r="AAQ789" t="s">
        <v>1316</v>
      </c>
      <c r="AAR789" t="s">
        <v>1278</v>
      </c>
      <c r="AAS789" t="s">
        <v>1317</v>
      </c>
      <c r="AAT789" t="s">
        <v>1743</v>
      </c>
      <c r="AAW789" t="s">
        <v>1285</v>
      </c>
      <c r="ABE789" t="s">
        <v>1278</v>
      </c>
      <c r="ABG789" t="s">
        <v>1318</v>
      </c>
      <c r="ABN789" t="s">
        <v>1278</v>
      </c>
      <c r="ABR789" t="s">
        <v>1707</v>
      </c>
      <c r="ACD789" t="s">
        <v>1708</v>
      </c>
      <c r="ACG789" t="s">
        <v>1709</v>
      </c>
      <c r="ADG789" t="s">
        <v>1282</v>
      </c>
      <c r="ADP789" t="s">
        <v>1319</v>
      </c>
      <c r="ADR789" t="s">
        <v>1710</v>
      </c>
      <c r="AED789" t="s">
        <v>1320</v>
      </c>
      <c r="AET789" t="s">
        <v>1711</v>
      </c>
      <c r="AEV789" t="s">
        <v>1311</v>
      </c>
      <c r="AFA789" t="s">
        <v>1321</v>
      </c>
      <c r="AFI789" s="41" t="s">
        <v>1712</v>
      </c>
      <c r="AFR789" t="s">
        <v>1299</v>
      </c>
      <c r="AFS789" t="s">
        <v>1713</v>
      </c>
      <c r="AFZ789" t="s">
        <v>1322</v>
      </c>
      <c r="AGO789" t="s">
        <v>1323</v>
      </c>
      <c r="AGP789">
        <v>3</v>
      </c>
      <c r="AGQ789" t="s">
        <v>1324</v>
      </c>
      <c r="AGR789" t="s">
        <v>1324</v>
      </c>
      <c r="AGT789" t="s">
        <v>1324</v>
      </c>
      <c r="AHB789" t="s">
        <v>1325</v>
      </c>
      <c r="AHC789" t="s">
        <v>1326</v>
      </c>
      <c r="AHO789" t="s">
        <v>1689</v>
      </c>
      <c r="AHT789" t="b">
        <v>0</v>
      </c>
      <c r="AHX789" s="42">
        <v>0</v>
      </c>
      <c r="AIC789" s="41" t="s">
        <v>1714</v>
      </c>
      <c r="AIE789" t="s">
        <v>1327</v>
      </c>
      <c r="AIM789" t="s">
        <v>1715</v>
      </c>
      <c r="AIN789" t="s">
        <v>1716</v>
      </c>
      <c r="AJA789" t="s">
        <v>6257</v>
      </c>
      <c r="AJR789" t="s">
        <v>1328</v>
      </c>
      <c r="AKF789" t="s">
        <v>1317</v>
      </c>
      <c r="AKG789" t="s">
        <v>1329</v>
      </c>
      <c r="AKH789" t="s">
        <v>1330</v>
      </c>
      <c r="AKI789" t="s">
        <v>1285</v>
      </c>
      <c r="AKK789" t="s">
        <v>1331</v>
      </c>
      <c r="ALN789" s="41" t="s">
        <v>1717</v>
      </c>
      <c r="ALS789" t="s">
        <v>1332</v>
      </c>
      <c r="ALU789" t="s">
        <v>1333</v>
      </c>
      <c r="ALW789" t="s">
        <v>1718</v>
      </c>
      <c r="AMA789" t="s">
        <v>1334</v>
      </c>
      <c r="AMP789" s="41" t="s">
        <v>1719</v>
      </c>
      <c r="ANA789" t="s">
        <v>1335</v>
      </c>
      <c r="ANJ789" t="s">
        <v>1693</v>
      </c>
      <c r="ANV789" t="s">
        <v>1336</v>
      </c>
      <c r="AOF789" t="s">
        <v>1337</v>
      </c>
      <c r="AOJ789" s="41" t="s">
        <v>1720</v>
      </c>
      <c r="APG789" t="s">
        <v>1282</v>
      </c>
      <c r="APK789" t="s">
        <v>1285</v>
      </c>
      <c r="APL789" t="s">
        <v>1338</v>
      </c>
      <c r="APV789" t="s">
        <v>1328</v>
      </c>
      <c r="AQC789" t="s">
        <v>1339</v>
      </c>
      <c r="AQK789" t="s">
        <v>1687</v>
      </c>
      <c r="AQL789" t="s">
        <v>1340</v>
      </c>
      <c r="AQY789" t="s">
        <v>1341</v>
      </c>
      <c r="ARF789" t="s">
        <v>1285</v>
      </c>
      <c r="ARK789" t="s">
        <v>1342</v>
      </c>
      <c r="ARW789" t="s">
        <v>1721</v>
      </c>
      <c r="ARY789" t="s">
        <v>1343</v>
      </c>
      <c r="ASD789" t="s">
        <v>1344</v>
      </c>
      <c r="ASE789" t="s">
        <v>1722</v>
      </c>
      <c r="ASU789" t="s">
        <v>5789</v>
      </c>
      <c r="ATE789" t="s">
        <v>1345</v>
      </c>
      <c r="ATM789" t="s">
        <v>1346</v>
      </c>
      <c r="AUB789" t="s">
        <v>1347</v>
      </c>
      <c r="AUE789" t="s">
        <v>1723</v>
      </c>
      <c r="AUH789" s="41" t="s">
        <v>1724</v>
      </c>
      <c r="AUK789" s="41" t="s">
        <v>1725</v>
      </c>
      <c r="AUQ789" s="41" t="s">
        <v>1726</v>
      </c>
      <c r="AUW789" s="41" t="s">
        <v>1705</v>
      </c>
      <c r="AWA789" s="41" t="s">
        <v>1727</v>
      </c>
      <c r="AWE789">
        <v>100</v>
      </c>
      <c r="AWY789" t="s">
        <v>1278</v>
      </c>
      <c r="AWZ789" t="s">
        <v>1278</v>
      </c>
      <c r="AXA789" t="s">
        <v>1282</v>
      </c>
      <c r="AXU789" t="s">
        <v>1713</v>
      </c>
      <c r="AYO789" t="s">
        <v>1304</v>
      </c>
      <c r="AZI789" t="s">
        <v>1348</v>
      </c>
      <c r="AZM789" t="s">
        <v>1349</v>
      </c>
      <c r="BBM789" t="s">
        <v>1728</v>
      </c>
      <c r="BBY789" t="s">
        <v>1728</v>
      </c>
      <c r="BCD789" t="s">
        <v>1350</v>
      </c>
      <c r="BCE789" t="s">
        <v>1350</v>
      </c>
      <c r="BCF789" t="s">
        <v>1350</v>
      </c>
      <c r="BCG789" t="s">
        <v>1351</v>
      </c>
      <c r="BCH789" t="s">
        <v>1351</v>
      </c>
      <c r="BCI789" t="s">
        <v>1351</v>
      </c>
      <c r="BCP789" t="s">
        <v>1352</v>
      </c>
      <c r="BDH789" t="s">
        <v>1710</v>
      </c>
      <c r="BDI789" t="s">
        <v>1710</v>
      </c>
      <c r="BDJ789" t="s">
        <v>1729</v>
      </c>
      <c r="BEU789" t="s">
        <v>5789</v>
      </c>
      <c r="BGP789" t="s">
        <v>1728</v>
      </c>
      <c r="BIB789" t="s">
        <v>5789</v>
      </c>
      <c r="BIN789" s="41" t="s">
        <v>6258</v>
      </c>
    </row>
    <row r="790" spans="1:1015 1030:1600" ht="409.5">
      <c r="A790" t="s">
        <v>1744</v>
      </c>
      <c r="B790" t="s">
        <v>6259</v>
      </c>
      <c r="C790">
        <v>2627325</v>
      </c>
      <c r="D790" t="s">
        <v>1262</v>
      </c>
      <c r="E790" t="s">
        <v>54</v>
      </c>
      <c r="F790" t="s">
        <v>1263</v>
      </c>
      <c r="G790" t="s">
        <v>1264</v>
      </c>
      <c r="H790" t="s">
        <v>1265</v>
      </c>
      <c r="I790" t="s">
        <v>1266</v>
      </c>
      <c r="L790" t="s">
        <v>1749</v>
      </c>
      <c r="M790" t="s">
        <v>1267</v>
      </c>
      <c r="N790" t="s">
        <v>1267</v>
      </c>
      <c r="O790" t="s">
        <v>6260</v>
      </c>
      <c r="P790" t="s">
        <v>6261</v>
      </c>
      <c r="Q790" t="s">
        <v>5633</v>
      </c>
      <c r="R790" t="s">
        <v>6261</v>
      </c>
      <c r="S790" t="s">
        <v>6019</v>
      </c>
      <c r="T790">
        <v>0</v>
      </c>
      <c r="U790" t="s">
        <v>1268</v>
      </c>
      <c r="V790" t="s">
        <v>1269</v>
      </c>
      <c r="W790" t="s">
        <v>1270</v>
      </c>
      <c r="X790" t="s">
        <v>1354</v>
      </c>
      <c r="Y790" t="s">
        <v>1742</v>
      </c>
      <c r="Z790" s="41" t="s">
        <v>6262</v>
      </c>
      <c r="AB790" t="s">
        <v>1730</v>
      </c>
      <c r="AC790" t="s">
        <v>1272</v>
      </c>
      <c r="AD790" t="s">
        <v>1273</v>
      </c>
      <c r="AE790" t="s">
        <v>1274</v>
      </c>
      <c r="AF790" t="s">
        <v>1275</v>
      </c>
      <c r="AG790" t="s">
        <v>1276</v>
      </c>
      <c r="AH790" t="s">
        <v>1749</v>
      </c>
      <c r="AS790" t="s">
        <v>1745</v>
      </c>
      <c r="BJ790" t="s">
        <v>1684</v>
      </c>
      <c r="BK790" t="s">
        <v>1685</v>
      </c>
      <c r="BM790" t="s">
        <v>1686</v>
      </c>
      <c r="BN790" t="s">
        <v>1686</v>
      </c>
      <c r="BO790" t="s">
        <v>1686</v>
      </c>
      <c r="BP790" t="s">
        <v>1686</v>
      </c>
      <c r="BX790" t="s">
        <v>1277</v>
      </c>
      <c r="CA790" t="s">
        <v>1278</v>
      </c>
      <c r="CL790" t="s">
        <v>1279</v>
      </c>
      <c r="CM790" t="s">
        <v>1279</v>
      </c>
      <c r="CO790" t="s">
        <v>5789</v>
      </c>
      <c r="DC790" t="s">
        <v>1280</v>
      </c>
      <c r="DD790" t="s">
        <v>1280</v>
      </c>
      <c r="DJ790" t="s">
        <v>1687</v>
      </c>
      <c r="DK790" t="s">
        <v>1281</v>
      </c>
      <c r="FJ790" t="s">
        <v>5789</v>
      </c>
      <c r="FQ790" t="s">
        <v>1282</v>
      </c>
      <c r="GL790" t="s">
        <v>1283</v>
      </c>
      <c r="GN790" t="s">
        <v>1284</v>
      </c>
      <c r="GO790" t="s">
        <v>1284</v>
      </c>
      <c r="GR790" t="s">
        <v>1285</v>
      </c>
      <c r="GU790" t="s">
        <v>1286</v>
      </c>
      <c r="GW790" t="s">
        <v>1286</v>
      </c>
      <c r="GX790" t="s">
        <v>1286</v>
      </c>
      <c r="GY790" t="s">
        <v>1286</v>
      </c>
      <c r="GZ790" t="s">
        <v>1286</v>
      </c>
      <c r="HA790" t="s">
        <v>1284</v>
      </c>
      <c r="HC790" t="s">
        <v>1284</v>
      </c>
      <c r="HD790" t="s">
        <v>1285</v>
      </c>
      <c r="HI790" t="s">
        <v>1287</v>
      </c>
      <c r="HR790" t="s">
        <v>1288</v>
      </c>
      <c r="HS790" s="41" t="s">
        <v>1688</v>
      </c>
      <c r="HT790" t="s">
        <v>1687</v>
      </c>
      <c r="HU790" t="s">
        <v>1687</v>
      </c>
      <c r="IX790" t="s">
        <v>1289</v>
      </c>
      <c r="JD790" t="s">
        <v>1689</v>
      </c>
      <c r="JJ790" t="s">
        <v>1290</v>
      </c>
      <c r="JK790" t="s">
        <v>1290</v>
      </c>
      <c r="JQ790" t="s">
        <v>1291</v>
      </c>
      <c r="JT790" t="s">
        <v>1690</v>
      </c>
      <c r="JV790" t="s">
        <v>1292</v>
      </c>
      <c r="JX790" t="s">
        <v>1293</v>
      </c>
      <c r="JY790" t="s">
        <v>1294</v>
      </c>
      <c r="JZ790" t="s">
        <v>1295</v>
      </c>
      <c r="KB790" t="s">
        <v>1296</v>
      </c>
      <c r="KU790" t="s">
        <v>1297</v>
      </c>
      <c r="KV790" t="s">
        <v>1297</v>
      </c>
      <c r="KX790" t="s">
        <v>1278</v>
      </c>
      <c r="KZ790" t="s">
        <v>1687</v>
      </c>
      <c r="LA790" t="s">
        <v>1298</v>
      </c>
      <c r="LB790" t="s">
        <v>1298</v>
      </c>
      <c r="LL790" t="s">
        <v>1299</v>
      </c>
      <c r="LQ790" t="s">
        <v>1691</v>
      </c>
      <c r="LS790" t="s">
        <v>1692</v>
      </c>
      <c r="LZ790" t="s">
        <v>1282</v>
      </c>
      <c r="MA790" t="s">
        <v>1300</v>
      </c>
      <c r="MN790" t="s">
        <v>1301</v>
      </c>
      <c r="NC790" t="s">
        <v>1302</v>
      </c>
      <c r="ND790" t="s">
        <v>1285</v>
      </c>
      <c r="NH790" t="s">
        <v>1278</v>
      </c>
      <c r="NL790" t="s">
        <v>1303</v>
      </c>
      <c r="OE790" t="s">
        <v>1693</v>
      </c>
      <c r="PM790" s="41" t="s">
        <v>1694</v>
      </c>
      <c r="PO790" s="41" t="s">
        <v>1695</v>
      </c>
      <c r="PP790" s="41" t="s">
        <v>1696</v>
      </c>
      <c r="PQ790" s="41" t="s">
        <v>1695</v>
      </c>
      <c r="PR790" s="41" t="s">
        <v>1695</v>
      </c>
      <c r="PS790" s="41" t="s">
        <v>1697</v>
      </c>
      <c r="PT790" s="41" t="s">
        <v>1698</v>
      </c>
      <c r="PU790" s="41" t="s">
        <v>1699</v>
      </c>
      <c r="PV790" s="41" t="s">
        <v>1700</v>
      </c>
      <c r="PW790" s="41" t="s">
        <v>1701</v>
      </c>
      <c r="QF790" s="41" t="s">
        <v>1702</v>
      </c>
      <c r="QG790" s="41" t="s">
        <v>1703</v>
      </c>
      <c r="QO790" t="s">
        <v>1304</v>
      </c>
      <c r="QP790" t="s">
        <v>1687</v>
      </c>
      <c r="QR790" t="s">
        <v>1278</v>
      </c>
      <c r="QS790" t="s">
        <v>1278</v>
      </c>
      <c r="QX790" t="s">
        <v>1282</v>
      </c>
      <c r="RN790" t="s">
        <v>1305</v>
      </c>
      <c r="RO790" t="s">
        <v>1306</v>
      </c>
      <c r="SA790" t="s">
        <v>1278</v>
      </c>
      <c r="SJ790" t="s">
        <v>5789</v>
      </c>
      <c r="SK790" t="s">
        <v>1307</v>
      </c>
      <c r="SL790" t="s">
        <v>1308</v>
      </c>
      <c r="SP790" t="s">
        <v>1285</v>
      </c>
      <c r="TA790" t="s">
        <v>1687</v>
      </c>
      <c r="TD790" t="s">
        <v>1687</v>
      </c>
      <c r="TG790" t="s">
        <v>1687</v>
      </c>
      <c r="TH790" t="s">
        <v>1309</v>
      </c>
      <c r="TQ790" t="s">
        <v>1704</v>
      </c>
      <c r="TY790" s="41" t="s">
        <v>1705</v>
      </c>
      <c r="UH790" s="41" t="s">
        <v>1705</v>
      </c>
      <c r="UM790" s="41" t="s">
        <v>1705</v>
      </c>
      <c r="UN790" s="41" t="s">
        <v>1705</v>
      </c>
      <c r="UO790" s="41" t="s">
        <v>1705</v>
      </c>
      <c r="WI790" t="s">
        <v>1278</v>
      </c>
      <c r="YB790" t="s">
        <v>1282</v>
      </c>
      <c r="YM790" t="s">
        <v>1310</v>
      </c>
      <c r="YU790" t="s">
        <v>1311</v>
      </c>
      <c r="ZN790" t="s">
        <v>1312</v>
      </c>
      <c r="ZX790" t="s">
        <v>1313</v>
      </c>
      <c r="ZZ790" t="s">
        <v>1706</v>
      </c>
      <c r="AAB790" t="s">
        <v>1689</v>
      </c>
      <c r="AAH790" t="s">
        <v>1314</v>
      </c>
      <c r="AAI790" t="s">
        <v>1315</v>
      </c>
      <c r="AAQ790" t="s">
        <v>1316</v>
      </c>
      <c r="AAR790" t="s">
        <v>1278</v>
      </c>
      <c r="AAS790" t="s">
        <v>1317</v>
      </c>
      <c r="AAT790" t="s">
        <v>1743</v>
      </c>
      <c r="AAW790" t="s">
        <v>1285</v>
      </c>
      <c r="ABE790" t="s">
        <v>1278</v>
      </c>
      <c r="ABG790" t="s">
        <v>1318</v>
      </c>
      <c r="ABN790" t="s">
        <v>1278</v>
      </c>
      <c r="ABR790" t="s">
        <v>1707</v>
      </c>
      <c r="ACD790" t="s">
        <v>1708</v>
      </c>
      <c r="ACG790" t="s">
        <v>1709</v>
      </c>
      <c r="ADG790" t="s">
        <v>1282</v>
      </c>
      <c r="ADP790" t="s">
        <v>1319</v>
      </c>
      <c r="ADR790" t="s">
        <v>1710</v>
      </c>
      <c r="AED790" t="s">
        <v>1320</v>
      </c>
      <c r="AET790" t="s">
        <v>1711</v>
      </c>
      <c r="AEV790" t="s">
        <v>1311</v>
      </c>
      <c r="AFA790" t="s">
        <v>1321</v>
      </c>
      <c r="AFI790" s="41" t="s">
        <v>1712</v>
      </c>
      <c r="AFR790" t="s">
        <v>1299</v>
      </c>
      <c r="AFS790" t="s">
        <v>1713</v>
      </c>
      <c r="AFZ790" t="s">
        <v>1322</v>
      </c>
      <c r="AGO790" t="s">
        <v>1323</v>
      </c>
      <c r="AGP790">
        <v>3</v>
      </c>
      <c r="AGQ790" t="s">
        <v>1324</v>
      </c>
      <c r="AGR790" t="s">
        <v>1324</v>
      </c>
      <c r="AGT790" t="s">
        <v>1324</v>
      </c>
      <c r="AHB790" t="s">
        <v>1325</v>
      </c>
      <c r="AHC790" t="s">
        <v>1326</v>
      </c>
      <c r="AHO790" t="s">
        <v>1689</v>
      </c>
      <c r="AHT790" t="b">
        <v>0</v>
      </c>
      <c r="AHX790" s="42">
        <v>0</v>
      </c>
      <c r="AIC790" s="41" t="s">
        <v>1714</v>
      </c>
      <c r="AIE790" t="s">
        <v>1327</v>
      </c>
      <c r="AIM790" t="s">
        <v>1715</v>
      </c>
      <c r="AIN790" t="s">
        <v>1716</v>
      </c>
      <c r="AJA790" t="s">
        <v>6263</v>
      </c>
      <c r="AJR790" t="s">
        <v>1328</v>
      </c>
      <c r="AKF790" t="s">
        <v>1317</v>
      </c>
      <c r="AKG790" t="s">
        <v>1329</v>
      </c>
      <c r="AKH790" t="s">
        <v>1330</v>
      </c>
      <c r="AKI790" t="s">
        <v>1285</v>
      </c>
      <c r="AKK790" t="s">
        <v>1331</v>
      </c>
      <c r="ALN790" s="41" t="s">
        <v>1717</v>
      </c>
      <c r="ALS790" t="s">
        <v>1332</v>
      </c>
      <c r="ALU790" t="s">
        <v>1333</v>
      </c>
      <c r="ALW790" t="s">
        <v>1718</v>
      </c>
      <c r="AMA790" t="s">
        <v>1334</v>
      </c>
      <c r="AMP790" s="41" t="s">
        <v>1719</v>
      </c>
      <c r="ANA790" t="s">
        <v>1335</v>
      </c>
      <c r="ANJ790" t="s">
        <v>1693</v>
      </c>
      <c r="ANV790" t="s">
        <v>1336</v>
      </c>
      <c r="AOF790" t="s">
        <v>1337</v>
      </c>
      <c r="AOJ790" s="41" t="s">
        <v>1720</v>
      </c>
      <c r="APG790" t="s">
        <v>1282</v>
      </c>
      <c r="APK790" t="s">
        <v>1285</v>
      </c>
      <c r="APL790" t="s">
        <v>1338</v>
      </c>
      <c r="APV790" t="s">
        <v>1328</v>
      </c>
      <c r="AQC790" t="s">
        <v>1339</v>
      </c>
      <c r="AQK790" t="s">
        <v>1687</v>
      </c>
      <c r="AQL790" t="s">
        <v>1340</v>
      </c>
      <c r="AQY790" t="s">
        <v>1341</v>
      </c>
      <c r="ARF790" t="s">
        <v>1285</v>
      </c>
      <c r="ARK790" t="s">
        <v>1342</v>
      </c>
      <c r="ARW790" t="s">
        <v>1721</v>
      </c>
      <c r="ARY790" t="s">
        <v>1343</v>
      </c>
      <c r="ASD790" t="s">
        <v>1344</v>
      </c>
      <c r="ASE790" t="s">
        <v>1722</v>
      </c>
      <c r="ASU790" t="s">
        <v>5789</v>
      </c>
      <c r="ATE790" t="s">
        <v>1345</v>
      </c>
      <c r="ATM790" t="s">
        <v>1346</v>
      </c>
      <c r="AUB790" t="s">
        <v>1347</v>
      </c>
      <c r="AUE790" t="s">
        <v>1723</v>
      </c>
      <c r="AUH790" s="41" t="s">
        <v>1724</v>
      </c>
      <c r="AUK790" s="41" t="s">
        <v>1725</v>
      </c>
      <c r="AUQ790" s="41" t="s">
        <v>1726</v>
      </c>
      <c r="AUW790" s="41" t="s">
        <v>1705</v>
      </c>
      <c r="AWA790" s="41" t="s">
        <v>1727</v>
      </c>
      <c r="AWE790">
        <v>100</v>
      </c>
      <c r="AWY790" t="s">
        <v>1278</v>
      </c>
      <c r="AWZ790" t="s">
        <v>1278</v>
      </c>
      <c r="AXA790" t="s">
        <v>1282</v>
      </c>
      <c r="AXU790" t="s">
        <v>1713</v>
      </c>
      <c r="AYO790" t="s">
        <v>1304</v>
      </c>
      <c r="AZI790" t="s">
        <v>1348</v>
      </c>
      <c r="AZM790" t="s">
        <v>1349</v>
      </c>
      <c r="BBM790" t="s">
        <v>1728</v>
      </c>
      <c r="BBY790" t="s">
        <v>1728</v>
      </c>
      <c r="BCD790" t="s">
        <v>1350</v>
      </c>
      <c r="BCE790" t="s">
        <v>1350</v>
      </c>
      <c r="BCF790" t="s">
        <v>1350</v>
      </c>
      <c r="BCG790" t="s">
        <v>1351</v>
      </c>
      <c r="BCH790" t="s">
        <v>1351</v>
      </c>
      <c r="BCI790" t="s">
        <v>1351</v>
      </c>
      <c r="BCP790" t="s">
        <v>1352</v>
      </c>
      <c r="BDH790" t="s">
        <v>1710</v>
      </c>
      <c r="BDI790" t="s">
        <v>1710</v>
      </c>
      <c r="BDJ790" t="s">
        <v>1729</v>
      </c>
      <c r="BEU790" t="s">
        <v>5789</v>
      </c>
      <c r="BGP790" t="s">
        <v>1728</v>
      </c>
      <c r="BIB790" t="s">
        <v>5789</v>
      </c>
      <c r="BIN790" s="41" t="s">
        <v>6264</v>
      </c>
    </row>
    <row r="791" spans="1:1015 1030:1600" ht="409.5">
      <c r="A791" t="s">
        <v>1744</v>
      </c>
      <c r="B791" t="s">
        <v>6265</v>
      </c>
      <c r="C791">
        <v>2627171</v>
      </c>
      <c r="D791" t="s">
        <v>1262</v>
      </c>
      <c r="E791" t="s">
        <v>54</v>
      </c>
      <c r="F791" t="s">
        <v>1263</v>
      </c>
      <c r="G791" t="s">
        <v>1264</v>
      </c>
      <c r="H791" t="s">
        <v>1265</v>
      </c>
      <c r="I791" t="s">
        <v>1266</v>
      </c>
      <c r="L791" t="s">
        <v>1749</v>
      </c>
      <c r="M791" t="s">
        <v>1267</v>
      </c>
      <c r="N791" t="s">
        <v>1267</v>
      </c>
      <c r="O791" t="s">
        <v>6266</v>
      </c>
      <c r="P791" t="s">
        <v>6267</v>
      </c>
      <c r="Q791" t="s">
        <v>5633</v>
      </c>
      <c r="R791" t="s">
        <v>6267</v>
      </c>
      <c r="S791" t="s">
        <v>6019</v>
      </c>
      <c r="T791">
        <v>0</v>
      </c>
      <c r="U791" t="s">
        <v>1268</v>
      </c>
      <c r="V791" t="s">
        <v>1269</v>
      </c>
      <c r="W791" t="s">
        <v>1270</v>
      </c>
      <c r="X791" t="s">
        <v>1354</v>
      </c>
      <c r="Y791" t="s">
        <v>1742</v>
      </c>
      <c r="Z791" s="41" t="s">
        <v>6268</v>
      </c>
      <c r="AB791" t="s">
        <v>1730</v>
      </c>
      <c r="AC791" t="s">
        <v>1272</v>
      </c>
      <c r="AD791" t="s">
        <v>1273</v>
      </c>
      <c r="AE791" t="s">
        <v>1274</v>
      </c>
      <c r="AF791" t="s">
        <v>1275</v>
      </c>
      <c r="AG791" t="s">
        <v>1276</v>
      </c>
      <c r="AH791" t="s">
        <v>1749</v>
      </c>
      <c r="AS791" t="s">
        <v>1745</v>
      </c>
      <c r="BJ791" t="s">
        <v>1684</v>
      </c>
      <c r="BK791" t="s">
        <v>1685</v>
      </c>
      <c r="BM791" t="s">
        <v>1686</v>
      </c>
      <c r="BN791" t="s">
        <v>1686</v>
      </c>
      <c r="BO791" t="s">
        <v>1686</v>
      </c>
      <c r="BP791" t="s">
        <v>1686</v>
      </c>
      <c r="BX791" t="s">
        <v>1277</v>
      </c>
      <c r="CA791" t="s">
        <v>1278</v>
      </c>
      <c r="CL791" t="s">
        <v>1279</v>
      </c>
      <c r="CM791" t="s">
        <v>1279</v>
      </c>
      <c r="CO791" t="s">
        <v>5789</v>
      </c>
      <c r="DC791" t="s">
        <v>1280</v>
      </c>
      <c r="DD791" t="s">
        <v>1280</v>
      </c>
      <c r="DJ791" t="s">
        <v>1687</v>
      </c>
      <c r="DK791" t="s">
        <v>1281</v>
      </c>
      <c r="FJ791" t="s">
        <v>5789</v>
      </c>
      <c r="FQ791" t="s">
        <v>1282</v>
      </c>
      <c r="GL791" t="s">
        <v>1283</v>
      </c>
      <c r="GN791" t="s">
        <v>1284</v>
      </c>
      <c r="GO791" t="s">
        <v>1284</v>
      </c>
      <c r="GR791" t="s">
        <v>1285</v>
      </c>
      <c r="GU791" t="s">
        <v>1286</v>
      </c>
      <c r="GW791" t="s">
        <v>1286</v>
      </c>
      <c r="GX791" t="s">
        <v>1286</v>
      </c>
      <c r="GY791" t="s">
        <v>1286</v>
      </c>
      <c r="GZ791" t="s">
        <v>1286</v>
      </c>
      <c r="HA791" t="s">
        <v>1284</v>
      </c>
      <c r="HC791" t="s">
        <v>1284</v>
      </c>
      <c r="HD791" t="s">
        <v>1285</v>
      </c>
      <c r="HI791" t="s">
        <v>1287</v>
      </c>
      <c r="HR791" t="s">
        <v>1288</v>
      </c>
      <c r="HS791" s="41" t="s">
        <v>1688</v>
      </c>
      <c r="HT791" t="s">
        <v>1687</v>
      </c>
      <c r="HU791" t="s">
        <v>1687</v>
      </c>
      <c r="IX791" t="s">
        <v>1289</v>
      </c>
      <c r="JD791" t="s">
        <v>1689</v>
      </c>
      <c r="JJ791" t="s">
        <v>1290</v>
      </c>
      <c r="JK791" t="s">
        <v>1290</v>
      </c>
      <c r="JQ791" t="s">
        <v>1291</v>
      </c>
      <c r="JT791" t="s">
        <v>1690</v>
      </c>
      <c r="JV791" t="s">
        <v>1292</v>
      </c>
      <c r="JX791" t="s">
        <v>1293</v>
      </c>
      <c r="JY791" t="s">
        <v>1294</v>
      </c>
      <c r="JZ791" t="s">
        <v>1295</v>
      </c>
      <c r="KB791" t="s">
        <v>1296</v>
      </c>
      <c r="KU791" t="s">
        <v>1297</v>
      </c>
      <c r="KV791" t="s">
        <v>1297</v>
      </c>
      <c r="KX791" t="s">
        <v>1278</v>
      </c>
      <c r="KZ791" t="s">
        <v>1687</v>
      </c>
      <c r="LA791" t="s">
        <v>1298</v>
      </c>
      <c r="LB791" t="s">
        <v>1298</v>
      </c>
      <c r="LL791" t="s">
        <v>1299</v>
      </c>
      <c r="LQ791" t="s">
        <v>1691</v>
      </c>
      <c r="LS791" t="s">
        <v>1692</v>
      </c>
      <c r="LZ791" t="s">
        <v>1282</v>
      </c>
      <c r="MA791" t="s">
        <v>1300</v>
      </c>
      <c r="MN791" t="s">
        <v>1301</v>
      </c>
      <c r="NC791" t="s">
        <v>1302</v>
      </c>
      <c r="ND791" t="s">
        <v>1285</v>
      </c>
      <c r="NH791" t="s">
        <v>1278</v>
      </c>
      <c r="NL791" t="s">
        <v>1303</v>
      </c>
      <c r="OE791" t="s">
        <v>1693</v>
      </c>
      <c r="PM791" s="41" t="s">
        <v>1694</v>
      </c>
      <c r="PO791" s="41" t="s">
        <v>1695</v>
      </c>
      <c r="PP791" s="41" t="s">
        <v>1696</v>
      </c>
      <c r="PQ791" s="41" t="s">
        <v>1695</v>
      </c>
      <c r="PR791" s="41" t="s">
        <v>1695</v>
      </c>
      <c r="PS791" s="41" t="s">
        <v>1697</v>
      </c>
      <c r="PT791" s="41" t="s">
        <v>1698</v>
      </c>
      <c r="PU791" s="41" t="s">
        <v>1699</v>
      </c>
      <c r="PV791" s="41" t="s">
        <v>1700</v>
      </c>
      <c r="PW791" s="41" t="s">
        <v>1701</v>
      </c>
      <c r="QF791" s="41" t="s">
        <v>1702</v>
      </c>
      <c r="QG791" s="41" t="s">
        <v>1703</v>
      </c>
      <c r="QO791" t="s">
        <v>1304</v>
      </c>
      <c r="QP791" t="s">
        <v>1687</v>
      </c>
      <c r="QR791" t="s">
        <v>1278</v>
      </c>
      <c r="QS791" t="s">
        <v>1278</v>
      </c>
      <c r="QX791" t="s">
        <v>1282</v>
      </c>
      <c r="RN791" t="s">
        <v>1305</v>
      </c>
      <c r="RO791" t="s">
        <v>1306</v>
      </c>
      <c r="SA791" t="s">
        <v>1278</v>
      </c>
      <c r="SJ791" t="s">
        <v>5789</v>
      </c>
      <c r="SK791" t="s">
        <v>1307</v>
      </c>
      <c r="SL791" t="s">
        <v>1308</v>
      </c>
      <c r="SP791" t="s">
        <v>1285</v>
      </c>
      <c r="TA791" t="s">
        <v>1687</v>
      </c>
      <c r="TD791" t="s">
        <v>1687</v>
      </c>
      <c r="TG791" t="s">
        <v>1687</v>
      </c>
      <c r="TH791" t="s">
        <v>1309</v>
      </c>
      <c r="TQ791" t="s">
        <v>1704</v>
      </c>
      <c r="TY791" s="41" t="s">
        <v>1705</v>
      </c>
      <c r="UH791" s="41" t="s">
        <v>1705</v>
      </c>
      <c r="UM791" s="41" t="s">
        <v>1705</v>
      </c>
      <c r="UN791" s="41" t="s">
        <v>1705</v>
      </c>
      <c r="UO791" s="41" t="s">
        <v>1705</v>
      </c>
      <c r="WI791" t="s">
        <v>1278</v>
      </c>
      <c r="YB791" t="s">
        <v>1282</v>
      </c>
      <c r="YM791" t="s">
        <v>1310</v>
      </c>
      <c r="YU791" t="s">
        <v>1311</v>
      </c>
      <c r="ZN791" t="s">
        <v>1312</v>
      </c>
      <c r="ZX791" t="s">
        <v>1313</v>
      </c>
      <c r="ZZ791" t="s">
        <v>1706</v>
      </c>
      <c r="AAB791" t="s">
        <v>1689</v>
      </c>
      <c r="AAH791" t="s">
        <v>1314</v>
      </c>
      <c r="AAI791" t="s">
        <v>1315</v>
      </c>
      <c r="AAQ791" t="s">
        <v>1316</v>
      </c>
      <c r="AAR791" t="s">
        <v>1278</v>
      </c>
      <c r="AAS791" t="s">
        <v>1317</v>
      </c>
      <c r="AAT791" t="s">
        <v>1743</v>
      </c>
      <c r="AAW791" t="s">
        <v>1285</v>
      </c>
      <c r="ABE791" t="s">
        <v>1278</v>
      </c>
      <c r="ABG791" t="s">
        <v>1318</v>
      </c>
      <c r="ABN791" t="s">
        <v>1278</v>
      </c>
      <c r="ABR791" t="s">
        <v>1707</v>
      </c>
      <c r="ACD791" t="s">
        <v>1708</v>
      </c>
      <c r="ACG791" t="s">
        <v>1709</v>
      </c>
      <c r="ADG791" t="s">
        <v>1282</v>
      </c>
      <c r="ADP791" t="s">
        <v>1319</v>
      </c>
      <c r="ADR791" t="s">
        <v>1710</v>
      </c>
      <c r="AED791" t="s">
        <v>1320</v>
      </c>
      <c r="AET791" t="s">
        <v>1711</v>
      </c>
      <c r="AEV791" t="s">
        <v>1311</v>
      </c>
      <c r="AFA791" t="s">
        <v>1321</v>
      </c>
      <c r="AFI791" s="41" t="s">
        <v>1712</v>
      </c>
      <c r="AFR791" t="s">
        <v>1299</v>
      </c>
      <c r="AFS791" t="s">
        <v>1713</v>
      </c>
      <c r="AFZ791" t="s">
        <v>1322</v>
      </c>
      <c r="AGO791" t="s">
        <v>1323</v>
      </c>
      <c r="AGP791">
        <v>3</v>
      </c>
      <c r="AGQ791" t="s">
        <v>1324</v>
      </c>
      <c r="AGR791" t="s">
        <v>1324</v>
      </c>
      <c r="AGT791" t="s">
        <v>1324</v>
      </c>
      <c r="AHB791" t="s">
        <v>1325</v>
      </c>
      <c r="AHC791" t="s">
        <v>1326</v>
      </c>
      <c r="AHO791" t="s">
        <v>1689</v>
      </c>
      <c r="AHT791" t="b">
        <v>0</v>
      </c>
      <c r="AHX791" s="42">
        <v>0</v>
      </c>
      <c r="AIC791" s="41" t="s">
        <v>1714</v>
      </c>
      <c r="AIE791" t="s">
        <v>1327</v>
      </c>
      <c r="AIM791" t="s">
        <v>1715</v>
      </c>
      <c r="AIN791" t="s">
        <v>1716</v>
      </c>
      <c r="AJA791" t="s">
        <v>6269</v>
      </c>
      <c r="AJR791" t="s">
        <v>1328</v>
      </c>
      <c r="AKF791" t="s">
        <v>1317</v>
      </c>
      <c r="AKG791" t="s">
        <v>1329</v>
      </c>
      <c r="AKH791" t="s">
        <v>1330</v>
      </c>
      <c r="AKI791" t="s">
        <v>1285</v>
      </c>
      <c r="AKK791" t="s">
        <v>1331</v>
      </c>
      <c r="ALN791" s="41" t="s">
        <v>1717</v>
      </c>
      <c r="ALS791" t="s">
        <v>1332</v>
      </c>
      <c r="ALU791" t="s">
        <v>1333</v>
      </c>
      <c r="ALW791" t="s">
        <v>1718</v>
      </c>
      <c r="AMA791" t="s">
        <v>1334</v>
      </c>
      <c r="AMP791" s="41" t="s">
        <v>1719</v>
      </c>
      <c r="ANA791" t="s">
        <v>1335</v>
      </c>
      <c r="ANJ791" t="s">
        <v>1693</v>
      </c>
      <c r="ANV791" t="s">
        <v>1336</v>
      </c>
      <c r="AOF791" t="s">
        <v>1337</v>
      </c>
      <c r="AOJ791" s="41" t="s">
        <v>1720</v>
      </c>
      <c r="APG791" t="s">
        <v>1282</v>
      </c>
      <c r="APK791" t="s">
        <v>1285</v>
      </c>
      <c r="APL791" t="s">
        <v>1338</v>
      </c>
      <c r="APV791" t="s">
        <v>1328</v>
      </c>
      <c r="AQC791" t="s">
        <v>1339</v>
      </c>
      <c r="AQK791" t="s">
        <v>1687</v>
      </c>
      <c r="AQL791" t="s">
        <v>1340</v>
      </c>
      <c r="AQY791" t="s">
        <v>1341</v>
      </c>
      <c r="ARF791" t="s">
        <v>1285</v>
      </c>
      <c r="ARK791" t="s">
        <v>1342</v>
      </c>
      <c r="ARW791" t="s">
        <v>1721</v>
      </c>
      <c r="ARY791" t="s">
        <v>1343</v>
      </c>
      <c r="ASD791" t="s">
        <v>1344</v>
      </c>
      <c r="ASE791" t="s">
        <v>1722</v>
      </c>
      <c r="ASU791" t="s">
        <v>5789</v>
      </c>
      <c r="ATE791" t="s">
        <v>1345</v>
      </c>
      <c r="ATM791" t="s">
        <v>1346</v>
      </c>
      <c r="AUB791" t="s">
        <v>1347</v>
      </c>
      <c r="AUE791" t="s">
        <v>1723</v>
      </c>
      <c r="AUH791" s="41" t="s">
        <v>1724</v>
      </c>
      <c r="AUK791" s="41" t="s">
        <v>1725</v>
      </c>
      <c r="AUQ791" s="41" t="s">
        <v>1726</v>
      </c>
      <c r="AUW791" s="41" t="s">
        <v>1705</v>
      </c>
      <c r="AWA791" s="41" t="s">
        <v>1727</v>
      </c>
      <c r="AWE791">
        <v>100</v>
      </c>
      <c r="AWY791" t="s">
        <v>1278</v>
      </c>
      <c r="AWZ791" t="s">
        <v>1278</v>
      </c>
      <c r="AXA791" t="s">
        <v>1282</v>
      </c>
      <c r="AXU791" t="s">
        <v>1713</v>
      </c>
      <c r="AYO791" t="s">
        <v>1304</v>
      </c>
      <c r="AZI791" t="s">
        <v>1348</v>
      </c>
      <c r="AZM791" t="s">
        <v>1349</v>
      </c>
      <c r="BBM791" t="s">
        <v>1728</v>
      </c>
      <c r="BBY791" t="s">
        <v>1728</v>
      </c>
      <c r="BCD791" t="s">
        <v>1350</v>
      </c>
      <c r="BCE791" t="s">
        <v>1350</v>
      </c>
      <c r="BCF791" t="s">
        <v>1350</v>
      </c>
      <c r="BCG791" t="s">
        <v>1351</v>
      </c>
      <c r="BCH791" t="s">
        <v>1351</v>
      </c>
      <c r="BCI791" t="s">
        <v>1351</v>
      </c>
      <c r="BCP791" t="s">
        <v>1352</v>
      </c>
      <c r="BDH791" t="s">
        <v>1710</v>
      </c>
      <c r="BDI791" t="s">
        <v>1710</v>
      </c>
      <c r="BDJ791" t="s">
        <v>1729</v>
      </c>
      <c r="BEU791" t="s">
        <v>5789</v>
      </c>
      <c r="BGP791" t="s">
        <v>1728</v>
      </c>
      <c r="BIB791" t="s">
        <v>5789</v>
      </c>
      <c r="BIN791" s="41" t="s">
        <v>6270</v>
      </c>
    </row>
    <row r="792" spans="1:1015 1030:1600" ht="409.5">
      <c r="A792" t="s">
        <v>1744</v>
      </c>
      <c r="B792" t="s">
        <v>6271</v>
      </c>
      <c r="C792">
        <v>2627340</v>
      </c>
      <c r="D792" t="s">
        <v>1262</v>
      </c>
      <c r="E792" t="s">
        <v>54</v>
      </c>
      <c r="F792" t="s">
        <v>1263</v>
      </c>
      <c r="G792" t="s">
        <v>1264</v>
      </c>
      <c r="H792" t="s">
        <v>1265</v>
      </c>
      <c r="I792" t="s">
        <v>1266</v>
      </c>
      <c r="L792" t="s">
        <v>1749</v>
      </c>
      <c r="M792" t="s">
        <v>1267</v>
      </c>
      <c r="N792" t="s">
        <v>1267</v>
      </c>
      <c r="O792" t="s">
        <v>6272</v>
      </c>
      <c r="P792" t="s">
        <v>6273</v>
      </c>
      <c r="Q792" t="s">
        <v>5633</v>
      </c>
      <c r="R792" t="s">
        <v>6273</v>
      </c>
      <c r="S792" t="s">
        <v>6019</v>
      </c>
      <c r="T792">
        <v>0</v>
      </c>
      <c r="U792" t="s">
        <v>1268</v>
      </c>
      <c r="V792" t="s">
        <v>1269</v>
      </c>
      <c r="W792" t="s">
        <v>1270</v>
      </c>
      <c r="X792" t="s">
        <v>1354</v>
      </c>
      <c r="Y792" t="s">
        <v>1742</v>
      </c>
      <c r="Z792" s="41" t="s">
        <v>6274</v>
      </c>
      <c r="AB792" t="s">
        <v>1730</v>
      </c>
      <c r="AC792" t="s">
        <v>1272</v>
      </c>
      <c r="AD792" t="s">
        <v>1273</v>
      </c>
      <c r="AE792" t="s">
        <v>1274</v>
      </c>
      <c r="AF792" t="s">
        <v>1275</v>
      </c>
      <c r="AG792" t="s">
        <v>1276</v>
      </c>
      <c r="AH792" t="s">
        <v>1749</v>
      </c>
      <c r="AS792" t="s">
        <v>1745</v>
      </c>
      <c r="BJ792" t="s">
        <v>1684</v>
      </c>
      <c r="BK792" t="s">
        <v>1685</v>
      </c>
      <c r="BM792" t="s">
        <v>1686</v>
      </c>
      <c r="BN792" t="s">
        <v>1686</v>
      </c>
      <c r="BO792" t="s">
        <v>1686</v>
      </c>
      <c r="BP792" t="s">
        <v>1686</v>
      </c>
      <c r="BX792" t="s">
        <v>1277</v>
      </c>
      <c r="CA792" t="s">
        <v>1278</v>
      </c>
      <c r="CL792" t="s">
        <v>1279</v>
      </c>
      <c r="CM792" t="s">
        <v>1279</v>
      </c>
      <c r="CO792" t="s">
        <v>5789</v>
      </c>
      <c r="DC792" t="s">
        <v>1280</v>
      </c>
      <c r="DD792" t="s">
        <v>1280</v>
      </c>
      <c r="DJ792" t="s">
        <v>1687</v>
      </c>
      <c r="DK792" t="s">
        <v>1281</v>
      </c>
      <c r="FJ792" t="s">
        <v>5789</v>
      </c>
      <c r="FQ792" t="s">
        <v>1282</v>
      </c>
      <c r="GL792" t="s">
        <v>1283</v>
      </c>
      <c r="GN792" t="s">
        <v>1284</v>
      </c>
      <c r="GO792" t="s">
        <v>1284</v>
      </c>
      <c r="GR792" t="s">
        <v>1285</v>
      </c>
      <c r="GU792" t="s">
        <v>1286</v>
      </c>
      <c r="GW792" t="s">
        <v>1286</v>
      </c>
      <c r="GX792" t="s">
        <v>1286</v>
      </c>
      <c r="GY792" t="s">
        <v>1286</v>
      </c>
      <c r="GZ792" t="s">
        <v>1286</v>
      </c>
      <c r="HA792" t="s">
        <v>1284</v>
      </c>
      <c r="HC792" t="s">
        <v>1284</v>
      </c>
      <c r="HD792" t="s">
        <v>1285</v>
      </c>
      <c r="HI792" t="s">
        <v>1287</v>
      </c>
      <c r="HR792" t="s">
        <v>1288</v>
      </c>
      <c r="HS792" s="41" t="s">
        <v>1688</v>
      </c>
      <c r="HT792" t="s">
        <v>1687</v>
      </c>
      <c r="HU792" t="s">
        <v>1687</v>
      </c>
      <c r="IX792" t="s">
        <v>1289</v>
      </c>
      <c r="JD792" t="s">
        <v>1689</v>
      </c>
      <c r="JJ792" t="s">
        <v>1290</v>
      </c>
      <c r="JK792" t="s">
        <v>1290</v>
      </c>
      <c r="JQ792" t="s">
        <v>1291</v>
      </c>
      <c r="JT792" t="s">
        <v>1690</v>
      </c>
      <c r="JV792" t="s">
        <v>1292</v>
      </c>
      <c r="JX792" t="s">
        <v>1293</v>
      </c>
      <c r="JY792" t="s">
        <v>1294</v>
      </c>
      <c r="JZ792" t="s">
        <v>1295</v>
      </c>
      <c r="KB792" t="s">
        <v>1296</v>
      </c>
      <c r="KU792" t="s">
        <v>1297</v>
      </c>
      <c r="KV792" t="s">
        <v>1297</v>
      </c>
      <c r="KX792" t="s">
        <v>1278</v>
      </c>
      <c r="KZ792" t="s">
        <v>1687</v>
      </c>
      <c r="LA792" t="s">
        <v>1298</v>
      </c>
      <c r="LB792" t="s">
        <v>1298</v>
      </c>
      <c r="LL792" t="s">
        <v>1299</v>
      </c>
      <c r="LQ792" t="s">
        <v>1691</v>
      </c>
      <c r="LS792" t="s">
        <v>1692</v>
      </c>
      <c r="LZ792" t="s">
        <v>1282</v>
      </c>
      <c r="MA792" t="s">
        <v>1300</v>
      </c>
      <c r="MN792" t="s">
        <v>1301</v>
      </c>
      <c r="NC792" t="s">
        <v>1302</v>
      </c>
      <c r="ND792" t="s">
        <v>1285</v>
      </c>
      <c r="NH792" t="s">
        <v>1278</v>
      </c>
      <c r="NL792" t="s">
        <v>1303</v>
      </c>
      <c r="OE792" t="s">
        <v>1693</v>
      </c>
      <c r="PM792" s="41" t="s">
        <v>1694</v>
      </c>
      <c r="PO792" s="41" t="s">
        <v>1695</v>
      </c>
      <c r="PP792" s="41" t="s">
        <v>1696</v>
      </c>
      <c r="PQ792" s="41" t="s">
        <v>1695</v>
      </c>
      <c r="PR792" s="41" t="s">
        <v>1695</v>
      </c>
      <c r="PS792" s="41" t="s">
        <v>1697</v>
      </c>
      <c r="PT792" s="41" t="s">
        <v>1698</v>
      </c>
      <c r="PU792" s="41" t="s">
        <v>1699</v>
      </c>
      <c r="PV792" s="41" t="s">
        <v>1700</v>
      </c>
      <c r="PW792" s="41" t="s">
        <v>1701</v>
      </c>
      <c r="QF792" s="41" t="s">
        <v>1702</v>
      </c>
      <c r="QG792" s="41" t="s">
        <v>1703</v>
      </c>
      <c r="QO792" t="s">
        <v>1304</v>
      </c>
      <c r="QP792" t="s">
        <v>1687</v>
      </c>
      <c r="QR792" t="s">
        <v>1278</v>
      </c>
      <c r="QS792" t="s">
        <v>1278</v>
      </c>
      <c r="QX792" t="s">
        <v>1282</v>
      </c>
      <c r="RN792" t="s">
        <v>1305</v>
      </c>
      <c r="RO792" t="s">
        <v>1306</v>
      </c>
      <c r="SA792" t="s">
        <v>1278</v>
      </c>
      <c r="SJ792" t="s">
        <v>5789</v>
      </c>
      <c r="SK792" t="s">
        <v>1307</v>
      </c>
      <c r="SL792" t="s">
        <v>1308</v>
      </c>
      <c r="SP792" t="s">
        <v>1285</v>
      </c>
      <c r="TA792" t="s">
        <v>1687</v>
      </c>
      <c r="TD792" t="s">
        <v>1687</v>
      </c>
      <c r="TG792" t="s">
        <v>1687</v>
      </c>
      <c r="TH792" t="s">
        <v>1309</v>
      </c>
      <c r="TQ792" t="s">
        <v>1704</v>
      </c>
      <c r="TY792" s="41" t="s">
        <v>1705</v>
      </c>
      <c r="UH792" s="41" t="s">
        <v>1705</v>
      </c>
      <c r="UM792" s="41" t="s">
        <v>1705</v>
      </c>
      <c r="UN792" s="41" t="s">
        <v>1705</v>
      </c>
      <c r="UO792" s="41" t="s">
        <v>1705</v>
      </c>
      <c r="WI792" t="s">
        <v>1278</v>
      </c>
      <c r="YB792" t="s">
        <v>1282</v>
      </c>
      <c r="YM792" t="s">
        <v>1310</v>
      </c>
      <c r="YU792" t="s">
        <v>1311</v>
      </c>
      <c r="ZN792" t="s">
        <v>1312</v>
      </c>
      <c r="ZX792" t="s">
        <v>1313</v>
      </c>
      <c r="ZZ792" t="s">
        <v>1706</v>
      </c>
      <c r="AAB792" t="s">
        <v>1689</v>
      </c>
      <c r="AAH792" t="s">
        <v>1314</v>
      </c>
      <c r="AAI792" t="s">
        <v>1315</v>
      </c>
      <c r="AAQ792" t="s">
        <v>1316</v>
      </c>
      <c r="AAR792" t="s">
        <v>1278</v>
      </c>
      <c r="AAS792" t="s">
        <v>1317</v>
      </c>
      <c r="AAT792" t="s">
        <v>1743</v>
      </c>
      <c r="AAW792" t="s">
        <v>1285</v>
      </c>
      <c r="ABE792" t="s">
        <v>1278</v>
      </c>
      <c r="ABG792" t="s">
        <v>1318</v>
      </c>
      <c r="ABN792" t="s">
        <v>1278</v>
      </c>
      <c r="ABR792" t="s">
        <v>1707</v>
      </c>
      <c r="ACD792" t="s">
        <v>1708</v>
      </c>
      <c r="ACG792" t="s">
        <v>1709</v>
      </c>
      <c r="ADG792" t="s">
        <v>1282</v>
      </c>
      <c r="ADP792" t="s">
        <v>1319</v>
      </c>
      <c r="ADR792" t="s">
        <v>1710</v>
      </c>
      <c r="AED792" t="s">
        <v>1320</v>
      </c>
      <c r="AET792" t="s">
        <v>1711</v>
      </c>
      <c r="AEV792" t="s">
        <v>1311</v>
      </c>
      <c r="AFA792" t="s">
        <v>1321</v>
      </c>
      <c r="AFI792" s="41" t="s">
        <v>1712</v>
      </c>
      <c r="AFR792" t="s">
        <v>1299</v>
      </c>
      <c r="AFS792" t="s">
        <v>1713</v>
      </c>
      <c r="AFZ792" t="s">
        <v>1322</v>
      </c>
      <c r="AGO792" t="s">
        <v>1323</v>
      </c>
      <c r="AGP792">
        <v>3</v>
      </c>
      <c r="AGQ792" t="s">
        <v>1324</v>
      </c>
      <c r="AGR792" t="s">
        <v>1324</v>
      </c>
      <c r="AGT792" t="s">
        <v>1324</v>
      </c>
      <c r="AHB792" t="s">
        <v>1325</v>
      </c>
      <c r="AHC792" t="s">
        <v>1326</v>
      </c>
      <c r="AHO792" t="s">
        <v>1689</v>
      </c>
      <c r="AHT792" t="b">
        <v>0</v>
      </c>
      <c r="AHX792" s="42">
        <v>0</v>
      </c>
      <c r="AIC792" s="41" t="s">
        <v>1714</v>
      </c>
      <c r="AIE792" t="s">
        <v>1327</v>
      </c>
      <c r="AIM792" t="s">
        <v>1715</v>
      </c>
      <c r="AIN792" t="s">
        <v>1716</v>
      </c>
      <c r="AJA792" t="s">
        <v>6275</v>
      </c>
      <c r="AJR792" t="s">
        <v>1328</v>
      </c>
      <c r="AKF792" t="s">
        <v>1317</v>
      </c>
      <c r="AKG792" t="s">
        <v>1329</v>
      </c>
      <c r="AKH792" t="s">
        <v>1330</v>
      </c>
      <c r="AKI792" t="s">
        <v>1285</v>
      </c>
      <c r="AKK792" t="s">
        <v>1331</v>
      </c>
      <c r="ALN792" s="41" t="s">
        <v>1717</v>
      </c>
      <c r="ALS792" t="s">
        <v>1332</v>
      </c>
      <c r="ALU792" t="s">
        <v>1333</v>
      </c>
      <c r="ALW792" t="s">
        <v>1718</v>
      </c>
      <c r="AMA792" t="s">
        <v>1334</v>
      </c>
      <c r="AMP792" s="41" t="s">
        <v>1719</v>
      </c>
      <c r="ANA792" t="s">
        <v>1335</v>
      </c>
      <c r="ANJ792" t="s">
        <v>1693</v>
      </c>
      <c r="ANV792" t="s">
        <v>1336</v>
      </c>
      <c r="AOF792" t="s">
        <v>1337</v>
      </c>
      <c r="AOJ792" s="41" t="s">
        <v>1720</v>
      </c>
      <c r="APG792" t="s">
        <v>1282</v>
      </c>
      <c r="APK792" t="s">
        <v>1285</v>
      </c>
      <c r="APL792" t="s">
        <v>1338</v>
      </c>
      <c r="APV792" t="s">
        <v>1328</v>
      </c>
      <c r="AQC792" t="s">
        <v>1339</v>
      </c>
      <c r="AQK792" t="s">
        <v>1687</v>
      </c>
      <c r="AQL792" t="s">
        <v>1340</v>
      </c>
      <c r="AQY792" t="s">
        <v>1341</v>
      </c>
      <c r="ARF792" t="s">
        <v>1285</v>
      </c>
      <c r="ARK792" t="s">
        <v>1342</v>
      </c>
      <c r="ARW792" t="s">
        <v>1721</v>
      </c>
      <c r="ARY792" t="s">
        <v>1343</v>
      </c>
      <c r="ASD792" t="s">
        <v>1344</v>
      </c>
      <c r="ASE792" t="s">
        <v>1722</v>
      </c>
      <c r="ASU792" t="s">
        <v>5789</v>
      </c>
      <c r="ATE792" t="s">
        <v>1345</v>
      </c>
      <c r="ATM792" t="s">
        <v>1346</v>
      </c>
      <c r="AUB792" t="s">
        <v>1347</v>
      </c>
      <c r="AUE792" t="s">
        <v>1723</v>
      </c>
      <c r="AUH792" s="41" t="s">
        <v>1724</v>
      </c>
      <c r="AUK792" s="41" t="s">
        <v>1725</v>
      </c>
      <c r="AUQ792" s="41" t="s">
        <v>1726</v>
      </c>
      <c r="AUW792" s="41" t="s">
        <v>1705</v>
      </c>
      <c r="AWA792" s="41" t="s">
        <v>1727</v>
      </c>
      <c r="AWE792">
        <v>100</v>
      </c>
      <c r="AWY792" t="s">
        <v>1278</v>
      </c>
      <c r="AWZ792" t="s">
        <v>1278</v>
      </c>
      <c r="AXA792" t="s">
        <v>1282</v>
      </c>
      <c r="AXU792" t="s">
        <v>1713</v>
      </c>
      <c r="AYO792" t="s">
        <v>1304</v>
      </c>
      <c r="AZI792" t="s">
        <v>1348</v>
      </c>
      <c r="AZM792" t="s">
        <v>1349</v>
      </c>
      <c r="BBM792" t="s">
        <v>1728</v>
      </c>
      <c r="BBY792" t="s">
        <v>1728</v>
      </c>
      <c r="BCD792" t="s">
        <v>1350</v>
      </c>
      <c r="BCE792" t="s">
        <v>1350</v>
      </c>
      <c r="BCF792" t="s">
        <v>1350</v>
      </c>
      <c r="BCG792" t="s">
        <v>1351</v>
      </c>
      <c r="BCH792" t="s">
        <v>1351</v>
      </c>
      <c r="BCI792" t="s">
        <v>1351</v>
      </c>
      <c r="BCP792" t="s">
        <v>1352</v>
      </c>
      <c r="BDH792" t="s">
        <v>1710</v>
      </c>
      <c r="BDI792" t="s">
        <v>1710</v>
      </c>
      <c r="BDJ792" t="s">
        <v>1729</v>
      </c>
      <c r="BEU792" t="s">
        <v>5789</v>
      </c>
      <c r="BGP792" t="s">
        <v>1728</v>
      </c>
      <c r="BIB792" t="s">
        <v>5789</v>
      </c>
      <c r="BIN792" s="41" t="s">
        <v>6276</v>
      </c>
    </row>
    <row r="793" spans="1:1015 1030:1600" ht="409.5">
      <c r="A793" t="s">
        <v>1744</v>
      </c>
      <c r="B793" t="s">
        <v>6277</v>
      </c>
      <c r="C793">
        <v>2627347</v>
      </c>
      <c r="D793" t="s">
        <v>1262</v>
      </c>
      <c r="E793" t="s">
        <v>54</v>
      </c>
      <c r="F793" t="s">
        <v>1263</v>
      </c>
      <c r="G793" t="s">
        <v>1264</v>
      </c>
      <c r="H793" t="s">
        <v>1265</v>
      </c>
      <c r="I793" t="s">
        <v>1266</v>
      </c>
      <c r="L793" t="s">
        <v>1749</v>
      </c>
      <c r="M793" t="s">
        <v>1267</v>
      </c>
      <c r="N793" t="s">
        <v>1267</v>
      </c>
      <c r="O793" t="s">
        <v>6278</v>
      </c>
      <c r="P793" t="s">
        <v>6279</v>
      </c>
      <c r="Q793" t="s">
        <v>5633</v>
      </c>
      <c r="R793" t="s">
        <v>6280</v>
      </c>
      <c r="S793" t="s">
        <v>6019</v>
      </c>
      <c r="T793">
        <v>0</v>
      </c>
      <c r="U793" t="s">
        <v>1268</v>
      </c>
      <c r="V793" t="s">
        <v>1269</v>
      </c>
      <c r="W793" t="s">
        <v>1270</v>
      </c>
      <c r="X793" t="s">
        <v>1354</v>
      </c>
      <c r="Y793" t="s">
        <v>1742</v>
      </c>
      <c r="Z793" s="41" t="s">
        <v>6281</v>
      </c>
      <c r="AB793" t="s">
        <v>1730</v>
      </c>
      <c r="AC793" t="s">
        <v>1272</v>
      </c>
      <c r="AD793" t="s">
        <v>1273</v>
      </c>
      <c r="AE793" t="s">
        <v>1274</v>
      </c>
      <c r="AF793" t="s">
        <v>1275</v>
      </c>
      <c r="AG793" t="s">
        <v>1276</v>
      </c>
      <c r="AH793" t="s">
        <v>1749</v>
      </c>
      <c r="AS793" t="s">
        <v>1745</v>
      </c>
      <c r="BJ793" t="s">
        <v>1684</v>
      </c>
      <c r="BK793" t="s">
        <v>1685</v>
      </c>
      <c r="BM793" t="s">
        <v>1686</v>
      </c>
      <c r="BN793" t="s">
        <v>1686</v>
      </c>
      <c r="BO793" t="s">
        <v>1686</v>
      </c>
      <c r="BP793" t="s">
        <v>1686</v>
      </c>
      <c r="BX793" t="s">
        <v>1277</v>
      </c>
      <c r="CA793" t="s">
        <v>1278</v>
      </c>
      <c r="CL793" t="s">
        <v>1279</v>
      </c>
      <c r="CM793" t="s">
        <v>1279</v>
      </c>
      <c r="CO793" t="s">
        <v>5789</v>
      </c>
      <c r="DC793" t="s">
        <v>1280</v>
      </c>
      <c r="DD793" t="s">
        <v>1280</v>
      </c>
      <c r="DJ793" t="s">
        <v>1687</v>
      </c>
      <c r="DK793" t="s">
        <v>1281</v>
      </c>
      <c r="FJ793" t="s">
        <v>5789</v>
      </c>
      <c r="FQ793" t="s">
        <v>1282</v>
      </c>
      <c r="GL793" t="s">
        <v>1283</v>
      </c>
      <c r="GN793" t="s">
        <v>1284</v>
      </c>
      <c r="GO793" t="s">
        <v>1284</v>
      </c>
      <c r="GR793" t="s">
        <v>1285</v>
      </c>
      <c r="GU793" t="s">
        <v>1286</v>
      </c>
      <c r="GW793" t="s">
        <v>1286</v>
      </c>
      <c r="GX793" t="s">
        <v>1286</v>
      </c>
      <c r="GY793" t="s">
        <v>1286</v>
      </c>
      <c r="GZ793" t="s">
        <v>1286</v>
      </c>
      <c r="HA793" t="s">
        <v>1284</v>
      </c>
      <c r="HC793" t="s">
        <v>1284</v>
      </c>
      <c r="HD793" t="s">
        <v>1285</v>
      </c>
      <c r="HI793" t="s">
        <v>1287</v>
      </c>
      <c r="HR793" t="s">
        <v>1288</v>
      </c>
      <c r="HS793" s="41" t="s">
        <v>1688</v>
      </c>
      <c r="HT793" t="s">
        <v>1687</v>
      </c>
      <c r="HU793" t="s">
        <v>1687</v>
      </c>
      <c r="IX793" t="s">
        <v>1289</v>
      </c>
      <c r="JD793" t="s">
        <v>1689</v>
      </c>
      <c r="JJ793" t="s">
        <v>1290</v>
      </c>
      <c r="JK793" t="s">
        <v>1290</v>
      </c>
      <c r="JQ793" t="s">
        <v>1291</v>
      </c>
      <c r="JT793" t="s">
        <v>1690</v>
      </c>
      <c r="JV793" t="s">
        <v>1292</v>
      </c>
      <c r="JX793" t="s">
        <v>1293</v>
      </c>
      <c r="JY793" t="s">
        <v>1294</v>
      </c>
      <c r="JZ793" t="s">
        <v>1295</v>
      </c>
      <c r="KB793" t="s">
        <v>1296</v>
      </c>
      <c r="KU793" t="s">
        <v>1297</v>
      </c>
      <c r="KV793" t="s">
        <v>1297</v>
      </c>
      <c r="KX793" t="s">
        <v>1278</v>
      </c>
      <c r="KZ793" t="s">
        <v>1687</v>
      </c>
      <c r="LA793" t="s">
        <v>1298</v>
      </c>
      <c r="LB793" t="s">
        <v>1298</v>
      </c>
      <c r="LL793" t="s">
        <v>1299</v>
      </c>
      <c r="LQ793" t="s">
        <v>1691</v>
      </c>
      <c r="LS793" t="s">
        <v>1692</v>
      </c>
      <c r="LZ793" t="s">
        <v>1282</v>
      </c>
      <c r="MA793" t="s">
        <v>1300</v>
      </c>
      <c r="MN793" t="s">
        <v>1301</v>
      </c>
      <c r="NC793" t="s">
        <v>1302</v>
      </c>
      <c r="ND793" t="s">
        <v>1285</v>
      </c>
      <c r="NH793" t="s">
        <v>1278</v>
      </c>
      <c r="NL793" t="s">
        <v>1303</v>
      </c>
      <c r="OE793" t="s">
        <v>1693</v>
      </c>
      <c r="PM793" s="41" t="s">
        <v>1694</v>
      </c>
      <c r="PO793" s="41" t="s">
        <v>1695</v>
      </c>
      <c r="PP793" s="41" t="s">
        <v>1696</v>
      </c>
      <c r="PQ793" s="41" t="s">
        <v>1695</v>
      </c>
      <c r="PR793" s="41" t="s">
        <v>1695</v>
      </c>
      <c r="PS793" s="41" t="s">
        <v>1697</v>
      </c>
      <c r="PT793" s="41" t="s">
        <v>1698</v>
      </c>
      <c r="PU793" s="41" t="s">
        <v>1699</v>
      </c>
      <c r="PV793" s="41" t="s">
        <v>1700</v>
      </c>
      <c r="PW793" s="41" t="s">
        <v>1701</v>
      </c>
      <c r="QF793" s="41" t="s">
        <v>1702</v>
      </c>
      <c r="QG793" s="41" t="s">
        <v>1703</v>
      </c>
      <c r="QO793" t="s">
        <v>1304</v>
      </c>
      <c r="QP793" t="s">
        <v>1687</v>
      </c>
      <c r="QR793" t="s">
        <v>1278</v>
      </c>
      <c r="QS793" t="s">
        <v>1278</v>
      </c>
      <c r="QX793" t="s">
        <v>1282</v>
      </c>
      <c r="RN793" t="s">
        <v>1305</v>
      </c>
      <c r="RO793" t="s">
        <v>1306</v>
      </c>
      <c r="SA793" t="s">
        <v>1278</v>
      </c>
      <c r="SJ793" t="s">
        <v>5789</v>
      </c>
      <c r="SK793" t="s">
        <v>1307</v>
      </c>
      <c r="SL793" t="s">
        <v>1308</v>
      </c>
      <c r="SP793" t="s">
        <v>1285</v>
      </c>
      <c r="TA793" t="s">
        <v>1687</v>
      </c>
      <c r="TD793" t="s">
        <v>1687</v>
      </c>
      <c r="TG793" t="s">
        <v>1687</v>
      </c>
      <c r="TH793" t="s">
        <v>1309</v>
      </c>
      <c r="TQ793" t="s">
        <v>1704</v>
      </c>
      <c r="TY793" s="41" t="s">
        <v>1705</v>
      </c>
      <c r="UH793" s="41" t="s">
        <v>1705</v>
      </c>
      <c r="UM793" s="41" t="s">
        <v>1705</v>
      </c>
      <c r="UN793" s="41" t="s">
        <v>1705</v>
      </c>
      <c r="UO793" s="41" t="s">
        <v>1705</v>
      </c>
      <c r="WI793" t="s">
        <v>1278</v>
      </c>
      <c r="YB793" t="s">
        <v>1282</v>
      </c>
      <c r="YM793" t="s">
        <v>1310</v>
      </c>
      <c r="YU793" t="s">
        <v>1311</v>
      </c>
      <c r="ZN793" t="s">
        <v>1312</v>
      </c>
      <c r="ZX793" t="s">
        <v>1313</v>
      </c>
      <c r="ZZ793" t="s">
        <v>1706</v>
      </c>
      <c r="AAB793" t="s">
        <v>1689</v>
      </c>
      <c r="AAH793" t="s">
        <v>1314</v>
      </c>
      <c r="AAI793" t="s">
        <v>1315</v>
      </c>
      <c r="AAQ793" t="s">
        <v>1316</v>
      </c>
      <c r="AAR793" t="s">
        <v>1278</v>
      </c>
      <c r="AAS793" t="s">
        <v>1317</v>
      </c>
      <c r="AAT793" t="s">
        <v>1743</v>
      </c>
      <c r="AAW793" t="s">
        <v>1285</v>
      </c>
      <c r="ABE793" t="s">
        <v>1278</v>
      </c>
      <c r="ABG793" t="s">
        <v>1318</v>
      </c>
      <c r="ABN793" t="s">
        <v>1278</v>
      </c>
      <c r="ABR793" t="s">
        <v>1707</v>
      </c>
      <c r="ACD793" t="s">
        <v>1708</v>
      </c>
      <c r="ACG793" t="s">
        <v>1709</v>
      </c>
      <c r="ADG793" t="s">
        <v>1282</v>
      </c>
      <c r="ADP793" t="s">
        <v>1319</v>
      </c>
      <c r="ADR793" t="s">
        <v>1710</v>
      </c>
      <c r="AED793" t="s">
        <v>1320</v>
      </c>
      <c r="AET793" t="s">
        <v>1711</v>
      </c>
      <c r="AEV793" t="s">
        <v>1311</v>
      </c>
      <c r="AFA793" t="s">
        <v>1321</v>
      </c>
      <c r="AFI793" s="41" t="s">
        <v>1712</v>
      </c>
      <c r="AFR793" t="s">
        <v>1299</v>
      </c>
      <c r="AFS793" t="s">
        <v>1713</v>
      </c>
      <c r="AFZ793" t="s">
        <v>1322</v>
      </c>
      <c r="AGO793" t="s">
        <v>1323</v>
      </c>
      <c r="AGP793">
        <v>3</v>
      </c>
      <c r="AGQ793" t="s">
        <v>1324</v>
      </c>
      <c r="AGR793" t="s">
        <v>1324</v>
      </c>
      <c r="AGT793" t="s">
        <v>1324</v>
      </c>
      <c r="AHB793" t="s">
        <v>1325</v>
      </c>
      <c r="AHC793" t="s">
        <v>1326</v>
      </c>
      <c r="AHO793" t="s">
        <v>1689</v>
      </c>
      <c r="AHT793" t="b">
        <v>0</v>
      </c>
      <c r="AHX793" s="42">
        <v>0</v>
      </c>
      <c r="AIC793" s="41" t="s">
        <v>1714</v>
      </c>
      <c r="AIE793" t="s">
        <v>1327</v>
      </c>
      <c r="AIM793" t="s">
        <v>1715</v>
      </c>
      <c r="AIN793" t="s">
        <v>1716</v>
      </c>
      <c r="AJA793" t="s">
        <v>6282</v>
      </c>
      <c r="AJR793" t="s">
        <v>1328</v>
      </c>
      <c r="AKF793" t="s">
        <v>1317</v>
      </c>
      <c r="AKG793" t="s">
        <v>1329</v>
      </c>
      <c r="AKH793" t="s">
        <v>1330</v>
      </c>
      <c r="AKI793" t="s">
        <v>1285</v>
      </c>
      <c r="AKK793" t="s">
        <v>1331</v>
      </c>
      <c r="ALN793" s="41" t="s">
        <v>1717</v>
      </c>
      <c r="ALS793" t="s">
        <v>1332</v>
      </c>
      <c r="ALU793" t="s">
        <v>1333</v>
      </c>
      <c r="ALW793" t="s">
        <v>1718</v>
      </c>
      <c r="AMA793" t="s">
        <v>1334</v>
      </c>
      <c r="AMP793" s="41" t="s">
        <v>1719</v>
      </c>
      <c r="ANA793" t="s">
        <v>1335</v>
      </c>
      <c r="ANJ793" t="s">
        <v>1693</v>
      </c>
      <c r="ANV793" t="s">
        <v>1336</v>
      </c>
      <c r="AOF793" t="s">
        <v>1337</v>
      </c>
      <c r="AOJ793" s="41" t="s">
        <v>1720</v>
      </c>
      <c r="APG793" t="s">
        <v>1282</v>
      </c>
      <c r="APK793" t="s">
        <v>1285</v>
      </c>
      <c r="APL793" t="s">
        <v>1338</v>
      </c>
      <c r="APV793" t="s">
        <v>1328</v>
      </c>
      <c r="AQC793" t="s">
        <v>1339</v>
      </c>
      <c r="AQK793" t="s">
        <v>1687</v>
      </c>
      <c r="AQL793" t="s">
        <v>1340</v>
      </c>
      <c r="AQY793" t="s">
        <v>1341</v>
      </c>
      <c r="ARF793" t="s">
        <v>1285</v>
      </c>
      <c r="ARK793" t="s">
        <v>1342</v>
      </c>
      <c r="ARW793" t="s">
        <v>1721</v>
      </c>
      <c r="ARY793" t="s">
        <v>1343</v>
      </c>
      <c r="ASD793" t="s">
        <v>1344</v>
      </c>
      <c r="ASE793" t="s">
        <v>1722</v>
      </c>
      <c r="ASU793" t="s">
        <v>5789</v>
      </c>
      <c r="ATE793" t="s">
        <v>1345</v>
      </c>
      <c r="ATM793" t="s">
        <v>1346</v>
      </c>
      <c r="AUB793" t="s">
        <v>1347</v>
      </c>
      <c r="AUE793" t="s">
        <v>1723</v>
      </c>
      <c r="AUH793" s="41" t="s">
        <v>1724</v>
      </c>
      <c r="AUK793" s="41" t="s">
        <v>1725</v>
      </c>
      <c r="AUQ793" s="41" t="s">
        <v>1726</v>
      </c>
      <c r="AUW793" s="41" t="s">
        <v>1705</v>
      </c>
      <c r="AWA793" s="41" t="s">
        <v>1727</v>
      </c>
      <c r="AWE793">
        <v>100</v>
      </c>
      <c r="AWY793" t="s">
        <v>1278</v>
      </c>
      <c r="AWZ793" t="s">
        <v>1278</v>
      </c>
      <c r="AXA793" t="s">
        <v>1282</v>
      </c>
      <c r="AXU793" t="s">
        <v>1713</v>
      </c>
      <c r="AYO793" t="s">
        <v>1304</v>
      </c>
      <c r="AZI793" t="s">
        <v>1348</v>
      </c>
      <c r="AZM793" t="s">
        <v>1349</v>
      </c>
      <c r="BBM793" t="s">
        <v>1728</v>
      </c>
      <c r="BBY793" t="s">
        <v>1728</v>
      </c>
      <c r="BCD793" t="s">
        <v>1350</v>
      </c>
      <c r="BCE793" t="s">
        <v>1350</v>
      </c>
      <c r="BCF793" t="s">
        <v>1350</v>
      </c>
      <c r="BCG793" t="s">
        <v>1351</v>
      </c>
      <c r="BCH793" t="s">
        <v>1351</v>
      </c>
      <c r="BCI793" t="s">
        <v>1351</v>
      </c>
      <c r="BCP793" t="s">
        <v>1352</v>
      </c>
      <c r="BDH793" t="s">
        <v>1710</v>
      </c>
      <c r="BDI793" t="s">
        <v>1710</v>
      </c>
      <c r="BDJ793" t="s">
        <v>1729</v>
      </c>
      <c r="BEU793" t="s">
        <v>5789</v>
      </c>
      <c r="BGP793" t="s">
        <v>1728</v>
      </c>
      <c r="BIB793" t="s">
        <v>5789</v>
      </c>
      <c r="BIN793" s="41" t="s">
        <v>6283</v>
      </c>
    </row>
    <row r="794" spans="1:1015 1030:1600" ht="409.5">
      <c r="A794" t="s">
        <v>1744</v>
      </c>
      <c r="B794" t="s">
        <v>6284</v>
      </c>
      <c r="C794">
        <v>2627377</v>
      </c>
      <c r="D794" t="s">
        <v>1262</v>
      </c>
      <c r="E794" t="s">
        <v>54</v>
      </c>
      <c r="F794" t="s">
        <v>1263</v>
      </c>
      <c r="G794" t="s">
        <v>1264</v>
      </c>
      <c r="H794" t="s">
        <v>1265</v>
      </c>
      <c r="I794" t="s">
        <v>1266</v>
      </c>
      <c r="L794" t="s">
        <v>1749</v>
      </c>
      <c r="M794" t="s">
        <v>1267</v>
      </c>
      <c r="N794" t="s">
        <v>1267</v>
      </c>
      <c r="O794" t="s">
        <v>6285</v>
      </c>
      <c r="P794" t="s">
        <v>6286</v>
      </c>
      <c r="Q794" t="s">
        <v>5633</v>
      </c>
      <c r="R794" t="s">
        <v>6286</v>
      </c>
      <c r="S794" t="s">
        <v>6019</v>
      </c>
      <c r="T794">
        <v>0</v>
      </c>
      <c r="U794" t="s">
        <v>1268</v>
      </c>
      <c r="V794" t="s">
        <v>1269</v>
      </c>
      <c r="W794" t="s">
        <v>1270</v>
      </c>
      <c r="X794" t="s">
        <v>1354</v>
      </c>
      <c r="Y794" t="s">
        <v>1742</v>
      </c>
      <c r="Z794" s="41" t="s">
        <v>6287</v>
      </c>
      <c r="AB794" t="s">
        <v>1730</v>
      </c>
      <c r="AC794" t="s">
        <v>1272</v>
      </c>
      <c r="AD794" t="s">
        <v>1273</v>
      </c>
      <c r="AE794" t="s">
        <v>1274</v>
      </c>
      <c r="AF794" t="s">
        <v>1275</v>
      </c>
      <c r="AG794" t="s">
        <v>1276</v>
      </c>
      <c r="AH794" t="s">
        <v>1749</v>
      </c>
      <c r="AS794" t="s">
        <v>1745</v>
      </c>
      <c r="BJ794" t="s">
        <v>1684</v>
      </c>
      <c r="BK794" t="s">
        <v>1685</v>
      </c>
      <c r="BM794" t="s">
        <v>1686</v>
      </c>
      <c r="BN794" t="s">
        <v>1686</v>
      </c>
      <c r="BO794" t="s">
        <v>1686</v>
      </c>
      <c r="BP794" t="s">
        <v>1686</v>
      </c>
      <c r="BX794" t="s">
        <v>1277</v>
      </c>
      <c r="CA794" t="s">
        <v>1278</v>
      </c>
      <c r="CL794" t="s">
        <v>1279</v>
      </c>
      <c r="CM794" t="s">
        <v>1279</v>
      </c>
      <c r="CO794" t="s">
        <v>5789</v>
      </c>
      <c r="DC794" t="s">
        <v>1280</v>
      </c>
      <c r="DD794" t="s">
        <v>1280</v>
      </c>
      <c r="DJ794" t="s">
        <v>1687</v>
      </c>
      <c r="DK794" t="s">
        <v>1281</v>
      </c>
      <c r="FJ794" t="s">
        <v>5789</v>
      </c>
      <c r="FQ794" t="s">
        <v>1282</v>
      </c>
      <c r="GL794" t="s">
        <v>1283</v>
      </c>
      <c r="GN794" t="s">
        <v>1284</v>
      </c>
      <c r="GO794" t="s">
        <v>1284</v>
      </c>
      <c r="GR794" t="s">
        <v>1285</v>
      </c>
      <c r="GU794" t="s">
        <v>1286</v>
      </c>
      <c r="GW794" t="s">
        <v>1286</v>
      </c>
      <c r="GX794" t="s">
        <v>1286</v>
      </c>
      <c r="GY794" t="s">
        <v>1286</v>
      </c>
      <c r="GZ794" t="s">
        <v>1286</v>
      </c>
      <c r="HA794" t="s">
        <v>1284</v>
      </c>
      <c r="HC794" t="s">
        <v>1284</v>
      </c>
      <c r="HD794" t="s">
        <v>1285</v>
      </c>
      <c r="HI794" t="s">
        <v>1287</v>
      </c>
      <c r="HR794" t="s">
        <v>1288</v>
      </c>
      <c r="HS794" s="41" t="s">
        <v>1688</v>
      </c>
      <c r="HT794" t="s">
        <v>1687</v>
      </c>
      <c r="HU794" t="s">
        <v>1687</v>
      </c>
      <c r="IX794" t="s">
        <v>1289</v>
      </c>
      <c r="JD794" t="s">
        <v>1689</v>
      </c>
      <c r="JJ794" t="s">
        <v>1290</v>
      </c>
      <c r="JK794" t="s">
        <v>1290</v>
      </c>
      <c r="JQ794" t="s">
        <v>1291</v>
      </c>
      <c r="JT794" t="s">
        <v>1690</v>
      </c>
      <c r="JV794" t="s">
        <v>1292</v>
      </c>
      <c r="JX794" t="s">
        <v>1293</v>
      </c>
      <c r="JY794" t="s">
        <v>1294</v>
      </c>
      <c r="JZ794" t="s">
        <v>1295</v>
      </c>
      <c r="KB794" t="s">
        <v>1296</v>
      </c>
      <c r="KU794" t="s">
        <v>1297</v>
      </c>
      <c r="KV794" t="s">
        <v>1297</v>
      </c>
      <c r="KX794" t="s">
        <v>1278</v>
      </c>
      <c r="KZ794" t="s">
        <v>1687</v>
      </c>
      <c r="LA794" t="s">
        <v>1298</v>
      </c>
      <c r="LB794" t="s">
        <v>1298</v>
      </c>
      <c r="LL794" t="s">
        <v>1299</v>
      </c>
      <c r="LQ794" t="s">
        <v>1691</v>
      </c>
      <c r="LS794" t="s">
        <v>1692</v>
      </c>
      <c r="LZ794" t="s">
        <v>1282</v>
      </c>
      <c r="MA794" t="s">
        <v>1300</v>
      </c>
      <c r="MN794" t="s">
        <v>1301</v>
      </c>
      <c r="NC794" t="s">
        <v>1302</v>
      </c>
      <c r="ND794" t="s">
        <v>1285</v>
      </c>
      <c r="NH794" t="s">
        <v>1278</v>
      </c>
      <c r="NL794" t="s">
        <v>1303</v>
      </c>
      <c r="OE794" t="s">
        <v>1693</v>
      </c>
      <c r="PM794" s="41" t="s">
        <v>1694</v>
      </c>
      <c r="PO794" s="41" t="s">
        <v>1695</v>
      </c>
      <c r="PP794" s="41" t="s">
        <v>1696</v>
      </c>
      <c r="PQ794" s="41" t="s">
        <v>1695</v>
      </c>
      <c r="PR794" s="41" t="s">
        <v>1695</v>
      </c>
      <c r="PS794" s="41" t="s">
        <v>1697</v>
      </c>
      <c r="PT794" s="41" t="s">
        <v>1698</v>
      </c>
      <c r="PU794" s="41" t="s">
        <v>1699</v>
      </c>
      <c r="PV794" s="41" t="s">
        <v>1700</v>
      </c>
      <c r="PW794" s="41" t="s">
        <v>1701</v>
      </c>
      <c r="QF794" s="41" t="s">
        <v>1702</v>
      </c>
      <c r="QG794" s="41" t="s">
        <v>1703</v>
      </c>
      <c r="QO794" t="s">
        <v>1304</v>
      </c>
      <c r="QP794" t="s">
        <v>1687</v>
      </c>
      <c r="QR794" t="s">
        <v>1278</v>
      </c>
      <c r="QS794" t="s">
        <v>1278</v>
      </c>
      <c r="QX794" t="s">
        <v>1282</v>
      </c>
      <c r="RN794" t="s">
        <v>1305</v>
      </c>
      <c r="RO794" t="s">
        <v>1306</v>
      </c>
      <c r="SA794" t="s">
        <v>1278</v>
      </c>
      <c r="SJ794" t="s">
        <v>5789</v>
      </c>
      <c r="SK794" t="s">
        <v>1307</v>
      </c>
      <c r="SL794" t="s">
        <v>1308</v>
      </c>
      <c r="SP794" t="s">
        <v>1285</v>
      </c>
      <c r="TA794" t="s">
        <v>1687</v>
      </c>
      <c r="TD794" t="s">
        <v>1687</v>
      </c>
      <c r="TG794" t="s">
        <v>1687</v>
      </c>
      <c r="TH794" t="s">
        <v>1309</v>
      </c>
      <c r="TQ794" t="s">
        <v>1704</v>
      </c>
      <c r="TY794" s="41" t="s">
        <v>1705</v>
      </c>
      <c r="UH794" s="41" t="s">
        <v>1705</v>
      </c>
      <c r="UM794" s="41" t="s">
        <v>1705</v>
      </c>
      <c r="UN794" s="41" t="s">
        <v>1705</v>
      </c>
      <c r="UO794" s="41" t="s">
        <v>1705</v>
      </c>
      <c r="WI794" t="s">
        <v>1278</v>
      </c>
      <c r="YB794" t="s">
        <v>1282</v>
      </c>
      <c r="YM794" t="s">
        <v>1310</v>
      </c>
      <c r="YU794" t="s">
        <v>1311</v>
      </c>
      <c r="ZN794" t="s">
        <v>1312</v>
      </c>
      <c r="ZX794" t="s">
        <v>1313</v>
      </c>
      <c r="ZZ794" t="s">
        <v>1706</v>
      </c>
      <c r="AAB794" t="s">
        <v>1689</v>
      </c>
      <c r="AAH794" t="s">
        <v>1314</v>
      </c>
      <c r="AAI794" t="s">
        <v>1315</v>
      </c>
      <c r="AAQ794" t="s">
        <v>1316</v>
      </c>
      <c r="AAR794" t="s">
        <v>1278</v>
      </c>
      <c r="AAS794" t="s">
        <v>1317</v>
      </c>
      <c r="AAT794" t="s">
        <v>1743</v>
      </c>
      <c r="AAW794" t="s">
        <v>1285</v>
      </c>
      <c r="ABE794" t="s">
        <v>1278</v>
      </c>
      <c r="ABG794" t="s">
        <v>1318</v>
      </c>
      <c r="ABN794" t="s">
        <v>1278</v>
      </c>
      <c r="ABR794" t="s">
        <v>1707</v>
      </c>
      <c r="ACD794" t="s">
        <v>1708</v>
      </c>
      <c r="ACG794" t="s">
        <v>1709</v>
      </c>
      <c r="ADG794" t="s">
        <v>1282</v>
      </c>
      <c r="ADP794" t="s">
        <v>1319</v>
      </c>
      <c r="ADR794" t="s">
        <v>1710</v>
      </c>
      <c r="AED794" t="s">
        <v>1320</v>
      </c>
      <c r="AET794" t="s">
        <v>1711</v>
      </c>
      <c r="AEV794" t="s">
        <v>1311</v>
      </c>
      <c r="AFA794" t="s">
        <v>1321</v>
      </c>
      <c r="AFI794" s="41" t="s">
        <v>1712</v>
      </c>
      <c r="AFR794" t="s">
        <v>1299</v>
      </c>
      <c r="AFS794" t="s">
        <v>1713</v>
      </c>
      <c r="AFZ794" t="s">
        <v>1322</v>
      </c>
      <c r="AGO794" t="s">
        <v>1323</v>
      </c>
      <c r="AGP794">
        <v>3</v>
      </c>
      <c r="AGQ794" t="s">
        <v>1324</v>
      </c>
      <c r="AGR794" t="s">
        <v>1324</v>
      </c>
      <c r="AGT794" t="s">
        <v>1324</v>
      </c>
      <c r="AHB794" t="s">
        <v>1325</v>
      </c>
      <c r="AHC794" t="s">
        <v>1326</v>
      </c>
      <c r="AHO794" t="s">
        <v>1689</v>
      </c>
      <c r="AHT794" t="b">
        <v>0</v>
      </c>
      <c r="AHX794" s="42">
        <v>0</v>
      </c>
      <c r="AIC794" s="41" t="s">
        <v>1714</v>
      </c>
      <c r="AIE794" t="s">
        <v>1327</v>
      </c>
      <c r="AIM794" t="s">
        <v>1715</v>
      </c>
      <c r="AIN794" t="s">
        <v>1716</v>
      </c>
      <c r="AJA794" t="s">
        <v>6288</v>
      </c>
      <c r="AJR794" t="s">
        <v>1328</v>
      </c>
      <c r="AKF794" t="s">
        <v>1317</v>
      </c>
      <c r="AKG794" t="s">
        <v>1329</v>
      </c>
      <c r="AKH794" t="s">
        <v>1330</v>
      </c>
      <c r="AKI794" t="s">
        <v>1285</v>
      </c>
      <c r="AKK794" t="s">
        <v>1331</v>
      </c>
      <c r="ALN794" s="41" t="s">
        <v>1717</v>
      </c>
      <c r="ALS794" t="s">
        <v>1332</v>
      </c>
      <c r="ALU794" t="s">
        <v>1333</v>
      </c>
      <c r="ALW794" t="s">
        <v>1718</v>
      </c>
      <c r="AMA794" t="s">
        <v>1334</v>
      </c>
      <c r="AMP794" s="41" t="s">
        <v>1719</v>
      </c>
      <c r="ANA794" t="s">
        <v>1335</v>
      </c>
      <c r="ANJ794" t="s">
        <v>1693</v>
      </c>
      <c r="ANV794" t="s">
        <v>1336</v>
      </c>
      <c r="AOF794" t="s">
        <v>1337</v>
      </c>
      <c r="AOJ794" s="41" t="s">
        <v>1720</v>
      </c>
      <c r="APG794" t="s">
        <v>1282</v>
      </c>
      <c r="APK794" t="s">
        <v>1285</v>
      </c>
      <c r="APL794" t="s">
        <v>1338</v>
      </c>
      <c r="APV794" t="s">
        <v>1328</v>
      </c>
      <c r="AQC794" t="s">
        <v>1339</v>
      </c>
      <c r="AQK794" t="s">
        <v>1687</v>
      </c>
      <c r="AQL794" t="s">
        <v>1340</v>
      </c>
      <c r="AQY794" t="s">
        <v>1341</v>
      </c>
      <c r="ARF794" t="s">
        <v>1285</v>
      </c>
      <c r="ARK794" t="s">
        <v>1342</v>
      </c>
      <c r="ARW794" t="s">
        <v>1721</v>
      </c>
      <c r="ARY794" t="s">
        <v>1343</v>
      </c>
      <c r="ASD794" t="s">
        <v>1344</v>
      </c>
      <c r="ASE794" t="s">
        <v>1722</v>
      </c>
      <c r="ASU794" t="s">
        <v>5789</v>
      </c>
      <c r="ATE794" t="s">
        <v>1345</v>
      </c>
      <c r="ATM794" t="s">
        <v>1346</v>
      </c>
      <c r="AUB794" t="s">
        <v>1347</v>
      </c>
      <c r="AUE794" t="s">
        <v>1723</v>
      </c>
      <c r="AUH794" s="41" t="s">
        <v>1724</v>
      </c>
      <c r="AUK794" s="41" t="s">
        <v>1725</v>
      </c>
      <c r="AUQ794" s="41" t="s">
        <v>1726</v>
      </c>
      <c r="AUW794" s="41" t="s">
        <v>1705</v>
      </c>
      <c r="AWA794" s="41" t="s">
        <v>1727</v>
      </c>
      <c r="AWE794">
        <v>100</v>
      </c>
      <c r="AWY794" t="s">
        <v>1278</v>
      </c>
      <c r="AWZ794" t="s">
        <v>1278</v>
      </c>
      <c r="AXA794" t="s">
        <v>1282</v>
      </c>
      <c r="AXU794" t="s">
        <v>1713</v>
      </c>
      <c r="AYO794" t="s">
        <v>1304</v>
      </c>
      <c r="AZI794" t="s">
        <v>1348</v>
      </c>
      <c r="AZM794" t="s">
        <v>1349</v>
      </c>
      <c r="BBM794" t="s">
        <v>1728</v>
      </c>
      <c r="BBY794" t="s">
        <v>1728</v>
      </c>
      <c r="BCD794" t="s">
        <v>1350</v>
      </c>
      <c r="BCE794" t="s">
        <v>1350</v>
      </c>
      <c r="BCF794" t="s">
        <v>1350</v>
      </c>
      <c r="BCG794" t="s">
        <v>1351</v>
      </c>
      <c r="BCH794" t="s">
        <v>1351</v>
      </c>
      <c r="BCI794" t="s">
        <v>1351</v>
      </c>
      <c r="BCP794" t="s">
        <v>1352</v>
      </c>
      <c r="BDH794" t="s">
        <v>1710</v>
      </c>
      <c r="BDI794" t="s">
        <v>1710</v>
      </c>
      <c r="BDJ794" t="s">
        <v>1729</v>
      </c>
      <c r="BEU794" t="s">
        <v>5789</v>
      </c>
      <c r="BGP794" t="s">
        <v>1728</v>
      </c>
      <c r="BIB794" t="s">
        <v>5789</v>
      </c>
      <c r="BIN794" s="41" t="s">
        <v>6289</v>
      </c>
    </row>
    <row r="795" spans="1:1015 1030:1600" ht="409.5">
      <c r="A795" t="s">
        <v>1744</v>
      </c>
      <c r="B795" t="s">
        <v>6290</v>
      </c>
      <c r="C795">
        <v>2627379</v>
      </c>
      <c r="D795" t="s">
        <v>1262</v>
      </c>
      <c r="E795" t="s">
        <v>54</v>
      </c>
      <c r="F795" t="s">
        <v>1263</v>
      </c>
      <c r="G795" t="s">
        <v>1264</v>
      </c>
      <c r="H795" t="s">
        <v>1265</v>
      </c>
      <c r="I795" t="s">
        <v>1266</v>
      </c>
      <c r="L795" t="s">
        <v>1749</v>
      </c>
      <c r="M795" t="s">
        <v>1267</v>
      </c>
      <c r="N795" t="s">
        <v>1267</v>
      </c>
      <c r="O795" t="s">
        <v>6291</v>
      </c>
      <c r="P795" t="s">
        <v>6286</v>
      </c>
      <c r="Q795" t="s">
        <v>5633</v>
      </c>
      <c r="R795" t="s">
        <v>6286</v>
      </c>
      <c r="S795" t="s">
        <v>6019</v>
      </c>
      <c r="T795">
        <v>0</v>
      </c>
      <c r="U795" t="s">
        <v>1268</v>
      </c>
      <c r="V795" t="s">
        <v>1269</v>
      </c>
      <c r="W795" t="s">
        <v>1270</v>
      </c>
      <c r="X795" t="s">
        <v>1354</v>
      </c>
      <c r="Y795" t="s">
        <v>1742</v>
      </c>
      <c r="Z795" s="41" t="s">
        <v>6292</v>
      </c>
      <c r="AB795" t="s">
        <v>1730</v>
      </c>
      <c r="AC795" t="s">
        <v>1272</v>
      </c>
      <c r="AD795" t="s">
        <v>1273</v>
      </c>
      <c r="AE795" t="s">
        <v>1274</v>
      </c>
      <c r="AF795" t="s">
        <v>1275</v>
      </c>
      <c r="AG795" t="s">
        <v>1276</v>
      </c>
      <c r="AH795" t="s">
        <v>1749</v>
      </c>
      <c r="AS795" t="s">
        <v>1745</v>
      </c>
      <c r="BJ795" t="s">
        <v>1684</v>
      </c>
      <c r="BK795" t="s">
        <v>1685</v>
      </c>
      <c r="BM795" t="s">
        <v>1686</v>
      </c>
      <c r="BN795" t="s">
        <v>1686</v>
      </c>
      <c r="BO795" t="s">
        <v>1686</v>
      </c>
      <c r="BP795" t="s">
        <v>1686</v>
      </c>
      <c r="BX795" t="s">
        <v>1277</v>
      </c>
      <c r="CA795" t="s">
        <v>1278</v>
      </c>
      <c r="CL795" t="s">
        <v>1279</v>
      </c>
      <c r="CM795" t="s">
        <v>1279</v>
      </c>
      <c r="CO795" t="s">
        <v>5789</v>
      </c>
      <c r="DC795" t="s">
        <v>1280</v>
      </c>
      <c r="DD795" t="s">
        <v>1280</v>
      </c>
      <c r="DJ795" t="s">
        <v>1687</v>
      </c>
      <c r="DK795" t="s">
        <v>1281</v>
      </c>
      <c r="FJ795" t="s">
        <v>5789</v>
      </c>
      <c r="FQ795" t="s">
        <v>1282</v>
      </c>
      <c r="GL795" t="s">
        <v>1283</v>
      </c>
      <c r="GN795" t="s">
        <v>1284</v>
      </c>
      <c r="GO795" t="s">
        <v>1284</v>
      </c>
      <c r="GR795" t="s">
        <v>1285</v>
      </c>
      <c r="GU795" t="s">
        <v>1286</v>
      </c>
      <c r="GW795" t="s">
        <v>1286</v>
      </c>
      <c r="GX795" t="s">
        <v>1286</v>
      </c>
      <c r="GY795" t="s">
        <v>1286</v>
      </c>
      <c r="GZ795" t="s">
        <v>1286</v>
      </c>
      <c r="HA795" t="s">
        <v>1284</v>
      </c>
      <c r="HC795" t="s">
        <v>1284</v>
      </c>
      <c r="HD795" t="s">
        <v>1285</v>
      </c>
      <c r="HI795" t="s">
        <v>1287</v>
      </c>
      <c r="HR795" t="s">
        <v>1288</v>
      </c>
      <c r="HS795" s="41" t="s">
        <v>1688</v>
      </c>
      <c r="HT795" t="s">
        <v>1687</v>
      </c>
      <c r="HU795" t="s">
        <v>1687</v>
      </c>
      <c r="IX795" t="s">
        <v>1289</v>
      </c>
      <c r="JD795" t="s">
        <v>1689</v>
      </c>
      <c r="JJ795" t="s">
        <v>1290</v>
      </c>
      <c r="JK795" t="s">
        <v>1290</v>
      </c>
      <c r="JQ795" t="s">
        <v>1291</v>
      </c>
      <c r="JT795" t="s">
        <v>1690</v>
      </c>
      <c r="JV795" t="s">
        <v>1292</v>
      </c>
      <c r="JX795" t="s">
        <v>1293</v>
      </c>
      <c r="JY795" t="s">
        <v>1294</v>
      </c>
      <c r="JZ795" t="s">
        <v>1295</v>
      </c>
      <c r="KB795" t="s">
        <v>1296</v>
      </c>
      <c r="KU795" t="s">
        <v>1297</v>
      </c>
      <c r="KV795" t="s">
        <v>1297</v>
      </c>
      <c r="KX795" t="s">
        <v>1278</v>
      </c>
      <c r="KZ795" t="s">
        <v>1687</v>
      </c>
      <c r="LA795" t="s">
        <v>1298</v>
      </c>
      <c r="LB795" t="s">
        <v>1298</v>
      </c>
      <c r="LL795" t="s">
        <v>1299</v>
      </c>
      <c r="LQ795" t="s">
        <v>1691</v>
      </c>
      <c r="LS795" t="s">
        <v>1692</v>
      </c>
      <c r="LZ795" t="s">
        <v>1282</v>
      </c>
      <c r="MA795" t="s">
        <v>1300</v>
      </c>
      <c r="MN795" t="s">
        <v>1301</v>
      </c>
      <c r="NC795" t="s">
        <v>1302</v>
      </c>
      <c r="ND795" t="s">
        <v>1285</v>
      </c>
      <c r="NH795" t="s">
        <v>1278</v>
      </c>
      <c r="NL795" t="s">
        <v>1303</v>
      </c>
      <c r="OE795" t="s">
        <v>1693</v>
      </c>
      <c r="PM795" s="41" t="s">
        <v>1694</v>
      </c>
      <c r="PO795" s="41" t="s">
        <v>1695</v>
      </c>
      <c r="PP795" s="41" t="s">
        <v>1696</v>
      </c>
      <c r="PQ795" s="41" t="s">
        <v>1695</v>
      </c>
      <c r="PR795" s="41" t="s">
        <v>1695</v>
      </c>
      <c r="PS795" s="41" t="s">
        <v>1697</v>
      </c>
      <c r="PT795" s="41" t="s">
        <v>1698</v>
      </c>
      <c r="PU795" s="41" t="s">
        <v>1699</v>
      </c>
      <c r="PV795" s="41" t="s">
        <v>1700</v>
      </c>
      <c r="PW795" s="41" t="s">
        <v>1701</v>
      </c>
      <c r="QF795" s="41" t="s">
        <v>1702</v>
      </c>
      <c r="QG795" s="41" t="s">
        <v>1703</v>
      </c>
      <c r="QO795" t="s">
        <v>1304</v>
      </c>
      <c r="QP795" t="s">
        <v>1687</v>
      </c>
      <c r="QR795" t="s">
        <v>1278</v>
      </c>
      <c r="QS795" t="s">
        <v>1278</v>
      </c>
      <c r="QX795" t="s">
        <v>1282</v>
      </c>
      <c r="RN795" t="s">
        <v>1305</v>
      </c>
      <c r="RO795" t="s">
        <v>1306</v>
      </c>
      <c r="SA795" t="s">
        <v>1278</v>
      </c>
      <c r="SJ795" t="s">
        <v>5789</v>
      </c>
      <c r="SK795" t="s">
        <v>1307</v>
      </c>
      <c r="SL795" t="s">
        <v>1308</v>
      </c>
      <c r="SP795" t="s">
        <v>1285</v>
      </c>
      <c r="TA795" t="s">
        <v>1687</v>
      </c>
      <c r="TD795" t="s">
        <v>1687</v>
      </c>
      <c r="TG795" t="s">
        <v>1687</v>
      </c>
      <c r="TH795" t="s">
        <v>1309</v>
      </c>
      <c r="TQ795" t="s">
        <v>1704</v>
      </c>
      <c r="TY795" s="41" t="s">
        <v>1705</v>
      </c>
      <c r="UH795" s="41" t="s">
        <v>1705</v>
      </c>
      <c r="UM795" s="41" t="s">
        <v>1705</v>
      </c>
      <c r="UN795" s="41" t="s">
        <v>1705</v>
      </c>
      <c r="UO795" s="41" t="s">
        <v>1705</v>
      </c>
      <c r="WI795" t="s">
        <v>1278</v>
      </c>
      <c r="YB795" t="s">
        <v>1282</v>
      </c>
      <c r="YM795" t="s">
        <v>1310</v>
      </c>
      <c r="YU795" t="s">
        <v>1311</v>
      </c>
      <c r="ZN795" t="s">
        <v>1312</v>
      </c>
      <c r="ZX795" t="s">
        <v>1313</v>
      </c>
      <c r="ZZ795" t="s">
        <v>1706</v>
      </c>
      <c r="AAB795" t="s">
        <v>1689</v>
      </c>
      <c r="AAH795" t="s">
        <v>1314</v>
      </c>
      <c r="AAI795" t="s">
        <v>1315</v>
      </c>
      <c r="AAQ795" t="s">
        <v>1316</v>
      </c>
      <c r="AAR795" t="s">
        <v>1278</v>
      </c>
      <c r="AAS795" t="s">
        <v>1317</v>
      </c>
      <c r="AAT795" t="s">
        <v>1743</v>
      </c>
      <c r="AAW795" t="s">
        <v>1285</v>
      </c>
      <c r="ABE795" t="s">
        <v>1278</v>
      </c>
      <c r="ABG795" t="s">
        <v>1318</v>
      </c>
      <c r="ABN795" t="s">
        <v>1278</v>
      </c>
      <c r="ABR795" t="s">
        <v>1707</v>
      </c>
      <c r="ACD795" t="s">
        <v>1708</v>
      </c>
      <c r="ACG795" t="s">
        <v>1709</v>
      </c>
      <c r="ADG795" t="s">
        <v>1282</v>
      </c>
      <c r="ADP795" t="s">
        <v>1319</v>
      </c>
      <c r="ADR795" t="s">
        <v>1710</v>
      </c>
      <c r="AED795" t="s">
        <v>1320</v>
      </c>
      <c r="AET795" t="s">
        <v>1711</v>
      </c>
      <c r="AEV795" t="s">
        <v>1311</v>
      </c>
      <c r="AFA795" t="s">
        <v>1321</v>
      </c>
      <c r="AFI795" s="41" t="s">
        <v>1712</v>
      </c>
      <c r="AFR795" t="s">
        <v>1299</v>
      </c>
      <c r="AFS795" t="s">
        <v>1713</v>
      </c>
      <c r="AFZ795" t="s">
        <v>1322</v>
      </c>
      <c r="AGO795" t="s">
        <v>1323</v>
      </c>
      <c r="AGP795">
        <v>3</v>
      </c>
      <c r="AGQ795" t="s">
        <v>1324</v>
      </c>
      <c r="AGR795" t="s">
        <v>1324</v>
      </c>
      <c r="AGT795" t="s">
        <v>1324</v>
      </c>
      <c r="AHB795" t="s">
        <v>1325</v>
      </c>
      <c r="AHC795" t="s">
        <v>1326</v>
      </c>
      <c r="AHO795" t="s">
        <v>1689</v>
      </c>
      <c r="AHT795" t="b">
        <v>0</v>
      </c>
      <c r="AHX795" s="42">
        <v>0</v>
      </c>
      <c r="AIC795" s="41" t="s">
        <v>1714</v>
      </c>
      <c r="AIE795" t="s">
        <v>1327</v>
      </c>
      <c r="AIM795" t="s">
        <v>1715</v>
      </c>
      <c r="AIN795" t="s">
        <v>1716</v>
      </c>
      <c r="AJA795" t="s">
        <v>6293</v>
      </c>
      <c r="AJR795" t="s">
        <v>1328</v>
      </c>
      <c r="AKF795" t="s">
        <v>1317</v>
      </c>
      <c r="AKG795" t="s">
        <v>1329</v>
      </c>
      <c r="AKH795" t="s">
        <v>1330</v>
      </c>
      <c r="AKI795" t="s">
        <v>1285</v>
      </c>
      <c r="AKK795" t="s">
        <v>1331</v>
      </c>
      <c r="ALN795" s="41" t="s">
        <v>1717</v>
      </c>
      <c r="ALS795" t="s">
        <v>1332</v>
      </c>
      <c r="ALU795" t="s">
        <v>1333</v>
      </c>
      <c r="ALW795" t="s">
        <v>1718</v>
      </c>
      <c r="AMA795" t="s">
        <v>1334</v>
      </c>
      <c r="AMP795" s="41" t="s">
        <v>1719</v>
      </c>
      <c r="ANA795" t="s">
        <v>1335</v>
      </c>
      <c r="ANJ795" t="s">
        <v>1693</v>
      </c>
      <c r="ANV795" t="s">
        <v>1336</v>
      </c>
      <c r="AOF795" t="s">
        <v>1337</v>
      </c>
      <c r="AOJ795" s="41" t="s">
        <v>1720</v>
      </c>
      <c r="APG795" t="s">
        <v>1282</v>
      </c>
      <c r="APK795" t="s">
        <v>1285</v>
      </c>
      <c r="APL795" t="s">
        <v>1338</v>
      </c>
      <c r="APV795" t="s">
        <v>1328</v>
      </c>
      <c r="AQC795" t="s">
        <v>1339</v>
      </c>
      <c r="AQK795" t="s">
        <v>1687</v>
      </c>
      <c r="AQL795" t="s">
        <v>1340</v>
      </c>
      <c r="AQY795" t="s">
        <v>1341</v>
      </c>
      <c r="ARF795" t="s">
        <v>1285</v>
      </c>
      <c r="ARK795" t="s">
        <v>1342</v>
      </c>
      <c r="ARW795" t="s">
        <v>1721</v>
      </c>
      <c r="ARY795" t="s">
        <v>1343</v>
      </c>
      <c r="ASD795" t="s">
        <v>1344</v>
      </c>
      <c r="ASE795" t="s">
        <v>1722</v>
      </c>
      <c r="ASU795" t="s">
        <v>5789</v>
      </c>
      <c r="ATE795" t="s">
        <v>1345</v>
      </c>
      <c r="ATM795" t="s">
        <v>1346</v>
      </c>
      <c r="AUB795" t="s">
        <v>1347</v>
      </c>
      <c r="AUE795" t="s">
        <v>1723</v>
      </c>
      <c r="AUH795" s="41" t="s">
        <v>1724</v>
      </c>
      <c r="AUK795" s="41" t="s">
        <v>1725</v>
      </c>
      <c r="AUQ795" s="41" t="s">
        <v>1726</v>
      </c>
      <c r="AUW795" s="41" t="s">
        <v>1705</v>
      </c>
      <c r="AWA795" s="41" t="s">
        <v>1727</v>
      </c>
      <c r="AWE795">
        <v>100</v>
      </c>
      <c r="AWY795" t="s">
        <v>1278</v>
      </c>
      <c r="AWZ795" t="s">
        <v>1278</v>
      </c>
      <c r="AXA795" t="s">
        <v>1282</v>
      </c>
      <c r="AXU795" t="s">
        <v>1713</v>
      </c>
      <c r="AYO795" t="s">
        <v>1304</v>
      </c>
      <c r="AZI795" t="s">
        <v>1348</v>
      </c>
      <c r="AZM795" t="s">
        <v>1349</v>
      </c>
      <c r="BBM795" t="s">
        <v>1728</v>
      </c>
      <c r="BBY795" t="s">
        <v>1728</v>
      </c>
      <c r="BCD795" t="s">
        <v>1350</v>
      </c>
      <c r="BCE795" t="s">
        <v>1350</v>
      </c>
      <c r="BCF795" t="s">
        <v>1350</v>
      </c>
      <c r="BCG795" t="s">
        <v>1351</v>
      </c>
      <c r="BCH795" t="s">
        <v>1351</v>
      </c>
      <c r="BCI795" t="s">
        <v>1351</v>
      </c>
      <c r="BCP795" t="s">
        <v>1352</v>
      </c>
      <c r="BDH795" t="s">
        <v>1710</v>
      </c>
      <c r="BDI795" t="s">
        <v>1710</v>
      </c>
      <c r="BDJ795" t="s">
        <v>1729</v>
      </c>
      <c r="BEU795" t="s">
        <v>5789</v>
      </c>
      <c r="BGP795" t="s">
        <v>1728</v>
      </c>
      <c r="BIB795" t="s">
        <v>5789</v>
      </c>
      <c r="BIN795" s="41" t="s">
        <v>6294</v>
      </c>
    </row>
    <row r="796" spans="1:1015 1030:1600" ht="409.5">
      <c r="A796" t="s">
        <v>1744</v>
      </c>
      <c r="B796" t="s">
        <v>6295</v>
      </c>
      <c r="C796">
        <v>2627397</v>
      </c>
      <c r="D796" t="s">
        <v>1262</v>
      </c>
      <c r="E796" t="s">
        <v>54</v>
      </c>
      <c r="F796" t="s">
        <v>1263</v>
      </c>
      <c r="G796" t="s">
        <v>1264</v>
      </c>
      <c r="H796" t="s">
        <v>1265</v>
      </c>
      <c r="I796" t="s">
        <v>1266</v>
      </c>
      <c r="L796" t="s">
        <v>1749</v>
      </c>
      <c r="M796" t="s">
        <v>1267</v>
      </c>
      <c r="N796" t="s">
        <v>1267</v>
      </c>
      <c r="O796" t="s">
        <v>6296</v>
      </c>
      <c r="P796" t="s">
        <v>6296</v>
      </c>
      <c r="Q796" t="s">
        <v>5633</v>
      </c>
      <c r="R796" t="s">
        <v>6296</v>
      </c>
      <c r="S796" t="s">
        <v>6019</v>
      </c>
      <c r="T796">
        <v>0</v>
      </c>
      <c r="U796" t="s">
        <v>1268</v>
      </c>
      <c r="V796" t="s">
        <v>1269</v>
      </c>
      <c r="W796" t="s">
        <v>1270</v>
      </c>
      <c r="X796" t="s">
        <v>1354</v>
      </c>
      <c r="Y796" t="s">
        <v>1742</v>
      </c>
      <c r="Z796" s="41" t="s">
        <v>6297</v>
      </c>
      <c r="AB796" t="s">
        <v>1730</v>
      </c>
      <c r="AC796" t="s">
        <v>1272</v>
      </c>
      <c r="AD796" t="s">
        <v>1273</v>
      </c>
      <c r="AE796" t="s">
        <v>1274</v>
      </c>
      <c r="AF796" t="s">
        <v>1275</v>
      </c>
      <c r="AG796" t="s">
        <v>1276</v>
      </c>
      <c r="AH796" t="s">
        <v>1749</v>
      </c>
      <c r="AS796" t="s">
        <v>1745</v>
      </c>
      <c r="BJ796" t="s">
        <v>1684</v>
      </c>
      <c r="BK796" t="s">
        <v>1685</v>
      </c>
      <c r="BM796" t="s">
        <v>1686</v>
      </c>
      <c r="BN796" t="s">
        <v>1686</v>
      </c>
      <c r="BO796" t="s">
        <v>1686</v>
      </c>
      <c r="BP796" t="s">
        <v>1686</v>
      </c>
      <c r="BX796" t="s">
        <v>1277</v>
      </c>
      <c r="CA796" t="s">
        <v>1278</v>
      </c>
      <c r="CL796" t="s">
        <v>1279</v>
      </c>
      <c r="CM796" t="s">
        <v>1279</v>
      </c>
      <c r="CO796" t="s">
        <v>5789</v>
      </c>
      <c r="DC796" t="s">
        <v>1280</v>
      </c>
      <c r="DD796" t="s">
        <v>1280</v>
      </c>
      <c r="DJ796" t="s">
        <v>1687</v>
      </c>
      <c r="DK796" t="s">
        <v>1281</v>
      </c>
      <c r="FJ796" t="s">
        <v>5789</v>
      </c>
      <c r="FQ796" t="s">
        <v>1282</v>
      </c>
      <c r="GL796" t="s">
        <v>1283</v>
      </c>
      <c r="GN796" t="s">
        <v>1284</v>
      </c>
      <c r="GO796" t="s">
        <v>1284</v>
      </c>
      <c r="GR796" t="s">
        <v>1285</v>
      </c>
      <c r="GU796" t="s">
        <v>1286</v>
      </c>
      <c r="GW796" t="s">
        <v>1286</v>
      </c>
      <c r="GX796" t="s">
        <v>1286</v>
      </c>
      <c r="GY796" t="s">
        <v>1286</v>
      </c>
      <c r="GZ796" t="s">
        <v>1286</v>
      </c>
      <c r="HA796" t="s">
        <v>1284</v>
      </c>
      <c r="HC796" t="s">
        <v>1284</v>
      </c>
      <c r="HD796" t="s">
        <v>1285</v>
      </c>
      <c r="HI796" t="s">
        <v>1287</v>
      </c>
      <c r="HR796" t="s">
        <v>1288</v>
      </c>
      <c r="HS796" s="41" t="s">
        <v>1688</v>
      </c>
      <c r="HT796" t="s">
        <v>1687</v>
      </c>
      <c r="HU796" t="s">
        <v>1687</v>
      </c>
      <c r="IX796" t="s">
        <v>1289</v>
      </c>
      <c r="JD796" t="s">
        <v>1689</v>
      </c>
      <c r="JJ796" t="s">
        <v>1290</v>
      </c>
      <c r="JK796" t="s">
        <v>1290</v>
      </c>
      <c r="JQ796" t="s">
        <v>1291</v>
      </c>
      <c r="JT796" t="s">
        <v>1690</v>
      </c>
      <c r="JV796" t="s">
        <v>1292</v>
      </c>
      <c r="JX796" t="s">
        <v>1293</v>
      </c>
      <c r="JY796" t="s">
        <v>1294</v>
      </c>
      <c r="JZ796" t="s">
        <v>1295</v>
      </c>
      <c r="KB796" t="s">
        <v>1296</v>
      </c>
      <c r="KU796" t="s">
        <v>1297</v>
      </c>
      <c r="KV796" t="s">
        <v>1297</v>
      </c>
      <c r="KX796" t="s">
        <v>1278</v>
      </c>
      <c r="KZ796" t="s">
        <v>1687</v>
      </c>
      <c r="LA796" t="s">
        <v>1298</v>
      </c>
      <c r="LB796" t="s">
        <v>1298</v>
      </c>
      <c r="LL796" t="s">
        <v>1299</v>
      </c>
      <c r="LQ796" t="s">
        <v>1691</v>
      </c>
      <c r="LS796" t="s">
        <v>1692</v>
      </c>
      <c r="LZ796" t="s">
        <v>1282</v>
      </c>
      <c r="MA796" t="s">
        <v>1300</v>
      </c>
      <c r="MN796" t="s">
        <v>1301</v>
      </c>
      <c r="NC796" t="s">
        <v>1302</v>
      </c>
      <c r="ND796" t="s">
        <v>1285</v>
      </c>
      <c r="NH796" t="s">
        <v>1278</v>
      </c>
      <c r="NL796" t="s">
        <v>1303</v>
      </c>
      <c r="OE796" t="s">
        <v>1693</v>
      </c>
      <c r="PM796" s="41" t="s">
        <v>1694</v>
      </c>
      <c r="PO796" s="41" t="s">
        <v>1695</v>
      </c>
      <c r="PP796" s="41" t="s">
        <v>1696</v>
      </c>
      <c r="PQ796" s="41" t="s">
        <v>1695</v>
      </c>
      <c r="PR796" s="41" t="s">
        <v>1695</v>
      </c>
      <c r="PS796" s="41" t="s">
        <v>1697</v>
      </c>
      <c r="PT796" s="41" t="s">
        <v>1698</v>
      </c>
      <c r="PU796" s="41" t="s">
        <v>1699</v>
      </c>
      <c r="PV796" s="41" t="s">
        <v>1700</v>
      </c>
      <c r="PW796" s="41" t="s">
        <v>1701</v>
      </c>
      <c r="QF796" s="41" t="s">
        <v>1702</v>
      </c>
      <c r="QG796" s="41" t="s">
        <v>1703</v>
      </c>
      <c r="QO796" t="s">
        <v>1304</v>
      </c>
      <c r="QP796" t="s">
        <v>1687</v>
      </c>
      <c r="QR796" t="s">
        <v>1278</v>
      </c>
      <c r="QS796" t="s">
        <v>1278</v>
      </c>
      <c r="QX796" t="s">
        <v>1282</v>
      </c>
      <c r="RN796" t="s">
        <v>1305</v>
      </c>
      <c r="RO796" t="s">
        <v>1306</v>
      </c>
      <c r="SA796" t="s">
        <v>1278</v>
      </c>
      <c r="SJ796" t="s">
        <v>5789</v>
      </c>
      <c r="SK796" t="s">
        <v>1307</v>
      </c>
      <c r="SL796" t="s">
        <v>1308</v>
      </c>
      <c r="SP796" t="s">
        <v>1285</v>
      </c>
      <c r="TA796" t="s">
        <v>1687</v>
      </c>
      <c r="TD796" t="s">
        <v>1687</v>
      </c>
      <c r="TG796" t="s">
        <v>1687</v>
      </c>
      <c r="TH796" t="s">
        <v>1309</v>
      </c>
      <c r="TQ796" t="s">
        <v>1704</v>
      </c>
      <c r="TY796" s="41" t="s">
        <v>1705</v>
      </c>
      <c r="UH796" s="41" t="s">
        <v>1705</v>
      </c>
      <c r="UM796" s="41" t="s">
        <v>1705</v>
      </c>
      <c r="UN796" s="41" t="s">
        <v>1705</v>
      </c>
      <c r="UO796" s="41" t="s">
        <v>1705</v>
      </c>
      <c r="WI796" t="s">
        <v>1278</v>
      </c>
      <c r="YB796" t="s">
        <v>1282</v>
      </c>
      <c r="YM796" t="s">
        <v>1310</v>
      </c>
      <c r="YU796" t="s">
        <v>1311</v>
      </c>
      <c r="ZN796" t="s">
        <v>1312</v>
      </c>
      <c r="ZX796" t="s">
        <v>1313</v>
      </c>
      <c r="ZZ796" t="s">
        <v>1706</v>
      </c>
      <c r="AAB796" t="s">
        <v>1689</v>
      </c>
      <c r="AAH796" t="s">
        <v>1314</v>
      </c>
      <c r="AAI796" t="s">
        <v>1315</v>
      </c>
      <c r="AAQ796" t="s">
        <v>1316</v>
      </c>
      <c r="AAR796" t="s">
        <v>1278</v>
      </c>
      <c r="AAS796" t="s">
        <v>1317</v>
      </c>
      <c r="AAT796" t="s">
        <v>1743</v>
      </c>
      <c r="AAW796" t="s">
        <v>1285</v>
      </c>
      <c r="ABE796" t="s">
        <v>1278</v>
      </c>
      <c r="ABG796" t="s">
        <v>1318</v>
      </c>
      <c r="ABN796" t="s">
        <v>1278</v>
      </c>
      <c r="ABR796" t="s">
        <v>1707</v>
      </c>
      <c r="ACD796" t="s">
        <v>1708</v>
      </c>
      <c r="ACG796" t="s">
        <v>1709</v>
      </c>
      <c r="ADG796" t="s">
        <v>1282</v>
      </c>
      <c r="ADP796" t="s">
        <v>1319</v>
      </c>
      <c r="ADR796" t="s">
        <v>1710</v>
      </c>
      <c r="AED796" t="s">
        <v>1320</v>
      </c>
      <c r="AET796" t="s">
        <v>1711</v>
      </c>
      <c r="AEV796" t="s">
        <v>1311</v>
      </c>
      <c r="AFA796" t="s">
        <v>1321</v>
      </c>
      <c r="AFI796" s="41" t="s">
        <v>1712</v>
      </c>
      <c r="AFR796" t="s">
        <v>1299</v>
      </c>
      <c r="AFS796" t="s">
        <v>1713</v>
      </c>
      <c r="AFZ796" t="s">
        <v>1322</v>
      </c>
      <c r="AGO796" t="s">
        <v>1323</v>
      </c>
      <c r="AGP796">
        <v>3</v>
      </c>
      <c r="AGQ796" t="s">
        <v>1324</v>
      </c>
      <c r="AGR796" t="s">
        <v>1324</v>
      </c>
      <c r="AGT796" t="s">
        <v>1324</v>
      </c>
      <c r="AHB796" t="s">
        <v>1325</v>
      </c>
      <c r="AHC796" t="s">
        <v>1326</v>
      </c>
      <c r="AHO796" t="s">
        <v>1689</v>
      </c>
      <c r="AHT796" t="b">
        <v>0</v>
      </c>
      <c r="AHX796" s="42">
        <v>0</v>
      </c>
      <c r="AIC796" s="41" t="s">
        <v>1714</v>
      </c>
      <c r="AIE796" t="s">
        <v>1327</v>
      </c>
      <c r="AIM796" t="s">
        <v>1715</v>
      </c>
      <c r="AIN796" t="s">
        <v>1716</v>
      </c>
      <c r="AJA796" t="s">
        <v>6298</v>
      </c>
      <c r="AJR796" t="s">
        <v>1328</v>
      </c>
      <c r="AKF796" t="s">
        <v>1317</v>
      </c>
      <c r="AKG796" t="s">
        <v>1329</v>
      </c>
      <c r="AKH796" t="s">
        <v>1330</v>
      </c>
      <c r="AKI796" t="s">
        <v>1285</v>
      </c>
      <c r="AKK796" t="s">
        <v>1331</v>
      </c>
      <c r="ALN796" s="41" t="s">
        <v>1717</v>
      </c>
      <c r="ALS796" t="s">
        <v>1332</v>
      </c>
      <c r="ALU796" t="s">
        <v>1333</v>
      </c>
      <c r="ALW796" t="s">
        <v>1718</v>
      </c>
      <c r="AMA796" t="s">
        <v>1334</v>
      </c>
      <c r="AMP796" s="41" t="s">
        <v>1719</v>
      </c>
      <c r="ANA796" t="s">
        <v>1335</v>
      </c>
      <c r="ANJ796" t="s">
        <v>1693</v>
      </c>
      <c r="ANV796" t="s">
        <v>1336</v>
      </c>
      <c r="AOF796" t="s">
        <v>1337</v>
      </c>
      <c r="AOJ796" s="41" t="s">
        <v>1720</v>
      </c>
      <c r="APG796" t="s">
        <v>1282</v>
      </c>
      <c r="APK796" t="s">
        <v>1285</v>
      </c>
      <c r="APL796" t="s">
        <v>1338</v>
      </c>
      <c r="APV796" t="s">
        <v>1328</v>
      </c>
      <c r="AQC796" t="s">
        <v>1339</v>
      </c>
      <c r="AQK796" t="s">
        <v>1687</v>
      </c>
      <c r="AQL796" t="s">
        <v>1340</v>
      </c>
      <c r="AQY796" t="s">
        <v>1341</v>
      </c>
      <c r="ARF796" t="s">
        <v>1285</v>
      </c>
      <c r="ARK796" t="s">
        <v>1342</v>
      </c>
      <c r="ARW796" t="s">
        <v>1721</v>
      </c>
      <c r="ARY796" t="s">
        <v>1343</v>
      </c>
      <c r="ASD796" t="s">
        <v>1344</v>
      </c>
      <c r="ASE796" t="s">
        <v>1722</v>
      </c>
      <c r="ASU796" t="s">
        <v>5789</v>
      </c>
      <c r="ATE796" t="s">
        <v>1345</v>
      </c>
      <c r="ATM796" t="s">
        <v>1346</v>
      </c>
      <c r="AUB796" t="s">
        <v>1347</v>
      </c>
      <c r="AUE796" t="s">
        <v>1723</v>
      </c>
      <c r="AUH796" s="41" t="s">
        <v>1724</v>
      </c>
      <c r="AUK796" s="41" t="s">
        <v>1725</v>
      </c>
      <c r="AUQ796" s="41" t="s">
        <v>1726</v>
      </c>
      <c r="AUW796" s="41" t="s">
        <v>1705</v>
      </c>
      <c r="AWA796" s="41" t="s">
        <v>1727</v>
      </c>
      <c r="AWE796">
        <v>100</v>
      </c>
      <c r="AWY796" t="s">
        <v>1278</v>
      </c>
      <c r="AWZ796" t="s">
        <v>1278</v>
      </c>
      <c r="AXA796" t="s">
        <v>1282</v>
      </c>
      <c r="AXU796" t="s">
        <v>1713</v>
      </c>
      <c r="AYO796" t="s">
        <v>1304</v>
      </c>
      <c r="AZI796" t="s">
        <v>1348</v>
      </c>
      <c r="AZM796" t="s">
        <v>1349</v>
      </c>
      <c r="BBM796" t="s">
        <v>1728</v>
      </c>
      <c r="BBY796" t="s">
        <v>1728</v>
      </c>
      <c r="BCD796" t="s">
        <v>1350</v>
      </c>
      <c r="BCE796" t="s">
        <v>1350</v>
      </c>
      <c r="BCF796" t="s">
        <v>1350</v>
      </c>
      <c r="BCG796" t="s">
        <v>1351</v>
      </c>
      <c r="BCH796" t="s">
        <v>1351</v>
      </c>
      <c r="BCI796" t="s">
        <v>1351</v>
      </c>
      <c r="BCP796" t="s">
        <v>1352</v>
      </c>
      <c r="BDH796" t="s">
        <v>1710</v>
      </c>
      <c r="BDI796" t="s">
        <v>1710</v>
      </c>
      <c r="BDJ796" t="s">
        <v>1729</v>
      </c>
      <c r="BEU796" t="s">
        <v>5789</v>
      </c>
      <c r="BGP796" t="s">
        <v>1728</v>
      </c>
      <c r="BIB796" t="s">
        <v>5789</v>
      </c>
      <c r="BIN796" s="41" t="s">
        <v>6299</v>
      </c>
    </row>
    <row r="797" spans="1:1015 1030:1600" ht="409.5">
      <c r="A797" t="s">
        <v>1744</v>
      </c>
      <c r="B797" t="s">
        <v>6300</v>
      </c>
      <c r="C797">
        <v>2627531</v>
      </c>
      <c r="D797" t="s">
        <v>1262</v>
      </c>
      <c r="E797" t="s">
        <v>54</v>
      </c>
      <c r="F797" t="s">
        <v>1263</v>
      </c>
      <c r="G797" t="s">
        <v>1264</v>
      </c>
      <c r="H797" t="s">
        <v>1265</v>
      </c>
      <c r="I797" t="s">
        <v>1266</v>
      </c>
      <c r="L797" t="s">
        <v>1749</v>
      </c>
      <c r="M797" t="s">
        <v>1267</v>
      </c>
      <c r="N797" t="s">
        <v>1267</v>
      </c>
      <c r="O797" t="s">
        <v>6301</v>
      </c>
      <c r="P797" t="s">
        <v>6302</v>
      </c>
      <c r="Q797" t="s">
        <v>5633</v>
      </c>
      <c r="R797" t="s">
        <v>6302</v>
      </c>
      <c r="S797" t="s">
        <v>6019</v>
      </c>
      <c r="T797">
        <v>0</v>
      </c>
      <c r="U797" t="s">
        <v>1268</v>
      </c>
      <c r="V797" t="s">
        <v>1269</v>
      </c>
      <c r="W797" t="s">
        <v>1270</v>
      </c>
      <c r="X797" t="s">
        <v>1354</v>
      </c>
      <c r="Y797" t="s">
        <v>1742</v>
      </c>
      <c r="Z797" s="41" t="s">
        <v>6303</v>
      </c>
      <c r="AB797" t="s">
        <v>1730</v>
      </c>
      <c r="AC797" t="s">
        <v>1272</v>
      </c>
      <c r="AD797" t="s">
        <v>1273</v>
      </c>
      <c r="AE797" t="s">
        <v>1274</v>
      </c>
      <c r="AF797" t="s">
        <v>1275</v>
      </c>
      <c r="AG797" t="s">
        <v>1276</v>
      </c>
      <c r="AH797" t="s">
        <v>1749</v>
      </c>
      <c r="AS797" t="s">
        <v>1745</v>
      </c>
      <c r="BJ797" t="s">
        <v>1684</v>
      </c>
      <c r="BK797" t="s">
        <v>1685</v>
      </c>
      <c r="BM797" t="s">
        <v>1686</v>
      </c>
      <c r="BN797" t="s">
        <v>1686</v>
      </c>
      <c r="BO797" t="s">
        <v>1686</v>
      </c>
      <c r="BP797" t="s">
        <v>1686</v>
      </c>
      <c r="BX797" t="s">
        <v>1277</v>
      </c>
      <c r="CA797" t="s">
        <v>1278</v>
      </c>
      <c r="CL797" t="s">
        <v>1279</v>
      </c>
      <c r="CM797" t="s">
        <v>1279</v>
      </c>
      <c r="CO797" t="s">
        <v>5789</v>
      </c>
      <c r="DC797" t="s">
        <v>1280</v>
      </c>
      <c r="DD797" t="s">
        <v>1280</v>
      </c>
      <c r="DJ797" t="s">
        <v>1687</v>
      </c>
      <c r="DK797" t="s">
        <v>1281</v>
      </c>
      <c r="FJ797" t="s">
        <v>5789</v>
      </c>
      <c r="FQ797" t="s">
        <v>1282</v>
      </c>
      <c r="GL797" t="s">
        <v>1283</v>
      </c>
      <c r="GN797" t="s">
        <v>1284</v>
      </c>
      <c r="GO797" t="s">
        <v>1284</v>
      </c>
      <c r="GR797" t="s">
        <v>1285</v>
      </c>
      <c r="GU797" t="s">
        <v>1286</v>
      </c>
      <c r="GW797" t="s">
        <v>1286</v>
      </c>
      <c r="GX797" t="s">
        <v>1286</v>
      </c>
      <c r="GY797" t="s">
        <v>1286</v>
      </c>
      <c r="GZ797" t="s">
        <v>1286</v>
      </c>
      <c r="HA797" t="s">
        <v>1284</v>
      </c>
      <c r="HC797" t="s">
        <v>1284</v>
      </c>
      <c r="HD797" t="s">
        <v>1285</v>
      </c>
      <c r="HI797" t="s">
        <v>1287</v>
      </c>
      <c r="HR797" t="s">
        <v>1288</v>
      </c>
      <c r="HS797" s="41" t="s">
        <v>1688</v>
      </c>
      <c r="HT797" t="s">
        <v>1687</v>
      </c>
      <c r="HU797" t="s">
        <v>1687</v>
      </c>
      <c r="IX797" t="s">
        <v>1289</v>
      </c>
      <c r="JD797" t="s">
        <v>1689</v>
      </c>
      <c r="JJ797" t="s">
        <v>1290</v>
      </c>
      <c r="JK797" t="s">
        <v>1290</v>
      </c>
      <c r="JQ797" t="s">
        <v>1291</v>
      </c>
      <c r="JT797" t="s">
        <v>1690</v>
      </c>
      <c r="JV797" t="s">
        <v>1292</v>
      </c>
      <c r="JX797" t="s">
        <v>1293</v>
      </c>
      <c r="JY797" t="s">
        <v>1294</v>
      </c>
      <c r="JZ797" t="s">
        <v>1295</v>
      </c>
      <c r="KB797" t="s">
        <v>1296</v>
      </c>
      <c r="KU797" t="s">
        <v>1297</v>
      </c>
      <c r="KV797" t="s">
        <v>1297</v>
      </c>
      <c r="KX797" t="s">
        <v>1278</v>
      </c>
      <c r="KZ797" t="s">
        <v>1687</v>
      </c>
      <c r="LA797" t="s">
        <v>1298</v>
      </c>
      <c r="LB797" t="s">
        <v>1298</v>
      </c>
      <c r="LL797" t="s">
        <v>1299</v>
      </c>
      <c r="LQ797" t="s">
        <v>1691</v>
      </c>
      <c r="LS797" t="s">
        <v>1692</v>
      </c>
      <c r="LZ797" t="s">
        <v>1282</v>
      </c>
      <c r="MA797" t="s">
        <v>1300</v>
      </c>
      <c r="MN797" t="s">
        <v>1301</v>
      </c>
      <c r="NC797" t="s">
        <v>1302</v>
      </c>
      <c r="ND797" t="s">
        <v>1285</v>
      </c>
      <c r="NH797" t="s">
        <v>1278</v>
      </c>
      <c r="NL797" t="s">
        <v>1303</v>
      </c>
      <c r="OE797" t="s">
        <v>1693</v>
      </c>
      <c r="PM797" s="41" t="s">
        <v>1694</v>
      </c>
      <c r="PO797" s="41" t="s">
        <v>1695</v>
      </c>
      <c r="PP797" s="41" t="s">
        <v>1696</v>
      </c>
      <c r="PQ797" s="41" t="s">
        <v>1695</v>
      </c>
      <c r="PR797" s="41" t="s">
        <v>1695</v>
      </c>
      <c r="PS797" s="41" t="s">
        <v>1697</v>
      </c>
      <c r="PT797" s="41" t="s">
        <v>1698</v>
      </c>
      <c r="PU797" s="41" t="s">
        <v>1699</v>
      </c>
      <c r="PV797" s="41" t="s">
        <v>1700</v>
      </c>
      <c r="PW797" s="41" t="s">
        <v>1701</v>
      </c>
      <c r="QF797" s="41" t="s">
        <v>1702</v>
      </c>
      <c r="QG797" s="41" t="s">
        <v>1703</v>
      </c>
      <c r="QO797" t="s">
        <v>1304</v>
      </c>
      <c r="QP797" t="s">
        <v>1687</v>
      </c>
      <c r="QR797" t="s">
        <v>1278</v>
      </c>
      <c r="QS797" t="s">
        <v>1278</v>
      </c>
      <c r="QX797" t="s">
        <v>1282</v>
      </c>
      <c r="RN797" t="s">
        <v>1305</v>
      </c>
      <c r="RO797" t="s">
        <v>1306</v>
      </c>
      <c r="SA797" t="s">
        <v>1278</v>
      </c>
      <c r="SJ797" t="s">
        <v>5789</v>
      </c>
      <c r="SK797" t="s">
        <v>1307</v>
      </c>
      <c r="SL797" t="s">
        <v>1308</v>
      </c>
      <c r="SP797" t="s">
        <v>1285</v>
      </c>
      <c r="TA797" t="s">
        <v>1687</v>
      </c>
      <c r="TD797" t="s">
        <v>1687</v>
      </c>
      <c r="TG797" t="s">
        <v>1687</v>
      </c>
      <c r="TH797" t="s">
        <v>1309</v>
      </c>
      <c r="TQ797" t="s">
        <v>1704</v>
      </c>
      <c r="TY797" s="41" t="s">
        <v>1705</v>
      </c>
      <c r="UH797" s="41" t="s">
        <v>1705</v>
      </c>
      <c r="UM797" s="41" t="s">
        <v>1705</v>
      </c>
      <c r="UN797" s="41" t="s">
        <v>1705</v>
      </c>
      <c r="UO797" s="41" t="s">
        <v>1705</v>
      </c>
      <c r="WI797" t="s">
        <v>1278</v>
      </c>
      <c r="YB797" t="s">
        <v>1282</v>
      </c>
      <c r="YM797" t="s">
        <v>1310</v>
      </c>
      <c r="YU797" t="s">
        <v>1311</v>
      </c>
      <c r="ZN797" t="s">
        <v>1312</v>
      </c>
      <c r="ZX797" t="s">
        <v>1313</v>
      </c>
      <c r="ZZ797" t="s">
        <v>1706</v>
      </c>
      <c r="AAB797" t="s">
        <v>1689</v>
      </c>
      <c r="AAH797" t="s">
        <v>1314</v>
      </c>
      <c r="AAI797" t="s">
        <v>1315</v>
      </c>
      <c r="AAQ797" t="s">
        <v>1316</v>
      </c>
      <c r="AAR797" t="s">
        <v>1278</v>
      </c>
      <c r="AAS797" t="s">
        <v>1317</v>
      </c>
      <c r="AAT797" t="s">
        <v>1743</v>
      </c>
      <c r="AAW797" t="s">
        <v>1285</v>
      </c>
      <c r="ABE797" t="s">
        <v>1278</v>
      </c>
      <c r="ABG797" t="s">
        <v>1318</v>
      </c>
      <c r="ABN797" t="s">
        <v>1278</v>
      </c>
      <c r="ABR797" t="s">
        <v>1707</v>
      </c>
      <c r="ACD797" t="s">
        <v>1708</v>
      </c>
      <c r="ACG797" t="s">
        <v>1709</v>
      </c>
      <c r="ADG797" t="s">
        <v>1282</v>
      </c>
      <c r="ADP797" t="s">
        <v>1319</v>
      </c>
      <c r="ADR797" t="s">
        <v>1710</v>
      </c>
      <c r="AED797" t="s">
        <v>1320</v>
      </c>
      <c r="AET797" t="s">
        <v>1711</v>
      </c>
      <c r="AEV797" t="s">
        <v>1311</v>
      </c>
      <c r="AFA797" t="s">
        <v>1321</v>
      </c>
      <c r="AFI797" s="41" t="s">
        <v>1712</v>
      </c>
      <c r="AFR797" t="s">
        <v>1299</v>
      </c>
      <c r="AFS797" t="s">
        <v>1713</v>
      </c>
      <c r="AFZ797" t="s">
        <v>1322</v>
      </c>
      <c r="AGO797" t="s">
        <v>1323</v>
      </c>
      <c r="AGP797">
        <v>3</v>
      </c>
      <c r="AGQ797" t="s">
        <v>1324</v>
      </c>
      <c r="AGR797" t="s">
        <v>1324</v>
      </c>
      <c r="AGT797" t="s">
        <v>1324</v>
      </c>
      <c r="AHB797" t="s">
        <v>1325</v>
      </c>
      <c r="AHC797" t="s">
        <v>1326</v>
      </c>
      <c r="AHO797" t="s">
        <v>1689</v>
      </c>
      <c r="AHT797" t="b">
        <v>0</v>
      </c>
      <c r="AHX797" s="42">
        <v>0</v>
      </c>
      <c r="AIC797" s="41" t="s">
        <v>1714</v>
      </c>
      <c r="AIE797" t="s">
        <v>1327</v>
      </c>
      <c r="AIM797" t="s">
        <v>1715</v>
      </c>
      <c r="AIN797" t="s">
        <v>1716</v>
      </c>
      <c r="AJA797" t="s">
        <v>6304</v>
      </c>
      <c r="AJR797" t="s">
        <v>1328</v>
      </c>
      <c r="AKF797" t="s">
        <v>1317</v>
      </c>
      <c r="AKG797" t="s">
        <v>1329</v>
      </c>
      <c r="AKH797" t="s">
        <v>1330</v>
      </c>
      <c r="AKI797" t="s">
        <v>1285</v>
      </c>
      <c r="AKK797" t="s">
        <v>1331</v>
      </c>
      <c r="ALN797" s="41" t="s">
        <v>1717</v>
      </c>
      <c r="ALS797" t="s">
        <v>1332</v>
      </c>
      <c r="ALU797" t="s">
        <v>1333</v>
      </c>
      <c r="ALW797" t="s">
        <v>1718</v>
      </c>
      <c r="AMA797" t="s">
        <v>1334</v>
      </c>
      <c r="AMP797" s="41" t="s">
        <v>1719</v>
      </c>
      <c r="ANA797" t="s">
        <v>1335</v>
      </c>
      <c r="ANJ797" t="s">
        <v>1693</v>
      </c>
      <c r="ANV797" t="s">
        <v>1336</v>
      </c>
      <c r="AOF797" t="s">
        <v>1337</v>
      </c>
      <c r="AOJ797" s="41" t="s">
        <v>1720</v>
      </c>
      <c r="APG797" t="s">
        <v>1282</v>
      </c>
      <c r="APK797" t="s">
        <v>1285</v>
      </c>
      <c r="APL797" t="s">
        <v>1338</v>
      </c>
      <c r="APV797" t="s">
        <v>1328</v>
      </c>
      <c r="AQC797" t="s">
        <v>1339</v>
      </c>
      <c r="AQK797" t="s">
        <v>1687</v>
      </c>
      <c r="AQL797" t="s">
        <v>1340</v>
      </c>
      <c r="AQY797" t="s">
        <v>1341</v>
      </c>
      <c r="ARF797" t="s">
        <v>1285</v>
      </c>
      <c r="ARK797" t="s">
        <v>1342</v>
      </c>
      <c r="ARW797" t="s">
        <v>1721</v>
      </c>
      <c r="ARY797" t="s">
        <v>1343</v>
      </c>
      <c r="ASD797" t="s">
        <v>1344</v>
      </c>
      <c r="ASE797" t="s">
        <v>1722</v>
      </c>
      <c r="ASU797" t="s">
        <v>5789</v>
      </c>
      <c r="ATE797" t="s">
        <v>1345</v>
      </c>
      <c r="ATM797" t="s">
        <v>1346</v>
      </c>
      <c r="AUB797" t="s">
        <v>1347</v>
      </c>
      <c r="AUE797" t="s">
        <v>1723</v>
      </c>
      <c r="AUH797" s="41" t="s">
        <v>1724</v>
      </c>
      <c r="AUK797" s="41" t="s">
        <v>1725</v>
      </c>
      <c r="AUQ797" s="41" t="s">
        <v>1726</v>
      </c>
      <c r="AUW797" s="41" t="s">
        <v>1705</v>
      </c>
      <c r="AWA797" s="41" t="s">
        <v>1727</v>
      </c>
      <c r="AWE797">
        <v>100</v>
      </c>
      <c r="AWY797" t="s">
        <v>1278</v>
      </c>
      <c r="AWZ797" t="s">
        <v>1278</v>
      </c>
      <c r="AXA797" t="s">
        <v>1282</v>
      </c>
      <c r="AXU797" t="s">
        <v>1713</v>
      </c>
      <c r="AYO797" t="s">
        <v>1304</v>
      </c>
      <c r="AZI797" t="s">
        <v>1348</v>
      </c>
      <c r="AZM797" t="s">
        <v>1349</v>
      </c>
      <c r="BBM797" t="s">
        <v>1728</v>
      </c>
      <c r="BBY797" t="s">
        <v>1728</v>
      </c>
      <c r="BCD797" t="s">
        <v>1350</v>
      </c>
      <c r="BCE797" t="s">
        <v>1350</v>
      </c>
      <c r="BCF797" t="s">
        <v>1350</v>
      </c>
      <c r="BCG797" t="s">
        <v>1351</v>
      </c>
      <c r="BCH797" t="s">
        <v>1351</v>
      </c>
      <c r="BCI797" t="s">
        <v>1351</v>
      </c>
      <c r="BCP797" t="s">
        <v>1352</v>
      </c>
      <c r="BDH797" t="s">
        <v>1710</v>
      </c>
      <c r="BDI797" t="s">
        <v>1710</v>
      </c>
      <c r="BDJ797" t="s">
        <v>1729</v>
      </c>
      <c r="BEU797" t="s">
        <v>5789</v>
      </c>
      <c r="BGP797" t="s">
        <v>1728</v>
      </c>
      <c r="BIB797" t="s">
        <v>5789</v>
      </c>
      <c r="BIN797" s="41" t="s">
        <v>6305</v>
      </c>
    </row>
    <row r="798" spans="1:1015 1030:1600" ht="409.5">
      <c r="A798" t="s">
        <v>1744</v>
      </c>
      <c r="B798" t="s">
        <v>6306</v>
      </c>
      <c r="C798">
        <v>2627442</v>
      </c>
      <c r="D798" t="s">
        <v>1262</v>
      </c>
      <c r="E798" t="s">
        <v>54</v>
      </c>
      <c r="F798" t="s">
        <v>1263</v>
      </c>
      <c r="G798" t="s">
        <v>1264</v>
      </c>
      <c r="H798" t="s">
        <v>1265</v>
      </c>
      <c r="I798" t="s">
        <v>1266</v>
      </c>
      <c r="L798" t="s">
        <v>1749</v>
      </c>
      <c r="M798" t="s">
        <v>1267</v>
      </c>
      <c r="N798" t="s">
        <v>1267</v>
      </c>
      <c r="O798" t="s">
        <v>6307</v>
      </c>
      <c r="P798" t="s">
        <v>6308</v>
      </c>
      <c r="Q798" t="s">
        <v>5633</v>
      </c>
      <c r="R798" t="s">
        <v>6308</v>
      </c>
      <c r="S798" t="s">
        <v>6019</v>
      </c>
      <c r="T798">
        <v>0</v>
      </c>
      <c r="U798" t="s">
        <v>1268</v>
      </c>
      <c r="V798" t="s">
        <v>1269</v>
      </c>
      <c r="W798" t="s">
        <v>1270</v>
      </c>
      <c r="X798" t="s">
        <v>1354</v>
      </c>
      <c r="Y798" t="s">
        <v>1742</v>
      </c>
      <c r="Z798" s="41" t="s">
        <v>6309</v>
      </c>
      <c r="AB798" t="s">
        <v>1730</v>
      </c>
      <c r="AC798" t="s">
        <v>1272</v>
      </c>
      <c r="AD798" t="s">
        <v>1273</v>
      </c>
      <c r="AE798" t="s">
        <v>1274</v>
      </c>
      <c r="AF798" t="s">
        <v>1275</v>
      </c>
      <c r="AG798" t="s">
        <v>1276</v>
      </c>
      <c r="AH798" t="s">
        <v>1749</v>
      </c>
      <c r="AS798" t="s">
        <v>1745</v>
      </c>
      <c r="BJ798" t="s">
        <v>1684</v>
      </c>
      <c r="BK798" t="s">
        <v>1685</v>
      </c>
      <c r="BM798" t="s">
        <v>1686</v>
      </c>
      <c r="BN798" t="s">
        <v>1686</v>
      </c>
      <c r="BO798" t="s">
        <v>1686</v>
      </c>
      <c r="BP798" t="s">
        <v>1686</v>
      </c>
      <c r="BX798" t="s">
        <v>1277</v>
      </c>
      <c r="CA798" t="s">
        <v>1278</v>
      </c>
      <c r="CL798" t="s">
        <v>1279</v>
      </c>
      <c r="CM798" t="s">
        <v>1279</v>
      </c>
      <c r="CO798" t="s">
        <v>5789</v>
      </c>
      <c r="DC798" t="s">
        <v>1280</v>
      </c>
      <c r="DD798" t="s">
        <v>1280</v>
      </c>
      <c r="DJ798" t="s">
        <v>1687</v>
      </c>
      <c r="DK798" t="s">
        <v>1281</v>
      </c>
      <c r="FJ798" t="s">
        <v>5789</v>
      </c>
      <c r="FQ798" t="s">
        <v>1282</v>
      </c>
      <c r="GL798" t="s">
        <v>1283</v>
      </c>
      <c r="GN798" t="s">
        <v>1284</v>
      </c>
      <c r="GO798" t="s">
        <v>1284</v>
      </c>
      <c r="GR798" t="s">
        <v>1285</v>
      </c>
      <c r="GU798" t="s">
        <v>1286</v>
      </c>
      <c r="GW798" t="s">
        <v>1286</v>
      </c>
      <c r="GX798" t="s">
        <v>1286</v>
      </c>
      <c r="GY798" t="s">
        <v>1286</v>
      </c>
      <c r="GZ798" t="s">
        <v>1286</v>
      </c>
      <c r="HA798" t="s">
        <v>1284</v>
      </c>
      <c r="HC798" t="s">
        <v>1284</v>
      </c>
      <c r="HD798" t="s">
        <v>1285</v>
      </c>
      <c r="HI798" t="s">
        <v>1287</v>
      </c>
      <c r="HR798" t="s">
        <v>1288</v>
      </c>
      <c r="HS798" s="41" t="s">
        <v>1688</v>
      </c>
      <c r="HT798" t="s">
        <v>1687</v>
      </c>
      <c r="HU798" t="s">
        <v>1687</v>
      </c>
      <c r="IX798" t="s">
        <v>1289</v>
      </c>
      <c r="JD798" t="s">
        <v>1689</v>
      </c>
      <c r="JJ798" t="s">
        <v>1290</v>
      </c>
      <c r="JK798" t="s">
        <v>1290</v>
      </c>
      <c r="JQ798" t="s">
        <v>1291</v>
      </c>
      <c r="JT798" t="s">
        <v>1690</v>
      </c>
      <c r="JV798" t="s">
        <v>1292</v>
      </c>
      <c r="JX798" t="s">
        <v>1293</v>
      </c>
      <c r="JY798" t="s">
        <v>1294</v>
      </c>
      <c r="JZ798" t="s">
        <v>1295</v>
      </c>
      <c r="KB798" t="s">
        <v>1296</v>
      </c>
      <c r="KU798" t="s">
        <v>1297</v>
      </c>
      <c r="KV798" t="s">
        <v>1297</v>
      </c>
      <c r="KX798" t="s">
        <v>1278</v>
      </c>
      <c r="KZ798" t="s">
        <v>1687</v>
      </c>
      <c r="LA798" t="s">
        <v>1298</v>
      </c>
      <c r="LB798" t="s">
        <v>1298</v>
      </c>
      <c r="LL798" t="s">
        <v>1299</v>
      </c>
      <c r="LQ798" t="s">
        <v>1691</v>
      </c>
      <c r="LS798" t="s">
        <v>1692</v>
      </c>
      <c r="LZ798" t="s">
        <v>1282</v>
      </c>
      <c r="MA798" t="s">
        <v>1300</v>
      </c>
      <c r="MN798" t="s">
        <v>1301</v>
      </c>
      <c r="NC798" t="s">
        <v>1302</v>
      </c>
      <c r="ND798" t="s">
        <v>1285</v>
      </c>
      <c r="NH798" t="s">
        <v>1278</v>
      </c>
      <c r="NL798" t="s">
        <v>1303</v>
      </c>
      <c r="OE798" t="s">
        <v>1693</v>
      </c>
      <c r="PM798" s="41" t="s">
        <v>1694</v>
      </c>
      <c r="PO798" s="41" t="s">
        <v>1695</v>
      </c>
      <c r="PP798" s="41" t="s">
        <v>1696</v>
      </c>
      <c r="PQ798" s="41" t="s">
        <v>1695</v>
      </c>
      <c r="PR798" s="41" t="s">
        <v>1695</v>
      </c>
      <c r="PS798" s="41" t="s">
        <v>1697</v>
      </c>
      <c r="PT798" s="41" t="s">
        <v>1698</v>
      </c>
      <c r="PU798" s="41" t="s">
        <v>1699</v>
      </c>
      <c r="PV798" s="41" t="s">
        <v>1700</v>
      </c>
      <c r="PW798" s="41" t="s">
        <v>1701</v>
      </c>
      <c r="QF798" s="41" t="s">
        <v>1702</v>
      </c>
      <c r="QG798" s="41" t="s">
        <v>1703</v>
      </c>
      <c r="QO798" t="s">
        <v>1304</v>
      </c>
      <c r="QP798" t="s">
        <v>1687</v>
      </c>
      <c r="QR798" t="s">
        <v>1278</v>
      </c>
      <c r="QS798" t="s">
        <v>1278</v>
      </c>
      <c r="QX798" t="s">
        <v>1282</v>
      </c>
      <c r="RN798" t="s">
        <v>1305</v>
      </c>
      <c r="RO798" t="s">
        <v>1306</v>
      </c>
      <c r="SA798" t="s">
        <v>1278</v>
      </c>
      <c r="SJ798" t="s">
        <v>5789</v>
      </c>
      <c r="SK798" t="s">
        <v>1307</v>
      </c>
      <c r="SL798" t="s">
        <v>1308</v>
      </c>
      <c r="SP798" t="s">
        <v>1285</v>
      </c>
      <c r="TA798" t="s">
        <v>1687</v>
      </c>
      <c r="TD798" t="s">
        <v>1687</v>
      </c>
      <c r="TG798" t="s">
        <v>1687</v>
      </c>
      <c r="TH798" t="s">
        <v>1309</v>
      </c>
      <c r="TQ798" t="s">
        <v>1704</v>
      </c>
      <c r="TY798" s="41" t="s">
        <v>1705</v>
      </c>
      <c r="UH798" s="41" t="s">
        <v>1705</v>
      </c>
      <c r="UM798" s="41" t="s">
        <v>1705</v>
      </c>
      <c r="UN798" s="41" t="s">
        <v>1705</v>
      </c>
      <c r="UO798" s="41" t="s">
        <v>1705</v>
      </c>
      <c r="WI798" t="s">
        <v>1278</v>
      </c>
      <c r="YB798" t="s">
        <v>1282</v>
      </c>
      <c r="YM798" t="s">
        <v>1310</v>
      </c>
      <c r="YU798" t="s">
        <v>1311</v>
      </c>
      <c r="ZN798" t="s">
        <v>1312</v>
      </c>
      <c r="ZX798" t="s">
        <v>1313</v>
      </c>
      <c r="ZZ798" t="s">
        <v>1706</v>
      </c>
      <c r="AAB798" t="s">
        <v>1689</v>
      </c>
      <c r="AAH798" t="s">
        <v>1314</v>
      </c>
      <c r="AAI798" t="s">
        <v>1315</v>
      </c>
      <c r="AAQ798" t="s">
        <v>1316</v>
      </c>
      <c r="AAR798" t="s">
        <v>1278</v>
      </c>
      <c r="AAS798" t="s">
        <v>1317</v>
      </c>
      <c r="AAT798" t="s">
        <v>1743</v>
      </c>
      <c r="AAW798" t="s">
        <v>1285</v>
      </c>
      <c r="ABE798" t="s">
        <v>1278</v>
      </c>
      <c r="ABG798" t="s">
        <v>1318</v>
      </c>
      <c r="ABN798" t="s">
        <v>1278</v>
      </c>
      <c r="ABR798" t="s">
        <v>1707</v>
      </c>
      <c r="ACD798" t="s">
        <v>1708</v>
      </c>
      <c r="ACG798" t="s">
        <v>1709</v>
      </c>
      <c r="ADG798" t="s">
        <v>1282</v>
      </c>
      <c r="ADP798" t="s">
        <v>1319</v>
      </c>
      <c r="ADR798" t="s">
        <v>1710</v>
      </c>
      <c r="AED798" t="s">
        <v>1320</v>
      </c>
      <c r="AET798" t="s">
        <v>1711</v>
      </c>
      <c r="AEV798" t="s">
        <v>1311</v>
      </c>
      <c r="AFA798" t="s">
        <v>1321</v>
      </c>
      <c r="AFI798" s="41" t="s">
        <v>1712</v>
      </c>
      <c r="AFR798" t="s">
        <v>1299</v>
      </c>
      <c r="AFS798" t="s">
        <v>1713</v>
      </c>
      <c r="AFZ798" t="s">
        <v>1322</v>
      </c>
      <c r="AGO798" t="s">
        <v>1323</v>
      </c>
      <c r="AGP798">
        <v>3</v>
      </c>
      <c r="AGQ798" t="s">
        <v>1324</v>
      </c>
      <c r="AGR798" t="s">
        <v>1324</v>
      </c>
      <c r="AGT798" t="s">
        <v>1324</v>
      </c>
      <c r="AHB798" t="s">
        <v>1325</v>
      </c>
      <c r="AHC798" t="s">
        <v>1326</v>
      </c>
      <c r="AHO798" t="s">
        <v>1689</v>
      </c>
      <c r="AHT798" t="b">
        <v>0</v>
      </c>
      <c r="AHX798" s="42">
        <v>0</v>
      </c>
      <c r="AIC798" s="41" t="s">
        <v>1714</v>
      </c>
      <c r="AIE798" t="s">
        <v>1327</v>
      </c>
      <c r="AIM798" t="s">
        <v>1715</v>
      </c>
      <c r="AIN798" t="s">
        <v>1716</v>
      </c>
      <c r="AJA798" t="s">
        <v>6310</v>
      </c>
      <c r="AJR798" t="s">
        <v>1328</v>
      </c>
      <c r="AKF798" t="s">
        <v>1317</v>
      </c>
      <c r="AKG798" t="s">
        <v>1329</v>
      </c>
      <c r="AKH798" t="s">
        <v>1330</v>
      </c>
      <c r="AKI798" t="s">
        <v>1285</v>
      </c>
      <c r="AKK798" t="s">
        <v>1331</v>
      </c>
      <c r="ALN798" s="41" t="s">
        <v>1717</v>
      </c>
      <c r="ALS798" t="s">
        <v>1332</v>
      </c>
      <c r="ALU798" t="s">
        <v>1333</v>
      </c>
      <c r="ALW798" t="s">
        <v>1718</v>
      </c>
      <c r="AMA798" t="s">
        <v>1334</v>
      </c>
      <c r="AMP798" s="41" t="s">
        <v>1719</v>
      </c>
      <c r="ANA798" t="s">
        <v>1335</v>
      </c>
      <c r="ANJ798" t="s">
        <v>1693</v>
      </c>
      <c r="ANV798" t="s">
        <v>1336</v>
      </c>
      <c r="AOF798" t="s">
        <v>1337</v>
      </c>
      <c r="AOJ798" s="41" t="s">
        <v>1720</v>
      </c>
      <c r="APG798" t="s">
        <v>1282</v>
      </c>
      <c r="APK798" t="s">
        <v>1285</v>
      </c>
      <c r="APL798" t="s">
        <v>1338</v>
      </c>
      <c r="APV798" t="s">
        <v>1328</v>
      </c>
      <c r="AQC798" t="s">
        <v>1339</v>
      </c>
      <c r="AQK798" t="s">
        <v>1687</v>
      </c>
      <c r="AQL798" t="s">
        <v>1340</v>
      </c>
      <c r="AQY798" t="s">
        <v>1341</v>
      </c>
      <c r="ARF798" t="s">
        <v>1285</v>
      </c>
      <c r="ARK798" t="s">
        <v>1342</v>
      </c>
      <c r="ARW798" t="s">
        <v>1721</v>
      </c>
      <c r="ARY798" t="s">
        <v>1343</v>
      </c>
      <c r="ASD798" t="s">
        <v>1344</v>
      </c>
      <c r="ASE798" t="s">
        <v>1722</v>
      </c>
      <c r="ASU798" t="s">
        <v>5789</v>
      </c>
      <c r="ATE798" t="s">
        <v>1345</v>
      </c>
      <c r="ATM798" t="s">
        <v>1346</v>
      </c>
      <c r="AUB798" t="s">
        <v>1347</v>
      </c>
      <c r="AUE798" t="s">
        <v>1723</v>
      </c>
      <c r="AUH798" s="41" t="s">
        <v>1724</v>
      </c>
      <c r="AUK798" s="41" t="s">
        <v>1725</v>
      </c>
      <c r="AUQ798" s="41" t="s">
        <v>1726</v>
      </c>
      <c r="AUW798" s="41" t="s">
        <v>1705</v>
      </c>
      <c r="AWA798" s="41" t="s">
        <v>1727</v>
      </c>
      <c r="AWE798">
        <v>100</v>
      </c>
      <c r="AWY798" t="s">
        <v>1278</v>
      </c>
      <c r="AWZ798" t="s">
        <v>1278</v>
      </c>
      <c r="AXA798" t="s">
        <v>1282</v>
      </c>
      <c r="AXU798" t="s">
        <v>1713</v>
      </c>
      <c r="AYO798" t="s">
        <v>1304</v>
      </c>
      <c r="AZI798" t="s">
        <v>1348</v>
      </c>
      <c r="AZM798" t="s">
        <v>1349</v>
      </c>
      <c r="BBM798" t="s">
        <v>1728</v>
      </c>
      <c r="BBY798" t="s">
        <v>1728</v>
      </c>
      <c r="BCD798" t="s">
        <v>1350</v>
      </c>
      <c r="BCE798" t="s">
        <v>1350</v>
      </c>
      <c r="BCF798" t="s">
        <v>1350</v>
      </c>
      <c r="BCG798" t="s">
        <v>1351</v>
      </c>
      <c r="BCH798" t="s">
        <v>1351</v>
      </c>
      <c r="BCI798" t="s">
        <v>1351</v>
      </c>
      <c r="BCP798" t="s">
        <v>1352</v>
      </c>
      <c r="BDH798" t="s">
        <v>1710</v>
      </c>
      <c r="BDI798" t="s">
        <v>1710</v>
      </c>
      <c r="BDJ798" t="s">
        <v>1729</v>
      </c>
      <c r="BEU798" t="s">
        <v>5789</v>
      </c>
      <c r="BGP798" t="s">
        <v>1728</v>
      </c>
      <c r="BIB798" t="s">
        <v>5789</v>
      </c>
      <c r="BIN798" s="41" t="s">
        <v>6311</v>
      </c>
    </row>
    <row r="799" spans="1:1015 1030:1600" ht="409.5">
      <c r="A799" t="s">
        <v>1744</v>
      </c>
      <c r="B799" t="s">
        <v>6312</v>
      </c>
      <c r="C799">
        <v>2627443</v>
      </c>
      <c r="D799" t="s">
        <v>1262</v>
      </c>
      <c r="E799" t="s">
        <v>54</v>
      </c>
      <c r="F799" t="s">
        <v>1263</v>
      </c>
      <c r="G799" t="s">
        <v>1264</v>
      </c>
      <c r="H799" t="s">
        <v>1265</v>
      </c>
      <c r="I799" t="s">
        <v>1266</v>
      </c>
      <c r="L799" t="s">
        <v>1749</v>
      </c>
      <c r="M799" t="s">
        <v>1267</v>
      </c>
      <c r="N799" t="s">
        <v>1267</v>
      </c>
      <c r="O799" t="s">
        <v>6313</v>
      </c>
      <c r="P799" t="s">
        <v>6314</v>
      </c>
      <c r="Q799" t="s">
        <v>5633</v>
      </c>
      <c r="R799" t="s">
        <v>6308</v>
      </c>
      <c r="S799" t="s">
        <v>6019</v>
      </c>
      <c r="T799">
        <v>0</v>
      </c>
      <c r="U799" t="s">
        <v>1268</v>
      </c>
      <c r="V799" t="s">
        <v>1269</v>
      </c>
      <c r="W799" t="s">
        <v>1270</v>
      </c>
      <c r="X799" t="s">
        <v>1354</v>
      </c>
      <c r="Y799" t="s">
        <v>1742</v>
      </c>
      <c r="Z799" s="41" t="s">
        <v>6315</v>
      </c>
      <c r="AB799" t="s">
        <v>1730</v>
      </c>
      <c r="AC799" t="s">
        <v>1272</v>
      </c>
      <c r="AD799" t="s">
        <v>1273</v>
      </c>
      <c r="AE799" t="s">
        <v>1274</v>
      </c>
      <c r="AF799" t="s">
        <v>1275</v>
      </c>
      <c r="AG799" t="s">
        <v>1276</v>
      </c>
      <c r="AH799" t="s">
        <v>1749</v>
      </c>
      <c r="AS799" t="s">
        <v>1745</v>
      </c>
      <c r="BJ799" t="s">
        <v>1684</v>
      </c>
      <c r="BK799" t="s">
        <v>1685</v>
      </c>
      <c r="BM799" t="s">
        <v>1686</v>
      </c>
      <c r="BN799" t="s">
        <v>1686</v>
      </c>
      <c r="BO799" t="s">
        <v>1686</v>
      </c>
      <c r="BP799" t="s">
        <v>1686</v>
      </c>
      <c r="BX799" t="s">
        <v>1277</v>
      </c>
      <c r="CA799" t="s">
        <v>1278</v>
      </c>
      <c r="CL799" t="s">
        <v>1279</v>
      </c>
      <c r="CM799" t="s">
        <v>1279</v>
      </c>
      <c r="CO799" t="s">
        <v>5789</v>
      </c>
      <c r="DC799" t="s">
        <v>1280</v>
      </c>
      <c r="DD799" t="s">
        <v>1280</v>
      </c>
      <c r="DJ799" t="s">
        <v>1687</v>
      </c>
      <c r="DK799" t="s">
        <v>1281</v>
      </c>
      <c r="FJ799" t="s">
        <v>5789</v>
      </c>
      <c r="FQ799" t="s">
        <v>1282</v>
      </c>
      <c r="GL799" t="s">
        <v>1283</v>
      </c>
      <c r="GN799" t="s">
        <v>1284</v>
      </c>
      <c r="GO799" t="s">
        <v>1284</v>
      </c>
      <c r="GR799" t="s">
        <v>1285</v>
      </c>
      <c r="GU799" t="s">
        <v>1286</v>
      </c>
      <c r="GW799" t="s">
        <v>1286</v>
      </c>
      <c r="GX799" t="s">
        <v>1286</v>
      </c>
      <c r="GY799" t="s">
        <v>1286</v>
      </c>
      <c r="GZ799" t="s">
        <v>1286</v>
      </c>
      <c r="HA799" t="s">
        <v>1284</v>
      </c>
      <c r="HC799" t="s">
        <v>1284</v>
      </c>
      <c r="HD799" t="s">
        <v>1285</v>
      </c>
      <c r="HI799" t="s">
        <v>1287</v>
      </c>
      <c r="HR799" t="s">
        <v>1288</v>
      </c>
      <c r="HS799" s="41" t="s">
        <v>1688</v>
      </c>
      <c r="HT799" t="s">
        <v>1687</v>
      </c>
      <c r="HU799" t="s">
        <v>1687</v>
      </c>
      <c r="IX799" t="s">
        <v>1289</v>
      </c>
      <c r="JD799" t="s">
        <v>1689</v>
      </c>
      <c r="JJ799" t="s">
        <v>1290</v>
      </c>
      <c r="JK799" t="s">
        <v>1290</v>
      </c>
      <c r="JQ799" t="s">
        <v>1291</v>
      </c>
      <c r="JT799" t="s">
        <v>1690</v>
      </c>
      <c r="JV799" t="s">
        <v>1292</v>
      </c>
      <c r="JX799" t="s">
        <v>1293</v>
      </c>
      <c r="JY799" t="s">
        <v>1294</v>
      </c>
      <c r="JZ799" t="s">
        <v>1295</v>
      </c>
      <c r="KB799" t="s">
        <v>1296</v>
      </c>
      <c r="KU799" t="s">
        <v>1297</v>
      </c>
      <c r="KV799" t="s">
        <v>1297</v>
      </c>
      <c r="KX799" t="s">
        <v>1278</v>
      </c>
      <c r="KZ799" t="s">
        <v>1687</v>
      </c>
      <c r="LA799" t="s">
        <v>1298</v>
      </c>
      <c r="LB799" t="s">
        <v>1298</v>
      </c>
      <c r="LL799" t="s">
        <v>1299</v>
      </c>
      <c r="LQ799" t="s">
        <v>1691</v>
      </c>
      <c r="LS799" t="s">
        <v>1692</v>
      </c>
      <c r="LZ799" t="s">
        <v>1282</v>
      </c>
      <c r="MA799" t="s">
        <v>1300</v>
      </c>
      <c r="MN799" t="s">
        <v>1301</v>
      </c>
      <c r="NC799" t="s">
        <v>1302</v>
      </c>
      <c r="ND799" t="s">
        <v>1285</v>
      </c>
      <c r="NH799" t="s">
        <v>1278</v>
      </c>
      <c r="NL799" t="s">
        <v>1303</v>
      </c>
      <c r="OE799" t="s">
        <v>1693</v>
      </c>
      <c r="PM799" s="41" t="s">
        <v>1694</v>
      </c>
      <c r="PO799" s="41" t="s">
        <v>1695</v>
      </c>
      <c r="PP799" s="41" t="s">
        <v>1696</v>
      </c>
      <c r="PQ799" s="41" t="s">
        <v>1695</v>
      </c>
      <c r="PR799" s="41" t="s">
        <v>1695</v>
      </c>
      <c r="PS799" s="41" t="s">
        <v>1697</v>
      </c>
      <c r="PT799" s="41" t="s">
        <v>1698</v>
      </c>
      <c r="PU799" s="41" t="s">
        <v>1699</v>
      </c>
      <c r="PV799" s="41" t="s">
        <v>1700</v>
      </c>
      <c r="PW799" s="41" t="s">
        <v>1701</v>
      </c>
      <c r="QF799" s="41" t="s">
        <v>1702</v>
      </c>
      <c r="QG799" s="41" t="s">
        <v>1703</v>
      </c>
      <c r="QO799" t="s">
        <v>1304</v>
      </c>
      <c r="QP799" t="s">
        <v>1687</v>
      </c>
      <c r="QR799" t="s">
        <v>1278</v>
      </c>
      <c r="QS799" t="s">
        <v>1278</v>
      </c>
      <c r="QX799" t="s">
        <v>1282</v>
      </c>
      <c r="RN799" t="s">
        <v>1305</v>
      </c>
      <c r="RO799" t="s">
        <v>1306</v>
      </c>
      <c r="SA799" t="s">
        <v>1278</v>
      </c>
      <c r="SJ799" t="s">
        <v>5789</v>
      </c>
      <c r="SK799" t="s">
        <v>1307</v>
      </c>
      <c r="SL799" t="s">
        <v>1308</v>
      </c>
      <c r="SP799" t="s">
        <v>1285</v>
      </c>
      <c r="TA799" t="s">
        <v>1687</v>
      </c>
      <c r="TD799" t="s">
        <v>1687</v>
      </c>
      <c r="TG799" t="s">
        <v>1687</v>
      </c>
      <c r="TH799" t="s">
        <v>1309</v>
      </c>
      <c r="TQ799" t="s">
        <v>1704</v>
      </c>
      <c r="TY799" s="41" t="s">
        <v>1705</v>
      </c>
      <c r="UH799" s="41" t="s">
        <v>1705</v>
      </c>
      <c r="UM799" s="41" t="s">
        <v>1705</v>
      </c>
      <c r="UN799" s="41" t="s">
        <v>1705</v>
      </c>
      <c r="UO799" s="41" t="s">
        <v>1705</v>
      </c>
      <c r="WI799" t="s">
        <v>1278</v>
      </c>
      <c r="YB799" t="s">
        <v>1282</v>
      </c>
      <c r="YM799" t="s">
        <v>1310</v>
      </c>
      <c r="YU799" t="s">
        <v>1311</v>
      </c>
      <c r="ZN799" t="s">
        <v>1312</v>
      </c>
      <c r="ZX799" t="s">
        <v>1313</v>
      </c>
      <c r="ZZ799" t="s">
        <v>1706</v>
      </c>
      <c r="AAB799" t="s">
        <v>1689</v>
      </c>
      <c r="AAH799" t="s">
        <v>1314</v>
      </c>
      <c r="AAI799" t="s">
        <v>1315</v>
      </c>
      <c r="AAQ799" t="s">
        <v>1316</v>
      </c>
      <c r="AAR799" t="s">
        <v>1278</v>
      </c>
      <c r="AAS799" t="s">
        <v>1317</v>
      </c>
      <c r="AAT799" t="s">
        <v>1743</v>
      </c>
      <c r="AAW799" t="s">
        <v>1285</v>
      </c>
      <c r="ABE799" t="s">
        <v>1278</v>
      </c>
      <c r="ABG799" t="s">
        <v>1318</v>
      </c>
      <c r="ABN799" t="s">
        <v>1278</v>
      </c>
      <c r="ABR799" t="s">
        <v>1707</v>
      </c>
      <c r="ACD799" t="s">
        <v>1708</v>
      </c>
      <c r="ACG799" t="s">
        <v>1709</v>
      </c>
      <c r="ADG799" t="s">
        <v>1282</v>
      </c>
      <c r="ADP799" t="s">
        <v>1319</v>
      </c>
      <c r="ADR799" t="s">
        <v>1710</v>
      </c>
      <c r="AED799" t="s">
        <v>1320</v>
      </c>
      <c r="AET799" t="s">
        <v>1711</v>
      </c>
      <c r="AEV799" t="s">
        <v>1311</v>
      </c>
      <c r="AFA799" t="s">
        <v>1321</v>
      </c>
      <c r="AFI799" s="41" t="s">
        <v>1712</v>
      </c>
      <c r="AFR799" t="s">
        <v>1299</v>
      </c>
      <c r="AFS799" t="s">
        <v>1713</v>
      </c>
      <c r="AFZ799" t="s">
        <v>1322</v>
      </c>
      <c r="AGO799" t="s">
        <v>1323</v>
      </c>
      <c r="AGP799">
        <v>3</v>
      </c>
      <c r="AGQ799" t="s">
        <v>1324</v>
      </c>
      <c r="AGR799" t="s">
        <v>1324</v>
      </c>
      <c r="AGT799" t="s">
        <v>1324</v>
      </c>
      <c r="AHB799" t="s">
        <v>1325</v>
      </c>
      <c r="AHC799" t="s">
        <v>1326</v>
      </c>
      <c r="AHO799" t="s">
        <v>1689</v>
      </c>
      <c r="AHT799" t="b">
        <v>0</v>
      </c>
      <c r="AHX799" s="42">
        <v>0</v>
      </c>
      <c r="AIC799" s="41" t="s">
        <v>1714</v>
      </c>
      <c r="AIE799" t="s">
        <v>1327</v>
      </c>
      <c r="AIM799" t="s">
        <v>1715</v>
      </c>
      <c r="AIN799" t="s">
        <v>1716</v>
      </c>
      <c r="AJA799" t="s">
        <v>6316</v>
      </c>
      <c r="AJR799" t="s">
        <v>1328</v>
      </c>
      <c r="AKF799" t="s">
        <v>1317</v>
      </c>
      <c r="AKG799" t="s">
        <v>1329</v>
      </c>
      <c r="AKH799" t="s">
        <v>1330</v>
      </c>
      <c r="AKI799" t="s">
        <v>1285</v>
      </c>
      <c r="AKK799" t="s">
        <v>1331</v>
      </c>
      <c r="ALN799" s="41" t="s">
        <v>1717</v>
      </c>
      <c r="ALS799" t="s">
        <v>1332</v>
      </c>
      <c r="ALU799" t="s">
        <v>1333</v>
      </c>
      <c r="ALW799" t="s">
        <v>1718</v>
      </c>
      <c r="AMA799" t="s">
        <v>1334</v>
      </c>
      <c r="AMP799" s="41" t="s">
        <v>1719</v>
      </c>
      <c r="ANA799" t="s">
        <v>1335</v>
      </c>
      <c r="ANJ799" t="s">
        <v>1693</v>
      </c>
      <c r="ANV799" t="s">
        <v>1336</v>
      </c>
      <c r="AOF799" t="s">
        <v>1337</v>
      </c>
      <c r="AOJ799" s="41" t="s">
        <v>1720</v>
      </c>
      <c r="APG799" t="s">
        <v>1282</v>
      </c>
      <c r="APK799" t="s">
        <v>1285</v>
      </c>
      <c r="APL799" t="s">
        <v>1338</v>
      </c>
      <c r="APV799" t="s">
        <v>1328</v>
      </c>
      <c r="AQC799" t="s">
        <v>1339</v>
      </c>
      <c r="AQK799" t="s">
        <v>1687</v>
      </c>
      <c r="AQL799" t="s">
        <v>1340</v>
      </c>
      <c r="AQY799" t="s">
        <v>1341</v>
      </c>
      <c r="ARF799" t="s">
        <v>1285</v>
      </c>
      <c r="ARK799" t="s">
        <v>1342</v>
      </c>
      <c r="ARW799" t="s">
        <v>1721</v>
      </c>
      <c r="ARY799" t="s">
        <v>1343</v>
      </c>
      <c r="ASD799" t="s">
        <v>1344</v>
      </c>
      <c r="ASE799" t="s">
        <v>1722</v>
      </c>
      <c r="ASU799" t="s">
        <v>5789</v>
      </c>
      <c r="ATE799" t="s">
        <v>1345</v>
      </c>
      <c r="ATM799" t="s">
        <v>1346</v>
      </c>
      <c r="AUB799" t="s">
        <v>1347</v>
      </c>
      <c r="AUE799" t="s">
        <v>1723</v>
      </c>
      <c r="AUH799" s="41" t="s">
        <v>1724</v>
      </c>
      <c r="AUK799" s="41" t="s">
        <v>1725</v>
      </c>
      <c r="AUQ799" s="41" t="s">
        <v>1726</v>
      </c>
      <c r="AUW799" s="41" t="s">
        <v>1705</v>
      </c>
      <c r="AWA799" s="41" t="s">
        <v>1727</v>
      </c>
      <c r="AWE799">
        <v>100</v>
      </c>
      <c r="AWY799" t="s">
        <v>1278</v>
      </c>
      <c r="AWZ799" t="s">
        <v>1278</v>
      </c>
      <c r="AXA799" t="s">
        <v>1282</v>
      </c>
      <c r="AXU799" t="s">
        <v>1713</v>
      </c>
      <c r="AYO799" t="s">
        <v>1304</v>
      </c>
      <c r="AZI799" t="s">
        <v>1348</v>
      </c>
      <c r="AZM799" t="s">
        <v>1349</v>
      </c>
      <c r="BBM799" t="s">
        <v>1728</v>
      </c>
      <c r="BBY799" t="s">
        <v>1728</v>
      </c>
      <c r="BCD799" t="s">
        <v>1350</v>
      </c>
      <c r="BCE799" t="s">
        <v>1350</v>
      </c>
      <c r="BCF799" t="s">
        <v>1350</v>
      </c>
      <c r="BCG799" t="s">
        <v>1351</v>
      </c>
      <c r="BCH799" t="s">
        <v>1351</v>
      </c>
      <c r="BCI799" t="s">
        <v>1351</v>
      </c>
      <c r="BCP799" t="s">
        <v>1352</v>
      </c>
      <c r="BDH799" t="s">
        <v>1710</v>
      </c>
      <c r="BDI799" t="s">
        <v>1710</v>
      </c>
      <c r="BDJ799" t="s">
        <v>1729</v>
      </c>
      <c r="BEU799" t="s">
        <v>5789</v>
      </c>
      <c r="BGP799" t="s">
        <v>1728</v>
      </c>
      <c r="BIB799" t="s">
        <v>5789</v>
      </c>
      <c r="BIN799" s="41" t="s">
        <v>6317</v>
      </c>
    </row>
    <row r="800" spans="1:1015 1030:1600" ht="409.5">
      <c r="A800" t="s">
        <v>1744</v>
      </c>
      <c r="B800" t="s">
        <v>6318</v>
      </c>
      <c r="C800">
        <v>2627716</v>
      </c>
      <c r="D800" t="s">
        <v>1262</v>
      </c>
      <c r="E800" t="s">
        <v>54</v>
      </c>
      <c r="F800" t="s">
        <v>1263</v>
      </c>
      <c r="G800" t="s">
        <v>1264</v>
      </c>
      <c r="H800" t="s">
        <v>1265</v>
      </c>
      <c r="I800" t="s">
        <v>1266</v>
      </c>
      <c r="L800" t="s">
        <v>1749</v>
      </c>
      <c r="M800" t="s">
        <v>1267</v>
      </c>
      <c r="N800" t="s">
        <v>1267</v>
      </c>
      <c r="O800" t="s">
        <v>6319</v>
      </c>
      <c r="P800" t="s">
        <v>6320</v>
      </c>
      <c r="Q800" t="s">
        <v>5633</v>
      </c>
      <c r="R800" t="s">
        <v>6320</v>
      </c>
      <c r="S800" t="s">
        <v>6019</v>
      </c>
      <c r="T800">
        <v>0</v>
      </c>
      <c r="U800" t="s">
        <v>1268</v>
      </c>
      <c r="V800" t="s">
        <v>1269</v>
      </c>
      <c r="W800" t="s">
        <v>1270</v>
      </c>
      <c r="X800" t="s">
        <v>1354</v>
      </c>
      <c r="Y800" t="s">
        <v>1742</v>
      </c>
      <c r="Z800" s="41" t="s">
        <v>6321</v>
      </c>
      <c r="AB800" t="s">
        <v>1730</v>
      </c>
      <c r="AC800" t="s">
        <v>1272</v>
      </c>
      <c r="AD800" t="s">
        <v>1273</v>
      </c>
      <c r="AE800" t="s">
        <v>1274</v>
      </c>
      <c r="AF800" t="s">
        <v>1275</v>
      </c>
      <c r="AG800" t="s">
        <v>1276</v>
      </c>
      <c r="AH800" t="s">
        <v>1749</v>
      </c>
      <c r="AS800" t="s">
        <v>1745</v>
      </c>
      <c r="BJ800" t="s">
        <v>1684</v>
      </c>
      <c r="BK800" t="s">
        <v>1685</v>
      </c>
      <c r="BM800" t="s">
        <v>1686</v>
      </c>
      <c r="BN800" t="s">
        <v>1686</v>
      </c>
      <c r="BO800" t="s">
        <v>1686</v>
      </c>
      <c r="BP800" t="s">
        <v>1686</v>
      </c>
      <c r="BX800" t="s">
        <v>1277</v>
      </c>
      <c r="CA800" t="s">
        <v>1278</v>
      </c>
      <c r="CL800" t="s">
        <v>1279</v>
      </c>
      <c r="CM800" t="s">
        <v>1279</v>
      </c>
      <c r="CO800" t="s">
        <v>5789</v>
      </c>
      <c r="DC800" t="s">
        <v>1280</v>
      </c>
      <c r="DD800" t="s">
        <v>1280</v>
      </c>
      <c r="DJ800" t="s">
        <v>1687</v>
      </c>
      <c r="DK800" t="s">
        <v>1281</v>
      </c>
      <c r="FJ800" t="s">
        <v>5789</v>
      </c>
      <c r="FQ800" t="s">
        <v>1282</v>
      </c>
      <c r="GL800" t="s">
        <v>1283</v>
      </c>
      <c r="GN800" t="s">
        <v>1284</v>
      </c>
      <c r="GO800" t="s">
        <v>1284</v>
      </c>
      <c r="GR800" t="s">
        <v>1285</v>
      </c>
      <c r="GU800" t="s">
        <v>1286</v>
      </c>
      <c r="GW800" t="s">
        <v>1286</v>
      </c>
      <c r="GX800" t="s">
        <v>1286</v>
      </c>
      <c r="GY800" t="s">
        <v>1286</v>
      </c>
      <c r="GZ800" t="s">
        <v>1286</v>
      </c>
      <c r="HA800" t="s">
        <v>1284</v>
      </c>
      <c r="HC800" t="s">
        <v>1284</v>
      </c>
      <c r="HD800" t="s">
        <v>1285</v>
      </c>
      <c r="HI800" t="s">
        <v>1287</v>
      </c>
      <c r="HR800" t="s">
        <v>1288</v>
      </c>
      <c r="HS800" s="41" t="s">
        <v>1688</v>
      </c>
      <c r="HT800" t="s">
        <v>1687</v>
      </c>
      <c r="HU800" t="s">
        <v>1687</v>
      </c>
      <c r="IX800" t="s">
        <v>1289</v>
      </c>
      <c r="JD800" t="s">
        <v>1689</v>
      </c>
      <c r="JJ800" t="s">
        <v>1290</v>
      </c>
      <c r="JK800" t="s">
        <v>1290</v>
      </c>
      <c r="JQ800" t="s">
        <v>1291</v>
      </c>
      <c r="JT800" t="s">
        <v>1690</v>
      </c>
      <c r="JV800" t="s">
        <v>1292</v>
      </c>
      <c r="JX800" t="s">
        <v>1293</v>
      </c>
      <c r="JY800" t="s">
        <v>1294</v>
      </c>
      <c r="JZ800" t="s">
        <v>1295</v>
      </c>
      <c r="KB800" t="s">
        <v>1296</v>
      </c>
      <c r="KU800" t="s">
        <v>1297</v>
      </c>
      <c r="KV800" t="s">
        <v>1297</v>
      </c>
      <c r="KX800" t="s">
        <v>1278</v>
      </c>
      <c r="KZ800" t="s">
        <v>1687</v>
      </c>
      <c r="LA800" t="s">
        <v>1298</v>
      </c>
      <c r="LB800" t="s">
        <v>1298</v>
      </c>
      <c r="LL800" t="s">
        <v>1299</v>
      </c>
      <c r="LQ800" t="s">
        <v>1691</v>
      </c>
      <c r="LS800" t="s">
        <v>1692</v>
      </c>
      <c r="LZ800" t="s">
        <v>1282</v>
      </c>
      <c r="MA800" t="s">
        <v>1300</v>
      </c>
      <c r="MN800" t="s">
        <v>1301</v>
      </c>
      <c r="NC800" t="s">
        <v>1302</v>
      </c>
      <c r="ND800" t="s">
        <v>1285</v>
      </c>
      <c r="NH800" t="s">
        <v>1278</v>
      </c>
      <c r="NL800" t="s">
        <v>1303</v>
      </c>
      <c r="OE800" t="s">
        <v>1693</v>
      </c>
      <c r="PM800" s="41" t="s">
        <v>1694</v>
      </c>
      <c r="PO800" s="41" t="s">
        <v>1695</v>
      </c>
      <c r="PP800" s="41" t="s">
        <v>1696</v>
      </c>
      <c r="PQ800" s="41" t="s">
        <v>1695</v>
      </c>
      <c r="PR800" s="41" t="s">
        <v>1695</v>
      </c>
      <c r="PS800" s="41" t="s">
        <v>1697</v>
      </c>
      <c r="PT800" s="41" t="s">
        <v>1698</v>
      </c>
      <c r="PU800" s="41" t="s">
        <v>1699</v>
      </c>
      <c r="PV800" s="41" t="s">
        <v>1700</v>
      </c>
      <c r="PW800" s="41" t="s">
        <v>1701</v>
      </c>
      <c r="QF800" s="41" t="s">
        <v>1702</v>
      </c>
      <c r="QG800" s="41" t="s">
        <v>1703</v>
      </c>
      <c r="QO800" t="s">
        <v>1304</v>
      </c>
      <c r="QP800" t="s">
        <v>1687</v>
      </c>
      <c r="QR800" t="s">
        <v>1278</v>
      </c>
      <c r="QS800" t="s">
        <v>1278</v>
      </c>
      <c r="QX800" t="s">
        <v>1282</v>
      </c>
      <c r="RN800" t="s">
        <v>1305</v>
      </c>
      <c r="RO800" t="s">
        <v>1306</v>
      </c>
      <c r="SA800" t="s">
        <v>1278</v>
      </c>
      <c r="SJ800" t="s">
        <v>5789</v>
      </c>
      <c r="SK800" t="s">
        <v>1307</v>
      </c>
      <c r="SL800" t="s">
        <v>1308</v>
      </c>
      <c r="SP800" t="s">
        <v>1285</v>
      </c>
      <c r="TA800" t="s">
        <v>1687</v>
      </c>
      <c r="TD800" t="s">
        <v>1687</v>
      </c>
      <c r="TG800" t="s">
        <v>1687</v>
      </c>
      <c r="TH800" t="s">
        <v>1309</v>
      </c>
      <c r="TQ800" t="s">
        <v>1704</v>
      </c>
      <c r="TY800" s="41" t="s">
        <v>1705</v>
      </c>
      <c r="UH800" s="41" t="s">
        <v>1705</v>
      </c>
      <c r="UM800" s="41" t="s">
        <v>1705</v>
      </c>
      <c r="UN800" s="41" t="s">
        <v>1705</v>
      </c>
      <c r="UO800" s="41" t="s">
        <v>1705</v>
      </c>
      <c r="WI800" t="s">
        <v>1278</v>
      </c>
      <c r="YB800" t="s">
        <v>1282</v>
      </c>
      <c r="YM800" t="s">
        <v>1310</v>
      </c>
      <c r="YU800" t="s">
        <v>1311</v>
      </c>
      <c r="ZN800" t="s">
        <v>1312</v>
      </c>
      <c r="ZX800" t="s">
        <v>1313</v>
      </c>
      <c r="ZZ800" t="s">
        <v>1706</v>
      </c>
      <c r="AAB800" t="s">
        <v>1689</v>
      </c>
      <c r="AAH800" t="s">
        <v>1314</v>
      </c>
      <c r="AAI800" t="s">
        <v>1315</v>
      </c>
      <c r="AAQ800" t="s">
        <v>1316</v>
      </c>
      <c r="AAR800" t="s">
        <v>1278</v>
      </c>
      <c r="AAS800" t="s">
        <v>1317</v>
      </c>
      <c r="AAT800" t="s">
        <v>1743</v>
      </c>
      <c r="AAW800" t="s">
        <v>1285</v>
      </c>
      <c r="ABE800" t="s">
        <v>1278</v>
      </c>
      <c r="ABG800" t="s">
        <v>1318</v>
      </c>
      <c r="ABN800" t="s">
        <v>1278</v>
      </c>
      <c r="ABR800" t="s">
        <v>1707</v>
      </c>
      <c r="ACD800" t="s">
        <v>1708</v>
      </c>
      <c r="ACG800" t="s">
        <v>1709</v>
      </c>
      <c r="ADG800" t="s">
        <v>1282</v>
      </c>
      <c r="ADP800" t="s">
        <v>1319</v>
      </c>
      <c r="ADR800" t="s">
        <v>1710</v>
      </c>
      <c r="AED800" t="s">
        <v>1320</v>
      </c>
      <c r="AET800" t="s">
        <v>1711</v>
      </c>
      <c r="AEV800" t="s">
        <v>1311</v>
      </c>
      <c r="AFA800" t="s">
        <v>1321</v>
      </c>
      <c r="AFI800" s="41" t="s">
        <v>1712</v>
      </c>
      <c r="AFR800" t="s">
        <v>1299</v>
      </c>
      <c r="AFS800" t="s">
        <v>1713</v>
      </c>
      <c r="AFZ800" t="s">
        <v>1322</v>
      </c>
      <c r="AGO800" t="s">
        <v>1323</v>
      </c>
      <c r="AGP800">
        <v>3</v>
      </c>
      <c r="AGQ800" t="s">
        <v>1324</v>
      </c>
      <c r="AGR800" t="s">
        <v>1324</v>
      </c>
      <c r="AGT800" t="s">
        <v>1324</v>
      </c>
      <c r="AHB800" t="s">
        <v>1325</v>
      </c>
      <c r="AHC800" t="s">
        <v>1326</v>
      </c>
      <c r="AHO800" t="s">
        <v>1689</v>
      </c>
      <c r="AHT800" t="b">
        <v>0</v>
      </c>
      <c r="AHX800" s="42">
        <v>0</v>
      </c>
      <c r="AIC800" s="41" t="s">
        <v>1714</v>
      </c>
      <c r="AIE800" t="s">
        <v>1327</v>
      </c>
      <c r="AIM800" t="s">
        <v>1715</v>
      </c>
      <c r="AIN800" t="s">
        <v>1716</v>
      </c>
      <c r="AJA800" t="s">
        <v>6322</v>
      </c>
      <c r="AJR800" t="s">
        <v>1328</v>
      </c>
      <c r="AKF800" t="s">
        <v>1317</v>
      </c>
      <c r="AKG800" t="s">
        <v>1329</v>
      </c>
      <c r="AKH800" t="s">
        <v>1330</v>
      </c>
      <c r="AKI800" t="s">
        <v>1285</v>
      </c>
      <c r="AKK800" t="s">
        <v>1331</v>
      </c>
      <c r="ALN800" s="41" t="s">
        <v>1717</v>
      </c>
      <c r="ALS800" t="s">
        <v>1332</v>
      </c>
      <c r="ALU800" t="s">
        <v>1333</v>
      </c>
      <c r="ALW800" t="s">
        <v>1718</v>
      </c>
      <c r="AMA800" t="s">
        <v>1334</v>
      </c>
      <c r="AMP800" s="41" t="s">
        <v>1719</v>
      </c>
      <c r="ANA800" t="s">
        <v>1335</v>
      </c>
      <c r="ANJ800" t="s">
        <v>1693</v>
      </c>
      <c r="ANV800" t="s">
        <v>1336</v>
      </c>
      <c r="AOF800" t="s">
        <v>1337</v>
      </c>
      <c r="AOJ800" s="41" t="s">
        <v>1720</v>
      </c>
      <c r="APG800" t="s">
        <v>1282</v>
      </c>
      <c r="APK800" t="s">
        <v>1285</v>
      </c>
      <c r="APL800" t="s">
        <v>1338</v>
      </c>
      <c r="APV800" t="s">
        <v>1328</v>
      </c>
      <c r="AQC800" t="s">
        <v>1339</v>
      </c>
      <c r="AQK800" t="s">
        <v>1687</v>
      </c>
      <c r="AQL800" t="s">
        <v>1340</v>
      </c>
      <c r="AQY800" t="s">
        <v>1341</v>
      </c>
      <c r="ARF800" t="s">
        <v>1285</v>
      </c>
      <c r="ARK800" t="s">
        <v>1342</v>
      </c>
      <c r="ARW800" t="s">
        <v>1721</v>
      </c>
      <c r="ARY800" t="s">
        <v>1343</v>
      </c>
      <c r="ASD800" t="s">
        <v>1344</v>
      </c>
      <c r="ASE800" t="s">
        <v>1722</v>
      </c>
      <c r="ASU800" t="s">
        <v>5789</v>
      </c>
      <c r="ATE800" t="s">
        <v>1345</v>
      </c>
      <c r="ATM800" t="s">
        <v>1346</v>
      </c>
      <c r="AUB800" t="s">
        <v>1347</v>
      </c>
      <c r="AUE800" t="s">
        <v>1723</v>
      </c>
      <c r="AUH800" s="41" t="s">
        <v>1724</v>
      </c>
      <c r="AUK800" s="41" t="s">
        <v>1725</v>
      </c>
      <c r="AUQ800" s="41" t="s">
        <v>1726</v>
      </c>
      <c r="AUW800" s="41" t="s">
        <v>1705</v>
      </c>
      <c r="AWA800" s="41" t="s">
        <v>1727</v>
      </c>
      <c r="AWE800">
        <v>100</v>
      </c>
      <c r="AWY800" t="s">
        <v>1278</v>
      </c>
      <c r="AWZ800" t="s">
        <v>1278</v>
      </c>
      <c r="AXA800" t="s">
        <v>1282</v>
      </c>
      <c r="AXU800" t="s">
        <v>1713</v>
      </c>
      <c r="AYO800" t="s">
        <v>1304</v>
      </c>
      <c r="AZI800" t="s">
        <v>1348</v>
      </c>
      <c r="AZM800" t="s">
        <v>1349</v>
      </c>
      <c r="BBM800" t="s">
        <v>1728</v>
      </c>
      <c r="BBY800" t="s">
        <v>1728</v>
      </c>
      <c r="BCD800" t="s">
        <v>1350</v>
      </c>
      <c r="BCE800" t="s">
        <v>1350</v>
      </c>
      <c r="BCF800" t="s">
        <v>1350</v>
      </c>
      <c r="BCG800" t="s">
        <v>1351</v>
      </c>
      <c r="BCH800" t="s">
        <v>1351</v>
      </c>
      <c r="BCI800" t="s">
        <v>1351</v>
      </c>
      <c r="BCP800" t="s">
        <v>1352</v>
      </c>
      <c r="BDH800" t="s">
        <v>1710</v>
      </c>
      <c r="BDI800" t="s">
        <v>1710</v>
      </c>
      <c r="BDJ800" t="s">
        <v>1729</v>
      </c>
      <c r="BEU800" t="s">
        <v>5789</v>
      </c>
      <c r="BGP800" t="s">
        <v>1728</v>
      </c>
      <c r="BIB800" t="s">
        <v>5789</v>
      </c>
      <c r="BIN800" s="41" t="s">
        <v>6323</v>
      </c>
    </row>
    <row r="801" spans="1:1015 1030:1600" ht="409.5">
      <c r="A801" t="s">
        <v>1744</v>
      </c>
      <c r="B801" t="s">
        <v>6324</v>
      </c>
      <c r="C801">
        <v>2627649</v>
      </c>
      <c r="D801" t="s">
        <v>1262</v>
      </c>
      <c r="E801" t="s">
        <v>54</v>
      </c>
      <c r="F801" t="s">
        <v>1263</v>
      </c>
      <c r="G801" t="s">
        <v>1264</v>
      </c>
      <c r="H801" t="s">
        <v>1265</v>
      </c>
      <c r="I801" t="s">
        <v>1266</v>
      </c>
      <c r="L801" t="s">
        <v>1749</v>
      </c>
      <c r="M801" t="s">
        <v>1267</v>
      </c>
      <c r="N801" t="s">
        <v>1267</v>
      </c>
      <c r="O801" t="s">
        <v>6325</v>
      </c>
      <c r="P801" t="s">
        <v>6326</v>
      </c>
      <c r="Q801" t="s">
        <v>5633</v>
      </c>
      <c r="R801" t="s">
        <v>6326</v>
      </c>
      <c r="S801" t="s">
        <v>6327</v>
      </c>
      <c r="T801">
        <v>0</v>
      </c>
      <c r="U801" t="s">
        <v>1268</v>
      </c>
      <c r="V801" t="s">
        <v>1269</v>
      </c>
      <c r="W801" t="s">
        <v>1270</v>
      </c>
      <c r="X801" t="s">
        <v>1354</v>
      </c>
      <c r="Y801" t="s">
        <v>1742</v>
      </c>
      <c r="Z801" s="41" t="s">
        <v>6328</v>
      </c>
      <c r="AB801" t="s">
        <v>1730</v>
      </c>
      <c r="AC801" t="s">
        <v>1272</v>
      </c>
      <c r="AD801" t="s">
        <v>1273</v>
      </c>
      <c r="AE801" t="s">
        <v>1274</v>
      </c>
      <c r="AF801" t="s">
        <v>1275</v>
      </c>
      <c r="AG801" t="s">
        <v>1276</v>
      </c>
      <c r="AH801" t="s">
        <v>1749</v>
      </c>
      <c r="AS801" t="s">
        <v>1745</v>
      </c>
      <c r="BJ801" t="s">
        <v>1684</v>
      </c>
      <c r="BK801" t="s">
        <v>1685</v>
      </c>
      <c r="BM801" t="s">
        <v>1686</v>
      </c>
      <c r="BN801" t="s">
        <v>1686</v>
      </c>
      <c r="BO801" t="s">
        <v>1686</v>
      </c>
      <c r="BP801" t="s">
        <v>1686</v>
      </c>
      <c r="BX801" t="s">
        <v>1277</v>
      </c>
      <c r="CA801" t="s">
        <v>1278</v>
      </c>
      <c r="CL801" t="s">
        <v>1279</v>
      </c>
      <c r="CM801" t="s">
        <v>1279</v>
      </c>
      <c r="CO801" t="s">
        <v>6019</v>
      </c>
      <c r="DC801" t="s">
        <v>1280</v>
      </c>
      <c r="DD801" t="s">
        <v>1280</v>
      </c>
      <c r="DJ801" t="s">
        <v>1687</v>
      </c>
      <c r="DK801" t="s">
        <v>1281</v>
      </c>
      <c r="FJ801" t="s">
        <v>6019</v>
      </c>
      <c r="FQ801" t="s">
        <v>1282</v>
      </c>
      <c r="GL801" t="s">
        <v>1283</v>
      </c>
      <c r="GN801" t="s">
        <v>1284</v>
      </c>
      <c r="GO801" t="s">
        <v>1284</v>
      </c>
      <c r="GR801" t="s">
        <v>1285</v>
      </c>
      <c r="GU801" t="s">
        <v>1286</v>
      </c>
      <c r="GW801" t="s">
        <v>1286</v>
      </c>
      <c r="GX801" t="s">
        <v>1286</v>
      </c>
      <c r="GY801" t="s">
        <v>1286</v>
      </c>
      <c r="GZ801" t="s">
        <v>1286</v>
      </c>
      <c r="HA801" t="s">
        <v>1284</v>
      </c>
      <c r="HC801" t="s">
        <v>1284</v>
      </c>
      <c r="HD801" t="s">
        <v>1285</v>
      </c>
      <c r="HI801" t="s">
        <v>1287</v>
      </c>
      <c r="HR801" t="s">
        <v>1288</v>
      </c>
      <c r="HS801" s="41" t="s">
        <v>1688</v>
      </c>
      <c r="HT801" t="s">
        <v>1687</v>
      </c>
      <c r="HU801" t="s">
        <v>1687</v>
      </c>
      <c r="IX801" t="s">
        <v>1289</v>
      </c>
      <c r="JD801" t="s">
        <v>1689</v>
      </c>
      <c r="JJ801" t="s">
        <v>1290</v>
      </c>
      <c r="JK801" t="s">
        <v>1290</v>
      </c>
      <c r="JQ801" t="s">
        <v>1291</v>
      </c>
      <c r="JT801" t="s">
        <v>1690</v>
      </c>
      <c r="JV801" t="s">
        <v>1292</v>
      </c>
      <c r="JX801" t="s">
        <v>1293</v>
      </c>
      <c r="JY801" t="s">
        <v>1294</v>
      </c>
      <c r="JZ801" t="s">
        <v>1295</v>
      </c>
      <c r="KB801" t="s">
        <v>1296</v>
      </c>
      <c r="KU801" t="s">
        <v>1297</v>
      </c>
      <c r="KV801" t="s">
        <v>1297</v>
      </c>
      <c r="KX801" t="s">
        <v>1278</v>
      </c>
      <c r="KZ801" t="s">
        <v>1687</v>
      </c>
      <c r="LA801" t="s">
        <v>1298</v>
      </c>
      <c r="LB801" t="s">
        <v>1298</v>
      </c>
      <c r="LL801" t="s">
        <v>1299</v>
      </c>
      <c r="LQ801" t="s">
        <v>1691</v>
      </c>
      <c r="LS801" t="s">
        <v>1692</v>
      </c>
      <c r="LZ801" t="s">
        <v>1282</v>
      </c>
      <c r="MA801" t="s">
        <v>1300</v>
      </c>
      <c r="MN801" t="s">
        <v>1301</v>
      </c>
      <c r="NC801" t="s">
        <v>1302</v>
      </c>
      <c r="ND801" t="s">
        <v>1285</v>
      </c>
      <c r="NH801" t="s">
        <v>1278</v>
      </c>
      <c r="NL801" t="s">
        <v>1303</v>
      </c>
      <c r="OE801" t="s">
        <v>1693</v>
      </c>
      <c r="PM801" s="41" t="s">
        <v>1694</v>
      </c>
      <c r="PO801" s="41" t="s">
        <v>1695</v>
      </c>
      <c r="PP801" s="41" t="s">
        <v>1696</v>
      </c>
      <c r="PQ801" s="41" t="s">
        <v>1695</v>
      </c>
      <c r="PR801" s="41" t="s">
        <v>1695</v>
      </c>
      <c r="PS801" s="41" t="s">
        <v>1697</v>
      </c>
      <c r="PT801" s="41" t="s">
        <v>1698</v>
      </c>
      <c r="PU801" s="41" t="s">
        <v>1699</v>
      </c>
      <c r="PV801" s="41" t="s">
        <v>1700</v>
      </c>
      <c r="PW801" s="41" t="s">
        <v>1701</v>
      </c>
      <c r="QF801" s="41" t="s">
        <v>1702</v>
      </c>
      <c r="QG801" s="41" t="s">
        <v>1703</v>
      </c>
      <c r="QO801" t="s">
        <v>1304</v>
      </c>
      <c r="QP801" t="s">
        <v>1687</v>
      </c>
      <c r="QR801" t="s">
        <v>1278</v>
      </c>
      <c r="QS801" t="s">
        <v>1278</v>
      </c>
      <c r="QX801" t="s">
        <v>1282</v>
      </c>
      <c r="RN801" t="s">
        <v>1305</v>
      </c>
      <c r="RO801" t="s">
        <v>1306</v>
      </c>
      <c r="SA801" t="s">
        <v>1278</v>
      </c>
      <c r="SJ801" t="s">
        <v>6019</v>
      </c>
      <c r="SK801" t="s">
        <v>1307</v>
      </c>
      <c r="SL801" t="s">
        <v>1308</v>
      </c>
      <c r="SP801" t="s">
        <v>1285</v>
      </c>
      <c r="TA801" t="s">
        <v>1687</v>
      </c>
      <c r="TD801" t="s">
        <v>1687</v>
      </c>
      <c r="TG801" t="s">
        <v>1687</v>
      </c>
      <c r="TH801" t="s">
        <v>1309</v>
      </c>
      <c r="TQ801" t="s">
        <v>1704</v>
      </c>
      <c r="TY801" s="41" t="s">
        <v>1705</v>
      </c>
      <c r="UH801" s="41" t="s">
        <v>1705</v>
      </c>
      <c r="UM801" s="41" t="s">
        <v>1705</v>
      </c>
      <c r="UN801" s="41" t="s">
        <v>1705</v>
      </c>
      <c r="UO801" s="41" t="s">
        <v>1705</v>
      </c>
      <c r="WI801" t="s">
        <v>1278</v>
      </c>
      <c r="YB801" t="s">
        <v>1282</v>
      </c>
      <c r="YM801" t="s">
        <v>1310</v>
      </c>
      <c r="YU801" t="s">
        <v>1311</v>
      </c>
      <c r="ZN801" t="s">
        <v>1312</v>
      </c>
      <c r="ZX801" t="s">
        <v>1313</v>
      </c>
      <c r="ZZ801" t="s">
        <v>1706</v>
      </c>
      <c r="AAB801" t="s">
        <v>1689</v>
      </c>
      <c r="AAH801" t="s">
        <v>1314</v>
      </c>
      <c r="AAI801" t="s">
        <v>1315</v>
      </c>
      <c r="AAQ801" t="s">
        <v>1316</v>
      </c>
      <c r="AAR801" t="s">
        <v>1278</v>
      </c>
      <c r="AAS801" t="s">
        <v>1317</v>
      </c>
      <c r="AAT801" t="s">
        <v>1743</v>
      </c>
      <c r="AAW801" t="s">
        <v>1285</v>
      </c>
      <c r="ABE801" t="s">
        <v>1278</v>
      </c>
      <c r="ABG801" t="s">
        <v>1318</v>
      </c>
      <c r="ABN801" t="s">
        <v>1278</v>
      </c>
      <c r="ABR801" t="s">
        <v>1707</v>
      </c>
      <c r="ACD801" t="s">
        <v>1708</v>
      </c>
      <c r="ACG801" t="s">
        <v>1709</v>
      </c>
      <c r="ADG801" t="s">
        <v>1282</v>
      </c>
      <c r="ADP801" t="s">
        <v>1319</v>
      </c>
      <c r="ADR801" t="s">
        <v>1710</v>
      </c>
      <c r="AED801" t="s">
        <v>1320</v>
      </c>
      <c r="AET801" t="s">
        <v>1711</v>
      </c>
      <c r="AEV801" t="s">
        <v>1311</v>
      </c>
      <c r="AFA801" t="s">
        <v>1321</v>
      </c>
      <c r="AFI801" s="41" t="s">
        <v>1712</v>
      </c>
      <c r="AFR801" t="s">
        <v>1299</v>
      </c>
      <c r="AFS801" t="s">
        <v>1713</v>
      </c>
      <c r="AFZ801" t="s">
        <v>1322</v>
      </c>
      <c r="AGO801" t="s">
        <v>1323</v>
      </c>
      <c r="AGP801">
        <v>3</v>
      </c>
      <c r="AGQ801" t="s">
        <v>1324</v>
      </c>
      <c r="AGR801" t="s">
        <v>1324</v>
      </c>
      <c r="AGT801" t="s">
        <v>1324</v>
      </c>
      <c r="AHB801" t="s">
        <v>1325</v>
      </c>
      <c r="AHC801" t="s">
        <v>1326</v>
      </c>
      <c r="AHO801" t="s">
        <v>1689</v>
      </c>
      <c r="AHT801" t="b">
        <v>0</v>
      </c>
      <c r="AHX801" s="42">
        <v>0</v>
      </c>
      <c r="AIC801" s="41" t="s">
        <v>1714</v>
      </c>
      <c r="AIE801" t="s">
        <v>1327</v>
      </c>
      <c r="AIM801" t="s">
        <v>1715</v>
      </c>
      <c r="AIN801" t="s">
        <v>1716</v>
      </c>
      <c r="AJA801" t="s">
        <v>6329</v>
      </c>
      <c r="AJR801" t="s">
        <v>1328</v>
      </c>
      <c r="AKF801" t="s">
        <v>1317</v>
      </c>
      <c r="AKG801" t="s">
        <v>1329</v>
      </c>
      <c r="AKH801" t="s">
        <v>1330</v>
      </c>
      <c r="AKI801" t="s">
        <v>1285</v>
      </c>
      <c r="AKK801" t="s">
        <v>1331</v>
      </c>
      <c r="ALN801" s="41" t="s">
        <v>1717</v>
      </c>
      <c r="ALS801" t="s">
        <v>1332</v>
      </c>
      <c r="ALU801" t="s">
        <v>1333</v>
      </c>
      <c r="ALW801" t="s">
        <v>1718</v>
      </c>
      <c r="AMA801" t="s">
        <v>1334</v>
      </c>
      <c r="AMP801" s="41" t="s">
        <v>1719</v>
      </c>
      <c r="ANA801" t="s">
        <v>1335</v>
      </c>
      <c r="ANJ801" t="s">
        <v>1693</v>
      </c>
      <c r="ANV801" t="s">
        <v>1336</v>
      </c>
      <c r="AOF801" t="s">
        <v>1337</v>
      </c>
      <c r="AOJ801" s="41" t="s">
        <v>1720</v>
      </c>
      <c r="APG801" t="s">
        <v>1282</v>
      </c>
      <c r="APK801" t="s">
        <v>1285</v>
      </c>
      <c r="APL801" t="s">
        <v>1338</v>
      </c>
      <c r="APV801" t="s">
        <v>1328</v>
      </c>
      <c r="AQC801" t="s">
        <v>1339</v>
      </c>
      <c r="AQK801" t="s">
        <v>1687</v>
      </c>
      <c r="AQL801" t="s">
        <v>1340</v>
      </c>
      <c r="AQY801" t="s">
        <v>1341</v>
      </c>
      <c r="ARF801" t="s">
        <v>1285</v>
      </c>
      <c r="ARK801" t="s">
        <v>1342</v>
      </c>
      <c r="ARW801" t="s">
        <v>1721</v>
      </c>
      <c r="ARY801" t="s">
        <v>1343</v>
      </c>
      <c r="ASD801" t="s">
        <v>1344</v>
      </c>
      <c r="ASE801" t="s">
        <v>1722</v>
      </c>
      <c r="ASU801" t="s">
        <v>6019</v>
      </c>
      <c r="ATE801" t="s">
        <v>1345</v>
      </c>
      <c r="ATM801" t="s">
        <v>1346</v>
      </c>
      <c r="AUB801" t="s">
        <v>1347</v>
      </c>
      <c r="AUE801" t="s">
        <v>1723</v>
      </c>
      <c r="AUH801" s="41" t="s">
        <v>1724</v>
      </c>
      <c r="AUK801" s="41" t="s">
        <v>1725</v>
      </c>
      <c r="AUQ801" s="41" t="s">
        <v>1726</v>
      </c>
      <c r="AUW801" s="41" t="s">
        <v>1705</v>
      </c>
      <c r="AWA801" s="41" t="s">
        <v>1727</v>
      </c>
      <c r="AWE801">
        <v>100</v>
      </c>
      <c r="AWY801" t="s">
        <v>1278</v>
      </c>
      <c r="AWZ801" t="s">
        <v>1278</v>
      </c>
      <c r="AXA801" t="s">
        <v>1282</v>
      </c>
      <c r="AXU801" t="s">
        <v>1713</v>
      </c>
      <c r="AYO801" t="s">
        <v>1304</v>
      </c>
      <c r="AZI801" t="s">
        <v>1348</v>
      </c>
      <c r="AZM801" t="s">
        <v>1349</v>
      </c>
      <c r="BBM801" t="s">
        <v>1728</v>
      </c>
      <c r="BBY801" t="s">
        <v>1728</v>
      </c>
      <c r="BCD801" t="s">
        <v>1350</v>
      </c>
      <c r="BCE801" t="s">
        <v>1350</v>
      </c>
      <c r="BCF801" t="s">
        <v>1350</v>
      </c>
      <c r="BCG801" t="s">
        <v>1351</v>
      </c>
      <c r="BCH801" t="s">
        <v>1351</v>
      </c>
      <c r="BCI801" t="s">
        <v>1351</v>
      </c>
      <c r="BCP801" t="s">
        <v>1352</v>
      </c>
      <c r="BDH801" t="s">
        <v>1710</v>
      </c>
      <c r="BDI801" t="s">
        <v>1710</v>
      </c>
      <c r="BDJ801" t="s">
        <v>1729</v>
      </c>
      <c r="BEU801" t="s">
        <v>6019</v>
      </c>
      <c r="BGP801" t="s">
        <v>1728</v>
      </c>
      <c r="BIB801" t="s">
        <v>6019</v>
      </c>
      <c r="BIN801" s="41" t="s">
        <v>6330</v>
      </c>
    </row>
    <row r="802" spans="1:1015 1030:1600" ht="409.5">
      <c r="A802" t="s">
        <v>1744</v>
      </c>
      <c r="B802" t="s">
        <v>6331</v>
      </c>
      <c r="C802">
        <v>2627681</v>
      </c>
      <c r="D802" t="s">
        <v>1262</v>
      </c>
      <c r="E802" t="s">
        <v>54</v>
      </c>
      <c r="F802" t="s">
        <v>1263</v>
      </c>
      <c r="G802" t="s">
        <v>1264</v>
      </c>
      <c r="H802" t="s">
        <v>1265</v>
      </c>
      <c r="I802" t="s">
        <v>1266</v>
      </c>
      <c r="L802" t="s">
        <v>1749</v>
      </c>
      <c r="M802" t="s">
        <v>1267</v>
      </c>
      <c r="N802" t="s">
        <v>1267</v>
      </c>
      <c r="O802" t="s">
        <v>6332</v>
      </c>
      <c r="P802" t="s">
        <v>6333</v>
      </c>
      <c r="Q802" t="s">
        <v>5633</v>
      </c>
      <c r="R802" t="s">
        <v>6333</v>
      </c>
      <c r="S802" t="s">
        <v>6327</v>
      </c>
      <c r="T802">
        <v>0</v>
      </c>
      <c r="U802" t="s">
        <v>1268</v>
      </c>
      <c r="V802" t="s">
        <v>1269</v>
      </c>
      <c r="W802" t="s">
        <v>1270</v>
      </c>
      <c r="X802" t="s">
        <v>1354</v>
      </c>
      <c r="Y802" t="s">
        <v>1742</v>
      </c>
      <c r="Z802" s="41" t="s">
        <v>6334</v>
      </c>
      <c r="AB802" t="s">
        <v>1730</v>
      </c>
      <c r="AC802" t="s">
        <v>1272</v>
      </c>
      <c r="AD802" t="s">
        <v>1273</v>
      </c>
      <c r="AE802" t="s">
        <v>1274</v>
      </c>
      <c r="AF802" t="s">
        <v>1275</v>
      </c>
      <c r="AG802" t="s">
        <v>1276</v>
      </c>
      <c r="AH802" t="s">
        <v>1749</v>
      </c>
      <c r="AS802" t="s">
        <v>1745</v>
      </c>
      <c r="BJ802" t="s">
        <v>1684</v>
      </c>
      <c r="BK802" t="s">
        <v>1685</v>
      </c>
      <c r="BM802" t="s">
        <v>1686</v>
      </c>
      <c r="BN802" t="s">
        <v>1686</v>
      </c>
      <c r="BO802" t="s">
        <v>1686</v>
      </c>
      <c r="BP802" t="s">
        <v>1686</v>
      </c>
      <c r="BX802" t="s">
        <v>1277</v>
      </c>
      <c r="CA802" t="s">
        <v>1278</v>
      </c>
      <c r="CL802" t="s">
        <v>1279</v>
      </c>
      <c r="CM802" t="s">
        <v>1279</v>
      </c>
      <c r="CO802" t="s">
        <v>6019</v>
      </c>
      <c r="DC802" t="s">
        <v>1280</v>
      </c>
      <c r="DD802" t="s">
        <v>1280</v>
      </c>
      <c r="DJ802" t="s">
        <v>1687</v>
      </c>
      <c r="DK802" t="s">
        <v>1281</v>
      </c>
      <c r="FJ802" t="s">
        <v>6019</v>
      </c>
      <c r="FQ802" t="s">
        <v>1282</v>
      </c>
      <c r="GL802" t="s">
        <v>1283</v>
      </c>
      <c r="GN802" t="s">
        <v>1284</v>
      </c>
      <c r="GO802" t="s">
        <v>1284</v>
      </c>
      <c r="GR802" t="s">
        <v>1285</v>
      </c>
      <c r="GU802" t="s">
        <v>1286</v>
      </c>
      <c r="GW802" t="s">
        <v>1286</v>
      </c>
      <c r="GX802" t="s">
        <v>1286</v>
      </c>
      <c r="GY802" t="s">
        <v>1286</v>
      </c>
      <c r="GZ802" t="s">
        <v>1286</v>
      </c>
      <c r="HA802" t="s">
        <v>1284</v>
      </c>
      <c r="HC802" t="s">
        <v>1284</v>
      </c>
      <c r="HD802" t="s">
        <v>1285</v>
      </c>
      <c r="HI802" t="s">
        <v>1287</v>
      </c>
      <c r="HR802" t="s">
        <v>1288</v>
      </c>
      <c r="HS802" s="41" t="s">
        <v>1688</v>
      </c>
      <c r="HT802" t="s">
        <v>1687</v>
      </c>
      <c r="HU802" t="s">
        <v>1687</v>
      </c>
      <c r="IX802" t="s">
        <v>1289</v>
      </c>
      <c r="JD802" t="s">
        <v>1689</v>
      </c>
      <c r="JJ802" t="s">
        <v>1290</v>
      </c>
      <c r="JK802" t="s">
        <v>1290</v>
      </c>
      <c r="JQ802" t="s">
        <v>1291</v>
      </c>
      <c r="JT802" t="s">
        <v>1690</v>
      </c>
      <c r="JV802" t="s">
        <v>1292</v>
      </c>
      <c r="JX802" t="s">
        <v>1293</v>
      </c>
      <c r="JY802" t="s">
        <v>1294</v>
      </c>
      <c r="JZ802" t="s">
        <v>1295</v>
      </c>
      <c r="KB802" t="s">
        <v>1296</v>
      </c>
      <c r="KU802" t="s">
        <v>1297</v>
      </c>
      <c r="KV802" t="s">
        <v>1297</v>
      </c>
      <c r="KX802" t="s">
        <v>1278</v>
      </c>
      <c r="KZ802" t="s">
        <v>1687</v>
      </c>
      <c r="LA802" t="s">
        <v>1298</v>
      </c>
      <c r="LB802" t="s">
        <v>1298</v>
      </c>
      <c r="LL802" t="s">
        <v>1299</v>
      </c>
      <c r="LQ802" t="s">
        <v>1691</v>
      </c>
      <c r="LS802" t="s">
        <v>1692</v>
      </c>
      <c r="LZ802" t="s">
        <v>1282</v>
      </c>
      <c r="MA802" t="s">
        <v>1300</v>
      </c>
      <c r="MN802" t="s">
        <v>1301</v>
      </c>
      <c r="NC802" t="s">
        <v>1302</v>
      </c>
      <c r="ND802" t="s">
        <v>1285</v>
      </c>
      <c r="NH802" t="s">
        <v>1278</v>
      </c>
      <c r="NL802" t="s">
        <v>1303</v>
      </c>
      <c r="OE802" t="s">
        <v>1693</v>
      </c>
      <c r="PM802" s="41" t="s">
        <v>1694</v>
      </c>
      <c r="PO802" s="41" t="s">
        <v>1695</v>
      </c>
      <c r="PP802" s="41" t="s">
        <v>1696</v>
      </c>
      <c r="PQ802" s="41" t="s">
        <v>1695</v>
      </c>
      <c r="PR802" s="41" t="s">
        <v>1695</v>
      </c>
      <c r="PS802" s="41" t="s">
        <v>1697</v>
      </c>
      <c r="PT802" s="41" t="s">
        <v>1698</v>
      </c>
      <c r="PU802" s="41" t="s">
        <v>1699</v>
      </c>
      <c r="PV802" s="41" t="s">
        <v>1700</v>
      </c>
      <c r="PW802" s="41" t="s">
        <v>1701</v>
      </c>
      <c r="QF802" s="41" t="s">
        <v>1702</v>
      </c>
      <c r="QG802" s="41" t="s">
        <v>1703</v>
      </c>
      <c r="QO802" t="s">
        <v>1304</v>
      </c>
      <c r="QP802" t="s">
        <v>1687</v>
      </c>
      <c r="QR802" t="s">
        <v>1278</v>
      </c>
      <c r="QS802" t="s">
        <v>1278</v>
      </c>
      <c r="QX802" t="s">
        <v>1282</v>
      </c>
      <c r="RN802" t="s">
        <v>1305</v>
      </c>
      <c r="RO802" t="s">
        <v>1306</v>
      </c>
      <c r="SA802" t="s">
        <v>1278</v>
      </c>
      <c r="SJ802" t="s">
        <v>6019</v>
      </c>
      <c r="SK802" t="s">
        <v>1307</v>
      </c>
      <c r="SL802" t="s">
        <v>1308</v>
      </c>
      <c r="SP802" t="s">
        <v>1285</v>
      </c>
      <c r="TA802" t="s">
        <v>1687</v>
      </c>
      <c r="TD802" t="s">
        <v>1687</v>
      </c>
      <c r="TG802" t="s">
        <v>1687</v>
      </c>
      <c r="TH802" t="s">
        <v>1309</v>
      </c>
      <c r="TQ802" t="s">
        <v>1704</v>
      </c>
      <c r="TY802" s="41" t="s">
        <v>1705</v>
      </c>
      <c r="UH802" s="41" t="s">
        <v>1705</v>
      </c>
      <c r="UM802" s="41" t="s">
        <v>1705</v>
      </c>
      <c r="UN802" s="41" t="s">
        <v>1705</v>
      </c>
      <c r="UO802" s="41" t="s">
        <v>1705</v>
      </c>
      <c r="WI802" t="s">
        <v>1278</v>
      </c>
      <c r="YB802" t="s">
        <v>1282</v>
      </c>
      <c r="YM802" t="s">
        <v>1310</v>
      </c>
      <c r="YU802" t="s">
        <v>1311</v>
      </c>
      <c r="ZN802" t="s">
        <v>1312</v>
      </c>
      <c r="ZX802" t="s">
        <v>1313</v>
      </c>
      <c r="ZZ802" t="s">
        <v>1706</v>
      </c>
      <c r="AAB802" t="s">
        <v>1689</v>
      </c>
      <c r="AAH802" t="s">
        <v>1314</v>
      </c>
      <c r="AAI802" t="s">
        <v>1315</v>
      </c>
      <c r="AAQ802" t="s">
        <v>1316</v>
      </c>
      <c r="AAR802" t="s">
        <v>1278</v>
      </c>
      <c r="AAS802" t="s">
        <v>1317</v>
      </c>
      <c r="AAT802" t="s">
        <v>1743</v>
      </c>
      <c r="AAW802" t="s">
        <v>1285</v>
      </c>
      <c r="ABE802" t="s">
        <v>1278</v>
      </c>
      <c r="ABG802" t="s">
        <v>1318</v>
      </c>
      <c r="ABN802" t="s">
        <v>1278</v>
      </c>
      <c r="ABR802" t="s">
        <v>1707</v>
      </c>
      <c r="ACD802" t="s">
        <v>1708</v>
      </c>
      <c r="ACG802" t="s">
        <v>1709</v>
      </c>
      <c r="ADG802" t="s">
        <v>1282</v>
      </c>
      <c r="ADP802" t="s">
        <v>1319</v>
      </c>
      <c r="ADR802" t="s">
        <v>1710</v>
      </c>
      <c r="AED802" t="s">
        <v>1320</v>
      </c>
      <c r="AET802" t="s">
        <v>1711</v>
      </c>
      <c r="AEV802" t="s">
        <v>1311</v>
      </c>
      <c r="AFA802" t="s">
        <v>1321</v>
      </c>
      <c r="AFI802" s="41" t="s">
        <v>1712</v>
      </c>
      <c r="AFR802" t="s">
        <v>1299</v>
      </c>
      <c r="AFS802" t="s">
        <v>1713</v>
      </c>
      <c r="AFZ802" t="s">
        <v>1322</v>
      </c>
      <c r="AGO802" t="s">
        <v>1323</v>
      </c>
      <c r="AGP802">
        <v>3</v>
      </c>
      <c r="AGQ802" t="s">
        <v>1324</v>
      </c>
      <c r="AGR802" t="s">
        <v>1324</v>
      </c>
      <c r="AGT802" t="s">
        <v>1324</v>
      </c>
      <c r="AHB802" t="s">
        <v>1325</v>
      </c>
      <c r="AHC802" t="s">
        <v>1326</v>
      </c>
      <c r="AHO802" t="s">
        <v>1689</v>
      </c>
      <c r="AHT802" t="b">
        <v>0</v>
      </c>
      <c r="AHX802" s="42">
        <v>0</v>
      </c>
      <c r="AIC802" s="41" t="s">
        <v>1714</v>
      </c>
      <c r="AIE802" t="s">
        <v>1327</v>
      </c>
      <c r="AIM802" t="s">
        <v>1715</v>
      </c>
      <c r="AIN802" t="s">
        <v>1716</v>
      </c>
      <c r="AJA802" t="s">
        <v>6335</v>
      </c>
      <c r="AJR802" t="s">
        <v>1328</v>
      </c>
      <c r="AKF802" t="s">
        <v>1317</v>
      </c>
      <c r="AKG802" t="s">
        <v>1329</v>
      </c>
      <c r="AKH802" t="s">
        <v>1330</v>
      </c>
      <c r="AKI802" t="s">
        <v>1285</v>
      </c>
      <c r="AKK802" t="s">
        <v>1331</v>
      </c>
      <c r="ALN802" s="41" t="s">
        <v>1717</v>
      </c>
      <c r="ALS802" t="s">
        <v>1332</v>
      </c>
      <c r="ALU802" t="s">
        <v>1333</v>
      </c>
      <c r="ALW802" t="s">
        <v>1718</v>
      </c>
      <c r="AMA802" t="s">
        <v>1334</v>
      </c>
      <c r="AMP802" s="41" t="s">
        <v>1719</v>
      </c>
      <c r="ANA802" t="s">
        <v>1335</v>
      </c>
      <c r="ANJ802" t="s">
        <v>1693</v>
      </c>
      <c r="ANV802" t="s">
        <v>1336</v>
      </c>
      <c r="AOF802" t="s">
        <v>1337</v>
      </c>
      <c r="AOJ802" s="41" t="s">
        <v>1720</v>
      </c>
      <c r="APG802" t="s">
        <v>1282</v>
      </c>
      <c r="APK802" t="s">
        <v>1285</v>
      </c>
      <c r="APL802" t="s">
        <v>1338</v>
      </c>
      <c r="APV802" t="s">
        <v>1328</v>
      </c>
      <c r="AQC802" t="s">
        <v>1339</v>
      </c>
      <c r="AQK802" t="s">
        <v>1687</v>
      </c>
      <c r="AQL802" t="s">
        <v>1340</v>
      </c>
      <c r="AQY802" t="s">
        <v>1341</v>
      </c>
      <c r="ARF802" t="s">
        <v>1285</v>
      </c>
      <c r="ARK802" t="s">
        <v>1342</v>
      </c>
      <c r="ARW802" t="s">
        <v>1721</v>
      </c>
      <c r="ARY802" t="s">
        <v>1343</v>
      </c>
      <c r="ASD802" t="s">
        <v>1344</v>
      </c>
      <c r="ASE802" t="s">
        <v>1722</v>
      </c>
      <c r="ASU802" t="s">
        <v>6019</v>
      </c>
      <c r="ATE802" t="s">
        <v>1345</v>
      </c>
      <c r="ATM802" t="s">
        <v>1346</v>
      </c>
      <c r="AUB802" t="s">
        <v>1347</v>
      </c>
      <c r="AUE802" t="s">
        <v>1723</v>
      </c>
      <c r="AUH802" s="41" t="s">
        <v>1724</v>
      </c>
      <c r="AUK802" s="41" t="s">
        <v>1725</v>
      </c>
      <c r="AUQ802" s="41" t="s">
        <v>1726</v>
      </c>
      <c r="AUW802" s="41" t="s">
        <v>1705</v>
      </c>
      <c r="AWA802" s="41" t="s">
        <v>1727</v>
      </c>
      <c r="AWE802">
        <v>100</v>
      </c>
      <c r="AWY802" t="s">
        <v>1278</v>
      </c>
      <c r="AWZ802" t="s">
        <v>1278</v>
      </c>
      <c r="AXA802" t="s">
        <v>1282</v>
      </c>
      <c r="AXU802" t="s">
        <v>1713</v>
      </c>
      <c r="AYO802" t="s">
        <v>1304</v>
      </c>
      <c r="AZI802" t="s">
        <v>1348</v>
      </c>
      <c r="AZM802" t="s">
        <v>1349</v>
      </c>
      <c r="BBM802" t="s">
        <v>1728</v>
      </c>
      <c r="BBY802" t="s">
        <v>1728</v>
      </c>
      <c r="BCD802" t="s">
        <v>1350</v>
      </c>
      <c r="BCE802" t="s">
        <v>1350</v>
      </c>
      <c r="BCF802" t="s">
        <v>1350</v>
      </c>
      <c r="BCG802" t="s">
        <v>1351</v>
      </c>
      <c r="BCH802" t="s">
        <v>1351</v>
      </c>
      <c r="BCI802" t="s">
        <v>1351</v>
      </c>
      <c r="BCP802" t="s">
        <v>1352</v>
      </c>
      <c r="BDH802" t="s">
        <v>1710</v>
      </c>
      <c r="BDI802" t="s">
        <v>1710</v>
      </c>
      <c r="BDJ802" t="s">
        <v>1729</v>
      </c>
      <c r="BEU802" t="s">
        <v>6019</v>
      </c>
      <c r="BGP802" t="s">
        <v>1728</v>
      </c>
      <c r="BIB802" t="s">
        <v>6019</v>
      </c>
      <c r="BIN802" s="41" t="s">
        <v>6336</v>
      </c>
    </row>
    <row r="803" spans="1:1015 1030:1600" ht="409.5">
      <c r="A803" t="s">
        <v>1744</v>
      </c>
      <c r="B803" t="s">
        <v>6337</v>
      </c>
      <c r="C803">
        <v>2627682</v>
      </c>
      <c r="D803" t="s">
        <v>1262</v>
      </c>
      <c r="E803" t="s">
        <v>54</v>
      </c>
      <c r="F803" t="s">
        <v>1263</v>
      </c>
      <c r="G803" t="s">
        <v>1264</v>
      </c>
      <c r="H803" t="s">
        <v>1265</v>
      </c>
      <c r="I803" t="s">
        <v>1266</v>
      </c>
      <c r="L803" t="s">
        <v>1749</v>
      </c>
      <c r="M803" t="s">
        <v>1267</v>
      </c>
      <c r="N803" t="s">
        <v>1267</v>
      </c>
      <c r="O803" t="s">
        <v>6338</v>
      </c>
      <c r="P803" t="s">
        <v>6333</v>
      </c>
      <c r="Q803" t="s">
        <v>5633</v>
      </c>
      <c r="R803" t="s">
        <v>6333</v>
      </c>
      <c r="S803" t="s">
        <v>6327</v>
      </c>
      <c r="T803">
        <v>0</v>
      </c>
      <c r="U803" t="s">
        <v>1268</v>
      </c>
      <c r="V803" t="s">
        <v>1269</v>
      </c>
      <c r="W803" t="s">
        <v>1270</v>
      </c>
      <c r="X803" t="s">
        <v>1354</v>
      </c>
      <c r="Y803" t="s">
        <v>1742</v>
      </c>
      <c r="Z803" s="41" t="s">
        <v>6339</v>
      </c>
      <c r="AB803" t="s">
        <v>1730</v>
      </c>
      <c r="AC803" t="s">
        <v>1272</v>
      </c>
      <c r="AD803" t="s">
        <v>1273</v>
      </c>
      <c r="AE803" t="s">
        <v>1274</v>
      </c>
      <c r="AF803" t="s">
        <v>1275</v>
      </c>
      <c r="AG803" t="s">
        <v>1276</v>
      </c>
      <c r="AH803" t="s">
        <v>1749</v>
      </c>
      <c r="AS803" t="s">
        <v>1745</v>
      </c>
      <c r="BJ803" t="s">
        <v>1684</v>
      </c>
      <c r="BK803" t="s">
        <v>1685</v>
      </c>
      <c r="BM803" t="s">
        <v>1686</v>
      </c>
      <c r="BN803" t="s">
        <v>1686</v>
      </c>
      <c r="BO803" t="s">
        <v>1686</v>
      </c>
      <c r="BP803" t="s">
        <v>1686</v>
      </c>
      <c r="BX803" t="s">
        <v>1277</v>
      </c>
      <c r="CA803" t="s">
        <v>1278</v>
      </c>
      <c r="CL803" t="s">
        <v>1279</v>
      </c>
      <c r="CM803" t="s">
        <v>1279</v>
      </c>
      <c r="CO803" t="s">
        <v>6019</v>
      </c>
      <c r="DC803" t="s">
        <v>1280</v>
      </c>
      <c r="DD803" t="s">
        <v>1280</v>
      </c>
      <c r="DJ803" t="s">
        <v>1687</v>
      </c>
      <c r="DK803" t="s">
        <v>1281</v>
      </c>
      <c r="FJ803" t="s">
        <v>6019</v>
      </c>
      <c r="FQ803" t="s">
        <v>1282</v>
      </c>
      <c r="GL803" t="s">
        <v>1283</v>
      </c>
      <c r="GN803" t="s">
        <v>1284</v>
      </c>
      <c r="GO803" t="s">
        <v>1284</v>
      </c>
      <c r="GR803" t="s">
        <v>1285</v>
      </c>
      <c r="GU803" t="s">
        <v>1286</v>
      </c>
      <c r="GW803" t="s">
        <v>1286</v>
      </c>
      <c r="GX803" t="s">
        <v>1286</v>
      </c>
      <c r="GY803" t="s">
        <v>1286</v>
      </c>
      <c r="GZ803" t="s">
        <v>1286</v>
      </c>
      <c r="HA803" t="s">
        <v>1284</v>
      </c>
      <c r="HC803" t="s">
        <v>1284</v>
      </c>
      <c r="HD803" t="s">
        <v>1285</v>
      </c>
      <c r="HI803" t="s">
        <v>1287</v>
      </c>
      <c r="HR803" t="s">
        <v>1288</v>
      </c>
      <c r="HS803" s="41" t="s">
        <v>1688</v>
      </c>
      <c r="HT803" t="s">
        <v>1687</v>
      </c>
      <c r="HU803" t="s">
        <v>1687</v>
      </c>
      <c r="IX803" t="s">
        <v>1289</v>
      </c>
      <c r="JD803" t="s">
        <v>1689</v>
      </c>
      <c r="JJ803" t="s">
        <v>1290</v>
      </c>
      <c r="JK803" t="s">
        <v>1290</v>
      </c>
      <c r="JQ803" t="s">
        <v>1291</v>
      </c>
      <c r="JT803" t="s">
        <v>1690</v>
      </c>
      <c r="JV803" t="s">
        <v>1292</v>
      </c>
      <c r="JX803" t="s">
        <v>1293</v>
      </c>
      <c r="JY803" t="s">
        <v>1294</v>
      </c>
      <c r="JZ803" t="s">
        <v>1295</v>
      </c>
      <c r="KB803" t="s">
        <v>1296</v>
      </c>
      <c r="KU803" t="s">
        <v>1297</v>
      </c>
      <c r="KV803" t="s">
        <v>1297</v>
      </c>
      <c r="KX803" t="s">
        <v>1278</v>
      </c>
      <c r="KZ803" t="s">
        <v>1687</v>
      </c>
      <c r="LA803" t="s">
        <v>1298</v>
      </c>
      <c r="LB803" t="s">
        <v>1298</v>
      </c>
      <c r="LL803" t="s">
        <v>1299</v>
      </c>
      <c r="LQ803" t="s">
        <v>1691</v>
      </c>
      <c r="LS803" t="s">
        <v>1692</v>
      </c>
      <c r="LZ803" t="s">
        <v>1282</v>
      </c>
      <c r="MA803" t="s">
        <v>1300</v>
      </c>
      <c r="MN803" t="s">
        <v>1301</v>
      </c>
      <c r="NC803" t="s">
        <v>1302</v>
      </c>
      <c r="ND803" t="s">
        <v>1285</v>
      </c>
      <c r="NH803" t="s">
        <v>1278</v>
      </c>
      <c r="NL803" t="s">
        <v>1303</v>
      </c>
      <c r="OE803" t="s">
        <v>1693</v>
      </c>
      <c r="PM803" s="41" t="s">
        <v>1694</v>
      </c>
      <c r="PO803" s="41" t="s">
        <v>1695</v>
      </c>
      <c r="PP803" s="41" t="s">
        <v>1696</v>
      </c>
      <c r="PQ803" s="41" t="s">
        <v>1695</v>
      </c>
      <c r="PR803" s="41" t="s">
        <v>1695</v>
      </c>
      <c r="PS803" s="41" t="s">
        <v>1697</v>
      </c>
      <c r="PT803" s="41" t="s">
        <v>1698</v>
      </c>
      <c r="PU803" s="41" t="s">
        <v>1699</v>
      </c>
      <c r="PV803" s="41" t="s">
        <v>1700</v>
      </c>
      <c r="PW803" s="41" t="s">
        <v>1701</v>
      </c>
      <c r="QF803" s="41" t="s">
        <v>1702</v>
      </c>
      <c r="QG803" s="41" t="s">
        <v>1703</v>
      </c>
      <c r="QO803" t="s">
        <v>1304</v>
      </c>
      <c r="QP803" t="s">
        <v>1687</v>
      </c>
      <c r="QR803" t="s">
        <v>1278</v>
      </c>
      <c r="QS803" t="s">
        <v>1278</v>
      </c>
      <c r="QX803" t="s">
        <v>1282</v>
      </c>
      <c r="RN803" t="s">
        <v>1305</v>
      </c>
      <c r="RO803" t="s">
        <v>1306</v>
      </c>
      <c r="SA803" t="s">
        <v>1278</v>
      </c>
      <c r="SJ803" t="s">
        <v>6019</v>
      </c>
      <c r="SK803" t="s">
        <v>1307</v>
      </c>
      <c r="SL803" t="s">
        <v>1308</v>
      </c>
      <c r="SP803" t="s">
        <v>1285</v>
      </c>
      <c r="TA803" t="s">
        <v>1687</v>
      </c>
      <c r="TD803" t="s">
        <v>1687</v>
      </c>
      <c r="TG803" t="s">
        <v>1687</v>
      </c>
      <c r="TH803" t="s">
        <v>1309</v>
      </c>
      <c r="TQ803" t="s">
        <v>1704</v>
      </c>
      <c r="TY803" s="41" t="s">
        <v>1705</v>
      </c>
      <c r="UH803" s="41" t="s">
        <v>1705</v>
      </c>
      <c r="UM803" s="41" t="s">
        <v>1705</v>
      </c>
      <c r="UN803" s="41" t="s">
        <v>1705</v>
      </c>
      <c r="UO803" s="41" t="s">
        <v>1705</v>
      </c>
      <c r="WI803" t="s">
        <v>1278</v>
      </c>
      <c r="YB803" t="s">
        <v>1282</v>
      </c>
      <c r="YM803" t="s">
        <v>1310</v>
      </c>
      <c r="YU803" t="s">
        <v>1311</v>
      </c>
      <c r="ZN803" t="s">
        <v>1312</v>
      </c>
      <c r="ZX803" t="s">
        <v>1313</v>
      </c>
      <c r="ZZ803" t="s">
        <v>1706</v>
      </c>
      <c r="AAB803" t="s">
        <v>1689</v>
      </c>
      <c r="AAH803" t="s">
        <v>1314</v>
      </c>
      <c r="AAI803" t="s">
        <v>1315</v>
      </c>
      <c r="AAQ803" t="s">
        <v>1316</v>
      </c>
      <c r="AAR803" t="s">
        <v>1278</v>
      </c>
      <c r="AAS803" t="s">
        <v>1317</v>
      </c>
      <c r="AAT803" t="s">
        <v>1743</v>
      </c>
      <c r="AAW803" t="s">
        <v>1285</v>
      </c>
      <c r="ABE803" t="s">
        <v>1278</v>
      </c>
      <c r="ABG803" t="s">
        <v>1318</v>
      </c>
      <c r="ABN803" t="s">
        <v>1278</v>
      </c>
      <c r="ABR803" t="s">
        <v>1707</v>
      </c>
      <c r="ACD803" t="s">
        <v>1708</v>
      </c>
      <c r="ACG803" t="s">
        <v>1709</v>
      </c>
      <c r="ADG803" t="s">
        <v>1282</v>
      </c>
      <c r="ADP803" t="s">
        <v>1319</v>
      </c>
      <c r="ADR803" t="s">
        <v>1710</v>
      </c>
      <c r="AED803" t="s">
        <v>1320</v>
      </c>
      <c r="AET803" t="s">
        <v>1711</v>
      </c>
      <c r="AEV803" t="s">
        <v>1311</v>
      </c>
      <c r="AFA803" t="s">
        <v>1321</v>
      </c>
      <c r="AFI803" s="41" t="s">
        <v>1712</v>
      </c>
      <c r="AFR803" t="s">
        <v>1299</v>
      </c>
      <c r="AFS803" t="s">
        <v>1713</v>
      </c>
      <c r="AFZ803" t="s">
        <v>1322</v>
      </c>
      <c r="AGO803" t="s">
        <v>1323</v>
      </c>
      <c r="AGP803">
        <v>3</v>
      </c>
      <c r="AGQ803" t="s">
        <v>1324</v>
      </c>
      <c r="AGR803" t="s">
        <v>1324</v>
      </c>
      <c r="AGT803" t="s">
        <v>1324</v>
      </c>
      <c r="AHB803" t="s">
        <v>1325</v>
      </c>
      <c r="AHC803" t="s">
        <v>1326</v>
      </c>
      <c r="AHO803" t="s">
        <v>1689</v>
      </c>
      <c r="AHT803" t="b">
        <v>0</v>
      </c>
      <c r="AHX803" s="42">
        <v>0</v>
      </c>
      <c r="AIC803" s="41" t="s">
        <v>1714</v>
      </c>
      <c r="AIE803" t="s">
        <v>1327</v>
      </c>
      <c r="AIM803" t="s">
        <v>1715</v>
      </c>
      <c r="AIN803" t="s">
        <v>1716</v>
      </c>
      <c r="AJA803" t="s">
        <v>6340</v>
      </c>
      <c r="AJR803" t="s">
        <v>1328</v>
      </c>
      <c r="AKF803" t="s">
        <v>1317</v>
      </c>
      <c r="AKG803" t="s">
        <v>1329</v>
      </c>
      <c r="AKH803" t="s">
        <v>1330</v>
      </c>
      <c r="AKI803" t="s">
        <v>1285</v>
      </c>
      <c r="AKK803" t="s">
        <v>1331</v>
      </c>
      <c r="ALN803" s="41" t="s">
        <v>1717</v>
      </c>
      <c r="ALS803" t="s">
        <v>1332</v>
      </c>
      <c r="ALU803" t="s">
        <v>1333</v>
      </c>
      <c r="ALW803" t="s">
        <v>1718</v>
      </c>
      <c r="AMA803" t="s">
        <v>1334</v>
      </c>
      <c r="AMP803" s="41" t="s">
        <v>1719</v>
      </c>
      <c r="ANA803" t="s">
        <v>1335</v>
      </c>
      <c r="ANJ803" t="s">
        <v>1693</v>
      </c>
      <c r="ANV803" t="s">
        <v>1336</v>
      </c>
      <c r="AOF803" t="s">
        <v>1337</v>
      </c>
      <c r="AOJ803" s="41" t="s">
        <v>1720</v>
      </c>
      <c r="APG803" t="s">
        <v>1282</v>
      </c>
      <c r="APK803" t="s">
        <v>1285</v>
      </c>
      <c r="APL803" t="s">
        <v>1338</v>
      </c>
      <c r="APV803" t="s">
        <v>1328</v>
      </c>
      <c r="AQC803" t="s">
        <v>1339</v>
      </c>
      <c r="AQK803" t="s">
        <v>1687</v>
      </c>
      <c r="AQL803" t="s">
        <v>1340</v>
      </c>
      <c r="AQY803" t="s">
        <v>1341</v>
      </c>
      <c r="ARF803" t="s">
        <v>1285</v>
      </c>
      <c r="ARK803" t="s">
        <v>1342</v>
      </c>
      <c r="ARW803" t="s">
        <v>1721</v>
      </c>
      <c r="ARY803" t="s">
        <v>1343</v>
      </c>
      <c r="ASD803" t="s">
        <v>1344</v>
      </c>
      <c r="ASE803" t="s">
        <v>1722</v>
      </c>
      <c r="ASU803" t="s">
        <v>6019</v>
      </c>
      <c r="ATE803" t="s">
        <v>1345</v>
      </c>
      <c r="ATM803" t="s">
        <v>1346</v>
      </c>
      <c r="AUB803" t="s">
        <v>1347</v>
      </c>
      <c r="AUE803" t="s">
        <v>1723</v>
      </c>
      <c r="AUH803" s="41" t="s">
        <v>1724</v>
      </c>
      <c r="AUK803" s="41" t="s">
        <v>1725</v>
      </c>
      <c r="AUQ803" s="41" t="s">
        <v>1726</v>
      </c>
      <c r="AUW803" s="41" t="s">
        <v>1705</v>
      </c>
      <c r="AWA803" s="41" t="s">
        <v>1727</v>
      </c>
      <c r="AWE803">
        <v>100</v>
      </c>
      <c r="AWY803" t="s">
        <v>1278</v>
      </c>
      <c r="AWZ803" t="s">
        <v>1278</v>
      </c>
      <c r="AXA803" t="s">
        <v>1282</v>
      </c>
      <c r="AXU803" t="s">
        <v>1713</v>
      </c>
      <c r="AYO803" t="s">
        <v>1304</v>
      </c>
      <c r="AZI803" t="s">
        <v>1348</v>
      </c>
      <c r="AZM803" t="s">
        <v>1349</v>
      </c>
      <c r="BBM803" t="s">
        <v>1728</v>
      </c>
      <c r="BBY803" t="s">
        <v>1728</v>
      </c>
      <c r="BCD803" t="s">
        <v>1350</v>
      </c>
      <c r="BCE803" t="s">
        <v>1350</v>
      </c>
      <c r="BCF803" t="s">
        <v>1350</v>
      </c>
      <c r="BCG803" t="s">
        <v>1351</v>
      </c>
      <c r="BCH803" t="s">
        <v>1351</v>
      </c>
      <c r="BCI803" t="s">
        <v>1351</v>
      </c>
      <c r="BCP803" t="s">
        <v>1352</v>
      </c>
      <c r="BDH803" t="s">
        <v>1710</v>
      </c>
      <c r="BDI803" t="s">
        <v>1710</v>
      </c>
      <c r="BDJ803" t="s">
        <v>1729</v>
      </c>
      <c r="BEU803" t="s">
        <v>6019</v>
      </c>
      <c r="BGP803" t="s">
        <v>1728</v>
      </c>
      <c r="BIB803" t="s">
        <v>6019</v>
      </c>
      <c r="BIN803" s="41" t="s">
        <v>6341</v>
      </c>
    </row>
    <row r="804" spans="1:1015 1030:1600" ht="409.5">
      <c r="A804" t="s">
        <v>1744</v>
      </c>
      <c r="B804" t="s">
        <v>6342</v>
      </c>
      <c r="C804">
        <v>2627850</v>
      </c>
      <c r="D804" t="s">
        <v>1262</v>
      </c>
      <c r="E804" t="s">
        <v>54</v>
      </c>
      <c r="F804" t="s">
        <v>1263</v>
      </c>
      <c r="G804" t="s">
        <v>1264</v>
      </c>
      <c r="H804" t="s">
        <v>1265</v>
      </c>
      <c r="I804" t="s">
        <v>1266</v>
      </c>
      <c r="L804" t="s">
        <v>1749</v>
      </c>
      <c r="M804" t="s">
        <v>1267</v>
      </c>
      <c r="N804" t="s">
        <v>1267</v>
      </c>
      <c r="O804" t="s">
        <v>6343</v>
      </c>
      <c r="P804" t="s">
        <v>6344</v>
      </c>
      <c r="Q804" t="s">
        <v>5633</v>
      </c>
      <c r="R804" t="s">
        <v>6344</v>
      </c>
      <c r="S804" t="s">
        <v>6327</v>
      </c>
      <c r="T804">
        <v>0</v>
      </c>
      <c r="U804" t="s">
        <v>1268</v>
      </c>
      <c r="V804" t="s">
        <v>1269</v>
      </c>
      <c r="W804" t="s">
        <v>1270</v>
      </c>
      <c r="X804" t="s">
        <v>1354</v>
      </c>
      <c r="Y804" t="s">
        <v>1742</v>
      </c>
      <c r="Z804" s="41" t="s">
        <v>6345</v>
      </c>
      <c r="AB804" t="s">
        <v>1730</v>
      </c>
      <c r="AC804" t="s">
        <v>1272</v>
      </c>
      <c r="AD804" t="s">
        <v>1273</v>
      </c>
      <c r="AE804" t="s">
        <v>1274</v>
      </c>
      <c r="AF804" t="s">
        <v>1275</v>
      </c>
      <c r="AG804" t="s">
        <v>1276</v>
      </c>
      <c r="AH804" t="s">
        <v>1749</v>
      </c>
      <c r="AS804" t="s">
        <v>1745</v>
      </c>
      <c r="BJ804" t="s">
        <v>1684</v>
      </c>
      <c r="BK804" t="s">
        <v>1685</v>
      </c>
      <c r="BM804" t="s">
        <v>1686</v>
      </c>
      <c r="BN804" t="s">
        <v>1686</v>
      </c>
      <c r="BO804" t="s">
        <v>1686</v>
      </c>
      <c r="BP804" t="s">
        <v>1686</v>
      </c>
      <c r="BX804" t="s">
        <v>1277</v>
      </c>
      <c r="CA804" t="s">
        <v>1278</v>
      </c>
      <c r="CL804" t="s">
        <v>1279</v>
      </c>
      <c r="CM804" t="s">
        <v>1279</v>
      </c>
      <c r="CO804" t="s">
        <v>6019</v>
      </c>
      <c r="DC804" t="s">
        <v>1280</v>
      </c>
      <c r="DD804" t="s">
        <v>1280</v>
      </c>
      <c r="DJ804" t="s">
        <v>1687</v>
      </c>
      <c r="DK804" t="s">
        <v>1281</v>
      </c>
      <c r="FJ804" t="s">
        <v>6019</v>
      </c>
      <c r="FQ804" t="s">
        <v>1282</v>
      </c>
      <c r="GL804" t="s">
        <v>1283</v>
      </c>
      <c r="GN804" t="s">
        <v>1284</v>
      </c>
      <c r="GO804" t="s">
        <v>1284</v>
      </c>
      <c r="GR804" t="s">
        <v>1285</v>
      </c>
      <c r="GU804" t="s">
        <v>1286</v>
      </c>
      <c r="GW804" t="s">
        <v>1286</v>
      </c>
      <c r="GX804" t="s">
        <v>1286</v>
      </c>
      <c r="GY804" t="s">
        <v>1286</v>
      </c>
      <c r="GZ804" t="s">
        <v>1286</v>
      </c>
      <c r="HA804" t="s">
        <v>1284</v>
      </c>
      <c r="HC804" t="s">
        <v>1284</v>
      </c>
      <c r="HD804" t="s">
        <v>1285</v>
      </c>
      <c r="HI804" t="s">
        <v>1287</v>
      </c>
      <c r="HR804" t="s">
        <v>1288</v>
      </c>
      <c r="HS804" s="41" t="s">
        <v>1688</v>
      </c>
      <c r="HT804" t="s">
        <v>1687</v>
      </c>
      <c r="HU804" t="s">
        <v>1687</v>
      </c>
      <c r="IX804" t="s">
        <v>1289</v>
      </c>
      <c r="JD804" t="s">
        <v>1689</v>
      </c>
      <c r="JJ804" t="s">
        <v>1290</v>
      </c>
      <c r="JK804" t="s">
        <v>1290</v>
      </c>
      <c r="JQ804" t="s">
        <v>1291</v>
      </c>
      <c r="JT804" t="s">
        <v>1690</v>
      </c>
      <c r="JV804" t="s">
        <v>1292</v>
      </c>
      <c r="JX804" t="s">
        <v>1293</v>
      </c>
      <c r="JY804" t="s">
        <v>1294</v>
      </c>
      <c r="JZ804" t="s">
        <v>1295</v>
      </c>
      <c r="KB804" t="s">
        <v>1296</v>
      </c>
      <c r="KU804" t="s">
        <v>1297</v>
      </c>
      <c r="KV804" t="s">
        <v>1297</v>
      </c>
      <c r="KX804" t="s">
        <v>1278</v>
      </c>
      <c r="KZ804" t="s">
        <v>1687</v>
      </c>
      <c r="LA804" t="s">
        <v>1298</v>
      </c>
      <c r="LB804" t="s">
        <v>1298</v>
      </c>
      <c r="LL804" t="s">
        <v>1299</v>
      </c>
      <c r="LQ804" t="s">
        <v>1691</v>
      </c>
      <c r="LS804" t="s">
        <v>1692</v>
      </c>
      <c r="LZ804" t="s">
        <v>1282</v>
      </c>
      <c r="MA804" t="s">
        <v>1300</v>
      </c>
      <c r="MN804" t="s">
        <v>1301</v>
      </c>
      <c r="NC804" t="s">
        <v>1302</v>
      </c>
      <c r="ND804" t="s">
        <v>1285</v>
      </c>
      <c r="NH804" t="s">
        <v>1278</v>
      </c>
      <c r="NL804" t="s">
        <v>1303</v>
      </c>
      <c r="OE804" t="s">
        <v>1693</v>
      </c>
      <c r="PM804" s="41" t="s">
        <v>1694</v>
      </c>
      <c r="PO804" s="41" t="s">
        <v>1695</v>
      </c>
      <c r="PP804" s="41" t="s">
        <v>1696</v>
      </c>
      <c r="PQ804" s="41" t="s">
        <v>1695</v>
      </c>
      <c r="PR804" s="41" t="s">
        <v>1695</v>
      </c>
      <c r="PS804" s="41" t="s">
        <v>1697</v>
      </c>
      <c r="PT804" s="41" t="s">
        <v>1698</v>
      </c>
      <c r="PU804" s="41" t="s">
        <v>1699</v>
      </c>
      <c r="PV804" s="41" t="s">
        <v>1700</v>
      </c>
      <c r="PW804" s="41" t="s">
        <v>1701</v>
      </c>
      <c r="QF804" s="41" t="s">
        <v>1702</v>
      </c>
      <c r="QG804" s="41" t="s">
        <v>1703</v>
      </c>
      <c r="QO804" t="s">
        <v>1304</v>
      </c>
      <c r="QP804" t="s">
        <v>1687</v>
      </c>
      <c r="QR804" t="s">
        <v>1278</v>
      </c>
      <c r="QS804" t="s">
        <v>1278</v>
      </c>
      <c r="QX804" t="s">
        <v>1282</v>
      </c>
      <c r="RN804" t="s">
        <v>1305</v>
      </c>
      <c r="RO804" t="s">
        <v>1306</v>
      </c>
      <c r="SA804" t="s">
        <v>1278</v>
      </c>
      <c r="SJ804" t="s">
        <v>6019</v>
      </c>
      <c r="SK804" t="s">
        <v>1307</v>
      </c>
      <c r="SL804" t="s">
        <v>1308</v>
      </c>
      <c r="SP804" t="s">
        <v>1285</v>
      </c>
      <c r="TA804" t="s">
        <v>1687</v>
      </c>
      <c r="TD804" t="s">
        <v>1687</v>
      </c>
      <c r="TG804" t="s">
        <v>1687</v>
      </c>
      <c r="TH804" t="s">
        <v>1309</v>
      </c>
      <c r="TQ804" t="s">
        <v>1704</v>
      </c>
      <c r="TY804" s="41" t="s">
        <v>1705</v>
      </c>
      <c r="UH804" s="41" t="s">
        <v>1705</v>
      </c>
      <c r="UM804" s="41" t="s">
        <v>1705</v>
      </c>
      <c r="UN804" s="41" t="s">
        <v>1705</v>
      </c>
      <c r="UO804" s="41" t="s">
        <v>1705</v>
      </c>
      <c r="WI804" t="s">
        <v>1278</v>
      </c>
      <c r="YB804" t="s">
        <v>1282</v>
      </c>
      <c r="YM804" t="s">
        <v>1310</v>
      </c>
      <c r="YU804" t="s">
        <v>1311</v>
      </c>
      <c r="ZN804" t="s">
        <v>1312</v>
      </c>
      <c r="ZX804" t="s">
        <v>1313</v>
      </c>
      <c r="ZZ804" t="s">
        <v>1706</v>
      </c>
      <c r="AAB804" t="s">
        <v>1689</v>
      </c>
      <c r="AAH804" t="s">
        <v>1314</v>
      </c>
      <c r="AAI804" t="s">
        <v>1315</v>
      </c>
      <c r="AAQ804" t="s">
        <v>1316</v>
      </c>
      <c r="AAR804" t="s">
        <v>1278</v>
      </c>
      <c r="AAS804" t="s">
        <v>1317</v>
      </c>
      <c r="AAT804" t="s">
        <v>1743</v>
      </c>
      <c r="AAW804" t="s">
        <v>1285</v>
      </c>
      <c r="ABE804" t="s">
        <v>1278</v>
      </c>
      <c r="ABG804" t="s">
        <v>1318</v>
      </c>
      <c r="ABN804" t="s">
        <v>1278</v>
      </c>
      <c r="ABR804" t="s">
        <v>1707</v>
      </c>
      <c r="ACD804" t="s">
        <v>1708</v>
      </c>
      <c r="ACG804" t="s">
        <v>1709</v>
      </c>
      <c r="ADG804" t="s">
        <v>1282</v>
      </c>
      <c r="ADP804" t="s">
        <v>1319</v>
      </c>
      <c r="ADR804" t="s">
        <v>1710</v>
      </c>
      <c r="AED804" t="s">
        <v>1320</v>
      </c>
      <c r="AET804" t="s">
        <v>1711</v>
      </c>
      <c r="AEV804" t="s">
        <v>1311</v>
      </c>
      <c r="AFA804" t="s">
        <v>1321</v>
      </c>
      <c r="AFI804" s="41" t="s">
        <v>1712</v>
      </c>
      <c r="AFR804" t="s">
        <v>1299</v>
      </c>
      <c r="AFS804" t="s">
        <v>1713</v>
      </c>
      <c r="AFZ804" t="s">
        <v>1322</v>
      </c>
      <c r="AGO804" t="s">
        <v>1323</v>
      </c>
      <c r="AGP804">
        <v>3</v>
      </c>
      <c r="AGQ804" t="s">
        <v>1324</v>
      </c>
      <c r="AGR804" t="s">
        <v>1324</v>
      </c>
      <c r="AGT804" t="s">
        <v>1324</v>
      </c>
      <c r="AHB804" t="s">
        <v>1325</v>
      </c>
      <c r="AHC804" t="s">
        <v>1326</v>
      </c>
      <c r="AHO804" t="s">
        <v>1689</v>
      </c>
      <c r="AHT804" t="b">
        <v>0</v>
      </c>
      <c r="AHX804" s="42">
        <v>0</v>
      </c>
      <c r="AIC804" s="41" t="s">
        <v>1714</v>
      </c>
      <c r="AIE804" t="s">
        <v>1327</v>
      </c>
      <c r="AIM804" t="s">
        <v>1715</v>
      </c>
      <c r="AIN804" t="s">
        <v>1716</v>
      </c>
      <c r="AJA804" t="s">
        <v>6346</v>
      </c>
      <c r="AJR804" t="s">
        <v>1328</v>
      </c>
      <c r="AKF804" t="s">
        <v>1317</v>
      </c>
      <c r="AKG804" t="s">
        <v>1329</v>
      </c>
      <c r="AKH804" t="s">
        <v>1330</v>
      </c>
      <c r="AKI804" t="s">
        <v>1285</v>
      </c>
      <c r="AKK804" t="s">
        <v>1331</v>
      </c>
      <c r="ALN804" s="41" t="s">
        <v>1717</v>
      </c>
      <c r="ALS804" t="s">
        <v>1332</v>
      </c>
      <c r="ALU804" t="s">
        <v>1333</v>
      </c>
      <c r="ALW804" t="s">
        <v>1718</v>
      </c>
      <c r="AMA804" t="s">
        <v>1334</v>
      </c>
      <c r="AMP804" s="41" t="s">
        <v>1719</v>
      </c>
      <c r="ANA804" t="s">
        <v>1335</v>
      </c>
      <c r="ANJ804" t="s">
        <v>1693</v>
      </c>
      <c r="ANV804" t="s">
        <v>1336</v>
      </c>
      <c r="AOF804" t="s">
        <v>1337</v>
      </c>
      <c r="AOJ804" s="41" t="s">
        <v>1720</v>
      </c>
      <c r="APG804" t="s">
        <v>1282</v>
      </c>
      <c r="APK804" t="s">
        <v>1285</v>
      </c>
      <c r="APL804" t="s">
        <v>1338</v>
      </c>
      <c r="APV804" t="s">
        <v>1328</v>
      </c>
      <c r="AQC804" t="s">
        <v>1339</v>
      </c>
      <c r="AQK804" t="s">
        <v>1687</v>
      </c>
      <c r="AQL804" t="s">
        <v>1340</v>
      </c>
      <c r="AQY804" t="s">
        <v>1341</v>
      </c>
      <c r="ARF804" t="s">
        <v>1285</v>
      </c>
      <c r="ARK804" t="s">
        <v>1342</v>
      </c>
      <c r="ARW804" t="s">
        <v>1721</v>
      </c>
      <c r="ARY804" t="s">
        <v>1343</v>
      </c>
      <c r="ASD804" t="s">
        <v>1344</v>
      </c>
      <c r="ASE804" t="s">
        <v>1722</v>
      </c>
      <c r="ASU804" t="s">
        <v>6019</v>
      </c>
      <c r="ATE804" t="s">
        <v>1345</v>
      </c>
      <c r="ATM804" t="s">
        <v>1346</v>
      </c>
      <c r="AUB804" t="s">
        <v>1347</v>
      </c>
      <c r="AUE804" t="s">
        <v>1723</v>
      </c>
      <c r="AUH804" s="41" t="s">
        <v>1724</v>
      </c>
      <c r="AUK804" s="41" t="s">
        <v>1725</v>
      </c>
      <c r="AUQ804" s="41" t="s">
        <v>1726</v>
      </c>
      <c r="AUW804" s="41" t="s">
        <v>1705</v>
      </c>
      <c r="AWA804" s="41" t="s">
        <v>1727</v>
      </c>
      <c r="AWE804">
        <v>100</v>
      </c>
      <c r="AWY804" t="s">
        <v>1278</v>
      </c>
      <c r="AWZ804" t="s">
        <v>1278</v>
      </c>
      <c r="AXA804" t="s">
        <v>1282</v>
      </c>
      <c r="AXU804" t="s">
        <v>1713</v>
      </c>
      <c r="AYO804" t="s">
        <v>1304</v>
      </c>
      <c r="AZI804" t="s">
        <v>1348</v>
      </c>
      <c r="AZM804" t="s">
        <v>1349</v>
      </c>
      <c r="BBM804" t="s">
        <v>1728</v>
      </c>
      <c r="BBY804" t="s">
        <v>1728</v>
      </c>
      <c r="BCD804" t="s">
        <v>1350</v>
      </c>
      <c r="BCE804" t="s">
        <v>1350</v>
      </c>
      <c r="BCF804" t="s">
        <v>1350</v>
      </c>
      <c r="BCG804" t="s">
        <v>1351</v>
      </c>
      <c r="BCH804" t="s">
        <v>1351</v>
      </c>
      <c r="BCI804" t="s">
        <v>1351</v>
      </c>
      <c r="BCP804" t="s">
        <v>1352</v>
      </c>
      <c r="BDH804" t="s">
        <v>1710</v>
      </c>
      <c r="BDI804" t="s">
        <v>1710</v>
      </c>
      <c r="BDJ804" t="s">
        <v>1729</v>
      </c>
      <c r="BEU804" t="s">
        <v>6019</v>
      </c>
      <c r="BGP804" t="s">
        <v>1728</v>
      </c>
      <c r="BIB804" t="s">
        <v>6019</v>
      </c>
      <c r="BIN804" s="41" t="s">
        <v>6347</v>
      </c>
    </row>
    <row r="805" spans="1:1015 1030:1600" ht="409.5">
      <c r="A805" t="s">
        <v>1744</v>
      </c>
      <c r="B805" t="s">
        <v>6348</v>
      </c>
      <c r="C805">
        <v>2627930</v>
      </c>
      <c r="D805" t="s">
        <v>1262</v>
      </c>
      <c r="E805" t="s">
        <v>54</v>
      </c>
      <c r="F805" t="s">
        <v>1263</v>
      </c>
      <c r="G805" t="s">
        <v>1264</v>
      </c>
      <c r="H805" t="s">
        <v>1265</v>
      </c>
      <c r="I805" t="s">
        <v>1266</v>
      </c>
      <c r="L805" t="s">
        <v>1749</v>
      </c>
      <c r="M805" t="s">
        <v>1267</v>
      </c>
      <c r="N805" t="s">
        <v>1267</v>
      </c>
      <c r="O805" t="s">
        <v>6349</v>
      </c>
      <c r="P805" t="s">
        <v>6350</v>
      </c>
      <c r="Q805" t="s">
        <v>5633</v>
      </c>
      <c r="R805" t="s">
        <v>6350</v>
      </c>
      <c r="S805" t="s">
        <v>6327</v>
      </c>
      <c r="T805">
        <v>0</v>
      </c>
      <c r="U805" t="s">
        <v>1268</v>
      </c>
      <c r="V805" t="s">
        <v>1269</v>
      </c>
      <c r="W805" t="s">
        <v>1270</v>
      </c>
      <c r="X805" t="s">
        <v>1354</v>
      </c>
      <c r="Y805" t="s">
        <v>1742</v>
      </c>
      <c r="Z805" s="41" t="s">
        <v>6351</v>
      </c>
      <c r="AB805" t="s">
        <v>1730</v>
      </c>
      <c r="AC805" t="s">
        <v>1272</v>
      </c>
      <c r="AD805" t="s">
        <v>1273</v>
      </c>
      <c r="AE805" t="s">
        <v>1274</v>
      </c>
      <c r="AF805" t="s">
        <v>1275</v>
      </c>
      <c r="AG805" t="s">
        <v>1276</v>
      </c>
      <c r="AH805" t="s">
        <v>1749</v>
      </c>
      <c r="AS805" t="s">
        <v>1745</v>
      </c>
      <c r="BJ805" t="s">
        <v>1684</v>
      </c>
      <c r="BK805" t="s">
        <v>1685</v>
      </c>
      <c r="BM805" t="s">
        <v>1686</v>
      </c>
      <c r="BN805" t="s">
        <v>1686</v>
      </c>
      <c r="BO805" t="s">
        <v>1686</v>
      </c>
      <c r="BP805" t="s">
        <v>1686</v>
      </c>
      <c r="BX805" t="s">
        <v>1277</v>
      </c>
      <c r="CA805" t="s">
        <v>1278</v>
      </c>
      <c r="CL805" t="s">
        <v>1279</v>
      </c>
      <c r="CM805" t="s">
        <v>1279</v>
      </c>
      <c r="CO805" t="s">
        <v>6019</v>
      </c>
      <c r="DC805" t="s">
        <v>1280</v>
      </c>
      <c r="DD805" t="s">
        <v>1280</v>
      </c>
      <c r="DJ805" t="s">
        <v>1687</v>
      </c>
      <c r="DK805" t="s">
        <v>1281</v>
      </c>
      <c r="FJ805" t="s">
        <v>6019</v>
      </c>
      <c r="FQ805" t="s">
        <v>1282</v>
      </c>
      <c r="GL805" t="s">
        <v>1283</v>
      </c>
      <c r="GN805" t="s">
        <v>1284</v>
      </c>
      <c r="GO805" t="s">
        <v>1284</v>
      </c>
      <c r="GR805" t="s">
        <v>1285</v>
      </c>
      <c r="GU805" t="s">
        <v>1286</v>
      </c>
      <c r="GW805" t="s">
        <v>1286</v>
      </c>
      <c r="GX805" t="s">
        <v>1286</v>
      </c>
      <c r="GY805" t="s">
        <v>1286</v>
      </c>
      <c r="GZ805" t="s">
        <v>1286</v>
      </c>
      <c r="HA805" t="s">
        <v>1284</v>
      </c>
      <c r="HC805" t="s">
        <v>1284</v>
      </c>
      <c r="HD805" t="s">
        <v>1285</v>
      </c>
      <c r="HI805" t="s">
        <v>1287</v>
      </c>
      <c r="HR805" t="s">
        <v>1288</v>
      </c>
      <c r="HS805" s="41" t="s">
        <v>1688</v>
      </c>
      <c r="HT805" t="s">
        <v>1687</v>
      </c>
      <c r="HU805" t="s">
        <v>1687</v>
      </c>
      <c r="IX805" t="s">
        <v>1289</v>
      </c>
      <c r="JD805" t="s">
        <v>1689</v>
      </c>
      <c r="JJ805" t="s">
        <v>1290</v>
      </c>
      <c r="JK805" t="s">
        <v>1290</v>
      </c>
      <c r="JQ805" t="s">
        <v>1291</v>
      </c>
      <c r="JT805" t="s">
        <v>1690</v>
      </c>
      <c r="JV805" t="s">
        <v>1292</v>
      </c>
      <c r="JX805" t="s">
        <v>1293</v>
      </c>
      <c r="JY805" t="s">
        <v>1294</v>
      </c>
      <c r="JZ805" t="s">
        <v>1295</v>
      </c>
      <c r="KB805" t="s">
        <v>1296</v>
      </c>
      <c r="KU805" t="s">
        <v>1297</v>
      </c>
      <c r="KV805" t="s">
        <v>1297</v>
      </c>
      <c r="KX805" t="s">
        <v>1278</v>
      </c>
      <c r="KZ805" t="s">
        <v>1687</v>
      </c>
      <c r="LA805" t="s">
        <v>1298</v>
      </c>
      <c r="LB805" t="s">
        <v>1298</v>
      </c>
      <c r="LL805" t="s">
        <v>1299</v>
      </c>
      <c r="LQ805" t="s">
        <v>1691</v>
      </c>
      <c r="LS805" t="s">
        <v>1692</v>
      </c>
      <c r="LZ805" t="s">
        <v>1282</v>
      </c>
      <c r="MA805" t="s">
        <v>1300</v>
      </c>
      <c r="MN805" t="s">
        <v>1301</v>
      </c>
      <c r="NC805" t="s">
        <v>1302</v>
      </c>
      <c r="ND805" t="s">
        <v>1285</v>
      </c>
      <c r="NH805" t="s">
        <v>1278</v>
      </c>
      <c r="NL805" t="s">
        <v>1303</v>
      </c>
      <c r="OE805" t="s">
        <v>1693</v>
      </c>
      <c r="PM805" s="41" t="s">
        <v>1694</v>
      </c>
      <c r="PO805" s="41" t="s">
        <v>1695</v>
      </c>
      <c r="PP805" s="41" t="s">
        <v>1696</v>
      </c>
      <c r="PQ805" s="41" t="s">
        <v>1695</v>
      </c>
      <c r="PR805" s="41" t="s">
        <v>1695</v>
      </c>
      <c r="PS805" s="41" t="s">
        <v>1697</v>
      </c>
      <c r="PT805" s="41" t="s">
        <v>1698</v>
      </c>
      <c r="PU805" s="41" t="s">
        <v>1699</v>
      </c>
      <c r="PV805" s="41" t="s">
        <v>1700</v>
      </c>
      <c r="PW805" s="41" t="s">
        <v>1701</v>
      </c>
      <c r="QF805" s="41" t="s">
        <v>1702</v>
      </c>
      <c r="QG805" s="41" t="s">
        <v>1703</v>
      </c>
      <c r="QO805" t="s">
        <v>1304</v>
      </c>
      <c r="QP805" t="s">
        <v>1687</v>
      </c>
      <c r="QR805" t="s">
        <v>1278</v>
      </c>
      <c r="QS805" t="s">
        <v>1278</v>
      </c>
      <c r="QX805" t="s">
        <v>1282</v>
      </c>
      <c r="RN805" t="s">
        <v>1305</v>
      </c>
      <c r="RO805" t="s">
        <v>1306</v>
      </c>
      <c r="SA805" t="s">
        <v>1278</v>
      </c>
      <c r="SJ805" t="s">
        <v>6019</v>
      </c>
      <c r="SK805" t="s">
        <v>1307</v>
      </c>
      <c r="SL805" t="s">
        <v>1308</v>
      </c>
      <c r="SP805" t="s">
        <v>1285</v>
      </c>
      <c r="TA805" t="s">
        <v>1687</v>
      </c>
      <c r="TD805" t="s">
        <v>1687</v>
      </c>
      <c r="TG805" t="s">
        <v>1687</v>
      </c>
      <c r="TH805" t="s">
        <v>1309</v>
      </c>
      <c r="TQ805" t="s">
        <v>1704</v>
      </c>
      <c r="TY805" s="41" t="s">
        <v>1705</v>
      </c>
      <c r="UH805" s="41" t="s">
        <v>1705</v>
      </c>
      <c r="UM805" s="41" t="s">
        <v>1705</v>
      </c>
      <c r="UN805" s="41" t="s">
        <v>1705</v>
      </c>
      <c r="UO805" s="41" t="s">
        <v>1705</v>
      </c>
      <c r="WI805" t="s">
        <v>1278</v>
      </c>
      <c r="YB805" t="s">
        <v>1282</v>
      </c>
      <c r="YM805" t="s">
        <v>1310</v>
      </c>
      <c r="YU805" t="s">
        <v>1311</v>
      </c>
      <c r="ZN805" t="s">
        <v>1312</v>
      </c>
      <c r="ZX805" t="s">
        <v>1313</v>
      </c>
      <c r="ZZ805" t="s">
        <v>1706</v>
      </c>
      <c r="AAB805" t="s">
        <v>1689</v>
      </c>
      <c r="AAH805" t="s">
        <v>1314</v>
      </c>
      <c r="AAI805" t="s">
        <v>1315</v>
      </c>
      <c r="AAQ805" t="s">
        <v>1316</v>
      </c>
      <c r="AAR805" t="s">
        <v>1278</v>
      </c>
      <c r="AAS805" t="s">
        <v>1317</v>
      </c>
      <c r="AAT805" t="s">
        <v>1743</v>
      </c>
      <c r="AAW805" t="s">
        <v>1285</v>
      </c>
      <c r="ABE805" t="s">
        <v>1278</v>
      </c>
      <c r="ABG805" t="s">
        <v>1318</v>
      </c>
      <c r="ABN805" t="s">
        <v>1278</v>
      </c>
      <c r="ABR805" t="s">
        <v>1707</v>
      </c>
      <c r="ACD805" t="s">
        <v>1708</v>
      </c>
      <c r="ACG805" t="s">
        <v>1709</v>
      </c>
      <c r="ADG805" t="s">
        <v>1282</v>
      </c>
      <c r="ADP805" t="s">
        <v>1319</v>
      </c>
      <c r="ADR805" t="s">
        <v>1710</v>
      </c>
      <c r="AED805" t="s">
        <v>1320</v>
      </c>
      <c r="AET805" t="s">
        <v>1711</v>
      </c>
      <c r="AEV805" t="s">
        <v>1311</v>
      </c>
      <c r="AFA805" t="s">
        <v>1321</v>
      </c>
      <c r="AFI805" s="41" t="s">
        <v>1712</v>
      </c>
      <c r="AFR805" t="s">
        <v>1299</v>
      </c>
      <c r="AFS805" t="s">
        <v>1713</v>
      </c>
      <c r="AFZ805" t="s">
        <v>1322</v>
      </c>
      <c r="AGO805" t="s">
        <v>1323</v>
      </c>
      <c r="AGP805">
        <v>3</v>
      </c>
      <c r="AGQ805" t="s">
        <v>1324</v>
      </c>
      <c r="AGR805" t="s">
        <v>1324</v>
      </c>
      <c r="AGT805" t="s">
        <v>1324</v>
      </c>
      <c r="AHB805" t="s">
        <v>1325</v>
      </c>
      <c r="AHC805" t="s">
        <v>1326</v>
      </c>
      <c r="AHO805" t="s">
        <v>1689</v>
      </c>
      <c r="AHT805" t="b">
        <v>0</v>
      </c>
      <c r="AHX805" s="42">
        <v>0</v>
      </c>
      <c r="AIC805" s="41" t="s">
        <v>1714</v>
      </c>
      <c r="AIE805" t="s">
        <v>1327</v>
      </c>
      <c r="AIM805" t="s">
        <v>1715</v>
      </c>
      <c r="AIN805" t="s">
        <v>1716</v>
      </c>
      <c r="AJA805" t="s">
        <v>6352</v>
      </c>
      <c r="AJR805" t="s">
        <v>1328</v>
      </c>
      <c r="AKF805" t="s">
        <v>1317</v>
      </c>
      <c r="AKG805" t="s">
        <v>1329</v>
      </c>
      <c r="AKH805" t="s">
        <v>1330</v>
      </c>
      <c r="AKI805" t="s">
        <v>1285</v>
      </c>
      <c r="AKK805" t="s">
        <v>1331</v>
      </c>
      <c r="ALN805" s="41" t="s">
        <v>1717</v>
      </c>
      <c r="ALS805" t="s">
        <v>1332</v>
      </c>
      <c r="ALU805" t="s">
        <v>1333</v>
      </c>
      <c r="ALW805" t="s">
        <v>1718</v>
      </c>
      <c r="AMA805" t="s">
        <v>1334</v>
      </c>
      <c r="AMP805" s="41" t="s">
        <v>1719</v>
      </c>
      <c r="ANA805" t="s">
        <v>1335</v>
      </c>
      <c r="ANJ805" t="s">
        <v>1693</v>
      </c>
      <c r="ANV805" t="s">
        <v>1336</v>
      </c>
      <c r="AOF805" t="s">
        <v>1337</v>
      </c>
      <c r="AOJ805" s="41" t="s">
        <v>1720</v>
      </c>
      <c r="APG805" t="s">
        <v>1282</v>
      </c>
      <c r="APK805" t="s">
        <v>1285</v>
      </c>
      <c r="APL805" t="s">
        <v>1338</v>
      </c>
      <c r="APV805" t="s">
        <v>1328</v>
      </c>
      <c r="AQC805" t="s">
        <v>1339</v>
      </c>
      <c r="AQK805" t="s">
        <v>1687</v>
      </c>
      <c r="AQL805" t="s">
        <v>1340</v>
      </c>
      <c r="AQY805" t="s">
        <v>1341</v>
      </c>
      <c r="ARF805" t="s">
        <v>1285</v>
      </c>
      <c r="ARK805" t="s">
        <v>1342</v>
      </c>
      <c r="ARW805" t="s">
        <v>1721</v>
      </c>
      <c r="ARY805" t="s">
        <v>1343</v>
      </c>
      <c r="ASD805" t="s">
        <v>1344</v>
      </c>
      <c r="ASE805" t="s">
        <v>1722</v>
      </c>
      <c r="ASU805" t="s">
        <v>6019</v>
      </c>
      <c r="ATE805" t="s">
        <v>1345</v>
      </c>
      <c r="ATM805" t="s">
        <v>1346</v>
      </c>
      <c r="AUB805" t="s">
        <v>1347</v>
      </c>
      <c r="AUE805" t="s">
        <v>1723</v>
      </c>
      <c r="AUH805" s="41" t="s">
        <v>1724</v>
      </c>
      <c r="AUK805" s="41" t="s">
        <v>1725</v>
      </c>
      <c r="AUQ805" s="41" t="s">
        <v>1726</v>
      </c>
      <c r="AUW805" s="41" t="s">
        <v>1705</v>
      </c>
      <c r="AWA805" s="41" t="s">
        <v>1727</v>
      </c>
      <c r="AWE805">
        <v>100</v>
      </c>
      <c r="AWY805" t="s">
        <v>1278</v>
      </c>
      <c r="AWZ805" t="s">
        <v>1278</v>
      </c>
      <c r="AXA805" t="s">
        <v>1282</v>
      </c>
      <c r="AXU805" t="s">
        <v>1713</v>
      </c>
      <c r="AYO805" t="s">
        <v>1304</v>
      </c>
      <c r="AZI805" t="s">
        <v>1348</v>
      </c>
      <c r="AZM805" t="s">
        <v>1349</v>
      </c>
      <c r="BBM805" t="s">
        <v>1728</v>
      </c>
      <c r="BBY805" t="s">
        <v>1728</v>
      </c>
      <c r="BCD805" t="s">
        <v>1350</v>
      </c>
      <c r="BCE805" t="s">
        <v>1350</v>
      </c>
      <c r="BCF805" t="s">
        <v>1350</v>
      </c>
      <c r="BCG805" t="s">
        <v>1351</v>
      </c>
      <c r="BCH805" t="s">
        <v>1351</v>
      </c>
      <c r="BCI805" t="s">
        <v>1351</v>
      </c>
      <c r="BCP805" t="s">
        <v>1352</v>
      </c>
      <c r="BDH805" t="s">
        <v>1710</v>
      </c>
      <c r="BDI805" t="s">
        <v>1710</v>
      </c>
      <c r="BDJ805" t="s">
        <v>1729</v>
      </c>
      <c r="BEU805" t="s">
        <v>6019</v>
      </c>
      <c r="BGP805" t="s">
        <v>1728</v>
      </c>
      <c r="BIB805" t="s">
        <v>6019</v>
      </c>
      <c r="BIN805" s="41" t="s">
        <v>6353</v>
      </c>
    </row>
    <row r="806" spans="1:1015 1030:1600" ht="409.5">
      <c r="A806" t="s">
        <v>1744</v>
      </c>
      <c r="B806" t="s">
        <v>6354</v>
      </c>
      <c r="C806">
        <v>2627886</v>
      </c>
      <c r="D806" t="s">
        <v>1262</v>
      </c>
      <c r="E806" t="s">
        <v>54</v>
      </c>
      <c r="F806" t="s">
        <v>1263</v>
      </c>
      <c r="G806" t="s">
        <v>1264</v>
      </c>
      <c r="H806" t="s">
        <v>1265</v>
      </c>
      <c r="I806" t="s">
        <v>1266</v>
      </c>
      <c r="L806" t="s">
        <v>1749</v>
      </c>
      <c r="M806" t="s">
        <v>1267</v>
      </c>
      <c r="N806" t="s">
        <v>1267</v>
      </c>
      <c r="O806" t="s">
        <v>6355</v>
      </c>
      <c r="P806" t="s">
        <v>6356</v>
      </c>
      <c r="Q806" t="s">
        <v>5633</v>
      </c>
      <c r="R806" t="s">
        <v>6356</v>
      </c>
      <c r="S806" t="s">
        <v>6327</v>
      </c>
      <c r="T806">
        <v>0</v>
      </c>
      <c r="U806" t="s">
        <v>1268</v>
      </c>
      <c r="V806" t="s">
        <v>1269</v>
      </c>
      <c r="W806" t="s">
        <v>1270</v>
      </c>
      <c r="X806" t="s">
        <v>1354</v>
      </c>
      <c r="Y806" t="s">
        <v>1742</v>
      </c>
      <c r="Z806" s="41" t="s">
        <v>6357</v>
      </c>
      <c r="AB806" t="s">
        <v>1730</v>
      </c>
      <c r="AC806" t="s">
        <v>1272</v>
      </c>
      <c r="AD806" t="s">
        <v>1273</v>
      </c>
      <c r="AE806" t="s">
        <v>1274</v>
      </c>
      <c r="AF806" t="s">
        <v>1275</v>
      </c>
      <c r="AG806" t="s">
        <v>1276</v>
      </c>
      <c r="AH806" t="s">
        <v>1749</v>
      </c>
      <c r="AS806" t="s">
        <v>1745</v>
      </c>
      <c r="BJ806" t="s">
        <v>1684</v>
      </c>
      <c r="BK806" t="s">
        <v>1685</v>
      </c>
      <c r="BM806" t="s">
        <v>1686</v>
      </c>
      <c r="BN806" t="s">
        <v>1686</v>
      </c>
      <c r="BO806" t="s">
        <v>1686</v>
      </c>
      <c r="BP806" t="s">
        <v>1686</v>
      </c>
      <c r="BX806" t="s">
        <v>1277</v>
      </c>
      <c r="CA806" t="s">
        <v>1278</v>
      </c>
      <c r="CL806" t="s">
        <v>1279</v>
      </c>
      <c r="CM806" t="s">
        <v>1279</v>
      </c>
      <c r="CO806" t="s">
        <v>6019</v>
      </c>
      <c r="DC806" t="s">
        <v>1280</v>
      </c>
      <c r="DD806" t="s">
        <v>1280</v>
      </c>
      <c r="DJ806" t="s">
        <v>1687</v>
      </c>
      <c r="DK806" t="s">
        <v>1281</v>
      </c>
      <c r="FJ806" t="s">
        <v>6019</v>
      </c>
      <c r="FQ806" t="s">
        <v>1282</v>
      </c>
      <c r="GL806" t="s">
        <v>1283</v>
      </c>
      <c r="GN806" t="s">
        <v>1284</v>
      </c>
      <c r="GO806" t="s">
        <v>1284</v>
      </c>
      <c r="GR806" t="s">
        <v>1285</v>
      </c>
      <c r="GU806" t="s">
        <v>1286</v>
      </c>
      <c r="GW806" t="s">
        <v>1286</v>
      </c>
      <c r="GX806" t="s">
        <v>1286</v>
      </c>
      <c r="GY806" t="s">
        <v>1286</v>
      </c>
      <c r="GZ806" t="s">
        <v>1286</v>
      </c>
      <c r="HA806" t="s">
        <v>1284</v>
      </c>
      <c r="HC806" t="s">
        <v>1284</v>
      </c>
      <c r="HD806" t="s">
        <v>1285</v>
      </c>
      <c r="HI806" t="s">
        <v>1287</v>
      </c>
      <c r="HR806" t="s">
        <v>1288</v>
      </c>
      <c r="HS806" s="41" t="s">
        <v>1688</v>
      </c>
      <c r="HT806" t="s">
        <v>1687</v>
      </c>
      <c r="HU806" t="s">
        <v>1687</v>
      </c>
      <c r="IX806" t="s">
        <v>1289</v>
      </c>
      <c r="JD806" t="s">
        <v>1689</v>
      </c>
      <c r="JJ806" t="s">
        <v>1290</v>
      </c>
      <c r="JK806" t="s">
        <v>1290</v>
      </c>
      <c r="JQ806" t="s">
        <v>1291</v>
      </c>
      <c r="JT806" t="s">
        <v>1690</v>
      </c>
      <c r="JV806" t="s">
        <v>1292</v>
      </c>
      <c r="JX806" t="s">
        <v>1293</v>
      </c>
      <c r="JY806" t="s">
        <v>1294</v>
      </c>
      <c r="JZ806" t="s">
        <v>1295</v>
      </c>
      <c r="KB806" t="s">
        <v>1296</v>
      </c>
      <c r="KU806" t="s">
        <v>1297</v>
      </c>
      <c r="KV806" t="s">
        <v>1297</v>
      </c>
      <c r="KX806" t="s">
        <v>1278</v>
      </c>
      <c r="KZ806" t="s">
        <v>1687</v>
      </c>
      <c r="LA806" t="s">
        <v>1298</v>
      </c>
      <c r="LB806" t="s">
        <v>1298</v>
      </c>
      <c r="LL806" t="s">
        <v>1299</v>
      </c>
      <c r="LQ806" t="s">
        <v>1691</v>
      </c>
      <c r="LS806" t="s">
        <v>1692</v>
      </c>
      <c r="LZ806" t="s">
        <v>1282</v>
      </c>
      <c r="MA806" t="s">
        <v>1300</v>
      </c>
      <c r="MN806" t="s">
        <v>1301</v>
      </c>
      <c r="NC806" t="s">
        <v>1302</v>
      </c>
      <c r="ND806" t="s">
        <v>1285</v>
      </c>
      <c r="NH806" t="s">
        <v>1278</v>
      </c>
      <c r="NL806" t="s">
        <v>1303</v>
      </c>
      <c r="OE806" t="s">
        <v>1693</v>
      </c>
      <c r="PM806" s="41" t="s">
        <v>1694</v>
      </c>
      <c r="PO806" s="41" t="s">
        <v>1695</v>
      </c>
      <c r="PP806" s="41" t="s">
        <v>1696</v>
      </c>
      <c r="PQ806" s="41" t="s">
        <v>1695</v>
      </c>
      <c r="PR806" s="41" t="s">
        <v>1695</v>
      </c>
      <c r="PS806" s="41" t="s">
        <v>1697</v>
      </c>
      <c r="PT806" s="41" t="s">
        <v>1698</v>
      </c>
      <c r="PU806" s="41" t="s">
        <v>1699</v>
      </c>
      <c r="PV806" s="41" t="s">
        <v>1700</v>
      </c>
      <c r="PW806" s="41" t="s">
        <v>1701</v>
      </c>
      <c r="QF806" s="41" t="s">
        <v>1702</v>
      </c>
      <c r="QG806" s="41" t="s">
        <v>1703</v>
      </c>
      <c r="QO806" t="s">
        <v>1304</v>
      </c>
      <c r="QP806" t="s">
        <v>1687</v>
      </c>
      <c r="QR806" t="s">
        <v>1278</v>
      </c>
      <c r="QS806" t="s">
        <v>1278</v>
      </c>
      <c r="QX806" t="s">
        <v>1282</v>
      </c>
      <c r="RN806" t="s">
        <v>1305</v>
      </c>
      <c r="RO806" t="s">
        <v>1306</v>
      </c>
      <c r="SA806" t="s">
        <v>1278</v>
      </c>
      <c r="SJ806" t="s">
        <v>6019</v>
      </c>
      <c r="SK806" t="s">
        <v>1307</v>
      </c>
      <c r="SL806" t="s">
        <v>1308</v>
      </c>
      <c r="SP806" t="s">
        <v>1285</v>
      </c>
      <c r="TA806" t="s">
        <v>1687</v>
      </c>
      <c r="TD806" t="s">
        <v>1687</v>
      </c>
      <c r="TG806" t="s">
        <v>1687</v>
      </c>
      <c r="TH806" t="s">
        <v>1309</v>
      </c>
      <c r="TQ806" t="s">
        <v>1704</v>
      </c>
      <c r="TY806" s="41" t="s">
        <v>1705</v>
      </c>
      <c r="UH806" s="41" t="s">
        <v>1705</v>
      </c>
      <c r="UM806" s="41" t="s">
        <v>1705</v>
      </c>
      <c r="UN806" s="41" t="s">
        <v>1705</v>
      </c>
      <c r="UO806" s="41" t="s">
        <v>1705</v>
      </c>
      <c r="WI806" t="s">
        <v>1278</v>
      </c>
      <c r="YB806" t="s">
        <v>1282</v>
      </c>
      <c r="YM806" t="s">
        <v>1310</v>
      </c>
      <c r="YU806" t="s">
        <v>1311</v>
      </c>
      <c r="ZN806" t="s">
        <v>1312</v>
      </c>
      <c r="ZX806" t="s">
        <v>1313</v>
      </c>
      <c r="ZZ806" t="s">
        <v>1706</v>
      </c>
      <c r="AAB806" t="s">
        <v>1689</v>
      </c>
      <c r="AAH806" t="s">
        <v>1314</v>
      </c>
      <c r="AAI806" t="s">
        <v>1315</v>
      </c>
      <c r="AAQ806" t="s">
        <v>1316</v>
      </c>
      <c r="AAR806" t="s">
        <v>1278</v>
      </c>
      <c r="AAS806" t="s">
        <v>1317</v>
      </c>
      <c r="AAT806" t="s">
        <v>1743</v>
      </c>
      <c r="AAW806" t="s">
        <v>1285</v>
      </c>
      <c r="ABE806" t="s">
        <v>1278</v>
      </c>
      <c r="ABG806" t="s">
        <v>1318</v>
      </c>
      <c r="ABN806" t="s">
        <v>1278</v>
      </c>
      <c r="ABR806" t="s">
        <v>1707</v>
      </c>
      <c r="ACD806" t="s">
        <v>1708</v>
      </c>
      <c r="ACG806" t="s">
        <v>1709</v>
      </c>
      <c r="ADG806" t="s">
        <v>1282</v>
      </c>
      <c r="ADP806" t="s">
        <v>1319</v>
      </c>
      <c r="ADR806" t="s">
        <v>1710</v>
      </c>
      <c r="AED806" t="s">
        <v>1320</v>
      </c>
      <c r="AET806" t="s">
        <v>1711</v>
      </c>
      <c r="AEV806" t="s">
        <v>1311</v>
      </c>
      <c r="AFA806" t="s">
        <v>1321</v>
      </c>
      <c r="AFI806" s="41" t="s">
        <v>1712</v>
      </c>
      <c r="AFR806" t="s">
        <v>1299</v>
      </c>
      <c r="AFS806" t="s">
        <v>1713</v>
      </c>
      <c r="AFZ806" t="s">
        <v>1322</v>
      </c>
      <c r="AGO806" t="s">
        <v>1323</v>
      </c>
      <c r="AGP806">
        <v>3</v>
      </c>
      <c r="AGQ806" t="s">
        <v>1324</v>
      </c>
      <c r="AGR806" t="s">
        <v>1324</v>
      </c>
      <c r="AGT806" t="s">
        <v>1324</v>
      </c>
      <c r="AHB806" t="s">
        <v>1325</v>
      </c>
      <c r="AHC806" t="s">
        <v>1326</v>
      </c>
      <c r="AHO806" t="s">
        <v>1689</v>
      </c>
      <c r="AHT806" t="b">
        <v>0</v>
      </c>
      <c r="AHX806" s="42">
        <v>0</v>
      </c>
      <c r="AIC806" s="41" t="s">
        <v>1714</v>
      </c>
      <c r="AIE806" t="s">
        <v>1327</v>
      </c>
      <c r="AIM806" t="s">
        <v>1715</v>
      </c>
      <c r="AIN806" t="s">
        <v>1716</v>
      </c>
      <c r="AJA806" t="s">
        <v>6358</v>
      </c>
      <c r="AJR806" t="s">
        <v>1328</v>
      </c>
      <c r="AKF806" t="s">
        <v>1317</v>
      </c>
      <c r="AKG806" t="s">
        <v>1329</v>
      </c>
      <c r="AKH806" t="s">
        <v>1330</v>
      </c>
      <c r="AKI806" t="s">
        <v>1285</v>
      </c>
      <c r="AKK806" t="s">
        <v>1331</v>
      </c>
      <c r="ALN806" s="41" t="s">
        <v>1717</v>
      </c>
      <c r="ALS806" t="s">
        <v>1332</v>
      </c>
      <c r="ALU806" t="s">
        <v>1333</v>
      </c>
      <c r="ALW806" t="s">
        <v>1718</v>
      </c>
      <c r="AMA806" t="s">
        <v>1334</v>
      </c>
      <c r="AMP806" s="41" t="s">
        <v>1719</v>
      </c>
      <c r="ANA806" t="s">
        <v>1335</v>
      </c>
      <c r="ANJ806" t="s">
        <v>1693</v>
      </c>
      <c r="ANV806" t="s">
        <v>1336</v>
      </c>
      <c r="AOF806" t="s">
        <v>1337</v>
      </c>
      <c r="AOJ806" s="41" t="s">
        <v>1720</v>
      </c>
      <c r="APG806" t="s">
        <v>1282</v>
      </c>
      <c r="APK806" t="s">
        <v>1285</v>
      </c>
      <c r="APL806" t="s">
        <v>1338</v>
      </c>
      <c r="APV806" t="s">
        <v>1328</v>
      </c>
      <c r="AQC806" t="s">
        <v>1339</v>
      </c>
      <c r="AQK806" t="s">
        <v>1687</v>
      </c>
      <c r="AQL806" t="s">
        <v>1340</v>
      </c>
      <c r="AQY806" t="s">
        <v>1341</v>
      </c>
      <c r="ARF806" t="s">
        <v>1285</v>
      </c>
      <c r="ARK806" t="s">
        <v>1342</v>
      </c>
      <c r="ARW806" t="s">
        <v>1721</v>
      </c>
      <c r="ARY806" t="s">
        <v>1343</v>
      </c>
      <c r="ASD806" t="s">
        <v>1344</v>
      </c>
      <c r="ASE806" t="s">
        <v>1722</v>
      </c>
      <c r="ASU806" t="s">
        <v>6019</v>
      </c>
      <c r="ATE806" t="s">
        <v>1345</v>
      </c>
      <c r="ATM806" t="s">
        <v>1346</v>
      </c>
      <c r="AUB806" t="s">
        <v>1347</v>
      </c>
      <c r="AUE806" t="s">
        <v>1723</v>
      </c>
      <c r="AUH806" s="41" t="s">
        <v>1724</v>
      </c>
      <c r="AUK806" s="41" t="s">
        <v>1725</v>
      </c>
      <c r="AUQ806" s="41" t="s">
        <v>1726</v>
      </c>
      <c r="AUW806" s="41" t="s">
        <v>1705</v>
      </c>
      <c r="AWA806" s="41" t="s">
        <v>1727</v>
      </c>
      <c r="AWE806">
        <v>100</v>
      </c>
      <c r="AWY806" t="s">
        <v>1278</v>
      </c>
      <c r="AWZ806" t="s">
        <v>1278</v>
      </c>
      <c r="AXA806" t="s">
        <v>1282</v>
      </c>
      <c r="AXU806" t="s">
        <v>1713</v>
      </c>
      <c r="AYO806" t="s">
        <v>1304</v>
      </c>
      <c r="AZI806" t="s">
        <v>1348</v>
      </c>
      <c r="AZM806" t="s">
        <v>1349</v>
      </c>
      <c r="BBM806" t="s">
        <v>1728</v>
      </c>
      <c r="BBY806" t="s">
        <v>1728</v>
      </c>
      <c r="BCD806" t="s">
        <v>1350</v>
      </c>
      <c r="BCE806" t="s">
        <v>1350</v>
      </c>
      <c r="BCF806" t="s">
        <v>1350</v>
      </c>
      <c r="BCG806" t="s">
        <v>1351</v>
      </c>
      <c r="BCH806" t="s">
        <v>1351</v>
      </c>
      <c r="BCI806" t="s">
        <v>1351</v>
      </c>
      <c r="BCP806" t="s">
        <v>1352</v>
      </c>
      <c r="BDH806" t="s">
        <v>1710</v>
      </c>
      <c r="BDI806" t="s">
        <v>1710</v>
      </c>
      <c r="BDJ806" t="s">
        <v>1729</v>
      </c>
      <c r="BEU806" t="s">
        <v>6019</v>
      </c>
      <c r="BGP806" t="s">
        <v>1728</v>
      </c>
      <c r="BIB806" t="s">
        <v>6019</v>
      </c>
      <c r="BIN806" s="41" t="s">
        <v>6359</v>
      </c>
    </row>
    <row r="807" spans="1:1015 1030:1600" ht="409.5">
      <c r="A807" t="s">
        <v>1744</v>
      </c>
      <c r="B807" t="s">
        <v>6360</v>
      </c>
      <c r="C807">
        <v>2627932</v>
      </c>
      <c r="D807" t="s">
        <v>1262</v>
      </c>
      <c r="E807" t="s">
        <v>54</v>
      </c>
      <c r="F807" t="s">
        <v>1263</v>
      </c>
      <c r="G807" t="s">
        <v>1264</v>
      </c>
      <c r="H807" t="s">
        <v>1265</v>
      </c>
      <c r="I807" t="s">
        <v>1266</v>
      </c>
      <c r="L807" t="s">
        <v>1749</v>
      </c>
      <c r="M807" t="s">
        <v>1267</v>
      </c>
      <c r="N807" t="s">
        <v>1267</v>
      </c>
      <c r="O807" t="s">
        <v>6355</v>
      </c>
      <c r="P807" t="s">
        <v>6356</v>
      </c>
      <c r="Q807" t="s">
        <v>5633</v>
      </c>
      <c r="R807" t="s">
        <v>6356</v>
      </c>
      <c r="S807" t="s">
        <v>6327</v>
      </c>
      <c r="T807">
        <v>0</v>
      </c>
      <c r="U807" t="s">
        <v>1268</v>
      </c>
      <c r="V807" t="s">
        <v>1269</v>
      </c>
      <c r="W807" t="s">
        <v>1270</v>
      </c>
      <c r="X807" t="s">
        <v>1354</v>
      </c>
      <c r="Y807" t="s">
        <v>1742</v>
      </c>
      <c r="Z807" s="41" t="s">
        <v>6361</v>
      </c>
      <c r="AB807" t="s">
        <v>1730</v>
      </c>
      <c r="AC807" t="s">
        <v>1272</v>
      </c>
      <c r="AD807" t="s">
        <v>1273</v>
      </c>
      <c r="AE807" t="s">
        <v>1274</v>
      </c>
      <c r="AF807" t="s">
        <v>1275</v>
      </c>
      <c r="AG807" t="s">
        <v>1276</v>
      </c>
      <c r="AH807" t="s">
        <v>1749</v>
      </c>
      <c r="AS807" t="s">
        <v>1745</v>
      </c>
      <c r="BJ807" t="s">
        <v>1684</v>
      </c>
      <c r="BK807" t="s">
        <v>1685</v>
      </c>
      <c r="BM807" t="s">
        <v>1686</v>
      </c>
      <c r="BN807" t="s">
        <v>1686</v>
      </c>
      <c r="BO807" t="s">
        <v>1686</v>
      </c>
      <c r="BP807" t="s">
        <v>1686</v>
      </c>
      <c r="BX807" t="s">
        <v>1277</v>
      </c>
      <c r="CA807" t="s">
        <v>1278</v>
      </c>
      <c r="CL807" t="s">
        <v>1279</v>
      </c>
      <c r="CM807" t="s">
        <v>1279</v>
      </c>
      <c r="CO807" t="s">
        <v>6019</v>
      </c>
      <c r="DC807" t="s">
        <v>1280</v>
      </c>
      <c r="DD807" t="s">
        <v>1280</v>
      </c>
      <c r="DJ807" t="s">
        <v>1687</v>
      </c>
      <c r="DK807" t="s">
        <v>1281</v>
      </c>
      <c r="FJ807" t="s">
        <v>6019</v>
      </c>
      <c r="FQ807" t="s">
        <v>1282</v>
      </c>
      <c r="GL807" t="s">
        <v>1283</v>
      </c>
      <c r="GN807" t="s">
        <v>1284</v>
      </c>
      <c r="GO807" t="s">
        <v>1284</v>
      </c>
      <c r="GR807" t="s">
        <v>1285</v>
      </c>
      <c r="GU807" t="s">
        <v>1286</v>
      </c>
      <c r="GW807" t="s">
        <v>1286</v>
      </c>
      <c r="GX807" t="s">
        <v>1286</v>
      </c>
      <c r="GY807" t="s">
        <v>1286</v>
      </c>
      <c r="GZ807" t="s">
        <v>1286</v>
      </c>
      <c r="HA807" t="s">
        <v>1284</v>
      </c>
      <c r="HC807" t="s">
        <v>1284</v>
      </c>
      <c r="HD807" t="s">
        <v>1285</v>
      </c>
      <c r="HI807" t="s">
        <v>1287</v>
      </c>
      <c r="HR807" t="s">
        <v>1288</v>
      </c>
      <c r="HS807" s="41" t="s">
        <v>1688</v>
      </c>
      <c r="HT807" t="s">
        <v>1687</v>
      </c>
      <c r="HU807" t="s">
        <v>1687</v>
      </c>
      <c r="IX807" t="s">
        <v>1289</v>
      </c>
      <c r="JD807" t="s">
        <v>1689</v>
      </c>
      <c r="JJ807" t="s">
        <v>1290</v>
      </c>
      <c r="JK807" t="s">
        <v>1290</v>
      </c>
      <c r="JQ807" t="s">
        <v>1291</v>
      </c>
      <c r="JT807" t="s">
        <v>1690</v>
      </c>
      <c r="JV807" t="s">
        <v>1292</v>
      </c>
      <c r="JX807" t="s">
        <v>1293</v>
      </c>
      <c r="JY807" t="s">
        <v>1294</v>
      </c>
      <c r="JZ807" t="s">
        <v>1295</v>
      </c>
      <c r="KB807" t="s">
        <v>1296</v>
      </c>
      <c r="KU807" t="s">
        <v>1297</v>
      </c>
      <c r="KV807" t="s">
        <v>1297</v>
      </c>
      <c r="KX807" t="s">
        <v>1278</v>
      </c>
      <c r="KZ807" t="s">
        <v>1687</v>
      </c>
      <c r="LA807" t="s">
        <v>1298</v>
      </c>
      <c r="LB807" t="s">
        <v>1298</v>
      </c>
      <c r="LL807" t="s">
        <v>1299</v>
      </c>
      <c r="LQ807" t="s">
        <v>1691</v>
      </c>
      <c r="LS807" t="s">
        <v>1692</v>
      </c>
      <c r="LZ807" t="s">
        <v>1282</v>
      </c>
      <c r="MA807" t="s">
        <v>1300</v>
      </c>
      <c r="MN807" t="s">
        <v>1301</v>
      </c>
      <c r="NC807" t="s">
        <v>1302</v>
      </c>
      <c r="ND807" t="s">
        <v>1285</v>
      </c>
      <c r="NH807" t="s">
        <v>1278</v>
      </c>
      <c r="NL807" t="s">
        <v>1303</v>
      </c>
      <c r="OE807" t="s">
        <v>1693</v>
      </c>
      <c r="PM807" s="41" t="s">
        <v>1694</v>
      </c>
      <c r="PO807" s="41" t="s">
        <v>1695</v>
      </c>
      <c r="PP807" s="41" t="s">
        <v>1696</v>
      </c>
      <c r="PQ807" s="41" t="s">
        <v>1695</v>
      </c>
      <c r="PR807" s="41" t="s">
        <v>1695</v>
      </c>
      <c r="PS807" s="41" t="s">
        <v>1697</v>
      </c>
      <c r="PT807" s="41" t="s">
        <v>1698</v>
      </c>
      <c r="PU807" s="41" t="s">
        <v>1699</v>
      </c>
      <c r="PV807" s="41" t="s">
        <v>1700</v>
      </c>
      <c r="PW807" s="41" t="s">
        <v>1701</v>
      </c>
      <c r="QF807" s="41" t="s">
        <v>1702</v>
      </c>
      <c r="QG807" s="41" t="s">
        <v>1703</v>
      </c>
      <c r="QO807" t="s">
        <v>1304</v>
      </c>
      <c r="QP807" t="s">
        <v>1687</v>
      </c>
      <c r="QR807" t="s">
        <v>1278</v>
      </c>
      <c r="QS807" t="s">
        <v>1278</v>
      </c>
      <c r="QX807" t="s">
        <v>1282</v>
      </c>
      <c r="RN807" t="s">
        <v>1305</v>
      </c>
      <c r="RO807" t="s">
        <v>1306</v>
      </c>
      <c r="SA807" t="s">
        <v>1278</v>
      </c>
      <c r="SJ807" t="s">
        <v>6019</v>
      </c>
      <c r="SK807" t="s">
        <v>1307</v>
      </c>
      <c r="SL807" t="s">
        <v>1308</v>
      </c>
      <c r="SP807" t="s">
        <v>1285</v>
      </c>
      <c r="TA807" t="s">
        <v>1687</v>
      </c>
      <c r="TD807" t="s">
        <v>1687</v>
      </c>
      <c r="TG807" t="s">
        <v>1687</v>
      </c>
      <c r="TH807" t="s">
        <v>1309</v>
      </c>
      <c r="TQ807" t="s">
        <v>1704</v>
      </c>
      <c r="TY807" s="41" t="s">
        <v>1705</v>
      </c>
      <c r="UH807" s="41" t="s">
        <v>1705</v>
      </c>
      <c r="UM807" s="41" t="s">
        <v>1705</v>
      </c>
      <c r="UN807" s="41" t="s">
        <v>1705</v>
      </c>
      <c r="UO807" s="41" t="s">
        <v>1705</v>
      </c>
      <c r="WI807" t="s">
        <v>1278</v>
      </c>
      <c r="YB807" t="s">
        <v>1282</v>
      </c>
      <c r="YM807" t="s">
        <v>1310</v>
      </c>
      <c r="YU807" t="s">
        <v>1311</v>
      </c>
      <c r="ZN807" t="s">
        <v>1312</v>
      </c>
      <c r="ZX807" t="s">
        <v>1313</v>
      </c>
      <c r="ZZ807" t="s">
        <v>1706</v>
      </c>
      <c r="AAB807" t="s">
        <v>1689</v>
      </c>
      <c r="AAH807" t="s">
        <v>1314</v>
      </c>
      <c r="AAI807" t="s">
        <v>1315</v>
      </c>
      <c r="AAQ807" t="s">
        <v>1316</v>
      </c>
      <c r="AAR807" t="s">
        <v>1278</v>
      </c>
      <c r="AAS807" t="s">
        <v>1317</v>
      </c>
      <c r="AAT807" t="s">
        <v>1743</v>
      </c>
      <c r="AAW807" t="s">
        <v>1285</v>
      </c>
      <c r="ABE807" t="s">
        <v>1278</v>
      </c>
      <c r="ABG807" t="s">
        <v>1318</v>
      </c>
      <c r="ABN807" t="s">
        <v>1278</v>
      </c>
      <c r="ABR807" t="s">
        <v>1707</v>
      </c>
      <c r="ACD807" t="s">
        <v>1708</v>
      </c>
      <c r="ACG807" t="s">
        <v>1709</v>
      </c>
      <c r="ADG807" t="s">
        <v>1282</v>
      </c>
      <c r="ADP807" t="s">
        <v>1319</v>
      </c>
      <c r="ADR807" t="s">
        <v>1710</v>
      </c>
      <c r="AED807" t="s">
        <v>1320</v>
      </c>
      <c r="AET807" t="s">
        <v>1711</v>
      </c>
      <c r="AEV807" t="s">
        <v>1311</v>
      </c>
      <c r="AFA807" t="s">
        <v>1321</v>
      </c>
      <c r="AFI807" s="41" t="s">
        <v>1712</v>
      </c>
      <c r="AFR807" t="s">
        <v>1299</v>
      </c>
      <c r="AFS807" t="s">
        <v>1713</v>
      </c>
      <c r="AFZ807" t="s">
        <v>1322</v>
      </c>
      <c r="AGO807" t="s">
        <v>1323</v>
      </c>
      <c r="AGP807">
        <v>3</v>
      </c>
      <c r="AGQ807" t="s">
        <v>1324</v>
      </c>
      <c r="AGR807" t="s">
        <v>1324</v>
      </c>
      <c r="AGT807" t="s">
        <v>1324</v>
      </c>
      <c r="AHB807" t="s">
        <v>1325</v>
      </c>
      <c r="AHC807" t="s">
        <v>1326</v>
      </c>
      <c r="AHO807" t="s">
        <v>1689</v>
      </c>
      <c r="AHT807" t="b">
        <v>0</v>
      </c>
      <c r="AHX807" s="42">
        <v>0</v>
      </c>
      <c r="AIC807" s="41" t="s">
        <v>1714</v>
      </c>
      <c r="AIE807" t="s">
        <v>1327</v>
      </c>
      <c r="AIM807" t="s">
        <v>1715</v>
      </c>
      <c r="AIN807" t="s">
        <v>1716</v>
      </c>
      <c r="AJA807" t="s">
        <v>6362</v>
      </c>
      <c r="AJR807" t="s">
        <v>1328</v>
      </c>
      <c r="AKF807" t="s">
        <v>1317</v>
      </c>
      <c r="AKG807" t="s">
        <v>1329</v>
      </c>
      <c r="AKH807" t="s">
        <v>1330</v>
      </c>
      <c r="AKI807" t="s">
        <v>1285</v>
      </c>
      <c r="AKK807" t="s">
        <v>1331</v>
      </c>
      <c r="ALN807" s="41" t="s">
        <v>1717</v>
      </c>
      <c r="ALS807" t="s">
        <v>1332</v>
      </c>
      <c r="ALU807" t="s">
        <v>1333</v>
      </c>
      <c r="ALW807" t="s">
        <v>1718</v>
      </c>
      <c r="AMA807" t="s">
        <v>1334</v>
      </c>
      <c r="AMP807" s="41" t="s">
        <v>1719</v>
      </c>
      <c r="ANA807" t="s">
        <v>1335</v>
      </c>
      <c r="ANJ807" t="s">
        <v>1693</v>
      </c>
      <c r="ANV807" t="s">
        <v>1336</v>
      </c>
      <c r="AOF807" t="s">
        <v>1337</v>
      </c>
      <c r="AOJ807" s="41" t="s">
        <v>1720</v>
      </c>
      <c r="APG807" t="s">
        <v>1282</v>
      </c>
      <c r="APK807" t="s">
        <v>1285</v>
      </c>
      <c r="APL807" t="s">
        <v>1338</v>
      </c>
      <c r="APV807" t="s">
        <v>1328</v>
      </c>
      <c r="AQC807" t="s">
        <v>1339</v>
      </c>
      <c r="AQK807" t="s">
        <v>1687</v>
      </c>
      <c r="AQL807" t="s">
        <v>1340</v>
      </c>
      <c r="AQY807" t="s">
        <v>1341</v>
      </c>
      <c r="ARF807" t="s">
        <v>1285</v>
      </c>
      <c r="ARK807" t="s">
        <v>1342</v>
      </c>
      <c r="ARW807" t="s">
        <v>1721</v>
      </c>
      <c r="ARY807" t="s">
        <v>1343</v>
      </c>
      <c r="ASD807" t="s">
        <v>1344</v>
      </c>
      <c r="ASE807" t="s">
        <v>1722</v>
      </c>
      <c r="ASU807" t="s">
        <v>6019</v>
      </c>
      <c r="ATE807" t="s">
        <v>1345</v>
      </c>
      <c r="ATM807" t="s">
        <v>1346</v>
      </c>
      <c r="AUB807" t="s">
        <v>1347</v>
      </c>
      <c r="AUE807" t="s">
        <v>1723</v>
      </c>
      <c r="AUH807" s="41" t="s">
        <v>1724</v>
      </c>
      <c r="AUK807" s="41" t="s">
        <v>1725</v>
      </c>
      <c r="AUQ807" s="41" t="s">
        <v>1726</v>
      </c>
      <c r="AUW807" s="41" t="s">
        <v>1705</v>
      </c>
      <c r="AWA807" s="41" t="s">
        <v>1727</v>
      </c>
      <c r="AWE807">
        <v>100</v>
      </c>
      <c r="AWY807" t="s">
        <v>1278</v>
      </c>
      <c r="AWZ807" t="s">
        <v>1278</v>
      </c>
      <c r="AXA807" t="s">
        <v>1282</v>
      </c>
      <c r="AXU807" t="s">
        <v>1713</v>
      </c>
      <c r="AYO807" t="s">
        <v>1304</v>
      </c>
      <c r="AZI807" t="s">
        <v>1348</v>
      </c>
      <c r="AZM807" t="s">
        <v>1349</v>
      </c>
      <c r="BBM807" t="s">
        <v>1728</v>
      </c>
      <c r="BBY807" t="s">
        <v>1728</v>
      </c>
      <c r="BCD807" t="s">
        <v>1350</v>
      </c>
      <c r="BCE807" t="s">
        <v>1350</v>
      </c>
      <c r="BCF807" t="s">
        <v>1350</v>
      </c>
      <c r="BCG807" t="s">
        <v>1351</v>
      </c>
      <c r="BCH807" t="s">
        <v>1351</v>
      </c>
      <c r="BCI807" t="s">
        <v>1351</v>
      </c>
      <c r="BCP807" t="s">
        <v>1352</v>
      </c>
      <c r="BDH807" t="s">
        <v>1710</v>
      </c>
      <c r="BDI807" t="s">
        <v>1710</v>
      </c>
      <c r="BDJ807" t="s">
        <v>1729</v>
      </c>
      <c r="BEU807" t="s">
        <v>6019</v>
      </c>
      <c r="BGP807" t="s">
        <v>1728</v>
      </c>
      <c r="BIB807" t="s">
        <v>6019</v>
      </c>
      <c r="BIN807" s="41" t="s">
        <v>6359</v>
      </c>
    </row>
    <row r="808" spans="1:1015 1030:1600" ht="409.5">
      <c r="A808" t="s">
        <v>1744</v>
      </c>
      <c r="B808" t="s">
        <v>6363</v>
      </c>
      <c r="C808">
        <v>2627890</v>
      </c>
      <c r="D808" t="s">
        <v>1262</v>
      </c>
      <c r="E808" t="s">
        <v>54</v>
      </c>
      <c r="F808" t="s">
        <v>1263</v>
      </c>
      <c r="G808" t="s">
        <v>1264</v>
      </c>
      <c r="H808" t="s">
        <v>1265</v>
      </c>
      <c r="I808" t="s">
        <v>1266</v>
      </c>
      <c r="L808" t="s">
        <v>1749</v>
      </c>
      <c r="M808" t="s">
        <v>1267</v>
      </c>
      <c r="N808" t="s">
        <v>1267</v>
      </c>
      <c r="O808" t="s">
        <v>6364</v>
      </c>
      <c r="P808" t="s">
        <v>6356</v>
      </c>
      <c r="Q808" t="s">
        <v>5633</v>
      </c>
      <c r="R808" t="s">
        <v>6356</v>
      </c>
      <c r="S808" t="s">
        <v>6327</v>
      </c>
      <c r="T808">
        <v>0</v>
      </c>
      <c r="U808" t="s">
        <v>1268</v>
      </c>
      <c r="V808" t="s">
        <v>1269</v>
      </c>
      <c r="W808" t="s">
        <v>1270</v>
      </c>
      <c r="X808" t="s">
        <v>1354</v>
      </c>
      <c r="Y808" t="s">
        <v>1742</v>
      </c>
      <c r="Z808" s="41" t="s">
        <v>6365</v>
      </c>
      <c r="AB808" t="s">
        <v>1730</v>
      </c>
      <c r="AC808" t="s">
        <v>1272</v>
      </c>
      <c r="AD808" t="s">
        <v>1273</v>
      </c>
      <c r="AE808" t="s">
        <v>1274</v>
      </c>
      <c r="AF808" t="s">
        <v>1275</v>
      </c>
      <c r="AG808" t="s">
        <v>1276</v>
      </c>
      <c r="AH808" t="s">
        <v>1749</v>
      </c>
      <c r="AS808" t="s">
        <v>1745</v>
      </c>
      <c r="BJ808" t="s">
        <v>1684</v>
      </c>
      <c r="BK808" t="s">
        <v>1685</v>
      </c>
      <c r="BM808" t="s">
        <v>1686</v>
      </c>
      <c r="BN808" t="s">
        <v>1686</v>
      </c>
      <c r="BO808" t="s">
        <v>1686</v>
      </c>
      <c r="BP808" t="s">
        <v>1686</v>
      </c>
      <c r="BX808" t="s">
        <v>1277</v>
      </c>
      <c r="CA808" t="s">
        <v>1278</v>
      </c>
      <c r="CL808" t="s">
        <v>1279</v>
      </c>
      <c r="CM808" t="s">
        <v>1279</v>
      </c>
      <c r="CO808" t="s">
        <v>6019</v>
      </c>
      <c r="DC808" t="s">
        <v>1280</v>
      </c>
      <c r="DD808" t="s">
        <v>1280</v>
      </c>
      <c r="DJ808" t="s">
        <v>1687</v>
      </c>
      <c r="DK808" t="s">
        <v>1281</v>
      </c>
      <c r="FJ808" t="s">
        <v>6019</v>
      </c>
      <c r="FQ808" t="s">
        <v>1282</v>
      </c>
      <c r="GL808" t="s">
        <v>1283</v>
      </c>
      <c r="GN808" t="s">
        <v>1284</v>
      </c>
      <c r="GO808" t="s">
        <v>1284</v>
      </c>
      <c r="GR808" t="s">
        <v>1285</v>
      </c>
      <c r="GU808" t="s">
        <v>1286</v>
      </c>
      <c r="GW808" t="s">
        <v>1286</v>
      </c>
      <c r="GX808" t="s">
        <v>1286</v>
      </c>
      <c r="GY808" t="s">
        <v>1286</v>
      </c>
      <c r="GZ808" t="s">
        <v>1286</v>
      </c>
      <c r="HA808" t="s">
        <v>1284</v>
      </c>
      <c r="HC808" t="s">
        <v>1284</v>
      </c>
      <c r="HD808" t="s">
        <v>1285</v>
      </c>
      <c r="HI808" t="s">
        <v>1287</v>
      </c>
      <c r="HR808" t="s">
        <v>1288</v>
      </c>
      <c r="HS808" s="41" t="s">
        <v>1688</v>
      </c>
      <c r="HT808" t="s">
        <v>1687</v>
      </c>
      <c r="HU808" t="s">
        <v>1687</v>
      </c>
      <c r="IX808" t="s">
        <v>1289</v>
      </c>
      <c r="JD808" t="s">
        <v>1689</v>
      </c>
      <c r="JJ808" t="s">
        <v>1290</v>
      </c>
      <c r="JK808" t="s">
        <v>1290</v>
      </c>
      <c r="JQ808" t="s">
        <v>1291</v>
      </c>
      <c r="JT808" t="s">
        <v>1690</v>
      </c>
      <c r="JV808" t="s">
        <v>1292</v>
      </c>
      <c r="JX808" t="s">
        <v>1293</v>
      </c>
      <c r="JY808" t="s">
        <v>1294</v>
      </c>
      <c r="JZ808" t="s">
        <v>1295</v>
      </c>
      <c r="KB808" t="s">
        <v>1296</v>
      </c>
      <c r="KU808" t="s">
        <v>1297</v>
      </c>
      <c r="KV808" t="s">
        <v>1297</v>
      </c>
      <c r="KX808" t="s">
        <v>1278</v>
      </c>
      <c r="KZ808" t="s">
        <v>1687</v>
      </c>
      <c r="LA808" t="s">
        <v>1298</v>
      </c>
      <c r="LB808" t="s">
        <v>1298</v>
      </c>
      <c r="LL808" t="s">
        <v>1299</v>
      </c>
      <c r="LQ808" t="s">
        <v>1691</v>
      </c>
      <c r="LS808" t="s">
        <v>1692</v>
      </c>
      <c r="LZ808" t="s">
        <v>1282</v>
      </c>
      <c r="MA808" t="s">
        <v>1300</v>
      </c>
      <c r="MN808" t="s">
        <v>1301</v>
      </c>
      <c r="NC808" t="s">
        <v>1302</v>
      </c>
      <c r="ND808" t="s">
        <v>1285</v>
      </c>
      <c r="NH808" t="s">
        <v>1278</v>
      </c>
      <c r="NL808" t="s">
        <v>1303</v>
      </c>
      <c r="OE808" t="s">
        <v>1693</v>
      </c>
      <c r="PM808" s="41" t="s">
        <v>1694</v>
      </c>
      <c r="PO808" s="41" t="s">
        <v>1695</v>
      </c>
      <c r="PP808" s="41" t="s">
        <v>1696</v>
      </c>
      <c r="PQ808" s="41" t="s">
        <v>1695</v>
      </c>
      <c r="PR808" s="41" t="s">
        <v>1695</v>
      </c>
      <c r="PS808" s="41" t="s">
        <v>1697</v>
      </c>
      <c r="PT808" s="41" t="s">
        <v>1698</v>
      </c>
      <c r="PU808" s="41" t="s">
        <v>1699</v>
      </c>
      <c r="PV808" s="41" t="s">
        <v>1700</v>
      </c>
      <c r="PW808" s="41" t="s">
        <v>1701</v>
      </c>
      <c r="QF808" s="41" t="s">
        <v>1702</v>
      </c>
      <c r="QG808" s="41" t="s">
        <v>1703</v>
      </c>
      <c r="QO808" t="s">
        <v>1304</v>
      </c>
      <c r="QP808" t="s">
        <v>1687</v>
      </c>
      <c r="QR808" t="s">
        <v>1278</v>
      </c>
      <c r="QS808" t="s">
        <v>1278</v>
      </c>
      <c r="QX808" t="s">
        <v>1282</v>
      </c>
      <c r="RN808" t="s">
        <v>1305</v>
      </c>
      <c r="RO808" t="s">
        <v>1306</v>
      </c>
      <c r="SA808" t="s">
        <v>1278</v>
      </c>
      <c r="SJ808" t="s">
        <v>6019</v>
      </c>
      <c r="SK808" t="s">
        <v>1307</v>
      </c>
      <c r="SL808" t="s">
        <v>1308</v>
      </c>
      <c r="SP808" t="s">
        <v>1285</v>
      </c>
      <c r="TA808" t="s">
        <v>1687</v>
      </c>
      <c r="TD808" t="s">
        <v>1687</v>
      </c>
      <c r="TG808" t="s">
        <v>1687</v>
      </c>
      <c r="TH808" t="s">
        <v>1309</v>
      </c>
      <c r="TQ808" t="s">
        <v>1704</v>
      </c>
      <c r="TY808" s="41" t="s">
        <v>1705</v>
      </c>
      <c r="UH808" s="41" t="s">
        <v>1705</v>
      </c>
      <c r="UM808" s="41" t="s">
        <v>1705</v>
      </c>
      <c r="UN808" s="41" t="s">
        <v>1705</v>
      </c>
      <c r="UO808" s="41" t="s">
        <v>1705</v>
      </c>
      <c r="WI808" t="s">
        <v>1278</v>
      </c>
      <c r="YB808" t="s">
        <v>1282</v>
      </c>
      <c r="YM808" t="s">
        <v>1310</v>
      </c>
      <c r="YU808" t="s">
        <v>1311</v>
      </c>
      <c r="ZN808" t="s">
        <v>1312</v>
      </c>
      <c r="ZX808" t="s">
        <v>1313</v>
      </c>
      <c r="ZZ808" t="s">
        <v>1706</v>
      </c>
      <c r="AAB808" t="s">
        <v>1689</v>
      </c>
      <c r="AAH808" t="s">
        <v>1314</v>
      </c>
      <c r="AAI808" t="s">
        <v>1315</v>
      </c>
      <c r="AAQ808" t="s">
        <v>1316</v>
      </c>
      <c r="AAR808" t="s">
        <v>1278</v>
      </c>
      <c r="AAS808" t="s">
        <v>1317</v>
      </c>
      <c r="AAT808" t="s">
        <v>1743</v>
      </c>
      <c r="AAW808" t="s">
        <v>1285</v>
      </c>
      <c r="ABE808" t="s">
        <v>1278</v>
      </c>
      <c r="ABG808" t="s">
        <v>1318</v>
      </c>
      <c r="ABN808" t="s">
        <v>1278</v>
      </c>
      <c r="ABR808" t="s">
        <v>1707</v>
      </c>
      <c r="ACD808" t="s">
        <v>1708</v>
      </c>
      <c r="ACG808" t="s">
        <v>1709</v>
      </c>
      <c r="ADG808" t="s">
        <v>1282</v>
      </c>
      <c r="ADP808" t="s">
        <v>1319</v>
      </c>
      <c r="ADR808" t="s">
        <v>1710</v>
      </c>
      <c r="AED808" t="s">
        <v>1320</v>
      </c>
      <c r="AET808" t="s">
        <v>1711</v>
      </c>
      <c r="AEV808" t="s">
        <v>1311</v>
      </c>
      <c r="AFA808" t="s">
        <v>1321</v>
      </c>
      <c r="AFI808" s="41" t="s">
        <v>1712</v>
      </c>
      <c r="AFR808" t="s">
        <v>1299</v>
      </c>
      <c r="AFS808" t="s">
        <v>1713</v>
      </c>
      <c r="AFZ808" t="s">
        <v>1322</v>
      </c>
      <c r="AGO808" t="s">
        <v>1323</v>
      </c>
      <c r="AGP808">
        <v>3</v>
      </c>
      <c r="AGQ808" t="s">
        <v>1324</v>
      </c>
      <c r="AGR808" t="s">
        <v>1324</v>
      </c>
      <c r="AGT808" t="s">
        <v>1324</v>
      </c>
      <c r="AHB808" t="s">
        <v>1325</v>
      </c>
      <c r="AHC808" t="s">
        <v>1326</v>
      </c>
      <c r="AHO808" t="s">
        <v>1689</v>
      </c>
      <c r="AHT808" t="b">
        <v>0</v>
      </c>
      <c r="AHX808" s="42">
        <v>0</v>
      </c>
      <c r="AIC808" s="41" t="s">
        <v>1714</v>
      </c>
      <c r="AIE808" t="s">
        <v>1327</v>
      </c>
      <c r="AIM808" t="s">
        <v>1715</v>
      </c>
      <c r="AIN808" t="s">
        <v>1716</v>
      </c>
      <c r="AJA808" t="s">
        <v>6366</v>
      </c>
      <c r="AJR808" t="s">
        <v>1328</v>
      </c>
      <c r="AKF808" t="s">
        <v>1317</v>
      </c>
      <c r="AKG808" t="s">
        <v>1329</v>
      </c>
      <c r="AKH808" t="s">
        <v>1330</v>
      </c>
      <c r="AKI808" t="s">
        <v>1285</v>
      </c>
      <c r="AKK808" t="s">
        <v>1331</v>
      </c>
      <c r="ALN808" s="41" t="s">
        <v>1717</v>
      </c>
      <c r="ALS808" t="s">
        <v>1332</v>
      </c>
      <c r="ALU808" t="s">
        <v>1333</v>
      </c>
      <c r="ALW808" t="s">
        <v>1718</v>
      </c>
      <c r="AMA808" t="s">
        <v>1334</v>
      </c>
      <c r="AMP808" s="41" t="s">
        <v>1719</v>
      </c>
      <c r="ANA808" t="s">
        <v>1335</v>
      </c>
      <c r="ANJ808" t="s">
        <v>1693</v>
      </c>
      <c r="ANV808" t="s">
        <v>1336</v>
      </c>
      <c r="AOF808" t="s">
        <v>1337</v>
      </c>
      <c r="AOJ808" s="41" t="s">
        <v>1720</v>
      </c>
      <c r="APG808" t="s">
        <v>1282</v>
      </c>
      <c r="APK808" t="s">
        <v>1285</v>
      </c>
      <c r="APL808" t="s">
        <v>1338</v>
      </c>
      <c r="APV808" t="s">
        <v>1328</v>
      </c>
      <c r="AQC808" t="s">
        <v>1339</v>
      </c>
      <c r="AQK808" t="s">
        <v>1687</v>
      </c>
      <c r="AQL808" t="s">
        <v>1340</v>
      </c>
      <c r="AQY808" t="s">
        <v>1341</v>
      </c>
      <c r="ARF808" t="s">
        <v>1285</v>
      </c>
      <c r="ARK808" t="s">
        <v>1342</v>
      </c>
      <c r="ARW808" t="s">
        <v>1721</v>
      </c>
      <c r="ARY808" t="s">
        <v>1343</v>
      </c>
      <c r="ASD808" t="s">
        <v>1344</v>
      </c>
      <c r="ASE808" t="s">
        <v>1722</v>
      </c>
      <c r="ASU808" t="s">
        <v>6019</v>
      </c>
      <c r="ATE808" t="s">
        <v>1345</v>
      </c>
      <c r="ATM808" t="s">
        <v>1346</v>
      </c>
      <c r="AUB808" t="s">
        <v>1347</v>
      </c>
      <c r="AUE808" t="s">
        <v>1723</v>
      </c>
      <c r="AUH808" s="41" t="s">
        <v>1724</v>
      </c>
      <c r="AUK808" s="41" t="s">
        <v>1725</v>
      </c>
      <c r="AUQ808" s="41" t="s">
        <v>1726</v>
      </c>
      <c r="AUW808" s="41" t="s">
        <v>1705</v>
      </c>
      <c r="AWA808" s="41" t="s">
        <v>1727</v>
      </c>
      <c r="AWE808">
        <v>100</v>
      </c>
      <c r="AWY808" t="s">
        <v>1278</v>
      </c>
      <c r="AWZ808" t="s">
        <v>1278</v>
      </c>
      <c r="AXA808" t="s">
        <v>1282</v>
      </c>
      <c r="AXU808" t="s">
        <v>1713</v>
      </c>
      <c r="AYO808" t="s">
        <v>1304</v>
      </c>
      <c r="AZI808" t="s">
        <v>1348</v>
      </c>
      <c r="AZM808" t="s">
        <v>1349</v>
      </c>
      <c r="BBM808" t="s">
        <v>1728</v>
      </c>
      <c r="BBY808" t="s">
        <v>1728</v>
      </c>
      <c r="BCD808" t="s">
        <v>1350</v>
      </c>
      <c r="BCE808" t="s">
        <v>1350</v>
      </c>
      <c r="BCF808" t="s">
        <v>1350</v>
      </c>
      <c r="BCG808" t="s">
        <v>1351</v>
      </c>
      <c r="BCH808" t="s">
        <v>1351</v>
      </c>
      <c r="BCI808" t="s">
        <v>1351</v>
      </c>
      <c r="BCP808" t="s">
        <v>1352</v>
      </c>
      <c r="BDH808" t="s">
        <v>1710</v>
      </c>
      <c r="BDI808" t="s">
        <v>1710</v>
      </c>
      <c r="BDJ808" t="s">
        <v>1729</v>
      </c>
      <c r="BEU808" t="s">
        <v>6019</v>
      </c>
      <c r="BGP808" t="s">
        <v>1728</v>
      </c>
      <c r="BIB808" t="s">
        <v>6019</v>
      </c>
      <c r="BIN808" s="41" t="s">
        <v>6367</v>
      </c>
    </row>
    <row r="809" spans="1:1015 1030:1600" ht="409.5">
      <c r="A809" t="s">
        <v>1744</v>
      </c>
      <c r="B809" t="s">
        <v>6368</v>
      </c>
      <c r="C809">
        <v>2627948</v>
      </c>
      <c r="D809" t="s">
        <v>1262</v>
      </c>
      <c r="E809" t="s">
        <v>54</v>
      </c>
      <c r="F809" t="s">
        <v>1263</v>
      </c>
      <c r="G809" t="s">
        <v>1264</v>
      </c>
      <c r="H809" t="s">
        <v>1265</v>
      </c>
      <c r="I809" t="s">
        <v>1266</v>
      </c>
      <c r="L809" t="s">
        <v>1749</v>
      </c>
      <c r="M809" t="s">
        <v>1267</v>
      </c>
      <c r="N809" t="s">
        <v>1267</v>
      </c>
      <c r="O809" t="s">
        <v>6369</v>
      </c>
      <c r="P809" t="s">
        <v>6370</v>
      </c>
      <c r="Q809" t="s">
        <v>5633</v>
      </c>
      <c r="R809" t="s">
        <v>6370</v>
      </c>
      <c r="S809" t="s">
        <v>6327</v>
      </c>
      <c r="T809">
        <v>0</v>
      </c>
      <c r="U809" t="s">
        <v>1268</v>
      </c>
      <c r="V809" t="s">
        <v>1269</v>
      </c>
      <c r="W809" t="s">
        <v>1270</v>
      </c>
      <c r="X809" t="s">
        <v>1354</v>
      </c>
      <c r="Y809" t="s">
        <v>1742</v>
      </c>
      <c r="Z809" s="41" t="s">
        <v>6371</v>
      </c>
      <c r="AB809" t="s">
        <v>1730</v>
      </c>
      <c r="AC809" t="s">
        <v>1272</v>
      </c>
      <c r="AD809" t="s">
        <v>1273</v>
      </c>
      <c r="AE809" t="s">
        <v>1274</v>
      </c>
      <c r="AF809" t="s">
        <v>1275</v>
      </c>
      <c r="AG809" t="s">
        <v>1276</v>
      </c>
      <c r="AH809" t="s">
        <v>1749</v>
      </c>
      <c r="AS809" t="s">
        <v>1745</v>
      </c>
      <c r="BJ809" t="s">
        <v>1684</v>
      </c>
      <c r="BK809" t="s">
        <v>1685</v>
      </c>
      <c r="BM809" t="s">
        <v>1686</v>
      </c>
      <c r="BN809" t="s">
        <v>1686</v>
      </c>
      <c r="BO809" t="s">
        <v>1686</v>
      </c>
      <c r="BP809" t="s">
        <v>1686</v>
      </c>
      <c r="BX809" t="s">
        <v>1277</v>
      </c>
      <c r="CA809" t="s">
        <v>1278</v>
      </c>
      <c r="CL809" t="s">
        <v>1279</v>
      </c>
      <c r="CM809" t="s">
        <v>1279</v>
      </c>
      <c r="CO809" t="s">
        <v>6019</v>
      </c>
      <c r="DC809" t="s">
        <v>1280</v>
      </c>
      <c r="DD809" t="s">
        <v>1280</v>
      </c>
      <c r="DJ809" t="s">
        <v>1687</v>
      </c>
      <c r="DK809" t="s">
        <v>1281</v>
      </c>
      <c r="FJ809" t="s">
        <v>6019</v>
      </c>
      <c r="FQ809" t="s">
        <v>1282</v>
      </c>
      <c r="GL809" t="s">
        <v>1283</v>
      </c>
      <c r="GN809" t="s">
        <v>1284</v>
      </c>
      <c r="GO809" t="s">
        <v>1284</v>
      </c>
      <c r="GR809" t="s">
        <v>1285</v>
      </c>
      <c r="GU809" t="s">
        <v>1286</v>
      </c>
      <c r="GW809" t="s">
        <v>1286</v>
      </c>
      <c r="GX809" t="s">
        <v>1286</v>
      </c>
      <c r="GY809" t="s">
        <v>1286</v>
      </c>
      <c r="GZ809" t="s">
        <v>1286</v>
      </c>
      <c r="HA809" t="s">
        <v>1284</v>
      </c>
      <c r="HC809" t="s">
        <v>1284</v>
      </c>
      <c r="HD809" t="s">
        <v>1285</v>
      </c>
      <c r="HI809" t="s">
        <v>1287</v>
      </c>
      <c r="HR809" t="s">
        <v>1288</v>
      </c>
      <c r="HS809" s="41" t="s">
        <v>1688</v>
      </c>
      <c r="HT809" t="s">
        <v>1687</v>
      </c>
      <c r="HU809" t="s">
        <v>1687</v>
      </c>
      <c r="IX809" t="s">
        <v>1289</v>
      </c>
      <c r="JD809" t="s">
        <v>1689</v>
      </c>
      <c r="JJ809" t="s">
        <v>1290</v>
      </c>
      <c r="JK809" t="s">
        <v>1290</v>
      </c>
      <c r="JQ809" t="s">
        <v>1291</v>
      </c>
      <c r="JT809" t="s">
        <v>1690</v>
      </c>
      <c r="JV809" t="s">
        <v>1292</v>
      </c>
      <c r="JX809" t="s">
        <v>1293</v>
      </c>
      <c r="JY809" t="s">
        <v>1294</v>
      </c>
      <c r="JZ809" t="s">
        <v>1295</v>
      </c>
      <c r="KB809" t="s">
        <v>1296</v>
      </c>
      <c r="KU809" t="s">
        <v>1297</v>
      </c>
      <c r="KV809" t="s">
        <v>1297</v>
      </c>
      <c r="KX809" t="s">
        <v>1278</v>
      </c>
      <c r="KZ809" t="s">
        <v>1687</v>
      </c>
      <c r="LA809" t="s">
        <v>1298</v>
      </c>
      <c r="LB809" t="s">
        <v>1298</v>
      </c>
      <c r="LL809" t="s">
        <v>1299</v>
      </c>
      <c r="LQ809" t="s">
        <v>1691</v>
      </c>
      <c r="LS809" t="s">
        <v>1692</v>
      </c>
      <c r="LZ809" t="s">
        <v>1282</v>
      </c>
      <c r="MA809" t="s">
        <v>1300</v>
      </c>
      <c r="MN809" t="s">
        <v>1301</v>
      </c>
      <c r="NC809" t="s">
        <v>1302</v>
      </c>
      <c r="ND809" t="s">
        <v>1285</v>
      </c>
      <c r="NH809" t="s">
        <v>1278</v>
      </c>
      <c r="NL809" t="s">
        <v>1303</v>
      </c>
      <c r="OE809" t="s">
        <v>1693</v>
      </c>
      <c r="PM809" s="41" t="s">
        <v>1694</v>
      </c>
      <c r="PO809" s="41" t="s">
        <v>1695</v>
      </c>
      <c r="PP809" s="41" t="s">
        <v>1696</v>
      </c>
      <c r="PQ809" s="41" t="s">
        <v>1695</v>
      </c>
      <c r="PR809" s="41" t="s">
        <v>1695</v>
      </c>
      <c r="PS809" s="41" t="s">
        <v>1697</v>
      </c>
      <c r="PT809" s="41" t="s">
        <v>1698</v>
      </c>
      <c r="PU809" s="41" t="s">
        <v>1699</v>
      </c>
      <c r="PV809" s="41" t="s">
        <v>1700</v>
      </c>
      <c r="PW809" s="41" t="s">
        <v>1701</v>
      </c>
      <c r="QF809" s="41" t="s">
        <v>1702</v>
      </c>
      <c r="QG809" s="41" t="s">
        <v>1703</v>
      </c>
      <c r="QO809" t="s">
        <v>1304</v>
      </c>
      <c r="QP809" t="s">
        <v>1687</v>
      </c>
      <c r="QR809" t="s">
        <v>1278</v>
      </c>
      <c r="QS809" t="s">
        <v>1278</v>
      </c>
      <c r="QX809" t="s">
        <v>1282</v>
      </c>
      <c r="RN809" t="s">
        <v>1305</v>
      </c>
      <c r="RO809" t="s">
        <v>1306</v>
      </c>
      <c r="SA809" t="s">
        <v>1278</v>
      </c>
      <c r="SJ809" t="s">
        <v>6019</v>
      </c>
      <c r="SK809" t="s">
        <v>1307</v>
      </c>
      <c r="SL809" t="s">
        <v>1308</v>
      </c>
      <c r="SP809" t="s">
        <v>1285</v>
      </c>
      <c r="TA809" t="s">
        <v>1687</v>
      </c>
      <c r="TD809" t="s">
        <v>1687</v>
      </c>
      <c r="TG809" t="s">
        <v>1687</v>
      </c>
      <c r="TH809" t="s">
        <v>1309</v>
      </c>
      <c r="TQ809" t="s">
        <v>1704</v>
      </c>
      <c r="TY809" s="41" t="s">
        <v>1705</v>
      </c>
      <c r="UH809" s="41" t="s">
        <v>1705</v>
      </c>
      <c r="UM809" s="41" t="s">
        <v>1705</v>
      </c>
      <c r="UN809" s="41" t="s">
        <v>1705</v>
      </c>
      <c r="UO809" s="41" t="s">
        <v>1705</v>
      </c>
      <c r="WI809" t="s">
        <v>1278</v>
      </c>
      <c r="YB809" t="s">
        <v>1282</v>
      </c>
      <c r="YM809" t="s">
        <v>1310</v>
      </c>
      <c r="YU809" t="s">
        <v>1311</v>
      </c>
      <c r="ZN809" t="s">
        <v>1312</v>
      </c>
      <c r="ZX809" t="s">
        <v>1313</v>
      </c>
      <c r="ZZ809" t="s">
        <v>1706</v>
      </c>
      <c r="AAB809" t="s">
        <v>1689</v>
      </c>
      <c r="AAH809" t="s">
        <v>1314</v>
      </c>
      <c r="AAI809" t="s">
        <v>1315</v>
      </c>
      <c r="AAQ809" t="s">
        <v>1316</v>
      </c>
      <c r="AAR809" t="s">
        <v>1278</v>
      </c>
      <c r="AAS809" t="s">
        <v>1317</v>
      </c>
      <c r="AAT809" t="s">
        <v>1743</v>
      </c>
      <c r="AAW809" t="s">
        <v>1285</v>
      </c>
      <c r="ABE809" t="s">
        <v>1278</v>
      </c>
      <c r="ABG809" t="s">
        <v>1318</v>
      </c>
      <c r="ABN809" t="s">
        <v>1278</v>
      </c>
      <c r="ABR809" t="s">
        <v>1707</v>
      </c>
      <c r="ACD809" t="s">
        <v>1708</v>
      </c>
      <c r="ACG809" t="s">
        <v>1709</v>
      </c>
      <c r="ADG809" t="s">
        <v>1282</v>
      </c>
      <c r="ADP809" t="s">
        <v>1319</v>
      </c>
      <c r="ADR809" t="s">
        <v>1710</v>
      </c>
      <c r="AED809" t="s">
        <v>1320</v>
      </c>
      <c r="AET809" t="s">
        <v>1711</v>
      </c>
      <c r="AEV809" t="s">
        <v>1311</v>
      </c>
      <c r="AFA809" t="s">
        <v>1321</v>
      </c>
      <c r="AFI809" s="41" t="s">
        <v>1712</v>
      </c>
      <c r="AFR809" t="s">
        <v>1299</v>
      </c>
      <c r="AFS809" t="s">
        <v>1713</v>
      </c>
      <c r="AFZ809" t="s">
        <v>1322</v>
      </c>
      <c r="AGO809" t="s">
        <v>1323</v>
      </c>
      <c r="AGP809">
        <v>3</v>
      </c>
      <c r="AGQ809" t="s">
        <v>1324</v>
      </c>
      <c r="AGR809" t="s">
        <v>1324</v>
      </c>
      <c r="AGT809" t="s">
        <v>1324</v>
      </c>
      <c r="AHB809" t="s">
        <v>1325</v>
      </c>
      <c r="AHC809" t="s">
        <v>1326</v>
      </c>
      <c r="AHO809" t="s">
        <v>1689</v>
      </c>
      <c r="AHT809" t="b">
        <v>0</v>
      </c>
      <c r="AHX809" s="42">
        <v>0</v>
      </c>
      <c r="AIC809" s="41" t="s">
        <v>1714</v>
      </c>
      <c r="AIE809" t="s">
        <v>1327</v>
      </c>
      <c r="AIM809" t="s">
        <v>1715</v>
      </c>
      <c r="AIN809" t="s">
        <v>1716</v>
      </c>
      <c r="AJA809" t="s">
        <v>6372</v>
      </c>
      <c r="AJR809" t="s">
        <v>1328</v>
      </c>
      <c r="AKF809" t="s">
        <v>1317</v>
      </c>
      <c r="AKG809" t="s">
        <v>1329</v>
      </c>
      <c r="AKH809" t="s">
        <v>1330</v>
      </c>
      <c r="AKI809" t="s">
        <v>1285</v>
      </c>
      <c r="AKK809" t="s">
        <v>1331</v>
      </c>
      <c r="ALN809" s="41" t="s">
        <v>1717</v>
      </c>
      <c r="ALS809" t="s">
        <v>1332</v>
      </c>
      <c r="ALU809" t="s">
        <v>1333</v>
      </c>
      <c r="ALW809" t="s">
        <v>1718</v>
      </c>
      <c r="AMA809" t="s">
        <v>1334</v>
      </c>
      <c r="AMP809" s="41" t="s">
        <v>1719</v>
      </c>
      <c r="ANA809" t="s">
        <v>1335</v>
      </c>
      <c r="ANJ809" t="s">
        <v>1693</v>
      </c>
      <c r="ANV809" t="s">
        <v>1336</v>
      </c>
      <c r="AOF809" t="s">
        <v>1337</v>
      </c>
      <c r="AOJ809" s="41" t="s">
        <v>1720</v>
      </c>
      <c r="APG809" t="s">
        <v>1282</v>
      </c>
      <c r="APK809" t="s">
        <v>1285</v>
      </c>
      <c r="APL809" t="s">
        <v>1338</v>
      </c>
      <c r="APV809" t="s">
        <v>1328</v>
      </c>
      <c r="AQC809" t="s">
        <v>1339</v>
      </c>
      <c r="AQK809" t="s">
        <v>1687</v>
      </c>
      <c r="AQL809" t="s">
        <v>1340</v>
      </c>
      <c r="AQY809" t="s">
        <v>1341</v>
      </c>
      <c r="ARF809" t="s">
        <v>1285</v>
      </c>
      <c r="ARK809" t="s">
        <v>1342</v>
      </c>
      <c r="ARW809" t="s">
        <v>1721</v>
      </c>
      <c r="ARY809" t="s">
        <v>1343</v>
      </c>
      <c r="ASD809" t="s">
        <v>1344</v>
      </c>
      <c r="ASE809" t="s">
        <v>1722</v>
      </c>
      <c r="ASU809" t="s">
        <v>6019</v>
      </c>
      <c r="ATE809" t="s">
        <v>1345</v>
      </c>
      <c r="ATM809" t="s">
        <v>1346</v>
      </c>
      <c r="AUB809" t="s">
        <v>1347</v>
      </c>
      <c r="AUE809" t="s">
        <v>1723</v>
      </c>
      <c r="AUH809" s="41" t="s">
        <v>1724</v>
      </c>
      <c r="AUK809" s="41" t="s">
        <v>1725</v>
      </c>
      <c r="AUQ809" s="41" t="s">
        <v>1726</v>
      </c>
      <c r="AUW809" s="41" t="s">
        <v>1705</v>
      </c>
      <c r="AWA809" s="41" t="s">
        <v>1727</v>
      </c>
      <c r="AWE809">
        <v>100</v>
      </c>
      <c r="AWY809" t="s">
        <v>1278</v>
      </c>
      <c r="AWZ809" t="s">
        <v>1278</v>
      </c>
      <c r="AXA809" t="s">
        <v>1282</v>
      </c>
      <c r="AXU809" t="s">
        <v>1713</v>
      </c>
      <c r="AYO809" t="s">
        <v>1304</v>
      </c>
      <c r="AZI809" t="s">
        <v>1348</v>
      </c>
      <c r="AZM809" t="s">
        <v>1349</v>
      </c>
      <c r="BBM809" t="s">
        <v>1728</v>
      </c>
      <c r="BBY809" t="s">
        <v>1728</v>
      </c>
      <c r="BCD809" t="s">
        <v>1350</v>
      </c>
      <c r="BCE809" t="s">
        <v>1350</v>
      </c>
      <c r="BCF809" t="s">
        <v>1350</v>
      </c>
      <c r="BCG809" t="s">
        <v>1351</v>
      </c>
      <c r="BCH809" t="s">
        <v>1351</v>
      </c>
      <c r="BCI809" t="s">
        <v>1351</v>
      </c>
      <c r="BCP809" t="s">
        <v>1352</v>
      </c>
      <c r="BDH809" t="s">
        <v>1710</v>
      </c>
      <c r="BDI809" t="s">
        <v>1710</v>
      </c>
      <c r="BDJ809" t="s">
        <v>1729</v>
      </c>
      <c r="BEU809" t="s">
        <v>6019</v>
      </c>
      <c r="BGP809" t="s">
        <v>1728</v>
      </c>
      <c r="BIB809" t="s">
        <v>6019</v>
      </c>
      <c r="BIN809" s="41" t="s">
        <v>6373</v>
      </c>
    </row>
    <row r="810" spans="1:1015 1030:1600" ht="409.5">
      <c r="A810" t="s">
        <v>1744</v>
      </c>
      <c r="B810" t="s">
        <v>6374</v>
      </c>
      <c r="C810">
        <v>2628013</v>
      </c>
      <c r="D810" t="s">
        <v>1262</v>
      </c>
      <c r="E810" t="s">
        <v>54</v>
      </c>
      <c r="F810" t="s">
        <v>1263</v>
      </c>
      <c r="G810" t="s">
        <v>1264</v>
      </c>
      <c r="H810" t="s">
        <v>1265</v>
      </c>
      <c r="I810" t="s">
        <v>1266</v>
      </c>
      <c r="L810" t="s">
        <v>1749</v>
      </c>
      <c r="M810" t="s">
        <v>1267</v>
      </c>
      <c r="N810" t="s">
        <v>1267</v>
      </c>
      <c r="O810" t="s">
        <v>6369</v>
      </c>
      <c r="P810" t="s">
        <v>6370</v>
      </c>
      <c r="Q810" t="s">
        <v>5633</v>
      </c>
      <c r="R810" t="s">
        <v>6370</v>
      </c>
      <c r="S810" t="s">
        <v>6327</v>
      </c>
      <c r="T810">
        <v>0</v>
      </c>
      <c r="U810" t="s">
        <v>1268</v>
      </c>
      <c r="V810" t="s">
        <v>1269</v>
      </c>
      <c r="W810" t="s">
        <v>1270</v>
      </c>
      <c r="X810" t="s">
        <v>1354</v>
      </c>
      <c r="Y810" t="s">
        <v>1742</v>
      </c>
      <c r="Z810" s="41" t="s">
        <v>6375</v>
      </c>
      <c r="AB810" t="s">
        <v>1730</v>
      </c>
      <c r="AC810" t="s">
        <v>1272</v>
      </c>
      <c r="AD810" t="s">
        <v>1273</v>
      </c>
      <c r="AE810" t="s">
        <v>1274</v>
      </c>
      <c r="AF810" t="s">
        <v>1275</v>
      </c>
      <c r="AG810" t="s">
        <v>1276</v>
      </c>
      <c r="AH810" t="s">
        <v>1749</v>
      </c>
      <c r="AS810" t="s">
        <v>1745</v>
      </c>
      <c r="BJ810" t="s">
        <v>1684</v>
      </c>
      <c r="BK810" t="s">
        <v>1685</v>
      </c>
      <c r="BM810" t="s">
        <v>1686</v>
      </c>
      <c r="BN810" t="s">
        <v>1686</v>
      </c>
      <c r="BO810" t="s">
        <v>1686</v>
      </c>
      <c r="BP810" t="s">
        <v>1686</v>
      </c>
      <c r="BX810" t="s">
        <v>1277</v>
      </c>
      <c r="CA810" t="s">
        <v>1278</v>
      </c>
      <c r="CL810" t="s">
        <v>1279</v>
      </c>
      <c r="CM810" t="s">
        <v>1279</v>
      </c>
      <c r="CO810" t="s">
        <v>6019</v>
      </c>
      <c r="DC810" t="s">
        <v>1280</v>
      </c>
      <c r="DD810" t="s">
        <v>1280</v>
      </c>
      <c r="DJ810" t="s">
        <v>1687</v>
      </c>
      <c r="DK810" t="s">
        <v>1281</v>
      </c>
      <c r="FJ810" t="s">
        <v>6019</v>
      </c>
      <c r="FQ810" t="s">
        <v>1282</v>
      </c>
      <c r="GL810" t="s">
        <v>1283</v>
      </c>
      <c r="GN810" t="s">
        <v>1284</v>
      </c>
      <c r="GO810" t="s">
        <v>1284</v>
      </c>
      <c r="GR810" t="s">
        <v>1285</v>
      </c>
      <c r="GU810" t="s">
        <v>1286</v>
      </c>
      <c r="GW810" t="s">
        <v>1286</v>
      </c>
      <c r="GX810" t="s">
        <v>1286</v>
      </c>
      <c r="GY810" t="s">
        <v>1286</v>
      </c>
      <c r="GZ810" t="s">
        <v>1286</v>
      </c>
      <c r="HA810" t="s">
        <v>1284</v>
      </c>
      <c r="HC810" t="s">
        <v>1284</v>
      </c>
      <c r="HD810" t="s">
        <v>1285</v>
      </c>
      <c r="HI810" t="s">
        <v>1287</v>
      </c>
      <c r="HR810" t="s">
        <v>1288</v>
      </c>
      <c r="HS810" s="41" t="s">
        <v>1688</v>
      </c>
      <c r="HT810" t="s">
        <v>1687</v>
      </c>
      <c r="HU810" t="s">
        <v>1687</v>
      </c>
      <c r="IX810" t="s">
        <v>1289</v>
      </c>
      <c r="JD810" t="s">
        <v>1689</v>
      </c>
      <c r="JJ810" t="s">
        <v>1290</v>
      </c>
      <c r="JK810" t="s">
        <v>1290</v>
      </c>
      <c r="JQ810" t="s">
        <v>1291</v>
      </c>
      <c r="JT810" t="s">
        <v>1690</v>
      </c>
      <c r="JV810" t="s">
        <v>1292</v>
      </c>
      <c r="JX810" t="s">
        <v>1293</v>
      </c>
      <c r="JY810" t="s">
        <v>1294</v>
      </c>
      <c r="JZ810" t="s">
        <v>1295</v>
      </c>
      <c r="KB810" t="s">
        <v>1296</v>
      </c>
      <c r="KU810" t="s">
        <v>1297</v>
      </c>
      <c r="KV810" t="s">
        <v>1297</v>
      </c>
      <c r="KX810" t="s">
        <v>1278</v>
      </c>
      <c r="KZ810" t="s">
        <v>1687</v>
      </c>
      <c r="LA810" t="s">
        <v>1298</v>
      </c>
      <c r="LB810" t="s">
        <v>1298</v>
      </c>
      <c r="LL810" t="s">
        <v>1299</v>
      </c>
      <c r="LQ810" t="s">
        <v>1691</v>
      </c>
      <c r="LS810" t="s">
        <v>1692</v>
      </c>
      <c r="LZ810" t="s">
        <v>1282</v>
      </c>
      <c r="MA810" t="s">
        <v>1300</v>
      </c>
      <c r="MN810" t="s">
        <v>1301</v>
      </c>
      <c r="NC810" t="s">
        <v>1302</v>
      </c>
      <c r="ND810" t="s">
        <v>1285</v>
      </c>
      <c r="NH810" t="s">
        <v>1278</v>
      </c>
      <c r="NL810" t="s">
        <v>1303</v>
      </c>
      <c r="OE810" t="s">
        <v>1693</v>
      </c>
      <c r="PM810" s="41" t="s">
        <v>1694</v>
      </c>
      <c r="PO810" s="41" t="s">
        <v>1695</v>
      </c>
      <c r="PP810" s="41" t="s">
        <v>1696</v>
      </c>
      <c r="PQ810" s="41" t="s">
        <v>1695</v>
      </c>
      <c r="PR810" s="41" t="s">
        <v>1695</v>
      </c>
      <c r="PS810" s="41" t="s">
        <v>1697</v>
      </c>
      <c r="PT810" s="41" t="s">
        <v>1698</v>
      </c>
      <c r="PU810" s="41" t="s">
        <v>1699</v>
      </c>
      <c r="PV810" s="41" t="s">
        <v>1700</v>
      </c>
      <c r="PW810" s="41" t="s">
        <v>1701</v>
      </c>
      <c r="QF810" s="41" t="s">
        <v>1702</v>
      </c>
      <c r="QG810" s="41" t="s">
        <v>1703</v>
      </c>
      <c r="QO810" t="s">
        <v>1304</v>
      </c>
      <c r="QP810" t="s">
        <v>1687</v>
      </c>
      <c r="QR810" t="s">
        <v>1278</v>
      </c>
      <c r="QS810" t="s">
        <v>1278</v>
      </c>
      <c r="QX810" t="s">
        <v>1282</v>
      </c>
      <c r="RN810" t="s">
        <v>1305</v>
      </c>
      <c r="RO810" t="s">
        <v>1306</v>
      </c>
      <c r="SA810" t="s">
        <v>1278</v>
      </c>
      <c r="SJ810" t="s">
        <v>6019</v>
      </c>
      <c r="SK810" t="s">
        <v>1307</v>
      </c>
      <c r="SL810" t="s">
        <v>1308</v>
      </c>
      <c r="SP810" t="s">
        <v>1285</v>
      </c>
      <c r="TA810" t="s">
        <v>1687</v>
      </c>
      <c r="TD810" t="s">
        <v>1687</v>
      </c>
      <c r="TG810" t="s">
        <v>1687</v>
      </c>
      <c r="TH810" t="s">
        <v>1309</v>
      </c>
      <c r="TQ810" t="s">
        <v>1704</v>
      </c>
      <c r="TY810" s="41" t="s">
        <v>1705</v>
      </c>
      <c r="UH810" s="41" t="s">
        <v>1705</v>
      </c>
      <c r="UM810" s="41" t="s">
        <v>1705</v>
      </c>
      <c r="UN810" s="41" t="s">
        <v>1705</v>
      </c>
      <c r="UO810" s="41" t="s">
        <v>1705</v>
      </c>
      <c r="WI810" t="s">
        <v>1278</v>
      </c>
      <c r="YB810" t="s">
        <v>1282</v>
      </c>
      <c r="YM810" t="s">
        <v>1310</v>
      </c>
      <c r="YU810" t="s">
        <v>1311</v>
      </c>
      <c r="ZN810" t="s">
        <v>1312</v>
      </c>
      <c r="ZX810" t="s">
        <v>1313</v>
      </c>
      <c r="ZZ810" t="s">
        <v>1706</v>
      </c>
      <c r="AAB810" t="s">
        <v>1689</v>
      </c>
      <c r="AAH810" t="s">
        <v>1314</v>
      </c>
      <c r="AAI810" t="s">
        <v>1315</v>
      </c>
      <c r="AAQ810" t="s">
        <v>1316</v>
      </c>
      <c r="AAR810" t="s">
        <v>1278</v>
      </c>
      <c r="AAS810" t="s">
        <v>1317</v>
      </c>
      <c r="AAT810" t="s">
        <v>1743</v>
      </c>
      <c r="AAW810" t="s">
        <v>1285</v>
      </c>
      <c r="ABE810" t="s">
        <v>1278</v>
      </c>
      <c r="ABG810" t="s">
        <v>1318</v>
      </c>
      <c r="ABN810" t="s">
        <v>1278</v>
      </c>
      <c r="ABR810" t="s">
        <v>1707</v>
      </c>
      <c r="ACD810" t="s">
        <v>1708</v>
      </c>
      <c r="ACG810" t="s">
        <v>1709</v>
      </c>
      <c r="ADG810" t="s">
        <v>1282</v>
      </c>
      <c r="ADP810" t="s">
        <v>1319</v>
      </c>
      <c r="ADR810" t="s">
        <v>1710</v>
      </c>
      <c r="AED810" t="s">
        <v>1320</v>
      </c>
      <c r="AET810" t="s">
        <v>1711</v>
      </c>
      <c r="AEV810" t="s">
        <v>1311</v>
      </c>
      <c r="AFA810" t="s">
        <v>1321</v>
      </c>
      <c r="AFI810" s="41" t="s">
        <v>1712</v>
      </c>
      <c r="AFR810" t="s">
        <v>1299</v>
      </c>
      <c r="AFS810" t="s">
        <v>1713</v>
      </c>
      <c r="AFZ810" t="s">
        <v>1322</v>
      </c>
      <c r="AGO810" t="s">
        <v>1323</v>
      </c>
      <c r="AGP810">
        <v>3</v>
      </c>
      <c r="AGQ810" t="s">
        <v>1324</v>
      </c>
      <c r="AGR810" t="s">
        <v>1324</v>
      </c>
      <c r="AGT810" t="s">
        <v>1324</v>
      </c>
      <c r="AHB810" t="s">
        <v>1325</v>
      </c>
      <c r="AHC810" t="s">
        <v>1326</v>
      </c>
      <c r="AHO810" t="s">
        <v>1689</v>
      </c>
      <c r="AHT810" t="b">
        <v>0</v>
      </c>
      <c r="AHX810" s="42">
        <v>0</v>
      </c>
      <c r="AIC810" s="41" t="s">
        <v>1714</v>
      </c>
      <c r="AIE810" t="s">
        <v>1327</v>
      </c>
      <c r="AIM810" t="s">
        <v>1715</v>
      </c>
      <c r="AIN810" t="s">
        <v>1716</v>
      </c>
      <c r="AJA810" t="s">
        <v>6376</v>
      </c>
      <c r="AJR810" t="s">
        <v>1328</v>
      </c>
      <c r="AKF810" t="s">
        <v>1317</v>
      </c>
      <c r="AKG810" t="s">
        <v>1329</v>
      </c>
      <c r="AKH810" t="s">
        <v>1330</v>
      </c>
      <c r="AKI810" t="s">
        <v>1285</v>
      </c>
      <c r="AKK810" t="s">
        <v>1331</v>
      </c>
      <c r="ALN810" s="41" t="s">
        <v>1717</v>
      </c>
      <c r="ALS810" t="s">
        <v>1332</v>
      </c>
      <c r="ALU810" t="s">
        <v>1333</v>
      </c>
      <c r="ALW810" t="s">
        <v>1718</v>
      </c>
      <c r="AMA810" t="s">
        <v>1334</v>
      </c>
      <c r="AMP810" s="41" t="s">
        <v>1719</v>
      </c>
      <c r="ANA810" t="s">
        <v>1335</v>
      </c>
      <c r="ANJ810" t="s">
        <v>1693</v>
      </c>
      <c r="ANV810" t="s">
        <v>1336</v>
      </c>
      <c r="AOF810" t="s">
        <v>1337</v>
      </c>
      <c r="AOJ810" s="41" t="s">
        <v>1720</v>
      </c>
      <c r="APG810" t="s">
        <v>1282</v>
      </c>
      <c r="APK810" t="s">
        <v>1285</v>
      </c>
      <c r="APL810" t="s">
        <v>1338</v>
      </c>
      <c r="APV810" t="s">
        <v>1328</v>
      </c>
      <c r="AQC810" t="s">
        <v>1339</v>
      </c>
      <c r="AQK810" t="s">
        <v>1687</v>
      </c>
      <c r="AQL810" t="s">
        <v>1340</v>
      </c>
      <c r="AQY810" t="s">
        <v>1341</v>
      </c>
      <c r="ARF810" t="s">
        <v>1285</v>
      </c>
      <c r="ARK810" t="s">
        <v>1342</v>
      </c>
      <c r="ARW810" t="s">
        <v>1721</v>
      </c>
      <c r="ARY810" t="s">
        <v>1343</v>
      </c>
      <c r="ASD810" t="s">
        <v>1344</v>
      </c>
      <c r="ASE810" t="s">
        <v>1722</v>
      </c>
      <c r="ASU810" t="s">
        <v>6019</v>
      </c>
      <c r="ATE810" t="s">
        <v>1345</v>
      </c>
      <c r="ATM810" t="s">
        <v>1346</v>
      </c>
      <c r="AUB810" t="s">
        <v>1347</v>
      </c>
      <c r="AUE810" t="s">
        <v>1723</v>
      </c>
      <c r="AUH810" s="41" t="s">
        <v>1724</v>
      </c>
      <c r="AUK810" s="41" t="s">
        <v>1725</v>
      </c>
      <c r="AUQ810" s="41" t="s">
        <v>1726</v>
      </c>
      <c r="AUW810" s="41" t="s">
        <v>1705</v>
      </c>
      <c r="AWA810" s="41" t="s">
        <v>1727</v>
      </c>
      <c r="AWE810">
        <v>100</v>
      </c>
      <c r="AWY810" t="s">
        <v>1278</v>
      </c>
      <c r="AWZ810" t="s">
        <v>1278</v>
      </c>
      <c r="AXA810" t="s">
        <v>1282</v>
      </c>
      <c r="AXU810" t="s">
        <v>1713</v>
      </c>
      <c r="AYO810" t="s">
        <v>1304</v>
      </c>
      <c r="AZI810" t="s">
        <v>1348</v>
      </c>
      <c r="AZM810" t="s">
        <v>1349</v>
      </c>
      <c r="BBM810" t="s">
        <v>1728</v>
      </c>
      <c r="BBY810" t="s">
        <v>1728</v>
      </c>
      <c r="BCD810" t="s">
        <v>1350</v>
      </c>
      <c r="BCE810" t="s">
        <v>1350</v>
      </c>
      <c r="BCF810" t="s">
        <v>1350</v>
      </c>
      <c r="BCG810" t="s">
        <v>1351</v>
      </c>
      <c r="BCH810" t="s">
        <v>1351</v>
      </c>
      <c r="BCI810" t="s">
        <v>1351</v>
      </c>
      <c r="BCP810" t="s">
        <v>1352</v>
      </c>
      <c r="BDH810" t="s">
        <v>1710</v>
      </c>
      <c r="BDI810" t="s">
        <v>1710</v>
      </c>
      <c r="BDJ810" t="s">
        <v>1729</v>
      </c>
      <c r="BEU810" t="s">
        <v>6019</v>
      </c>
      <c r="BGP810" t="s">
        <v>1728</v>
      </c>
      <c r="BIB810" t="s">
        <v>6019</v>
      </c>
      <c r="BIN810" s="41" t="s">
        <v>6373</v>
      </c>
    </row>
    <row r="811" spans="1:1015 1030:1600" ht="409.5">
      <c r="A811" t="s">
        <v>1744</v>
      </c>
      <c r="B811" t="s">
        <v>6377</v>
      </c>
      <c r="C811">
        <v>2627951</v>
      </c>
      <c r="D811" t="s">
        <v>1262</v>
      </c>
      <c r="E811" t="s">
        <v>54</v>
      </c>
      <c r="F811" t="s">
        <v>1263</v>
      </c>
      <c r="G811" t="s">
        <v>1264</v>
      </c>
      <c r="H811" t="s">
        <v>1265</v>
      </c>
      <c r="I811" t="s">
        <v>1266</v>
      </c>
      <c r="L811" t="s">
        <v>1749</v>
      </c>
      <c r="M811" t="s">
        <v>1267</v>
      </c>
      <c r="N811" t="s">
        <v>1267</v>
      </c>
      <c r="O811" t="s">
        <v>6378</v>
      </c>
      <c r="P811" t="s">
        <v>6379</v>
      </c>
      <c r="Q811" t="s">
        <v>5633</v>
      </c>
      <c r="R811" t="s">
        <v>6379</v>
      </c>
      <c r="S811" t="s">
        <v>6327</v>
      </c>
      <c r="T811">
        <v>0</v>
      </c>
      <c r="U811" t="s">
        <v>1268</v>
      </c>
      <c r="V811" t="s">
        <v>1269</v>
      </c>
      <c r="W811" t="s">
        <v>1270</v>
      </c>
      <c r="X811" t="s">
        <v>1354</v>
      </c>
      <c r="Y811" t="s">
        <v>1742</v>
      </c>
      <c r="Z811" s="41" t="s">
        <v>6380</v>
      </c>
      <c r="AB811" t="s">
        <v>1730</v>
      </c>
      <c r="AC811" t="s">
        <v>1272</v>
      </c>
      <c r="AD811" t="s">
        <v>1273</v>
      </c>
      <c r="AE811" t="s">
        <v>1274</v>
      </c>
      <c r="AF811" t="s">
        <v>1275</v>
      </c>
      <c r="AG811" t="s">
        <v>1276</v>
      </c>
      <c r="AH811" t="s">
        <v>1749</v>
      </c>
      <c r="AS811" t="s">
        <v>1745</v>
      </c>
      <c r="BJ811" t="s">
        <v>1684</v>
      </c>
      <c r="BK811" t="s">
        <v>1685</v>
      </c>
      <c r="BM811" t="s">
        <v>1686</v>
      </c>
      <c r="BN811" t="s">
        <v>1686</v>
      </c>
      <c r="BO811" t="s">
        <v>1686</v>
      </c>
      <c r="BP811" t="s">
        <v>1686</v>
      </c>
      <c r="BX811" t="s">
        <v>1277</v>
      </c>
      <c r="CA811" t="s">
        <v>1278</v>
      </c>
      <c r="CL811" t="s">
        <v>1279</v>
      </c>
      <c r="CM811" t="s">
        <v>1279</v>
      </c>
      <c r="CO811" t="s">
        <v>6019</v>
      </c>
      <c r="DC811" t="s">
        <v>1280</v>
      </c>
      <c r="DD811" t="s">
        <v>1280</v>
      </c>
      <c r="DJ811" t="s">
        <v>1687</v>
      </c>
      <c r="DK811" t="s">
        <v>1281</v>
      </c>
      <c r="FJ811" t="s">
        <v>6019</v>
      </c>
      <c r="FQ811" t="s">
        <v>1282</v>
      </c>
      <c r="GL811" t="s">
        <v>1283</v>
      </c>
      <c r="GN811" t="s">
        <v>1284</v>
      </c>
      <c r="GO811" t="s">
        <v>1284</v>
      </c>
      <c r="GR811" t="s">
        <v>1285</v>
      </c>
      <c r="GU811" t="s">
        <v>1286</v>
      </c>
      <c r="GW811" t="s">
        <v>1286</v>
      </c>
      <c r="GX811" t="s">
        <v>1286</v>
      </c>
      <c r="GY811" t="s">
        <v>1286</v>
      </c>
      <c r="GZ811" t="s">
        <v>1286</v>
      </c>
      <c r="HA811" t="s">
        <v>1284</v>
      </c>
      <c r="HC811" t="s">
        <v>1284</v>
      </c>
      <c r="HD811" t="s">
        <v>1285</v>
      </c>
      <c r="HI811" t="s">
        <v>1287</v>
      </c>
      <c r="HR811" t="s">
        <v>1288</v>
      </c>
      <c r="HS811" s="41" t="s">
        <v>1688</v>
      </c>
      <c r="HT811" t="s">
        <v>1687</v>
      </c>
      <c r="HU811" t="s">
        <v>1687</v>
      </c>
      <c r="IX811" t="s">
        <v>1289</v>
      </c>
      <c r="JD811" t="s">
        <v>1689</v>
      </c>
      <c r="JJ811" t="s">
        <v>1290</v>
      </c>
      <c r="JK811" t="s">
        <v>1290</v>
      </c>
      <c r="JQ811" t="s">
        <v>1291</v>
      </c>
      <c r="JT811" t="s">
        <v>1690</v>
      </c>
      <c r="JV811" t="s">
        <v>1292</v>
      </c>
      <c r="JX811" t="s">
        <v>1293</v>
      </c>
      <c r="JY811" t="s">
        <v>1294</v>
      </c>
      <c r="JZ811" t="s">
        <v>1295</v>
      </c>
      <c r="KB811" t="s">
        <v>1296</v>
      </c>
      <c r="KU811" t="s">
        <v>1297</v>
      </c>
      <c r="KV811" t="s">
        <v>1297</v>
      </c>
      <c r="KX811" t="s">
        <v>1278</v>
      </c>
      <c r="KZ811" t="s">
        <v>1687</v>
      </c>
      <c r="LA811" t="s">
        <v>1298</v>
      </c>
      <c r="LB811" t="s">
        <v>1298</v>
      </c>
      <c r="LL811" t="s">
        <v>1299</v>
      </c>
      <c r="LQ811" t="s">
        <v>1691</v>
      </c>
      <c r="LS811" t="s">
        <v>1692</v>
      </c>
      <c r="LZ811" t="s">
        <v>1282</v>
      </c>
      <c r="MA811" t="s">
        <v>1300</v>
      </c>
      <c r="MN811" t="s">
        <v>1301</v>
      </c>
      <c r="NC811" t="s">
        <v>1302</v>
      </c>
      <c r="ND811" t="s">
        <v>1285</v>
      </c>
      <c r="NH811" t="s">
        <v>1278</v>
      </c>
      <c r="NL811" t="s">
        <v>1303</v>
      </c>
      <c r="OE811" t="s">
        <v>1693</v>
      </c>
      <c r="PM811" s="41" t="s">
        <v>1694</v>
      </c>
      <c r="PO811" s="41" t="s">
        <v>1695</v>
      </c>
      <c r="PP811" s="41" t="s">
        <v>1696</v>
      </c>
      <c r="PQ811" s="41" t="s">
        <v>1695</v>
      </c>
      <c r="PR811" s="41" t="s">
        <v>1695</v>
      </c>
      <c r="PS811" s="41" t="s">
        <v>1697</v>
      </c>
      <c r="PT811" s="41" t="s">
        <v>1698</v>
      </c>
      <c r="PU811" s="41" t="s">
        <v>1699</v>
      </c>
      <c r="PV811" s="41" t="s">
        <v>1700</v>
      </c>
      <c r="PW811" s="41" t="s">
        <v>1701</v>
      </c>
      <c r="QF811" s="41" t="s">
        <v>1702</v>
      </c>
      <c r="QG811" s="41" t="s">
        <v>1703</v>
      </c>
      <c r="QO811" t="s">
        <v>1304</v>
      </c>
      <c r="QP811" t="s">
        <v>1687</v>
      </c>
      <c r="QR811" t="s">
        <v>1278</v>
      </c>
      <c r="QS811" t="s">
        <v>1278</v>
      </c>
      <c r="QX811" t="s">
        <v>1282</v>
      </c>
      <c r="RN811" t="s">
        <v>1305</v>
      </c>
      <c r="RO811" t="s">
        <v>1306</v>
      </c>
      <c r="SA811" t="s">
        <v>1278</v>
      </c>
      <c r="SJ811" t="s">
        <v>6019</v>
      </c>
      <c r="SK811" t="s">
        <v>1307</v>
      </c>
      <c r="SL811" t="s">
        <v>1308</v>
      </c>
      <c r="SP811" t="s">
        <v>1285</v>
      </c>
      <c r="TA811" t="s">
        <v>1687</v>
      </c>
      <c r="TD811" t="s">
        <v>1687</v>
      </c>
      <c r="TG811" t="s">
        <v>1687</v>
      </c>
      <c r="TH811" t="s">
        <v>1309</v>
      </c>
      <c r="TQ811" t="s">
        <v>1704</v>
      </c>
      <c r="TY811" s="41" t="s">
        <v>1705</v>
      </c>
      <c r="UH811" s="41" t="s">
        <v>1705</v>
      </c>
      <c r="UM811" s="41" t="s">
        <v>1705</v>
      </c>
      <c r="UN811" s="41" t="s">
        <v>1705</v>
      </c>
      <c r="UO811" s="41" t="s">
        <v>1705</v>
      </c>
      <c r="WI811" t="s">
        <v>1278</v>
      </c>
      <c r="YB811" t="s">
        <v>1282</v>
      </c>
      <c r="YM811" t="s">
        <v>1310</v>
      </c>
      <c r="YU811" t="s">
        <v>1311</v>
      </c>
      <c r="ZN811" t="s">
        <v>1312</v>
      </c>
      <c r="ZX811" t="s">
        <v>1313</v>
      </c>
      <c r="ZZ811" t="s">
        <v>1706</v>
      </c>
      <c r="AAB811" t="s">
        <v>1689</v>
      </c>
      <c r="AAH811" t="s">
        <v>1314</v>
      </c>
      <c r="AAI811" t="s">
        <v>1315</v>
      </c>
      <c r="AAQ811" t="s">
        <v>1316</v>
      </c>
      <c r="AAR811" t="s">
        <v>1278</v>
      </c>
      <c r="AAS811" t="s">
        <v>1317</v>
      </c>
      <c r="AAT811" t="s">
        <v>1743</v>
      </c>
      <c r="AAW811" t="s">
        <v>1285</v>
      </c>
      <c r="ABE811" t="s">
        <v>1278</v>
      </c>
      <c r="ABG811" t="s">
        <v>1318</v>
      </c>
      <c r="ABN811" t="s">
        <v>1278</v>
      </c>
      <c r="ABR811" t="s">
        <v>1707</v>
      </c>
      <c r="ACD811" t="s">
        <v>1708</v>
      </c>
      <c r="ACG811" t="s">
        <v>1709</v>
      </c>
      <c r="ADG811" t="s">
        <v>1282</v>
      </c>
      <c r="ADP811" t="s">
        <v>1319</v>
      </c>
      <c r="ADR811" t="s">
        <v>1710</v>
      </c>
      <c r="AED811" t="s">
        <v>1320</v>
      </c>
      <c r="AET811" t="s">
        <v>1711</v>
      </c>
      <c r="AEV811" t="s">
        <v>1311</v>
      </c>
      <c r="AFA811" t="s">
        <v>1321</v>
      </c>
      <c r="AFI811" s="41" t="s">
        <v>1712</v>
      </c>
      <c r="AFR811" t="s">
        <v>1299</v>
      </c>
      <c r="AFS811" t="s">
        <v>1713</v>
      </c>
      <c r="AFZ811" t="s">
        <v>1322</v>
      </c>
      <c r="AGO811" t="s">
        <v>1323</v>
      </c>
      <c r="AGP811">
        <v>3</v>
      </c>
      <c r="AGQ811" t="s">
        <v>1324</v>
      </c>
      <c r="AGR811" t="s">
        <v>1324</v>
      </c>
      <c r="AGT811" t="s">
        <v>1324</v>
      </c>
      <c r="AHB811" t="s">
        <v>1325</v>
      </c>
      <c r="AHC811" t="s">
        <v>1326</v>
      </c>
      <c r="AHO811" t="s">
        <v>1689</v>
      </c>
      <c r="AHT811" t="b">
        <v>0</v>
      </c>
      <c r="AHX811" s="42">
        <v>0</v>
      </c>
      <c r="AIC811" s="41" t="s">
        <v>1714</v>
      </c>
      <c r="AIE811" t="s">
        <v>1327</v>
      </c>
      <c r="AIM811" t="s">
        <v>1715</v>
      </c>
      <c r="AIN811" t="s">
        <v>1716</v>
      </c>
      <c r="AJA811" t="s">
        <v>6381</v>
      </c>
      <c r="AJR811" t="s">
        <v>1328</v>
      </c>
      <c r="AKF811" t="s">
        <v>1317</v>
      </c>
      <c r="AKG811" t="s">
        <v>1329</v>
      </c>
      <c r="AKH811" t="s">
        <v>1330</v>
      </c>
      <c r="AKI811" t="s">
        <v>1285</v>
      </c>
      <c r="AKK811" t="s">
        <v>1331</v>
      </c>
      <c r="ALN811" s="41" t="s">
        <v>1717</v>
      </c>
      <c r="ALS811" t="s">
        <v>1332</v>
      </c>
      <c r="ALU811" t="s">
        <v>1333</v>
      </c>
      <c r="ALW811" t="s">
        <v>1718</v>
      </c>
      <c r="AMA811" t="s">
        <v>1334</v>
      </c>
      <c r="AMP811" s="41" t="s">
        <v>1719</v>
      </c>
      <c r="ANA811" t="s">
        <v>1335</v>
      </c>
      <c r="ANJ811" t="s">
        <v>1693</v>
      </c>
      <c r="ANV811" t="s">
        <v>1336</v>
      </c>
      <c r="AOF811" t="s">
        <v>1337</v>
      </c>
      <c r="AOJ811" s="41" t="s">
        <v>1720</v>
      </c>
      <c r="APG811" t="s">
        <v>1282</v>
      </c>
      <c r="APK811" t="s">
        <v>1285</v>
      </c>
      <c r="APL811" t="s">
        <v>1338</v>
      </c>
      <c r="APV811" t="s">
        <v>1328</v>
      </c>
      <c r="AQC811" t="s">
        <v>1339</v>
      </c>
      <c r="AQK811" t="s">
        <v>1687</v>
      </c>
      <c r="AQL811" t="s">
        <v>1340</v>
      </c>
      <c r="AQY811" t="s">
        <v>1341</v>
      </c>
      <c r="ARF811" t="s">
        <v>1285</v>
      </c>
      <c r="ARK811" t="s">
        <v>1342</v>
      </c>
      <c r="ARW811" t="s">
        <v>1721</v>
      </c>
      <c r="ARY811" t="s">
        <v>1343</v>
      </c>
      <c r="ASD811" t="s">
        <v>1344</v>
      </c>
      <c r="ASE811" t="s">
        <v>1722</v>
      </c>
      <c r="ASU811" t="s">
        <v>6019</v>
      </c>
      <c r="ATE811" t="s">
        <v>1345</v>
      </c>
      <c r="ATM811" t="s">
        <v>1346</v>
      </c>
      <c r="AUB811" t="s">
        <v>1347</v>
      </c>
      <c r="AUE811" t="s">
        <v>1723</v>
      </c>
      <c r="AUH811" s="41" t="s">
        <v>1724</v>
      </c>
      <c r="AUK811" s="41" t="s">
        <v>1725</v>
      </c>
      <c r="AUQ811" s="41" t="s">
        <v>1726</v>
      </c>
      <c r="AUW811" s="41" t="s">
        <v>1705</v>
      </c>
      <c r="AWA811" s="41" t="s">
        <v>1727</v>
      </c>
      <c r="AWE811">
        <v>100</v>
      </c>
      <c r="AWY811" t="s">
        <v>1278</v>
      </c>
      <c r="AWZ811" t="s">
        <v>1278</v>
      </c>
      <c r="AXA811" t="s">
        <v>1282</v>
      </c>
      <c r="AXU811" t="s">
        <v>1713</v>
      </c>
      <c r="AYO811" t="s">
        <v>1304</v>
      </c>
      <c r="AZI811" t="s">
        <v>1348</v>
      </c>
      <c r="AZM811" t="s">
        <v>1349</v>
      </c>
      <c r="BBM811" t="s">
        <v>1728</v>
      </c>
      <c r="BBY811" t="s">
        <v>1728</v>
      </c>
      <c r="BCD811" t="s">
        <v>1350</v>
      </c>
      <c r="BCE811" t="s">
        <v>1350</v>
      </c>
      <c r="BCF811" t="s">
        <v>1350</v>
      </c>
      <c r="BCG811" t="s">
        <v>1351</v>
      </c>
      <c r="BCH811" t="s">
        <v>1351</v>
      </c>
      <c r="BCI811" t="s">
        <v>1351</v>
      </c>
      <c r="BCP811" t="s">
        <v>1352</v>
      </c>
      <c r="BDH811" t="s">
        <v>1710</v>
      </c>
      <c r="BDI811" t="s">
        <v>1710</v>
      </c>
      <c r="BDJ811" t="s">
        <v>1729</v>
      </c>
      <c r="BEU811" t="s">
        <v>6019</v>
      </c>
      <c r="BGP811" t="s">
        <v>1728</v>
      </c>
      <c r="BIB811" t="s">
        <v>6019</v>
      </c>
      <c r="BIN811" s="41" t="s">
        <v>6382</v>
      </c>
    </row>
    <row r="812" spans="1:1015 1030:1600" ht="409.5">
      <c r="A812" t="s">
        <v>1744</v>
      </c>
      <c r="B812" t="s">
        <v>6383</v>
      </c>
      <c r="C812">
        <v>2628017</v>
      </c>
      <c r="D812" t="s">
        <v>1262</v>
      </c>
      <c r="E812" t="s">
        <v>54</v>
      </c>
      <c r="F812" t="s">
        <v>1263</v>
      </c>
      <c r="G812" t="s">
        <v>1264</v>
      </c>
      <c r="H812" t="s">
        <v>1265</v>
      </c>
      <c r="I812" t="s">
        <v>1266</v>
      </c>
      <c r="L812" t="s">
        <v>1749</v>
      </c>
      <c r="M812" t="s">
        <v>1267</v>
      </c>
      <c r="N812" t="s">
        <v>1267</v>
      </c>
      <c r="O812" t="s">
        <v>6384</v>
      </c>
      <c r="P812" t="s">
        <v>6385</v>
      </c>
      <c r="Q812" t="s">
        <v>5633</v>
      </c>
      <c r="R812" t="s">
        <v>6385</v>
      </c>
      <c r="S812" t="s">
        <v>6327</v>
      </c>
      <c r="T812">
        <v>0</v>
      </c>
      <c r="U812" t="s">
        <v>1268</v>
      </c>
      <c r="V812" t="s">
        <v>1269</v>
      </c>
      <c r="W812" t="s">
        <v>1270</v>
      </c>
      <c r="X812" t="s">
        <v>1354</v>
      </c>
      <c r="Y812" t="s">
        <v>1742</v>
      </c>
      <c r="Z812" s="41" t="s">
        <v>6386</v>
      </c>
      <c r="AB812" t="s">
        <v>1730</v>
      </c>
      <c r="AC812" t="s">
        <v>1272</v>
      </c>
      <c r="AD812" t="s">
        <v>1273</v>
      </c>
      <c r="AE812" t="s">
        <v>1274</v>
      </c>
      <c r="AF812" t="s">
        <v>1275</v>
      </c>
      <c r="AG812" t="s">
        <v>1276</v>
      </c>
      <c r="AH812" t="s">
        <v>1749</v>
      </c>
      <c r="AS812" t="s">
        <v>1745</v>
      </c>
      <c r="BJ812" t="s">
        <v>1684</v>
      </c>
      <c r="BK812" t="s">
        <v>1685</v>
      </c>
      <c r="BM812" t="s">
        <v>1686</v>
      </c>
      <c r="BN812" t="s">
        <v>1686</v>
      </c>
      <c r="BO812" t="s">
        <v>1686</v>
      </c>
      <c r="BP812" t="s">
        <v>1686</v>
      </c>
      <c r="BX812" t="s">
        <v>1277</v>
      </c>
      <c r="CA812" t="s">
        <v>1278</v>
      </c>
      <c r="CL812" t="s">
        <v>1279</v>
      </c>
      <c r="CM812" t="s">
        <v>1279</v>
      </c>
      <c r="CO812" t="s">
        <v>6019</v>
      </c>
      <c r="DC812" t="s">
        <v>1280</v>
      </c>
      <c r="DD812" t="s">
        <v>1280</v>
      </c>
      <c r="DJ812" t="s">
        <v>1687</v>
      </c>
      <c r="DK812" t="s">
        <v>1281</v>
      </c>
      <c r="FJ812" t="s">
        <v>6019</v>
      </c>
      <c r="FQ812" t="s">
        <v>1282</v>
      </c>
      <c r="GL812" t="s">
        <v>1283</v>
      </c>
      <c r="GN812" t="s">
        <v>1284</v>
      </c>
      <c r="GO812" t="s">
        <v>1284</v>
      </c>
      <c r="GR812" t="s">
        <v>1285</v>
      </c>
      <c r="GU812" t="s">
        <v>1286</v>
      </c>
      <c r="GW812" t="s">
        <v>1286</v>
      </c>
      <c r="GX812" t="s">
        <v>1286</v>
      </c>
      <c r="GY812" t="s">
        <v>1286</v>
      </c>
      <c r="GZ812" t="s">
        <v>1286</v>
      </c>
      <c r="HA812" t="s">
        <v>1284</v>
      </c>
      <c r="HC812" t="s">
        <v>1284</v>
      </c>
      <c r="HD812" t="s">
        <v>1285</v>
      </c>
      <c r="HI812" t="s">
        <v>1287</v>
      </c>
      <c r="HR812" t="s">
        <v>1288</v>
      </c>
      <c r="HS812" s="41" t="s">
        <v>1688</v>
      </c>
      <c r="HT812" t="s">
        <v>1687</v>
      </c>
      <c r="HU812" t="s">
        <v>1687</v>
      </c>
      <c r="IX812" t="s">
        <v>1289</v>
      </c>
      <c r="JD812" t="s">
        <v>1689</v>
      </c>
      <c r="JJ812" t="s">
        <v>1290</v>
      </c>
      <c r="JK812" t="s">
        <v>1290</v>
      </c>
      <c r="JQ812" t="s">
        <v>1291</v>
      </c>
      <c r="JT812" t="s">
        <v>1690</v>
      </c>
      <c r="JV812" t="s">
        <v>1292</v>
      </c>
      <c r="JX812" t="s">
        <v>1293</v>
      </c>
      <c r="JY812" t="s">
        <v>1294</v>
      </c>
      <c r="JZ812" t="s">
        <v>1295</v>
      </c>
      <c r="KB812" t="s">
        <v>1296</v>
      </c>
      <c r="KU812" t="s">
        <v>1297</v>
      </c>
      <c r="KV812" t="s">
        <v>1297</v>
      </c>
      <c r="KX812" t="s">
        <v>1278</v>
      </c>
      <c r="KZ812" t="s">
        <v>1687</v>
      </c>
      <c r="LA812" t="s">
        <v>1298</v>
      </c>
      <c r="LB812" t="s">
        <v>1298</v>
      </c>
      <c r="LL812" t="s">
        <v>1299</v>
      </c>
      <c r="LQ812" t="s">
        <v>1691</v>
      </c>
      <c r="LS812" t="s">
        <v>1692</v>
      </c>
      <c r="LZ812" t="s">
        <v>1282</v>
      </c>
      <c r="MA812" t="s">
        <v>1300</v>
      </c>
      <c r="MN812" t="s">
        <v>1301</v>
      </c>
      <c r="NC812" t="s">
        <v>1302</v>
      </c>
      <c r="ND812" t="s">
        <v>1285</v>
      </c>
      <c r="NH812" t="s">
        <v>1278</v>
      </c>
      <c r="NL812" t="s">
        <v>1303</v>
      </c>
      <c r="OE812" t="s">
        <v>1693</v>
      </c>
      <c r="PM812" s="41" t="s">
        <v>1694</v>
      </c>
      <c r="PO812" s="41" t="s">
        <v>1695</v>
      </c>
      <c r="PP812" s="41" t="s">
        <v>1696</v>
      </c>
      <c r="PQ812" s="41" t="s">
        <v>1695</v>
      </c>
      <c r="PR812" s="41" t="s">
        <v>1695</v>
      </c>
      <c r="PS812" s="41" t="s">
        <v>1697</v>
      </c>
      <c r="PT812" s="41" t="s">
        <v>1698</v>
      </c>
      <c r="PU812" s="41" t="s">
        <v>1699</v>
      </c>
      <c r="PV812" s="41" t="s">
        <v>1700</v>
      </c>
      <c r="PW812" s="41" t="s">
        <v>1701</v>
      </c>
      <c r="QF812" s="41" t="s">
        <v>1702</v>
      </c>
      <c r="QG812" s="41" t="s">
        <v>1703</v>
      </c>
      <c r="QO812" t="s">
        <v>1304</v>
      </c>
      <c r="QP812" t="s">
        <v>1687</v>
      </c>
      <c r="QR812" t="s">
        <v>1278</v>
      </c>
      <c r="QS812" t="s">
        <v>1278</v>
      </c>
      <c r="QX812" t="s">
        <v>1282</v>
      </c>
      <c r="RN812" t="s">
        <v>1305</v>
      </c>
      <c r="RO812" t="s">
        <v>1306</v>
      </c>
      <c r="SA812" t="s">
        <v>1278</v>
      </c>
      <c r="SJ812" t="s">
        <v>6019</v>
      </c>
      <c r="SK812" t="s">
        <v>1307</v>
      </c>
      <c r="SL812" t="s">
        <v>1308</v>
      </c>
      <c r="SP812" t="s">
        <v>1285</v>
      </c>
      <c r="TA812" t="s">
        <v>1687</v>
      </c>
      <c r="TD812" t="s">
        <v>1687</v>
      </c>
      <c r="TG812" t="s">
        <v>1687</v>
      </c>
      <c r="TH812" t="s">
        <v>1309</v>
      </c>
      <c r="TQ812" t="s">
        <v>1704</v>
      </c>
      <c r="TY812" s="41" t="s">
        <v>1705</v>
      </c>
      <c r="UH812" s="41" t="s">
        <v>1705</v>
      </c>
      <c r="UM812" s="41" t="s">
        <v>1705</v>
      </c>
      <c r="UN812" s="41" t="s">
        <v>1705</v>
      </c>
      <c r="UO812" s="41" t="s">
        <v>1705</v>
      </c>
      <c r="WI812" t="s">
        <v>1278</v>
      </c>
      <c r="YB812" t="s">
        <v>1282</v>
      </c>
      <c r="YM812" t="s">
        <v>1310</v>
      </c>
      <c r="YU812" t="s">
        <v>1311</v>
      </c>
      <c r="ZN812" t="s">
        <v>1312</v>
      </c>
      <c r="ZX812" t="s">
        <v>1313</v>
      </c>
      <c r="ZZ812" t="s">
        <v>1706</v>
      </c>
      <c r="AAB812" t="s">
        <v>1689</v>
      </c>
      <c r="AAH812" t="s">
        <v>1314</v>
      </c>
      <c r="AAI812" t="s">
        <v>1315</v>
      </c>
      <c r="AAQ812" t="s">
        <v>1316</v>
      </c>
      <c r="AAR812" t="s">
        <v>1278</v>
      </c>
      <c r="AAS812" t="s">
        <v>1317</v>
      </c>
      <c r="AAT812" t="s">
        <v>1743</v>
      </c>
      <c r="AAW812" t="s">
        <v>1285</v>
      </c>
      <c r="ABE812" t="s">
        <v>1278</v>
      </c>
      <c r="ABG812" t="s">
        <v>1318</v>
      </c>
      <c r="ABN812" t="s">
        <v>1278</v>
      </c>
      <c r="ABR812" t="s">
        <v>1707</v>
      </c>
      <c r="ACD812" t="s">
        <v>1708</v>
      </c>
      <c r="ACG812" t="s">
        <v>1709</v>
      </c>
      <c r="ADG812" t="s">
        <v>1282</v>
      </c>
      <c r="ADP812" t="s">
        <v>1319</v>
      </c>
      <c r="ADR812" t="s">
        <v>1710</v>
      </c>
      <c r="AED812" t="s">
        <v>1320</v>
      </c>
      <c r="AET812" t="s">
        <v>1711</v>
      </c>
      <c r="AEV812" t="s">
        <v>1311</v>
      </c>
      <c r="AFA812" t="s">
        <v>1321</v>
      </c>
      <c r="AFI812" s="41" t="s">
        <v>1712</v>
      </c>
      <c r="AFR812" t="s">
        <v>1299</v>
      </c>
      <c r="AFS812" t="s">
        <v>1713</v>
      </c>
      <c r="AFZ812" t="s">
        <v>1322</v>
      </c>
      <c r="AGO812" t="s">
        <v>1323</v>
      </c>
      <c r="AGP812">
        <v>3</v>
      </c>
      <c r="AGQ812" t="s">
        <v>1324</v>
      </c>
      <c r="AGR812" t="s">
        <v>1324</v>
      </c>
      <c r="AGT812" t="s">
        <v>1324</v>
      </c>
      <c r="AHB812" t="s">
        <v>1325</v>
      </c>
      <c r="AHC812" t="s">
        <v>1326</v>
      </c>
      <c r="AHO812" t="s">
        <v>1689</v>
      </c>
      <c r="AHT812" t="b">
        <v>0</v>
      </c>
      <c r="AHX812" s="42">
        <v>0</v>
      </c>
      <c r="AIC812" s="41" t="s">
        <v>1714</v>
      </c>
      <c r="AIE812" t="s">
        <v>1327</v>
      </c>
      <c r="AIM812" t="s">
        <v>1715</v>
      </c>
      <c r="AIN812" t="s">
        <v>1716</v>
      </c>
      <c r="AJA812" t="s">
        <v>6387</v>
      </c>
      <c r="AJR812" t="s">
        <v>1328</v>
      </c>
      <c r="AKF812" t="s">
        <v>1317</v>
      </c>
      <c r="AKG812" t="s">
        <v>1329</v>
      </c>
      <c r="AKH812" t="s">
        <v>1330</v>
      </c>
      <c r="AKI812" t="s">
        <v>1285</v>
      </c>
      <c r="AKK812" t="s">
        <v>1331</v>
      </c>
      <c r="ALN812" s="41" t="s">
        <v>1717</v>
      </c>
      <c r="ALS812" t="s">
        <v>1332</v>
      </c>
      <c r="ALU812" t="s">
        <v>1333</v>
      </c>
      <c r="ALW812" t="s">
        <v>1718</v>
      </c>
      <c r="AMA812" t="s">
        <v>1334</v>
      </c>
      <c r="AMP812" s="41" t="s">
        <v>1719</v>
      </c>
      <c r="ANA812" t="s">
        <v>1335</v>
      </c>
      <c r="ANJ812" t="s">
        <v>1693</v>
      </c>
      <c r="ANV812" t="s">
        <v>1336</v>
      </c>
      <c r="AOF812" t="s">
        <v>1337</v>
      </c>
      <c r="AOJ812" s="41" t="s">
        <v>1720</v>
      </c>
      <c r="APG812" t="s">
        <v>1282</v>
      </c>
      <c r="APK812" t="s">
        <v>1285</v>
      </c>
      <c r="APL812" t="s">
        <v>1338</v>
      </c>
      <c r="APV812" t="s">
        <v>1328</v>
      </c>
      <c r="AQC812" t="s">
        <v>1339</v>
      </c>
      <c r="AQK812" t="s">
        <v>1687</v>
      </c>
      <c r="AQL812" t="s">
        <v>1340</v>
      </c>
      <c r="AQY812" t="s">
        <v>1341</v>
      </c>
      <c r="ARF812" t="s">
        <v>1285</v>
      </c>
      <c r="ARK812" t="s">
        <v>1342</v>
      </c>
      <c r="ARW812" t="s">
        <v>1721</v>
      </c>
      <c r="ARY812" t="s">
        <v>1343</v>
      </c>
      <c r="ASD812" t="s">
        <v>1344</v>
      </c>
      <c r="ASE812" t="s">
        <v>1722</v>
      </c>
      <c r="ASU812" t="s">
        <v>6019</v>
      </c>
      <c r="ATE812" t="s">
        <v>1345</v>
      </c>
      <c r="ATM812" t="s">
        <v>1346</v>
      </c>
      <c r="AUB812" t="s">
        <v>1347</v>
      </c>
      <c r="AUE812" t="s">
        <v>1723</v>
      </c>
      <c r="AUH812" s="41" t="s">
        <v>1724</v>
      </c>
      <c r="AUK812" s="41" t="s">
        <v>1725</v>
      </c>
      <c r="AUQ812" s="41" t="s">
        <v>1726</v>
      </c>
      <c r="AUW812" s="41" t="s">
        <v>1705</v>
      </c>
      <c r="AWA812" s="41" t="s">
        <v>1727</v>
      </c>
      <c r="AWE812">
        <v>100</v>
      </c>
      <c r="AWY812" t="s">
        <v>1278</v>
      </c>
      <c r="AWZ812" t="s">
        <v>1278</v>
      </c>
      <c r="AXA812" t="s">
        <v>1282</v>
      </c>
      <c r="AXU812" t="s">
        <v>1713</v>
      </c>
      <c r="AYO812" t="s">
        <v>1304</v>
      </c>
      <c r="AZI812" t="s">
        <v>1348</v>
      </c>
      <c r="AZM812" t="s">
        <v>1349</v>
      </c>
      <c r="BBM812" t="s">
        <v>1728</v>
      </c>
      <c r="BBY812" t="s">
        <v>1728</v>
      </c>
      <c r="BCD812" t="s">
        <v>1350</v>
      </c>
      <c r="BCE812" t="s">
        <v>1350</v>
      </c>
      <c r="BCF812" t="s">
        <v>1350</v>
      </c>
      <c r="BCG812" t="s">
        <v>1351</v>
      </c>
      <c r="BCH812" t="s">
        <v>1351</v>
      </c>
      <c r="BCI812" t="s">
        <v>1351</v>
      </c>
      <c r="BCP812" t="s">
        <v>1352</v>
      </c>
      <c r="BDH812" t="s">
        <v>1710</v>
      </c>
      <c r="BDI812" t="s">
        <v>1710</v>
      </c>
      <c r="BDJ812" t="s">
        <v>1729</v>
      </c>
      <c r="BEU812" t="s">
        <v>6019</v>
      </c>
      <c r="BGP812" t="s">
        <v>1728</v>
      </c>
      <c r="BIB812" t="s">
        <v>6019</v>
      </c>
      <c r="BIN812" s="41" t="s">
        <v>6388</v>
      </c>
    </row>
    <row r="813" spans="1:1015 1030:1600" ht="409.5">
      <c r="A813" t="s">
        <v>1744</v>
      </c>
      <c r="B813" t="s">
        <v>6389</v>
      </c>
      <c r="C813">
        <v>2628020</v>
      </c>
      <c r="D813" t="s">
        <v>1262</v>
      </c>
      <c r="E813" t="s">
        <v>54</v>
      </c>
      <c r="F813" t="s">
        <v>1263</v>
      </c>
      <c r="G813" t="s">
        <v>1264</v>
      </c>
      <c r="H813" t="s">
        <v>1265</v>
      </c>
      <c r="I813" t="s">
        <v>1266</v>
      </c>
      <c r="L813" t="s">
        <v>1749</v>
      </c>
      <c r="M813" t="s">
        <v>1267</v>
      </c>
      <c r="N813" t="s">
        <v>1267</v>
      </c>
      <c r="O813" t="s">
        <v>6384</v>
      </c>
      <c r="P813" t="s">
        <v>6385</v>
      </c>
      <c r="Q813" t="s">
        <v>5633</v>
      </c>
      <c r="S813" t="s">
        <v>6327</v>
      </c>
      <c r="T813">
        <v>0</v>
      </c>
      <c r="U813" t="s">
        <v>1268</v>
      </c>
      <c r="V813" t="s">
        <v>1269</v>
      </c>
      <c r="W813" t="s">
        <v>1270</v>
      </c>
      <c r="X813" t="s">
        <v>1354</v>
      </c>
      <c r="Y813" t="s">
        <v>1742</v>
      </c>
      <c r="Z813" s="41" t="s">
        <v>6390</v>
      </c>
      <c r="AB813" t="s">
        <v>1730</v>
      </c>
      <c r="AC813" t="s">
        <v>1272</v>
      </c>
      <c r="AD813" t="s">
        <v>1273</v>
      </c>
      <c r="AE813" t="s">
        <v>1274</v>
      </c>
      <c r="AF813" t="s">
        <v>1275</v>
      </c>
      <c r="AG813" t="s">
        <v>1276</v>
      </c>
      <c r="AH813" t="s">
        <v>1749</v>
      </c>
      <c r="AS813" t="s">
        <v>1745</v>
      </c>
      <c r="BJ813" t="s">
        <v>1684</v>
      </c>
      <c r="BK813" t="s">
        <v>1685</v>
      </c>
      <c r="BM813" t="s">
        <v>1686</v>
      </c>
      <c r="BN813" t="s">
        <v>1686</v>
      </c>
      <c r="BO813" t="s">
        <v>1686</v>
      </c>
      <c r="BP813" t="s">
        <v>1686</v>
      </c>
      <c r="BX813" t="s">
        <v>1277</v>
      </c>
      <c r="CA813" t="s">
        <v>1278</v>
      </c>
      <c r="CL813" t="s">
        <v>1279</v>
      </c>
      <c r="CM813" t="s">
        <v>1279</v>
      </c>
      <c r="CO813" t="s">
        <v>6019</v>
      </c>
      <c r="DC813" t="s">
        <v>1280</v>
      </c>
      <c r="DD813" t="s">
        <v>1280</v>
      </c>
      <c r="DJ813" t="s">
        <v>1687</v>
      </c>
      <c r="DK813" t="s">
        <v>1281</v>
      </c>
      <c r="FJ813" t="s">
        <v>6019</v>
      </c>
      <c r="FQ813" t="s">
        <v>1282</v>
      </c>
      <c r="GL813" t="s">
        <v>1283</v>
      </c>
      <c r="GN813" t="s">
        <v>1284</v>
      </c>
      <c r="GO813" t="s">
        <v>1284</v>
      </c>
      <c r="GR813" t="s">
        <v>1285</v>
      </c>
      <c r="GU813" t="s">
        <v>1286</v>
      </c>
      <c r="GW813" t="s">
        <v>1286</v>
      </c>
      <c r="GX813" t="s">
        <v>1286</v>
      </c>
      <c r="GY813" t="s">
        <v>1286</v>
      </c>
      <c r="GZ813" t="s">
        <v>1286</v>
      </c>
      <c r="HA813" t="s">
        <v>1284</v>
      </c>
      <c r="HC813" t="s">
        <v>1284</v>
      </c>
      <c r="HD813" t="s">
        <v>1285</v>
      </c>
      <c r="HI813" t="s">
        <v>1287</v>
      </c>
      <c r="HR813" t="s">
        <v>1288</v>
      </c>
      <c r="HS813" s="41" t="s">
        <v>1688</v>
      </c>
      <c r="HT813" t="s">
        <v>1687</v>
      </c>
      <c r="HU813" t="s">
        <v>1687</v>
      </c>
      <c r="IX813" t="s">
        <v>1289</v>
      </c>
      <c r="JD813" t="s">
        <v>1689</v>
      </c>
      <c r="JJ813" t="s">
        <v>1290</v>
      </c>
      <c r="JK813" t="s">
        <v>1290</v>
      </c>
      <c r="JQ813" t="s">
        <v>1291</v>
      </c>
      <c r="JT813" t="s">
        <v>1690</v>
      </c>
      <c r="JV813" t="s">
        <v>1292</v>
      </c>
      <c r="JX813" t="s">
        <v>1293</v>
      </c>
      <c r="JY813" t="s">
        <v>1294</v>
      </c>
      <c r="JZ813" t="s">
        <v>1295</v>
      </c>
      <c r="KB813" t="s">
        <v>1296</v>
      </c>
      <c r="KU813" t="s">
        <v>1297</v>
      </c>
      <c r="KV813" t="s">
        <v>1297</v>
      </c>
      <c r="KX813" t="s">
        <v>1278</v>
      </c>
      <c r="KZ813" t="s">
        <v>1687</v>
      </c>
      <c r="LA813" t="s">
        <v>1298</v>
      </c>
      <c r="LB813" t="s">
        <v>1298</v>
      </c>
      <c r="LL813" t="s">
        <v>1299</v>
      </c>
      <c r="LQ813" t="s">
        <v>1691</v>
      </c>
      <c r="LS813" t="s">
        <v>1692</v>
      </c>
      <c r="LZ813" t="s">
        <v>1282</v>
      </c>
      <c r="MA813" t="s">
        <v>1300</v>
      </c>
      <c r="MN813" t="s">
        <v>1301</v>
      </c>
      <c r="NC813" t="s">
        <v>1302</v>
      </c>
      <c r="ND813" t="s">
        <v>1285</v>
      </c>
      <c r="NH813" t="s">
        <v>1278</v>
      </c>
      <c r="NL813" t="s">
        <v>1303</v>
      </c>
      <c r="OE813" t="s">
        <v>1693</v>
      </c>
      <c r="PM813" s="41" t="s">
        <v>1694</v>
      </c>
      <c r="PO813" s="41" t="s">
        <v>1695</v>
      </c>
      <c r="PP813" s="41" t="s">
        <v>1696</v>
      </c>
      <c r="PQ813" s="41" t="s">
        <v>1695</v>
      </c>
      <c r="PR813" s="41" t="s">
        <v>1695</v>
      </c>
      <c r="PS813" s="41" t="s">
        <v>1697</v>
      </c>
      <c r="PT813" s="41" t="s">
        <v>1698</v>
      </c>
      <c r="PU813" s="41" t="s">
        <v>1699</v>
      </c>
      <c r="PV813" s="41" t="s">
        <v>1700</v>
      </c>
      <c r="PW813" s="41" t="s">
        <v>1701</v>
      </c>
      <c r="QF813" s="41" t="s">
        <v>1702</v>
      </c>
      <c r="QG813" s="41" t="s">
        <v>1703</v>
      </c>
      <c r="QO813" t="s">
        <v>1304</v>
      </c>
      <c r="QP813" t="s">
        <v>1687</v>
      </c>
      <c r="QR813" t="s">
        <v>1278</v>
      </c>
      <c r="QS813" t="s">
        <v>1278</v>
      </c>
      <c r="QX813" t="s">
        <v>1282</v>
      </c>
      <c r="RN813" t="s">
        <v>1305</v>
      </c>
      <c r="RO813" t="s">
        <v>1306</v>
      </c>
      <c r="SA813" t="s">
        <v>1278</v>
      </c>
      <c r="SJ813" t="s">
        <v>6019</v>
      </c>
      <c r="SK813" t="s">
        <v>1307</v>
      </c>
      <c r="SL813" t="s">
        <v>1308</v>
      </c>
      <c r="SP813" t="s">
        <v>1285</v>
      </c>
      <c r="TA813" t="s">
        <v>1687</v>
      </c>
      <c r="TD813" t="s">
        <v>1687</v>
      </c>
      <c r="TG813" t="s">
        <v>1687</v>
      </c>
      <c r="TH813" t="s">
        <v>1309</v>
      </c>
      <c r="TQ813" t="s">
        <v>1704</v>
      </c>
      <c r="TY813" s="41" t="s">
        <v>1705</v>
      </c>
      <c r="UH813" s="41" t="s">
        <v>1705</v>
      </c>
      <c r="UM813" s="41" t="s">
        <v>1705</v>
      </c>
      <c r="UN813" s="41" t="s">
        <v>1705</v>
      </c>
      <c r="UO813" s="41" t="s">
        <v>1705</v>
      </c>
      <c r="WI813" t="s">
        <v>1278</v>
      </c>
      <c r="YB813" t="s">
        <v>1282</v>
      </c>
      <c r="YM813" t="s">
        <v>1310</v>
      </c>
      <c r="YU813" t="s">
        <v>1311</v>
      </c>
      <c r="ZN813" t="s">
        <v>1312</v>
      </c>
      <c r="ZX813" t="s">
        <v>1313</v>
      </c>
      <c r="ZZ813" t="s">
        <v>1706</v>
      </c>
      <c r="AAB813" t="s">
        <v>1689</v>
      </c>
      <c r="AAH813" t="s">
        <v>1314</v>
      </c>
      <c r="AAI813" t="s">
        <v>1315</v>
      </c>
      <c r="AAQ813" t="s">
        <v>1316</v>
      </c>
      <c r="AAR813" t="s">
        <v>1278</v>
      </c>
      <c r="AAS813" t="s">
        <v>1317</v>
      </c>
      <c r="AAT813" t="s">
        <v>1743</v>
      </c>
      <c r="AAW813" t="s">
        <v>1285</v>
      </c>
      <c r="ABE813" t="s">
        <v>1278</v>
      </c>
      <c r="ABG813" t="s">
        <v>1318</v>
      </c>
      <c r="ABN813" t="s">
        <v>1278</v>
      </c>
      <c r="ABR813" t="s">
        <v>1707</v>
      </c>
      <c r="ACD813" t="s">
        <v>1708</v>
      </c>
      <c r="ACG813" t="s">
        <v>1709</v>
      </c>
      <c r="ADG813" t="s">
        <v>1282</v>
      </c>
      <c r="ADP813" t="s">
        <v>1319</v>
      </c>
      <c r="ADR813" t="s">
        <v>1710</v>
      </c>
      <c r="AED813" t="s">
        <v>1320</v>
      </c>
      <c r="AET813" t="s">
        <v>1711</v>
      </c>
      <c r="AEV813" t="s">
        <v>1311</v>
      </c>
      <c r="AFA813" t="s">
        <v>1321</v>
      </c>
      <c r="AFI813" s="41" t="s">
        <v>1712</v>
      </c>
      <c r="AFR813" t="s">
        <v>1299</v>
      </c>
      <c r="AFS813" t="s">
        <v>1713</v>
      </c>
      <c r="AFZ813" t="s">
        <v>1322</v>
      </c>
      <c r="AGO813" t="s">
        <v>1323</v>
      </c>
      <c r="AGP813">
        <v>3</v>
      </c>
      <c r="AGQ813" t="s">
        <v>1324</v>
      </c>
      <c r="AGR813" t="s">
        <v>1324</v>
      </c>
      <c r="AGT813" t="s">
        <v>1324</v>
      </c>
      <c r="AHB813" t="s">
        <v>1325</v>
      </c>
      <c r="AHC813" t="s">
        <v>1326</v>
      </c>
      <c r="AHO813" t="s">
        <v>1689</v>
      </c>
      <c r="AHT813" t="b">
        <v>0</v>
      </c>
      <c r="AHX813" s="42">
        <v>0</v>
      </c>
      <c r="AIC813" s="41" t="s">
        <v>1714</v>
      </c>
      <c r="AIE813" t="s">
        <v>1327</v>
      </c>
      <c r="AIM813" t="s">
        <v>1715</v>
      </c>
      <c r="AIN813" t="s">
        <v>1716</v>
      </c>
      <c r="AJA813" t="s">
        <v>6391</v>
      </c>
      <c r="AJR813" t="s">
        <v>1328</v>
      </c>
      <c r="AKF813" t="s">
        <v>1317</v>
      </c>
      <c r="AKG813" t="s">
        <v>1329</v>
      </c>
      <c r="AKH813" t="s">
        <v>1330</v>
      </c>
      <c r="AKI813" t="s">
        <v>1285</v>
      </c>
      <c r="AKK813" t="s">
        <v>1331</v>
      </c>
      <c r="ALN813" s="41" t="s">
        <v>1717</v>
      </c>
      <c r="ALS813" t="s">
        <v>1332</v>
      </c>
      <c r="ALU813" t="s">
        <v>1333</v>
      </c>
      <c r="ALW813" t="s">
        <v>1718</v>
      </c>
      <c r="AMA813" t="s">
        <v>1334</v>
      </c>
      <c r="AMP813" s="41" t="s">
        <v>1719</v>
      </c>
      <c r="ANA813" t="s">
        <v>1335</v>
      </c>
      <c r="ANJ813" t="s">
        <v>1693</v>
      </c>
      <c r="ANV813" t="s">
        <v>1336</v>
      </c>
      <c r="AOF813" t="s">
        <v>1337</v>
      </c>
      <c r="AOJ813" s="41" t="s">
        <v>1720</v>
      </c>
      <c r="APG813" t="s">
        <v>1282</v>
      </c>
      <c r="APK813" t="s">
        <v>1285</v>
      </c>
      <c r="APL813" t="s">
        <v>1338</v>
      </c>
      <c r="APV813" t="s">
        <v>1328</v>
      </c>
      <c r="AQC813" t="s">
        <v>1339</v>
      </c>
      <c r="AQK813" t="s">
        <v>1687</v>
      </c>
      <c r="AQL813" t="s">
        <v>1340</v>
      </c>
      <c r="AQY813" t="s">
        <v>1341</v>
      </c>
      <c r="ARF813" t="s">
        <v>1285</v>
      </c>
      <c r="ARK813" t="s">
        <v>1342</v>
      </c>
      <c r="ARW813" t="s">
        <v>1721</v>
      </c>
      <c r="ARY813" t="s">
        <v>1343</v>
      </c>
      <c r="ASD813" t="s">
        <v>1344</v>
      </c>
      <c r="ASE813" t="s">
        <v>1722</v>
      </c>
      <c r="ASU813" t="s">
        <v>6019</v>
      </c>
      <c r="ATE813" t="s">
        <v>1345</v>
      </c>
      <c r="ATM813" t="s">
        <v>1346</v>
      </c>
      <c r="AUB813" t="s">
        <v>1347</v>
      </c>
      <c r="AUE813" t="s">
        <v>1723</v>
      </c>
      <c r="AUH813" s="41" t="s">
        <v>1724</v>
      </c>
      <c r="AUK813" s="41" t="s">
        <v>1725</v>
      </c>
      <c r="AUQ813" s="41" t="s">
        <v>1726</v>
      </c>
      <c r="AUW813" s="41" t="s">
        <v>1705</v>
      </c>
      <c r="AWA813" s="41" t="s">
        <v>1727</v>
      </c>
      <c r="AWE813">
        <v>100</v>
      </c>
      <c r="AWY813" t="s">
        <v>1278</v>
      </c>
      <c r="AWZ813" t="s">
        <v>1278</v>
      </c>
      <c r="AXA813" t="s">
        <v>1282</v>
      </c>
      <c r="AXU813" t="s">
        <v>1713</v>
      </c>
      <c r="AYO813" t="s">
        <v>1304</v>
      </c>
      <c r="AZI813" t="s">
        <v>1348</v>
      </c>
      <c r="AZM813" t="s">
        <v>1349</v>
      </c>
      <c r="BBM813" t="s">
        <v>1728</v>
      </c>
      <c r="BBY813" t="s">
        <v>1728</v>
      </c>
      <c r="BCD813" t="s">
        <v>1350</v>
      </c>
      <c r="BCE813" t="s">
        <v>1350</v>
      </c>
      <c r="BCF813" t="s">
        <v>1350</v>
      </c>
      <c r="BCG813" t="s">
        <v>1351</v>
      </c>
      <c r="BCH813" t="s">
        <v>1351</v>
      </c>
      <c r="BCI813" t="s">
        <v>1351</v>
      </c>
      <c r="BCP813" t="s">
        <v>1352</v>
      </c>
      <c r="BDH813" t="s">
        <v>1710</v>
      </c>
      <c r="BDI813" t="s">
        <v>1710</v>
      </c>
      <c r="BDJ813" t="s">
        <v>1729</v>
      </c>
      <c r="BEU813" t="s">
        <v>6019</v>
      </c>
      <c r="BGP813" t="s">
        <v>1728</v>
      </c>
      <c r="BIB813" t="s">
        <v>6019</v>
      </c>
      <c r="BIN813" s="41" t="s">
        <v>6388</v>
      </c>
    </row>
    <row r="814" spans="1:1015 1030:1600" ht="409.5">
      <c r="A814" t="s">
        <v>1744</v>
      </c>
      <c r="B814" t="s">
        <v>6392</v>
      </c>
      <c r="C814">
        <v>2628076</v>
      </c>
      <c r="D814" t="s">
        <v>1262</v>
      </c>
      <c r="E814" t="s">
        <v>54</v>
      </c>
      <c r="F814" t="s">
        <v>1263</v>
      </c>
      <c r="G814" t="s">
        <v>1264</v>
      </c>
      <c r="H814" t="s">
        <v>1265</v>
      </c>
      <c r="I814" t="s">
        <v>1266</v>
      </c>
      <c r="L814" t="s">
        <v>1749</v>
      </c>
      <c r="M814" t="s">
        <v>1267</v>
      </c>
      <c r="N814" t="s">
        <v>1267</v>
      </c>
      <c r="O814" t="s">
        <v>6393</v>
      </c>
      <c r="P814" t="s">
        <v>6394</v>
      </c>
      <c r="Q814" t="s">
        <v>5633</v>
      </c>
      <c r="R814" t="s">
        <v>6394</v>
      </c>
      <c r="S814" t="s">
        <v>6327</v>
      </c>
      <c r="T814">
        <v>0</v>
      </c>
      <c r="U814" t="s">
        <v>1268</v>
      </c>
      <c r="V814" t="s">
        <v>1269</v>
      </c>
      <c r="W814" t="s">
        <v>1270</v>
      </c>
      <c r="X814" t="s">
        <v>1354</v>
      </c>
      <c r="Y814" t="s">
        <v>1742</v>
      </c>
      <c r="Z814" s="41" t="s">
        <v>6395</v>
      </c>
      <c r="AB814" t="s">
        <v>1730</v>
      </c>
      <c r="AC814" t="s">
        <v>1272</v>
      </c>
      <c r="AD814" t="s">
        <v>1273</v>
      </c>
      <c r="AE814" t="s">
        <v>1274</v>
      </c>
      <c r="AF814" t="s">
        <v>1275</v>
      </c>
      <c r="AG814" t="s">
        <v>1276</v>
      </c>
      <c r="AH814" t="s">
        <v>1749</v>
      </c>
      <c r="AS814" t="s">
        <v>1745</v>
      </c>
      <c r="BJ814" t="s">
        <v>1684</v>
      </c>
      <c r="BK814" t="s">
        <v>1685</v>
      </c>
      <c r="BM814" t="s">
        <v>1686</v>
      </c>
      <c r="BN814" t="s">
        <v>1686</v>
      </c>
      <c r="BO814" t="s">
        <v>1686</v>
      </c>
      <c r="BP814" t="s">
        <v>1686</v>
      </c>
      <c r="BX814" t="s">
        <v>1277</v>
      </c>
      <c r="CA814" t="s">
        <v>1278</v>
      </c>
      <c r="CL814" t="s">
        <v>1279</v>
      </c>
      <c r="CM814" t="s">
        <v>1279</v>
      </c>
      <c r="CO814" t="s">
        <v>6019</v>
      </c>
      <c r="DC814" t="s">
        <v>1280</v>
      </c>
      <c r="DD814" t="s">
        <v>1280</v>
      </c>
      <c r="DJ814" t="s">
        <v>1687</v>
      </c>
      <c r="DK814" t="s">
        <v>1281</v>
      </c>
      <c r="FJ814" t="s">
        <v>6019</v>
      </c>
      <c r="FQ814" t="s">
        <v>1282</v>
      </c>
      <c r="GL814" t="s">
        <v>1283</v>
      </c>
      <c r="GN814" t="s">
        <v>1284</v>
      </c>
      <c r="GO814" t="s">
        <v>1284</v>
      </c>
      <c r="GR814" t="s">
        <v>1285</v>
      </c>
      <c r="GU814" t="s">
        <v>1286</v>
      </c>
      <c r="GW814" t="s">
        <v>1286</v>
      </c>
      <c r="GX814" t="s">
        <v>1286</v>
      </c>
      <c r="GY814" t="s">
        <v>1286</v>
      </c>
      <c r="GZ814" t="s">
        <v>1286</v>
      </c>
      <c r="HA814" t="s">
        <v>1284</v>
      </c>
      <c r="HC814" t="s">
        <v>1284</v>
      </c>
      <c r="HD814" t="s">
        <v>1285</v>
      </c>
      <c r="HI814" t="s">
        <v>1287</v>
      </c>
      <c r="HR814" t="s">
        <v>1288</v>
      </c>
      <c r="HS814" s="41" t="s">
        <v>1688</v>
      </c>
      <c r="HT814" t="s">
        <v>1687</v>
      </c>
      <c r="HU814" t="s">
        <v>1687</v>
      </c>
      <c r="IX814" t="s">
        <v>1289</v>
      </c>
      <c r="JD814" t="s">
        <v>1689</v>
      </c>
      <c r="JJ814" t="s">
        <v>1290</v>
      </c>
      <c r="JK814" t="s">
        <v>1290</v>
      </c>
      <c r="JQ814" t="s">
        <v>1291</v>
      </c>
      <c r="JT814" t="s">
        <v>1690</v>
      </c>
      <c r="JV814" t="s">
        <v>1292</v>
      </c>
      <c r="JX814" t="s">
        <v>1293</v>
      </c>
      <c r="JY814" t="s">
        <v>1294</v>
      </c>
      <c r="JZ814" t="s">
        <v>1295</v>
      </c>
      <c r="KB814" t="s">
        <v>1296</v>
      </c>
      <c r="KU814" t="s">
        <v>1297</v>
      </c>
      <c r="KV814" t="s">
        <v>1297</v>
      </c>
      <c r="KX814" t="s">
        <v>1278</v>
      </c>
      <c r="KZ814" t="s">
        <v>1687</v>
      </c>
      <c r="LA814" t="s">
        <v>1298</v>
      </c>
      <c r="LB814" t="s">
        <v>1298</v>
      </c>
      <c r="LL814" t="s">
        <v>1299</v>
      </c>
      <c r="LQ814" t="s">
        <v>1691</v>
      </c>
      <c r="LS814" t="s">
        <v>1692</v>
      </c>
      <c r="LZ814" t="s">
        <v>1282</v>
      </c>
      <c r="MA814" t="s">
        <v>1300</v>
      </c>
      <c r="MN814" t="s">
        <v>1301</v>
      </c>
      <c r="NC814" t="s">
        <v>1302</v>
      </c>
      <c r="ND814" t="s">
        <v>1285</v>
      </c>
      <c r="NH814" t="s">
        <v>1278</v>
      </c>
      <c r="NL814" t="s">
        <v>1303</v>
      </c>
      <c r="OE814" t="s">
        <v>1693</v>
      </c>
      <c r="PM814" s="41" t="s">
        <v>1694</v>
      </c>
      <c r="PO814" s="41" t="s">
        <v>1695</v>
      </c>
      <c r="PP814" s="41" t="s">
        <v>1696</v>
      </c>
      <c r="PQ814" s="41" t="s">
        <v>1695</v>
      </c>
      <c r="PR814" s="41" t="s">
        <v>1695</v>
      </c>
      <c r="PS814" s="41" t="s">
        <v>1697</v>
      </c>
      <c r="PT814" s="41" t="s">
        <v>1698</v>
      </c>
      <c r="PU814" s="41" t="s">
        <v>1699</v>
      </c>
      <c r="PV814" s="41" t="s">
        <v>1700</v>
      </c>
      <c r="PW814" s="41" t="s">
        <v>1701</v>
      </c>
      <c r="QF814" s="41" t="s">
        <v>1702</v>
      </c>
      <c r="QG814" s="41" t="s">
        <v>1703</v>
      </c>
      <c r="QO814" t="s">
        <v>1304</v>
      </c>
      <c r="QP814" t="s">
        <v>1687</v>
      </c>
      <c r="QR814" t="s">
        <v>1278</v>
      </c>
      <c r="QS814" t="s">
        <v>1278</v>
      </c>
      <c r="QX814" t="s">
        <v>1282</v>
      </c>
      <c r="RN814" t="s">
        <v>1305</v>
      </c>
      <c r="RO814" t="s">
        <v>1306</v>
      </c>
      <c r="SA814" t="s">
        <v>1278</v>
      </c>
      <c r="SJ814" t="s">
        <v>6019</v>
      </c>
      <c r="SK814" t="s">
        <v>1307</v>
      </c>
      <c r="SL814" t="s">
        <v>1308</v>
      </c>
      <c r="SP814" t="s">
        <v>1285</v>
      </c>
      <c r="TA814" t="s">
        <v>1687</v>
      </c>
      <c r="TD814" t="s">
        <v>1687</v>
      </c>
      <c r="TG814" t="s">
        <v>1687</v>
      </c>
      <c r="TH814" t="s">
        <v>1309</v>
      </c>
      <c r="TQ814" t="s">
        <v>1704</v>
      </c>
      <c r="TY814" s="41" t="s">
        <v>1705</v>
      </c>
      <c r="UH814" s="41" t="s">
        <v>1705</v>
      </c>
      <c r="UM814" s="41" t="s">
        <v>1705</v>
      </c>
      <c r="UN814" s="41" t="s">
        <v>1705</v>
      </c>
      <c r="UO814" s="41" t="s">
        <v>1705</v>
      </c>
      <c r="WI814" t="s">
        <v>1278</v>
      </c>
      <c r="YB814" t="s">
        <v>1282</v>
      </c>
      <c r="YM814" t="s">
        <v>1310</v>
      </c>
      <c r="YU814" t="s">
        <v>1311</v>
      </c>
      <c r="ZN814" t="s">
        <v>1312</v>
      </c>
      <c r="ZX814" t="s">
        <v>1313</v>
      </c>
      <c r="ZZ814" t="s">
        <v>1706</v>
      </c>
      <c r="AAB814" t="s">
        <v>1689</v>
      </c>
      <c r="AAH814" t="s">
        <v>1314</v>
      </c>
      <c r="AAI814" t="s">
        <v>1315</v>
      </c>
      <c r="AAQ814" t="s">
        <v>1316</v>
      </c>
      <c r="AAR814" t="s">
        <v>1278</v>
      </c>
      <c r="AAS814" t="s">
        <v>1317</v>
      </c>
      <c r="AAT814" t="s">
        <v>1743</v>
      </c>
      <c r="AAW814" t="s">
        <v>1285</v>
      </c>
      <c r="ABE814" t="s">
        <v>1278</v>
      </c>
      <c r="ABG814" t="s">
        <v>1318</v>
      </c>
      <c r="ABN814" t="s">
        <v>1278</v>
      </c>
      <c r="ABR814" t="s">
        <v>1707</v>
      </c>
      <c r="ACD814" t="s">
        <v>1708</v>
      </c>
      <c r="ACG814" t="s">
        <v>1709</v>
      </c>
      <c r="ADG814" t="s">
        <v>1282</v>
      </c>
      <c r="ADP814" t="s">
        <v>1319</v>
      </c>
      <c r="ADR814" t="s">
        <v>1710</v>
      </c>
      <c r="AED814" t="s">
        <v>1320</v>
      </c>
      <c r="AET814" t="s">
        <v>1711</v>
      </c>
      <c r="AEV814" t="s">
        <v>1311</v>
      </c>
      <c r="AFA814" t="s">
        <v>1321</v>
      </c>
      <c r="AFI814" s="41" t="s">
        <v>1712</v>
      </c>
      <c r="AFR814" t="s">
        <v>1299</v>
      </c>
      <c r="AFS814" t="s">
        <v>1713</v>
      </c>
      <c r="AFZ814" t="s">
        <v>1322</v>
      </c>
      <c r="AGO814" t="s">
        <v>1323</v>
      </c>
      <c r="AGP814">
        <v>3</v>
      </c>
      <c r="AGQ814" t="s">
        <v>1324</v>
      </c>
      <c r="AGR814" t="s">
        <v>1324</v>
      </c>
      <c r="AGT814" t="s">
        <v>1324</v>
      </c>
      <c r="AHB814" t="s">
        <v>1325</v>
      </c>
      <c r="AHC814" t="s">
        <v>1326</v>
      </c>
      <c r="AHO814" t="s">
        <v>1689</v>
      </c>
      <c r="AHT814" t="b">
        <v>0</v>
      </c>
      <c r="AHX814" s="42">
        <v>0</v>
      </c>
      <c r="AIC814" s="41" t="s">
        <v>1714</v>
      </c>
      <c r="AIE814" t="s">
        <v>1327</v>
      </c>
      <c r="AIM814" t="s">
        <v>1715</v>
      </c>
      <c r="AIN814" t="s">
        <v>1716</v>
      </c>
      <c r="AJA814" t="s">
        <v>6396</v>
      </c>
      <c r="AJR814" t="s">
        <v>1328</v>
      </c>
      <c r="AKF814" t="s">
        <v>1317</v>
      </c>
      <c r="AKG814" t="s">
        <v>1329</v>
      </c>
      <c r="AKH814" t="s">
        <v>1330</v>
      </c>
      <c r="AKI814" t="s">
        <v>1285</v>
      </c>
      <c r="AKK814" t="s">
        <v>1331</v>
      </c>
      <c r="ALN814" s="41" t="s">
        <v>1717</v>
      </c>
      <c r="ALS814" t="s">
        <v>1332</v>
      </c>
      <c r="ALU814" t="s">
        <v>1333</v>
      </c>
      <c r="ALW814" t="s">
        <v>1718</v>
      </c>
      <c r="AMA814" t="s">
        <v>1334</v>
      </c>
      <c r="AMP814" s="41" t="s">
        <v>1719</v>
      </c>
      <c r="ANA814" t="s">
        <v>1335</v>
      </c>
      <c r="ANJ814" t="s">
        <v>1693</v>
      </c>
      <c r="ANV814" t="s">
        <v>1336</v>
      </c>
      <c r="AOF814" t="s">
        <v>1337</v>
      </c>
      <c r="AOJ814" s="41" t="s">
        <v>1720</v>
      </c>
      <c r="APG814" t="s">
        <v>1282</v>
      </c>
      <c r="APK814" t="s">
        <v>1285</v>
      </c>
      <c r="APL814" t="s">
        <v>1338</v>
      </c>
      <c r="APV814" t="s">
        <v>1328</v>
      </c>
      <c r="AQC814" t="s">
        <v>1339</v>
      </c>
      <c r="AQK814" t="s">
        <v>1687</v>
      </c>
      <c r="AQL814" t="s">
        <v>1340</v>
      </c>
      <c r="AQY814" t="s">
        <v>1341</v>
      </c>
      <c r="ARF814" t="s">
        <v>1285</v>
      </c>
      <c r="ARK814" t="s">
        <v>1342</v>
      </c>
      <c r="ARW814" t="s">
        <v>1721</v>
      </c>
      <c r="ARY814" t="s">
        <v>1343</v>
      </c>
      <c r="ASD814" t="s">
        <v>1344</v>
      </c>
      <c r="ASE814" t="s">
        <v>1722</v>
      </c>
      <c r="ASU814" t="s">
        <v>6019</v>
      </c>
      <c r="ATE814" t="s">
        <v>1345</v>
      </c>
      <c r="ATM814" t="s">
        <v>1346</v>
      </c>
      <c r="AUB814" t="s">
        <v>1347</v>
      </c>
      <c r="AUE814" t="s">
        <v>1723</v>
      </c>
      <c r="AUH814" s="41" t="s">
        <v>1724</v>
      </c>
      <c r="AUK814" s="41" t="s">
        <v>1725</v>
      </c>
      <c r="AUQ814" s="41" t="s">
        <v>1726</v>
      </c>
      <c r="AUW814" s="41" t="s">
        <v>1705</v>
      </c>
      <c r="AWA814" s="41" t="s">
        <v>1727</v>
      </c>
      <c r="AWE814">
        <v>100</v>
      </c>
      <c r="AWY814" t="s">
        <v>1278</v>
      </c>
      <c r="AWZ814" t="s">
        <v>1278</v>
      </c>
      <c r="AXA814" t="s">
        <v>1282</v>
      </c>
      <c r="AXU814" t="s">
        <v>1713</v>
      </c>
      <c r="AYO814" t="s">
        <v>1304</v>
      </c>
      <c r="AZI814" t="s">
        <v>1348</v>
      </c>
      <c r="AZM814" t="s">
        <v>1349</v>
      </c>
      <c r="BBM814" t="s">
        <v>1728</v>
      </c>
      <c r="BBY814" t="s">
        <v>1728</v>
      </c>
      <c r="BCD814" t="s">
        <v>1350</v>
      </c>
      <c r="BCE814" t="s">
        <v>1350</v>
      </c>
      <c r="BCF814" t="s">
        <v>1350</v>
      </c>
      <c r="BCG814" t="s">
        <v>1351</v>
      </c>
      <c r="BCH814" t="s">
        <v>1351</v>
      </c>
      <c r="BCI814" t="s">
        <v>1351</v>
      </c>
      <c r="BCP814" t="s">
        <v>1352</v>
      </c>
      <c r="BDH814" t="s">
        <v>1710</v>
      </c>
      <c r="BDI814" t="s">
        <v>1710</v>
      </c>
      <c r="BDJ814" t="s">
        <v>1729</v>
      </c>
      <c r="BEU814" t="s">
        <v>6019</v>
      </c>
      <c r="BGP814" t="s">
        <v>1728</v>
      </c>
      <c r="BIB814" t="s">
        <v>6019</v>
      </c>
      <c r="BIN814" s="41" t="s">
        <v>6397</v>
      </c>
    </row>
    <row r="815" spans="1:1015 1030:1600" ht="409.5">
      <c r="A815" t="s">
        <v>1744</v>
      </c>
      <c r="B815" t="s">
        <v>6398</v>
      </c>
      <c r="C815">
        <v>2628103</v>
      </c>
      <c r="D815" t="s">
        <v>1262</v>
      </c>
      <c r="E815" t="s">
        <v>54</v>
      </c>
      <c r="F815" t="s">
        <v>1263</v>
      </c>
      <c r="G815" t="s">
        <v>1264</v>
      </c>
      <c r="H815" t="s">
        <v>1265</v>
      </c>
      <c r="I815" t="s">
        <v>1266</v>
      </c>
      <c r="L815" t="s">
        <v>1749</v>
      </c>
      <c r="M815" t="s">
        <v>1267</v>
      </c>
      <c r="N815" t="s">
        <v>1267</v>
      </c>
      <c r="O815" t="s">
        <v>6399</v>
      </c>
      <c r="P815" t="s">
        <v>6400</v>
      </c>
      <c r="Q815" t="s">
        <v>5633</v>
      </c>
      <c r="R815" t="s">
        <v>6400</v>
      </c>
      <c r="S815" t="s">
        <v>6327</v>
      </c>
      <c r="T815">
        <v>0</v>
      </c>
      <c r="U815" t="s">
        <v>1268</v>
      </c>
      <c r="V815" t="s">
        <v>1269</v>
      </c>
      <c r="W815" t="s">
        <v>1270</v>
      </c>
      <c r="X815" t="s">
        <v>1354</v>
      </c>
      <c r="Y815" t="s">
        <v>1742</v>
      </c>
      <c r="Z815" s="41" t="s">
        <v>6401</v>
      </c>
      <c r="AB815" t="s">
        <v>1730</v>
      </c>
      <c r="AC815" t="s">
        <v>1272</v>
      </c>
      <c r="AD815" t="s">
        <v>1273</v>
      </c>
      <c r="AE815" t="s">
        <v>1274</v>
      </c>
      <c r="AF815" t="s">
        <v>1275</v>
      </c>
      <c r="AG815" t="s">
        <v>1276</v>
      </c>
      <c r="AH815" t="s">
        <v>1749</v>
      </c>
      <c r="AS815" t="s">
        <v>1745</v>
      </c>
      <c r="BJ815" t="s">
        <v>1684</v>
      </c>
      <c r="BK815" t="s">
        <v>1685</v>
      </c>
      <c r="BM815" t="s">
        <v>1686</v>
      </c>
      <c r="BN815" t="s">
        <v>1686</v>
      </c>
      <c r="BO815" t="s">
        <v>1686</v>
      </c>
      <c r="BP815" t="s">
        <v>1686</v>
      </c>
      <c r="BX815" t="s">
        <v>1277</v>
      </c>
      <c r="CA815" t="s">
        <v>1278</v>
      </c>
      <c r="CL815" t="s">
        <v>1279</v>
      </c>
      <c r="CM815" t="s">
        <v>1279</v>
      </c>
      <c r="CO815" t="s">
        <v>6019</v>
      </c>
      <c r="DC815" t="s">
        <v>1280</v>
      </c>
      <c r="DD815" t="s">
        <v>1280</v>
      </c>
      <c r="DJ815" t="s">
        <v>1687</v>
      </c>
      <c r="DK815" t="s">
        <v>1281</v>
      </c>
      <c r="FJ815" t="s">
        <v>6019</v>
      </c>
      <c r="FQ815" t="s">
        <v>1282</v>
      </c>
      <c r="GL815" t="s">
        <v>1283</v>
      </c>
      <c r="GN815" t="s">
        <v>1284</v>
      </c>
      <c r="GO815" t="s">
        <v>1284</v>
      </c>
      <c r="GR815" t="s">
        <v>1285</v>
      </c>
      <c r="GU815" t="s">
        <v>1286</v>
      </c>
      <c r="GW815" t="s">
        <v>1286</v>
      </c>
      <c r="GX815" t="s">
        <v>1286</v>
      </c>
      <c r="GY815" t="s">
        <v>1286</v>
      </c>
      <c r="GZ815" t="s">
        <v>1286</v>
      </c>
      <c r="HA815" t="s">
        <v>1284</v>
      </c>
      <c r="HC815" t="s">
        <v>1284</v>
      </c>
      <c r="HD815" t="s">
        <v>1285</v>
      </c>
      <c r="HI815" t="s">
        <v>1287</v>
      </c>
      <c r="HR815" t="s">
        <v>1288</v>
      </c>
      <c r="HS815" s="41" t="s">
        <v>1688</v>
      </c>
      <c r="HT815" t="s">
        <v>1687</v>
      </c>
      <c r="HU815" t="s">
        <v>1687</v>
      </c>
      <c r="IX815" t="s">
        <v>1289</v>
      </c>
      <c r="JD815" t="s">
        <v>1689</v>
      </c>
      <c r="JJ815" t="s">
        <v>1290</v>
      </c>
      <c r="JK815" t="s">
        <v>1290</v>
      </c>
      <c r="JQ815" t="s">
        <v>1291</v>
      </c>
      <c r="JT815" t="s">
        <v>1690</v>
      </c>
      <c r="JV815" t="s">
        <v>1292</v>
      </c>
      <c r="JX815" t="s">
        <v>1293</v>
      </c>
      <c r="JY815" t="s">
        <v>1294</v>
      </c>
      <c r="JZ815" t="s">
        <v>1295</v>
      </c>
      <c r="KB815" t="s">
        <v>1296</v>
      </c>
      <c r="KU815" t="s">
        <v>1297</v>
      </c>
      <c r="KV815" t="s">
        <v>1297</v>
      </c>
      <c r="KX815" t="s">
        <v>1278</v>
      </c>
      <c r="KZ815" t="s">
        <v>1687</v>
      </c>
      <c r="LA815" t="s">
        <v>1298</v>
      </c>
      <c r="LB815" t="s">
        <v>1298</v>
      </c>
      <c r="LL815" t="s">
        <v>1299</v>
      </c>
      <c r="LQ815" t="s">
        <v>1691</v>
      </c>
      <c r="LS815" t="s">
        <v>1692</v>
      </c>
      <c r="LZ815" t="s">
        <v>1282</v>
      </c>
      <c r="MA815" t="s">
        <v>1300</v>
      </c>
      <c r="MN815" t="s">
        <v>1301</v>
      </c>
      <c r="NC815" t="s">
        <v>1302</v>
      </c>
      <c r="ND815" t="s">
        <v>1285</v>
      </c>
      <c r="NH815" t="s">
        <v>1278</v>
      </c>
      <c r="NL815" t="s">
        <v>1303</v>
      </c>
      <c r="OE815" t="s">
        <v>1693</v>
      </c>
      <c r="PM815" s="41" t="s">
        <v>1694</v>
      </c>
      <c r="PO815" s="41" t="s">
        <v>1695</v>
      </c>
      <c r="PP815" s="41" t="s">
        <v>1696</v>
      </c>
      <c r="PQ815" s="41" t="s">
        <v>1695</v>
      </c>
      <c r="PR815" s="41" t="s">
        <v>1695</v>
      </c>
      <c r="PS815" s="41" t="s">
        <v>1697</v>
      </c>
      <c r="PT815" s="41" t="s">
        <v>1698</v>
      </c>
      <c r="PU815" s="41" t="s">
        <v>1699</v>
      </c>
      <c r="PV815" s="41" t="s">
        <v>1700</v>
      </c>
      <c r="PW815" s="41" t="s">
        <v>1701</v>
      </c>
      <c r="QF815" s="41" t="s">
        <v>1702</v>
      </c>
      <c r="QG815" s="41" t="s">
        <v>1703</v>
      </c>
      <c r="QO815" t="s">
        <v>1304</v>
      </c>
      <c r="QP815" t="s">
        <v>1687</v>
      </c>
      <c r="QR815" t="s">
        <v>1278</v>
      </c>
      <c r="QS815" t="s">
        <v>1278</v>
      </c>
      <c r="QX815" t="s">
        <v>1282</v>
      </c>
      <c r="RN815" t="s">
        <v>1305</v>
      </c>
      <c r="RO815" t="s">
        <v>1306</v>
      </c>
      <c r="SA815" t="s">
        <v>1278</v>
      </c>
      <c r="SJ815" t="s">
        <v>6019</v>
      </c>
      <c r="SK815" t="s">
        <v>1307</v>
      </c>
      <c r="SL815" t="s">
        <v>1308</v>
      </c>
      <c r="SP815" t="s">
        <v>1285</v>
      </c>
      <c r="TA815" t="s">
        <v>1687</v>
      </c>
      <c r="TD815" t="s">
        <v>1687</v>
      </c>
      <c r="TG815" t="s">
        <v>1687</v>
      </c>
      <c r="TH815" t="s">
        <v>1309</v>
      </c>
      <c r="TQ815" t="s">
        <v>1704</v>
      </c>
      <c r="TY815" s="41" t="s">
        <v>1705</v>
      </c>
      <c r="UH815" s="41" t="s">
        <v>1705</v>
      </c>
      <c r="UM815" s="41" t="s">
        <v>1705</v>
      </c>
      <c r="UN815" s="41" t="s">
        <v>1705</v>
      </c>
      <c r="UO815" s="41" t="s">
        <v>1705</v>
      </c>
      <c r="WI815" t="s">
        <v>1278</v>
      </c>
      <c r="YB815" t="s">
        <v>1282</v>
      </c>
      <c r="YM815" t="s">
        <v>1310</v>
      </c>
      <c r="YU815" t="s">
        <v>1311</v>
      </c>
      <c r="ZN815" t="s">
        <v>1312</v>
      </c>
      <c r="ZX815" t="s">
        <v>1313</v>
      </c>
      <c r="ZZ815" t="s">
        <v>1706</v>
      </c>
      <c r="AAB815" t="s">
        <v>1689</v>
      </c>
      <c r="AAH815" t="s">
        <v>1314</v>
      </c>
      <c r="AAI815" t="s">
        <v>1315</v>
      </c>
      <c r="AAQ815" t="s">
        <v>1316</v>
      </c>
      <c r="AAR815" t="s">
        <v>1278</v>
      </c>
      <c r="AAS815" t="s">
        <v>1317</v>
      </c>
      <c r="AAT815" t="s">
        <v>1743</v>
      </c>
      <c r="AAW815" t="s">
        <v>1285</v>
      </c>
      <c r="ABE815" t="s">
        <v>1278</v>
      </c>
      <c r="ABG815" t="s">
        <v>1318</v>
      </c>
      <c r="ABN815" t="s">
        <v>1278</v>
      </c>
      <c r="ABR815" t="s">
        <v>1707</v>
      </c>
      <c r="ACD815" t="s">
        <v>1708</v>
      </c>
      <c r="ACG815" t="s">
        <v>1709</v>
      </c>
      <c r="ADG815" t="s">
        <v>1282</v>
      </c>
      <c r="ADP815" t="s">
        <v>1319</v>
      </c>
      <c r="ADR815" t="s">
        <v>1710</v>
      </c>
      <c r="AED815" t="s">
        <v>1320</v>
      </c>
      <c r="AET815" t="s">
        <v>1711</v>
      </c>
      <c r="AEV815" t="s">
        <v>1311</v>
      </c>
      <c r="AFA815" t="s">
        <v>1321</v>
      </c>
      <c r="AFI815" s="41" t="s">
        <v>1712</v>
      </c>
      <c r="AFR815" t="s">
        <v>1299</v>
      </c>
      <c r="AFS815" t="s">
        <v>1713</v>
      </c>
      <c r="AFZ815" t="s">
        <v>1322</v>
      </c>
      <c r="AGO815" t="s">
        <v>1323</v>
      </c>
      <c r="AGP815">
        <v>3</v>
      </c>
      <c r="AGQ815" t="s">
        <v>1324</v>
      </c>
      <c r="AGR815" t="s">
        <v>1324</v>
      </c>
      <c r="AGT815" t="s">
        <v>1324</v>
      </c>
      <c r="AHB815" t="s">
        <v>1325</v>
      </c>
      <c r="AHC815" t="s">
        <v>1326</v>
      </c>
      <c r="AHO815" t="s">
        <v>1689</v>
      </c>
      <c r="AHT815" t="b">
        <v>0</v>
      </c>
      <c r="AHX815" s="42">
        <v>0</v>
      </c>
      <c r="AIC815" s="41" t="s">
        <v>1714</v>
      </c>
      <c r="AIE815" t="s">
        <v>1327</v>
      </c>
      <c r="AIM815" t="s">
        <v>1715</v>
      </c>
      <c r="AIN815" t="s">
        <v>1716</v>
      </c>
      <c r="AJA815" t="s">
        <v>6402</v>
      </c>
      <c r="AJR815" t="s">
        <v>1328</v>
      </c>
      <c r="AKF815" t="s">
        <v>1317</v>
      </c>
      <c r="AKG815" t="s">
        <v>1329</v>
      </c>
      <c r="AKH815" t="s">
        <v>1330</v>
      </c>
      <c r="AKI815" t="s">
        <v>1285</v>
      </c>
      <c r="AKK815" t="s">
        <v>1331</v>
      </c>
      <c r="ALN815" s="41" t="s">
        <v>1717</v>
      </c>
      <c r="ALS815" t="s">
        <v>1332</v>
      </c>
      <c r="ALU815" t="s">
        <v>1333</v>
      </c>
      <c r="ALW815" t="s">
        <v>1718</v>
      </c>
      <c r="AMA815" t="s">
        <v>1334</v>
      </c>
      <c r="AMP815" s="41" t="s">
        <v>1719</v>
      </c>
      <c r="ANA815" t="s">
        <v>1335</v>
      </c>
      <c r="ANJ815" t="s">
        <v>1693</v>
      </c>
      <c r="ANV815" t="s">
        <v>1336</v>
      </c>
      <c r="AOF815" t="s">
        <v>1337</v>
      </c>
      <c r="AOJ815" s="41" t="s">
        <v>1720</v>
      </c>
      <c r="APG815" t="s">
        <v>1282</v>
      </c>
      <c r="APK815" t="s">
        <v>1285</v>
      </c>
      <c r="APL815" t="s">
        <v>1338</v>
      </c>
      <c r="APV815" t="s">
        <v>1328</v>
      </c>
      <c r="AQC815" t="s">
        <v>1339</v>
      </c>
      <c r="AQK815" t="s">
        <v>1687</v>
      </c>
      <c r="AQL815" t="s">
        <v>1340</v>
      </c>
      <c r="AQY815" t="s">
        <v>1341</v>
      </c>
      <c r="ARF815" t="s">
        <v>1285</v>
      </c>
      <c r="ARK815" t="s">
        <v>1342</v>
      </c>
      <c r="ARW815" t="s">
        <v>1721</v>
      </c>
      <c r="ARY815" t="s">
        <v>1343</v>
      </c>
      <c r="ASD815" t="s">
        <v>1344</v>
      </c>
      <c r="ASE815" t="s">
        <v>1722</v>
      </c>
      <c r="ASU815" t="s">
        <v>6019</v>
      </c>
      <c r="ATE815" t="s">
        <v>1345</v>
      </c>
      <c r="ATM815" t="s">
        <v>1346</v>
      </c>
      <c r="AUB815" t="s">
        <v>1347</v>
      </c>
      <c r="AUE815" t="s">
        <v>1723</v>
      </c>
      <c r="AUH815" s="41" t="s">
        <v>1724</v>
      </c>
      <c r="AUK815" s="41" t="s">
        <v>1725</v>
      </c>
      <c r="AUQ815" s="41" t="s">
        <v>1726</v>
      </c>
      <c r="AUW815" s="41" t="s">
        <v>1705</v>
      </c>
      <c r="AWA815" s="41" t="s">
        <v>1727</v>
      </c>
      <c r="AWE815">
        <v>100</v>
      </c>
      <c r="AWY815" t="s">
        <v>1278</v>
      </c>
      <c r="AWZ815" t="s">
        <v>1278</v>
      </c>
      <c r="AXA815" t="s">
        <v>1282</v>
      </c>
      <c r="AXU815" t="s">
        <v>1713</v>
      </c>
      <c r="AYO815" t="s">
        <v>1304</v>
      </c>
      <c r="AZI815" t="s">
        <v>1348</v>
      </c>
      <c r="AZM815" t="s">
        <v>1349</v>
      </c>
      <c r="BBM815" t="s">
        <v>1728</v>
      </c>
      <c r="BBY815" t="s">
        <v>1728</v>
      </c>
      <c r="BCD815" t="s">
        <v>1350</v>
      </c>
      <c r="BCE815" t="s">
        <v>1350</v>
      </c>
      <c r="BCF815" t="s">
        <v>1350</v>
      </c>
      <c r="BCG815" t="s">
        <v>1351</v>
      </c>
      <c r="BCH815" t="s">
        <v>1351</v>
      </c>
      <c r="BCI815" t="s">
        <v>1351</v>
      </c>
      <c r="BCP815" t="s">
        <v>1352</v>
      </c>
      <c r="BDH815" t="s">
        <v>1710</v>
      </c>
      <c r="BDI815" t="s">
        <v>1710</v>
      </c>
      <c r="BDJ815" t="s">
        <v>1729</v>
      </c>
      <c r="BEU815" t="s">
        <v>6019</v>
      </c>
      <c r="BGP815" t="s">
        <v>1728</v>
      </c>
      <c r="BIB815" t="s">
        <v>6019</v>
      </c>
      <c r="BIN815" s="41" t="s">
        <v>6403</v>
      </c>
    </row>
    <row r="816" spans="1:1015 1030:1600" ht="409.5">
      <c r="A816" t="s">
        <v>1744</v>
      </c>
      <c r="B816" t="s">
        <v>6404</v>
      </c>
      <c r="C816">
        <v>2628083</v>
      </c>
      <c r="D816" t="s">
        <v>1262</v>
      </c>
      <c r="E816" t="s">
        <v>54</v>
      </c>
      <c r="F816" t="s">
        <v>1263</v>
      </c>
      <c r="G816" t="s">
        <v>1264</v>
      </c>
      <c r="H816" t="s">
        <v>1265</v>
      </c>
      <c r="I816" t="s">
        <v>1266</v>
      </c>
      <c r="L816" t="s">
        <v>1749</v>
      </c>
      <c r="M816" t="s">
        <v>1267</v>
      </c>
      <c r="N816" t="s">
        <v>1267</v>
      </c>
      <c r="O816" t="s">
        <v>6405</v>
      </c>
      <c r="P816" t="s">
        <v>6406</v>
      </c>
      <c r="Q816" t="s">
        <v>5633</v>
      </c>
      <c r="R816" t="s">
        <v>6406</v>
      </c>
      <c r="S816" t="s">
        <v>6327</v>
      </c>
      <c r="T816">
        <v>0</v>
      </c>
      <c r="U816" t="s">
        <v>1268</v>
      </c>
      <c r="V816" t="s">
        <v>1269</v>
      </c>
      <c r="W816" t="s">
        <v>1270</v>
      </c>
      <c r="X816" t="s">
        <v>1354</v>
      </c>
      <c r="Y816" t="s">
        <v>1742</v>
      </c>
      <c r="Z816" s="41" t="s">
        <v>6407</v>
      </c>
      <c r="AB816" t="s">
        <v>1730</v>
      </c>
      <c r="AC816" t="s">
        <v>1272</v>
      </c>
      <c r="AD816" t="s">
        <v>1273</v>
      </c>
      <c r="AE816" t="s">
        <v>1274</v>
      </c>
      <c r="AF816" t="s">
        <v>1275</v>
      </c>
      <c r="AG816" t="s">
        <v>1276</v>
      </c>
      <c r="AH816" t="s">
        <v>1749</v>
      </c>
      <c r="AS816" t="s">
        <v>1745</v>
      </c>
      <c r="BJ816" t="s">
        <v>1684</v>
      </c>
      <c r="BK816" t="s">
        <v>1685</v>
      </c>
      <c r="BM816" t="s">
        <v>1686</v>
      </c>
      <c r="BN816" t="s">
        <v>1686</v>
      </c>
      <c r="BO816" t="s">
        <v>1686</v>
      </c>
      <c r="BP816" t="s">
        <v>1686</v>
      </c>
      <c r="BX816" t="s">
        <v>1277</v>
      </c>
      <c r="CA816" t="s">
        <v>1278</v>
      </c>
      <c r="CL816" t="s">
        <v>1279</v>
      </c>
      <c r="CM816" t="s">
        <v>1279</v>
      </c>
      <c r="CO816" t="s">
        <v>6019</v>
      </c>
      <c r="DC816" t="s">
        <v>1280</v>
      </c>
      <c r="DD816" t="s">
        <v>1280</v>
      </c>
      <c r="DJ816" t="s">
        <v>1687</v>
      </c>
      <c r="DK816" t="s">
        <v>1281</v>
      </c>
      <c r="FJ816" t="s">
        <v>6019</v>
      </c>
      <c r="FQ816" t="s">
        <v>1282</v>
      </c>
      <c r="GL816" t="s">
        <v>1283</v>
      </c>
      <c r="GN816" t="s">
        <v>1284</v>
      </c>
      <c r="GO816" t="s">
        <v>1284</v>
      </c>
      <c r="GR816" t="s">
        <v>1285</v>
      </c>
      <c r="GU816" t="s">
        <v>1286</v>
      </c>
      <c r="GW816" t="s">
        <v>1286</v>
      </c>
      <c r="GX816" t="s">
        <v>1286</v>
      </c>
      <c r="GY816" t="s">
        <v>1286</v>
      </c>
      <c r="GZ816" t="s">
        <v>1286</v>
      </c>
      <c r="HA816" t="s">
        <v>1284</v>
      </c>
      <c r="HC816" t="s">
        <v>1284</v>
      </c>
      <c r="HD816" t="s">
        <v>1285</v>
      </c>
      <c r="HI816" t="s">
        <v>1287</v>
      </c>
      <c r="HR816" t="s">
        <v>1288</v>
      </c>
      <c r="HS816" s="41" t="s">
        <v>1688</v>
      </c>
      <c r="HT816" t="s">
        <v>1687</v>
      </c>
      <c r="HU816" t="s">
        <v>1687</v>
      </c>
      <c r="IX816" t="s">
        <v>1289</v>
      </c>
      <c r="JD816" t="s">
        <v>1689</v>
      </c>
      <c r="JJ816" t="s">
        <v>1290</v>
      </c>
      <c r="JK816" t="s">
        <v>1290</v>
      </c>
      <c r="JQ816" t="s">
        <v>1291</v>
      </c>
      <c r="JT816" t="s">
        <v>1690</v>
      </c>
      <c r="JV816" t="s">
        <v>1292</v>
      </c>
      <c r="JX816" t="s">
        <v>1293</v>
      </c>
      <c r="JY816" t="s">
        <v>1294</v>
      </c>
      <c r="JZ816" t="s">
        <v>1295</v>
      </c>
      <c r="KB816" t="s">
        <v>1296</v>
      </c>
      <c r="KU816" t="s">
        <v>1297</v>
      </c>
      <c r="KV816" t="s">
        <v>1297</v>
      </c>
      <c r="KX816" t="s">
        <v>1278</v>
      </c>
      <c r="KZ816" t="s">
        <v>1687</v>
      </c>
      <c r="LA816" t="s">
        <v>1298</v>
      </c>
      <c r="LB816" t="s">
        <v>1298</v>
      </c>
      <c r="LL816" t="s">
        <v>1299</v>
      </c>
      <c r="LQ816" t="s">
        <v>1691</v>
      </c>
      <c r="LS816" t="s">
        <v>1692</v>
      </c>
      <c r="LZ816" t="s">
        <v>1282</v>
      </c>
      <c r="MA816" t="s">
        <v>1300</v>
      </c>
      <c r="MN816" t="s">
        <v>1301</v>
      </c>
      <c r="NC816" t="s">
        <v>1302</v>
      </c>
      <c r="ND816" t="s">
        <v>1285</v>
      </c>
      <c r="NH816" t="s">
        <v>1278</v>
      </c>
      <c r="NL816" t="s">
        <v>1303</v>
      </c>
      <c r="OE816" t="s">
        <v>1693</v>
      </c>
      <c r="PM816" s="41" t="s">
        <v>1694</v>
      </c>
      <c r="PO816" s="41" t="s">
        <v>1695</v>
      </c>
      <c r="PP816" s="41" t="s">
        <v>1696</v>
      </c>
      <c r="PQ816" s="41" t="s">
        <v>1695</v>
      </c>
      <c r="PR816" s="41" t="s">
        <v>1695</v>
      </c>
      <c r="PS816" s="41" t="s">
        <v>1697</v>
      </c>
      <c r="PT816" s="41" t="s">
        <v>1698</v>
      </c>
      <c r="PU816" s="41" t="s">
        <v>1699</v>
      </c>
      <c r="PV816" s="41" t="s">
        <v>1700</v>
      </c>
      <c r="PW816" s="41" t="s">
        <v>1701</v>
      </c>
      <c r="QF816" s="41" t="s">
        <v>1702</v>
      </c>
      <c r="QG816" s="41" t="s">
        <v>1703</v>
      </c>
      <c r="QO816" t="s">
        <v>1304</v>
      </c>
      <c r="QP816" t="s">
        <v>1687</v>
      </c>
      <c r="QR816" t="s">
        <v>1278</v>
      </c>
      <c r="QS816" t="s">
        <v>1278</v>
      </c>
      <c r="QX816" t="s">
        <v>1282</v>
      </c>
      <c r="RN816" t="s">
        <v>1305</v>
      </c>
      <c r="RO816" t="s">
        <v>1306</v>
      </c>
      <c r="SA816" t="s">
        <v>1278</v>
      </c>
      <c r="SJ816" t="s">
        <v>6019</v>
      </c>
      <c r="SK816" t="s">
        <v>1307</v>
      </c>
      <c r="SL816" t="s">
        <v>1308</v>
      </c>
      <c r="SP816" t="s">
        <v>1285</v>
      </c>
      <c r="TA816" t="s">
        <v>1687</v>
      </c>
      <c r="TD816" t="s">
        <v>1687</v>
      </c>
      <c r="TG816" t="s">
        <v>1687</v>
      </c>
      <c r="TH816" t="s">
        <v>1309</v>
      </c>
      <c r="TQ816" t="s">
        <v>1704</v>
      </c>
      <c r="TY816" s="41" t="s">
        <v>1705</v>
      </c>
      <c r="UH816" s="41" t="s">
        <v>1705</v>
      </c>
      <c r="UM816" s="41" t="s">
        <v>1705</v>
      </c>
      <c r="UN816" s="41" t="s">
        <v>1705</v>
      </c>
      <c r="UO816" s="41" t="s">
        <v>1705</v>
      </c>
      <c r="WI816" t="s">
        <v>1278</v>
      </c>
      <c r="YB816" t="s">
        <v>1282</v>
      </c>
      <c r="YM816" t="s">
        <v>1310</v>
      </c>
      <c r="YU816" t="s">
        <v>1311</v>
      </c>
      <c r="ZN816" t="s">
        <v>1312</v>
      </c>
      <c r="ZX816" t="s">
        <v>1313</v>
      </c>
      <c r="ZZ816" t="s">
        <v>1706</v>
      </c>
      <c r="AAB816" t="s">
        <v>1689</v>
      </c>
      <c r="AAH816" t="s">
        <v>1314</v>
      </c>
      <c r="AAI816" t="s">
        <v>1315</v>
      </c>
      <c r="AAQ816" t="s">
        <v>1316</v>
      </c>
      <c r="AAR816" t="s">
        <v>1278</v>
      </c>
      <c r="AAS816" t="s">
        <v>1317</v>
      </c>
      <c r="AAT816" t="s">
        <v>1743</v>
      </c>
      <c r="AAW816" t="s">
        <v>1285</v>
      </c>
      <c r="ABE816" t="s">
        <v>1278</v>
      </c>
      <c r="ABG816" t="s">
        <v>1318</v>
      </c>
      <c r="ABN816" t="s">
        <v>1278</v>
      </c>
      <c r="ABR816" t="s">
        <v>1707</v>
      </c>
      <c r="ACD816" t="s">
        <v>1708</v>
      </c>
      <c r="ACG816" t="s">
        <v>1709</v>
      </c>
      <c r="ADG816" t="s">
        <v>1282</v>
      </c>
      <c r="ADP816" t="s">
        <v>1319</v>
      </c>
      <c r="ADR816" t="s">
        <v>1710</v>
      </c>
      <c r="AED816" t="s">
        <v>1320</v>
      </c>
      <c r="AET816" t="s">
        <v>1711</v>
      </c>
      <c r="AEV816" t="s">
        <v>1311</v>
      </c>
      <c r="AFA816" t="s">
        <v>1321</v>
      </c>
      <c r="AFI816" s="41" t="s">
        <v>1712</v>
      </c>
      <c r="AFR816" t="s">
        <v>1299</v>
      </c>
      <c r="AFS816" t="s">
        <v>1713</v>
      </c>
      <c r="AFZ816" t="s">
        <v>1322</v>
      </c>
      <c r="AGO816" t="s">
        <v>1323</v>
      </c>
      <c r="AGP816">
        <v>3</v>
      </c>
      <c r="AGQ816" t="s">
        <v>1324</v>
      </c>
      <c r="AGR816" t="s">
        <v>1324</v>
      </c>
      <c r="AGT816" t="s">
        <v>1324</v>
      </c>
      <c r="AHB816" t="s">
        <v>1325</v>
      </c>
      <c r="AHC816" t="s">
        <v>1326</v>
      </c>
      <c r="AHO816" t="s">
        <v>1689</v>
      </c>
      <c r="AHT816" t="b">
        <v>0</v>
      </c>
      <c r="AHX816" s="42">
        <v>0</v>
      </c>
      <c r="AIC816" s="41" t="s">
        <v>1714</v>
      </c>
      <c r="AIE816" t="s">
        <v>1327</v>
      </c>
      <c r="AIM816" t="s">
        <v>1715</v>
      </c>
      <c r="AIN816" t="s">
        <v>1716</v>
      </c>
      <c r="AJA816" t="s">
        <v>6408</v>
      </c>
      <c r="AJR816" t="s">
        <v>1328</v>
      </c>
      <c r="AKF816" t="s">
        <v>1317</v>
      </c>
      <c r="AKG816" t="s">
        <v>1329</v>
      </c>
      <c r="AKH816" t="s">
        <v>1330</v>
      </c>
      <c r="AKI816" t="s">
        <v>1285</v>
      </c>
      <c r="AKK816" t="s">
        <v>1331</v>
      </c>
      <c r="ALN816" s="41" t="s">
        <v>1717</v>
      </c>
      <c r="ALS816" t="s">
        <v>1332</v>
      </c>
      <c r="ALU816" t="s">
        <v>1333</v>
      </c>
      <c r="ALW816" t="s">
        <v>1718</v>
      </c>
      <c r="AMA816" t="s">
        <v>1334</v>
      </c>
      <c r="AMP816" s="41" t="s">
        <v>1719</v>
      </c>
      <c r="ANA816" t="s">
        <v>1335</v>
      </c>
      <c r="ANJ816" t="s">
        <v>1693</v>
      </c>
      <c r="ANV816" t="s">
        <v>1336</v>
      </c>
      <c r="AOF816" t="s">
        <v>1337</v>
      </c>
      <c r="AOJ816" s="41" t="s">
        <v>1720</v>
      </c>
      <c r="APG816" t="s">
        <v>1282</v>
      </c>
      <c r="APK816" t="s">
        <v>1285</v>
      </c>
      <c r="APL816" t="s">
        <v>1338</v>
      </c>
      <c r="APV816" t="s">
        <v>1328</v>
      </c>
      <c r="AQC816" t="s">
        <v>1339</v>
      </c>
      <c r="AQK816" t="s">
        <v>1687</v>
      </c>
      <c r="AQL816" t="s">
        <v>1340</v>
      </c>
      <c r="AQY816" t="s">
        <v>1341</v>
      </c>
      <c r="ARF816" t="s">
        <v>1285</v>
      </c>
      <c r="ARK816" t="s">
        <v>1342</v>
      </c>
      <c r="ARW816" t="s">
        <v>1721</v>
      </c>
      <c r="ARY816" t="s">
        <v>1343</v>
      </c>
      <c r="ASD816" t="s">
        <v>1344</v>
      </c>
      <c r="ASE816" t="s">
        <v>1722</v>
      </c>
      <c r="ASU816" t="s">
        <v>6019</v>
      </c>
      <c r="ATE816" t="s">
        <v>1345</v>
      </c>
      <c r="ATM816" t="s">
        <v>1346</v>
      </c>
      <c r="AUB816" t="s">
        <v>1347</v>
      </c>
      <c r="AUE816" t="s">
        <v>1723</v>
      </c>
      <c r="AUH816" s="41" t="s">
        <v>1724</v>
      </c>
      <c r="AUK816" s="41" t="s">
        <v>1725</v>
      </c>
      <c r="AUQ816" s="41" t="s">
        <v>1726</v>
      </c>
      <c r="AUW816" s="41" t="s">
        <v>1705</v>
      </c>
      <c r="AWA816" s="41" t="s">
        <v>1727</v>
      </c>
      <c r="AWE816">
        <v>100</v>
      </c>
      <c r="AWY816" t="s">
        <v>1278</v>
      </c>
      <c r="AWZ816" t="s">
        <v>1278</v>
      </c>
      <c r="AXA816" t="s">
        <v>1282</v>
      </c>
      <c r="AXU816" t="s">
        <v>1713</v>
      </c>
      <c r="AYO816" t="s">
        <v>1304</v>
      </c>
      <c r="AZI816" t="s">
        <v>1348</v>
      </c>
      <c r="AZM816" t="s">
        <v>1349</v>
      </c>
      <c r="BBM816" t="s">
        <v>1728</v>
      </c>
      <c r="BBY816" t="s">
        <v>1728</v>
      </c>
      <c r="BCD816" t="s">
        <v>1350</v>
      </c>
      <c r="BCE816" t="s">
        <v>1350</v>
      </c>
      <c r="BCF816" t="s">
        <v>1350</v>
      </c>
      <c r="BCG816" t="s">
        <v>1351</v>
      </c>
      <c r="BCH816" t="s">
        <v>1351</v>
      </c>
      <c r="BCI816" t="s">
        <v>1351</v>
      </c>
      <c r="BCP816" t="s">
        <v>1352</v>
      </c>
      <c r="BDH816" t="s">
        <v>1710</v>
      </c>
      <c r="BDI816" t="s">
        <v>1710</v>
      </c>
      <c r="BDJ816" t="s">
        <v>1729</v>
      </c>
      <c r="BEU816" t="s">
        <v>6019</v>
      </c>
      <c r="BGP816" t="s">
        <v>1728</v>
      </c>
      <c r="BIB816" t="s">
        <v>6019</v>
      </c>
      <c r="BIN816" s="41" t="s">
        <v>6409</v>
      </c>
    </row>
    <row r="817" spans="1:1015 1030:1600" ht="409.5">
      <c r="A817" t="s">
        <v>1744</v>
      </c>
      <c r="B817" t="s">
        <v>6410</v>
      </c>
      <c r="C817">
        <v>2628095</v>
      </c>
      <c r="D817" t="s">
        <v>1262</v>
      </c>
      <c r="E817" t="s">
        <v>54</v>
      </c>
      <c r="F817" t="s">
        <v>1263</v>
      </c>
      <c r="G817" t="s">
        <v>1264</v>
      </c>
      <c r="H817" t="s">
        <v>1265</v>
      </c>
      <c r="I817" t="s">
        <v>1266</v>
      </c>
      <c r="L817" t="s">
        <v>1749</v>
      </c>
      <c r="M817" t="s">
        <v>1267</v>
      </c>
      <c r="N817" t="s">
        <v>1267</v>
      </c>
      <c r="O817" t="s">
        <v>6411</v>
      </c>
      <c r="P817" t="s">
        <v>6412</v>
      </c>
      <c r="Q817" t="s">
        <v>5633</v>
      </c>
      <c r="R817" t="s">
        <v>6412</v>
      </c>
      <c r="S817" t="s">
        <v>6327</v>
      </c>
      <c r="T817">
        <v>0</v>
      </c>
      <c r="U817" t="s">
        <v>1268</v>
      </c>
      <c r="V817" t="s">
        <v>1269</v>
      </c>
      <c r="W817" t="s">
        <v>1270</v>
      </c>
      <c r="X817" t="s">
        <v>1354</v>
      </c>
      <c r="Y817" t="s">
        <v>1742</v>
      </c>
      <c r="Z817" s="41" t="s">
        <v>6413</v>
      </c>
      <c r="AB817" t="s">
        <v>1730</v>
      </c>
      <c r="AC817" t="s">
        <v>1272</v>
      </c>
      <c r="AD817" t="s">
        <v>1273</v>
      </c>
      <c r="AE817" t="s">
        <v>1274</v>
      </c>
      <c r="AF817" t="s">
        <v>1275</v>
      </c>
      <c r="AG817" t="s">
        <v>1276</v>
      </c>
      <c r="AH817" t="s">
        <v>1749</v>
      </c>
      <c r="AS817" t="s">
        <v>1745</v>
      </c>
      <c r="BJ817" t="s">
        <v>1684</v>
      </c>
      <c r="BK817" t="s">
        <v>1685</v>
      </c>
      <c r="BM817" t="s">
        <v>1686</v>
      </c>
      <c r="BN817" t="s">
        <v>1686</v>
      </c>
      <c r="BO817" t="s">
        <v>1686</v>
      </c>
      <c r="BP817" t="s">
        <v>1686</v>
      </c>
      <c r="BX817" t="s">
        <v>1277</v>
      </c>
      <c r="CA817" t="s">
        <v>1278</v>
      </c>
      <c r="CL817" t="s">
        <v>1279</v>
      </c>
      <c r="CM817" t="s">
        <v>1279</v>
      </c>
      <c r="CO817" t="s">
        <v>6019</v>
      </c>
      <c r="DC817" t="s">
        <v>1280</v>
      </c>
      <c r="DD817" t="s">
        <v>1280</v>
      </c>
      <c r="DJ817" t="s">
        <v>1687</v>
      </c>
      <c r="DK817" t="s">
        <v>1281</v>
      </c>
      <c r="FJ817" t="s">
        <v>6019</v>
      </c>
      <c r="FQ817" t="s">
        <v>1282</v>
      </c>
      <c r="GL817" t="s">
        <v>1283</v>
      </c>
      <c r="GN817" t="s">
        <v>1284</v>
      </c>
      <c r="GO817" t="s">
        <v>1284</v>
      </c>
      <c r="GR817" t="s">
        <v>1285</v>
      </c>
      <c r="GU817" t="s">
        <v>1286</v>
      </c>
      <c r="GW817" t="s">
        <v>1286</v>
      </c>
      <c r="GX817" t="s">
        <v>1286</v>
      </c>
      <c r="GY817" t="s">
        <v>1286</v>
      </c>
      <c r="GZ817" t="s">
        <v>1286</v>
      </c>
      <c r="HA817" t="s">
        <v>1284</v>
      </c>
      <c r="HC817" t="s">
        <v>1284</v>
      </c>
      <c r="HD817" t="s">
        <v>1285</v>
      </c>
      <c r="HI817" t="s">
        <v>1287</v>
      </c>
      <c r="HR817" t="s">
        <v>1288</v>
      </c>
      <c r="HS817" s="41" t="s">
        <v>1688</v>
      </c>
      <c r="HT817" t="s">
        <v>1687</v>
      </c>
      <c r="HU817" t="s">
        <v>1687</v>
      </c>
      <c r="IX817" t="s">
        <v>1289</v>
      </c>
      <c r="JD817" t="s">
        <v>1689</v>
      </c>
      <c r="JJ817" t="s">
        <v>1290</v>
      </c>
      <c r="JK817" t="s">
        <v>1290</v>
      </c>
      <c r="JQ817" t="s">
        <v>1291</v>
      </c>
      <c r="JT817" t="s">
        <v>1690</v>
      </c>
      <c r="JV817" t="s">
        <v>1292</v>
      </c>
      <c r="JX817" t="s">
        <v>1293</v>
      </c>
      <c r="JY817" t="s">
        <v>1294</v>
      </c>
      <c r="JZ817" t="s">
        <v>1295</v>
      </c>
      <c r="KB817" t="s">
        <v>1296</v>
      </c>
      <c r="KU817" t="s">
        <v>1297</v>
      </c>
      <c r="KV817" t="s">
        <v>1297</v>
      </c>
      <c r="KX817" t="s">
        <v>1278</v>
      </c>
      <c r="KZ817" t="s">
        <v>1687</v>
      </c>
      <c r="LA817" t="s">
        <v>1298</v>
      </c>
      <c r="LB817" t="s">
        <v>1298</v>
      </c>
      <c r="LL817" t="s">
        <v>1299</v>
      </c>
      <c r="LQ817" t="s">
        <v>1691</v>
      </c>
      <c r="LS817" t="s">
        <v>1692</v>
      </c>
      <c r="LZ817" t="s">
        <v>1282</v>
      </c>
      <c r="MA817" t="s">
        <v>1300</v>
      </c>
      <c r="MN817" t="s">
        <v>1301</v>
      </c>
      <c r="NC817" t="s">
        <v>1302</v>
      </c>
      <c r="ND817" t="s">
        <v>1285</v>
      </c>
      <c r="NH817" t="s">
        <v>1278</v>
      </c>
      <c r="NL817" t="s">
        <v>1303</v>
      </c>
      <c r="OE817" t="s">
        <v>1693</v>
      </c>
      <c r="PM817" s="41" t="s">
        <v>1694</v>
      </c>
      <c r="PO817" s="41" t="s">
        <v>1695</v>
      </c>
      <c r="PP817" s="41" t="s">
        <v>1696</v>
      </c>
      <c r="PQ817" s="41" t="s">
        <v>1695</v>
      </c>
      <c r="PR817" s="41" t="s">
        <v>1695</v>
      </c>
      <c r="PS817" s="41" t="s">
        <v>1697</v>
      </c>
      <c r="PT817" s="41" t="s">
        <v>1698</v>
      </c>
      <c r="PU817" s="41" t="s">
        <v>1699</v>
      </c>
      <c r="PV817" s="41" t="s">
        <v>1700</v>
      </c>
      <c r="PW817" s="41" t="s">
        <v>1701</v>
      </c>
      <c r="QF817" s="41" t="s">
        <v>1702</v>
      </c>
      <c r="QG817" s="41" t="s">
        <v>1703</v>
      </c>
      <c r="QO817" t="s">
        <v>1304</v>
      </c>
      <c r="QP817" t="s">
        <v>1687</v>
      </c>
      <c r="QR817" t="s">
        <v>1278</v>
      </c>
      <c r="QS817" t="s">
        <v>1278</v>
      </c>
      <c r="QX817" t="s">
        <v>1282</v>
      </c>
      <c r="RN817" t="s">
        <v>1305</v>
      </c>
      <c r="RO817" t="s">
        <v>1306</v>
      </c>
      <c r="SA817" t="s">
        <v>1278</v>
      </c>
      <c r="SJ817" t="s">
        <v>6019</v>
      </c>
      <c r="SK817" t="s">
        <v>1307</v>
      </c>
      <c r="SL817" t="s">
        <v>1308</v>
      </c>
      <c r="SP817" t="s">
        <v>1285</v>
      </c>
      <c r="TA817" t="s">
        <v>1687</v>
      </c>
      <c r="TD817" t="s">
        <v>1687</v>
      </c>
      <c r="TG817" t="s">
        <v>1687</v>
      </c>
      <c r="TH817" t="s">
        <v>1309</v>
      </c>
      <c r="TQ817" t="s">
        <v>1704</v>
      </c>
      <c r="TY817" s="41" t="s">
        <v>1705</v>
      </c>
      <c r="UH817" s="41" t="s">
        <v>1705</v>
      </c>
      <c r="UM817" s="41" t="s">
        <v>1705</v>
      </c>
      <c r="UN817" s="41" t="s">
        <v>1705</v>
      </c>
      <c r="UO817" s="41" t="s">
        <v>1705</v>
      </c>
      <c r="WI817" t="s">
        <v>1278</v>
      </c>
      <c r="YB817" t="s">
        <v>1282</v>
      </c>
      <c r="YM817" t="s">
        <v>1310</v>
      </c>
      <c r="YU817" t="s">
        <v>1311</v>
      </c>
      <c r="ZN817" t="s">
        <v>1312</v>
      </c>
      <c r="ZX817" t="s">
        <v>1313</v>
      </c>
      <c r="ZZ817" t="s">
        <v>1706</v>
      </c>
      <c r="AAB817" t="s">
        <v>1689</v>
      </c>
      <c r="AAH817" t="s">
        <v>1314</v>
      </c>
      <c r="AAI817" t="s">
        <v>1315</v>
      </c>
      <c r="AAQ817" t="s">
        <v>1316</v>
      </c>
      <c r="AAR817" t="s">
        <v>1278</v>
      </c>
      <c r="AAS817" t="s">
        <v>1317</v>
      </c>
      <c r="AAT817" t="s">
        <v>1743</v>
      </c>
      <c r="AAW817" t="s">
        <v>1285</v>
      </c>
      <c r="ABE817" t="s">
        <v>1278</v>
      </c>
      <c r="ABG817" t="s">
        <v>1318</v>
      </c>
      <c r="ABN817" t="s">
        <v>1278</v>
      </c>
      <c r="ABR817" t="s">
        <v>1707</v>
      </c>
      <c r="ACD817" t="s">
        <v>1708</v>
      </c>
      <c r="ACG817" t="s">
        <v>1709</v>
      </c>
      <c r="ADG817" t="s">
        <v>1282</v>
      </c>
      <c r="ADP817" t="s">
        <v>1319</v>
      </c>
      <c r="ADR817" t="s">
        <v>1710</v>
      </c>
      <c r="AED817" t="s">
        <v>1320</v>
      </c>
      <c r="AET817" t="s">
        <v>1711</v>
      </c>
      <c r="AEV817" t="s">
        <v>1311</v>
      </c>
      <c r="AFA817" t="s">
        <v>1321</v>
      </c>
      <c r="AFI817" s="41" t="s">
        <v>1712</v>
      </c>
      <c r="AFR817" t="s">
        <v>1299</v>
      </c>
      <c r="AFS817" t="s">
        <v>1713</v>
      </c>
      <c r="AFZ817" t="s">
        <v>1322</v>
      </c>
      <c r="AGO817" t="s">
        <v>1323</v>
      </c>
      <c r="AGP817">
        <v>3</v>
      </c>
      <c r="AGQ817" t="s">
        <v>1324</v>
      </c>
      <c r="AGR817" t="s">
        <v>1324</v>
      </c>
      <c r="AGT817" t="s">
        <v>1324</v>
      </c>
      <c r="AHB817" t="s">
        <v>1325</v>
      </c>
      <c r="AHC817" t="s">
        <v>1326</v>
      </c>
      <c r="AHO817" t="s">
        <v>1689</v>
      </c>
      <c r="AHT817" t="b">
        <v>0</v>
      </c>
      <c r="AHX817" s="42">
        <v>0</v>
      </c>
      <c r="AIC817" s="41" t="s">
        <v>1714</v>
      </c>
      <c r="AIE817" t="s">
        <v>1327</v>
      </c>
      <c r="AIM817" t="s">
        <v>1715</v>
      </c>
      <c r="AIN817" t="s">
        <v>1716</v>
      </c>
      <c r="AJA817" t="s">
        <v>6414</v>
      </c>
      <c r="AJR817" t="s">
        <v>1328</v>
      </c>
      <c r="AKF817" t="s">
        <v>1317</v>
      </c>
      <c r="AKG817" t="s">
        <v>1329</v>
      </c>
      <c r="AKH817" t="s">
        <v>1330</v>
      </c>
      <c r="AKI817" t="s">
        <v>1285</v>
      </c>
      <c r="AKK817" t="s">
        <v>1331</v>
      </c>
      <c r="ALN817" s="41" t="s">
        <v>1717</v>
      </c>
      <c r="ALS817" t="s">
        <v>1332</v>
      </c>
      <c r="ALU817" t="s">
        <v>1333</v>
      </c>
      <c r="ALW817" t="s">
        <v>1718</v>
      </c>
      <c r="AMA817" t="s">
        <v>1334</v>
      </c>
      <c r="AMP817" s="41" t="s">
        <v>1719</v>
      </c>
      <c r="ANA817" t="s">
        <v>1335</v>
      </c>
      <c r="ANJ817" t="s">
        <v>1693</v>
      </c>
      <c r="ANV817" t="s">
        <v>1336</v>
      </c>
      <c r="AOF817" t="s">
        <v>1337</v>
      </c>
      <c r="AOJ817" s="41" t="s">
        <v>1720</v>
      </c>
      <c r="APG817" t="s">
        <v>1282</v>
      </c>
      <c r="APK817" t="s">
        <v>1285</v>
      </c>
      <c r="APL817" t="s">
        <v>1338</v>
      </c>
      <c r="APV817" t="s">
        <v>1328</v>
      </c>
      <c r="AQC817" t="s">
        <v>1339</v>
      </c>
      <c r="AQK817" t="s">
        <v>1687</v>
      </c>
      <c r="AQL817" t="s">
        <v>1340</v>
      </c>
      <c r="AQY817" t="s">
        <v>1341</v>
      </c>
      <c r="ARF817" t="s">
        <v>1285</v>
      </c>
      <c r="ARK817" t="s">
        <v>1342</v>
      </c>
      <c r="ARW817" t="s">
        <v>1721</v>
      </c>
      <c r="ARY817" t="s">
        <v>1343</v>
      </c>
      <c r="ASD817" t="s">
        <v>1344</v>
      </c>
      <c r="ASE817" t="s">
        <v>1722</v>
      </c>
      <c r="ASU817" t="s">
        <v>6019</v>
      </c>
      <c r="ATE817" t="s">
        <v>1345</v>
      </c>
      <c r="ATM817" t="s">
        <v>1346</v>
      </c>
      <c r="AUB817" t="s">
        <v>1347</v>
      </c>
      <c r="AUE817" t="s">
        <v>1723</v>
      </c>
      <c r="AUH817" s="41" t="s">
        <v>1724</v>
      </c>
      <c r="AUK817" s="41" t="s">
        <v>1725</v>
      </c>
      <c r="AUQ817" s="41" t="s">
        <v>1726</v>
      </c>
      <c r="AUW817" s="41" t="s">
        <v>1705</v>
      </c>
      <c r="AWA817" s="41" t="s">
        <v>1727</v>
      </c>
      <c r="AWE817">
        <v>100</v>
      </c>
      <c r="AWY817" t="s">
        <v>1278</v>
      </c>
      <c r="AWZ817" t="s">
        <v>1278</v>
      </c>
      <c r="AXA817" t="s">
        <v>1282</v>
      </c>
      <c r="AXU817" t="s">
        <v>1713</v>
      </c>
      <c r="AYO817" t="s">
        <v>1304</v>
      </c>
      <c r="AZI817" t="s">
        <v>1348</v>
      </c>
      <c r="AZM817" t="s">
        <v>1349</v>
      </c>
      <c r="BBM817" t="s">
        <v>1728</v>
      </c>
      <c r="BBY817" t="s">
        <v>1728</v>
      </c>
      <c r="BCD817" t="s">
        <v>1350</v>
      </c>
      <c r="BCE817" t="s">
        <v>1350</v>
      </c>
      <c r="BCF817" t="s">
        <v>1350</v>
      </c>
      <c r="BCG817" t="s">
        <v>1351</v>
      </c>
      <c r="BCH817" t="s">
        <v>1351</v>
      </c>
      <c r="BCI817" t="s">
        <v>1351</v>
      </c>
      <c r="BCP817" t="s">
        <v>1352</v>
      </c>
      <c r="BDH817" t="s">
        <v>1710</v>
      </c>
      <c r="BDI817" t="s">
        <v>1710</v>
      </c>
      <c r="BDJ817" t="s">
        <v>1729</v>
      </c>
      <c r="BEU817" t="s">
        <v>6019</v>
      </c>
      <c r="BGP817" t="s">
        <v>1728</v>
      </c>
      <c r="BIB817" t="s">
        <v>6019</v>
      </c>
      <c r="BIN817" s="41" t="s">
        <v>6415</v>
      </c>
    </row>
    <row r="818" spans="1:1015 1030:1600" ht="409.5">
      <c r="A818" t="s">
        <v>1744</v>
      </c>
      <c r="B818" t="s">
        <v>6416</v>
      </c>
      <c r="C818">
        <v>2628123</v>
      </c>
      <c r="D818" t="s">
        <v>1262</v>
      </c>
      <c r="E818" t="s">
        <v>54</v>
      </c>
      <c r="F818" t="s">
        <v>1263</v>
      </c>
      <c r="G818" t="s">
        <v>1264</v>
      </c>
      <c r="H818" t="s">
        <v>1265</v>
      </c>
      <c r="I818" t="s">
        <v>1266</v>
      </c>
      <c r="L818" t="s">
        <v>1749</v>
      </c>
      <c r="M818" t="s">
        <v>1267</v>
      </c>
      <c r="N818" t="s">
        <v>1267</v>
      </c>
      <c r="O818" t="s">
        <v>6417</v>
      </c>
      <c r="P818" t="s">
        <v>6418</v>
      </c>
      <c r="Q818" t="s">
        <v>5633</v>
      </c>
      <c r="R818" t="s">
        <v>6418</v>
      </c>
      <c r="S818" t="s">
        <v>6327</v>
      </c>
      <c r="T818">
        <v>0</v>
      </c>
      <c r="U818" t="s">
        <v>1268</v>
      </c>
      <c r="V818" t="s">
        <v>1269</v>
      </c>
      <c r="W818" t="s">
        <v>1270</v>
      </c>
      <c r="X818" t="s">
        <v>1354</v>
      </c>
      <c r="Y818" t="s">
        <v>1742</v>
      </c>
      <c r="Z818" s="41" t="s">
        <v>6419</v>
      </c>
      <c r="AB818" t="s">
        <v>1730</v>
      </c>
      <c r="AC818" t="s">
        <v>1272</v>
      </c>
      <c r="AD818" t="s">
        <v>1273</v>
      </c>
      <c r="AE818" t="s">
        <v>1274</v>
      </c>
      <c r="AF818" t="s">
        <v>1275</v>
      </c>
      <c r="AG818" t="s">
        <v>1276</v>
      </c>
      <c r="AH818" t="s">
        <v>1749</v>
      </c>
      <c r="AS818" t="s">
        <v>1745</v>
      </c>
      <c r="BJ818" t="s">
        <v>1684</v>
      </c>
      <c r="BK818" t="s">
        <v>1685</v>
      </c>
      <c r="BM818" t="s">
        <v>1686</v>
      </c>
      <c r="BN818" t="s">
        <v>1686</v>
      </c>
      <c r="BO818" t="s">
        <v>1686</v>
      </c>
      <c r="BP818" t="s">
        <v>1686</v>
      </c>
      <c r="BX818" t="s">
        <v>1277</v>
      </c>
      <c r="CA818" t="s">
        <v>1278</v>
      </c>
      <c r="CL818" t="s">
        <v>1279</v>
      </c>
      <c r="CM818" t="s">
        <v>1279</v>
      </c>
      <c r="CO818" t="s">
        <v>6019</v>
      </c>
      <c r="DC818" t="s">
        <v>1280</v>
      </c>
      <c r="DD818" t="s">
        <v>1280</v>
      </c>
      <c r="DJ818" t="s">
        <v>1687</v>
      </c>
      <c r="DK818" t="s">
        <v>1281</v>
      </c>
      <c r="FJ818" t="s">
        <v>6019</v>
      </c>
      <c r="FQ818" t="s">
        <v>1282</v>
      </c>
      <c r="GL818" t="s">
        <v>1283</v>
      </c>
      <c r="GN818" t="s">
        <v>1284</v>
      </c>
      <c r="GO818" t="s">
        <v>1284</v>
      </c>
      <c r="GR818" t="s">
        <v>1285</v>
      </c>
      <c r="GU818" t="s">
        <v>1286</v>
      </c>
      <c r="GW818" t="s">
        <v>1286</v>
      </c>
      <c r="GX818" t="s">
        <v>1286</v>
      </c>
      <c r="GY818" t="s">
        <v>1286</v>
      </c>
      <c r="GZ818" t="s">
        <v>1286</v>
      </c>
      <c r="HA818" t="s">
        <v>1284</v>
      </c>
      <c r="HC818" t="s">
        <v>1284</v>
      </c>
      <c r="HD818" t="s">
        <v>1285</v>
      </c>
      <c r="HI818" t="s">
        <v>1287</v>
      </c>
      <c r="HR818" t="s">
        <v>1288</v>
      </c>
      <c r="HS818" s="41" t="s">
        <v>1688</v>
      </c>
      <c r="HT818" t="s">
        <v>1687</v>
      </c>
      <c r="HU818" t="s">
        <v>1687</v>
      </c>
      <c r="IX818" t="s">
        <v>1289</v>
      </c>
      <c r="JD818" t="s">
        <v>1689</v>
      </c>
      <c r="JJ818" t="s">
        <v>1290</v>
      </c>
      <c r="JK818" t="s">
        <v>1290</v>
      </c>
      <c r="JQ818" t="s">
        <v>1291</v>
      </c>
      <c r="JT818" t="s">
        <v>1690</v>
      </c>
      <c r="JV818" t="s">
        <v>1292</v>
      </c>
      <c r="JX818" t="s">
        <v>1293</v>
      </c>
      <c r="JY818" t="s">
        <v>1294</v>
      </c>
      <c r="JZ818" t="s">
        <v>1295</v>
      </c>
      <c r="KB818" t="s">
        <v>1296</v>
      </c>
      <c r="KU818" t="s">
        <v>1297</v>
      </c>
      <c r="KV818" t="s">
        <v>1297</v>
      </c>
      <c r="KX818" t="s">
        <v>1278</v>
      </c>
      <c r="KZ818" t="s">
        <v>1687</v>
      </c>
      <c r="LA818" t="s">
        <v>1298</v>
      </c>
      <c r="LB818" t="s">
        <v>1298</v>
      </c>
      <c r="LL818" t="s">
        <v>1299</v>
      </c>
      <c r="LQ818" t="s">
        <v>1691</v>
      </c>
      <c r="LS818" t="s">
        <v>1692</v>
      </c>
      <c r="LZ818" t="s">
        <v>1282</v>
      </c>
      <c r="MA818" t="s">
        <v>1300</v>
      </c>
      <c r="MN818" t="s">
        <v>1301</v>
      </c>
      <c r="NC818" t="s">
        <v>1302</v>
      </c>
      <c r="ND818" t="s">
        <v>1285</v>
      </c>
      <c r="NH818" t="s">
        <v>1278</v>
      </c>
      <c r="NL818" t="s">
        <v>1303</v>
      </c>
      <c r="OE818" t="s">
        <v>1693</v>
      </c>
      <c r="PM818" s="41" t="s">
        <v>1694</v>
      </c>
      <c r="PO818" s="41" t="s">
        <v>1695</v>
      </c>
      <c r="PP818" s="41" t="s">
        <v>1696</v>
      </c>
      <c r="PQ818" s="41" t="s">
        <v>1695</v>
      </c>
      <c r="PR818" s="41" t="s">
        <v>1695</v>
      </c>
      <c r="PS818" s="41" t="s">
        <v>1697</v>
      </c>
      <c r="PT818" s="41" t="s">
        <v>1698</v>
      </c>
      <c r="PU818" s="41" t="s">
        <v>1699</v>
      </c>
      <c r="PV818" s="41" t="s">
        <v>1700</v>
      </c>
      <c r="PW818" s="41" t="s">
        <v>1701</v>
      </c>
      <c r="QF818" s="41" t="s">
        <v>1702</v>
      </c>
      <c r="QG818" s="41" t="s">
        <v>1703</v>
      </c>
      <c r="QO818" t="s">
        <v>1304</v>
      </c>
      <c r="QP818" t="s">
        <v>1687</v>
      </c>
      <c r="QR818" t="s">
        <v>1278</v>
      </c>
      <c r="QS818" t="s">
        <v>1278</v>
      </c>
      <c r="QX818" t="s">
        <v>1282</v>
      </c>
      <c r="RN818" t="s">
        <v>1305</v>
      </c>
      <c r="RO818" t="s">
        <v>1306</v>
      </c>
      <c r="SA818" t="s">
        <v>1278</v>
      </c>
      <c r="SJ818" t="s">
        <v>6019</v>
      </c>
      <c r="SK818" t="s">
        <v>1307</v>
      </c>
      <c r="SL818" t="s">
        <v>1308</v>
      </c>
      <c r="SP818" t="s">
        <v>1285</v>
      </c>
      <c r="TA818" t="s">
        <v>1687</v>
      </c>
      <c r="TD818" t="s">
        <v>1687</v>
      </c>
      <c r="TG818" t="s">
        <v>1687</v>
      </c>
      <c r="TH818" t="s">
        <v>1309</v>
      </c>
      <c r="TQ818" t="s">
        <v>1704</v>
      </c>
      <c r="TY818" s="41" t="s">
        <v>1705</v>
      </c>
      <c r="UH818" s="41" t="s">
        <v>1705</v>
      </c>
      <c r="UM818" s="41" t="s">
        <v>1705</v>
      </c>
      <c r="UN818" s="41" t="s">
        <v>1705</v>
      </c>
      <c r="UO818" s="41" t="s">
        <v>1705</v>
      </c>
      <c r="WI818" t="s">
        <v>1278</v>
      </c>
      <c r="YB818" t="s">
        <v>1282</v>
      </c>
      <c r="YM818" t="s">
        <v>1310</v>
      </c>
      <c r="YU818" t="s">
        <v>1311</v>
      </c>
      <c r="ZN818" t="s">
        <v>1312</v>
      </c>
      <c r="ZX818" t="s">
        <v>1313</v>
      </c>
      <c r="ZZ818" t="s">
        <v>1706</v>
      </c>
      <c r="AAB818" t="s">
        <v>1689</v>
      </c>
      <c r="AAH818" t="s">
        <v>1314</v>
      </c>
      <c r="AAI818" t="s">
        <v>1315</v>
      </c>
      <c r="AAQ818" t="s">
        <v>1316</v>
      </c>
      <c r="AAR818" t="s">
        <v>1278</v>
      </c>
      <c r="AAS818" t="s">
        <v>1317</v>
      </c>
      <c r="AAT818" t="s">
        <v>1743</v>
      </c>
      <c r="AAW818" t="s">
        <v>1285</v>
      </c>
      <c r="ABE818" t="s">
        <v>1278</v>
      </c>
      <c r="ABG818" t="s">
        <v>1318</v>
      </c>
      <c r="ABN818" t="s">
        <v>1278</v>
      </c>
      <c r="ABR818" t="s">
        <v>1707</v>
      </c>
      <c r="ACD818" t="s">
        <v>1708</v>
      </c>
      <c r="ACG818" t="s">
        <v>1709</v>
      </c>
      <c r="ADG818" t="s">
        <v>1282</v>
      </c>
      <c r="ADP818" t="s">
        <v>1319</v>
      </c>
      <c r="ADR818" t="s">
        <v>1710</v>
      </c>
      <c r="AED818" t="s">
        <v>1320</v>
      </c>
      <c r="AET818" t="s">
        <v>1711</v>
      </c>
      <c r="AEV818" t="s">
        <v>1311</v>
      </c>
      <c r="AFA818" t="s">
        <v>1321</v>
      </c>
      <c r="AFI818" s="41" t="s">
        <v>1712</v>
      </c>
      <c r="AFR818" t="s">
        <v>1299</v>
      </c>
      <c r="AFS818" t="s">
        <v>1713</v>
      </c>
      <c r="AFZ818" t="s">
        <v>1322</v>
      </c>
      <c r="AGO818" t="s">
        <v>1323</v>
      </c>
      <c r="AGP818">
        <v>3</v>
      </c>
      <c r="AGQ818" t="s">
        <v>1324</v>
      </c>
      <c r="AGR818" t="s">
        <v>1324</v>
      </c>
      <c r="AGT818" t="s">
        <v>1324</v>
      </c>
      <c r="AHB818" t="s">
        <v>1325</v>
      </c>
      <c r="AHC818" t="s">
        <v>1326</v>
      </c>
      <c r="AHO818" t="s">
        <v>1689</v>
      </c>
      <c r="AHT818" t="b">
        <v>0</v>
      </c>
      <c r="AHX818" s="42">
        <v>0</v>
      </c>
      <c r="AIC818" s="41" t="s">
        <v>1714</v>
      </c>
      <c r="AIE818" t="s">
        <v>1327</v>
      </c>
      <c r="AIM818" t="s">
        <v>1715</v>
      </c>
      <c r="AIN818" t="s">
        <v>1716</v>
      </c>
      <c r="AJA818" t="s">
        <v>6420</v>
      </c>
      <c r="AJR818" t="s">
        <v>1328</v>
      </c>
      <c r="AKF818" t="s">
        <v>1317</v>
      </c>
      <c r="AKG818" t="s">
        <v>1329</v>
      </c>
      <c r="AKH818" t="s">
        <v>1330</v>
      </c>
      <c r="AKI818" t="s">
        <v>1285</v>
      </c>
      <c r="AKK818" t="s">
        <v>1331</v>
      </c>
      <c r="ALN818" s="41" t="s">
        <v>1717</v>
      </c>
      <c r="ALS818" t="s">
        <v>1332</v>
      </c>
      <c r="ALU818" t="s">
        <v>1333</v>
      </c>
      <c r="ALW818" t="s">
        <v>1718</v>
      </c>
      <c r="AMA818" t="s">
        <v>1334</v>
      </c>
      <c r="AMP818" s="41" t="s">
        <v>1719</v>
      </c>
      <c r="ANA818" t="s">
        <v>1335</v>
      </c>
      <c r="ANJ818" t="s">
        <v>1693</v>
      </c>
      <c r="ANV818" t="s">
        <v>1336</v>
      </c>
      <c r="AOF818" t="s">
        <v>1337</v>
      </c>
      <c r="AOJ818" s="41" t="s">
        <v>1720</v>
      </c>
      <c r="APG818" t="s">
        <v>1282</v>
      </c>
      <c r="APK818" t="s">
        <v>1285</v>
      </c>
      <c r="APL818" t="s">
        <v>1338</v>
      </c>
      <c r="APV818" t="s">
        <v>1328</v>
      </c>
      <c r="AQC818" t="s">
        <v>1339</v>
      </c>
      <c r="AQK818" t="s">
        <v>1687</v>
      </c>
      <c r="AQL818" t="s">
        <v>1340</v>
      </c>
      <c r="AQY818" t="s">
        <v>1341</v>
      </c>
      <c r="ARF818" t="s">
        <v>1285</v>
      </c>
      <c r="ARK818" t="s">
        <v>1342</v>
      </c>
      <c r="ARW818" t="s">
        <v>1721</v>
      </c>
      <c r="ARY818" t="s">
        <v>1343</v>
      </c>
      <c r="ASD818" t="s">
        <v>1344</v>
      </c>
      <c r="ASE818" t="s">
        <v>1722</v>
      </c>
      <c r="ASU818" t="s">
        <v>6019</v>
      </c>
      <c r="ATE818" t="s">
        <v>1345</v>
      </c>
      <c r="ATM818" t="s">
        <v>1346</v>
      </c>
      <c r="AUB818" t="s">
        <v>1347</v>
      </c>
      <c r="AUE818" t="s">
        <v>1723</v>
      </c>
      <c r="AUH818" s="41" t="s">
        <v>1724</v>
      </c>
      <c r="AUK818" s="41" t="s">
        <v>1725</v>
      </c>
      <c r="AUQ818" s="41" t="s">
        <v>1726</v>
      </c>
      <c r="AUW818" s="41" t="s">
        <v>1705</v>
      </c>
      <c r="AWA818" s="41" t="s">
        <v>1727</v>
      </c>
      <c r="AWE818">
        <v>100</v>
      </c>
      <c r="AWY818" t="s">
        <v>1278</v>
      </c>
      <c r="AWZ818" t="s">
        <v>1278</v>
      </c>
      <c r="AXA818" t="s">
        <v>1282</v>
      </c>
      <c r="AXU818" t="s">
        <v>1713</v>
      </c>
      <c r="AYO818" t="s">
        <v>1304</v>
      </c>
      <c r="AZI818" t="s">
        <v>1348</v>
      </c>
      <c r="AZM818" t="s">
        <v>1349</v>
      </c>
      <c r="BBM818" t="s">
        <v>1728</v>
      </c>
      <c r="BBY818" t="s">
        <v>1728</v>
      </c>
      <c r="BCD818" t="s">
        <v>1350</v>
      </c>
      <c r="BCE818" t="s">
        <v>1350</v>
      </c>
      <c r="BCF818" t="s">
        <v>1350</v>
      </c>
      <c r="BCG818" t="s">
        <v>1351</v>
      </c>
      <c r="BCH818" t="s">
        <v>1351</v>
      </c>
      <c r="BCI818" t="s">
        <v>1351</v>
      </c>
      <c r="BCP818" t="s">
        <v>1352</v>
      </c>
      <c r="BDH818" t="s">
        <v>1710</v>
      </c>
      <c r="BDI818" t="s">
        <v>1710</v>
      </c>
      <c r="BDJ818" t="s">
        <v>1729</v>
      </c>
      <c r="BEU818" t="s">
        <v>6019</v>
      </c>
      <c r="BGP818" t="s">
        <v>1728</v>
      </c>
      <c r="BIB818" t="s">
        <v>6019</v>
      </c>
      <c r="BIN818" s="41" t="s">
        <v>6421</v>
      </c>
    </row>
    <row r="819" spans="1:1015 1030:1600" ht="409.5">
      <c r="A819" t="s">
        <v>1744</v>
      </c>
      <c r="B819" t="s">
        <v>6422</v>
      </c>
      <c r="C819">
        <v>2628132</v>
      </c>
      <c r="D819" t="s">
        <v>1262</v>
      </c>
      <c r="E819" t="s">
        <v>54</v>
      </c>
      <c r="F819" t="s">
        <v>1263</v>
      </c>
      <c r="G819" t="s">
        <v>1264</v>
      </c>
      <c r="H819" t="s">
        <v>1265</v>
      </c>
      <c r="I819" t="s">
        <v>1266</v>
      </c>
      <c r="L819" t="s">
        <v>1749</v>
      </c>
      <c r="M819" t="s">
        <v>1267</v>
      </c>
      <c r="N819" t="s">
        <v>1267</v>
      </c>
      <c r="O819" t="s">
        <v>6423</v>
      </c>
      <c r="P819" t="s">
        <v>6424</v>
      </c>
      <c r="Q819" t="s">
        <v>5633</v>
      </c>
      <c r="R819" t="s">
        <v>6424</v>
      </c>
      <c r="S819" t="s">
        <v>6327</v>
      </c>
      <c r="T819">
        <v>0</v>
      </c>
      <c r="U819" t="s">
        <v>1268</v>
      </c>
      <c r="V819" t="s">
        <v>1269</v>
      </c>
      <c r="W819" t="s">
        <v>1270</v>
      </c>
      <c r="X819" t="s">
        <v>1354</v>
      </c>
      <c r="Y819" t="s">
        <v>1742</v>
      </c>
      <c r="Z819" s="41" t="s">
        <v>6425</v>
      </c>
      <c r="AB819" t="s">
        <v>1730</v>
      </c>
      <c r="AC819" t="s">
        <v>1272</v>
      </c>
      <c r="AD819" t="s">
        <v>1273</v>
      </c>
      <c r="AE819" t="s">
        <v>1274</v>
      </c>
      <c r="AF819" t="s">
        <v>1275</v>
      </c>
      <c r="AG819" t="s">
        <v>1276</v>
      </c>
      <c r="AH819" t="s">
        <v>1749</v>
      </c>
      <c r="AS819" t="s">
        <v>1745</v>
      </c>
      <c r="BJ819" t="s">
        <v>1684</v>
      </c>
      <c r="BK819" t="s">
        <v>1685</v>
      </c>
      <c r="BM819" t="s">
        <v>1686</v>
      </c>
      <c r="BN819" t="s">
        <v>1686</v>
      </c>
      <c r="BO819" t="s">
        <v>1686</v>
      </c>
      <c r="BP819" t="s">
        <v>1686</v>
      </c>
      <c r="BX819" t="s">
        <v>1277</v>
      </c>
      <c r="CA819" t="s">
        <v>1278</v>
      </c>
      <c r="CL819" t="s">
        <v>1279</v>
      </c>
      <c r="CM819" t="s">
        <v>1279</v>
      </c>
      <c r="CO819" t="s">
        <v>6019</v>
      </c>
      <c r="DC819" t="s">
        <v>1280</v>
      </c>
      <c r="DD819" t="s">
        <v>1280</v>
      </c>
      <c r="DJ819" t="s">
        <v>1687</v>
      </c>
      <c r="DK819" t="s">
        <v>1281</v>
      </c>
      <c r="FJ819" t="s">
        <v>6019</v>
      </c>
      <c r="FQ819" t="s">
        <v>1282</v>
      </c>
      <c r="GL819" t="s">
        <v>1283</v>
      </c>
      <c r="GN819" t="s">
        <v>1284</v>
      </c>
      <c r="GO819" t="s">
        <v>1284</v>
      </c>
      <c r="GR819" t="s">
        <v>1285</v>
      </c>
      <c r="GU819" t="s">
        <v>1286</v>
      </c>
      <c r="GW819" t="s">
        <v>1286</v>
      </c>
      <c r="GX819" t="s">
        <v>1286</v>
      </c>
      <c r="GY819" t="s">
        <v>1286</v>
      </c>
      <c r="GZ819" t="s">
        <v>1286</v>
      </c>
      <c r="HA819" t="s">
        <v>1284</v>
      </c>
      <c r="HC819" t="s">
        <v>1284</v>
      </c>
      <c r="HD819" t="s">
        <v>1285</v>
      </c>
      <c r="HI819" t="s">
        <v>1287</v>
      </c>
      <c r="HR819" t="s">
        <v>1288</v>
      </c>
      <c r="HS819" s="41" t="s">
        <v>1688</v>
      </c>
      <c r="HT819" t="s">
        <v>1687</v>
      </c>
      <c r="HU819" t="s">
        <v>1687</v>
      </c>
      <c r="IX819" t="s">
        <v>1289</v>
      </c>
      <c r="JD819" t="s">
        <v>1689</v>
      </c>
      <c r="JJ819" t="s">
        <v>1290</v>
      </c>
      <c r="JK819" t="s">
        <v>1290</v>
      </c>
      <c r="JQ819" t="s">
        <v>1291</v>
      </c>
      <c r="JT819" t="s">
        <v>1690</v>
      </c>
      <c r="JV819" t="s">
        <v>1292</v>
      </c>
      <c r="JX819" t="s">
        <v>1293</v>
      </c>
      <c r="JY819" t="s">
        <v>1294</v>
      </c>
      <c r="JZ819" t="s">
        <v>1295</v>
      </c>
      <c r="KB819" t="s">
        <v>1296</v>
      </c>
      <c r="KU819" t="s">
        <v>1297</v>
      </c>
      <c r="KV819" t="s">
        <v>1297</v>
      </c>
      <c r="KX819" t="s">
        <v>1278</v>
      </c>
      <c r="KZ819" t="s">
        <v>1687</v>
      </c>
      <c r="LA819" t="s">
        <v>1298</v>
      </c>
      <c r="LB819" t="s">
        <v>1298</v>
      </c>
      <c r="LL819" t="s">
        <v>1299</v>
      </c>
      <c r="LQ819" t="s">
        <v>1691</v>
      </c>
      <c r="LS819" t="s">
        <v>1692</v>
      </c>
      <c r="LZ819" t="s">
        <v>1282</v>
      </c>
      <c r="MA819" t="s">
        <v>1300</v>
      </c>
      <c r="MN819" t="s">
        <v>1301</v>
      </c>
      <c r="NC819" t="s">
        <v>1302</v>
      </c>
      <c r="ND819" t="s">
        <v>1285</v>
      </c>
      <c r="NH819" t="s">
        <v>1278</v>
      </c>
      <c r="NL819" t="s">
        <v>1303</v>
      </c>
      <c r="OE819" t="s">
        <v>1693</v>
      </c>
      <c r="PM819" s="41" t="s">
        <v>1694</v>
      </c>
      <c r="PO819" s="41" t="s">
        <v>1695</v>
      </c>
      <c r="PP819" s="41" t="s">
        <v>1696</v>
      </c>
      <c r="PQ819" s="41" t="s">
        <v>1695</v>
      </c>
      <c r="PR819" s="41" t="s">
        <v>1695</v>
      </c>
      <c r="PS819" s="41" t="s">
        <v>1697</v>
      </c>
      <c r="PT819" s="41" t="s">
        <v>1698</v>
      </c>
      <c r="PU819" s="41" t="s">
        <v>1699</v>
      </c>
      <c r="PV819" s="41" t="s">
        <v>1700</v>
      </c>
      <c r="PW819" s="41" t="s">
        <v>1701</v>
      </c>
      <c r="QF819" s="41" t="s">
        <v>1702</v>
      </c>
      <c r="QG819" s="41" t="s">
        <v>1703</v>
      </c>
      <c r="QO819" t="s">
        <v>1304</v>
      </c>
      <c r="QP819" t="s">
        <v>1687</v>
      </c>
      <c r="QR819" t="s">
        <v>1278</v>
      </c>
      <c r="QS819" t="s">
        <v>1278</v>
      </c>
      <c r="QX819" t="s">
        <v>1282</v>
      </c>
      <c r="RN819" t="s">
        <v>1305</v>
      </c>
      <c r="RO819" t="s">
        <v>1306</v>
      </c>
      <c r="SA819" t="s">
        <v>1278</v>
      </c>
      <c r="SJ819" t="s">
        <v>6019</v>
      </c>
      <c r="SK819" t="s">
        <v>1307</v>
      </c>
      <c r="SL819" t="s">
        <v>1308</v>
      </c>
      <c r="SP819" t="s">
        <v>1285</v>
      </c>
      <c r="TA819" t="s">
        <v>1687</v>
      </c>
      <c r="TD819" t="s">
        <v>1687</v>
      </c>
      <c r="TG819" t="s">
        <v>1687</v>
      </c>
      <c r="TH819" t="s">
        <v>1309</v>
      </c>
      <c r="TQ819" t="s">
        <v>1704</v>
      </c>
      <c r="TY819" s="41" t="s">
        <v>1705</v>
      </c>
      <c r="UH819" s="41" t="s">
        <v>1705</v>
      </c>
      <c r="UM819" s="41" t="s">
        <v>1705</v>
      </c>
      <c r="UN819" s="41" t="s">
        <v>1705</v>
      </c>
      <c r="UO819" s="41" t="s">
        <v>1705</v>
      </c>
      <c r="WI819" t="s">
        <v>1278</v>
      </c>
      <c r="YB819" t="s">
        <v>1282</v>
      </c>
      <c r="YM819" t="s">
        <v>1310</v>
      </c>
      <c r="YU819" t="s">
        <v>1311</v>
      </c>
      <c r="ZN819" t="s">
        <v>1312</v>
      </c>
      <c r="ZX819" t="s">
        <v>1313</v>
      </c>
      <c r="ZZ819" t="s">
        <v>1706</v>
      </c>
      <c r="AAB819" t="s">
        <v>1689</v>
      </c>
      <c r="AAH819" t="s">
        <v>1314</v>
      </c>
      <c r="AAI819" t="s">
        <v>1315</v>
      </c>
      <c r="AAQ819" t="s">
        <v>1316</v>
      </c>
      <c r="AAR819" t="s">
        <v>1278</v>
      </c>
      <c r="AAS819" t="s">
        <v>1317</v>
      </c>
      <c r="AAT819" t="s">
        <v>1743</v>
      </c>
      <c r="AAW819" t="s">
        <v>1285</v>
      </c>
      <c r="ABE819" t="s">
        <v>1278</v>
      </c>
      <c r="ABG819" t="s">
        <v>1318</v>
      </c>
      <c r="ABN819" t="s">
        <v>1278</v>
      </c>
      <c r="ABR819" t="s">
        <v>1707</v>
      </c>
      <c r="ACD819" t="s">
        <v>1708</v>
      </c>
      <c r="ACG819" t="s">
        <v>1709</v>
      </c>
      <c r="ADG819" t="s">
        <v>1282</v>
      </c>
      <c r="ADP819" t="s">
        <v>1319</v>
      </c>
      <c r="ADR819" t="s">
        <v>1710</v>
      </c>
      <c r="AED819" t="s">
        <v>1320</v>
      </c>
      <c r="AET819" t="s">
        <v>1711</v>
      </c>
      <c r="AEV819" t="s">
        <v>1311</v>
      </c>
      <c r="AFA819" t="s">
        <v>1321</v>
      </c>
      <c r="AFI819" s="41" t="s">
        <v>1712</v>
      </c>
      <c r="AFR819" t="s">
        <v>1299</v>
      </c>
      <c r="AFS819" t="s">
        <v>1713</v>
      </c>
      <c r="AFZ819" t="s">
        <v>1322</v>
      </c>
      <c r="AGO819" t="s">
        <v>1323</v>
      </c>
      <c r="AGP819">
        <v>3</v>
      </c>
      <c r="AGQ819" t="s">
        <v>1324</v>
      </c>
      <c r="AGR819" t="s">
        <v>1324</v>
      </c>
      <c r="AGT819" t="s">
        <v>1324</v>
      </c>
      <c r="AHB819" t="s">
        <v>1325</v>
      </c>
      <c r="AHC819" t="s">
        <v>1326</v>
      </c>
      <c r="AHO819" t="s">
        <v>1689</v>
      </c>
      <c r="AHT819" t="b">
        <v>0</v>
      </c>
      <c r="AHX819" s="42">
        <v>0</v>
      </c>
      <c r="AIC819" s="41" t="s">
        <v>1714</v>
      </c>
      <c r="AIE819" t="s">
        <v>1327</v>
      </c>
      <c r="AIM819" t="s">
        <v>1715</v>
      </c>
      <c r="AIN819" t="s">
        <v>1716</v>
      </c>
      <c r="AJA819" t="s">
        <v>6426</v>
      </c>
      <c r="AJR819" t="s">
        <v>1328</v>
      </c>
      <c r="AKF819" t="s">
        <v>1317</v>
      </c>
      <c r="AKG819" t="s">
        <v>1329</v>
      </c>
      <c r="AKH819" t="s">
        <v>1330</v>
      </c>
      <c r="AKI819" t="s">
        <v>1285</v>
      </c>
      <c r="AKK819" t="s">
        <v>1331</v>
      </c>
      <c r="ALN819" s="41" t="s">
        <v>1717</v>
      </c>
      <c r="ALS819" t="s">
        <v>1332</v>
      </c>
      <c r="ALU819" t="s">
        <v>1333</v>
      </c>
      <c r="ALW819" t="s">
        <v>1718</v>
      </c>
      <c r="AMA819" t="s">
        <v>1334</v>
      </c>
      <c r="AMP819" s="41" t="s">
        <v>1719</v>
      </c>
      <c r="ANA819" t="s">
        <v>1335</v>
      </c>
      <c r="ANJ819" t="s">
        <v>1693</v>
      </c>
      <c r="ANV819" t="s">
        <v>1336</v>
      </c>
      <c r="AOF819" t="s">
        <v>1337</v>
      </c>
      <c r="AOJ819" s="41" t="s">
        <v>1720</v>
      </c>
      <c r="APG819" t="s">
        <v>1282</v>
      </c>
      <c r="APK819" t="s">
        <v>1285</v>
      </c>
      <c r="APL819" t="s">
        <v>1338</v>
      </c>
      <c r="APV819" t="s">
        <v>1328</v>
      </c>
      <c r="AQC819" t="s">
        <v>1339</v>
      </c>
      <c r="AQK819" t="s">
        <v>1687</v>
      </c>
      <c r="AQL819" t="s">
        <v>1340</v>
      </c>
      <c r="AQY819" t="s">
        <v>1341</v>
      </c>
      <c r="ARF819" t="s">
        <v>1285</v>
      </c>
      <c r="ARK819" t="s">
        <v>1342</v>
      </c>
      <c r="ARW819" t="s">
        <v>1721</v>
      </c>
      <c r="ARY819" t="s">
        <v>1343</v>
      </c>
      <c r="ASD819" t="s">
        <v>1344</v>
      </c>
      <c r="ASE819" t="s">
        <v>1722</v>
      </c>
      <c r="ASU819" t="s">
        <v>6019</v>
      </c>
      <c r="ATE819" t="s">
        <v>1345</v>
      </c>
      <c r="ATM819" t="s">
        <v>1346</v>
      </c>
      <c r="AUB819" t="s">
        <v>1347</v>
      </c>
      <c r="AUE819" t="s">
        <v>1723</v>
      </c>
      <c r="AUH819" s="41" t="s">
        <v>1724</v>
      </c>
      <c r="AUK819" s="41" t="s">
        <v>1725</v>
      </c>
      <c r="AUQ819" s="41" t="s">
        <v>1726</v>
      </c>
      <c r="AUW819" s="41" t="s">
        <v>1705</v>
      </c>
      <c r="AWA819" s="41" t="s">
        <v>1727</v>
      </c>
      <c r="AWE819">
        <v>100</v>
      </c>
      <c r="AWY819" t="s">
        <v>1278</v>
      </c>
      <c r="AWZ819" t="s">
        <v>1278</v>
      </c>
      <c r="AXA819" t="s">
        <v>1282</v>
      </c>
      <c r="AXU819" t="s">
        <v>1713</v>
      </c>
      <c r="AYO819" t="s">
        <v>1304</v>
      </c>
      <c r="AZI819" t="s">
        <v>1348</v>
      </c>
      <c r="AZM819" t="s">
        <v>1349</v>
      </c>
      <c r="BBM819" t="s">
        <v>1728</v>
      </c>
      <c r="BBY819" t="s">
        <v>1728</v>
      </c>
      <c r="BCD819" t="s">
        <v>1350</v>
      </c>
      <c r="BCE819" t="s">
        <v>1350</v>
      </c>
      <c r="BCF819" t="s">
        <v>1350</v>
      </c>
      <c r="BCG819" t="s">
        <v>1351</v>
      </c>
      <c r="BCH819" t="s">
        <v>1351</v>
      </c>
      <c r="BCI819" t="s">
        <v>1351</v>
      </c>
      <c r="BCP819" t="s">
        <v>1352</v>
      </c>
      <c r="BDH819" t="s">
        <v>1710</v>
      </c>
      <c r="BDI819" t="s">
        <v>1710</v>
      </c>
      <c r="BDJ819" t="s">
        <v>1729</v>
      </c>
      <c r="BEU819" t="s">
        <v>6019</v>
      </c>
      <c r="BGP819" t="s">
        <v>1728</v>
      </c>
      <c r="BIB819" t="s">
        <v>6019</v>
      </c>
      <c r="BIN819" s="41" t="s">
        <v>6427</v>
      </c>
    </row>
    <row r="820" spans="1:1015 1030:1600" ht="409.5">
      <c r="A820" t="s">
        <v>1744</v>
      </c>
      <c r="B820" t="s">
        <v>6428</v>
      </c>
      <c r="C820">
        <v>2628136</v>
      </c>
      <c r="D820" t="s">
        <v>1262</v>
      </c>
      <c r="E820" t="s">
        <v>54</v>
      </c>
      <c r="F820" t="s">
        <v>1263</v>
      </c>
      <c r="G820" t="s">
        <v>1264</v>
      </c>
      <c r="H820" t="s">
        <v>1265</v>
      </c>
      <c r="I820" t="s">
        <v>1266</v>
      </c>
      <c r="L820" t="s">
        <v>1749</v>
      </c>
      <c r="M820" t="s">
        <v>1267</v>
      </c>
      <c r="N820" t="s">
        <v>1267</v>
      </c>
      <c r="O820" t="s">
        <v>6429</v>
      </c>
      <c r="P820" t="s">
        <v>6424</v>
      </c>
      <c r="Q820" t="s">
        <v>5633</v>
      </c>
      <c r="R820" t="s">
        <v>6430</v>
      </c>
      <c r="S820" t="s">
        <v>6327</v>
      </c>
      <c r="T820">
        <v>0</v>
      </c>
      <c r="U820" t="s">
        <v>1268</v>
      </c>
      <c r="V820" t="s">
        <v>1269</v>
      </c>
      <c r="W820" t="s">
        <v>1270</v>
      </c>
      <c r="X820" t="s">
        <v>1354</v>
      </c>
      <c r="Y820" t="s">
        <v>1742</v>
      </c>
      <c r="Z820" s="41" t="s">
        <v>6431</v>
      </c>
      <c r="AB820" t="s">
        <v>1730</v>
      </c>
      <c r="AC820" t="s">
        <v>1272</v>
      </c>
      <c r="AD820" t="s">
        <v>1273</v>
      </c>
      <c r="AE820" t="s">
        <v>1274</v>
      </c>
      <c r="AF820" t="s">
        <v>1275</v>
      </c>
      <c r="AG820" t="s">
        <v>1276</v>
      </c>
      <c r="AH820" t="s">
        <v>1749</v>
      </c>
      <c r="AS820" t="s">
        <v>1745</v>
      </c>
      <c r="BJ820" t="s">
        <v>1684</v>
      </c>
      <c r="BK820" t="s">
        <v>1685</v>
      </c>
      <c r="BM820" t="s">
        <v>1686</v>
      </c>
      <c r="BN820" t="s">
        <v>1686</v>
      </c>
      <c r="BO820" t="s">
        <v>1686</v>
      </c>
      <c r="BP820" t="s">
        <v>1686</v>
      </c>
      <c r="BX820" t="s">
        <v>1277</v>
      </c>
      <c r="CA820" t="s">
        <v>1278</v>
      </c>
      <c r="CL820" t="s">
        <v>1279</v>
      </c>
      <c r="CM820" t="s">
        <v>1279</v>
      </c>
      <c r="CO820" t="s">
        <v>6019</v>
      </c>
      <c r="DC820" t="s">
        <v>1280</v>
      </c>
      <c r="DD820" t="s">
        <v>1280</v>
      </c>
      <c r="DJ820" t="s">
        <v>1687</v>
      </c>
      <c r="DK820" t="s">
        <v>1281</v>
      </c>
      <c r="FJ820" t="s">
        <v>6019</v>
      </c>
      <c r="FQ820" t="s">
        <v>1282</v>
      </c>
      <c r="GL820" t="s">
        <v>1283</v>
      </c>
      <c r="GN820" t="s">
        <v>1284</v>
      </c>
      <c r="GO820" t="s">
        <v>1284</v>
      </c>
      <c r="GR820" t="s">
        <v>1285</v>
      </c>
      <c r="GU820" t="s">
        <v>1286</v>
      </c>
      <c r="GW820" t="s">
        <v>1286</v>
      </c>
      <c r="GX820" t="s">
        <v>1286</v>
      </c>
      <c r="GY820" t="s">
        <v>1286</v>
      </c>
      <c r="GZ820" t="s">
        <v>1286</v>
      </c>
      <c r="HA820" t="s">
        <v>1284</v>
      </c>
      <c r="HC820" t="s">
        <v>1284</v>
      </c>
      <c r="HD820" t="s">
        <v>1285</v>
      </c>
      <c r="HI820" t="s">
        <v>1287</v>
      </c>
      <c r="HR820" t="s">
        <v>1288</v>
      </c>
      <c r="HS820" s="41" t="s">
        <v>1688</v>
      </c>
      <c r="HT820" t="s">
        <v>1687</v>
      </c>
      <c r="HU820" t="s">
        <v>1687</v>
      </c>
      <c r="IX820" t="s">
        <v>1289</v>
      </c>
      <c r="JD820" t="s">
        <v>1689</v>
      </c>
      <c r="JJ820" t="s">
        <v>1290</v>
      </c>
      <c r="JK820" t="s">
        <v>1290</v>
      </c>
      <c r="JQ820" t="s">
        <v>1291</v>
      </c>
      <c r="JT820" t="s">
        <v>1690</v>
      </c>
      <c r="JV820" t="s">
        <v>1292</v>
      </c>
      <c r="JX820" t="s">
        <v>1293</v>
      </c>
      <c r="JY820" t="s">
        <v>1294</v>
      </c>
      <c r="JZ820" t="s">
        <v>1295</v>
      </c>
      <c r="KB820" t="s">
        <v>1296</v>
      </c>
      <c r="KU820" t="s">
        <v>1297</v>
      </c>
      <c r="KV820" t="s">
        <v>1297</v>
      </c>
      <c r="KX820" t="s">
        <v>1278</v>
      </c>
      <c r="KZ820" t="s">
        <v>1687</v>
      </c>
      <c r="LA820" t="s">
        <v>1298</v>
      </c>
      <c r="LB820" t="s">
        <v>1298</v>
      </c>
      <c r="LL820" t="s">
        <v>1299</v>
      </c>
      <c r="LQ820" t="s">
        <v>1691</v>
      </c>
      <c r="LS820" t="s">
        <v>1692</v>
      </c>
      <c r="LZ820" t="s">
        <v>1282</v>
      </c>
      <c r="MA820" t="s">
        <v>1300</v>
      </c>
      <c r="MN820" t="s">
        <v>1301</v>
      </c>
      <c r="NC820" t="s">
        <v>1302</v>
      </c>
      <c r="ND820" t="s">
        <v>1285</v>
      </c>
      <c r="NH820" t="s">
        <v>1278</v>
      </c>
      <c r="NL820" t="s">
        <v>1303</v>
      </c>
      <c r="OE820" t="s">
        <v>1693</v>
      </c>
      <c r="PM820" s="41" t="s">
        <v>1694</v>
      </c>
      <c r="PO820" s="41" t="s">
        <v>1695</v>
      </c>
      <c r="PP820" s="41" t="s">
        <v>1696</v>
      </c>
      <c r="PQ820" s="41" t="s">
        <v>1695</v>
      </c>
      <c r="PR820" s="41" t="s">
        <v>1695</v>
      </c>
      <c r="PS820" s="41" t="s">
        <v>1697</v>
      </c>
      <c r="PT820" s="41" t="s">
        <v>1698</v>
      </c>
      <c r="PU820" s="41" t="s">
        <v>1699</v>
      </c>
      <c r="PV820" s="41" t="s">
        <v>1700</v>
      </c>
      <c r="PW820" s="41" t="s">
        <v>1701</v>
      </c>
      <c r="QF820" s="41" t="s">
        <v>1702</v>
      </c>
      <c r="QG820" s="41" t="s">
        <v>1703</v>
      </c>
      <c r="QO820" t="s">
        <v>1304</v>
      </c>
      <c r="QP820" t="s">
        <v>1687</v>
      </c>
      <c r="QR820" t="s">
        <v>1278</v>
      </c>
      <c r="QS820" t="s">
        <v>1278</v>
      </c>
      <c r="QX820" t="s">
        <v>1282</v>
      </c>
      <c r="RN820" t="s">
        <v>1305</v>
      </c>
      <c r="RO820" t="s">
        <v>1306</v>
      </c>
      <c r="SA820" t="s">
        <v>1278</v>
      </c>
      <c r="SJ820" t="s">
        <v>6019</v>
      </c>
      <c r="SK820" t="s">
        <v>1307</v>
      </c>
      <c r="SL820" t="s">
        <v>1308</v>
      </c>
      <c r="SP820" t="s">
        <v>1285</v>
      </c>
      <c r="TA820" t="s">
        <v>1687</v>
      </c>
      <c r="TD820" t="s">
        <v>1687</v>
      </c>
      <c r="TG820" t="s">
        <v>1687</v>
      </c>
      <c r="TH820" t="s">
        <v>1309</v>
      </c>
      <c r="TQ820" t="s">
        <v>1704</v>
      </c>
      <c r="TY820" s="41" t="s">
        <v>1705</v>
      </c>
      <c r="UH820" s="41" t="s">
        <v>1705</v>
      </c>
      <c r="UM820" s="41" t="s">
        <v>1705</v>
      </c>
      <c r="UN820" s="41" t="s">
        <v>1705</v>
      </c>
      <c r="UO820" s="41" t="s">
        <v>1705</v>
      </c>
      <c r="WI820" t="s">
        <v>1278</v>
      </c>
      <c r="YB820" t="s">
        <v>1282</v>
      </c>
      <c r="YM820" t="s">
        <v>1310</v>
      </c>
      <c r="YU820" t="s">
        <v>1311</v>
      </c>
      <c r="ZN820" t="s">
        <v>1312</v>
      </c>
      <c r="ZX820" t="s">
        <v>1313</v>
      </c>
      <c r="ZZ820" t="s">
        <v>1706</v>
      </c>
      <c r="AAB820" t="s">
        <v>1689</v>
      </c>
      <c r="AAH820" t="s">
        <v>1314</v>
      </c>
      <c r="AAI820" t="s">
        <v>1315</v>
      </c>
      <c r="AAQ820" t="s">
        <v>1316</v>
      </c>
      <c r="AAR820" t="s">
        <v>1278</v>
      </c>
      <c r="AAS820" t="s">
        <v>1317</v>
      </c>
      <c r="AAT820" t="s">
        <v>1743</v>
      </c>
      <c r="AAW820" t="s">
        <v>1285</v>
      </c>
      <c r="ABE820" t="s">
        <v>1278</v>
      </c>
      <c r="ABG820" t="s">
        <v>1318</v>
      </c>
      <c r="ABN820" t="s">
        <v>1278</v>
      </c>
      <c r="ABR820" t="s">
        <v>1707</v>
      </c>
      <c r="ACD820" t="s">
        <v>1708</v>
      </c>
      <c r="ACG820" t="s">
        <v>1709</v>
      </c>
      <c r="ADG820" t="s">
        <v>1282</v>
      </c>
      <c r="ADP820" t="s">
        <v>1319</v>
      </c>
      <c r="ADR820" t="s">
        <v>1710</v>
      </c>
      <c r="AED820" t="s">
        <v>1320</v>
      </c>
      <c r="AET820" t="s">
        <v>1711</v>
      </c>
      <c r="AEV820" t="s">
        <v>1311</v>
      </c>
      <c r="AFA820" t="s">
        <v>1321</v>
      </c>
      <c r="AFI820" s="41" t="s">
        <v>1712</v>
      </c>
      <c r="AFR820" t="s">
        <v>1299</v>
      </c>
      <c r="AFS820" t="s">
        <v>1713</v>
      </c>
      <c r="AFZ820" t="s">
        <v>1322</v>
      </c>
      <c r="AGO820" t="s">
        <v>1323</v>
      </c>
      <c r="AGP820">
        <v>3</v>
      </c>
      <c r="AGQ820" t="s">
        <v>1324</v>
      </c>
      <c r="AGR820" t="s">
        <v>1324</v>
      </c>
      <c r="AGT820" t="s">
        <v>1324</v>
      </c>
      <c r="AHB820" t="s">
        <v>1325</v>
      </c>
      <c r="AHC820" t="s">
        <v>1326</v>
      </c>
      <c r="AHO820" t="s">
        <v>1689</v>
      </c>
      <c r="AHT820" t="b">
        <v>0</v>
      </c>
      <c r="AHX820" s="42">
        <v>0</v>
      </c>
      <c r="AIC820" s="41" t="s">
        <v>1714</v>
      </c>
      <c r="AIE820" t="s">
        <v>1327</v>
      </c>
      <c r="AIM820" t="s">
        <v>1715</v>
      </c>
      <c r="AIN820" t="s">
        <v>1716</v>
      </c>
      <c r="AJA820" t="s">
        <v>6432</v>
      </c>
      <c r="AJR820" t="s">
        <v>1328</v>
      </c>
      <c r="AKF820" t="s">
        <v>1317</v>
      </c>
      <c r="AKG820" t="s">
        <v>1329</v>
      </c>
      <c r="AKH820" t="s">
        <v>1330</v>
      </c>
      <c r="AKI820" t="s">
        <v>1285</v>
      </c>
      <c r="AKK820" t="s">
        <v>1331</v>
      </c>
      <c r="ALN820" s="41" t="s">
        <v>1717</v>
      </c>
      <c r="ALS820" t="s">
        <v>1332</v>
      </c>
      <c r="ALU820" t="s">
        <v>1333</v>
      </c>
      <c r="ALW820" t="s">
        <v>1718</v>
      </c>
      <c r="AMA820" t="s">
        <v>1334</v>
      </c>
      <c r="AMP820" s="41" t="s">
        <v>1719</v>
      </c>
      <c r="ANA820" t="s">
        <v>1335</v>
      </c>
      <c r="ANJ820" t="s">
        <v>1693</v>
      </c>
      <c r="ANV820" t="s">
        <v>1336</v>
      </c>
      <c r="AOF820" t="s">
        <v>1337</v>
      </c>
      <c r="AOJ820" s="41" t="s">
        <v>1720</v>
      </c>
      <c r="APG820" t="s">
        <v>1282</v>
      </c>
      <c r="APK820" t="s">
        <v>1285</v>
      </c>
      <c r="APL820" t="s">
        <v>1338</v>
      </c>
      <c r="APV820" t="s">
        <v>1328</v>
      </c>
      <c r="AQC820" t="s">
        <v>1339</v>
      </c>
      <c r="AQK820" t="s">
        <v>1687</v>
      </c>
      <c r="AQL820" t="s">
        <v>1340</v>
      </c>
      <c r="AQY820" t="s">
        <v>1341</v>
      </c>
      <c r="ARF820" t="s">
        <v>1285</v>
      </c>
      <c r="ARK820" t="s">
        <v>1342</v>
      </c>
      <c r="ARW820" t="s">
        <v>1721</v>
      </c>
      <c r="ARY820" t="s">
        <v>1343</v>
      </c>
      <c r="ASD820" t="s">
        <v>1344</v>
      </c>
      <c r="ASE820" t="s">
        <v>1722</v>
      </c>
      <c r="ASU820" t="s">
        <v>6019</v>
      </c>
      <c r="ATE820" t="s">
        <v>1345</v>
      </c>
      <c r="ATM820" t="s">
        <v>1346</v>
      </c>
      <c r="AUB820" t="s">
        <v>1347</v>
      </c>
      <c r="AUE820" t="s">
        <v>1723</v>
      </c>
      <c r="AUH820" s="41" t="s">
        <v>1724</v>
      </c>
      <c r="AUK820" s="41" t="s">
        <v>1725</v>
      </c>
      <c r="AUQ820" s="41" t="s">
        <v>1726</v>
      </c>
      <c r="AUW820" s="41" t="s">
        <v>1705</v>
      </c>
      <c r="AWA820" s="41" t="s">
        <v>1727</v>
      </c>
      <c r="AWE820">
        <v>100</v>
      </c>
      <c r="AWY820" t="s">
        <v>1278</v>
      </c>
      <c r="AWZ820" t="s">
        <v>1278</v>
      </c>
      <c r="AXA820" t="s">
        <v>1282</v>
      </c>
      <c r="AXU820" t="s">
        <v>1713</v>
      </c>
      <c r="AYO820" t="s">
        <v>1304</v>
      </c>
      <c r="AZI820" t="s">
        <v>1348</v>
      </c>
      <c r="AZM820" t="s">
        <v>1349</v>
      </c>
      <c r="BBM820" t="s">
        <v>1728</v>
      </c>
      <c r="BBY820" t="s">
        <v>1728</v>
      </c>
      <c r="BCD820" t="s">
        <v>1350</v>
      </c>
      <c r="BCE820" t="s">
        <v>1350</v>
      </c>
      <c r="BCF820" t="s">
        <v>1350</v>
      </c>
      <c r="BCG820" t="s">
        <v>1351</v>
      </c>
      <c r="BCH820" t="s">
        <v>1351</v>
      </c>
      <c r="BCI820" t="s">
        <v>1351</v>
      </c>
      <c r="BCP820" t="s">
        <v>1352</v>
      </c>
      <c r="BDH820" t="s">
        <v>1710</v>
      </c>
      <c r="BDI820" t="s">
        <v>1710</v>
      </c>
      <c r="BDJ820" t="s">
        <v>1729</v>
      </c>
      <c r="BEU820" t="s">
        <v>6019</v>
      </c>
      <c r="BGP820" t="s">
        <v>1728</v>
      </c>
      <c r="BIB820" t="s">
        <v>6019</v>
      </c>
      <c r="BIN820" s="41" t="s">
        <v>6433</v>
      </c>
    </row>
    <row r="821" spans="1:1015 1030:1600" ht="409.5">
      <c r="A821" t="s">
        <v>1744</v>
      </c>
      <c r="B821" t="s">
        <v>6434</v>
      </c>
      <c r="C821">
        <v>2628248</v>
      </c>
      <c r="D821" t="s">
        <v>1262</v>
      </c>
      <c r="E821" t="s">
        <v>54</v>
      </c>
      <c r="F821" t="s">
        <v>1263</v>
      </c>
      <c r="G821" t="s">
        <v>1264</v>
      </c>
      <c r="H821" t="s">
        <v>1265</v>
      </c>
      <c r="I821" t="s">
        <v>1266</v>
      </c>
      <c r="L821" t="s">
        <v>1749</v>
      </c>
      <c r="M821" t="s">
        <v>1267</v>
      </c>
      <c r="N821" t="s">
        <v>1267</v>
      </c>
      <c r="O821" t="s">
        <v>6435</v>
      </c>
      <c r="P821" t="s">
        <v>6436</v>
      </c>
      <c r="Q821" t="s">
        <v>5633</v>
      </c>
      <c r="R821" t="s">
        <v>6436</v>
      </c>
      <c r="S821" t="s">
        <v>6327</v>
      </c>
      <c r="T821">
        <v>0</v>
      </c>
      <c r="U821" t="s">
        <v>1268</v>
      </c>
      <c r="V821" t="s">
        <v>1269</v>
      </c>
      <c r="W821" t="s">
        <v>1270</v>
      </c>
      <c r="X821" t="s">
        <v>1354</v>
      </c>
      <c r="Y821" t="s">
        <v>1742</v>
      </c>
      <c r="Z821" s="41" t="s">
        <v>6437</v>
      </c>
      <c r="AB821" t="s">
        <v>1730</v>
      </c>
      <c r="AC821" t="s">
        <v>1272</v>
      </c>
      <c r="AD821" t="s">
        <v>1273</v>
      </c>
      <c r="AE821" t="s">
        <v>1274</v>
      </c>
      <c r="AF821" t="s">
        <v>1275</v>
      </c>
      <c r="AG821" t="s">
        <v>1276</v>
      </c>
      <c r="AH821" t="s">
        <v>1749</v>
      </c>
      <c r="AS821" t="s">
        <v>1745</v>
      </c>
      <c r="BJ821" t="s">
        <v>1684</v>
      </c>
      <c r="BK821" t="s">
        <v>1685</v>
      </c>
      <c r="BM821" t="s">
        <v>1686</v>
      </c>
      <c r="BN821" t="s">
        <v>1686</v>
      </c>
      <c r="BO821" t="s">
        <v>1686</v>
      </c>
      <c r="BP821" t="s">
        <v>1686</v>
      </c>
      <c r="BX821" t="s">
        <v>1277</v>
      </c>
      <c r="CA821" t="s">
        <v>1278</v>
      </c>
      <c r="CL821" t="s">
        <v>1279</v>
      </c>
      <c r="CM821" t="s">
        <v>1279</v>
      </c>
      <c r="CO821" t="s">
        <v>6019</v>
      </c>
      <c r="DC821" t="s">
        <v>1280</v>
      </c>
      <c r="DD821" t="s">
        <v>1280</v>
      </c>
      <c r="DJ821" t="s">
        <v>1687</v>
      </c>
      <c r="DK821" t="s">
        <v>1281</v>
      </c>
      <c r="FJ821" t="s">
        <v>6019</v>
      </c>
      <c r="FQ821" t="s">
        <v>1282</v>
      </c>
      <c r="GL821" t="s">
        <v>1283</v>
      </c>
      <c r="GN821" t="s">
        <v>1284</v>
      </c>
      <c r="GO821" t="s">
        <v>1284</v>
      </c>
      <c r="GR821" t="s">
        <v>1285</v>
      </c>
      <c r="GU821" t="s">
        <v>1286</v>
      </c>
      <c r="GW821" t="s">
        <v>1286</v>
      </c>
      <c r="GX821" t="s">
        <v>1286</v>
      </c>
      <c r="GY821" t="s">
        <v>1286</v>
      </c>
      <c r="GZ821" t="s">
        <v>1286</v>
      </c>
      <c r="HA821" t="s">
        <v>1284</v>
      </c>
      <c r="HC821" t="s">
        <v>1284</v>
      </c>
      <c r="HD821" t="s">
        <v>1285</v>
      </c>
      <c r="HI821" t="s">
        <v>1287</v>
      </c>
      <c r="HR821" t="s">
        <v>1288</v>
      </c>
      <c r="HS821" s="41" t="s">
        <v>1688</v>
      </c>
      <c r="HT821" t="s">
        <v>1687</v>
      </c>
      <c r="HU821" t="s">
        <v>1687</v>
      </c>
      <c r="IX821" t="s">
        <v>1289</v>
      </c>
      <c r="JD821" t="s">
        <v>1689</v>
      </c>
      <c r="JJ821" t="s">
        <v>1290</v>
      </c>
      <c r="JK821" t="s">
        <v>1290</v>
      </c>
      <c r="JQ821" t="s">
        <v>1291</v>
      </c>
      <c r="JT821" t="s">
        <v>1690</v>
      </c>
      <c r="JV821" t="s">
        <v>1292</v>
      </c>
      <c r="JX821" t="s">
        <v>1293</v>
      </c>
      <c r="JY821" t="s">
        <v>1294</v>
      </c>
      <c r="JZ821" t="s">
        <v>1295</v>
      </c>
      <c r="KB821" t="s">
        <v>1296</v>
      </c>
      <c r="KU821" t="s">
        <v>1297</v>
      </c>
      <c r="KV821" t="s">
        <v>1297</v>
      </c>
      <c r="KX821" t="s">
        <v>1278</v>
      </c>
      <c r="KZ821" t="s">
        <v>1687</v>
      </c>
      <c r="LA821" t="s">
        <v>1298</v>
      </c>
      <c r="LB821" t="s">
        <v>1298</v>
      </c>
      <c r="LL821" t="s">
        <v>1299</v>
      </c>
      <c r="LQ821" t="s">
        <v>1691</v>
      </c>
      <c r="LS821" t="s">
        <v>1692</v>
      </c>
      <c r="LZ821" t="s">
        <v>1282</v>
      </c>
      <c r="MA821" t="s">
        <v>1300</v>
      </c>
      <c r="MN821" t="s">
        <v>1301</v>
      </c>
      <c r="NC821" t="s">
        <v>1302</v>
      </c>
      <c r="ND821" t="s">
        <v>1285</v>
      </c>
      <c r="NH821" t="s">
        <v>1278</v>
      </c>
      <c r="NL821" t="s">
        <v>1303</v>
      </c>
      <c r="OE821" t="s">
        <v>1693</v>
      </c>
      <c r="PM821" s="41" t="s">
        <v>1694</v>
      </c>
      <c r="PO821" s="41" t="s">
        <v>1695</v>
      </c>
      <c r="PP821" s="41" t="s">
        <v>1696</v>
      </c>
      <c r="PQ821" s="41" t="s">
        <v>1695</v>
      </c>
      <c r="PR821" s="41" t="s">
        <v>1695</v>
      </c>
      <c r="PS821" s="41" t="s">
        <v>1697</v>
      </c>
      <c r="PT821" s="41" t="s">
        <v>1698</v>
      </c>
      <c r="PU821" s="41" t="s">
        <v>1699</v>
      </c>
      <c r="PV821" s="41" t="s">
        <v>1700</v>
      </c>
      <c r="PW821" s="41" t="s">
        <v>1701</v>
      </c>
      <c r="QF821" s="41" t="s">
        <v>1702</v>
      </c>
      <c r="QG821" s="41" t="s">
        <v>1703</v>
      </c>
      <c r="QO821" t="s">
        <v>1304</v>
      </c>
      <c r="QP821" t="s">
        <v>1687</v>
      </c>
      <c r="QR821" t="s">
        <v>1278</v>
      </c>
      <c r="QS821" t="s">
        <v>1278</v>
      </c>
      <c r="QX821" t="s">
        <v>1282</v>
      </c>
      <c r="RN821" t="s">
        <v>1305</v>
      </c>
      <c r="RO821" t="s">
        <v>1306</v>
      </c>
      <c r="SA821" t="s">
        <v>1278</v>
      </c>
      <c r="SJ821" t="s">
        <v>6019</v>
      </c>
      <c r="SK821" t="s">
        <v>1307</v>
      </c>
      <c r="SL821" t="s">
        <v>1308</v>
      </c>
      <c r="SP821" t="s">
        <v>1285</v>
      </c>
      <c r="TA821" t="s">
        <v>1687</v>
      </c>
      <c r="TD821" t="s">
        <v>1687</v>
      </c>
      <c r="TG821" t="s">
        <v>1687</v>
      </c>
      <c r="TH821" t="s">
        <v>1309</v>
      </c>
      <c r="TQ821" t="s">
        <v>1704</v>
      </c>
      <c r="TY821" s="41" t="s">
        <v>1705</v>
      </c>
      <c r="UH821" s="41" t="s">
        <v>1705</v>
      </c>
      <c r="UM821" s="41" t="s">
        <v>1705</v>
      </c>
      <c r="UN821" s="41" t="s">
        <v>1705</v>
      </c>
      <c r="UO821" s="41" t="s">
        <v>1705</v>
      </c>
      <c r="WI821" t="s">
        <v>1278</v>
      </c>
      <c r="YB821" t="s">
        <v>1282</v>
      </c>
      <c r="YM821" t="s">
        <v>1310</v>
      </c>
      <c r="YU821" t="s">
        <v>1311</v>
      </c>
      <c r="ZN821" t="s">
        <v>1312</v>
      </c>
      <c r="ZX821" t="s">
        <v>1313</v>
      </c>
      <c r="ZZ821" t="s">
        <v>1706</v>
      </c>
      <c r="AAB821" t="s">
        <v>1689</v>
      </c>
      <c r="AAH821" t="s">
        <v>1314</v>
      </c>
      <c r="AAI821" t="s">
        <v>1315</v>
      </c>
      <c r="AAQ821" t="s">
        <v>1316</v>
      </c>
      <c r="AAR821" t="s">
        <v>1278</v>
      </c>
      <c r="AAS821" t="s">
        <v>1317</v>
      </c>
      <c r="AAT821" t="s">
        <v>1743</v>
      </c>
      <c r="AAW821" t="s">
        <v>1285</v>
      </c>
      <c r="ABE821" t="s">
        <v>1278</v>
      </c>
      <c r="ABG821" t="s">
        <v>1318</v>
      </c>
      <c r="ABN821" t="s">
        <v>1278</v>
      </c>
      <c r="ABR821" t="s">
        <v>1707</v>
      </c>
      <c r="ACD821" t="s">
        <v>1708</v>
      </c>
      <c r="ACG821" t="s">
        <v>1709</v>
      </c>
      <c r="ADG821" t="s">
        <v>1282</v>
      </c>
      <c r="ADP821" t="s">
        <v>1319</v>
      </c>
      <c r="ADR821" t="s">
        <v>1710</v>
      </c>
      <c r="AED821" t="s">
        <v>1320</v>
      </c>
      <c r="AET821" t="s">
        <v>1711</v>
      </c>
      <c r="AEV821" t="s">
        <v>1311</v>
      </c>
      <c r="AFA821" t="s">
        <v>1321</v>
      </c>
      <c r="AFI821" s="41" t="s">
        <v>1712</v>
      </c>
      <c r="AFR821" t="s">
        <v>1299</v>
      </c>
      <c r="AFS821" t="s">
        <v>1713</v>
      </c>
      <c r="AFZ821" t="s">
        <v>1322</v>
      </c>
      <c r="AGO821" t="s">
        <v>1323</v>
      </c>
      <c r="AGP821">
        <v>3</v>
      </c>
      <c r="AGQ821" t="s">
        <v>1324</v>
      </c>
      <c r="AGR821" t="s">
        <v>1324</v>
      </c>
      <c r="AGT821" t="s">
        <v>1324</v>
      </c>
      <c r="AHB821" t="s">
        <v>1325</v>
      </c>
      <c r="AHC821" t="s">
        <v>1326</v>
      </c>
      <c r="AHO821" t="s">
        <v>1689</v>
      </c>
      <c r="AHT821" t="b">
        <v>0</v>
      </c>
      <c r="AHX821" s="42">
        <v>0</v>
      </c>
      <c r="AIC821" s="41" t="s">
        <v>1714</v>
      </c>
      <c r="AIE821" t="s">
        <v>1327</v>
      </c>
      <c r="AIM821" t="s">
        <v>1715</v>
      </c>
      <c r="AIN821" t="s">
        <v>1716</v>
      </c>
      <c r="AJA821" t="s">
        <v>6438</v>
      </c>
      <c r="AJR821" t="s">
        <v>1328</v>
      </c>
      <c r="AKF821" t="s">
        <v>1317</v>
      </c>
      <c r="AKG821" t="s">
        <v>1329</v>
      </c>
      <c r="AKH821" t="s">
        <v>1330</v>
      </c>
      <c r="AKI821" t="s">
        <v>1285</v>
      </c>
      <c r="AKK821" t="s">
        <v>1331</v>
      </c>
      <c r="ALN821" s="41" t="s">
        <v>1717</v>
      </c>
      <c r="ALS821" t="s">
        <v>1332</v>
      </c>
      <c r="ALU821" t="s">
        <v>1333</v>
      </c>
      <c r="ALW821" t="s">
        <v>1718</v>
      </c>
      <c r="AMA821" t="s">
        <v>1334</v>
      </c>
      <c r="AMP821" s="41" t="s">
        <v>1719</v>
      </c>
      <c r="ANA821" t="s">
        <v>1335</v>
      </c>
      <c r="ANJ821" t="s">
        <v>1693</v>
      </c>
      <c r="ANV821" t="s">
        <v>1336</v>
      </c>
      <c r="AOF821" t="s">
        <v>1337</v>
      </c>
      <c r="AOJ821" s="41" t="s">
        <v>1720</v>
      </c>
      <c r="APG821" t="s">
        <v>1282</v>
      </c>
      <c r="APK821" t="s">
        <v>1285</v>
      </c>
      <c r="APL821" t="s">
        <v>1338</v>
      </c>
      <c r="APV821" t="s">
        <v>1328</v>
      </c>
      <c r="AQC821" t="s">
        <v>1339</v>
      </c>
      <c r="AQK821" t="s">
        <v>1687</v>
      </c>
      <c r="AQL821" t="s">
        <v>1340</v>
      </c>
      <c r="AQY821" t="s">
        <v>1341</v>
      </c>
      <c r="ARF821" t="s">
        <v>1285</v>
      </c>
      <c r="ARK821" t="s">
        <v>1342</v>
      </c>
      <c r="ARW821" t="s">
        <v>1721</v>
      </c>
      <c r="ARY821" t="s">
        <v>1343</v>
      </c>
      <c r="ASD821" t="s">
        <v>1344</v>
      </c>
      <c r="ASE821" t="s">
        <v>1722</v>
      </c>
      <c r="ASU821" t="s">
        <v>6019</v>
      </c>
      <c r="ATE821" t="s">
        <v>1345</v>
      </c>
      <c r="ATM821" t="s">
        <v>1346</v>
      </c>
      <c r="AUB821" t="s">
        <v>1347</v>
      </c>
      <c r="AUE821" t="s">
        <v>1723</v>
      </c>
      <c r="AUH821" s="41" t="s">
        <v>1724</v>
      </c>
      <c r="AUK821" s="41" t="s">
        <v>1725</v>
      </c>
      <c r="AUQ821" s="41" t="s">
        <v>1726</v>
      </c>
      <c r="AUW821" s="41" t="s">
        <v>1705</v>
      </c>
      <c r="AWA821" s="41" t="s">
        <v>1727</v>
      </c>
      <c r="AWE821">
        <v>100</v>
      </c>
      <c r="AWY821" t="s">
        <v>1278</v>
      </c>
      <c r="AWZ821" t="s">
        <v>1278</v>
      </c>
      <c r="AXA821" t="s">
        <v>1282</v>
      </c>
      <c r="AXU821" t="s">
        <v>1713</v>
      </c>
      <c r="AYO821" t="s">
        <v>1304</v>
      </c>
      <c r="AZI821" t="s">
        <v>1348</v>
      </c>
      <c r="AZM821" t="s">
        <v>1349</v>
      </c>
      <c r="BBM821" t="s">
        <v>1728</v>
      </c>
      <c r="BBY821" t="s">
        <v>1728</v>
      </c>
      <c r="BCD821" t="s">
        <v>1350</v>
      </c>
      <c r="BCE821" t="s">
        <v>1350</v>
      </c>
      <c r="BCF821" t="s">
        <v>1350</v>
      </c>
      <c r="BCG821" t="s">
        <v>1351</v>
      </c>
      <c r="BCH821" t="s">
        <v>1351</v>
      </c>
      <c r="BCI821" t="s">
        <v>1351</v>
      </c>
      <c r="BCP821" t="s">
        <v>1352</v>
      </c>
      <c r="BDH821" t="s">
        <v>1710</v>
      </c>
      <c r="BDI821" t="s">
        <v>1710</v>
      </c>
      <c r="BDJ821" t="s">
        <v>1729</v>
      </c>
      <c r="BEU821" t="s">
        <v>6019</v>
      </c>
      <c r="BGP821" t="s">
        <v>1728</v>
      </c>
      <c r="BIB821" t="s">
        <v>6019</v>
      </c>
      <c r="BIN821" s="41" t="s">
        <v>6439</v>
      </c>
    </row>
    <row r="822" spans="1:1015 1030:1600" ht="409.5">
      <c r="A822" t="s">
        <v>1744</v>
      </c>
      <c r="B822" t="s">
        <v>6440</v>
      </c>
      <c r="C822">
        <v>2628158</v>
      </c>
      <c r="D822" t="s">
        <v>1262</v>
      </c>
      <c r="E822" t="s">
        <v>54</v>
      </c>
      <c r="F822" t="s">
        <v>1263</v>
      </c>
      <c r="G822" t="s">
        <v>1264</v>
      </c>
      <c r="H822" t="s">
        <v>1265</v>
      </c>
      <c r="I822" t="s">
        <v>1266</v>
      </c>
      <c r="L822" t="s">
        <v>1749</v>
      </c>
      <c r="M822" t="s">
        <v>1267</v>
      </c>
      <c r="N822" t="s">
        <v>1267</v>
      </c>
      <c r="O822" t="s">
        <v>6441</v>
      </c>
      <c r="P822" t="s">
        <v>6442</v>
      </c>
      <c r="Q822" t="s">
        <v>5633</v>
      </c>
      <c r="R822" t="s">
        <v>6442</v>
      </c>
      <c r="S822" t="s">
        <v>6327</v>
      </c>
      <c r="T822">
        <v>0</v>
      </c>
      <c r="U822" t="s">
        <v>1268</v>
      </c>
      <c r="V822" t="s">
        <v>1269</v>
      </c>
      <c r="W822" t="s">
        <v>1270</v>
      </c>
      <c r="X822" t="s">
        <v>1354</v>
      </c>
      <c r="Y822" t="s">
        <v>1742</v>
      </c>
      <c r="Z822" s="41" t="s">
        <v>6443</v>
      </c>
      <c r="AB822" t="s">
        <v>1730</v>
      </c>
      <c r="AC822" t="s">
        <v>1272</v>
      </c>
      <c r="AD822" t="s">
        <v>1273</v>
      </c>
      <c r="AE822" t="s">
        <v>1274</v>
      </c>
      <c r="AF822" t="s">
        <v>1275</v>
      </c>
      <c r="AG822" t="s">
        <v>1276</v>
      </c>
      <c r="AH822" t="s">
        <v>1749</v>
      </c>
      <c r="AS822" t="s">
        <v>1745</v>
      </c>
      <c r="BJ822" t="s">
        <v>1684</v>
      </c>
      <c r="BK822" t="s">
        <v>1685</v>
      </c>
      <c r="BM822" t="s">
        <v>1686</v>
      </c>
      <c r="BN822" t="s">
        <v>1686</v>
      </c>
      <c r="BO822" t="s">
        <v>1686</v>
      </c>
      <c r="BP822" t="s">
        <v>1686</v>
      </c>
      <c r="BX822" t="s">
        <v>1277</v>
      </c>
      <c r="CA822" t="s">
        <v>1278</v>
      </c>
      <c r="CL822" t="s">
        <v>1279</v>
      </c>
      <c r="CM822" t="s">
        <v>1279</v>
      </c>
      <c r="CO822" t="s">
        <v>6019</v>
      </c>
      <c r="DC822" t="s">
        <v>1280</v>
      </c>
      <c r="DD822" t="s">
        <v>1280</v>
      </c>
      <c r="DJ822" t="s">
        <v>1687</v>
      </c>
      <c r="DK822" t="s">
        <v>1281</v>
      </c>
      <c r="FJ822" t="s">
        <v>6019</v>
      </c>
      <c r="FQ822" t="s">
        <v>1282</v>
      </c>
      <c r="GL822" t="s">
        <v>1283</v>
      </c>
      <c r="GN822" t="s">
        <v>1284</v>
      </c>
      <c r="GO822" t="s">
        <v>1284</v>
      </c>
      <c r="GR822" t="s">
        <v>1285</v>
      </c>
      <c r="GU822" t="s">
        <v>1286</v>
      </c>
      <c r="GW822" t="s">
        <v>1286</v>
      </c>
      <c r="GX822" t="s">
        <v>1286</v>
      </c>
      <c r="GY822" t="s">
        <v>1286</v>
      </c>
      <c r="GZ822" t="s">
        <v>1286</v>
      </c>
      <c r="HA822" t="s">
        <v>1284</v>
      </c>
      <c r="HC822" t="s">
        <v>1284</v>
      </c>
      <c r="HD822" t="s">
        <v>1285</v>
      </c>
      <c r="HI822" t="s">
        <v>1287</v>
      </c>
      <c r="HR822" t="s">
        <v>1288</v>
      </c>
      <c r="HS822" s="41" t="s">
        <v>1688</v>
      </c>
      <c r="HT822" t="s">
        <v>1687</v>
      </c>
      <c r="HU822" t="s">
        <v>1687</v>
      </c>
      <c r="IX822" t="s">
        <v>1289</v>
      </c>
      <c r="JD822" t="s">
        <v>1689</v>
      </c>
      <c r="JJ822" t="s">
        <v>1290</v>
      </c>
      <c r="JK822" t="s">
        <v>1290</v>
      </c>
      <c r="JQ822" t="s">
        <v>1291</v>
      </c>
      <c r="JT822" t="s">
        <v>1690</v>
      </c>
      <c r="JV822" t="s">
        <v>1292</v>
      </c>
      <c r="JX822" t="s">
        <v>1293</v>
      </c>
      <c r="JY822" t="s">
        <v>1294</v>
      </c>
      <c r="JZ822" t="s">
        <v>1295</v>
      </c>
      <c r="KB822" t="s">
        <v>1296</v>
      </c>
      <c r="KU822" t="s">
        <v>1297</v>
      </c>
      <c r="KV822" t="s">
        <v>1297</v>
      </c>
      <c r="KX822" t="s">
        <v>1278</v>
      </c>
      <c r="KZ822" t="s">
        <v>1687</v>
      </c>
      <c r="LA822" t="s">
        <v>1298</v>
      </c>
      <c r="LB822" t="s">
        <v>1298</v>
      </c>
      <c r="LL822" t="s">
        <v>1299</v>
      </c>
      <c r="LQ822" t="s">
        <v>1691</v>
      </c>
      <c r="LS822" t="s">
        <v>1692</v>
      </c>
      <c r="LZ822" t="s">
        <v>1282</v>
      </c>
      <c r="MA822" t="s">
        <v>1300</v>
      </c>
      <c r="MN822" t="s">
        <v>1301</v>
      </c>
      <c r="NC822" t="s">
        <v>1302</v>
      </c>
      <c r="ND822" t="s">
        <v>1285</v>
      </c>
      <c r="NH822" t="s">
        <v>1278</v>
      </c>
      <c r="NL822" t="s">
        <v>1303</v>
      </c>
      <c r="OE822" t="s">
        <v>1693</v>
      </c>
      <c r="PM822" s="41" t="s">
        <v>1694</v>
      </c>
      <c r="PO822" s="41" t="s">
        <v>1695</v>
      </c>
      <c r="PP822" s="41" t="s">
        <v>1696</v>
      </c>
      <c r="PQ822" s="41" t="s">
        <v>1695</v>
      </c>
      <c r="PR822" s="41" t="s">
        <v>1695</v>
      </c>
      <c r="PS822" s="41" t="s">
        <v>1697</v>
      </c>
      <c r="PT822" s="41" t="s">
        <v>1698</v>
      </c>
      <c r="PU822" s="41" t="s">
        <v>1699</v>
      </c>
      <c r="PV822" s="41" t="s">
        <v>1700</v>
      </c>
      <c r="PW822" s="41" t="s">
        <v>1701</v>
      </c>
      <c r="QF822" s="41" t="s">
        <v>1702</v>
      </c>
      <c r="QG822" s="41" t="s">
        <v>1703</v>
      </c>
      <c r="QO822" t="s">
        <v>1304</v>
      </c>
      <c r="QP822" t="s">
        <v>1687</v>
      </c>
      <c r="QR822" t="s">
        <v>1278</v>
      </c>
      <c r="QS822" t="s">
        <v>1278</v>
      </c>
      <c r="QX822" t="s">
        <v>1282</v>
      </c>
      <c r="RN822" t="s">
        <v>1305</v>
      </c>
      <c r="RO822" t="s">
        <v>1306</v>
      </c>
      <c r="SA822" t="s">
        <v>1278</v>
      </c>
      <c r="SJ822" t="s">
        <v>6019</v>
      </c>
      <c r="SK822" t="s">
        <v>1307</v>
      </c>
      <c r="SL822" t="s">
        <v>1308</v>
      </c>
      <c r="SP822" t="s">
        <v>1285</v>
      </c>
      <c r="TA822" t="s">
        <v>1687</v>
      </c>
      <c r="TD822" t="s">
        <v>1687</v>
      </c>
      <c r="TG822" t="s">
        <v>1687</v>
      </c>
      <c r="TH822" t="s">
        <v>1309</v>
      </c>
      <c r="TQ822" t="s">
        <v>1704</v>
      </c>
      <c r="TY822" s="41" t="s">
        <v>1705</v>
      </c>
      <c r="UH822" s="41" t="s">
        <v>1705</v>
      </c>
      <c r="UM822" s="41" t="s">
        <v>1705</v>
      </c>
      <c r="UN822" s="41" t="s">
        <v>1705</v>
      </c>
      <c r="UO822" s="41" t="s">
        <v>1705</v>
      </c>
      <c r="WI822" t="s">
        <v>1278</v>
      </c>
      <c r="YB822" t="s">
        <v>1282</v>
      </c>
      <c r="YM822" t="s">
        <v>1310</v>
      </c>
      <c r="YU822" t="s">
        <v>1311</v>
      </c>
      <c r="ZN822" t="s">
        <v>1312</v>
      </c>
      <c r="ZX822" t="s">
        <v>1313</v>
      </c>
      <c r="ZZ822" t="s">
        <v>1706</v>
      </c>
      <c r="AAB822" t="s">
        <v>1689</v>
      </c>
      <c r="AAH822" t="s">
        <v>1314</v>
      </c>
      <c r="AAI822" t="s">
        <v>1315</v>
      </c>
      <c r="AAQ822" t="s">
        <v>1316</v>
      </c>
      <c r="AAR822" t="s">
        <v>1278</v>
      </c>
      <c r="AAS822" t="s">
        <v>1317</v>
      </c>
      <c r="AAT822" t="s">
        <v>1743</v>
      </c>
      <c r="AAW822" t="s">
        <v>1285</v>
      </c>
      <c r="ABE822" t="s">
        <v>1278</v>
      </c>
      <c r="ABG822" t="s">
        <v>1318</v>
      </c>
      <c r="ABN822" t="s">
        <v>1278</v>
      </c>
      <c r="ABR822" t="s">
        <v>1707</v>
      </c>
      <c r="ACD822" t="s">
        <v>1708</v>
      </c>
      <c r="ACG822" t="s">
        <v>1709</v>
      </c>
      <c r="ADG822" t="s">
        <v>1282</v>
      </c>
      <c r="ADP822" t="s">
        <v>1319</v>
      </c>
      <c r="ADR822" t="s">
        <v>1710</v>
      </c>
      <c r="AED822" t="s">
        <v>1320</v>
      </c>
      <c r="AET822" t="s">
        <v>1711</v>
      </c>
      <c r="AEV822" t="s">
        <v>1311</v>
      </c>
      <c r="AFA822" t="s">
        <v>1321</v>
      </c>
      <c r="AFI822" s="41" t="s">
        <v>1712</v>
      </c>
      <c r="AFR822" t="s">
        <v>1299</v>
      </c>
      <c r="AFS822" t="s">
        <v>1713</v>
      </c>
      <c r="AFZ822" t="s">
        <v>1322</v>
      </c>
      <c r="AGO822" t="s">
        <v>1323</v>
      </c>
      <c r="AGP822">
        <v>3</v>
      </c>
      <c r="AGQ822" t="s">
        <v>1324</v>
      </c>
      <c r="AGR822" t="s">
        <v>1324</v>
      </c>
      <c r="AGT822" t="s">
        <v>1324</v>
      </c>
      <c r="AHB822" t="s">
        <v>1325</v>
      </c>
      <c r="AHC822" t="s">
        <v>1326</v>
      </c>
      <c r="AHO822" t="s">
        <v>1689</v>
      </c>
      <c r="AHT822" t="b">
        <v>0</v>
      </c>
      <c r="AHX822" s="42">
        <v>0</v>
      </c>
      <c r="AIC822" s="41" t="s">
        <v>1714</v>
      </c>
      <c r="AIE822" t="s">
        <v>1327</v>
      </c>
      <c r="AIM822" t="s">
        <v>1715</v>
      </c>
      <c r="AIN822" t="s">
        <v>1716</v>
      </c>
      <c r="AJA822" t="s">
        <v>6444</v>
      </c>
      <c r="AJR822" t="s">
        <v>1328</v>
      </c>
      <c r="AKF822" t="s">
        <v>1317</v>
      </c>
      <c r="AKG822" t="s">
        <v>1329</v>
      </c>
      <c r="AKH822" t="s">
        <v>1330</v>
      </c>
      <c r="AKI822" t="s">
        <v>1285</v>
      </c>
      <c r="AKK822" t="s">
        <v>1331</v>
      </c>
      <c r="ALN822" s="41" t="s">
        <v>1717</v>
      </c>
      <c r="ALS822" t="s">
        <v>1332</v>
      </c>
      <c r="ALU822" t="s">
        <v>1333</v>
      </c>
      <c r="ALW822" t="s">
        <v>1718</v>
      </c>
      <c r="AMA822" t="s">
        <v>1334</v>
      </c>
      <c r="AMP822" s="41" t="s">
        <v>1719</v>
      </c>
      <c r="ANA822" t="s">
        <v>1335</v>
      </c>
      <c r="ANJ822" t="s">
        <v>1693</v>
      </c>
      <c r="ANV822" t="s">
        <v>1336</v>
      </c>
      <c r="AOF822" t="s">
        <v>1337</v>
      </c>
      <c r="AOJ822" s="41" t="s">
        <v>1720</v>
      </c>
      <c r="APG822" t="s">
        <v>1282</v>
      </c>
      <c r="APK822" t="s">
        <v>1285</v>
      </c>
      <c r="APL822" t="s">
        <v>1338</v>
      </c>
      <c r="APV822" t="s">
        <v>1328</v>
      </c>
      <c r="AQC822" t="s">
        <v>1339</v>
      </c>
      <c r="AQK822" t="s">
        <v>1687</v>
      </c>
      <c r="AQL822" t="s">
        <v>1340</v>
      </c>
      <c r="AQY822" t="s">
        <v>1341</v>
      </c>
      <c r="ARF822" t="s">
        <v>1285</v>
      </c>
      <c r="ARK822" t="s">
        <v>1342</v>
      </c>
      <c r="ARW822" t="s">
        <v>1721</v>
      </c>
      <c r="ARY822" t="s">
        <v>1343</v>
      </c>
      <c r="ASD822" t="s">
        <v>1344</v>
      </c>
      <c r="ASE822" t="s">
        <v>1722</v>
      </c>
      <c r="ASU822" t="s">
        <v>6019</v>
      </c>
      <c r="ATE822" t="s">
        <v>1345</v>
      </c>
      <c r="ATM822" t="s">
        <v>1346</v>
      </c>
      <c r="AUB822" t="s">
        <v>1347</v>
      </c>
      <c r="AUE822" t="s">
        <v>1723</v>
      </c>
      <c r="AUH822" s="41" t="s">
        <v>1724</v>
      </c>
      <c r="AUK822" s="41" t="s">
        <v>1725</v>
      </c>
      <c r="AUQ822" s="41" t="s">
        <v>1726</v>
      </c>
      <c r="AUW822" s="41" t="s">
        <v>1705</v>
      </c>
      <c r="AWA822" s="41" t="s">
        <v>1727</v>
      </c>
      <c r="AWE822">
        <v>100</v>
      </c>
      <c r="AWY822" t="s">
        <v>1278</v>
      </c>
      <c r="AWZ822" t="s">
        <v>1278</v>
      </c>
      <c r="AXA822" t="s">
        <v>1282</v>
      </c>
      <c r="AXU822" t="s">
        <v>1713</v>
      </c>
      <c r="AYO822" t="s">
        <v>1304</v>
      </c>
      <c r="AZI822" t="s">
        <v>1348</v>
      </c>
      <c r="AZM822" t="s">
        <v>1349</v>
      </c>
      <c r="BBM822" t="s">
        <v>1728</v>
      </c>
      <c r="BBY822" t="s">
        <v>1728</v>
      </c>
      <c r="BCD822" t="s">
        <v>1350</v>
      </c>
      <c r="BCE822" t="s">
        <v>1350</v>
      </c>
      <c r="BCF822" t="s">
        <v>1350</v>
      </c>
      <c r="BCG822" t="s">
        <v>1351</v>
      </c>
      <c r="BCH822" t="s">
        <v>1351</v>
      </c>
      <c r="BCI822" t="s">
        <v>1351</v>
      </c>
      <c r="BCP822" t="s">
        <v>1352</v>
      </c>
      <c r="BDH822" t="s">
        <v>1710</v>
      </c>
      <c r="BDI822" t="s">
        <v>1710</v>
      </c>
      <c r="BDJ822" t="s">
        <v>1729</v>
      </c>
      <c r="BEU822" t="s">
        <v>6019</v>
      </c>
      <c r="BGP822" t="s">
        <v>1728</v>
      </c>
      <c r="BIB822" t="s">
        <v>6019</v>
      </c>
      <c r="BIN822" s="41" t="s">
        <v>6445</v>
      </c>
    </row>
    <row r="823" spans="1:1015 1030:1600" ht="409.5">
      <c r="A823" t="s">
        <v>1744</v>
      </c>
      <c r="B823" t="s">
        <v>6446</v>
      </c>
      <c r="C823">
        <v>2628253</v>
      </c>
      <c r="D823" t="s">
        <v>1262</v>
      </c>
      <c r="E823" t="s">
        <v>54</v>
      </c>
      <c r="F823" t="s">
        <v>1263</v>
      </c>
      <c r="G823" t="s">
        <v>1264</v>
      </c>
      <c r="H823" t="s">
        <v>1265</v>
      </c>
      <c r="I823" t="s">
        <v>1266</v>
      </c>
      <c r="L823" t="s">
        <v>1749</v>
      </c>
      <c r="M823" t="s">
        <v>1267</v>
      </c>
      <c r="N823" t="s">
        <v>1267</v>
      </c>
      <c r="O823" t="s">
        <v>6447</v>
      </c>
      <c r="P823" t="s">
        <v>6448</v>
      </c>
      <c r="Q823" t="s">
        <v>5633</v>
      </c>
      <c r="R823" t="s">
        <v>6448</v>
      </c>
      <c r="S823" t="s">
        <v>6327</v>
      </c>
      <c r="T823">
        <v>0</v>
      </c>
      <c r="U823" t="s">
        <v>1268</v>
      </c>
      <c r="V823" t="s">
        <v>1269</v>
      </c>
      <c r="W823" t="s">
        <v>1270</v>
      </c>
      <c r="X823" t="s">
        <v>1354</v>
      </c>
      <c r="Y823" t="s">
        <v>1742</v>
      </c>
      <c r="Z823" s="41" t="s">
        <v>6449</v>
      </c>
      <c r="AB823" t="s">
        <v>1730</v>
      </c>
      <c r="AC823" t="s">
        <v>1272</v>
      </c>
      <c r="AD823" t="s">
        <v>1273</v>
      </c>
      <c r="AE823" t="s">
        <v>1274</v>
      </c>
      <c r="AF823" t="s">
        <v>1275</v>
      </c>
      <c r="AG823" t="s">
        <v>1276</v>
      </c>
      <c r="AH823" t="s">
        <v>1749</v>
      </c>
      <c r="AS823" t="s">
        <v>1745</v>
      </c>
      <c r="BJ823" t="s">
        <v>1684</v>
      </c>
      <c r="BK823" t="s">
        <v>1685</v>
      </c>
      <c r="BM823" t="s">
        <v>1686</v>
      </c>
      <c r="BN823" t="s">
        <v>1686</v>
      </c>
      <c r="BO823" t="s">
        <v>1686</v>
      </c>
      <c r="BP823" t="s">
        <v>1686</v>
      </c>
      <c r="BX823" t="s">
        <v>1277</v>
      </c>
      <c r="CA823" t="s">
        <v>1278</v>
      </c>
      <c r="CL823" t="s">
        <v>1279</v>
      </c>
      <c r="CM823" t="s">
        <v>1279</v>
      </c>
      <c r="CO823" t="s">
        <v>6019</v>
      </c>
      <c r="DC823" t="s">
        <v>1280</v>
      </c>
      <c r="DD823" t="s">
        <v>1280</v>
      </c>
      <c r="DJ823" t="s">
        <v>1687</v>
      </c>
      <c r="DK823" t="s">
        <v>1281</v>
      </c>
      <c r="FJ823" t="s">
        <v>6019</v>
      </c>
      <c r="FQ823" t="s">
        <v>1282</v>
      </c>
      <c r="GL823" t="s">
        <v>1283</v>
      </c>
      <c r="GN823" t="s">
        <v>1284</v>
      </c>
      <c r="GO823" t="s">
        <v>1284</v>
      </c>
      <c r="GR823" t="s">
        <v>1285</v>
      </c>
      <c r="GU823" t="s">
        <v>1286</v>
      </c>
      <c r="GW823" t="s">
        <v>1286</v>
      </c>
      <c r="GX823" t="s">
        <v>1286</v>
      </c>
      <c r="GY823" t="s">
        <v>1286</v>
      </c>
      <c r="GZ823" t="s">
        <v>1286</v>
      </c>
      <c r="HA823" t="s">
        <v>1284</v>
      </c>
      <c r="HC823" t="s">
        <v>1284</v>
      </c>
      <c r="HD823" t="s">
        <v>1285</v>
      </c>
      <c r="HI823" t="s">
        <v>1287</v>
      </c>
      <c r="HR823" t="s">
        <v>1288</v>
      </c>
      <c r="HS823" s="41" t="s">
        <v>1688</v>
      </c>
      <c r="HT823" t="s">
        <v>1687</v>
      </c>
      <c r="HU823" t="s">
        <v>1687</v>
      </c>
      <c r="IX823" t="s">
        <v>1289</v>
      </c>
      <c r="JD823" t="s">
        <v>1689</v>
      </c>
      <c r="JJ823" t="s">
        <v>1290</v>
      </c>
      <c r="JK823" t="s">
        <v>1290</v>
      </c>
      <c r="JQ823" t="s">
        <v>1291</v>
      </c>
      <c r="JT823" t="s">
        <v>1690</v>
      </c>
      <c r="JV823" t="s">
        <v>1292</v>
      </c>
      <c r="JX823" t="s">
        <v>1293</v>
      </c>
      <c r="JY823" t="s">
        <v>1294</v>
      </c>
      <c r="JZ823" t="s">
        <v>1295</v>
      </c>
      <c r="KB823" t="s">
        <v>1296</v>
      </c>
      <c r="KU823" t="s">
        <v>1297</v>
      </c>
      <c r="KV823" t="s">
        <v>1297</v>
      </c>
      <c r="KX823" t="s">
        <v>1278</v>
      </c>
      <c r="KZ823" t="s">
        <v>1687</v>
      </c>
      <c r="LA823" t="s">
        <v>1298</v>
      </c>
      <c r="LB823" t="s">
        <v>1298</v>
      </c>
      <c r="LL823" t="s">
        <v>1299</v>
      </c>
      <c r="LQ823" t="s">
        <v>1691</v>
      </c>
      <c r="LS823" t="s">
        <v>1692</v>
      </c>
      <c r="LZ823" t="s">
        <v>1282</v>
      </c>
      <c r="MA823" t="s">
        <v>1300</v>
      </c>
      <c r="MN823" t="s">
        <v>1301</v>
      </c>
      <c r="NC823" t="s">
        <v>1302</v>
      </c>
      <c r="ND823" t="s">
        <v>1285</v>
      </c>
      <c r="NH823" t="s">
        <v>1278</v>
      </c>
      <c r="NL823" t="s">
        <v>1303</v>
      </c>
      <c r="OE823" t="s">
        <v>1693</v>
      </c>
      <c r="PM823" s="41" t="s">
        <v>1694</v>
      </c>
      <c r="PO823" s="41" t="s">
        <v>1695</v>
      </c>
      <c r="PP823" s="41" t="s">
        <v>1696</v>
      </c>
      <c r="PQ823" s="41" t="s">
        <v>1695</v>
      </c>
      <c r="PR823" s="41" t="s">
        <v>1695</v>
      </c>
      <c r="PS823" s="41" t="s">
        <v>1697</v>
      </c>
      <c r="PT823" s="41" t="s">
        <v>1698</v>
      </c>
      <c r="PU823" s="41" t="s">
        <v>1699</v>
      </c>
      <c r="PV823" s="41" t="s">
        <v>1700</v>
      </c>
      <c r="PW823" s="41" t="s">
        <v>1701</v>
      </c>
      <c r="QF823" s="41" t="s">
        <v>1702</v>
      </c>
      <c r="QG823" s="41" t="s">
        <v>1703</v>
      </c>
      <c r="QO823" t="s">
        <v>1304</v>
      </c>
      <c r="QP823" t="s">
        <v>1687</v>
      </c>
      <c r="QR823" t="s">
        <v>1278</v>
      </c>
      <c r="QS823" t="s">
        <v>1278</v>
      </c>
      <c r="QX823" t="s">
        <v>1282</v>
      </c>
      <c r="RN823" t="s">
        <v>1305</v>
      </c>
      <c r="RO823" t="s">
        <v>1306</v>
      </c>
      <c r="SA823" t="s">
        <v>1278</v>
      </c>
      <c r="SJ823" t="s">
        <v>6019</v>
      </c>
      <c r="SK823" t="s">
        <v>1307</v>
      </c>
      <c r="SL823" t="s">
        <v>1308</v>
      </c>
      <c r="SP823" t="s">
        <v>1285</v>
      </c>
      <c r="TA823" t="s">
        <v>1687</v>
      </c>
      <c r="TD823" t="s">
        <v>1687</v>
      </c>
      <c r="TG823" t="s">
        <v>1687</v>
      </c>
      <c r="TH823" t="s">
        <v>1309</v>
      </c>
      <c r="TQ823" t="s">
        <v>1704</v>
      </c>
      <c r="TY823" s="41" t="s">
        <v>1705</v>
      </c>
      <c r="UH823" s="41" t="s">
        <v>1705</v>
      </c>
      <c r="UM823" s="41" t="s">
        <v>1705</v>
      </c>
      <c r="UN823" s="41" t="s">
        <v>1705</v>
      </c>
      <c r="UO823" s="41" t="s">
        <v>1705</v>
      </c>
      <c r="WI823" t="s">
        <v>1278</v>
      </c>
      <c r="YB823" t="s">
        <v>1282</v>
      </c>
      <c r="YM823" t="s">
        <v>1310</v>
      </c>
      <c r="YU823" t="s">
        <v>1311</v>
      </c>
      <c r="ZN823" t="s">
        <v>1312</v>
      </c>
      <c r="ZX823" t="s">
        <v>1313</v>
      </c>
      <c r="ZZ823" t="s">
        <v>1706</v>
      </c>
      <c r="AAB823" t="s">
        <v>1689</v>
      </c>
      <c r="AAH823" t="s">
        <v>1314</v>
      </c>
      <c r="AAI823" t="s">
        <v>1315</v>
      </c>
      <c r="AAQ823" t="s">
        <v>1316</v>
      </c>
      <c r="AAR823" t="s">
        <v>1278</v>
      </c>
      <c r="AAS823" t="s">
        <v>1317</v>
      </c>
      <c r="AAT823" t="s">
        <v>1743</v>
      </c>
      <c r="AAW823" t="s">
        <v>1285</v>
      </c>
      <c r="ABE823" t="s">
        <v>1278</v>
      </c>
      <c r="ABG823" t="s">
        <v>1318</v>
      </c>
      <c r="ABN823" t="s">
        <v>1278</v>
      </c>
      <c r="ABR823" t="s">
        <v>1707</v>
      </c>
      <c r="ACD823" t="s">
        <v>1708</v>
      </c>
      <c r="ACG823" t="s">
        <v>1709</v>
      </c>
      <c r="ADG823" t="s">
        <v>1282</v>
      </c>
      <c r="ADP823" t="s">
        <v>1319</v>
      </c>
      <c r="ADR823" t="s">
        <v>1710</v>
      </c>
      <c r="AED823" t="s">
        <v>1320</v>
      </c>
      <c r="AET823" t="s">
        <v>1711</v>
      </c>
      <c r="AEV823" t="s">
        <v>1311</v>
      </c>
      <c r="AFA823" t="s">
        <v>1321</v>
      </c>
      <c r="AFI823" s="41" t="s">
        <v>1712</v>
      </c>
      <c r="AFR823" t="s">
        <v>1299</v>
      </c>
      <c r="AFS823" t="s">
        <v>1713</v>
      </c>
      <c r="AFZ823" t="s">
        <v>1322</v>
      </c>
      <c r="AGO823" t="s">
        <v>1323</v>
      </c>
      <c r="AGP823">
        <v>3</v>
      </c>
      <c r="AGQ823" t="s">
        <v>1324</v>
      </c>
      <c r="AGR823" t="s">
        <v>1324</v>
      </c>
      <c r="AGT823" t="s">
        <v>1324</v>
      </c>
      <c r="AHB823" t="s">
        <v>1325</v>
      </c>
      <c r="AHC823" t="s">
        <v>1326</v>
      </c>
      <c r="AHO823" t="s">
        <v>1689</v>
      </c>
      <c r="AHT823" t="b">
        <v>0</v>
      </c>
      <c r="AHX823" s="42">
        <v>0</v>
      </c>
      <c r="AIC823" s="41" t="s">
        <v>1714</v>
      </c>
      <c r="AIE823" t="s">
        <v>1327</v>
      </c>
      <c r="AIM823" t="s">
        <v>1715</v>
      </c>
      <c r="AIN823" t="s">
        <v>1716</v>
      </c>
      <c r="AJA823" t="s">
        <v>6450</v>
      </c>
      <c r="AJR823" t="s">
        <v>1328</v>
      </c>
      <c r="AKF823" t="s">
        <v>1317</v>
      </c>
      <c r="AKG823" t="s">
        <v>1329</v>
      </c>
      <c r="AKH823" t="s">
        <v>1330</v>
      </c>
      <c r="AKI823" t="s">
        <v>1285</v>
      </c>
      <c r="AKK823" t="s">
        <v>1331</v>
      </c>
      <c r="ALN823" s="41" t="s">
        <v>1717</v>
      </c>
      <c r="ALS823" t="s">
        <v>1332</v>
      </c>
      <c r="ALU823" t="s">
        <v>1333</v>
      </c>
      <c r="ALW823" t="s">
        <v>1718</v>
      </c>
      <c r="AMA823" t="s">
        <v>1334</v>
      </c>
      <c r="AMP823" s="41" t="s">
        <v>1719</v>
      </c>
      <c r="ANA823" t="s">
        <v>1335</v>
      </c>
      <c r="ANJ823" t="s">
        <v>1693</v>
      </c>
      <c r="ANV823" t="s">
        <v>1336</v>
      </c>
      <c r="AOF823" t="s">
        <v>1337</v>
      </c>
      <c r="AOJ823" s="41" t="s">
        <v>1720</v>
      </c>
      <c r="APG823" t="s">
        <v>1282</v>
      </c>
      <c r="APK823" t="s">
        <v>1285</v>
      </c>
      <c r="APL823" t="s">
        <v>1338</v>
      </c>
      <c r="APV823" t="s">
        <v>1328</v>
      </c>
      <c r="AQC823" t="s">
        <v>1339</v>
      </c>
      <c r="AQK823" t="s">
        <v>1687</v>
      </c>
      <c r="AQL823" t="s">
        <v>1340</v>
      </c>
      <c r="AQY823" t="s">
        <v>1341</v>
      </c>
      <c r="ARF823" t="s">
        <v>1285</v>
      </c>
      <c r="ARK823" t="s">
        <v>1342</v>
      </c>
      <c r="ARW823" t="s">
        <v>1721</v>
      </c>
      <c r="ARY823" t="s">
        <v>1343</v>
      </c>
      <c r="ASD823" t="s">
        <v>1344</v>
      </c>
      <c r="ASE823" t="s">
        <v>1722</v>
      </c>
      <c r="ASU823" t="s">
        <v>6019</v>
      </c>
      <c r="ATE823" t="s">
        <v>1345</v>
      </c>
      <c r="ATM823" t="s">
        <v>1346</v>
      </c>
      <c r="AUB823" t="s">
        <v>1347</v>
      </c>
      <c r="AUE823" t="s">
        <v>1723</v>
      </c>
      <c r="AUH823" s="41" t="s">
        <v>1724</v>
      </c>
      <c r="AUK823" s="41" t="s">
        <v>1725</v>
      </c>
      <c r="AUQ823" s="41" t="s">
        <v>1726</v>
      </c>
      <c r="AUW823" s="41" t="s">
        <v>1705</v>
      </c>
      <c r="AWA823" s="41" t="s">
        <v>1727</v>
      </c>
      <c r="AWE823">
        <v>100</v>
      </c>
      <c r="AWY823" t="s">
        <v>1278</v>
      </c>
      <c r="AWZ823" t="s">
        <v>1278</v>
      </c>
      <c r="AXA823" t="s">
        <v>1282</v>
      </c>
      <c r="AXU823" t="s">
        <v>1713</v>
      </c>
      <c r="AYO823" t="s">
        <v>1304</v>
      </c>
      <c r="AZI823" t="s">
        <v>1348</v>
      </c>
      <c r="AZM823" t="s">
        <v>1349</v>
      </c>
      <c r="BBM823" t="s">
        <v>1728</v>
      </c>
      <c r="BBY823" t="s">
        <v>1728</v>
      </c>
      <c r="BCD823" t="s">
        <v>1350</v>
      </c>
      <c r="BCE823" t="s">
        <v>1350</v>
      </c>
      <c r="BCF823" t="s">
        <v>1350</v>
      </c>
      <c r="BCG823" t="s">
        <v>1351</v>
      </c>
      <c r="BCH823" t="s">
        <v>1351</v>
      </c>
      <c r="BCI823" t="s">
        <v>1351</v>
      </c>
      <c r="BCP823" t="s">
        <v>1352</v>
      </c>
      <c r="BDH823" t="s">
        <v>1710</v>
      </c>
      <c r="BDI823" t="s">
        <v>1710</v>
      </c>
      <c r="BDJ823" t="s">
        <v>1729</v>
      </c>
      <c r="BEU823" t="s">
        <v>6019</v>
      </c>
      <c r="BGP823" t="s">
        <v>1728</v>
      </c>
      <c r="BIB823" t="s">
        <v>6019</v>
      </c>
      <c r="BIN823" s="41" t="s">
        <v>6451</v>
      </c>
    </row>
    <row r="824" spans="1:1015 1030:1600" ht="409.5">
      <c r="A824" t="s">
        <v>1744</v>
      </c>
      <c r="B824" t="s">
        <v>6452</v>
      </c>
      <c r="C824">
        <v>2628269</v>
      </c>
      <c r="D824" t="s">
        <v>1262</v>
      </c>
      <c r="E824" t="s">
        <v>54</v>
      </c>
      <c r="F824" t="s">
        <v>1263</v>
      </c>
      <c r="G824" t="s">
        <v>1264</v>
      </c>
      <c r="H824" t="s">
        <v>1265</v>
      </c>
      <c r="I824" t="s">
        <v>1266</v>
      </c>
      <c r="L824" t="s">
        <v>1749</v>
      </c>
      <c r="M824" t="s">
        <v>1267</v>
      </c>
      <c r="N824" t="s">
        <v>1267</v>
      </c>
      <c r="O824" t="s">
        <v>6453</v>
      </c>
      <c r="P824" t="s">
        <v>6453</v>
      </c>
      <c r="Q824" t="s">
        <v>5633</v>
      </c>
      <c r="R824" t="s">
        <v>6453</v>
      </c>
      <c r="S824" t="s">
        <v>6327</v>
      </c>
      <c r="T824">
        <v>0</v>
      </c>
      <c r="U824" t="s">
        <v>1268</v>
      </c>
      <c r="V824" t="s">
        <v>1269</v>
      </c>
      <c r="W824" t="s">
        <v>1270</v>
      </c>
      <c r="X824" t="s">
        <v>1354</v>
      </c>
      <c r="Y824" t="s">
        <v>1742</v>
      </c>
      <c r="Z824" s="41" t="s">
        <v>6454</v>
      </c>
      <c r="AB824" t="s">
        <v>1730</v>
      </c>
      <c r="AC824" t="s">
        <v>1272</v>
      </c>
      <c r="AD824" t="s">
        <v>1273</v>
      </c>
      <c r="AE824" t="s">
        <v>1274</v>
      </c>
      <c r="AF824" t="s">
        <v>1275</v>
      </c>
      <c r="AG824" t="s">
        <v>1276</v>
      </c>
      <c r="AH824" t="s">
        <v>1749</v>
      </c>
      <c r="AS824" t="s">
        <v>1745</v>
      </c>
      <c r="BJ824" t="s">
        <v>1684</v>
      </c>
      <c r="BK824" t="s">
        <v>1685</v>
      </c>
      <c r="BM824" t="s">
        <v>1686</v>
      </c>
      <c r="BN824" t="s">
        <v>1686</v>
      </c>
      <c r="BO824" t="s">
        <v>1686</v>
      </c>
      <c r="BP824" t="s">
        <v>1686</v>
      </c>
      <c r="BX824" t="s">
        <v>1277</v>
      </c>
      <c r="CA824" t="s">
        <v>1278</v>
      </c>
      <c r="CL824" t="s">
        <v>1279</v>
      </c>
      <c r="CM824" t="s">
        <v>1279</v>
      </c>
      <c r="CO824" t="s">
        <v>6019</v>
      </c>
      <c r="DC824" t="s">
        <v>1280</v>
      </c>
      <c r="DD824" t="s">
        <v>1280</v>
      </c>
      <c r="DJ824" t="s">
        <v>1687</v>
      </c>
      <c r="DK824" t="s">
        <v>1281</v>
      </c>
      <c r="FJ824" t="s">
        <v>6019</v>
      </c>
      <c r="FQ824" t="s">
        <v>1282</v>
      </c>
      <c r="GL824" t="s">
        <v>1283</v>
      </c>
      <c r="GN824" t="s">
        <v>1284</v>
      </c>
      <c r="GO824" t="s">
        <v>1284</v>
      </c>
      <c r="GR824" t="s">
        <v>1285</v>
      </c>
      <c r="GU824" t="s">
        <v>1286</v>
      </c>
      <c r="GW824" t="s">
        <v>1286</v>
      </c>
      <c r="GX824" t="s">
        <v>1286</v>
      </c>
      <c r="GY824" t="s">
        <v>1286</v>
      </c>
      <c r="GZ824" t="s">
        <v>1286</v>
      </c>
      <c r="HA824" t="s">
        <v>1284</v>
      </c>
      <c r="HC824" t="s">
        <v>1284</v>
      </c>
      <c r="HD824" t="s">
        <v>1285</v>
      </c>
      <c r="HI824" t="s">
        <v>1287</v>
      </c>
      <c r="HR824" t="s">
        <v>1288</v>
      </c>
      <c r="HS824" s="41" t="s">
        <v>1688</v>
      </c>
      <c r="HT824" t="s">
        <v>1687</v>
      </c>
      <c r="HU824" t="s">
        <v>1687</v>
      </c>
      <c r="IX824" t="s">
        <v>1289</v>
      </c>
      <c r="JD824" t="s">
        <v>1689</v>
      </c>
      <c r="JJ824" t="s">
        <v>1290</v>
      </c>
      <c r="JK824" t="s">
        <v>1290</v>
      </c>
      <c r="JQ824" t="s">
        <v>1291</v>
      </c>
      <c r="JT824" t="s">
        <v>1690</v>
      </c>
      <c r="JV824" t="s">
        <v>1292</v>
      </c>
      <c r="JX824" t="s">
        <v>1293</v>
      </c>
      <c r="JY824" t="s">
        <v>1294</v>
      </c>
      <c r="JZ824" t="s">
        <v>1295</v>
      </c>
      <c r="KB824" t="s">
        <v>1296</v>
      </c>
      <c r="KU824" t="s">
        <v>1297</v>
      </c>
      <c r="KV824" t="s">
        <v>1297</v>
      </c>
      <c r="KX824" t="s">
        <v>1278</v>
      </c>
      <c r="KZ824" t="s">
        <v>1687</v>
      </c>
      <c r="LA824" t="s">
        <v>1298</v>
      </c>
      <c r="LB824" t="s">
        <v>1298</v>
      </c>
      <c r="LL824" t="s">
        <v>1299</v>
      </c>
      <c r="LQ824" t="s">
        <v>1691</v>
      </c>
      <c r="LS824" t="s">
        <v>1692</v>
      </c>
      <c r="LZ824" t="s">
        <v>1282</v>
      </c>
      <c r="MA824" t="s">
        <v>1300</v>
      </c>
      <c r="MN824" t="s">
        <v>1301</v>
      </c>
      <c r="NC824" t="s">
        <v>1302</v>
      </c>
      <c r="ND824" t="s">
        <v>1285</v>
      </c>
      <c r="NH824" t="s">
        <v>1278</v>
      </c>
      <c r="NL824" t="s">
        <v>1303</v>
      </c>
      <c r="OE824" t="s">
        <v>1693</v>
      </c>
      <c r="PM824" s="41" t="s">
        <v>1694</v>
      </c>
      <c r="PO824" s="41" t="s">
        <v>1695</v>
      </c>
      <c r="PP824" s="41" t="s">
        <v>1696</v>
      </c>
      <c r="PQ824" s="41" t="s">
        <v>1695</v>
      </c>
      <c r="PR824" s="41" t="s">
        <v>1695</v>
      </c>
      <c r="PS824" s="41" t="s">
        <v>1697</v>
      </c>
      <c r="PT824" s="41" t="s">
        <v>1698</v>
      </c>
      <c r="PU824" s="41" t="s">
        <v>1699</v>
      </c>
      <c r="PV824" s="41" t="s">
        <v>1700</v>
      </c>
      <c r="PW824" s="41" t="s">
        <v>1701</v>
      </c>
      <c r="QF824" s="41" t="s">
        <v>1702</v>
      </c>
      <c r="QG824" s="41" t="s">
        <v>1703</v>
      </c>
      <c r="QO824" t="s">
        <v>1304</v>
      </c>
      <c r="QP824" t="s">
        <v>1687</v>
      </c>
      <c r="QR824" t="s">
        <v>1278</v>
      </c>
      <c r="QS824" t="s">
        <v>1278</v>
      </c>
      <c r="QX824" t="s">
        <v>1282</v>
      </c>
      <c r="RN824" t="s">
        <v>1305</v>
      </c>
      <c r="RO824" t="s">
        <v>1306</v>
      </c>
      <c r="SA824" t="s">
        <v>1278</v>
      </c>
      <c r="SJ824" t="s">
        <v>6019</v>
      </c>
      <c r="SK824" t="s">
        <v>1307</v>
      </c>
      <c r="SL824" t="s">
        <v>1308</v>
      </c>
      <c r="SP824" t="s">
        <v>1285</v>
      </c>
      <c r="TA824" t="s">
        <v>1687</v>
      </c>
      <c r="TD824" t="s">
        <v>1687</v>
      </c>
      <c r="TG824" t="s">
        <v>1687</v>
      </c>
      <c r="TH824" t="s">
        <v>1309</v>
      </c>
      <c r="TQ824" t="s">
        <v>1704</v>
      </c>
      <c r="TY824" s="41" t="s">
        <v>1705</v>
      </c>
      <c r="UH824" s="41" t="s">
        <v>1705</v>
      </c>
      <c r="UM824" s="41" t="s">
        <v>1705</v>
      </c>
      <c r="UN824" s="41" t="s">
        <v>1705</v>
      </c>
      <c r="UO824" s="41" t="s">
        <v>1705</v>
      </c>
      <c r="WI824" t="s">
        <v>1278</v>
      </c>
      <c r="YB824" t="s">
        <v>1282</v>
      </c>
      <c r="YM824" t="s">
        <v>1310</v>
      </c>
      <c r="YU824" t="s">
        <v>1311</v>
      </c>
      <c r="ZN824" t="s">
        <v>1312</v>
      </c>
      <c r="ZX824" t="s">
        <v>1313</v>
      </c>
      <c r="ZZ824" t="s">
        <v>1706</v>
      </c>
      <c r="AAB824" t="s">
        <v>1689</v>
      </c>
      <c r="AAH824" t="s">
        <v>1314</v>
      </c>
      <c r="AAI824" t="s">
        <v>1315</v>
      </c>
      <c r="AAQ824" t="s">
        <v>1316</v>
      </c>
      <c r="AAR824" t="s">
        <v>1278</v>
      </c>
      <c r="AAS824" t="s">
        <v>1317</v>
      </c>
      <c r="AAT824" t="s">
        <v>1743</v>
      </c>
      <c r="AAW824" t="s">
        <v>1285</v>
      </c>
      <c r="ABE824" t="s">
        <v>1278</v>
      </c>
      <c r="ABG824" t="s">
        <v>1318</v>
      </c>
      <c r="ABN824" t="s">
        <v>1278</v>
      </c>
      <c r="ABR824" t="s">
        <v>1707</v>
      </c>
      <c r="ACD824" t="s">
        <v>1708</v>
      </c>
      <c r="ACG824" t="s">
        <v>1709</v>
      </c>
      <c r="ADG824" t="s">
        <v>1282</v>
      </c>
      <c r="ADP824" t="s">
        <v>1319</v>
      </c>
      <c r="ADR824" t="s">
        <v>1710</v>
      </c>
      <c r="AED824" t="s">
        <v>1320</v>
      </c>
      <c r="AET824" t="s">
        <v>1711</v>
      </c>
      <c r="AEV824" t="s">
        <v>1311</v>
      </c>
      <c r="AFA824" t="s">
        <v>1321</v>
      </c>
      <c r="AFI824" s="41" t="s">
        <v>1712</v>
      </c>
      <c r="AFR824" t="s">
        <v>1299</v>
      </c>
      <c r="AFS824" t="s">
        <v>1713</v>
      </c>
      <c r="AFZ824" t="s">
        <v>1322</v>
      </c>
      <c r="AGO824" t="s">
        <v>1323</v>
      </c>
      <c r="AGP824">
        <v>3</v>
      </c>
      <c r="AGQ824" t="s">
        <v>1324</v>
      </c>
      <c r="AGR824" t="s">
        <v>1324</v>
      </c>
      <c r="AGT824" t="s">
        <v>1324</v>
      </c>
      <c r="AHB824" t="s">
        <v>1325</v>
      </c>
      <c r="AHC824" t="s">
        <v>1326</v>
      </c>
      <c r="AHO824" t="s">
        <v>1689</v>
      </c>
      <c r="AHT824" t="b">
        <v>0</v>
      </c>
      <c r="AHX824" s="42">
        <v>0</v>
      </c>
      <c r="AIC824" s="41" t="s">
        <v>1714</v>
      </c>
      <c r="AIE824" t="s">
        <v>1327</v>
      </c>
      <c r="AIM824" t="s">
        <v>1715</v>
      </c>
      <c r="AIN824" t="s">
        <v>1716</v>
      </c>
      <c r="AJA824" t="s">
        <v>6455</v>
      </c>
      <c r="AJR824" t="s">
        <v>1328</v>
      </c>
      <c r="AKF824" t="s">
        <v>1317</v>
      </c>
      <c r="AKG824" t="s">
        <v>1329</v>
      </c>
      <c r="AKH824" t="s">
        <v>1330</v>
      </c>
      <c r="AKI824" t="s">
        <v>1285</v>
      </c>
      <c r="AKK824" t="s">
        <v>1331</v>
      </c>
      <c r="ALN824" s="41" t="s">
        <v>1717</v>
      </c>
      <c r="ALS824" t="s">
        <v>1332</v>
      </c>
      <c r="ALU824" t="s">
        <v>1333</v>
      </c>
      <c r="ALW824" t="s">
        <v>1718</v>
      </c>
      <c r="AMA824" t="s">
        <v>1334</v>
      </c>
      <c r="AMP824" s="41" t="s">
        <v>1719</v>
      </c>
      <c r="ANA824" t="s">
        <v>1335</v>
      </c>
      <c r="ANJ824" t="s">
        <v>1693</v>
      </c>
      <c r="ANV824" t="s">
        <v>1336</v>
      </c>
      <c r="AOF824" t="s">
        <v>1337</v>
      </c>
      <c r="AOJ824" s="41" t="s">
        <v>1720</v>
      </c>
      <c r="APG824" t="s">
        <v>1282</v>
      </c>
      <c r="APK824" t="s">
        <v>1285</v>
      </c>
      <c r="APL824" t="s">
        <v>1338</v>
      </c>
      <c r="APV824" t="s">
        <v>1328</v>
      </c>
      <c r="AQC824" t="s">
        <v>1339</v>
      </c>
      <c r="AQK824" t="s">
        <v>1687</v>
      </c>
      <c r="AQL824" t="s">
        <v>1340</v>
      </c>
      <c r="AQY824" t="s">
        <v>1341</v>
      </c>
      <c r="ARF824" t="s">
        <v>1285</v>
      </c>
      <c r="ARK824" t="s">
        <v>1342</v>
      </c>
      <c r="ARW824" t="s">
        <v>1721</v>
      </c>
      <c r="ARY824" t="s">
        <v>1343</v>
      </c>
      <c r="ASD824" t="s">
        <v>1344</v>
      </c>
      <c r="ASE824" t="s">
        <v>1722</v>
      </c>
      <c r="ASU824" t="s">
        <v>6019</v>
      </c>
      <c r="ATE824" t="s">
        <v>1345</v>
      </c>
      <c r="ATM824" t="s">
        <v>1346</v>
      </c>
      <c r="AUB824" t="s">
        <v>1347</v>
      </c>
      <c r="AUE824" t="s">
        <v>1723</v>
      </c>
      <c r="AUH824" s="41" t="s">
        <v>1724</v>
      </c>
      <c r="AUK824" s="41" t="s">
        <v>1725</v>
      </c>
      <c r="AUQ824" s="41" t="s">
        <v>1726</v>
      </c>
      <c r="AUW824" s="41" t="s">
        <v>1705</v>
      </c>
      <c r="AWA824" s="41" t="s">
        <v>1727</v>
      </c>
      <c r="AWE824">
        <v>100</v>
      </c>
      <c r="AWY824" t="s">
        <v>1278</v>
      </c>
      <c r="AWZ824" t="s">
        <v>1278</v>
      </c>
      <c r="AXA824" t="s">
        <v>1282</v>
      </c>
      <c r="AXU824" t="s">
        <v>1713</v>
      </c>
      <c r="AYO824" t="s">
        <v>1304</v>
      </c>
      <c r="AZI824" t="s">
        <v>1348</v>
      </c>
      <c r="AZM824" t="s">
        <v>1349</v>
      </c>
      <c r="BBM824" t="s">
        <v>1728</v>
      </c>
      <c r="BBY824" t="s">
        <v>1728</v>
      </c>
      <c r="BCD824" t="s">
        <v>1350</v>
      </c>
      <c r="BCE824" t="s">
        <v>1350</v>
      </c>
      <c r="BCF824" t="s">
        <v>1350</v>
      </c>
      <c r="BCG824" t="s">
        <v>1351</v>
      </c>
      <c r="BCH824" t="s">
        <v>1351</v>
      </c>
      <c r="BCI824" t="s">
        <v>1351</v>
      </c>
      <c r="BCP824" t="s">
        <v>1352</v>
      </c>
      <c r="BDH824" t="s">
        <v>1710</v>
      </c>
      <c r="BDI824" t="s">
        <v>1710</v>
      </c>
      <c r="BDJ824" t="s">
        <v>1729</v>
      </c>
      <c r="BEU824" t="s">
        <v>6019</v>
      </c>
      <c r="BGP824" t="s">
        <v>1728</v>
      </c>
      <c r="BIB824" t="s">
        <v>6019</v>
      </c>
      <c r="BIN824" s="41" t="s">
        <v>6456</v>
      </c>
    </row>
    <row r="825" spans="1:1015 1030:1600" ht="409.5">
      <c r="A825" t="s">
        <v>1744</v>
      </c>
      <c r="B825" t="s">
        <v>6457</v>
      </c>
      <c r="C825">
        <v>2628270</v>
      </c>
      <c r="D825" t="s">
        <v>1262</v>
      </c>
      <c r="E825" t="s">
        <v>54</v>
      </c>
      <c r="F825" t="s">
        <v>1263</v>
      </c>
      <c r="G825" t="s">
        <v>1264</v>
      </c>
      <c r="H825" t="s">
        <v>1265</v>
      </c>
      <c r="I825" t="s">
        <v>1266</v>
      </c>
      <c r="L825" t="s">
        <v>1749</v>
      </c>
      <c r="M825" t="s">
        <v>1267</v>
      </c>
      <c r="N825" t="s">
        <v>1267</v>
      </c>
      <c r="O825" t="s">
        <v>6453</v>
      </c>
      <c r="P825" t="s">
        <v>6458</v>
      </c>
      <c r="Q825" t="s">
        <v>5633</v>
      </c>
      <c r="R825" t="s">
        <v>6458</v>
      </c>
      <c r="S825" t="s">
        <v>6327</v>
      </c>
      <c r="T825">
        <v>0</v>
      </c>
      <c r="U825" t="s">
        <v>1268</v>
      </c>
      <c r="V825" t="s">
        <v>1269</v>
      </c>
      <c r="W825" t="s">
        <v>1270</v>
      </c>
      <c r="X825" t="s">
        <v>1354</v>
      </c>
      <c r="Y825" t="s">
        <v>1742</v>
      </c>
      <c r="Z825" s="41" t="s">
        <v>6459</v>
      </c>
      <c r="AB825" t="s">
        <v>1730</v>
      </c>
      <c r="AC825" t="s">
        <v>1272</v>
      </c>
      <c r="AD825" t="s">
        <v>1273</v>
      </c>
      <c r="AE825" t="s">
        <v>1274</v>
      </c>
      <c r="AF825" t="s">
        <v>1275</v>
      </c>
      <c r="AG825" t="s">
        <v>1276</v>
      </c>
      <c r="AH825" t="s">
        <v>1749</v>
      </c>
      <c r="AS825" t="s">
        <v>1745</v>
      </c>
      <c r="BJ825" t="s">
        <v>1684</v>
      </c>
      <c r="BK825" t="s">
        <v>1685</v>
      </c>
      <c r="BM825" t="s">
        <v>1686</v>
      </c>
      <c r="BN825" t="s">
        <v>1686</v>
      </c>
      <c r="BO825" t="s">
        <v>1686</v>
      </c>
      <c r="BP825" t="s">
        <v>1686</v>
      </c>
      <c r="BX825" t="s">
        <v>1277</v>
      </c>
      <c r="CA825" t="s">
        <v>1278</v>
      </c>
      <c r="CL825" t="s">
        <v>1279</v>
      </c>
      <c r="CM825" t="s">
        <v>1279</v>
      </c>
      <c r="CO825" t="s">
        <v>6019</v>
      </c>
      <c r="DC825" t="s">
        <v>1280</v>
      </c>
      <c r="DD825" t="s">
        <v>1280</v>
      </c>
      <c r="DJ825" t="s">
        <v>1687</v>
      </c>
      <c r="DK825" t="s">
        <v>1281</v>
      </c>
      <c r="FJ825" t="s">
        <v>6019</v>
      </c>
      <c r="FQ825" t="s">
        <v>1282</v>
      </c>
      <c r="GL825" t="s">
        <v>1283</v>
      </c>
      <c r="GN825" t="s">
        <v>1284</v>
      </c>
      <c r="GO825" t="s">
        <v>1284</v>
      </c>
      <c r="GR825" t="s">
        <v>1285</v>
      </c>
      <c r="GU825" t="s">
        <v>1286</v>
      </c>
      <c r="GW825" t="s">
        <v>1286</v>
      </c>
      <c r="GX825" t="s">
        <v>1286</v>
      </c>
      <c r="GY825" t="s">
        <v>1286</v>
      </c>
      <c r="GZ825" t="s">
        <v>1286</v>
      </c>
      <c r="HA825" t="s">
        <v>1284</v>
      </c>
      <c r="HC825" t="s">
        <v>1284</v>
      </c>
      <c r="HD825" t="s">
        <v>1285</v>
      </c>
      <c r="HI825" t="s">
        <v>1287</v>
      </c>
      <c r="HR825" t="s">
        <v>1288</v>
      </c>
      <c r="HS825" s="41" t="s">
        <v>1688</v>
      </c>
      <c r="HT825" t="s">
        <v>1687</v>
      </c>
      <c r="HU825" t="s">
        <v>1687</v>
      </c>
      <c r="IX825" t="s">
        <v>1289</v>
      </c>
      <c r="JD825" t="s">
        <v>1689</v>
      </c>
      <c r="JJ825" t="s">
        <v>1290</v>
      </c>
      <c r="JK825" t="s">
        <v>1290</v>
      </c>
      <c r="JQ825" t="s">
        <v>1291</v>
      </c>
      <c r="JT825" t="s">
        <v>1690</v>
      </c>
      <c r="JV825" t="s">
        <v>1292</v>
      </c>
      <c r="JX825" t="s">
        <v>1293</v>
      </c>
      <c r="JY825" t="s">
        <v>1294</v>
      </c>
      <c r="JZ825" t="s">
        <v>1295</v>
      </c>
      <c r="KB825" t="s">
        <v>1296</v>
      </c>
      <c r="KU825" t="s">
        <v>1297</v>
      </c>
      <c r="KV825" t="s">
        <v>1297</v>
      </c>
      <c r="KX825" t="s">
        <v>1278</v>
      </c>
      <c r="KZ825" t="s">
        <v>1687</v>
      </c>
      <c r="LA825" t="s">
        <v>1298</v>
      </c>
      <c r="LB825" t="s">
        <v>1298</v>
      </c>
      <c r="LL825" t="s">
        <v>1299</v>
      </c>
      <c r="LQ825" t="s">
        <v>1691</v>
      </c>
      <c r="LS825" t="s">
        <v>1692</v>
      </c>
      <c r="LZ825" t="s">
        <v>1282</v>
      </c>
      <c r="MA825" t="s">
        <v>1300</v>
      </c>
      <c r="MN825" t="s">
        <v>1301</v>
      </c>
      <c r="NC825" t="s">
        <v>1302</v>
      </c>
      <c r="ND825" t="s">
        <v>1285</v>
      </c>
      <c r="NH825" t="s">
        <v>1278</v>
      </c>
      <c r="NL825" t="s">
        <v>1303</v>
      </c>
      <c r="OE825" t="s">
        <v>1693</v>
      </c>
      <c r="PM825" s="41" t="s">
        <v>1694</v>
      </c>
      <c r="PO825" s="41" t="s">
        <v>1695</v>
      </c>
      <c r="PP825" s="41" t="s">
        <v>1696</v>
      </c>
      <c r="PQ825" s="41" t="s">
        <v>1695</v>
      </c>
      <c r="PR825" s="41" t="s">
        <v>1695</v>
      </c>
      <c r="PS825" s="41" t="s">
        <v>1697</v>
      </c>
      <c r="PT825" s="41" t="s">
        <v>1698</v>
      </c>
      <c r="PU825" s="41" t="s">
        <v>1699</v>
      </c>
      <c r="PV825" s="41" t="s">
        <v>1700</v>
      </c>
      <c r="PW825" s="41" t="s">
        <v>1701</v>
      </c>
      <c r="QF825" s="41" t="s">
        <v>1702</v>
      </c>
      <c r="QG825" s="41" t="s">
        <v>1703</v>
      </c>
      <c r="QO825" t="s">
        <v>1304</v>
      </c>
      <c r="QP825" t="s">
        <v>1687</v>
      </c>
      <c r="QR825" t="s">
        <v>1278</v>
      </c>
      <c r="QS825" t="s">
        <v>1278</v>
      </c>
      <c r="QX825" t="s">
        <v>1282</v>
      </c>
      <c r="RN825" t="s">
        <v>1305</v>
      </c>
      <c r="RO825" t="s">
        <v>1306</v>
      </c>
      <c r="SA825" t="s">
        <v>1278</v>
      </c>
      <c r="SJ825" t="s">
        <v>6019</v>
      </c>
      <c r="SK825" t="s">
        <v>1307</v>
      </c>
      <c r="SL825" t="s">
        <v>1308</v>
      </c>
      <c r="SP825" t="s">
        <v>1285</v>
      </c>
      <c r="TA825" t="s">
        <v>1687</v>
      </c>
      <c r="TD825" t="s">
        <v>1687</v>
      </c>
      <c r="TG825" t="s">
        <v>1687</v>
      </c>
      <c r="TH825" t="s">
        <v>1309</v>
      </c>
      <c r="TQ825" t="s">
        <v>1704</v>
      </c>
      <c r="TY825" s="41" t="s">
        <v>1705</v>
      </c>
      <c r="UH825" s="41" t="s">
        <v>1705</v>
      </c>
      <c r="UM825" s="41" t="s">
        <v>1705</v>
      </c>
      <c r="UN825" s="41" t="s">
        <v>1705</v>
      </c>
      <c r="UO825" s="41" t="s">
        <v>1705</v>
      </c>
      <c r="WI825" t="s">
        <v>1278</v>
      </c>
      <c r="YB825" t="s">
        <v>1282</v>
      </c>
      <c r="YM825" t="s">
        <v>1310</v>
      </c>
      <c r="YU825" t="s">
        <v>1311</v>
      </c>
      <c r="ZN825" t="s">
        <v>1312</v>
      </c>
      <c r="ZX825" t="s">
        <v>1313</v>
      </c>
      <c r="ZZ825" t="s">
        <v>1706</v>
      </c>
      <c r="AAB825" t="s">
        <v>1689</v>
      </c>
      <c r="AAH825" t="s">
        <v>1314</v>
      </c>
      <c r="AAI825" t="s">
        <v>1315</v>
      </c>
      <c r="AAQ825" t="s">
        <v>1316</v>
      </c>
      <c r="AAR825" t="s">
        <v>1278</v>
      </c>
      <c r="AAS825" t="s">
        <v>1317</v>
      </c>
      <c r="AAT825" t="s">
        <v>1743</v>
      </c>
      <c r="AAW825" t="s">
        <v>1285</v>
      </c>
      <c r="ABE825" t="s">
        <v>1278</v>
      </c>
      <c r="ABG825" t="s">
        <v>1318</v>
      </c>
      <c r="ABN825" t="s">
        <v>1278</v>
      </c>
      <c r="ABR825" t="s">
        <v>1707</v>
      </c>
      <c r="ACD825" t="s">
        <v>1708</v>
      </c>
      <c r="ACG825" t="s">
        <v>1709</v>
      </c>
      <c r="ADG825" t="s">
        <v>1282</v>
      </c>
      <c r="ADP825" t="s">
        <v>1319</v>
      </c>
      <c r="ADR825" t="s">
        <v>1710</v>
      </c>
      <c r="AED825" t="s">
        <v>1320</v>
      </c>
      <c r="AET825" t="s">
        <v>1711</v>
      </c>
      <c r="AEV825" t="s">
        <v>1311</v>
      </c>
      <c r="AFA825" t="s">
        <v>1321</v>
      </c>
      <c r="AFI825" s="41" t="s">
        <v>1712</v>
      </c>
      <c r="AFR825" t="s">
        <v>1299</v>
      </c>
      <c r="AFS825" t="s">
        <v>1713</v>
      </c>
      <c r="AFZ825" t="s">
        <v>1322</v>
      </c>
      <c r="AGO825" t="s">
        <v>1323</v>
      </c>
      <c r="AGP825">
        <v>3</v>
      </c>
      <c r="AGQ825" t="s">
        <v>1324</v>
      </c>
      <c r="AGR825" t="s">
        <v>1324</v>
      </c>
      <c r="AGT825" t="s">
        <v>1324</v>
      </c>
      <c r="AHB825" t="s">
        <v>1325</v>
      </c>
      <c r="AHC825" t="s">
        <v>1326</v>
      </c>
      <c r="AHO825" t="s">
        <v>1689</v>
      </c>
      <c r="AHT825" t="b">
        <v>0</v>
      </c>
      <c r="AHX825" s="42">
        <v>0</v>
      </c>
      <c r="AIC825" s="41" t="s">
        <v>1714</v>
      </c>
      <c r="AIE825" t="s">
        <v>1327</v>
      </c>
      <c r="AIM825" t="s">
        <v>1715</v>
      </c>
      <c r="AIN825" t="s">
        <v>1716</v>
      </c>
      <c r="AJA825" t="s">
        <v>6460</v>
      </c>
      <c r="AJR825" t="s">
        <v>1328</v>
      </c>
      <c r="AKF825" t="s">
        <v>1317</v>
      </c>
      <c r="AKG825" t="s">
        <v>1329</v>
      </c>
      <c r="AKH825" t="s">
        <v>1330</v>
      </c>
      <c r="AKI825" t="s">
        <v>1285</v>
      </c>
      <c r="AKK825" t="s">
        <v>1331</v>
      </c>
      <c r="ALN825" s="41" t="s">
        <v>1717</v>
      </c>
      <c r="ALS825" t="s">
        <v>1332</v>
      </c>
      <c r="ALU825" t="s">
        <v>1333</v>
      </c>
      <c r="ALW825" t="s">
        <v>1718</v>
      </c>
      <c r="AMA825" t="s">
        <v>1334</v>
      </c>
      <c r="AMP825" s="41" t="s">
        <v>1719</v>
      </c>
      <c r="ANA825" t="s">
        <v>1335</v>
      </c>
      <c r="ANJ825" t="s">
        <v>1693</v>
      </c>
      <c r="ANV825" t="s">
        <v>1336</v>
      </c>
      <c r="AOF825" t="s">
        <v>1337</v>
      </c>
      <c r="AOJ825" s="41" t="s">
        <v>1720</v>
      </c>
      <c r="APG825" t="s">
        <v>1282</v>
      </c>
      <c r="APK825" t="s">
        <v>1285</v>
      </c>
      <c r="APL825" t="s">
        <v>1338</v>
      </c>
      <c r="APV825" t="s">
        <v>1328</v>
      </c>
      <c r="AQC825" t="s">
        <v>1339</v>
      </c>
      <c r="AQK825" t="s">
        <v>1687</v>
      </c>
      <c r="AQL825" t="s">
        <v>1340</v>
      </c>
      <c r="AQY825" t="s">
        <v>1341</v>
      </c>
      <c r="ARF825" t="s">
        <v>1285</v>
      </c>
      <c r="ARK825" t="s">
        <v>1342</v>
      </c>
      <c r="ARW825" t="s">
        <v>1721</v>
      </c>
      <c r="ARY825" t="s">
        <v>1343</v>
      </c>
      <c r="ASD825" t="s">
        <v>1344</v>
      </c>
      <c r="ASE825" t="s">
        <v>1722</v>
      </c>
      <c r="ASU825" t="s">
        <v>6019</v>
      </c>
      <c r="ATE825" t="s">
        <v>1345</v>
      </c>
      <c r="ATM825" t="s">
        <v>1346</v>
      </c>
      <c r="AUB825" t="s">
        <v>1347</v>
      </c>
      <c r="AUE825" t="s">
        <v>1723</v>
      </c>
      <c r="AUH825" s="41" t="s">
        <v>1724</v>
      </c>
      <c r="AUK825" s="41" t="s">
        <v>1725</v>
      </c>
      <c r="AUQ825" s="41" t="s">
        <v>1726</v>
      </c>
      <c r="AUW825" s="41" t="s">
        <v>1705</v>
      </c>
      <c r="AWA825" s="41" t="s">
        <v>1727</v>
      </c>
      <c r="AWE825">
        <v>100</v>
      </c>
      <c r="AWY825" t="s">
        <v>1278</v>
      </c>
      <c r="AWZ825" t="s">
        <v>1278</v>
      </c>
      <c r="AXA825" t="s">
        <v>1282</v>
      </c>
      <c r="AXU825" t="s">
        <v>1713</v>
      </c>
      <c r="AYO825" t="s">
        <v>1304</v>
      </c>
      <c r="AZI825" t="s">
        <v>1348</v>
      </c>
      <c r="AZM825" t="s">
        <v>1349</v>
      </c>
      <c r="BBM825" t="s">
        <v>1728</v>
      </c>
      <c r="BBY825" t="s">
        <v>1728</v>
      </c>
      <c r="BCD825" t="s">
        <v>1350</v>
      </c>
      <c r="BCE825" t="s">
        <v>1350</v>
      </c>
      <c r="BCF825" t="s">
        <v>1350</v>
      </c>
      <c r="BCG825" t="s">
        <v>1351</v>
      </c>
      <c r="BCH825" t="s">
        <v>1351</v>
      </c>
      <c r="BCI825" t="s">
        <v>1351</v>
      </c>
      <c r="BCP825" t="s">
        <v>1352</v>
      </c>
      <c r="BDH825" t="s">
        <v>1710</v>
      </c>
      <c r="BDI825" t="s">
        <v>1710</v>
      </c>
      <c r="BDJ825" t="s">
        <v>1729</v>
      </c>
      <c r="BEU825" t="s">
        <v>6019</v>
      </c>
      <c r="BGP825" t="s">
        <v>1728</v>
      </c>
      <c r="BIB825" t="s">
        <v>6019</v>
      </c>
      <c r="BIN825" s="41" t="s">
        <v>6456</v>
      </c>
    </row>
    <row r="826" spans="1:1015 1030:1600" ht="409.5">
      <c r="A826" t="s">
        <v>1744</v>
      </c>
      <c r="B826" t="s">
        <v>6461</v>
      </c>
      <c r="C826">
        <v>2628189</v>
      </c>
      <c r="D826" t="s">
        <v>1262</v>
      </c>
      <c r="E826" t="s">
        <v>54</v>
      </c>
      <c r="F826" t="s">
        <v>1263</v>
      </c>
      <c r="G826" t="s">
        <v>1264</v>
      </c>
      <c r="H826" t="s">
        <v>1265</v>
      </c>
      <c r="I826" t="s">
        <v>1266</v>
      </c>
      <c r="L826" t="s">
        <v>1749</v>
      </c>
      <c r="M826" t="s">
        <v>1267</v>
      </c>
      <c r="N826" t="s">
        <v>1267</v>
      </c>
      <c r="O826" t="s">
        <v>6462</v>
      </c>
      <c r="P826" t="s">
        <v>6462</v>
      </c>
      <c r="Q826" t="s">
        <v>5633</v>
      </c>
      <c r="R826" t="s">
        <v>6462</v>
      </c>
      <c r="S826" t="s">
        <v>6327</v>
      </c>
      <c r="T826">
        <v>0</v>
      </c>
      <c r="U826" t="s">
        <v>1268</v>
      </c>
      <c r="V826" t="s">
        <v>1269</v>
      </c>
      <c r="W826" t="s">
        <v>1270</v>
      </c>
      <c r="X826" t="s">
        <v>1354</v>
      </c>
      <c r="Y826" t="s">
        <v>1742</v>
      </c>
      <c r="Z826" s="41" t="s">
        <v>6463</v>
      </c>
      <c r="AB826" t="s">
        <v>1730</v>
      </c>
      <c r="AC826" t="s">
        <v>1272</v>
      </c>
      <c r="AD826" t="s">
        <v>1273</v>
      </c>
      <c r="AE826" t="s">
        <v>1274</v>
      </c>
      <c r="AF826" t="s">
        <v>1275</v>
      </c>
      <c r="AG826" t="s">
        <v>1276</v>
      </c>
      <c r="AH826" t="s">
        <v>1749</v>
      </c>
      <c r="AS826" t="s">
        <v>1745</v>
      </c>
      <c r="BJ826" t="s">
        <v>1684</v>
      </c>
      <c r="BK826" t="s">
        <v>1685</v>
      </c>
      <c r="BM826" t="s">
        <v>1686</v>
      </c>
      <c r="BN826" t="s">
        <v>1686</v>
      </c>
      <c r="BO826" t="s">
        <v>1686</v>
      </c>
      <c r="BP826" t="s">
        <v>1686</v>
      </c>
      <c r="BX826" t="s">
        <v>1277</v>
      </c>
      <c r="CA826" t="s">
        <v>1278</v>
      </c>
      <c r="CL826" t="s">
        <v>1279</v>
      </c>
      <c r="CM826" t="s">
        <v>1279</v>
      </c>
      <c r="CO826" t="s">
        <v>6019</v>
      </c>
      <c r="DC826" t="s">
        <v>1280</v>
      </c>
      <c r="DD826" t="s">
        <v>1280</v>
      </c>
      <c r="DJ826" t="s">
        <v>1687</v>
      </c>
      <c r="DK826" t="s">
        <v>1281</v>
      </c>
      <c r="FJ826" t="s">
        <v>6019</v>
      </c>
      <c r="FQ826" t="s">
        <v>1282</v>
      </c>
      <c r="GL826" t="s">
        <v>1283</v>
      </c>
      <c r="GN826" t="s">
        <v>1284</v>
      </c>
      <c r="GO826" t="s">
        <v>1284</v>
      </c>
      <c r="GR826" t="s">
        <v>1285</v>
      </c>
      <c r="GU826" t="s">
        <v>1286</v>
      </c>
      <c r="GW826" t="s">
        <v>1286</v>
      </c>
      <c r="GX826" t="s">
        <v>1286</v>
      </c>
      <c r="GY826" t="s">
        <v>1286</v>
      </c>
      <c r="GZ826" t="s">
        <v>1286</v>
      </c>
      <c r="HA826" t="s">
        <v>1284</v>
      </c>
      <c r="HC826" t="s">
        <v>1284</v>
      </c>
      <c r="HD826" t="s">
        <v>1285</v>
      </c>
      <c r="HI826" t="s">
        <v>1287</v>
      </c>
      <c r="HR826" t="s">
        <v>1288</v>
      </c>
      <c r="HS826" s="41" t="s">
        <v>1688</v>
      </c>
      <c r="HT826" t="s">
        <v>1687</v>
      </c>
      <c r="HU826" t="s">
        <v>1687</v>
      </c>
      <c r="IX826" t="s">
        <v>1289</v>
      </c>
      <c r="JD826" t="s">
        <v>1689</v>
      </c>
      <c r="JJ826" t="s">
        <v>1290</v>
      </c>
      <c r="JK826" t="s">
        <v>1290</v>
      </c>
      <c r="JQ826" t="s">
        <v>1291</v>
      </c>
      <c r="JT826" t="s">
        <v>1690</v>
      </c>
      <c r="JV826" t="s">
        <v>1292</v>
      </c>
      <c r="JX826" t="s">
        <v>1293</v>
      </c>
      <c r="JY826" t="s">
        <v>1294</v>
      </c>
      <c r="JZ826" t="s">
        <v>1295</v>
      </c>
      <c r="KB826" t="s">
        <v>1296</v>
      </c>
      <c r="KU826" t="s">
        <v>1297</v>
      </c>
      <c r="KV826" t="s">
        <v>1297</v>
      </c>
      <c r="KX826" t="s">
        <v>1278</v>
      </c>
      <c r="KZ826" t="s">
        <v>1687</v>
      </c>
      <c r="LA826" t="s">
        <v>1298</v>
      </c>
      <c r="LB826" t="s">
        <v>1298</v>
      </c>
      <c r="LL826" t="s">
        <v>1299</v>
      </c>
      <c r="LQ826" t="s">
        <v>1691</v>
      </c>
      <c r="LS826" t="s">
        <v>1692</v>
      </c>
      <c r="LZ826" t="s">
        <v>1282</v>
      </c>
      <c r="MA826" t="s">
        <v>1300</v>
      </c>
      <c r="MN826" t="s">
        <v>1301</v>
      </c>
      <c r="NC826" t="s">
        <v>1302</v>
      </c>
      <c r="ND826" t="s">
        <v>1285</v>
      </c>
      <c r="NH826" t="s">
        <v>1278</v>
      </c>
      <c r="NL826" t="s">
        <v>1303</v>
      </c>
      <c r="OE826" t="s">
        <v>1693</v>
      </c>
      <c r="PM826" s="41" t="s">
        <v>1694</v>
      </c>
      <c r="PO826" s="41" t="s">
        <v>1695</v>
      </c>
      <c r="PP826" s="41" t="s">
        <v>1696</v>
      </c>
      <c r="PQ826" s="41" t="s">
        <v>1695</v>
      </c>
      <c r="PR826" s="41" t="s">
        <v>1695</v>
      </c>
      <c r="PS826" s="41" t="s">
        <v>1697</v>
      </c>
      <c r="PT826" s="41" t="s">
        <v>1698</v>
      </c>
      <c r="PU826" s="41" t="s">
        <v>1699</v>
      </c>
      <c r="PV826" s="41" t="s">
        <v>1700</v>
      </c>
      <c r="PW826" s="41" t="s">
        <v>1701</v>
      </c>
      <c r="QF826" s="41" t="s">
        <v>1702</v>
      </c>
      <c r="QG826" s="41" t="s">
        <v>1703</v>
      </c>
      <c r="QO826" t="s">
        <v>1304</v>
      </c>
      <c r="QP826" t="s">
        <v>1687</v>
      </c>
      <c r="QR826" t="s">
        <v>1278</v>
      </c>
      <c r="QS826" t="s">
        <v>1278</v>
      </c>
      <c r="QX826" t="s">
        <v>1282</v>
      </c>
      <c r="RN826" t="s">
        <v>1305</v>
      </c>
      <c r="RO826" t="s">
        <v>1306</v>
      </c>
      <c r="SA826" t="s">
        <v>1278</v>
      </c>
      <c r="SJ826" t="s">
        <v>6019</v>
      </c>
      <c r="SK826" t="s">
        <v>1307</v>
      </c>
      <c r="SL826" t="s">
        <v>1308</v>
      </c>
      <c r="SP826" t="s">
        <v>1285</v>
      </c>
      <c r="TA826" t="s">
        <v>1687</v>
      </c>
      <c r="TD826" t="s">
        <v>1687</v>
      </c>
      <c r="TG826" t="s">
        <v>1687</v>
      </c>
      <c r="TH826" t="s">
        <v>1309</v>
      </c>
      <c r="TQ826" t="s">
        <v>1704</v>
      </c>
      <c r="TY826" s="41" t="s">
        <v>1705</v>
      </c>
      <c r="UH826" s="41" t="s">
        <v>1705</v>
      </c>
      <c r="UM826" s="41" t="s">
        <v>1705</v>
      </c>
      <c r="UN826" s="41" t="s">
        <v>1705</v>
      </c>
      <c r="UO826" s="41" t="s">
        <v>1705</v>
      </c>
      <c r="WI826" t="s">
        <v>1278</v>
      </c>
      <c r="YB826" t="s">
        <v>1282</v>
      </c>
      <c r="YM826" t="s">
        <v>1310</v>
      </c>
      <c r="YU826" t="s">
        <v>1311</v>
      </c>
      <c r="ZN826" t="s">
        <v>1312</v>
      </c>
      <c r="ZX826" t="s">
        <v>1313</v>
      </c>
      <c r="ZZ826" t="s">
        <v>1706</v>
      </c>
      <c r="AAB826" t="s">
        <v>1689</v>
      </c>
      <c r="AAH826" t="s">
        <v>1314</v>
      </c>
      <c r="AAI826" t="s">
        <v>1315</v>
      </c>
      <c r="AAQ826" t="s">
        <v>1316</v>
      </c>
      <c r="AAR826" t="s">
        <v>1278</v>
      </c>
      <c r="AAS826" t="s">
        <v>1317</v>
      </c>
      <c r="AAT826" t="s">
        <v>1743</v>
      </c>
      <c r="AAW826" t="s">
        <v>1285</v>
      </c>
      <c r="ABE826" t="s">
        <v>1278</v>
      </c>
      <c r="ABG826" t="s">
        <v>1318</v>
      </c>
      <c r="ABN826" t="s">
        <v>1278</v>
      </c>
      <c r="ABR826" t="s">
        <v>1707</v>
      </c>
      <c r="ACD826" t="s">
        <v>1708</v>
      </c>
      <c r="ACG826" t="s">
        <v>1709</v>
      </c>
      <c r="ADG826" t="s">
        <v>1282</v>
      </c>
      <c r="ADP826" t="s">
        <v>1319</v>
      </c>
      <c r="ADR826" t="s">
        <v>1710</v>
      </c>
      <c r="AED826" t="s">
        <v>1320</v>
      </c>
      <c r="AET826" t="s">
        <v>1711</v>
      </c>
      <c r="AEV826" t="s">
        <v>1311</v>
      </c>
      <c r="AFA826" t="s">
        <v>1321</v>
      </c>
      <c r="AFI826" s="41" t="s">
        <v>1712</v>
      </c>
      <c r="AFR826" t="s">
        <v>1299</v>
      </c>
      <c r="AFS826" t="s">
        <v>1713</v>
      </c>
      <c r="AFZ826" t="s">
        <v>1322</v>
      </c>
      <c r="AGO826" t="s">
        <v>1323</v>
      </c>
      <c r="AGP826">
        <v>3</v>
      </c>
      <c r="AGQ826" t="s">
        <v>1324</v>
      </c>
      <c r="AGR826" t="s">
        <v>1324</v>
      </c>
      <c r="AGT826" t="s">
        <v>1324</v>
      </c>
      <c r="AHB826" t="s">
        <v>1325</v>
      </c>
      <c r="AHC826" t="s">
        <v>1326</v>
      </c>
      <c r="AHO826" t="s">
        <v>1689</v>
      </c>
      <c r="AHT826" t="b">
        <v>0</v>
      </c>
      <c r="AHX826" s="42">
        <v>0</v>
      </c>
      <c r="AIC826" s="41" t="s">
        <v>1714</v>
      </c>
      <c r="AIE826" t="s">
        <v>1327</v>
      </c>
      <c r="AIM826" t="s">
        <v>1715</v>
      </c>
      <c r="AIN826" t="s">
        <v>1716</v>
      </c>
      <c r="AJA826" t="s">
        <v>6464</v>
      </c>
      <c r="AJR826" t="s">
        <v>1328</v>
      </c>
      <c r="AKF826" t="s">
        <v>1317</v>
      </c>
      <c r="AKG826" t="s">
        <v>1329</v>
      </c>
      <c r="AKH826" t="s">
        <v>1330</v>
      </c>
      <c r="AKI826" t="s">
        <v>1285</v>
      </c>
      <c r="AKK826" t="s">
        <v>1331</v>
      </c>
      <c r="ALN826" s="41" t="s">
        <v>1717</v>
      </c>
      <c r="ALS826" t="s">
        <v>1332</v>
      </c>
      <c r="ALU826" t="s">
        <v>1333</v>
      </c>
      <c r="ALW826" t="s">
        <v>1718</v>
      </c>
      <c r="AMA826" t="s">
        <v>1334</v>
      </c>
      <c r="AMP826" s="41" t="s">
        <v>1719</v>
      </c>
      <c r="ANA826" t="s">
        <v>1335</v>
      </c>
      <c r="ANJ826" t="s">
        <v>1693</v>
      </c>
      <c r="ANV826" t="s">
        <v>1336</v>
      </c>
      <c r="AOF826" t="s">
        <v>1337</v>
      </c>
      <c r="AOJ826" s="41" t="s">
        <v>1720</v>
      </c>
      <c r="APG826" t="s">
        <v>1282</v>
      </c>
      <c r="APK826" t="s">
        <v>1285</v>
      </c>
      <c r="APL826" t="s">
        <v>1338</v>
      </c>
      <c r="APV826" t="s">
        <v>1328</v>
      </c>
      <c r="AQC826" t="s">
        <v>1339</v>
      </c>
      <c r="AQK826" t="s">
        <v>1687</v>
      </c>
      <c r="AQL826" t="s">
        <v>1340</v>
      </c>
      <c r="AQY826" t="s">
        <v>1341</v>
      </c>
      <c r="ARF826" t="s">
        <v>1285</v>
      </c>
      <c r="ARK826" t="s">
        <v>1342</v>
      </c>
      <c r="ARW826" t="s">
        <v>1721</v>
      </c>
      <c r="ARY826" t="s">
        <v>1343</v>
      </c>
      <c r="ASD826" t="s">
        <v>1344</v>
      </c>
      <c r="ASE826" t="s">
        <v>1722</v>
      </c>
      <c r="ASU826" t="s">
        <v>6019</v>
      </c>
      <c r="ATE826" t="s">
        <v>1345</v>
      </c>
      <c r="ATM826" t="s">
        <v>1346</v>
      </c>
      <c r="AUB826" t="s">
        <v>1347</v>
      </c>
      <c r="AUE826" t="s">
        <v>1723</v>
      </c>
      <c r="AUH826" s="41" t="s">
        <v>1724</v>
      </c>
      <c r="AUK826" s="41" t="s">
        <v>1725</v>
      </c>
      <c r="AUQ826" s="41" t="s">
        <v>1726</v>
      </c>
      <c r="AUW826" s="41" t="s">
        <v>1705</v>
      </c>
      <c r="AWA826" s="41" t="s">
        <v>1727</v>
      </c>
      <c r="AWE826">
        <v>100</v>
      </c>
      <c r="AWY826" t="s">
        <v>1278</v>
      </c>
      <c r="AWZ826" t="s">
        <v>1278</v>
      </c>
      <c r="AXA826" t="s">
        <v>1282</v>
      </c>
      <c r="AXU826" t="s">
        <v>1713</v>
      </c>
      <c r="AYO826" t="s">
        <v>1304</v>
      </c>
      <c r="AZI826" t="s">
        <v>1348</v>
      </c>
      <c r="AZM826" t="s">
        <v>1349</v>
      </c>
      <c r="BBM826" t="s">
        <v>1728</v>
      </c>
      <c r="BBY826" t="s">
        <v>1728</v>
      </c>
      <c r="BCD826" t="s">
        <v>1350</v>
      </c>
      <c r="BCE826" t="s">
        <v>1350</v>
      </c>
      <c r="BCF826" t="s">
        <v>1350</v>
      </c>
      <c r="BCG826" t="s">
        <v>1351</v>
      </c>
      <c r="BCH826" t="s">
        <v>1351</v>
      </c>
      <c r="BCI826" t="s">
        <v>1351</v>
      </c>
      <c r="BCP826" t="s">
        <v>1352</v>
      </c>
      <c r="BDH826" t="s">
        <v>1710</v>
      </c>
      <c r="BDI826" t="s">
        <v>1710</v>
      </c>
      <c r="BDJ826" t="s">
        <v>1729</v>
      </c>
      <c r="BEU826" t="s">
        <v>6019</v>
      </c>
      <c r="BGP826" t="s">
        <v>1728</v>
      </c>
      <c r="BIB826" t="s">
        <v>6019</v>
      </c>
      <c r="BIN826" s="41" t="s">
        <v>6465</v>
      </c>
    </row>
    <row r="827" spans="1:1015 1030:1600" ht="409.5">
      <c r="A827" t="s">
        <v>1744</v>
      </c>
      <c r="B827" t="s">
        <v>6466</v>
      </c>
      <c r="C827">
        <v>2628302</v>
      </c>
      <c r="D827" t="s">
        <v>1262</v>
      </c>
      <c r="E827" t="s">
        <v>54</v>
      </c>
      <c r="F827" t="s">
        <v>1263</v>
      </c>
      <c r="G827" t="s">
        <v>1264</v>
      </c>
      <c r="H827" t="s">
        <v>1265</v>
      </c>
      <c r="I827" t="s">
        <v>1266</v>
      </c>
      <c r="L827" t="s">
        <v>1749</v>
      </c>
      <c r="M827" t="s">
        <v>1267</v>
      </c>
      <c r="N827" t="s">
        <v>1267</v>
      </c>
      <c r="O827" t="s">
        <v>6467</v>
      </c>
      <c r="P827" t="s">
        <v>6468</v>
      </c>
      <c r="Q827" t="s">
        <v>5633</v>
      </c>
      <c r="R827" t="s">
        <v>6468</v>
      </c>
      <c r="S827" t="s">
        <v>6327</v>
      </c>
      <c r="T827">
        <v>0</v>
      </c>
      <c r="U827" t="s">
        <v>1268</v>
      </c>
      <c r="V827" t="s">
        <v>1269</v>
      </c>
      <c r="W827" t="s">
        <v>1270</v>
      </c>
      <c r="X827" t="s">
        <v>1354</v>
      </c>
      <c r="Y827" t="s">
        <v>1742</v>
      </c>
      <c r="Z827" s="41" t="s">
        <v>6469</v>
      </c>
      <c r="AB827" t="s">
        <v>1730</v>
      </c>
      <c r="AC827" t="s">
        <v>1272</v>
      </c>
      <c r="AD827" t="s">
        <v>1273</v>
      </c>
      <c r="AE827" t="s">
        <v>1274</v>
      </c>
      <c r="AF827" t="s">
        <v>1275</v>
      </c>
      <c r="AG827" t="s">
        <v>1276</v>
      </c>
      <c r="AH827" t="s">
        <v>1749</v>
      </c>
      <c r="AS827" t="s">
        <v>1745</v>
      </c>
      <c r="BJ827" t="s">
        <v>1684</v>
      </c>
      <c r="BK827" t="s">
        <v>1685</v>
      </c>
      <c r="BM827" t="s">
        <v>1686</v>
      </c>
      <c r="BN827" t="s">
        <v>1686</v>
      </c>
      <c r="BO827" t="s">
        <v>1686</v>
      </c>
      <c r="BP827" t="s">
        <v>1686</v>
      </c>
      <c r="BX827" t="s">
        <v>1277</v>
      </c>
      <c r="CA827" t="s">
        <v>1278</v>
      </c>
      <c r="CL827" t="s">
        <v>1279</v>
      </c>
      <c r="CM827" t="s">
        <v>1279</v>
      </c>
      <c r="CO827" t="s">
        <v>6019</v>
      </c>
      <c r="DC827" t="s">
        <v>1280</v>
      </c>
      <c r="DD827" t="s">
        <v>1280</v>
      </c>
      <c r="DJ827" t="s">
        <v>1687</v>
      </c>
      <c r="DK827" t="s">
        <v>1281</v>
      </c>
      <c r="FJ827" t="s">
        <v>6019</v>
      </c>
      <c r="FQ827" t="s">
        <v>1282</v>
      </c>
      <c r="GL827" t="s">
        <v>1283</v>
      </c>
      <c r="GN827" t="s">
        <v>1284</v>
      </c>
      <c r="GO827" t="s">
        <v>1284</v>
      </c>
      <c r="GR827" t="s">
        <v>1285</v>
      </c>
      <c r="GU827" t="s">
        <v>1286</v>
      </c>
      <c r="GW827" t="s">
        <v>1286</v>
      </c>
      <c r="GX827" t="s">
        <v>1286</v>
      </c>
      <c r="GY827" t="s">
        <v>1286</v>
      </c>
      <c r="GZ827" t="s">
        <v>1286</v>
      </c>
      <c r="HA827" t="s">
        <v>1284</v>
      </c>
      <c r="HC827" t="s">
        <v>1284</v>
      </c>
      <c r="HD827" t="s">
        <v>1285</v>
      </c>
      <c r="HI827" t="s">
        <v>1287</v>
      </c>
      <c r="HR827" t="s">
        <v>1288</v>
      </c>
      <c r="HS827" s="41" t="s">
        <v>1688</v>
      </c>
      <c r="HT827" t="s">
        <v>1687</v>
      </c>
      <c r="HU827" t="s">
        <v>1687</v>
      </c>
      <c r="IX827" t="s">
        <v>1289</v>
      </c>
      <c r="JD827" t="s">
        <v>1689</v>
      </c>
      <c r="JJ827" t="s">
        <v>1290</v>
      </c>
      <c r="JK827" t="s">
        <v>1290</v>
      </c>
      <c r="JQ827" t="s">
        <v>1291</v>
      </c>
      <c r="JT827" t="s">
        <v>1690</v>
      </c>
      <c r="JV827" t="s">
        <v>1292</v>
      </c>
      <c r="JX827" t="s">
        <v>1293</v>
      </c>
      <c r="JY827" t="s">
        <v>1294</v>
      </c>
      <c r="JZ827" t="s">
        <v>1295</v>
      </c>
      <c r="KB827" t="s">
        <v>1296</v>
      </c>
      <c r="KU827" t="s">
        <v>1297</v>
      </c>
      <c r="KV827" t="s">
        <v>1297</v>
      </c>
      <c r="KX827" t="s">
        <v>1278</v>
      </c>
      <c r="KZ827" t="s">
        <v>1687</v>
      </c>
      <c r="LA827" t="s">
        <v>1298</v>
      </c>
      <c r="LB827" t="s">
        <v>1298</v>
      </c>
      <c r="LL827" t="s">
        <v>1299</v>
      </c>
      <c r="LQ827" t="s">
        <v>1691</v>
      </c>
      <c r="LS827" t="s">
        <v>1692</v>
      </c>
      <c r="LZ827" t="s">
        <v>1282</v>
      </c>
      <c r="MA827" t="s">
        <v>1300</v>
      </c>
      <c r="MN827" t="s">
        <v>1301</v>
      </c>
      <c r="NC827" t="s">
        <v>1302</v>
      </c>
      <c r="ND827" t="s">
        <v>1285</v>
      </c>
      <c r="NH827" t="s">
        <v>1278</v>
      </c>
      <c r="NL827" t="s">
        <v>1303</v>
      </c>
      <c r="OE827" t="s">
        <v>1693</v>
      </c>
      <c r="PM827" s="41" t="s">
        <v>1694</v>
      </c>
      <c r="PO827" s="41" t="s">
        <v>1695</v>
      </c>
      <c r="PP827" s="41" t="s">
        <v>1696</v>
      </c>
      <c r="PQ827" s="41" t="s">
        <v>1695</v>
      </c>
      <c r="PR827" s="41" t="s">
        <v>1695</v>
      </c>
      <c r="PS827" s="41" t="s">
        <v>1697</v>
      </c>
      <c r="PT827" s="41" t="s">
        <v>1698</v>
      </c>
      <c r="PU827" s="41" t="s">
        <v>1699</v>
      </c>
      <c r="PV827" s="41" t="s">
        <v>1700</v>
      </c>
      <c r="PW827" s="41" t="s">
        <v>1701</v>
      </c>
      <c r="QF827" s="41" t="s">
        <v>1702</v>
      </c>
      <c r="QG827" s="41" t="s">
        <v>1703</v>
      </c>
      <c r="QO827" t="s">
        <v>1304</v>
      </c>
      <c r="QP827" t="s">
        <v>1687</v>
      </c>
      <c r="QR827" t="s">
        <v>1278</v>
      </c>
      <c r="QS827" t="s">
        <v>1278</v>
      </c>
      <c r="QX827" t="s">
        <v>1282</v>
      </c>
      <c r="RN827" t="s">
        <v>1305</v>
      </c>
      <c r="RO827" t="s">
        <v>1306</v>
      </c>
      <c r="SA827" t="s">
        <v>1278</v>
      </c>
      <c r="SJ827" t="s">
        <v>6019</v>
      </c>
      <c r="SK827" t="s">
        <v>1307</v>
      </c>
      <c r="SL827" t="s">
        <v>1308</v>
      </c>
      <c r="SP827" t="s">
        <v>1285</v>
      </c>
      <c r="TA827" t="s">
        <v>1687</v>
      </c>
      <c r="TD827" t="s">
        <v>1687</v>
      </c>
      <c r="TG827" t="s">
        <v>1687</v>
      </c>
      <c r="TH827" t="s">
        <v>1309</v>
      </c>
      <c r="TQ827" t="s">
        <v>1704</v>
      </c>
      <c r="TY827" s="41" t="s">
        <v>1705</v>
      </c>
      <c r="UH827" s="41" t="s">
        <v>1705</v>
      </c>
      <c r="UM827" s="41" t="s">
        <v>1705</v>
      </c>
      <c r="UN827" s="41" t="s">
        <v>1705</v>
      </c>
      <c r="UO827" s="41" t="s">
        <v>1705</v>
      </c>
      <c r="WI827" t="s">
        <v>1278</v>
      </c>
      <c r="YB827" t="s">
        <v>1282</v>
      </c>
      <c r="YM827" t="s">
        <v>1310</v>
      </c>
      <c r="YU827" t="s">
        <v>1311</v>
      </c>
      <c r="ZN827" t="s">
        <v>1312</v>
      </c>
      <c r="ZX827" t="s">
        <v>1313</v>
      </c>
      <c r="ZZ827" t="s">
        <v>1706</v>
      </c>
      <c r="AAB827" t="s">
        <v>1689</v>
      </c>
      <c r="AAH827" t="s">
        <v>1314</v>
      </c>
      <c r="AAI827" t="s">
        <v>1315</v>
      </c>
      <c r="AAQ827" t="s">
        <v>1316</v>
      </c>
      <c r="AAR827" t="s">
        <v>1278</v>
      </c>
      <c r="AAS827" t="s">
        <v>1317</v>
      </c>
      <c r="AAT827" t="s">
        <v>1743</v>
      </c>
      <c r="AAW827" t="s">
        <v>1285</v>
      </c>
      <c r="ABE827" t="s">
        <v>1278</v>
      </c>
      <c r="ABG827" t="s">
        <v>1318</v>
      </c>
      <c r="ABN827" t="s">
        <v>1278</v>
      </c>
      <c r="ABR827" t="s">
        <v>1707</v>
      </c>
      <c r="ACD827" t="s">
        <v>1708</v>
      </c>
      <c r="ACG827" t="s">
        <v>1709</v>
      </c>
      <c r="ADG827" t="s">
        <v>1282</v>
      </c>
      <c r="ADP827" t="s">
        <v>1319</v>
      </c>
      <c r="ADR827" t="s">
        <v>1710</v>
      </c>
      <c r="AED827" t="s">
        <v>1320</v>
      </c>
      <c r="AET827" t="s">
        <v>1711</v>
      </c>
      <c r="AEV827" t="s">
        <v>1311</v>
      </c>
      <c r="AFA827" t="s">
        <v>1321</v>
      </c>
      <c r="AFI827" s="41" t="s">
        <v>1712</v>
      </c>
      <c r="AFR827" t="s">
        <v>1299</v>
      </c>
      <c r="AFS827" t="s">
        <v>1713</v>
      </c>
      <c r="AFZ827" t="s">
        <v>1322</v>
      </c>
      <c r="AGO827" t="s">
        <v>1323</v>
      </c>
      <c r="AGP827">
        <v>3</v>
      </c>
      <c r="AGQ827" t="s">
        <v>1324</v>
      </c>
      <c r="AGR827" t="s">
        <v>1324</v>
      </c>
      <c r="AGT827" t="s">
        <v>1324</v>
      </c>
      <c r="AHB827" t="s">
        <v>1325</v>
      </c>
      <c r="AHC827" t="s">
        <v>1326</v>
      </c>
      <c r="AHO827" t="s">
        <v>1689</v>
      </c>
      <c r="AHT827" t="b">
        <v>0</v>
      </c>
      <c r="AHX827" s="42">
        <v>0</v>
      </c>
      <c r="AIC827" s="41" t="s">
        <v>1714</v>
      </c>
      <c r="AIE827" t="s">
        <v>1327</v>
      </c>
      <c r="AIM827" t="s">
        <v>1715</v>
      </c>
      <c r="AIN827" t="s">
        <v>1716</v>
      </c>
      <c r="AJA827" t="s">
        <v>6470</v>
      </c>
      <c r="AJR827" t="s">
        <v>1328</v>
      </c>
      <c r="AKF827" t="s">
        <v>1317</v>
      </c>
      <c r="AKG827" t="s">
        <v>1329</v>
      </c>
      <c r="AKH827" t="s">
        <v>1330</v>
      </c>
      <c r="AKI827" t="s">
        <v>1285</v>
      </c>
      <c r="AKK827" t="s">
        <v>1331</v>
      </c>
      <c r="ALN827" s="41" t="s">
        <v>1717</v>
      </c>
      <c r="ALS827" t="s">
        <v>1332</v>
      </c>
      <c r="ALU827" t="s">
        <v>1333</v>
      </c>
      <c r="ALW827" t="s">
        <v>1718</v>
      </c>
      <c r="AMA827" t="s">
        <v>1334</v>
      </c>
      <c r="AMP827" s="41" t="s">
        <v>1719</v>
      </c>
      <c r="ANA827" t="s">
        <v>1335</v>
      </c>
      <c r="ANJ827" t="s">
        <v>1693</v>
      </c>
      <c r="ANV827" t="s">
        <v>1336</v>
      </c>
      <c r="AOF827" t="s">
        <v>1337</v>
      </c>
      <c r="AOJ827" s="41" t="s">
        <v>1720</v>
      </c>
      <c r="APG827" t="s">
        <v>1282</v>
      </c>
      <c r="APK827" t="s">
        <v>1285</v>
      </c>
      <c r="APL827" t="s">
        <v>1338</v>
      </c>
      <c r="APV827" t="s">
        <v>1328</v>
      </c>
      <c r="AQC827" t="s">
        <v>1339</v>
      </c>
      <c r="AQK827" t="s">
        <v>1687</v>
      </c>
      <c r="AQL827" t="s">
        <v>1340</v>
      </c>
      <c r="AQY827" t="s">
        <v>1341</v>
      </c>
      <c r="ARF827" t="s">
        <v>1285</v>
      </c>
      <c r="ARK827" t="s">
        <v>1342</v>
      </c>
      <c r="ARW827" t="s">
        <v>1721</v>
      </c>
      <c r="ARY827" t="s">
        <v>1343</v>
      </c>
      <c r="ASD827" t="s">
        <v>1344</v>
      </c>
      <c r="ASE827" t="s">
        <v>1722</v>
      </c>
      <c r="ASU827" t="s">
        <v>6019</v>
      </c>
      <c r="ATE827" t="s">
        <v>1345</v>
      </c>
      <c r="ATM827" t="s">
        <v>1346</v>
      </c>
      <c r="AUB827" t="s">
        <v>1347</v>
      </c>
      <c r="AUE827" t="s">
        <v>1723</v>
      </c>
      <c r="AUH827" s="41" t="s">
        <v>1724</v>
      </c>
      <c r="AUK827" s="41" t="s">
        <v>1725</v>
      </c>
      <c r="AUQ827" s="41" t="s">
        <v>1726</v>
      </c>
      <c r="AUW827" s="41" t="s">
        <v>1705</v>
      </c>
      <c r="AWA827" s="41" t="s">
        <v>1727</v>
      </c>
      <c r="AWE827">
        <v>100</v>
      </c>
      <c r="AWY827" t="s">
        <v>1278</v>
      </c>
      <c r="AWZ827" t="s">
        <v>1278</v>
      </c>
      <c r="AXA827" t="s">
        <v>1282</v>
      </c>
      <c r="AXU827" t="s">
        <v>1713</v>
      </c>
      <c r="AYO827" t="s">
        <v>1304</v>
      </c>
      <c r="AZI827" t="s">
        <v>1348</v>
      </c>
      <c r="AZM827" t="s">
        <v>1349</v>
      </c>
      <c r="BBM827" t="s">
        <v>1728</v>
      </c>
      <c r="BBY827" t="s">
        <v>1728</v>
      </c>
      <c r="BCD827" t="s">
        <v>1350</v>
      </c>
      <c r="BCE827" t="s">
        <v>1350</v>
      </c>
      <c r="BCF827" t="s">
        <v>1350</v>
      </c>
      <c r="BCG827" t="s">
        <v>1351</v>
      </c>
      <c r="BCH827" t="s">
        <v>1351</v>
      </c>
      <c r="BCI827" t="s">
        <v>1351</v>
      </c>
      <c r="BCP827" t="s">
        <v>1352</v>
      </c>
      <c r="BDH827" t="s">
        <v>1710</v>
      </c>
      <c r="BDI827" t="s">
        <v>1710</v>
      </c>
      <c r="BDJ827" t="s">
        <v>1729</v>
      </c>
      <c r="BEU827" t="s">
        <v>6019</v>
      </c>
      <c r="BGP827" t="s">
        <v>1728</v>
      </c>
      <c r="BIB827" t="s">
        <v>6019</v>
      </c>
      <c r="BIN827" s="41" t="s">
        <v>6471</v>
      </c>
    </row>
    <row r="828" spans="1:1015 1030:1600" ht="409.5">
      <c r="A828" t="s">
        <v>1744</v>
      </c>
      <c r="B828" t="s">
        <v>6472</v>
      </c>
      <c r="C828">
        <v>2628401</v>
      </c>
      <c r="D828" t="s">
        <v>1262</v>
      </c>
      <c r="E828" t="s">
        <v>54</v>
      </c>
      <c r="F828" t="s">
        <v>1263</v>
      </c>
      <c r="G828" t="s">
        <v>1264</v>
      </c>
      <c r="H828" t="s">
        <v>1265</v>
      </c>
      <c r="I828" t="s">
        <v>1266</v>
      </c>
      <c r="L828" t="s">
        <v>1749</v>
      </c>
      <c r="M828" t="s">
        <v>1267</v>
      </c>
      <c r="N828" t="s">
        <v>1267</v>
      </c>
      <c r="O828" t="s">
        <v>6473</v>
      </c>
      <c r="P828" t="s">
        <v>6474</v>
      </c>
      <c r="Q828" t="s">
        <v>5633</v>
      </c>
      <c r="R828" t="s">
        <v>6473</v>
      </c>
      <c r="S828" t="s">
        <v>6327</v>
      </c>
      <c r="T828">
        <v>0</v>
      </c>
      <c r="U828" t="s">
        <v>1268</v>
      </c>
      <c r="V828" t="s">
        <v>1269</v>
      </c>
      <c r="W828" t="s">
        <v>1270</v>
      </c>
      <c r="X828" t="s">
        <v>1354</v>
      </c>
      <c r="Y828" t="s">
        <v>1742</v>
      </c>
      <c r="Z828" s="41" t="s">
        <v>6475</v>
      </c>
      <c r="AB828" t="s">
        <v>1730</v>
      </c>
      <c r="AC828" t="s">
        <v>1272</v>
      </c>
      <c r="AD828" t="s">
        <v>1273</v>
      </c>
      <c r="AE828" t="s">
        <v>1274</v>
      </c>
      <c r="AF828" t="s">
        <v>1275</v>
      </c>
      <c r="AG828" t="s">
        <v>1276</v>
      </c>
      <c r="AH828" t="s">
        <v>1749</v>
      </c>
      <c r="AS828" t="s">
        <v>1745</v>
      </c>
      <c r="BJ828" t="s">
        <v>1684</v>
      </c>
      <c r="BK828" t="s">
        <v>1685</v>
      </c>
      <c r="BM828" t="s">
        <v>1686</v>
      </c>
      <c r="BN828" t="s">
        <v>1686</v>
      </c>
      <c r="BO828" t="s">
        <v>1686</v>
      </c>
      <c r="BP828" t="s">
        <v>1686</v>
      </c>
      <c r="BX828" t="s">
        <v>1277</v>
      </c>
      <c r="CA828" t="s">
        <v>1278</v>
      </c>
      <c r="CL828" t="s">
        <v>1279</v>
      </c>
      <c r="CM828" t="s">
        <v>1279</v>
      </c>
      <c r="CO828" t="s">
        <v>6019</v>
      </c>
      <c r="DC828" t="s">
        <v>1280</v>
      </c>
      <c r="DD828" t="s">
        <v>1280</v>
      </c>
      <c r="DJ828" t="s">
        <v>1687</v>
      </c>
      <c r="DK828" t="s">
        <v>1281</v>
      </c>
      <c r="FJ828" t="s">
        <v>6019</v>
      </c>
      <c r="FQ828" t="s">
        <v>1282</v>
      </c>
      <c r="GL828" t="s">
        <v>1283</v>
      </c>
      <c r="GN828" t="s">
        <v>1284</v>
      </c>
      <c r="GO828" t="s">
        <v>1284</v>
      </c>
      <c r="GR828" t="s">
        <v>1285</v>
      </c>
      <c r="GU828" t="s">
        <v>1286</v>
      </c>
      <c r="GW828" t="s">
        <v>1286</v>
      </c>
      <c r="GX828" t="s">
        <v>1286</v>
      </c>
      <c r="GY828" t="s">
        <v>1286</v>
      </c>
      <c r="GZ828" t="s">
        <v>1286</v>
      </c>
      <c r="HA828" t="s">
        <v>1284</v>
      </c>
      <c r="HC828" t="s">
        <v>1284</v>
      </c>
      <c r="HD828" t="s">
        <v>1285</v>
      </c>
      <c r="HI828" t="s">
        <v>1287</v>
      </c>
      <c r="HR828" t="s">
        <v>1288</v>
      </c>
      <c r="HS828" s="41" t="s">
        <v>1688</v>
      </c>
      <c r="HT828" t="s">
        <v>1687</v>
      </c>
      <c r="HU828" t="s">
        <v>1687</v>
      </c>
      <c r="IX828" t="s">
        <v>1289</v>
      </c>
      <c r="JD828" t="s">
        <v>1689</v>
      </c>
      <c r="JJ828" t="s">
        <v>1290</v>
      </c>
      <c r="JK828" t="s">
        <v>1290</v>
      </c>
      <c r="JQ828" t="s">
        <v>1291</v>
      </c>
      <c r="JT828" t="s">
        <v>1690</v>
      </c>
      <c r="JV828" t="s">
        <v>1292</v>
      </c>
      <c r="JX828" t="s">
        <v>1293</v>
      </c>
      <c r="JY828" t="s">
        <v>1294</v>
      </c>
      <c r="JZ828" t="s">
        <v>1295</v>
      </c>
      <c r="KB828" t="s">
        <v>1296</v>
      </c>
      <c r="KU828" t="s">
        <v>1297</v>
      </c>
      <c r="KV828" t="s">
        <v>1297</v>
      </c>
      <c r="KX828" t="s">
        <v>1278</v>
      </c>
      <c r="KZ828" t="s">
        <v>1687</v>
      </c>
      <c r="LA828" t="s">
        <v>1298</v>
      </c>
      <c r="LB828" t="s">
        <v>1298</v>
      </c>
      <c r="LL828" t="s">
        <v>1299</v>
      </c>
      <c r="LQ828" t="s">
        <v>1691</v>
      </c>
      <c r="LS828" t="s">
        <v>1692</v>
      </c>
      <c r="LZ828" t="s">
        <v>1282</v>
      </c>
      <c r="MA828" t="s">
        <v>1300</v>
      </c>
      <c r="MN828" t="s">
        <v>1301</v>
      </c>
      <c r="NC828" t="s">
        <v>1302</v>
      </c>
      <c r="ND828" t="s">
        <v>1285</v>
      </c>
      <c r="NH828" t="s">
        <v>1278</v>
      </c>
      <c r="NL828" t="s">
        <v>1303</v>
      </c>
      <c r="OE828" t="s">
        <v>1693</v>
      </c>
      <c r="PM828" s="41" t="s">
        <v>1694</v>
      </c>
      <c r="PO828" s="41" t="s">
        <v>1695</v>
      </c>
      <c r="PP828" s="41" t="s">
        <v>1696</v>
      </c>
      <c r="PQ828" s="41" t="s">
        <v>1695</v>
      </c>
      <c r="PR828" s="41" t="s">
        <v>1695</v>
      </c>
      <c r="PS828" s="41" t="s">
        <v>1697</v>
      </c>
      <c r="PT828" s="41" t="s">
        <v>1698</v>
      </c>
      <c r="PU828" s="41" t="s">
        <v>1699</v>
      </c>
      <c r="PV828" s="41" t="s">
        <v>1700</v>
      </c>
      <c r="PW828" s="41" t="s">
        <v>1701</v>
      </c>
      <c r="QF828" s="41" t="s">
        <v>1702</v>
      </c>
      <c r="QG828" s="41" t="s">
        <v>1703</v>
      </c>
      <c r="QO828" t="s">
        <v>1304</v>
      </c>
      <c r="QP828" t="s">
        <v>1687</v>
      </c>
      <c r="QR828" t="s">
        <v>1278</v>
      </c>
      <c r="QS828" t="s">
        <v>1278</v>
      </c>
      <c r="QX828" t="s">
        <v>1282</v>
      </c>
      <c r="RN828" t="s">
        <v>1305</v>
      </c>
      <c r="RO828" t="s">
        <v>1306</v>
      </c>
      <c r="SA828" t="s">
        <v>1278</v>
      </c>
      <c r="SJ828" t="s">
        <v>6019</v>
      </c>
      <c r="SK828" t="s">
        <v>1307</v>
      </c>
      <c r="SL828" t="s">
        <v>1308</v>
      </c>
      <c r="SP828" t="s">
        <v>1285</v>
      </c>
      <c r="TA828" t="s">
        <v>1687</v>
      </c>
      <c r="TD828" t="s">
        <v>1687</v>
      </c>
      <c r="TG828" t="s">
        <v>1687</v>
      </c>
      <c r="TH828" t="s">
        <v>1309</v>
      </c>
      <c r="TQ828" t="s">
        <v>1704</v>
      </c>
      <c r="TY828" s="41" t="s">
        <v>1705</v>
      </c>
      <c r="UH828" s="41" t="s">
        <v>1705</v>
      </c>
      <c r="UM828" s="41" t="s">
        <v>1705</v>
      </c>
      <c r="UN828" s="41" t="s">
        <v>1705</v>
      </c>
      <c r="UO828" s="41" t="s">
        <v>1705</v>
      </c>
      <c r="WI828" t="s">
        <v>1278</v>
      </c>
      <c r="YB828" t="s">
        <v>1282</v>
      </c>
      <c r="YM828" t="s">
        <v>1310</v>
      </c>
      <c r="YU828" t="s">
        <v>1311</v>
      </c>
      <c r="ZN828" t="s">
        <v>1312</v>
      </c>
      <c r="ZX828" t="s">
        <v>1313</v>
      </c>
      <c r="ZZ828" t="s">
        <v>1706</v>
      </c>
      <c r="AAB828" t="s">
        <v>1689</v>
      </c>
      <c r="AAH828" t="s">
        <v>1314</v>
      </c>
      <c r="AAI828" t="s">
        <v>1315</v>
      </c>
      <c r="AAQ828" t="s">
        <v>1316</v>
      </c>
      <c r="AAR828" t="s">
        <v>1278</v>
      </c>
      <c r="AAS828" t="s">
        <v>1317</v>
      </c>
      <c r="AAT828" t="s">
        <v>1743</v>
      </c>
      <c r="AAW828" t="s">
        <v>1285</v>
      </c>
      <c r="ABE828" t="s">
        <v>1278</v>
      </c>
      <c r="ABG828" t="s">
        <v>1318</v>
      </c>
      <c r="ABN828" t="s">
        <v>1278</v>
      </c>
      <c r="ABR828" t="s">
        <v>1707</v>
      </c>
      <c r="ACD828" t="s">
        <v>1708</v>
      </c>
      <c r="ACG828" t="s">
        <v>1709</v>
      </c>
      <c r="ADG828" t="s">
        <v>1282</v>
      </c>
      <c r="ADP828" t="s">
        <v>1319</v>
      </c>
      <c r="ADR828" t="s">
        <v>1710</v>
      </c>
      <c r="AED828" t="s">
        <v>1320</v>
      </c>
      <c r="AET828" t="s">
        <v>1711</v>
      </c>
      <c r="AEV828" t="s">
        <v>1311</v>
      </c>
      <c r="AFA828" t="s">
        <v>1321</v>
      </c>
      <c r="AFI828" s="41" t="s">
        <v>1712</v>
      </c>
      <c r="AFR828" t="s">
        <v>1299</v>
      </c>
      <c r="AFS828" t="s">
        <v>1713</v>
      </c>
      <c r="AFZ828" t="s">
        <v>1322</v>
      </c>
      <c r="AGO828" t="s">
        <v>1323</v>
      </c>
      <c r="AGP828">
        <v>3</v>
      </c>
      <c r="AGQ828" t="s">
        <v>1324</v>
      </c>
      <c r="AGR828" t="s">
        <v>1324</v>
      </c>
      <c r="AGT828" t="s">
        <v>1324</v>
      </c>
      <c r="AHB828" t="s">
        <v>1325</v>
      </c>
      <c r="AHC828" t="s">
        <v>1326</v>
      </c>
      <c r="AHO828" t="s">
        <v>1689</v>
      </c>
      <c r="AHT828" t="b">
        <v>0</v>
      </c>
      <c r="AHX828" s="42">
        <v>0</v>
      </c>
      <c r="AIC828" s="41" t="s">
        <v>1714</v>
      </c>
      <c r="AIE828" t="s">
        <v>1327</v>
      </c>
      <c r="AIM828" t="s">
        <v>1715</v>
      </c>
      <c r="AIN828" t="s">
        <v>1716</v>
      </c>
      <c r="AJA828" t="s">
        <v>6476</v>
      </c>
      <c r="AJR828" t="s">
        <v>1328</v>
      </c>
      <c r="AKF828" t="s">
        <v>1317</v>
      </c>
      <c r="AKG828" t="s">
        <v>1329</v>
      </c>
      <c r="AKH828" t="s">
        <v>1330</v>
      </c>
      <c r="AKI828" t="s">
        <v>1285</v>
      </c>
      <c r="AKK828" t="s">
        <v>1331</v>
      </c>
      <c r="ALN828" s="41" t="s">
        <v>1717</v>
      </c>
      <c r="ALS828" t="s">
        <v>1332</v>
      </c>
      <c r="ALU828" t="s">
        <v>1333</v>
      </c>
      <c r="ALW828" t="s">
        <v>1718</v>
      </c>
      <c r="AMA828" t="s">
        <v>1334</v>
      </c>
      <c r="AMP828" s="41" t="s">
        <v>1719</v>
      </c>
      <c r="ANA828" t="s">
        <v>1335</v>
      </c>
      <c r="ANJ828" t="s">
        <v>1693</v>
      </c>
      <c r="ANV828" t="s">
        <v>1336</v>
      </c>
      <c r="AOF828" t="s">
        <v>1337</v>
      </c>
      <c r="AOJ828" s="41" t="s">
        <v>1720</v>
      </c>
      <c r="APG828" t="s">
        <v>1282</v>
      </c>
      <c r="APK828" t="s">
        <v>1285</v>
      </c>
      <c r="APL828" t="s">
        <v>1338</v>
      </c>
      <c r="APV828" t="s">
        <v>1328</v>
      </c>
      <c r="AQC828" t="s">
        <v>1339</v>
      </c>
      <c r="AQK828" t="s">
        <v>1687</v>
      </c>
      <c r="AQL828" t="s">
        <v>1340</v>
      </c>
      <c r="AQY828" t="s">
        <v>1341</v>
      </c>
      <c r="ARF828" t="s">
        <v>1285</v>
      </c>
      <c r="ARK828" t="s">
        <v>1342</v>
      </c>
      <c r="ARW828" t="s">
        <v>1721</v>
      </c>
      <c r="ARY828" t="s">
        <v>1343</v>
      </c>
      <c r="ASD828" t="s">
        <v>1344</v>
      </c>
      <c r="ASE828" t="s">
        <v>1722</v>
      </c>
      <c r="ASU828" t="s">
        <v>6019</v>
      </c>
      <c r="ATE828" t="s">
        <v>1345</v>
      </c>
      <c r="ATM828" t="s">
        <v>1346</v>
      </c>
      <c r="AUB828" t="s">
        <v>1347</v>
      </c>
      <c r="AUE828" t="s">
        <v>1723</v>
      </c>
      <c r="AUH828" s="41" t="s">
        <v>1724</v>
      </c>
      <c r="AUK828" s="41" t="s">
        <v>1725</v>
      </c>
      <c r="AUQ828" s="41" t="s">
        <v>1726</v>
      </c>
      <c r="AUW828" s="41" t="s">
        <v>1705</v>
      </c>
      <c r="AWA828" s="41" t="s">
        <v>1727</v>
      </c>
      <c r="AWE828">
        <v>100</v>
      </c>
      <c r="AWY828" t="s">
        <v>1278</v>
      </c>
      <c r="AWZ828" t="s">
        <v>1278</v>
      </c>
      <c r="AXA828" t="s">
        <v>1282</v>
      </c>
      <c r="AXU828" t="s">
        <v>1713</v>
      </c>
      <c r="AYO828" t="s">
        <v>1304</v>
      </c>
      <c r="AZI828" t="s">
        <v>1348</v>
      </c>
      <c r="AZM828" t="s">
        <v>1349</v>
      </c>
      <c r="BBM828" t="s">
        <v>1728</v>
      </c>
      <c r="BBY828" t="s">
        <v>1728</v>
      </c>
      <c r="BCD828" t="s">
        <v>1350</v>
      </c>
      <c r="BCE828" t="s">
        <v>1350</v>
      </c>
      <c r="BCF828" t="s">
        <v>1350</v>
      </c>
      <c r="BCG828" t="s">
        <v>1351</v>
      </c>
      <c r="BCH828" t="s">
        <v>1351</v>
      </c>
      <c r="BCI828" t="s">
        <v>1351</v>
      </c>
      <c r="BCP828" t="s">
        <v>1352</v>
      </c>
      <c r="BDH828" t="s">
        <v>1710</v>
      </c>
      <c r="BDI828" t="s">
        <v>1710</v>
      </c>
      <c r="BDJ828" t="s">
        <v>1729</v>
      </c>
      <c r="BEU828" t="s">
        <v>6019</v>
      </c>
      <c r="BGP828" t="s">
        <v>1728</v>
      </c>
      <c r="BIB828" t="s">
        <v>6019</v>
      </c>
      <c r="BIN828" s="41" t="s">
        <v>6477</v>
      </c>
    </row>
    <row r="829" spans="1:1015 1030:1600" ht="409.5">
      <c r="A829" t="s">
        <v>1744</v>
      </c>
      <c r="B829" t="s">
        <v>6478</v>
      </c>
      <c r="C829">
        <v>2628412</v>
      </c>
      <c r="D829" t="s">
        <v>1262</v>
      </c>
      <c r="E829" t="s">
        <v>54</v>
      </c>
      <c r="F829" t="s">
        <v>1263</v>
      </c>
      <c r="G829" t="s">
        <v>1264</v>
      </c>
      <c r="H829" t="s">
        <v>1265</v>
      </c>
      <c r="I829" t="s">
        <v>1266</v>
      </c>
      <c r="L829" t="s">
        <v>1749</v>
      </c>
      <c r="M829" t="s">
        <v>1267</v>
      </c>
      <c r="N829" t="s">
        <v>1267</v>
      </c>
      <c r="O829" t="s">
        <v>6479</v>
      </c>
      <c r="P829" t="s">
        <v>6479</v>
      </c>
      <c r="Q829" t="s">
        <v>5633</v>
      </c>
      <c r="R829" t="s">
        <v>6479</v>
      </c>
      <c r="S829" t="s">
        <v>6327</v>
      </c>
      <c r="T829">
        <v>0</v>
      </c>
      <c r="U829" t="s">
        <v>1268</v>
      </c>
      <c r="V829" t="s">
        <v>1269</v>
      </c>
      <c r="W829" t="s">
        <v>1270</v>
      </c>
      <c r="X829" t="s">
        <v>1354</v>
      </c>
      <c r="Y829" t="s">
        <v>1742</v>
      </c>
      <c r="Z829" s="41" t="s">
        <v>6480</v>
      </c>
      <c r="AB829" t="s">
        <v>1730</v>
      </c>
      <c r="AC829" t="s">
        <v>1272</v>
      </c>
      <c r="AD829" t="s">
        <v>1273</v>
      </c>
      <c r="AE829" t="s">
        <v>1274</v>
      </c>
      <c r="AF829" t="s">
        <v>1275</v>
      </c>
      <c r="AG829" t="s">
        <v>1276</v>
      </c>
      <c r="AH829" t="s">
        <v>1749</v>
      </c>
      <c r="AS829" t="s">
        <v>1745</v>
      </c>
      <c r="BJ829" t="s">
        <v>1684</v>
      </c>
      <c r="BK829" t="s">
        <v>1685</v>
      </c>
      <c r="BM829" t="s">
        <v>1686</v>
      </c>
      <c r="BN829" t="s">
        <v>1686</v>
      </c>
      <c r="BO829" t="s">
        <v>1686</v>
      </c>
      <c r="BP829" t="s">
        <v>1686</v>
      </c>
      <c r="BX829" t="s">
        <v>1277</v>
      </c>
      <c r="CA829" t="s">
        <v>1278</v>
      </c>
      <c r="CL829" t="s">
        <v>1279</v>
      </c>
      <c r="CM829" t="s">
        <v>1279</v>
      </c>
      <c r="CO829" t="s">
        <v>6019</v>
      </c>
      <c r="DC829" t="s">
        <v>1280</v>
      </c>
      <c r="DD829" t="s">
        <v>1280</v>
      </c>
      <c r="DJ829" t="s">
        <v>1687</v>
      </c>
      <c r="DK829" t="s">
        <v>1281</v>
      </c>
      <c r="FJ829" t="s">
        <v>6019</v>
      </c>
      <c r="FQ829" t="s">
        <v>1282</v>
      </c>
      <c r="GL829" t="s">
        <v>1283</v>
      </c>
      <c r="GN829" t="s">
        <v>1284</v>
      </c>
      <c r="GO829" t="s">
        <v>1284</v>
      </c>
      <c r="GR829" t="s">
        <v>1285</v>
      </c>
      <c r="GU829" t="s">
        <v>1286</v>
      </c>
      <c r="GW829" t="s">
        <v>1286</v>
      </c>
      <c r="GX829" t="s">
        <v>1286</v>
      </c>
      <c r="GY829" t="s">
        <v>1286</v>
      </c>
      <c r="GZ829" t="s">
        <v>1286</v>
      </c>
      <c r="HA829" t="s">
        <v>1284</v>
      </c>
      <c r="HC829" t="s">
        <v>1284</v>
      </c>
      <c r="HD829" t="s">
        <v>1285</v>
      </c>
      <c r="HI829" t="s">
        <v>1287</v>
      </c>
      <c r="HR829" t="s">
        <v>1288</v>
      </c>
      <c r="HS829" s="41" t="s">
        <v>1688</v>
      </c>
      <c r="HT829" t="s">
        <v>1687</v>
      </c>
      <c r="HU829" t="s">
        <v>1687</v>
      </c>
      <c r="IX829" t="s">
        <v>1289</v>
      </c>
      <c r="JD829" t="s">
        <v>1689</v>
      </c>
      <c r="JJ829" t="s">
        <v>1290</v>
      </c>
      <c r="JK829" t="s">
        <v>1290</v>
      </c>
      <c r="JQ829" t="s">
        <v>1291</v>
      </c>
      <c r="JT829" t="s">
        <v>1690</v>
      </c>
      <c r="JV829" t="s">
        <v>1292</v>
      </c>
      <c r="JX829" t="s">
        <v>1293</v>
      </c>
      <c r="JY829" t="s">
        <v>1294</v>
      </c>
      <c r="JZ829" t="s">
        <v>1295</v>
      </c>
      <c r="KB829" t="s">
        <v>1296</v>
      </c>
      <c r="KU829" t="s">
        <v>1297</v>
      </c>
      <c r="KV829" t="s">
        <v>1297</v>
      </c>
      <c r="KX829" t="s">
        <v>1278</v>
      </c>
      <c r="KZ829" t="s">
        <v>1687</v>
      </c>
      <c r="LA829" t="s">
        <v>1298</v>
      </c>
      <c r="LB829" t="s">
        <v>1298</v>
      </c>
      <c r="LL829" t="s">
        <v>1299</v>
      </c>
      <c r="LQ829" t="s">
        <v>1691</v>
      </c>
      <c r="LS829" t="s">
        <v>1692</v>
      </c>
      <c r="LZ829" t="s">
        <v>1282</v>
      </c>
      <c r="MA829" t="s">
        <v>1300</v>
      </c>
      <c r="MN829" t="s">
        <v>1301</v>
      </c>
      <c r="NC829" t="s">
        <v>1302</v>
      </c>
      <c r="ND829" t="s">
        <v>1285</v>
      </c>
      <c r="NH829" t="s">
        <v>1278</v>
      </c>
      <c r="NL829" t="s">
        <v>1303</v>
      </c>
      <c r="OE829" t="s">
        <v>1693</v>
      </c>
      <c r="PM829" s="41" t="s">
        <v>1694</v>
      </c>
      <c r="PO829" s="41" t="s">
        <v>1695</v>
      </c>
      <c r="PP829" s="41" t="s">
        <v>1696</v>
      </c>
      <c r="PQ829" s="41" t="s">
        <v>1695</v>
      </c>
      <c r="PR829" s="41" t="s">
        <v>1695</v>
      </c>
      <c r="PS829" s="41" t="s">
        <v>1697</v>
      </c>
      <c r="PT829" s="41" t="s">
        <v>1698</v>
      </c>
      <c r="PU829" s="41" t="s">
        <v>1699</v>
      </c>
      <c r="PV829" s="41" t="s">
        <v>1700</v>
      </c>
      <c r="PW829" s="41" t="s">
        <v>1701</v>
      </c>
      <c r="QF829" s="41" t="s">
        <v>1702</v>
      </c>
      <c r="QG829" s="41" t="s">
        <v>1703</v>
      </c>
      <c r="QO829" t="s">
        <v>1304</v>
      </c>
      <c r="QP829" t="s">
        <v>1687</v>
      </c>
      <c r="QR829" t="s">
        <v>1278</v>
      </c>
      <c r="QS829" t="s">
        <v>1278</v>
      </c>
      <c r="QX829" t="s">
        <v>1282</v>
      </c>
      <c r="RN829" t="s">
        <v>1305</v>
      </c>
      <c r="RO829" t="s">
        <v>1306</v>
      </c>
      <c r="SA829" t="s">
        <v>1278</v>
      </c>
      <c r="SJ829" t="s">
        <v>6019</v>
      </c>
      <c r="SK829" t="s">
        <v>1307</v>
      </c>
      <c r="SL829" t="s">
        <v>1308</v>
      </c>
      <c r="SP829" t="s">
        <v>1285</v>
      </c>
      <c r="TA829" t="s">
        <v>1687</v>
      </c>
      <c r="TD829" t="s">
        <v>1687</v>
      </c>
      <c r="TG829" t="s">
        <v>1687</v>
      </c>
      <c r="TH829" t="s">
        <v>1309</v>
      </c>
      <c r="TQ829" t="s">
        <v>1704</v>
      </c>
      <c r="TY829" s="41" t="s">
        <v>1705</v>
      </c>
      <c r="UH829" s="41" t="s">
        <v>1705</v>
      </c>
      <c r="UM829" s="41" t="s">
        <v>1705</v>
      </c>
      <c r="UN829" s="41" t="s">
        <v>1705</v>
      </c>
      <c r="UO829" s="41" t="s">
        <v>1705</v>
      </c>
      <c r="WI829" t="s">
        <v>1278</v>
      </c>
      <c r="YB829" t="s">
        <v>1282</v>
      </c>
      <c r="YM829" t="s">
        <v>1310</v>
      </c>
      <c r="YU829" t="s">
        <v>1311</v>
      </c>
      <c r="ZN829" t="s">
        <v>1312</v>
      </c>
      <c r="ZX829" t="s">
        <v>1313</v>
      </c>
      <c r="ZZ829" t="s">
        <v>1706</v>
      </c>
      <c r="AAB829" t="s">
        <v>1689</v>
      </c>
      <c r="AAH829" t="s">
        <v>1314</v>
      </c>
      <c r="AAI829" t="s">
        <v>1315</v>
      </c>
      <c r="AAQ829" t="s">
        <v>1316</v>
      </c>
      <c r="AAR829" t="s">
        <v>1278</v>
      </c>
      <c r="AAS829" t="s">
        <v>1317</v>
      </c>
      <c r="AAT829" t="s">
        <v>1743</v>
      </c>
      <c r="AAW829" t="s">
        <v>1285</v>
      </c>
      <c r="ABE829" t="s">
        <v>1278</v>
      </c>
      <c r="ABG829" t="s">
        <v>1318</v>
      </c>
      <c r="ABN829" t="s">
        <v>1278</v>
      </c>
      <c r="ABR829" t="s">
        <v>1707</v>
      </c>
      <c r="ACD829" t="s">
        <v>1708</v>
      </c>
      <c r="ACG829" t="s">
        <v>1709</v>
      </c>
      <c r="ADG829" t="s">
        <v>1282</v>
      </c>
      <c r="ADP829" t="s">
        <v>1319</v>
      </c>
      <c r="ADR829" t="s">
        <v>1710</v>
      </c>
      <c r="AED829" t="s">
        <v>1320</v>
      </c>
      <c r="AET829" t="s">
        <v>1711</v>
      </c>
      <c r="AEV829" t="s">
        <v>1311</v>
      </c>
      <c r="AFA829" t="s">
        <v>1321</v>
      </c>
      <c r="AFI829" s="41" t="s">
        <v>1712</v>
      </c>
      <c r="AFR829" t="s">
        <v>1299</v>
      </c>
      <c r="AFS829" t="s">
        <v>1713</v>
      </c>
      <c r="AFZ829" t="s">
        <v>1322</v>
      </c>
      <c r="AGO829" t="s">
        <v>1323</v>
      </c>
      <c r="AGP829">
        <v>3</v>
      </c>
      <c r="AGQ829" t="s">
        <v>1324</v>
      </c>
      <c r="AGR829" t="s">
        <v>1324</v>
      </c>
      <c r="AGT829" t="s">
        <v>1324</v>
      </c>
      <c r="AHB829" t="s">
        <v>1325</v>
      </c>
      <c r="AHC829" t="s">
        <v>1326</v>
      </c>
      <c r="AHO829" t="s">
        <v>1689</v>
      </c>
      <c r="AHT829" t="b">
        <v>0</v>
      </c>
      <c r="AHX829" s="42">
        <v>0</v>
      </c>
      <c r="AIC829" s="41" t="s">
        <v>1714</v>
      </c>
      <c r="AIE829" t="s">
        <v>1327</v>
      </c>
      <c r="AIM829" t="s">
        <v>1715</v>
      </c>
      <c r="AIN829" t="s">
        <v>1716</v>
      </c>
      <c r="AJA829" t="s">
        <v>6481</v>
      </c>
      <c r="AJR829" t="s">
        <v>1328</v>
      </c>
      <c r="AKF829" t="s">
        <v>1317</v>
      </c>
      <c r="AKG829" t="s">
        <v>1329</v>
      </c>
      <c r="AKH829" t="s">
        <v>1330</v>
      </c>
      <c r="AKI829" t="s">
        <v>1285</v>
      </c>
      <c r="AKK829" t="s">
        <v>1331</v>
      </c>
      <c r="ALN829" s="41" t="s">
        <v>1717</v>
      </c>
      <c r="ALS829" t="s">
        <v>1332</v>
      </c>
      <c r="ALU829" t="s">
        <v>1333</v>
      </c>
      <c r="ALW829" t="s">
        <v>1718</v>
      </c>
      <c r="AMA829" t="s">
        <v>1334</v>
      </c>
      <c r="AMP829" s="41" t="s">
        <v>1719</v>
      </c>
      <c r="ANA829" t="s">
        <v>1335</v>
      </c>
      <c r="ANJ829" t="s">
        <v>1693</v>
      </c>
      <c r="ANV829" t="s">
        <v>1336</v>
      </c>
      <c r="AOF829" t="s">
        <v>1337</v>
      </c>
      <c r="AOJ829" s="41" t="s">
        <v>1720</v>
      </c>
      <c r="APG829" t="s">
        <v>1282</v>
      </c>
      <c r="APK829" t="s">
        <v>1285</v>
      </c>
      <c r="APL829" t="s">
        <v>1338</v>
      </c>
      <c r="APV829" t="s">
        <v>1328</v>
      </c>
      <c r="AQC829" t="s">
        <v>1339</v>
      </c>
      <c r="AQK829" t="s">
        <v>1687</v>
      </c>
      <c r="AQL829" t="s">
        <v>1340</v>
      </c>
      <c r="AQY829" t="s">
        <v>1341</v>
      </c>
      <c r="ARF829" t="s">
        <v>1285</v>
      </c>
      <c r="ARK829" t="s">
        <v>1342</v>
      </c>
      <c r="ARW829" t="s">
        <v>1721</v>
      </c>
      <c r="ARY829" t="s">
        <v>1343</v>
      </c>
      <c r="ASD829" t="s">
        <v>1344</v>
      </c>
      <c r="ASE829" t="s">
        <v>1722</v>
      </c>
      <c r="ASU829" t="s">
        <v>6019</v>
      </c>
      <c r="ATE829" t="s">
        <v>1345</v>
      </c>
      <c r="ATM829" t="s">
        <v>1346</v>
      </c>
      <c r="AUB829" t="s">
        <v>1347</v>
      </c>
      <c r="AUE829" t="s">
        <v>1723</v>
      </c>
      <c r="AUH829" s="41" t="s">
        <v>1724</v>
      </c>
      <c r="AUK829" s="41" t="s">
        <v>1725</v>
      </c>
      <c r="AUQ829" s="41" t="s">
        <v>1726</v>
      </c>
      <c r="AUW829" s="41" t="s">
        <v>1705</v>
      </c>
      <c r="AWA829" s="41" t="s">
        <v>1727</v>
      </c>
      <c r="AWE829">
        <v>100</v>
      </c>
      <c r="AWY829" t="s">
        <v>1278</v>
      </c>
      <c r="AWZ829" t="s">
        <v>1278</v>
      </c>
      <c r="AXA829" t="s">
        <v>1282</v>
      </c>
      <c r="AXU829" t="s">
        <v>1713</v>
      </c>
      <c r="AYO829" t="s">
        <v>1304</v>
      </c>
      <c r="AZI829" t="s">
        <v>1348</v>
      </c>
      <c r="AZM829" t="s">
        <v>1349</v>
      </c>
      <c r="BBM829" t="s">
        <v>1728</v>
      </c>
      <c r="BBY829" t="s">
        <v>1728</v>
      </c>
      <c r="BCD829" t="s">
        <v>1350</v>
      </c>
      <c r="BCE829" t="s">
        <v>1350</v>
      </c>
      <c r="BCF829" t="s">
        <v>1350</v>
      </c>
      <c r="BCG829" t="s">
        <v>1351</v>
      </c>
      <c r="BCH829" t="s">
        <v>1351</v>
      </c>
      <c r="BCI829" t="s">
        <v>1351</v>
      </c>
      <c r="BCP829" t="s">
        <v>1352</v>
      </c>
      <c r="BDH829" t="s">
        <v>1710</v>
      </c>
      <c r="BDI829" t="s">
        <v>1710</v>
      </c>
      <c r="BDJ829" t="s">
        <v>1729</v>
      </c>
      <c r="BEU829" t="s">
        <v>6019</v>
      </c>
      <c r="BGP829" t="s">
        <v>1728</v>
      </c>
      <c r="BIB829" t="s">
        <v>6019</v>
      </c>
      <c r="BIN829" s="41" t="s">
        <v>6482</v>
      </c>
    </row>
    <row r="830" spans="1:1015 1030:1600" ht="409.5">
      <c r="A830" t="s">
        <v>1744</v>
      </c>
      <c r="B830" t="s">
        <v>6483</v>
      </c>
      <c r="C830">
        <v>2628421</v>
      </c>
      <c r="D830" t="s">
        <v>1262</v>
      </c>
      <c r="E830" t="s">
        <v>54</v>
      </c>
      <c r="F830" t="s">
        <v>1263</v>
      </c>
      <c r="G830" t="s">
        <v>1264</v>
      </c>
      <c r="H830" t="s">
        <v>1265</v>
      </c>
      <c r="I830" t="s">
        <v>1266</v>
      </c>
      <c r="L830" t="s">
        <v>1749</v>
      </c>
      <c r="M830" t="s">
        <v>1267</v>
      </c>
      <c r="N830" t="s">
        <v>1267</v>
      </c>
      <c r="O830" t="s">
        <v>6484</v>
      </c>
      <c r="P830" t="s">
        <v>6484</v>
      </c>
      <c r="Q830" t="s">
        <v>5633</v>
      </c>
      <c r="R830" t="s">
        <v>6484</v>
      </c>
      <c r="S830" t="s">
        <v>6327</v>
      </c>
      <c r="T830">
        <v>0</v>
      </c>
      <c r="U830" t="s">
        <v>1268</v>
      </c>
      <c r="V830" t="s">
        <v>1269</v>
      </c>
      <c r="W830" t="s">
        <v>1270</v>
      </c>
      <c r="X830" t="s">
        <v>1354</v>
      </c>
      <c r="Y830" t="s">
        <v>1742</v>
      </c>
      <c r="Z830" s="41" t="s">
        <v>6485</v>
      </c>
      <c r="AB830" t="s">
        <v>1730</v>
      </c>
      <c r="AC830" t="s">
        <v>1272</v>
      </c>
      <c r="AD830" t="s">
        <v>1273</v>
      </c>
      <c r="AE830" t="s">
        <v>1274</v>
      </c>
      <c r="AF830" t="s">
        <v>1275</v>
      </c>
      <c r="AG830" t="s">
        <v>1276</v>
      </c>
      <c r="AH830" t="s">
        <v>1749</v>
      </c>
      <c r="AS830" t="s">
        <v>1745</v>
      </c>
      <c r="BJ830" t="s">
        <v>1684</v>
      </c>
      <c r="BK830" t="s">
        <v>1685</v>
      </c>
      <c r="BM830" t="s">
        <v>1686</v>
      </c>
      <c r="BN830" t="s">
        <v>1686</v>
      </c>
      <c r="BO830" t="s">
        <v>1686</v>
      </c>
      <c r="BP830" t="s">
        <v>1686</v>
      </c>
      <c r="BX830" t="s">
        <v>1277</v>
      </c>
      <c r="CA830" t="s">
        <v>1278</v>
      </c>
      <c r="CL830" t="s">
        <v>1279</v>
      </c>
      <c r="CM830" t="s">
        <v>1279</v>
      </c>
      <c r="CO830" t="s">
        <v>6019</v>
      </c>
      <c r="DC830" t="s">
        <v>1280</v>
      </c>
      <c r="DD830" t="s">
        <v>1280</v>
      </c>
      <c r="DJ830" t="s">
        <v>1687</v>
      </c>
      <c r="DK830" t="s">
        <v>1281</v>
      </c>
      <c r="FJ830" t="s">
        <v>6019</v>
      </c>
      <c r="FQ830" t="s">
        <v>1282</v>
      </c>
      <c r="GL830" t="s">
        <v>1283</v>
      </c>
      <c r="GN830" t="s">
        <v>1284</v>
      </c>
      <c r="GO830" t="s">
        <v>1284</v>
      </c>
      <c r="GR830" t="s">
        <v>1285</v>
      </c>
      <c r="GU830" t="s">
        <v>1286</v>
      </c>
      <c r="GW830" t="s">
        <v>1286</v>
      </c>
      <c r="GX830" t="s">
        <v>1286</v>
      </c>
      <c r="GY830" t="s">
        <v>1286</v>
      </c>
      <c r="GZ830" t="s">
        <v>1286</v>
      </c>
      <c r="HA830" t="s">
        <v>1284</v>
      </c>
      <c r="HC830" t="s">
        <v>1284</v>
      </c>
      <c r="HD830" t="s">
        <v>1285</v>
      </c>
      <c r="HI830" t="s">
        <v>1287</v>
      </c>
      <c r="HR830" t="s">
        <v>1288</v>
      </c>
      <c r="HS830" s="41" t="s">
        <v>1688</v>
      </c>
      <c r="HT830" t="s">
        <v>1687</v>
      </c>
      <c r="HU830" t="s">
        <v>1687</v>
      </c>
      <c r="IX830" t="s">
        <v>1289</v>
      </c>
      <c r="JD830" t="s">
        <v>1689</v>
      </c>
      <c r="JJ830" t="s">
        <v>1290</v>
      </c>
      <c r="JK830" t="s">
        <v>1290</v>
      </c>
      <c r="JQ830" t="s">
        <v>1291</v>
      </c>
      <c r="JT830" t="s">
        <v>1690</v>
      </c>
      <c r="JV830" t="s">
        <v>1292</v>
      </c>
      <c r="JX830" t="s">
        <v>1293</v>
      </c>
      <c r="JY830" t="s">
        <v>1294</v>
      </c>
      <c r="JZ830" t="s">
        <v>1295</v>
      </c>
      <c r="KB830" t="s">
        <v>1296</v>
      </c>
      <c r="KU830" t="s">
        <v>1297</v>
      </c>
      <c r="KV830" t="s">
        <v>1297</v>
      </c>
      <c r="KX830" t="s">
        <v>1278</v>
      </c>
      <c r="KZ830" t="s">
        <v>1687</v>
      </c>
      <c r="LA830" t="s">
        <v>1298</v>
      </c>
      <c r="LB830" t="s">
        <v>1298</v>
      </c>
      <c r="LL830" t="s">
        <v>1299</v>
      </c>
      <c r="LQ830" t="s">
        <v>1691</v>
      </c>
      <c r="LS830" t="s">
        <v>1692</v>
      </c>
      <c r="LZ830" t="s">
        <v>1282</v>
      </c>
      <c r="MA830" t="s">
        <v>1300</v>
      </c>
      <c r="MN830" t="s">
        <v>1301</v>
      </c>
      <c r="NC830" t="s">
        <v>1302</v>
      </c>
      <c r="ND830" t="s">
        <v>1285</v>
      </c>
      <c r="NH830" t="s">
        <v>1278</v>
      </c>
      <c r="NL830" t="s">
        <v>1303</v>
      </c>
      <c r="OE830" t="s">
        <v>1693</v>
      </c>
      <c r="PM830" s="41" t="s">
        <v>1694</v>
      </c>
      <c r="PO830" s="41" t="s">
        <v>1695</v>
      </c>
      <c r="PP830" s="41" t="s">
        <v>1696</v>
      </c>
      <c r="PQ830" s="41" t="s">
        <v>1695</v>
      </c>
      <c r="PR830" s="41" t="s">
        <v>1695</v>
      </c>
      <c r="PS830" s="41" t="s">
        <v>1697</v>
      </c>
      <c r="PT830" s="41" t="s">
        <v>1698</v>
      </c>
      <c r="PU830" s="41" t="s">
        <v>1699</v>
      </c>
      <c r="PV830" s="41" t="s">
        <v>1700</v>
      </c>
      <c r="PW830" s="41" t="s">
        <v>1701</v>
      </c>
      <c r="QF830" s="41" t="s">
        <v>1702</v>
      </c>
      <c r="QG830" s="41" t="s">
        <v>1703</v>
      </c>
      <c r="QO830" t="s">
        <v>1304</v>
      </c>
      <c r="QP830" t="s">
        <v>1687</v>
      </c>
      <c r="QR830" t="s">
        <v>1278</v>
      </c>
      <c r="QS830" t="s">
        <v>1278</v>
      </c>
      <c r="QX830" t="s">
        <v>1282</v>
      </c>
      <c r="RN830" t="s">
        <v>1305</v>
      </c>
      <c r="RO830" t="s">
        <v>1306</v>
      </c>
      <c r="SA830" t="s">
        <v>1278</v>
      </c>
      <c r="SJ830" t="s">
        <v>6019</v>
      </c>
      <c r="SK830" t="s">
        <v>1307</v>
      </c>
      <c r="SL830" t="s">
        <v>1308</v>
      </c>
      <c r="SP830" t="s">
        <v>1285</v>
      </c>
      <c r="TA830" t="s">
        <v>1687</v>
      </c>
      <c r="TD830" t="s">
        <v>1687</v>
      </c>
      <c r="TG830" t="s">
        <v>1687</v>
      </c>
      <c r="TH830" t="s">
        <v>1309</v>
      </c>
      <c r="TQ830" t="s">
        <v>1704</v>
      </c>
      <c r="TY830" s="41" t="s">
        <v>1705</v>
      </c>
      <c r="UH830" s="41" t="s">
        <v>1705</v>
      </c>
      <c r="UM830" s="41" t="s">
        <v>1705</v>
      </c>
      <c r="UN830" s="41" t="s">
        <v>1705</v>
      </c>
      <c r="UO830" s="41" t="s">
        <v>1705</v>
      </c>
      <c r="WI830" t="s">
        <v>1278</v>
      </c>
      <c r="YB830" t="s">
        <v>1282</v>
      </c>
      <c r="YM830" t="s">
        <v>1310</v>
      </c>
      <c r="YU830" t="s">
        <v>1311</v>
      </c>
      <c r="ZN830" t="s">
        <v>1312</v>
      </c>
      <c r="ZX830" t="s">
        <v>1313</v>
      </c>
      <c r="ZZ830" t="s">
        <v>1706</v>
      </c>
      <c r="AAB830" t="s">
        <v>1689</v>
      </c>
      <c r="AAH830" t="s">
        <v>1314</v>
      </c>
      <c r="AAI830" t="s">
        <v>1315</v>
      </c>
      <c r="AAQ830" t="s">
        <v>1316</v>
      </c>
      <c r="AAR830" t="s">
        <v>1278</v>
      </c>
      <c r="AAS830" t="s">
        <v>1317</v>
      </c>
      <c r="AAT830" t="s">
        <v>1743</v>
      </c>
      <c r="AAW830" t="s">
        <v>1285</v>
      </c>
      <c r="ABE830" t="s">
        <v>1278</v>
      </c>
      <c r="ABG830" t="s">
        <v>1318</v>
      </c>
      <c r="ABN830" t="s">
        <v>1278</v>
      </c>
      <c r="ABR830" t="s">
        <v>1707</v>
      </c>
      <c r="ACD830" t="s">
        <v>1708</v>
      </c>
      <c r="ACG830" t="s">
        <v>1709</v>
      </c>
      <c r="ADG830" t="s">
        <v>1282</v>
      </c>
      <c r="ADP830" t="s">
        <v>1319</v>
      </c>
      <c r="ADR830" t="s">
        <v>1710</v>
      </c>
      <c r="AED830" t="s">
        <v>1320</v>
      </c>
      <c r="AET830" t="s">
        <v>1711</v>
      </c>
      <c r="AEV830" t="s">
        <v>1311</v>
      </c>
      <c r="AFA830" t="s">
        <v>1321</v>
      </c>
      <c r="AFI830" s="41" t="s">
        <v>1712</v>
      </c>
      <c r="AFR830" t="s">
        <v>1299</v>
      </c>
      <c r="AFS830" t="s">
        <v>1713</v>
      </c>
      <c r="AFZ830" t="s">
        <v>1322</v>
      </c>
      <c r="AGO830" t="s">
        <v>1323</v>
      </c>
      <c r="AGP830">
        <v>3</v>
      </c>
      <c r="AGQ830" t="s">
        <v>1324</v>
      </c>
      <c r="AGR830" t="s">
        <v>1324</v>
      </c>
      <c r="AGT830" t="s">
        <v>1324</v>
      </c>
      <c r="AHB830" t="s">
        <v>1325</v>
      </c>
      <c r="AHC830" t="s">
        <v>1326</v>
      </c>
      <c r="AHO830" t="s">
        <v>1689</v>
      </c>
      <c r="AHT830" t="b">
        <v>0</v>
      </c>
      <c r="AHX830" s="42">
        <v>0</v>
      </c>
      <c r="AIC830" s="41" t="s">
        <v>1714</v>
      </c>
      <c r="AIE830" t="s">
        <v>1327</v>
      </c>
      <c r="AIM830" t="s">
        <v>1715</v>
      </c>
      <c r="AIN830" t="s">
        <v>1716</v>
      </c>
      <c r="AJA830" t="s">
        <v>6486</v>
      </c>
      <c r="AJR830" t="s">
        <v>1328</v>
      </c>
      <c r="AKF830" t="s">
        <v>1317</v>
      </c>
      <c r="AKG830" t="s">
        <v>1329</v>
      </c>
      <c r="AKH830" t="s">
        <v>1330</v>
      </c>
      <c r="AKI830" t="s">
        <v>1285</v>
      </c>
      <c r="AKK830" t="s">
        <v>1331</v>
      </c>
      <c r="ALN830" s="41" t="s">
        <v>1717</v>
      </c>
      <c r="ALS830" t="s">
        <v>1332</v>
      </c>
      <c r="ALU830" t="s">
        <v>1333</v>
      </c>
      <c r="ALW830" t="s">
        <v>1718</v>
      </c>
      <c r="AMA830" t="s">
        <v>1334</v>
      </c>
      <c r="AMP830" s="41" t="s">
        <v>1719</v>
      </c>
      <c r="ANA830" t="s">
        <v>1335</v>
      </c>
      <c r="ANJ830" t="s">
        <v>1693</v>
      </c>
      <c r="ANV830" t="s">
        <v>1336</v>
      </c>
      <c r="AOF830" t="s">
        <v>1337</v>
      </c>
      <c r="AOJ830" s="41" t="s">
        <v>1720</v>
      </c>
      <c r="APG830" t="s">
        <v>1282</v>
      </c>
      <c r="APK830" t="s">
        <v>1285</v>
      </c>
      <c r="APL830" t="s">
        <v>1338</v>
      </c>
      <c r="APV830" t="s">
        <v>1328</v>
      </c>
      <c r="AQC830" t="s">
        <v>1339</v>
      </c>
      <c r="AQK830" t="s">
        <v>1687</v>
      </c>
      <c r="AQL830" t="s">
        <v>1340</v>
      </c>
      <c r="AQY830" t="s">
        <v>1341</v>
      </c>
      <c r="ARF830" t="s">
        <v>1285</v>
      </c>
      <c r="ARK830" t="s">
        <v>1342</v>
      </c>
      <c r="ARW830" t="s">
        <v>1721</v>
      </c>
      <c r="ARY830" t="s">
        <v>1343</v>
      </c>
      <c r="ASD830" t="s">
        <v>1344</v>
      </c>
      <c r="ASE830" t="s">
        <v>1722</v>
      </c>
      <c r="ASU830" t="s">
        <v>6019</v>
      </c>
      <c r="ATE830" t="s">
        <v>1345</v>
      </c>
      <c r="ATM830" t="s">
        <v>1346</v>
      </c>
      <c r="AUB830" t="s">
        <v>1347</v>
      </c>
      <c r="AUE830" t="s">
        <v>1723</v>
      </c>
      <c r="AUH830" s="41" t="s">
        <v>1724</v>
      </c>
      <c r="AUK830" s="41" t="s">
        <v>1725</v>
      </c>
      <c r="AUQ830" s="41" t="s">
        <v>1726</v>
      </c>
      <c r="AUW830" s="41" t="s">
        <v>1705</v>
      </c>
      <c r="AWA830" s="41" t="s">
        <v>1727</v>
      </c>
      <c r="AWE830">
        <v>100</v>
      </c>
      <c r="AWY830" t="s">
        <v>1278</v>
      </c>
      <c r="AWZ830" t="s">
        <v>1278</v>
      </c>
      <c r="AXA830" t="s">
        <v>1282</v>
      </c>
      <c r="AXU830" t="s">
        <v>1713</v>
      </c>
      <c r="AYO830" t="s">
        <v>1304</v>
      </c>
      <c r="AZI830" t="s">
        <v>1348</v>
      </c>
      <c r="AZM830" t="s">
        <v>1349</v>
      </c>
      <c r="BBM830" t="s">
        <v>1728</v>
      </c>
      <c r="BBY830" t="s">
        <v>1728</v>
      </c>
      <c r="BCD830" t="s">
        <v>1350</v>
      </c>
      <c r="BCE830" t="s">
        <v>1350</v>
      </c>
      <c r="BCF830" t="s">
        <v>1350</v>
      </c>
      <c r="BCG830" t="s">
        <v>1351</v>
      </c>
      <c r="BCH830" t="s">
        <v>1351</v>
      </c>
      <c r="BCI830" t="s">
        <v>1351</v>
      </c>
      <c r="BCP830" t="s">
        <v>1352</v>
      </c>
      <c r="BDH830" t="s">
        <v>1710</v>
      </c>
      <c r="BDI830" t="s">
        <v>1710</v>
      </c>
      <c r="BDJ830" t="s">
        <v>1729</v>
      </c>
      <c r="BEU830" t="s">
        <v>6019</v>
      </c>
      <c r="BGP830" t="s">
        <v>1728</v>
      </c>
      <c r="BIB830" t="s">
        <v>6019</v>
      </c>
      <c r="BIN830" s="41" t="s">
        <v>6487</v>
      </c>
    </row>
    <row r="831" spans="1:1015 1030:1600" ht="409.5">
      <c r="A831" t="s">
        <v>1744</v>
      </c>
      <c r="B831" t="s">
        <v>6488</v>
      </c>
      <c r="C831">
        <v>2628428</v>
      </c>
      <c r="D831" t="s">
        <v>1262</v>
      </c>
      <c r="E831" t="s">
        <v>54</v>
      </c>
      <c r="F831" t="s">
        <v>1263</v>
      </c>
      <c r="G831" t="s">
        <v>1264</v>
      </c>
      <c r="H831" t="s">
        <v>1265</v>
      </c>
      <c r="I831" t="s">
        <v>1266</v>
      </c>
      <c r="L831" t="s">
        <v>1749</v>
      </c>
      <c r="M831" t="s">
        <v>1267</v>
      </c>
      <c r="N831" t="s">
        <v>1267</v>
      </c>
      <c r="O831" t="s">
        <v>6489</v>
      </c>
      <c r="P831" t="s">
        <v>6489</v>
      </c>
      <c r="Q831" t="s">
        <v>5633</v>
      </c>
      <c r="R831" t="s">
        <v>6489</v>
      </c>
      <c r="S831" t="s">
        <v>6327</v>
      </c>
      <c r="T831">
        <v>0</v>
      </c>
      <c r="U831" t="s">
        <v>1268</v>
      </c>
      <c r="V831" t="s">
        <v>1269</v>
      </c>
      <c r="W831" t="s">
        <v>1270</v>
      </c>
      <c r="X831" t="s">
        <v>1354</v>
      </c>
      <c r="Y831" t="s">
        <v>1742</v>
      </c>
      <c r="Z831" s="41" t="s">
        <v>6490</v>
      </c>
      <c r="AB831" t="s">
        <v>1730</v>
      </c>
      <c r="AC831" t="s">
        <v>1272</v>
      </c>
      <c r="AD831" t="s">
        <v>1273</v>
      </c>
      <c r="AE831" t="s">
        <v>1274</v>
      </c>
      <c r="AF831" t="s">
        <v>1275</v>
      </c>
      <c r="AG831" t="s">
        <v>1276</v>
      </c>
      <c r="AH831" t="s">
        <v>1749</v>
      </c>
      <c r="AS831" t="s">
        <v>1745</v>
      </c>
      <c r="BJ831" t="s">
        <v>1684</v>
      </c>
      <c r="BK831" t="s">
        <v>1685</v>
      </c>
      <c r="BM831" t="s">
        <v>1686</v>
      </c>
      <c r="BN831" t="s">
        <v>1686</v>
      </c>
      <c r="BO831" t="s">
        <v>1686</v>
      </c>
      <c r="BP831" t="s">
        <v>1686</v>
      </c>
      <c r="BX831" t="s">
        <v>1277</v>
      </c>
      <c r="CA831" t="s">
        <v>1278</v>
      </c>
      <c r="CL831" t="s">
        <v>1279</v>
      </c>
      <c r="CM831" t="s">
        <v>1279</v>
      </c>
      <c r="CO831" t="s">
        <v>6019</v>
      </c>
      <c r="DC831" t="s">
        <v>1280</v>
      </c>
      <c r="DD831" t="s">
        <v>1280</v>
      </c>
      <c r="DJ831" t="s">
        <v>1687</v>
      </c>
      <c r="DK831" t="s">
        <v>1281</v>
      </c>
      <c r="FJ831" t="s">
        <v>6019</v>
      </c>
      <c r="FQ831" t="s">
        <v>1282</v>
      </c>
      <c r="GL831" t="s">
        <v>1283</v>
      </c>
      <c r="GN831" t="s">
        <v>1284</v>
      </c>
      <c r="GO831" t="s">
        <v>1284</v>
      </c>
      <c r="GR831" t="s">
        <v>1285</v>
      </c>
      <c r="GU831" t="s">
        <v>1286</v>
      </c>
      <c r="GW831" t="s">
        <v>1286</v>
      </c>
      <c r="GX831" t="s">
        <v>1286</v>
      </c>
      <c r="GY831" t="s">
        <v>1286</v>
      </c>
      <c r="GZ831" t="s">
        <v>1286</v>
      </c>
      <c r="HA831" t="s">
        <v>1284</v>
      </c>
      <c r="HC831" t="s">
        <v>1284</v>
      </c>
      <c r="HD831" t="s">
        <v>1285</v>
      </c>
      <c r="HI831" t="s">
        <v>1287</v>
      </c>
      <c r="HR831" t="s">
        <v>1288</v>
      </c>
      <c r="HS831" s="41" t="s">
        <v>1688</v>
      </c>
      <c r="HT831" t="s">
        <v>1687</v>
      </c>
      <c r="HU831" t="s">
        <v>1687</v>
      </c>
      <c r="IX831" t="s">
        <v>1289</v>
      </c>
      <c r="JD831" t="s">
        <v>1689</v>
      </c>
      <c r="JJ831" t="s">
        <v>1290</v>
      </c>
      <c r="JK831" t="s">
        <v>1290</v>
      </c>
      <c r="JQ831" t="s">
        <v>1291</v>
      </c>
      <c r="JT831" t="s">
        <v>1690</v>
      </c>
      <c r="JV831" t="s">
        <v>1292</v>
      </c>
      <c r="JX831" t="s">
        <v>1293</v>
      </c>
      <c r="JY831" t="s">
        <v>1294</v>
      </c>
      <c r="JZ831" t="s">
        <v>1295</v>
      </c>
      <c r="KB831" t="s">
        <v>1296</v>
      </c>
      <c r="KU831" t="s">
        <v>1297</v>
      </c>
      <c r="KV831" t="s">
        <v>1297</v>
      </c>
      <c r="KX831" t="s">
        <v>1278</v>
      </c>
      <c r="KZ831" t="s">
        <v>1687</v>
      </c>
      <c r="LA831" t="s">
        <v>1298</v>
      </c>
      <c r="LB831" t="s">
        <v>1298</v>
      </c>
      <c r="LL831" t="s">
        <v>1299</v>
      </c>
      <c r="LQ831" t="s">
        <v>1691</v>
      </c>
      <c r="LS831" t="s">
        <v>1692</v>
      </c>
      <c r="LZ831" t="s">
        <v>1282</v>
      </c>
      <c r="MA831" t="s">
        <v>1300</v>
      </c>
      <c r="MN831" t="s">
        <v>1301</v>
      </c>
      <c r="NC831" t="s">
        <v>1302</v>
      </c>
      <c r="ND831" t="s">
        <v>1285</v>
      </c>
      <c r="NH831" t="s">
        <v>1278</v>
      </c>
      <c r="NL831" t="s">
        <v>1303</v>
      </c>
      <c r="OE831" t="s">
        <v>1693</v>
      </c>
      <c r="PM831" s="41" t="s">
        <v>1694</v>
      </c>
      <c r="PO831" s="41" t="s">
        <v>1695</v>
      </c>
      <c r="PP831" s="41" t="s">
        <v>1696</v>
      </c>
      <c r="PQ831" s="41" t="s">
        <v>1695</v>
      </c>
      <c r="PR831" s="41" t="s">
        <v>1695</v>
      </c>
      <c r="PS831" s="41" t="s">
        <v>1697</v>
      </c>
      <c r="PT831" s="41" t="s">
        <v>1698</v>
      </c>
      <c r="PU831" s="41" t="s">
        <v>1699</v>
      </c>
      <c r="PV831" s="41" t="s">
        <v>1700</v>
      </c>
      <c r="PW831" s="41" t="s">
        <v>1701</v>
      </c>
      <c r="QF831" s="41" t="s">
        <v>1702</v>
      </c>
      <c r="QG831" s="41" t="s">
        <v>1703</v>
      </c>
      <c r="QO831" t="s">
        <v>1304</v>
      </c>
      <c r="QP831" t="s">
        <v>1687</v>
      </c>
      <c r="QR831" t="s">
        <v>1278</v>
      </c>
      <c r="QS831" t="s">
        <v>1278</v>
      </c>
      <c r="QX831" t="s">
        <v>1282</v>
      </c>
      <c r="RN831" t="s">
        <v>1305</v>
      </c>
      <c r="RO831" t="s">
        <v>1306</v>
      </c>
      <c r="SA831" t="s">
        <v>1278</v>
      </c>
      <c r="SJ831" t="s">
        <v>6019</v>
      </c>
      <c r="SK831" t="s">
        <v>1307</v>
      </c>
      <c r="SL831" t="s">
        <v>1308</v>
      </c>
      <c r="SP831" t="s">
        <v>1285</v>
      </c>
      <c r="TA831" t="s">
        <v>1687</v>
      </c>
      <c r="TD831" t="s">
        <v>1687</v>
      </c>
      <c r="TG831" t="s">
        <v>1687</v>
      </c>
      <c r="TH831" t="s">
        <v>1309</v>
      </c>
      <c r="TQ831" t="s">
        <v>1704</v>
      </c>
      <c r="TY831" s="41" t="s">
        <v>1705</v>
      </c>
      <c r="UH831" s="41" t="s">
        <v>1705</v>
      </c>
      <c r="UM831" s="41" t="s">
        <v>1705</v>
      </c>
      <c r="UN831" s="41" t="s">
        <v>1705</v>
      </c>
      <c r="UO831" s="41" t="s">
        <v>1705</v>
      </c>
      <c r="WI831" t="s">
        <v>1278</v>
      </c>
      <c r="YB831" t="s">
        <v>1282</v>
      </c>
      <c r="YM831" t="s">
        <v>1310</v>
      </c>
      <c r="YU831" t="s">
        <v>1311</v>
      </c>
      <c r="ZN831" t="s">
        <v>1312</v>
      </c>
      <c r="ZX831" t="s">
        <v>1313</v>
      </c>
      <c r="ZZ831" t="s">
        <v>1706</v>
      </c>
      <c r="AAB831" t="s">
        <v>1689</v>
      </c>
      <c r="AAH831" t="s">
        <v>1314</v>
      </c>
      <c r="AAI831" t="s">
        <v>1315</v>
      </c>
      <c r="AAQ831" t="s">
        <v>1316</v>
      </c>
      <c r="AAR831" t="s">
        <v>1278</v>
      </c>
      <c r="AAS831" t="s">
        <v>1317</v>
      </c>
      <c r="AAT831" t="s">
        <v>1743</v>
      </c>
      <c r="AAW831" t="s">
        <v>1285</v>
      </c>
      <c r="ABE831" t="s">
        <v>1278</v>
      </c>
      <c r="ABG831" t="s">
        <v>1318</v>
      </c>
      <c r="ABN831" t="s">
        <v>1278</v>
      </c>
      <c r="ABR831" t="s">
        <v>1707</v>
      </c>
      <c r="ACD831" t="s">
        <v>1708</v>
      </c>
      <c r="ACG831" t="s">
        <v>1709</v>
      </c>
      <c r="ADG831" t="s">
        <v>1282</v>
      </c>
      <c r="ADP831" t="s">
        <v>1319</v>
      </c>
      <c r="ADR831" t="s">
        <v>1710</v>
      </c>
      <c r="AED831" t="s">
        <v>1320</v>
      </c>
      <c r="AET831" t="s">
        <v>1711</v>
      </c>
      <c r="AEV831" t="s">
        <v>1311</v>
      </c>
      <c r="AFA831" t="s">
        <v>1321</v>
      </c>
      <c r="AFI831" s="41" t="s">
        <v>1712</v>
      </c>
      <c r="AFR831" t="s">
        <v>1299</v>
      </c>
      <c r="AFS831" t="s">
        <v>1713</v>
      </c>
      <c r="AFZ831" t="s">
        <v>1322</v>
      </c>
      <c r="AGO831" t="s">
        <v>1323</v>
      </c>
      <c r="AGP831">
        <v>3</v>
      </c>
      <c r="AGQ831" t="s">
        <v>1324</v>
      </c>
      <c r="AGR831" t="s">
        <v>1324</v>
      </c>
      <c r="AGT831" t="s">
        <v>1324</v>
      </c>
      <c r="AHB831" t="s">
        <v>1325</v>
      </c>
      <c r="AHC831" t="s">
        <v>1326</v>
      </c>
      <c r="AHO831" t="s">
        <v>1689</v>
      </c>
      <c r="AHT831" t="b">
        <v>0</v>
      </c>
      <c r="AHX831" s="42">
        <v>0</v>
      </c>
      <c r="AIC831" s="41" t="s">
        <v>1714</v>
      </c>
      <c r="AIE831" t="s">
        <v>1327</v>
      </c>
      <c r="AIM831" t="s">
        <v>1715</v>
      </c>
      <c r="AIN831" t="s">
        <v>1716</v>
      </c>
      <c r="AJA831" t="s">
        <v>6491</v>
      </c>
      <c r="AJR831" t="s">
        <v>1328</v>
      </c>
      <c r="AKF831" t="s">
        <v>1317</v>
      </c>
      <c r="AKG831" t="s">
        <v>1329</v>
      </c>
      <c r="AKH831" t="s">
        <v>1330</v>
      </c>
      <c r="AKI831" t="s">
        <v>1285</v>
      </c>
      <c r="AKK831" t="s">
        <v>1331</v>
      </c>
      <c r="ALN831" s="41" t="s">
        <v>1717</v>
      </c>
      <c r="ALS831" t="s">
        <v>1332</v>
      </c>
      <c r="ALU831" t="s">
        <v>1333</v>
      </c>
      <c r="ALW831" t="s">
        <v>1718</v>
      </c>
      <c r="AMA831" t="s">
        <v>1334</v>
      </c>
      <c r="AMP831" s="41" t="s">
        <v>1719</v>
      </c>
      <c r="ANA831" t="s">
        <v>1335</v>
      </c>
      <c r="ANJ831" t="s">
        <v>1693</v>
      </c>
      <c r="ANV831" t="s">
        <v>1336</v>
      </c>
      <c r="AOF831" t="s">
        <v>1337</v>
      </c>
      <c r="AOJ831" s="41" t="s">
        <v>1720</v>
      </c>
      <c r="APG831" t="s">
        <v>1282</v>
      </c>
      <c r="APK831" t="s">
        <v>1285</v>
      </c>
      <c r="APL831" t="s">
        <v>1338</v>
      </c>
      <c r="APV831" t="s">
        <v>1328</v>
      </c>
      <c r="AQC831" t="s">
        <v>1339</v>
      </c>
      <c r="AQK831" t="s">
        <v>1687</v>
      </c>
      <c r="AQL831" t="s">
        <v>1340</v>
      </c>
      <c r="AQY831" t="s">
        <v>1341</v>
      </c>
      <c r="ARF831" t="s">
        <v>1285</v>
      </c>
      <c r="ARK831" t="s">
        <v>1342</v>
      </c>
      <c r="ARW831" t="s">
        <v>1721</v>
      </c>
      <c r="ARY831" t="s">
        <v>1343</v>
      </c>
      <c r="ASD831" t="s">
        <v>1344</v>
      </c>
      <c r="ASE831" t="s">
        <v>1722</v>
      </c>
      <c r="ASU831" t="s">
        <v>6019</v>
      </c>
      <c r="ATE831" t="s">
        <v>1345</v>
      </c>
      <c r="ATM831" t="s">
        <v>1346</v>
      </c>
      <c r="AUB831" t="s">
        <v>1347</v>
      </c>
      <c r="AUE831" t="s">
        <v>1723</v>
      </c>
      <c r="AUH831" s="41" t="s">
        <v>1724</v>
      </c>
      <c r="AUK831" s="41" t="s">
        <v>1725</v>
      </c>
      <c r="AUQ831" s="41" t="s">
        <v>1726</v>
      </c>
      <c r="AUW831" s="41" t="s">
        <v>1705</v>
      </c>
      <c r="AWA831" s="41" t="s">
        <v>1727</v>
      </c>
      <c r="AWE831">
        <v>100</v>
      </c>
      <c r="AWY831" t="s">
        <v>1278</v>
      </c>
      <c r="AWZ831" t="s">
        <v>1278</v>
      </c>
      <c r="AXA831" t="s">
        <v>1282</v>
      </c>
      <c r="AXU831" t="s">
        <v>1713</v>
      </c>
      <c r="AYO831" t="s">
        <v>1304</v>
      </c>
      <c r="AZI831" t="s">
        <v>1348</v>
      </c>
      <c r="AZM831" t="s">
        <v>1349</v>
      </c>
      <c r="BBM831" t="s">
        <v>1728</v>
      </c>
      <c r="BBY831" t="s">
        <v>1728</v>
      </c>
      <c r="BCD831" t="s">
        <v>1350</v>
      </c>
      <c r="BCE831" t="s">
        <v>1350</v>
      </c>
      <c r="BCF831" t="s">
        <v>1350</v>
      </c>
      <c r="BCG831" t="s">
        <v>1351</v>
      </c>
      <c r="BCH831" t="s">
        <v>1351</v>
      </c>
      <c r="BCI831" t="s">
        <v>1351</v>
      </c>
      <c r="BCP831" t="s">
        <v>1352</v>
      </c>
      <c r="BDH831" t="s">
        <v>1710</v>
      </c>
      <c r="BDI831" t="s">
        <v>1710</v>
      </c>
      <c r="BDJ831" t="s">
        <v>1729</v>
      </c>
      <c r="BEU831" t="s">
        <v>6019</v>
      </c>
      <c r="BGP831" t="s">
        <v>1728</v>
      </c>
      <c r="BIB831" t="s">
        <v>6019</v>
      </c>
      <c r="BIN831" s="41" t="s">
        <v>6492</v>
      </c>
    </row>
    <row r="832" spans="1:1015 1030:1600" ht="409.5">
      <c r="A832" t="s">
        <v>1744</v>
      </c>
      <c r="B832" t="s">
        <v>6493</v>
      </c>
      <c r="C832">
        <v>2628430</v>
      </c>
      <c r="D832" t="s">
        <v>1262</v>
      </c>
      <c r="E832" t="s">
        <v>54</v>
      </c>
      <c r="F832" t="s">
        <v>1263</v>
      </c>
      <c r="G832" t="s">
        <v>1264</v>
      </c>
      <c r="H832" t="s">
        <v>1265</v>
      </c>
      <c r="I832" t="s">
        <v>1266</v>
      </c>
      <c r="L832" t="s">
        <v>1749</v>
      </c>
      <c r="M832" t="s">
        <v>1267</v>
      </c>
      <c r="N832" t="s">
        <v>1267</v>
      </c>
      <c r="O832" t="s">
        <v>6489</v>
      </c>
      <c r="P832" t="s">
        <v>6494</v>
      </c>
      <c r="Q832" t="s">
        <v>5633</v>
      </c>
      <c r="R832" t="s">
        <v>6494</v>
      </c>
      <c r="S832" t="s">
        <v>6327</v>
      </c>
      <c r="T832">
        <v>0</v>
      </c>
      <c r="U832" t="s">
        <v>1268</v>
      </c>
      <c r="V832" t="s">
        <v>1269</v>
      </c>
      <c r="W832" t="s">
        <v>1270</v>
      </c>
      <c r="X832" t="s">
        <v>1354</v>
      </c>
      <c r="Y832" t="s">
        <v>1742</v>
      </c>
      <c r="Z832" s="41" t="s">
        <v>6495</v>
      </c>
      <c r="AB832" t="s">
        <v>1730</v>
      </c>
      <c r="AC832" t="s">
        <v>1272</v>
      </c>
      <c r="AD832" t="s">
        <v>1273</v>
      </c>
      <c r="AE832" t="s">
        <v>1274</v>
      </c>
      <c r="AF832" t="s">
        <v>1275</v>
      </c>
      <c r="AG832" t="s">
        <v>1276</v>
      </c>
      <c r="AH832" t="s">
        <v>1749</v>
      </c>
      <c r="AS832" t="s">
        <v>1745</v>
      </c>
      <c r="BJ832" t="s">
        <v>1684</v>
      </c>
      <c r="BK832" t="s">
        <v>1685</v>
      </c>
      <c r="BM832" t="s">
        <v>1686</v>
      </c>
      <c r="BN832" t="s">
        <v>1686</v>
      </c>
      <c r="BO832" t="s">
        <v>1686</v>
      </c>
      <c r="BP832" t="s">
        <v>1686</v>
      </c>
      <c r="BX832" t="s">
        <v>1277</v>
      </c>
      <c r="CA832" t="s">
        <v>1278</v>
      </c>
      <c r="CL832" t="s">
        <v>1279</v>
      </c>
      <c r="CM832" t="s">
        <v>1279</v>
      </c>
      <c r="CO832" t="s">
        <v>6019</v>
      </c>
      <c r="DC832" t="s">
        <v>1280</v>
      </c>
      <c r="DD832" t="s">
        <v>1280</v>
      </c>
      <c r="DJ832" t="s">
        <v>1687</v>
      </c>
      <c r="DK832" t="s">
        <v>1281</v>
      </c>
      <c r="FJ832" t="s">
        <v>6019</v>
      </c>
      <c r="FQ832" t="s">
        <v>1282</v>
      </c>
      <c r="GL832" t="s">
        <v>1283</v>
      </c>
      <c r="GN832" t="s">
        <v>1284</v>
      </c>
      <c r="GO832" t="s">
        <v>1284</v>
      </c>
      <c r="GR832" t="s">
        <v>1285</v>
      </c>
      <c r="GU832" t="s">
        <v>1286</v>
      </c>
      <c r="GW832" t="s">
        <v>1286</v>
      </c>
      <c r="GX832" t="s">
        <v>1286</v>
      </c>
      <c r="GY832" t="s">
        <v>1286</v>
      </c>
      <c r="GZ832" t="s">
        <v>1286</v>
      </c>
      <c r="HA832" t="s">
        <v>1284</v>
      </c>
      <c r="HC832" t="s">
        <v>1284</v>
      </c>
      <c r="HD832" t="s">
        <v>1285</v>
      </c>
      <c r="HI832" t="s">
        <v>1287</v>
      </c>
      <c r="HR832" t="s">
        <v>1288</v>
      </c>
      <c r="HS832" s="41" t="s">
        <v>1688</v>
      </c>
      <c r="HT832" t="s">
        <v>1687</v>
      </c>
      <c r="HU832" t="s">
        <v>1687</v>
      </c>
      <c r="IX832" t="s">
        <v>1289</v>
      </c>
      <c r="JD832" t="s">
        <v>1689</v>
      </c>
      <c r="JJ832" t="s">
        <v>1290</v>
      </c>
      <c r="JK832" t="s">
        <v>1290</v>
      </c>
      <c r="JQ832" t="s">
        <v>1291</v>
      </c>
      <c r="JT832" t="s">
        <v>1690</v>
      </c>
      <c r="JV832" t="s">
        <v>1292</v>
      </c>
      <c r="JX832" t="s">
        <v>1293</v>
      </c>
      <c r="JY832" t="s">
        <v>1294</v>
      </c>
      <c r="JZ832" t="s">
        <v>1295</v>
      </c>
      <c r="KB832" t="s">
        <v>1296</v>
      </c>
      <c r="KU832" t="s">
        <v>1297</v>
      </c>
      <c r="KV832" t="s">
        <v>1297</v>
      </c>
      <c r="KX832" t="s">
        <v>1278</v>
      </c>
      <c r="KZ832" t="s">
        <v>1687</v>
      </c>
      <c r="LA832" t="s">
        <v>1298</v>
      </c>
      <c r="LB832" t="s">
        <v>1298</v>
      </c>
      <c r="LL832" t="s">
        <v>1299</v>
      </c>
      <c r="LQ832" t="s">
        <v>1691</v>
      </c>
      <c r="LS832" t="s">
        <v>1692</v>
      </c>
      <c r="LZ832" t="s">
        <v>1282</v>
      </c>
      <c r="MA832" t="s">
        <v>1300</v>
      </c>
      <c r="MN832" t="s">
        <v>1301</v>
      </c>
      <c r="NC832" t="s">
        <v>1302</v>
      </c>
      <c r="ND832" t="s">
        <v>1285</v>
      </c>
      <c r="NH832" t="s">
        <v>1278</v>
      </c>
      <c r="NL832" t="s">
        <v>1303</v>
      </c>
      <c r="OE832" t="s">
        <v>1693</v>
      </c>
      <c r="PM832" s="41" t="s">
        <v>1694</v>
      </c>
      <c r="PO832" s="41" t="s">
        <v>1695</v>
      </c>
      <c r="PP832" s="41" t="s">
        <v>1696</v>
      </c>
      <c r="PQ832" s="41" t="s">
        <v>1695</v>
      </c>
      <c r="PR832" s="41" t="s">
        <v>1695</v>
      </c>
      <c r="PS832" s="41" t="s">
        <v>1697</v>
      </c>
      <c r="PT832" s="41" t="s">
        <v>1698</v>
      </c>
      <c r="PU832" s="41" t="s">
        <v>1699</v>
      </c>
      <c r="PV832" s="41" t="s">
        <v>1700</v>
      </c>
      <c r="PW832" s="41" t="s">
        <v>1701</v>
      </c>
      <c r="QF832" s="41" t="s">
        <v>1702</v>
      </c>
      <c r="QG832" s="41" t="s">
        <v>1703</v>
      </c>
      <c r="QO832" t="s">
        <v>1304</v>
      </c>
      <c r="QP832" t="s">
        <v>1687</v>
      </c>
      <c r="QR832" t="s">
        <v>1278</v>
      </c>
      <c r="QS832" t="s">
        <v>1278</v>
      </c>
      <c r="QX832" t="s">
        <v>1282</v>
      </c>
      <c r="RN832" t="s">
        <v>1305</v>
      </c>
      <c r="RO832" t="s">
        <v>1306</v>
      </c>
      <c r="SA832" t="s">
        <v>1278</v>
      </c>
      <c r="SJ832" t="s">
        <v>6019</v>
      </c>
      <c r="SK832" t="s">
        <v>1307</v>
      </c>
      <c r="SL832" t="s">
        <v>1308</v>
      </c>
      <c r="SP832" t="s">
        <v>1285</v>
      </c>
      <c r="TA832" t="s">
        <v>1687</v>
      </c>
      <c r="TD832" t="s">
        <v>1687</v>
      </c>
      <c r="TG832" t="s">
        <v>1687</v>
      </c>
      <c r="TH832" t="s">
        <v>1309</v>
      </c>
      <c r="TQ832" t="s">
        <v>1704</v>
      </c>
      <c r="TY832" s="41" t="s">
        <v>1705</v>
      </c>
      <c r="UH832" s="41" t="s">
        <v>1705</v>
      </c>
      <c r="UM832" s="41" t="s">
        <v>1705</v>
      </c>
      <c r="UN832" s="41" t="s">
        <v>1705</v>
      </c>
      <c r="UO832" s="41" t="s">
        <v>1705</v>
      </c>
      <c r="WI832" t="s">
        <v>1278</v>
      </c>
      <c r="YB832" t="s">
        <v>1282</v>
      </c>
      <c r="YM832" t="s">
        <v>1310</v>
      </c>
      <c r="YU832" t="s">
        <v>1311</v>
      </c>
      <c r="ZN832" t="s">
        <v>1312</v>
      </c>
      <c r="ZX832" t="s">
        <v>1313</v>
      </c>
      <c r="ZZ832" t="s">
        <v>1706</v>
      </c>
      <c r="AAB832" t="s">
        <v>1689</v>
      </c>
      <c r="AAH832" t="s">
        <v>1314</v>
      </c>
      <c r="AAI832" t="s">
        <v>1315</v>
      </c>
      <c r="AAQ832" t="s">
        <v>1316</v>
      </c>
      <c r="AAR832" t="s">
        <v>1278</v>
      </c>
      <c r="AAS832" t="s">
        <v>1317</v>
      </c>
      <c r="AAT832" t="s">
        <v>1743</v>
      </c>
      <c r="AAW832" t="s">
        <v>1285</v>
      </c>
      <c r="ABE832" t="s">
        <v>1278</v>
      </c>
      <c r="ABG832" t="s">
        <v>1318</v>
      </c>
      <c r="ABN832" t="s">
        <v>1278</v>
      </c>
      <c r="ABR832" t="s">
        <v>1707</v>
      </c>
      <c r="ACD832" t="s">
        <v>1708</v>
      </c>
      <c r="ACG832" t="s">
        <v>1709</v>
      </c>
      <c r="ADG832" t="s">
        <v>1282</v>
      </c>
      <c r="ADP832" t="s">
        <v>1319</v>
      </c>
      <c r="ADR832" t="s">
        <v>1710</v>
      </c>
      <c r="AED832" t="s">
        <v>1320</v>
      </c>
      <c r="AET832" t="s">
        <v>1711</v>
      </c>
      <c r="AEV832" t="s">
        <v>1311</v>
      </c>
      <c r="AFA832" t="s">
        <v>1321</v>
      </c>
      <c r="AFI832" s="41" t="s">
        <v>1712</v>
      </c>
      <c r="AFR832" t="s">
        <v>1299</v>
      </c>
      <c r="AFS832" t="s">
        <v>1713</v>
      </c>
      <c r="AFZ832" t="s">
        <v>1322</v>
      </c>
      <c r="AGO832" t="s">
        <v>1323</v>
      </c>
      <c r="AGP832">
        <v>3</v>
      </c>
      <c r="AGQ832" t="s">
        <v>1324</v>
      </c>
      <c r="AGR832" t="s">
        <v>1324</v>
      </c>
      <c r="AGT832" t="s">
        <v>1324</v>
      </c>
      <c r="AHB832" t="s">
        <v>1325</v>
      </c>
      <c r="AHC832" t="s">
        <v>1326</v>
      </c>
      <c r="AHO832" t="s">
        <v>1689</v>
      </c>
      <c r="AHT832" t="b">
        <v>0</v>
      </c>
      <c r="AHX832" s="42">
        <v>0</v>
      </c>
      <c r="AIC832" s="41" t="s">
        <v>1714</v>
      </c>
      <c r="AIE832" t="s">
        <v>1327</v>
      </c>
      <c r="AIM832" t="s">
        <v>1715</v>
      </c>
      <c r="AIN832" t="s">
        <v>1716</v>
      </c>
      <c r="AJA832" t="s">
        <v>6496</v>
      </c>
      <c r="AJR832" t="s">
        <v>1328</v>
      </c>
      <c r="AKF832" t="s">
        <v>1317</v>
      </c>
      <c r="AKG832" t="s">
        <v>1329</v>
      </c>
      <c r="AKH832" t="s">
        <v>1330</v>
      </c>
      <c r="AKI832" t="s">
        <v>1285</v>
      </c>
      <c r="AKK832" t="s">
        <v>1331</v>
      </c>
      <c r="ALN832" s="41" t="s">
        <v>1717</v>
      </c>
      <c r="ALS832" t="s">
        <v>1332</v>
      </c>
      <c r="ALU832" t="s">
        <v>1333</v>
      </c>
      <c r="ALW832" t="s">
        <v>1718</v>
      </c>
      <c r="AMA832" t="s">
        <v>1334</v>
      </c>
      <c r="AMP832" s="41" t="s">
        <v>1719</v>
      </c>
      <c r="ANA832" t="s">
        <v>1335</v>
      </c>
      <c r="ANJ832" t="s">
        <v>1693</v>
      </c>
      <c r="ANV832" t="s">
        <v>1336</v>
      </c>
      <c r="AOF832" t="s">
        <v>1337</v>
      </c>
      <c r="AOJ832" s="41" t="s">
        <v>1720</v>
      </c>
      <c r="APG832" t="s">
        <v>1282</v>
      </c>
      <c r="APK832" t="s">
        <v>1285</v>
      </c>
      <c r="APL832" t="s">
        <v>1338</v>
      </c>
      <c r="APV832" t="s">
        <v>1328</v>
      </c>
      <c r="AQC832" t="s">
        <v>1339</v>
      </c>
      <c r="AQK832" t="s">
        <v>1687</v>
      </c>
      <c r="AQL832" t="s">
        <v>1340</v>
      </c>
      <c r="AQY832" t="s">
        <v>1341</v>
      </c>
      <c r="ARF832" t="s">
        <v>1285</v>
      </c>
      <c r="ARK832" t="s">
        <v>1342</v>
      </c>
      <c r="ARW832" t="s">
        <v>1721</v>
      </c>
      <c r="ARY832" t="s">
        <v>1343</v>
      </c>
      <c r="ASD832" t="s">
        <v>1344</v>
      </c>
      <c r="ASE832" t="s">
        <v>1722</v>
      </c>
      <c r="ASU832" t="s">
        <v>6019</v>
      </c>
      <c r="ATE832" t="s">
        <v>1345</v>
      </c>
      <c r="ATM832" t="s">
        <v>1346</v>
      </c>
      <c r="AUB832" t="s">
        <v>1347</v>
      </c>
      <c r="AUE832" t="s">
        <v>1723</v>
      </c>
      <c r="AUH832" s="41" t="s">
        <v>1724</v>
      </c>
      <c r="AUK832" s="41" t="s">
        <v>1725</v>
      </c>
      <c r="AUQ832" s="41" t="s">
        <v>1726</v>
      </c>
      <c r="AUW832" s="41" t="s">
        <v>1705</v>
      </c>
      <c r="AWA832" s="41" t="s">
        <v>1727</v>
      </c>
      <c r="AWE832">
        <v>100</v>
      </c>
      <c r="AWY832" t="s">
        <v>1278</v>
      </c>
      <c r="AWZ832" t="s">
        <v>1278</v>
      </c>
      <c r="AXA832" t="s">
        <v>1282</v>
      </c>
      <c r="AXU832" t="s">
        <v>1713</v>
      </c>
      <c r="AYO832" t="s">
        <v>1304</v>
      </c>
      <c r="AZI832" t="s">
        <v>1348</v>
      </c>
      <c r="AZM832" t="s">
        <v>1349</v>
      </c>
      <c r="BBM832" t="s">
        <v>1728</v>
      </c>
      <c r="BBY832" t="s">
        <v>1728</v>
      </c>
      <c r="BCD832" t="s">
        <v>1350</v>
      </c>
      <c r="BCE832" t="s">
        <v>1350</v>
      </c>
      <c r="BCF832" t="s">
        <v>1350</v>
      </c>
      <c r="BCG832" t="s">
        <v>1351</v>
      </c>
      <c r="BCH832" t="s">
        <v>1351</v>
      </c>
      <c r="BCI832" t="s">
        <v>1351</v>
      </c>
      <c r="BCP832" t="s">
        <v>1352</v>
      </c>
      <c r="BDH832" t="s">
        <v>1710</v>
      </c>
      <c r="BDI832" t="s">
        <v>1710</v>
      </c>
      <c r="BDJ832" t="s">
        <v>1729</v>
      </c>
      <c r="BEU832" t="s">
        <v>6019</v>
      </c>
      <c r="BGP832" t="s">
        <v>1728</v>
      </c>
      <c r="BIB832" t="s">
        <v>6019</v>
      </c>
      <c r="BIN832" s="41" t="s">
        <v>6492</v>
      </c>
    </row>
    <row r="833" spans="1:1015 1030:1600" ht="409.5">
      <c r="A833" t="s">
        <v>1744</v>
      </c>
      <c r="B833" t="s">
        <v>6497</v>
      </c>
      <c r="C833">
        <v>2628448</v>
      </c>
      <c r="D833" t="s">
        <v>1262</v>
      </c>
      <c r="E833" t="s">
        <v>54</v>
      </c>
      <c r="F833" t="s">
        <v>1263</v>
      </c>
      <c r="G833" t="s">
        <v>1264</v>
      </c>
      <c r="H833" t="s">
        <v>1265</v>
      </c>
      <c r="I833" t="s">
        <v>1266</v>
      </c>
      <c r="L833" t="s">
        <v>1749</v>
      </c>
      <c r="M833" t="s">
        <v>1267</v>
      </c>
      <c r="N833" t="s">
        <v>1267</v>
      </c>
      <c r="O833" t="s">
        <v>6498</v>
      </c>
      <c r="P833" t="s">
        <v>6499</v>
      </c>
      <c r="Q833" t="s">
        <v>5633</v>
      </c>
      <c r="R833" t="s">
        <v>6500</v>
      </c>
      <c r="S833" t="s">
        <v>6327</v>
      </c>
      <c r="T833">
        <v>0</v>
      </c>
      <c r="U833" t="s">
        <v>1268</v>
      </c>
      <c r="V833" t="s">
        <v>1269</v>
      </c>
      <c r="W833" t="s">
        <v>1270</v>
      </c>
      <c r="X833" t="s">
        <v>1354</v>
      </c>
      <c r="Y833" t="s">
        <v>1742</v>
      </c>
      <c r="Z833" s="41" t="s">
        <v>6501</v>
      </c>
      <c r="AB833" t="s">
        <v>1730</v>
      </c>
      <c r="AC833" t="s">
        <v>1272</v>
      </c>
      <c r="AD833" t="s">
        <v>1273</v>
      </c>
      <c r="AE833" t="s">
        <v>1274</v>
      </c>
      <c r="AF833" t="s">
        <v>1275</v>
      </c>
      <c r="AG833" t="s">
        <v>1276</v>
      </c>
      <c r="AH833" t="s">
        <v>1749</v>
      </c>
      <c r="AS833" t="s">
        <v>1745</v>
      </c>
      <c r="BJ833" t="s">
        <v>1684</v>
      </c>
      <c r="BK833" t="s">
        <v>1685</v>
      </c>
      <c r="BM833" t="s">
        <v>1686</v>
      </c>
      <c r="BN833" t="s">
        <v>1686</v>
      </c>
      <c r="BO833" t="s">
        <v>1686</v>
      </c>
      <c r="BP833" t="s">
        <v>1686</v>
      </c>
      <c r="BX833" t="s">
        <v>1277</v>
      </c>
      <c r="CA833" t="s">
        <v>1278</v>
      </c>
      <c r="CL833" t="s">
        <v>1279</v>
      </c>
      <c r="CM833" t="s">
        <v>1279</v>
      </c>
      <c r="CO833" t="s">
        <v>6019</v>
      </c>
      <c r="DC833" t="s">
        <v>1280</v>
      </c>
      <c r="DD833" t="s">
        <v>1280</v>
      </c>
      <c r="DJ833" t="s">
        <v>1687</v>
      </c>
      <c r="DK833" t="s">
        <v>1281</v>
      </c>
      <c r="FJ833" t="s">
        <v>6019</v>
      </c>
      <c r="FQ833" t="s">
        <v>1282</v>
      </c>
      <c r="GL833" t="s">
        <v>1283</v>
      </c>
      <c r="GN833" t="s">
        <v>1284</v>
      </c>
      <c r="GO833" t="s">
        <v>1284</v>
      </c>
      <c r="GR833" t="s">
        <v>1285</v>
      </c>
      <c r="GU833" t="s">
        <v>1286</v>
      </c>
      <c r="GW833" t="s">
        <v>1286</v>
      </c>
      <c r="GX833" t="s">
        <v>1286</v>
      </c>
      <c r="GY833" t="s">
        <v>1286</v>
      </c>
      <c r="GZ833" t="s">
        <v>1286</v>
      </c>
      <c r="HA833" t="s">
        <v>1284</v>
      </c>
      <c r="HC833" t="s">
        <v>1284</v>
      </c>
      <c r="HD833" t="s">
        <v>1285</v>
      </c>
      <c r="HI833" t="s">
        <v>1287</v>
      </c>
      <c r="HR833" t="s">
        <v>1288</v>
      </c>
      <c r="HS833" s="41" t="s">
        <v>1688</v>
      </c>
      <c r="HT833" t="s">
        <v>1687</v>
      </c>
      <c r="HU833" t="s">
        <v>1687</v>
      </c>
      <c r="IX833" t="s">
        <v>1289</v>
      </c>
      <c r="JD833" t="s">
        <v>1689</v>
      </c>
      <c r="JJ833" t="s">
        <v>1290</v>
      </c>
      <c r="JK833" t="s">
        <v>1290</v>
      </c>
      <c r="JQ833" t="s">
        <v>1291</v>
      </c>
      <c r="JT833" t="s">
        <v>1690</v>
      </c>
      <c r="JV833" t="s">
        <v>1292</v>
      </c>
      <c r="JX833" t="s">
        <v>1293</v>
      </c>
      <c r="JY833" t="s">
        <v>1294</v>
      </c>
      <c r="JZ833" t="s">
        <v>1295</v>
      </c>
      <c r="KB833" t="s">
        <v>1296</v>
      </c>
      <c r="KU833" t="s">
        <v>1297</v>
      </c>
      <c r="KV833" t="s">
        <v>1297</v>
      </c>
      <c r="KX833" t="s">
        <v>1278</v>
      </c>
      <c r="KZ833" t="s">
        <v>1687</v>
      </c>
      <c r="LA833" t="s">
        <v>1298</v>
      </c>
      <c r="LB833" t="s">
        <v>1298</v>
      </c>
      <c r="LL833" t="s">
        <v>1299</v>
      </c>
      <c r="LQ833" t="s">
        <v>1691</v>
      </c>
      <c r="LS833" t="s">
        <v>1692</v>
      </c>
      <c r="LZ833" t="s">
        <v>1282</v>
      </c>
      <c r="MA833" t="s">
        <v>1300</v>
      </c>
      <c r="MN833" t="s">
        <v>1301</v>
      </c>
      <c r="NC833" t="s">
        <v>1302</v>
      </c>
      <c r="ND833" t="s">
        <v>1285</v>
      </c>
      <c r="NH833" t="s">
        <v>1278</v>
      </c>
      <c r="NL833" t="s">
        <v>1303</v>
      </c>
      <c r="OE833" t="s">
        <v>1693</v>
      </c>
      <c r="PM833" s="41" t="s">
        <v>1694</v>
      </c>
      <c r="PO833" s="41" t="s">
        <v>1695</v>
      </c>
      <c r="PP833" s="41" t="s">
        <v>1696</v>
      </c>
      <c r="PQ833" s="41" t="s">
        <v>1695</v>
      </c>
      <c r="PR833" s="41" t="s">
        <v>1695</v>
      </c>
      <c r="PS833" s="41" t="s">
        <v>1697</v>
      </c>
      <c r="PT833" s="41" t="s">
        <v>1698</v>
      </c>
      <c r="PU833" s="41" t="s">
        <v>1699</v>
      </c>
      <c r="PV833" s="41" t="s">
        <v>1700</v>
      </c>
      <c r="PW833" s="41" t="s">
        <v>1701</v>
      </c>
      <c r="QF833" s="41" t="s">
        <v>1702</v>
      </c>
      <c r="QG833" s="41" t="s">
        <v>1703</v>
      </c>
      <c r="QO833" t="s">
        <v>1304</v>
      </c>
      <c r="QP833" t="s">
        <v>1687</v>
      </c>
      <c r="QR833" t="s">
        <v>1278</v>
      </c>
      <c r="QS833" t="s">
        <v>1278</v>
      </c>
      <c r="QX833" t="s">
        <v>1282</v>
      </c>
      <c r="RN833" t="s">
        <v>1305</v>
      </c>
      <c r="RO833" t="s">
        <v>1306</v>
      </c>
      <c r="SA833" t="s">
        <v>1278</v>
      </c>
      <c r="SJ833" t="s">
        <v>6019</v>
      </c>
      <c r="SK833" t="s">
        <v>1307</v>
      </c>
      <c r="SL833" t="s">
        <v>1308</v>
      </c>
      <c r="SP833" t="s">
        <v>1285</v>
      </c>
      <c r="TA833" t="s">
        <v>1687</v>
      </c>
      <c r="TD833" t="s">
        <v>1687</v>
      </c>
      <c r="TG833" t="s">
        <v>1687</v>
      </c>
      <c r="TH833" t="s">
        <v>1309</v>
      </c>
      <c r="TQ833" t="s">
        <v>1704</v>
      </c>
      <c r="TY833" s="41" t="s">
        <v>1705</v>
      </c>
      <c r="UH833" s="41" t="s">
        <v>1705</v>
      </c>
      <c r="UM833" s="41" t="s">
        <v>1705</v>
      </c>
      <c r="UN833" s="41" t="s">
        <v>1705</v>
      </c>
      <c r="UO833" s="41" t="s">
        <v>1705</v>
      </c>
      <c r="WI833" t="s">
        <v>1278</v>
      </c>
      <c r="YB833" t="s">
        <v>1282</v>
      </c>
      <c r="YM833" t="s">
        <v>1310</v>
      </c>
      <c r="YU833" t="s">
        <v>1311</v>
      </c>
      <c r="ZN833" t="s">
        <v>1312</v>
      </c>
      <c r="ZX833" t="s">
        <v>1313</v>
      </c>
      <c r="ZZ833" t="s">
        <v>1706</v>
      </c>
      <c r="AAB833" t="s">
        <v>1689</v>
      </c>
      <c r="AAH833" t="s">
        <v>1314</v>
      </c>
      <c r="AAI833" t="s">
        <v>1315</v>
      </c>
      <c r="AAQ833" t="s">
        <v>1316</v>
      </c>
      <c r="AAR833" t="s">
        <v>1278</v>
      </c>
      <c r="AAS833" t="s">
        <v>1317</v>
      </c>
      <c r="AAT833" t="s">
        <v>1743</v>
      </c>
      <c r="AAW833" t="s">
        <v>1285</v>
      </c>
      <c r="ABE833" t="s">
        <v>1278</v>
      </c>
      <c r="ABG833" t="s">
        <v>1318</v>
      </c>
      <c r="ABN833" t="s">
        <v>1278</v>
      </c>
      <c r="ABR833" t="s">
        <v>1707</v>
      </c>
      <c r="ACD833" t="s">
        <v>1708</v>
      </c>
      <c r="ACG833" t="s">
        <v>1709</v>
      </c>
      <c r="ADG833" t="s">
        <v>1282</v>
      </c>
      <c r="ADP833" t="s">
        <v>1319</v>
      </c>
      <c r="ADR833" t="s">
        <v>1710</v>
      </c>
      <c r="AED833" t="s">
        <v>1320</v>
      </c>
      <c r="AET833" t="s">
        <v>1711</v>
      </c>
      <c r="AEV833" t="s">
        <v>1311</v>
      </c>
      <c r="AFA833" t="s">
        <v>1321</v>
      </c>
      <c r="AFI833" s="41" t="s">
        <v>1712</v>
      </c>
      <c r="AFR833" t="s">
        <v>1299</v>
      </c>
      <c r="AFS833" t="s">
        <v>1713</v>
      </c>
      <c r="AFZ833" t="s">
        <v>1322</v>
      </c>
      <c r="AGO833" t="s">
        <v>1323</v>
      </c>
      <c r="AGP833">
        <v>3</v>
      </c>
      <c r="AGQ833" t="s">
        <v>1324</v>
      </c>
      <c r="AGR833" t="s">
        <v>1324</v>
      </c>
      <c r="AGT833" t="s">
        <v>1324</v>
      </c>
      <c r="AHB833" t="s">
        <v>1325</v>
      </c>
      <c r="AHC833" t="s">
        <v>1326</v>
      </c>
      <c r="AHO833" t="s">
        <v>1689</v>
      </c>
      <c r="AHT833" t="b">
        <v>0</v>
      </c>
      <c r="AHX833" s="42">
        <v>0</v>
      </c>
      <c r="AIC833" s="41" t="s">
        <v>1714</v>
      </c>
      <c r="AIE833" t="s">
        <v>1327</v>
      </c>
      <c r="AIM833" t="s">
        <v>1715</v>
      </c>
      <c r="AIN833" t="s">
        <v>1716</v>
      </c>
      <c r="AJA833" t="s">
        <v>6502</v>
      </c>
      <c r="AJR833" t="s">
        <v>1328</v>
      </c>
      <c r="AKF833" t="s">
        <v>1317</v>
      </c>
      <c r="AKG833" t="s">
        <v>1329</v>
      </c>
      <c r="AKH833" t="s">
        <v>1330</v>
      </c>
      <c r="AKI833" t="s">
        <v>1285</v>
      </c>
      <c r="AKK833" t="s">
        <v>1331</v>
      </c>
      <c r="ALN833" s="41" t="s">
        <v>1717</v>
      </c>
      <c r="ALS833" t="s">
        <v>1332</v>
      </c>
      <c r="ALU833" t="s">
        <v>1333</v>
      </c>
      <c r="ALW833" t="s">
        <v>1718</v>
      </c>
      <c r="AMA833" t="s">
        <v>1334</v>
      </c>
      <c r="AMP833" s="41" t="s">
        <v>1719</v>
      </c>
      <c r="ANA833" t="s">
        <v>1335</v>
      </c>
      <c r="ANJ833" t="s">
        <v>1693</v>
      </c>
      <c r="ANV833" t="s">
        <v>1336</v>
      </c>
      <c r="AOF833" t="s">
        <v>1337</v>
      </c>
      <c r="AOJ833" s="41" t="s">
        <v>1720</v>
      </c>
      <c r="APG833" t="s">
        <v>1282</v>
      </c>
      <c r="APK833" t="s">
        <v>1285</v>
      </c>
      <c r="APL833" t="s">
        <v>1338</v>
      </c>
      <c r="APV833" t="s">
        <v>1328</v>
      </c>
      <c r="AQC833" t="s">
        <v>1339</v>
      </c>
      <c r="AQK833" t="s">
        <v>1687</v>
      </c>
      <c r="AQL833" t="s">
        <v>1340</v>
      </c>
      <c r="AQY833" t="s">
        <v>1341</v>
      </c>
      <c r="ARF833" t="s">
        <v>1285</v>
      </c>
      <c r="ARK833" t="s">
        <v>1342</v>
      </c>
      <c r="ARW833" t="s">
        <v>1721</v>
      </c>
      <c r="ARY833" t="s">
        <v>1343</v>
      </c>
      <c r="ASD833" t="s">
        <v>1344</v>
      </c>
      <c r="ASE833" t="s">
        <v>1722</v>
      </c>
      <c r="ASU833" t="s">
        <v>6019</v>
      </c>
      <c r="ATE833" t="s">
        <v>1345</v>
      </c>
      <c r="ATM833" t="s">
        <v>1346</v>
      </c>
      <c r="AUB833" t="s">
        <v>1347</v>
      </c>
      <c r="AUE833" t="s">
        <v>1723</v>
      </c>
      <c r="AUH833" s="41" t="s">
        <v>1724</v>
      </c>
      <c r="AUK833" s="41" t="s">
        <v>1725</v>
      </c>
      <c r="AUQ833" s="41" t="s">
        <v>1726</v>
      </c>
      <c r="AUW833" s="41" t="s">
        <v>1705</v>
      </c>
      <c r="AWA833" s="41" t="s">
        <v>1727</v>
      </c>
      <c r="AWE833">
        <v>100</v>
      </c>
      <c r="AWY833" t="s">
        <v>1278</v>
      </c>
      <c r="AWZ833" t="s">
        <v>1278</v>
      </c>
      <c r="AXA833" t="s">
        <v>1282</v>
      </c>
      <c r="AXU833" t="s">
        <v>1713</v>
      </c>
      <c r="AYO833" t="s">
        <v>1304</v>
      </c>
      <c r="AZI833" t="s">
        <v>1348</v>
      </c>
      <c r="AZM833" t="s">
        <v>1349</v>
      </c>
      <c r="BBM833" t="s">
        <v>1728</v>
      </c>
      <c r="BBY833" t="s">
        <v>1728</v>
      </c>
      <c r="BCD833" t="s">
        <v>1350</v>
      </c>
      <c r="BCE833" t="s">
        <v>1350</v>
      </c>
      <c r="BCF833" t="s">
        <v>1350</v>
      </c>
      <c r="BCG833" t="s">
        <v>1351</v>
      </c>
      <c r="BCH833" t="s">
        <v>1351</v>
      </c>
      <c r="BCI833" t="s">
        <v>1351</v>
      </c>
      <c r="BCP833" t="s">
        <v>1352</v>
      </c>
      <c r="BDH833" t="s">
        <v>1710</v>
      </c>
      <c r="BDI833" t="s">
        <v>1710</v>
      </c>
      <c r="BDJ833" t="s">
        <v>1729</v>
      </c>
      <c r="BEU833" t="s">
        <v>6019</v>
      </c>
      <c r="BGP833" t="s">
        <v>1728</v>
      </c>
      <c r="BIB833" t="s">
        <v>6019</v>
      </c>
      <c r="BIN833" s="41" t="s">
        <v>6503</v>
      </c>
    </row>
    <row r="834" spans="1:1015 1030:1600" ht="409.5">
      <c r="A834" t="s">
        <v>1744</v>
      </c>
      <c r="B834" t="s">
        <v>6504</v>
      </c>
      <c r="C834">
        <v>2628459</v>
      </c>
      <c r="D834" t="s">
        <v>1262</v>
      </c>
      <c r="E834" t="s">
        <v>54</v>
      </c>
      <c r="F834" t="s">
        <v>1263</v>
      </c>
      <c r="G834" t="s">
        <v>1264</v>
      </c>
      <c r="H834" t="s">
        <v>1265</v>
      </c>
      <c r="I834" t="s">
        <v>1266</v>
      </c>
      <c r="L834" t="s">
        <v>1749</v>
      </c>
      <c r="M834" t="s">
        <v>1267</v>
      </c>
      <c r="N834" t="s">
        <v>1267</v>
      </c>
      <c r="O834" t="s">
        <v>6505</v>
      </c>
      <c r="P834" t="s">
        <v>6505</v>
      </c>
      <c r="Q834" t="s">
        <v>5633</v>
      </c>
      <c r="S834" t="s">
        <v>6327</v>
      </c>
      <c r="T834">
        <v>0</v>
      </c>
      <c r="U834" t="s">
        <v>1268</v>
      </c>
      <c r="V834" t="s">
        <v>1269</v>
      </c>
      <c r="W834" t="s">
        <v>1270</v>
      </c>
      <c r="X834" t="s">
        <v>1354</v>
      </c>
      <c r="Y834" t="s">
        <v>1742</v>
      </c>
      <c r="Z834" s="41" t="s">
        <v>6506</v>
      </c>
      <c r="AB834" t="s">
        <v>1730</v>
      </c>
      <c r="AC834" t="s">
        <v>1272</v>
      </c>
      <c r="AD834" t="s">
        <v>1273</v>
      </c>
      <c r="AE834" t="s">
        <v>1274</v>
      </c>
      <c r="AF834" t="s">
        <v>1275</v>
      </c>
      <c r="AG834" t="s">
        <v>1276</v>
      </c>
      <c r="AH834" t="s">
        <v>1749</v>
      </c>
      <c r="AS834" t="s">
        <v>1745</v>
      </c>
      <c r="BJ834" t="s">
        <v>1684</v>
      </c>
      <c r="BK834" t="s">
        <v>1685</v>
      </c>
      <c r="BM834" t="s">
        <v>1686</v>
      </c>
      <c r="BN834" t="s">
        <v>1686</v>
      </c>
      <c r="BO834" t="s">
        <v>1686</v>
      </c>
      <c r="BP834" t="s">
        <v>1686</v>
      </c>
      <c r="BX834" t="s">
        <v>1277</v>
      </c>
      <c r="CA834" t="s">
        <v>1278</v>
      </c>
      <c r="CL834" t="s">
        <v>1279</v>
      </c>
      <c r="CM834" t="s">
        <v>1279</v>
      </c>
      <c r="CO834" t="s">
        <v>6019</v>
      </c>
      <c r="DC834" t="s">
        <v>1280</v>
      </c>
      <c r="DD834" t="s">
        <v>1280</v>
      </c>
      <c r="DJ834" t="s">
        <v>1687</v>
      </c>
      <c r="DK834" t="s">
        <v>1281</v>
      </c>
      <c r="FJ834" t="s">
        <v>6019</v>
      </c>
      <c r="FQ834" t="s">
        <v>1282</v>
      </c>
      <c r="GL834" t="s">
        <v>1283</v>
      </c>
      <c r="GN834" t="s">
        <v>1284</v>
      </c>
      <c r="GO834" t="s">
        <v>1284</v>
      </c>
      <c r="GR834" t="s">
        <v>1285</v>
      </c>
      <c r="GU834" t="s">
        <v>1286</v>
      </c>
      <c r="GW834" t="s">
        <v>1286</v>
      </c>
      <c r="GX834" t="s">
        <v>1286</v>
      </c>
      <c r="GY834" t="s">
        <v>1286</v>
      </c>
      <c r="GZ834" t="s">
        <v>1286</v>
      </c>
      <c r="HA834" t="s">
        <v>1284</v>
      </c>
      <c r="HC834" t="s">
        <v>1284</v>
      </c>
      <c r="HD834" t="s">
        <v>1285</v>
      </c>
      <c r="HI834" t="s">
        <v>1287</v>
      </c>
      <c r="HR834" t="s">
        <v>1288</v>
      </c>
      <c r="HS834" s="41" t="s">
        <v>1688</v>
      </c>
      <c r="HT834" t="s">
        <v>1687</v>
      </c>
      <c r="HU834" t="s">
        <v>1687</v>
      </c>
      <c r="IX834" t="s">
        <v>1289</v>
      </c>
      <c r="JD834" t="s">
        <v>1689</v>
      </c>
      <c r="JJ834" t="s">
        <v>1290</v>
      </c>
      <c r="JK834" t="s">
        <v>1290</v>
      </c>
      <c r="JQ834" t="s">
        <v>1291</v>
      </c>
      <c r="JT834" t="s">
        <v>1690</v>
      </c>
      <c r="JV834" t="s">
        <v>1292</v>
      </c>
      <c r="JX834" t="s">
        <v>1293</v>
      </c>
      <c r="JY834" t="s">
        <v>1294</v>
      </c>
      <c r="JZ834" t="s">
        <v>1295</v>
      </c>
      <c r="KB834" t="s">
        <v>1296</v>
      </c>
      <c r="KU834" t="s">
        <v>1297</v>
      </c>
      <c r="KV834" t="s">
        <v>1297</v>
      </c>
      <c r="KX834" t="s">
        <v>1278</v>
      </c>
      <c r="KZ834" t="s">
        <v>1687</v>
      </c>
      <c r="LA834" t="s">
        <v>1298</v>
      </c>
      <c r="LB834" t="s">
        <v>1298</v>
      </c>
      <c r="LL834" t="s">
        <v>1299</v>
      </c>
      <c r="LQ834" t="s">
        <v>1691</v>
      </c>
      <c r="LS834" t="s">
        <v>1692</v>
      </c>
      <c r="LZ834" t="s">
        <v>1282</v>
      </c>
      <c r="MA834" t="s">
        <v>1300</v>
      </c>
      <c r="MN834" t="s">
        <v>1301</v>
      </c>
      <c r="NC834" t="s">
        <v>1302</v>
      </c>
      <c r="ND834" t="s">
        <v>1285</v>
      </c>
      <c r="NH834" t="s">
        <v>1278</v>
      </c>
      <c r="NL834" t="s">
        <v>1303</v>
      </c>
      <c r="OE834" t="s">
        <v>1693</v>
      </c>
      <c r="PM834" s="41" t="s">
        <v>1694</v>
      </c>
      <c r="PO834" s="41" t="s">
        <v>1695</v>
      </c>
      <c r="PP834" s="41" t="s">
        <v>1696</v>
      </c>
      <c r="PQ834" s="41" t="s">
        <v>1695</v>
      </c>
      <c r="PR834" s="41" t="s">
        <v>1695</v>
      </c>
      <c r="PS834" s="41" t="s">
        <v>1697</v>
      </c>
      <c r="PT834" s="41" t="s">
        <v>1698</v>
      </c>
      <c r="PU834" s="41" t="s">
        <v>1699</v>
      </c>
      <c r="PV834" s="41" t="s">
        <v>1700</v>
      </c>
      <c r="PW834" s="41" t="s">
        <v>1701</v>
      </c>
      <c r="QF834" s="41" t="s">
        <v>1702</v>
      </c>
      <c r="QG834" s="41" t="s">
        <v>1703</v>
      </c>
      <c r="QO834" t="s">
        <v>1304</v>
      </c>
      <c r="QP834" t="s">
        <v>1687</v>
      </c>
      <c r="QR834" t="s">
        <v>1278</v>
      </c>
      <c r="QS834" t="s">
        <v>1278</v>
      </c>
      <c r="QX834" t="s">
        <v>1282</v>
      </c>
      <c r="RN834" t="s">
        <v>1305</v>
      </c>
      <c r="RO834" t="s">
        <v>1306</v>
      </c>
      <c r="SA834" t="s">
        <v>1278</v>
      </c>
      <c r="SJ834" t="s">
        <v>6019</v>
      </c>
      <c r="SK834" t="s">
        <v>1307</v>
      </c>
      <c r="SL834" t="s">
        <v>1308</v>
      </c>
      <c r="SP834" t="s">
        <v>1285</v>
      </c>
      <c r="TA834" t="s">
        <v>1687</v>
      </c>
      <c r="TD834" t="s">
        <v>1687</v>
      </c>
      <c r="TG834" t="s">
        <v>1687</v>
      </c>
      <c r="TH834" t="s">
        <v>1309</v>
      </c>
      <c r="TQ834" t="s">
        <v>1704</v>
      </c>
      <c r="TY834" s="41" t="s">
        <v>1705</v>
      </c>
      <c r="UH834" s="41" t="s">
        <v>1705</v>
      </c>
      <c r="UM834" s="41" t="s">
        <v>1705</v>
      </c>
      <c r="UN834" s="41" t="s">
        <v>1705</v>
      </c>
      <c r="UO834" s="41" t="s">
        <v>1705</v>
      </c>
      <c r="WI834" t="s">
        <v>1278</v>
      </c>
      <c r="YB834" t="s">
        <v>1282</v>
      </c>
      <c r="YM834" t="s">
        <v>1310</v>
      </c>
      <c r="YU834" t="s">
        <v>1311</v>
      </c>
      <c r="ZN834" t="s">
        <v>1312</v>
      </c>
      <c r="ZX834" t="s">
        <v>1313</v>
      </c>
      <c r="ZZ834" t="s">
        <v>1706</v>
      </c>
      <c r="AAB834" t="s">
        <v>1689</v>
      </c>
      <c r="AAH834" t="s">
        <v>1314</v>
      </c>
      <c r="AAI834" t="s">
        <v>1315</v>
      </c>
      <c r="AAQ834" t="s">
        <v>1316</v>
      </c>
      <c r="AAR834" t="s">
        <v>1278</v>
      </c>
      <c r="AAS834" t="s">
        <v>1317</v>
      </c>
      <c r="AAT834" t="s">
        <v>1743</v>
      </c>
      <c r="AAW834" t="s">
        <v>1285</v>
      </c>
      <c r="ABE834" t="s">
        <v>1278</v>
      </c>
      <c r="ABG834" t="s">
        <v>1318</v>
      </c>
      <c r="ABN834" t="s">
        <v>1278</v>
      </c>
      <c r="ABR834" t="s">
        <v>1707</v>
      </c>
      <c r="ACD834" t="s">
        <v>1708</v>
      </c>
      <c r="ACG834" t="s">
        <v>1709</v>
      </c>
      <c r="ADG834" t="s">
        <v>1282</v>
      </c>
      <c r="ADP834" t="s">
        <v>1319</v>
      </c>
      <c r="ADR834" t="s">
        <v>1710</v>
      </c>
      <c r="AED834" t="s">
        <v>1320</v>
      </c>
      <c r="AET834" t="s">
        <v>1711</v>
      </c>
      <c r="AEV834" t="s">
        <v>1311</v>
      </c>
      <c r="AFA834" t="s">
        <v>1321</v>
      </c>
      <c r="AFI834" s="41" t="s">
        <v>1712</v>
      </c>
      <c r="AFR834" t="s">
        <v>1299</v>
      </c>
      <c r="AFS834" t="s">
        <v>1713</v>
      </c>
      <c r="AFZ834" t="s">
        <v>1322</v>
      </c>
      <c r="AGO834" t="s">
        <v>1323</v>
      </c>
      <c r="AGP834">
        <v>3</v>
      </c>
      <c r="AGQ834" t="s">
        <v>1324</v>
      </c>
      <c r="AGR834" t="s">
        <v>1324</v>
      </c>
      <c r="AGT834" t="s">
        <v>1324</v>
      </c>
      <c r="AHB834" t="s">
        <v>1325</v>
      </c>
      <c r="AHC834" t="s">
        <v>1326</v>
      </c>
      <c r="AHO834" t="s">
        <v>1689</v>
      </c>
      <c r="AHT834" t="b">
        <v>0</v>
      </c>
      <c r="AHX834" s="42">
        <v>0</v>
      </c>
      <c r="AIC834" s="41" t="s">
        <v>1714</v>
      </c>
      <c r="AIE834" t="s">
        <v>1327</v>
      </c>
      <c r="AIM834" t="s">
        <v>1715</v>
      </c>
      <c r="AIN834" t="s">
        <v>1716</v>
      </c>
      <c r="AJA834" t="s">
        <v>6507</v>
      </c>
      <c r="AJR834" t="s">
        <v>1328</v>
      </c>
      <c r="AKF834" t="s">
        <v>1317</v>
      </c>
      <c r="AKG834" t="s">
        <v>1329</v>
      </c>
      <c r="AKH834" t="s">
        <v>1330</v>
      </c>
      <c r="AKI834" t="s">
        <v>1285</v>
      </c>
      <c r="AKK834" t="s">
        <v>1331</v>
      </c>
      <c r="ALN834" s="41" t="s">
        <v>1717</v>
      </c>
      <c r="ALS834" t="s">
        <v>1332</v>
      </c>
      <c r="ALU834" t="s">
        <v>1333</v>
      </c>
      <c r="ALW834" t="s">
        <v>1718</v>
      </c>
      <c r="AMA834" t="s">
        <v>1334</v>
      </c>
      <c r="AMP834" s="41" t="s">
        <v>1719</v>
      </c>
      <c r="ANA834" t="s">
        <v>1335</v>
      </c>
      <c r="ANJ834" t="s">
        <v>1693</v>
      </c>
      <c r="ANV834" t="s">
        <v>1336</v>
      </c>
      <c r="AOF834" t="s">
        <v>1337</v>
      </c>
      <c r="AOJ834" s="41" t="s">
        <v>1720</v>
      </c>
      <c r="APG834" t="s">
        <v>1282</v>
      </c>
      <c r="APK834" t="s">
        <v>1285</v>
      </c>
      <c r="APL834" t="s">
        <v>1338</v>
      </c>
      <c r="APV834" t="s">
        <v>1328</v>
      </c>
      <c r="AQC834" t="s">
        <v>1339</v>
      </c>
      <c r="AQK834" t="s">
        <v>1687</v>
      </c>
      <c r="AQL834" t="s">
        <v>1340</v>
      </c>
      <c r="AQY834" t="s">
        <v>1341</v>
      </c>
      <c r="ARF834" t="s">
        <v>1285</v>
      </c>
      <c r="ARK834" t="s">
        <v>1342</v>
      </c>
      <c r="ARW834" t="s">
        <v>1721</v>
      </c>
      <c r="ARY834" t="s">
        <v>1343</v>
      </c>
      <c r="ASD834" t="s">
        <v>1344</v>
      </c>
      <c r="ASE834" t="s">
        <v>1722</v>
      </c>
      <c r="ASU834" t="s">
        <v>6019</v>
      </c>
      <c r="ATE834" t="s">
        <v>1345</v>
      </c>
      <c r="ATM834" t="s">
        <v>1346</v>
      </c>
      <c r="AUB834" t="s">
        <v>1347</v>
      </c>
      <c r="AUE834" t="s">
        <v>1723</v>
      </c>
      <c r="AUH834" s="41" t="s">
        <v>1724</v>
      </c>
      <c r="AUK834" s="41" t="s">
        <v>1725</v>
      </c>
      <c r="AUQ834" s="41" t="s">
        <v>1726</v>
      </c>
      <c r="AUW834" s="41" t="s">
        <v>1705</v>
      </c>
      <c r="AWA834" s="41" t="s">
        <v>1727</v>
      </c>
      <c r="AWE834">
        <v>100</v>
      </c>
      <c r="AWY834" t="s">
        <v>1278</v>
      </c>
      <c r="AWZ834" t="s">
        <v>1278</v>
      </c>
      <c r="AXA834" t="s">
        <v>1282</v>
      </c>
      <c r="AXU834" t="s">
        <v>1713</v>
      </c>
      <c r="AYO834" t="s">
        <v>1304</v>
      </c>
      <c r="AZI834" t="s">
        <v>1348</v>
      </c>
      <c r="AZM834" t="s">
        <v>1349</v>
      </c>
      <c r="BBM834" t="s">
        <v>1728</v>
      </c>
      <c r="BBY834" t="s">
        <v>1728</v>
      </c>
      <c r="BCD834" t="s">
        <v>1350</v>
      </c>
      <c r="BCE834" t="s">
        <v>1350</v>
      </c>
      <c r="BCF834" t="s">
        <v>1350</v>
      </c>
      <c r="BCG834" t="s">
        <v>1351</v>
      </c>
      <c r="BCH834" t="s">
        <v>1351</v>
      </c>
      <c r="BCI834" t="s">
        <v>1351</v>
      </c>
      <c r="BCP834" t="s">
        <v>1352</v>
      </c>
      <c r="BDH834" t="s">
        <v>1710</v>
      </c>
      <c r="BDI834" t="s">
        <v>1710</v>
      </c>
      <c r="BDJ834" t="s">
        <v>1729</v>
      </c>
      <c r="BEU834" t="s">
        <v>6019</v>
      </c>
      <c r="BGP834" t="s">
        <v>1728</v>
      </c>
      <c r="BIB834" t="s">
        <v>6019</v>
      </c>
      <c r="BIN834" s="41" t="s">
        <v>6508</v>
      </c>
    </row>
    <row r="835" spans="1:1015 1030:1600" ht="409.5">
      <c r="A835" t="s">
        <v>1744</v>
      </c>
      <c r="B835" t="s">
        <v>6509</v>
      </c>
      <c r="C835">
        <v>2628391</v>
      </c>
      <c r="D835" t="s">
        <v>1262</v>
      </c>
      <c r="E835" t="s">
        <v>54</v>
      </c>
      <c r="F835" t="s">
        <v>1263</v>
      </c>
      <c r="G835" t="s">
        <v>1264</v>
      </c>
      <c r="H835" t="s">
        <v>1265</v>
      </c>
      <c r="I835" t="s">
        <v>1266</v>
      </c>
      <c r="L835" t="s">
        <v>1749</v>
      </c>
      <c r="M835" t="s">
        <v>1267</v>
      </c>
      <c r="N835" t="s">
        <v>1267</v>
      </c>
      <c r="O835" t="s">
        <v>6510</v>
      </c>
      <c r="P835" t="s">
        <v>6510</v>
      </c>
      <c r="Q835" t="s">
        <v>5633</v>
      </c>
      <c r="R835" t="s">
        <v>6510</v>
      </c>
      <c r="S835" t="s">
        <v>6327</v>
      </c>
      <c r="T835">
        <v>0</v>
      </c>
      <c r="U835" t="s">
        <v>1268</v>
      </c>
      <c r="V835" t="s">
        <v>1269</v>
      </c>
      <c r="W835" t="s">
        <v>1270</v>
      </c>
      <c r="X835" t="s">
        <v>1354</v>
      </c>
      <c r="Y835" t="s">
        <v>1742</v>
      </c>
      <c r="Z835" s="41" t="s">
        <v>6511</v>
      </c>
      <c r="AB835" t="s">
        <v>1730</v>
      </c>
      <c r="AC835" t="s">
        <v>1272</v>
      </c>
      <c r="AD835" t="s">
        <v>1273</v>
      </c>
      <c r="AE835" t="s">
        <v>1274</v>
      </c>
      <c r="AF835" t="s">
        <v>1275</v>
      </c>
      <c r="AG835" t="s">
        <v>1276</v>
      </c>
      <c r="AH835" t="s">
        <v>1749</v>
      </c>
      <c r="AS835" t="s">
        <v>1745</v>
      </c>
      <c r="BJ835" t="s">
        <v>1684</v>
      </c>
      <c r="BK835" t="s">
        <v>1685</v>
      </c>
      <c r="BM835" t="s">
        <v>1686</v>
      </c>
      <c r="BN835" t="s">
        <v>1686</v>
      </c>
      <c r="BO835" t="s">
        <v>1686</v>
      </c>
      <c r="BP835" t="s">
        <v>1686</v>
      </c>
      <c r="BX835" t="s">
        <v>1277</v>
      </c>
      <c r="CA835" t="s">
        <v>1278</v>
      </c>
      <c r="CL835" t="s">
        <v>1279</v>
      </c>
      <c r="CM835" t="s">
        <v>1279</v>
      </c>
      <c r="CO835" t="s">
        <v>6019</v>
      </c>
      <c r="DC835" t="s">
        <v>1280</v>
      </c>
      <c r="DD835" t="s">
        <v>1280</v>
      </c>
      <c r="DJ835" t="s">
        <v>1687</v>
      </c>
      <c r="DK835" t="s">
        <v>1281</v>
      </c>
      <c r="FJ835" t="s">
        <v>6019</v>
      </c>
      <c r="FQ835" t="s">
        <v>1282</v>
      </c>
      <c r="GL835" t="s">
        <v>1283</v>
      </c>
      <c r="GN835" t="s">
        <v>1284</v>
      </c>
      <c r="GO835" t="s">
        <v>1284</v>
      </c>
      <c r="GR835" t="s">
        <v>1285</v>
      </c>
      <c r="GU835" t="s">
        <v>1286</v>
      </c>
      <c r="GW835" t="s">
        <v>1286</v>
      </c>
      <c r="GX835" t="s">
        <v>1286</v>
      </c>
      <c r="GY835" t="s">
        <v>1286</v>
      </c>
      <c r="GZ835" t="s">
        <v>1286</v>
      </c>
      <c r="HA835" t="s">
        <v>1284</v>
      </c>
      <c r="HC835" t="s">
        <v>1284</v>
      </c>
      <c r="HD835" t="s">
        <v>1285</v>
      </c>
      <c r="HI835" t="s">
        <v>1287</v>
      </c>
      <c r="HR835" t="s">
        <v>1288</v>
      </c>
      <c r="HS835" s="41" t="s">
        <v>1688</v>
      </c>
      <c r="HT835" t="s">
        <v>1687</v>
      </c>
      <c r="HU835" t="s">
        <v>1687</v>
      </c>
      <c r="IX835" t="s">
        <v>1289</v>
      </c>
      <c r="JD835" t="s">
        <v>1689</v>
      </c>
      <c r="JJ835" t="s">
        <v>1290</v>
      </c>
      <c r="JK835" t="s">
        <v>1290</v>
      </c>
      <c r="JQ835" t="s">
        <v>1291</v>
      </c>
      <c r="JT835" t="s">
        <v>1690</v>
      </c>
      <c r="JV835" t="s">
        <v>1292</v>
      </c>
      <c r="JX835" t="s">
        <v>1293</v>
      </c>
      <c r="JY835" t="s">
        <v>1294</v>
      </c>
      <c r="JZ835" t="s">
        <v>1295</v>
      </c>
      <c r="KB835" t="s">
        <v>1296</v>
      </c>
      <c r="KU835" t="s">
        <v>1297</v>
      </c>
      <c r="KV835" t="s">
        <v>1297</v>
      </c>
      <c r="KX835" t="s">
        <v>1278</v>
      </c>
      <c r="KZ835" t="s">
        <v>1687</v>
      </c>
      <c r="LA835" t="s">
        <v>1298</v>
      </c>
      <c r="LB835" t="s">
        <v>1298</v>
      </c>
      <c r="LL835" t="s">
        <v>1299</v>
      </c>
      <c r="LQ835" t="s">
        <v>1691</v>
      </c>
      <c r="LS835" t="s">
        <v>1692</v>
      </c>
      <c r="LZ835" t="s">
        <v>1282</v>
      </c>
      <c r="MA835" t="s">
        <v>1300</v>
      </c>
      <c r="MN835" t="s">
        <v>1301</v>
      </c>
      <c r="NC835" t="s">
        <v>1302</v>
      </c>
      <c r="ND835" t="s">
        <v>1285</v>
      </c>
      <c r="NH835" t="s">
        <v>1278</v>
      </c>
      <c r="NL835" t="s">
        <v>1303</v>
      </c>
      <c r="OE835" t="s">
        <v>1693</v>
      </c>
      <c r="PM835" s="41" t="s">
        <v>1694</v>
      </c>
      <c r="PO835" s="41" t="s">
        <v>1695</v>
      </c>
      <c r="PP835" s="41" t="s">
        <v>1696</v>
      </c>
      <c r="PQ835" s="41" t="s">
        <v>1695</v>
      </c>
      <c r="PR835" s="41" t="s">
        <v>1695</v>
      </c>
      <c r="PS835" s="41" t="s">
        <v>1697</v>
      </c>
      <c r="PT835" s="41" t="s">
        <v>1698</v>
      </c>
      <c r="PU835" s="41" t="s">
        <v>1699</v>
      </c>
      <c r="PV835" s="41" t="s">
        <v>1700</v>
      </c>
      <c r="PW835" s="41" t="s">
        <v>1701</v>
      </c>
      <c r="QF835" s="41" t="s">
        <v>1702</v>
      </c>
      <c r="QG835" s="41" t="s">
        <v>1703</v>
      </c>
      <c r="QO835" t="s">
        <v>1304</v>
      </c>
      <c r="QP835" t="s">
        <v>1687</v>
      </c>
      <c r="QR835" t="s">
        <v>1278</v>
      </c>
      <c r="QS835" t="s">
        <v>1278</v>
      </c>
      <c r="QX835" t="s">
        <v>1282</v>
      </c>
      <c r="RN835" t="s">
        <v>1305</v>
      </c>
      <c r="RO835" t="s">
        <v>1306</v>
      </c>
      <c r="SA835" t="s">
        <v>1278</v>
      </c>
      <c r="SJ835" t="s">
        <v>6019</v>
      </c>
      <c r="SK835" t="s">
        <v>1307</v>
      </c>
      <c r="SL835" t="s">
        <v>1308</v>
      </c>
      <c r="SP835" t="s">
        <v>1285</v>
      </c>
      <c r="TA835" t="s">
        <v>1687</v>
      </c>
      <c r="TD835" t="s">
        <v>1687</v>
      </c>
      <c r="TG835" t="s">
        <v>1687</v>
      </c>
      <c r="TH835" t="s">
        <v>1309</v>
      </c>
      <c r="TQ835" t="s">
        <v>1704</v>
      </c>
      <c r="TY835" s="41" t="s">
        <v>1705</v>
      </c>
      <c r="UH835" s="41" t="s">
        <v>1705</v>
      </c>
      <c r="UM835" s="41" t="s">
        <v>1705</v>
      </c>
      <c r="UN835" s="41" t="s">
        <v>1705</v>
      </c>
      <c r="UO835" s="41" t="s">
        <v>1705</v>
      </c>
      <c r="WI835" t="s">
        <v>1278</v>
      </c>
      <c r="YB835" t="s">
        <v>1282</v>
      </c>
      <c r="YM835" t="s">
        <v>1310</v>
      </c>
      <c r="YU835" t="s">
        <v>1311</v>
      </c>
      <c r="ZN835" t="s">
        <v>1312</v>
      </c>
      <c r="ZX835" t="s">
        <v>1313</v>
      </c>
      <c r="ZZ835" t="s">
        <v>1706</v>
      </c>
      <c r="AAB835" t="s">
        <v>1689</v>
      </c>
      <c r="AAH835" t="s">
        <v>1314</v>
      </c>
      <c r="AAI835" t="s">
        <v>1315</v>
      </c>
      <c r="AAQ835" t="s">
        <v>1316</v>
      </c>
      <c r="AAR835" t="s">
        <v>1278</v>
      </c>
      <c r="AAS835" t="s">
        <v>1317</v>
      </c>
      <c r="AAT835" t="s">
        <v>1743</v>
      </c>
      <c r="AAW835" t="s">
        <v>1285</v>
      </c>
      <c r="ABE835" t="s">
        <v>1278</v>
      </c>
      <c r="ABG835" t="s">
        <v>1318</v>
      </c>
      <c r="ABN835" t="s">
        <v>1278</v>
      </c>
      <c r="ABR835" t="s">
        <v>1707</v>
      </c>
      <c r="ACD835" t="s">
        <v>1708</v>
      </c>
      <c r="ACG835" t="s">
        <v>1709</v>
      </c>
      <c r="ADG835" t="s">
        <v>1282</v>
      </c>
      <c r="ADP835" t="s">
        <v>1319</v>
      </c>
      <c r="ADR835" t="s">
        <v>1710</v>
      </c>
      <c r="AED835" t="s">
        <v>1320</v>
      </c>
      <c r="AET835" t="s">
        <v>1711</v>
      </c>
      <c r="AEV835" t="s">
        <v>1311</v>
      </c>
      <c r="AFA835" t="s">
        <v>1321</v>
      </c>
      <c r="AFI835" s="41" t="s">
        <v>1712</v>
      </c>
      <c r="AFR835" t="s">
        <v>1299</v>
      </c>
      <c r="AFS835" t="s">
        <v>1713</v>
      </c>
      <c r="AFZ835" t="s">
        <v>1322</v>
      </c>
      <c r="AGO835" t="s">
        <v>1323</v>
      </c>
      <c r="AGP835">
        <v>3</v>
      </c>
      <c r="AGQ835" t="s">
        <v>1324</v>
      </c>
      <c r="AGR835" t="s">
        <v>1324</v>
      </c>
      <c r="AGT835" t="s">
        <v>1324</v>
      </c>
      <c r="AHB835" t="s">
        <v>1325</v>
      </c>
      <c r="AHC835" t="s">
        <v>1326</v>
      </c>
      <c r="AHO835" t="s">
        <v>1689</v>
      </c>
      <c r="AHT835" t="b">
        <v>0</v>
      </c>
      <c r="AHX835" s="42">
        <v>0</v>
      </c>
      <c r="AIC835" s="41" t="s">
        <v>1714</v>
      </c>
      <c r="AIE835" t="s">
        <v>1327</v>
      </c>
      <c r="AIM835" t="s">
        <v>1715</v>
      </c>
      <c r="AIN835" t="s">
        <v>1716</v>
      </c>
      <c r="AJA835" t="s">
        <v>6512</v>
      </c>
      <c r="AJR835" t="s">
        <v>1328</v>
      </c>
      <c r="AKF835" t="s">
        <v>1317</v>
      </c>
      <c r="AKG835" t="s">
        <v>1329</v>
      </c>
      <c r="AKH835" t="s">
        <v>1330</v>
      </c>
      <c r="AKI835" t="s">
        <v>1285</v>
      </c>
      <c r="AKK835" t="s">
        <v>1331</v>
      </c>
      <c r="ALN835" s="41" t="s">
        <v>1717</v>
      </c>
      <c r="ALS835" t="s">
        <v>1332</v>
      </c>
      <c r="ALU835" t="s">
        <v>1333</v>
      </c>
      <c r="ALW835" t="s">
        <v>1718</v>
      </c>
      <c r="AMA835" t="s">
        <v>1334</v>
      </c>
      <c r="AMP835" s="41" t="s">
        <v>1719</v>
      </c>
      <c r="ANA835" t="s">
        <v>1335</v>
      </c>
      <c r="ANJ835" t="s">
        <v>1693</v>
      </c>
      <c r="ANV835" t="s">
        <v>1336</v>
      </c>
      <c r="AOF835" t="s">
        <v>1337</v>
      </c>
      <c r="AOJ835" s="41" t="s">
        <v>1720</v>
      </c>
      <c r="APG835" t="s">
        <v>1282</v>
      </c>
      <c r="APK835" t="s">
        <v>1285</v>
      </c>
      <c r="APL835" t="s">
        <v>1338</v>
      </c>
      <c r="APV835" t="s">
        <v>1328</v>
      </c>
      <c r="AQC835" t="s">
        <v>1339</v>
      </c>
      <c r="AQK835" t="s">
        <v>1687</v>
      </c>
      <c r="AQL835" t="s">
        <v>1340</v>
      </c>
      <c r="AQY835" t="s">
        <v>1341</v>
      </c>
      <c r="ARF835" t="s">
        <v>1285</v>
      </c>
      <c r="ARK835" t="s">
        <v>1342</v>
      </c>
      <c r="ARW835" t="s">
        <v>1721</v>
      </c>
      <c r="ARY835" t="s">
        <v>1343</v>
      </c>
      <c r="ASD835" t="s">
        <v>1344</v>
      </c>
      <c r="ASE835" t="s">
        <v>1722</v>
      </c>
      <c r="ASU835" t="s">
        <v>6019</v>
      </c>
      <c r="ATE835" t="s">
        <v>1345</v>
      </c>
      <c r="ATM835" t="s">
        <v>1346</v>
      </c>
      <c r="AUB835" t="s">
        <v>1347</v>
      </c>
      <c r="AUE835" t="s">
        <v>1723</v>
      </c>
      <c r="AUH835" s="41" t="s">
        <v>1724</v>
      </c>
      <c r="AUK835" s="41" t="s">
        <v>1725</v>
      </c>
      <c r="AUQ835" s="41" t="s">
        <v>1726</v>
      </c>
      <c r="AUW835" s="41" t="s">
        <v>1705</v>
      </c>
      <c r="AWA835" s="41" t="s">
        <v>1727</v>
      </c>
      <c r="AWE835">
        <v>100</v>
      </c>
      <c r="AWY835" t="s">
        <v>1278</v>
      </c>
      <c r="AWZ835" t="s">
        <v>1278</v>
      </c>
      <c r="AXA835" t="s">
        <v>1282</v>
      </c>
      <c r="AXU835" t="s">
        <v>1713</v>
      </c>
      <c r="AYO835" t="s">
        <v>1304</v>
      </c>
      <c r="AZI835" t="s">
        <v>1348</v>
      </c>
      <c r="AZM835" t="s">
        <v>1349</v>
      </c>
      <c r="BBM835" t="s">
        <v>1728</v>
      </c>
      <c r="BBY835" t="s">
        <v>1728</v>
      </c>
      <c r="BCD835" t="s">
        <v>1350</v>
      </c>
      <c r="BCE835" t="s">
        <v>1350</v>
      </c>
      <c r="BCF835" t="s">
        <v>1350</v>
      </c>
      <c r="BCG835" t="s">
        <v>1351</v>
      </c>
      <c r="BCH835" t="s">
        <v>1351</v>
      </c>
      <c r="BCI835" t="s">
        <v>1351</v>
      </c>
      <c r="BCP835" t="s">
        <v>1352</v>
      </c>
      <c r="BDH835" t="s">
        <v>1710</v>
      </c>
      <c r="BDI835" t="s">
        <v>1710</v>
      </c>
      <c r="BDJ835" t="s">
        <v>1729</v>
      </c>
      <c r="BEU835" t="s">
        <v>6019</v>
      </c>
      <c r="BGP835" t="s">
        <v>1728</v>
      </c>
      <c r="BIB835" t="s">
        <v>6019</v>
      </c>
      <c r="BIN835" s="41" t="s">
        <v>6513</v>
      </c>
    </row>
    <row r="836" spans="1:1015 1030:1600" ht="409.5">
      <c r="A836" t="s">
        <v>1744</v>
      </c>
      <c r="B836" t="s">
        <v>6514</v>
      </c>
      <c r="C836">
        <v>2628515</v>
      </c>
      <c r="D836" t="s">
        <v>1262</v>
      </c>
      <c r="E836" t="s">
        <v>54</v>
      </c>
      <c r="F836" t="s">
        <v>1263</v>
      </c>
      <c r="G836" t="s">
        <v>1264</v>
      </c>
      <c r="H836" t="s">
        <v>1265</v>
      </c>
      <c r="I836" t="s">
        <v>1266</v>
      </c>
      <c r="L836" t="s">
        <v>1749</v>
      </c>
      <c r="M836" t="s">
        <v>1267</v>
      </c>
      <c r="N836" t="s">
        <v>1267</v>
      </c>
      <c r="O836" t="s">
        <v>6515</v>
      </c>
      <c r="P836" t="s">
        <v>6515</v>
      </c>
      <c r="Q836" t="s">
        <v>5633</v>
      </c>
      <c r="R836" t="s">
        <v>6515</v>
      </c>
      <c r="S836" t="s">
        <v>6327</v>
      </c>
      <c r="T836">
        <v>0</v>
      </c>
      <c r="U836" t="s">
        <v>1268</v>
      </c>
      <c r="V836" t="s">
        <v>1269</v>
      </c>
      <c r="W836" t="s">
        <v>1270</v>
      </c>
      <c r="X836" t="s">
        <v>1354</v>
      </c>
      <c r="Y836" t="s">
        <v>1742</v>
      </c>
      <c r="Z836" s="41" t="s">
        <v>6516</v>
      </c>
      <c r="AB836" t="s">
        <v>1730</v>
      </c>
      <c r="AC836" t="s">
        <v>1272</v>
      </c>
      <c r="AD836" t="s">
        <v>1273</v>
      </c>
      <c r="AE836" t="s">
        <v>1274</v>
      </c>
      <c r="AF836" t="s">
        <v>1275</v>
      </c>
      <c r="AG836" t="s">
        <v>1276</v>
      </c>
      <c r="AH836" t="s">
        <v>1749</v>
      </c>
      <c r="AS836" t="s">
        <v>1745</v>
      </c>
      <c r="BJ836" t="s">
        <v>1684</v>
      </c>
      <c r="BK836" t="s">
        <v>1685</v>
      </c>
      <c r="BM836" t="s">
        <v>1686</v>
      </c>
      <c r="BN836" t="s">
        <v>1686</v>
      </c>
      <c r="BO836" t="s">
        <v>1686</v>
      </c>
      <c r="BP836" t="s">
        <v>1686</v>
      </c>
      <c r="BX836" t="s">
        <v>1277</v>
      </c>
      <c r="CA836" t="s">
        <v>1278</v>
      </c>
      <c r="CL836" t="s">
        <v>1279</v>
      </c>
      <c r="CM836" t="s">
        <v>1279</v>
      </c>
      <c r="CO836" t="s">
        <v>6019</v>
      </c>
      <c r="DC836" t="s">
        <v>1280</v>
      </c>
      <c r="DD836" t="s">
        <v>1280</v>
      </c>
      <c r="DJ836" t="s">
        <v>1687</v>
      </c>
      <c r="DK836" t="s">
        <v>1281</v>
      </c>
      <c r="FJ836" t="s">
        <v>6019</v>
      </c>
      <c r="FQ836" t="s">
        <v>1282</v>
      </c>
      <c r="GL836" t="s">
        <v>1283</v>
      </c>
      <c r="GN836" t="s">
        <v>1284</v>
      </c>
      <c r="GO836" t="s">
        <v>1284</v>
      </c>
      <c r="GR836" t="s">
        <v>1285</v>
      </c>
      <c r="GU836" t="s">
        <v>1286</v>
      </c>
      <c r="GW836" t="s">
        <v>1286</v>
      </c>
      <c r="GX836" t="s">
        <v>1286</v>
      </c>
      <c r="GY836" t="s">
        <v>1286</v>
      </c>
      <c r="GZ836" t="s">
        <v>1286</v>
      </c>
      <c r="HA836" t="s">
        <v>1284</v>
      </c>
      <c r="HC836" t="s">
        <v>1284</v>
      </c>
      <c r="HD836" t="s">
        <v>1285</v>
      </c>
      <c r="HI836" t="s">
        <v>1287</v>
      </c>
      <c r="HR836" t="s">
        <v>1288</v>
      </c>
      <c r="HS836" s="41" t="s">
        <v>1688</v>
      </c>
      <c r="HT836" t="s">
        <v>1687</v>
      </c>
      <c r="HU836" t="s">
        <v>1687</v>
      </c>
      <c r="IX836" t="s">
        <v>1289</v>
      </c>
      <c r="JD836" t="s">
        <v>1689</v>
      </c>
      <c r="JJ836" t="s">
        <v>1290</v>
      </c>
      <c r="JK836" t="s">
        <v>1290</v>
      </c>
      <c r="JQ836" t="s">
        <v>1291</v>
      </c>
      <c r="JT836" t="s">
        <v>1690</v>
      </c>
      <c r="JV836" t="s">
        <v>1292</v>
      </c>
      <c r="JX836" t="s">
        <v>1293</v>
      </c>
      <c r="JY836" t="s">
        <v>1294</v>
      </c>
      <c r="JZ836" t="s">
        <v>1295</v>
      </c>
      <c r="KB836" t="s">
        <v>1296</v>
      </c>
      <c r="KU836" t="s">
        <v>1297</v>
      </c>
      <c r="KV836" t="s">
        <v>1297</v>
      </c>
      <c r="KX836" t="s">
        <v>1278</v>
      </c>
      <c r="KZ836" t="s">
        <v>1687</v>
      </c>
      <c r="LA836" t="s">
        <v>1298</v>
      </c>
      <c r="LB836" t="s">
        <v>1298</v>
      </c>
      <c r="LL836" t="s">
        <v>1299</v>
      </c>
      <c r="LQ836" t="s">
        <v>1691</v>
      </c>
      <c r="LS836" t="s">
        <v>1692</v>
      </c>
      <c r="LZ836" t="s">
        <v>1282</v>
      </c>
      <c r="MA836" t="s">
        <v>1300</v>
      </c>
      <c r="MN836" t="s">
        <v>1301</v>
      </c>
      <c r="NC836" t="s">
        <v>1302</v>
      </c>
      <c r="ND836" t="s">
        <v>1285</v>
      </c>
      <c r="NH836" t="s">
        <v>1278</v>
      </c>
      <c r="NL836" t="s">
        <v>1303</v>
      </c>
      <c r="OE836" t="s">
        <v>1693</v>
      </c>
      <c r="PM836" s="41" t="s">
        <v>1694</v>
      </c>
      <c r="PO836" s="41" t="s">
        <v>1695</v>
      </c>
      <c r="PP836" s="41" t="s">
        <v>1696</v>
      </c>
      <c r="PQ836" s="41" t="s">
        <v>1695</v>
      </c>
      <c r="PR836" s="41" t="s">
        <v>1695</v>
      </c>
      <c r="PS836" s="41" t="s">
        <v>1697</v>
      </c>
      <c r="PT836" s="41" t="s">
        <v>1698</v>
      </c>
      <c r="PU836" s="41" t="s">
        <v>1699</v>
      </c>
      <c r="PV836" s="41" t="s">
        <v>1700</v>
      </c>
      <c r="PW836" s="41" t="s">
        <v>1701</v>
      </c>
      <c r="QF836" s="41" t="s">
        <v>1702</v>
      </c>
      <c r="QG836" s="41" t="s">
        <v>1703</v>
      </c>
      <c r="QO836" t="s">
        <v>1304</v>
      </c>
      <c r="QP836" t="s">
        <v>1687</v>
      </c>
      <c r="QR836" t="s">
        <v>1278</v>
      </c>
      <c r="QS836" t="s">
        <v>1278</v>
      </c>
      <c r="QX836" t="s">
        <v>1282</v>
      </c>
      <c r="RN836" t="s">
        <v>1305</v>
      </c>
      <c r="RO836" t="s">
        <v>1306</v>
      </c>
      <c r="SA836" t="s">
        <v>1278</v>
      </c>
      <c r="SJ836" t="s">
        <v>6019</v>
      </c>
      <c r="SK836" t="s">
        <v>1307</v>
      </c>
      <c r="SL836" t="s">
        <v>1308</v>
      </c>
      <c r="SP836" t="s">
        <v>1285</v>
      </c>
      <c r="TA836" t="s">
        <v>1687</v>
      </c>
      <c r="TD836" t="s">
        <v>1687</v>
      </c>
      <c r="TG836" t="s">
        <v>1687</v>
      </c>
      <c r="TH836" t="s">
        <v>1309</v>
      </c>
      <c r="TQ836" t="s">
        <v>1704</v>
      </c>
      <c r="TY836" s="41" t="s">
        <v>1705</v>
      </c>
      <c r="UH836" s="41" t="s">
        <v>1705</v>
      </c>
      <c r="UM836" s="41" t="s">
        <v>1705</v>
      </c>
      <c r="UN836" s="41" t="s">
        <v>1705</v>
      </c>
      <c r="UO836" s="41" t="s">
        <v>1705</v>
      </c>
      <c r="WI836" t="s">
        <v>1278</v>
      </c>
      <c r="YB836" t="s">
        <v>1282</v>
      </c>
      <c r="YM836" t="s">
        <v>1310</v>
      </c>
      <c r="YU836" t="s">
        <v>1311</v>
      </c>
      <c r="ZN836" t="s">
        <v>1312</v>
      </c>
      <c r="ZX836" t="s">
        <v>1313</v>
      </c>
      <c r="ZZ836" t="s">
        <v>1706</v>
      </c>
      <c r="AAB836" t="s">
        <v>1689</v>
      </c>
      <c r="AAH836" t="s">
        <v>1314</v>
      </c>
      <c r="AAI836" t="s">
        <v>1315</v>
      </c>
      <c r="AAQ836" t="s">
        <v>1316</v>
      </c>
      <c r="AAR836" t="s">
        <v>1278</v>
      </c>
      <c r="AAS836" t="s">
        <v>1317</v>
      </c>
      <c r="AAT836" t="s">
        <v>1743</v>
      </c>
      <c r="AAW836" t="s">
        <v>1285</v>
      </c>
      <c r="ABE836" t="s">
        <v>1278</v>
      </c>
      <c r="ABG836" t="s">
        <v>1318</v>
      </c>
      <c r="ABN836" t="s">
        <v>1278</v>
      </c>
      <c r="ABR836" t="s">
        <v>1707</v>
      </c>
      <c r="ACD836" t="s">
        <v>1708</v>
      </c>
      <c r="ACG836" t="s">
        <v>1709</v>
      </c>
      <c r="ADG836" t="s">
        <v>1282</v>
      </c>
      <c r="ADP836" t="s">
        <v>1319</v>
      </c>
      <c r="ADR836" t="s">
        <v>1710</v>
      </c>
      <c r="AED836" t="s">
        <v>1320</v>
      </c>
      <c r="AET836" t="s">
        <v>1711</v>
      </c>
      <c r="AEV836" t="s">
        <v>1311</v>
      </c>
      <c r="AFA836" t="s">
        <v>1321</v>
      </c>
      <c r="AFI836" s="41" t="s">
        <v>1712</v>
      </c>
      <c r="AFR836" t="s">
        <v>1299</v>
      </c>
      <c r="AFS836" t="s">
        <v>1713</v>
      </c>
      <c r="AFZ836" t="s">
        <v>1322</v>
      </c>
      <c r="AGO836" t="s">
        <v>1323</v>
      </c>
      <c r="AGP836">
        <v>3</v>
      </c>
      <c r="AGQ836" t="s">
        <v>1324</v>
      </c>
      <c r="AGR836" t="s">
        <v>1324</v>
      </c>
      <c r="AGT836" t="s">
        <v>1324</v>
      </c>
      <c r="AHB836" t="s">
        <v>1325</v>
      </c>
      <c r="AHC836" t="s">
        <v>1326</v>
      </c>
      <c r="AHO836" t="s">
        <v>1689</v>
      </c>
      <c r="AHT836" t="b">
        <v>0</v>
      </c>
      <c r="AHX836" s="42">
        <v>0</v>
      </c>
      <c r="AIC836" s="41" t="s">
        <v>1714</v>
      </c>
      <c r="AIE836" t="s">
        <v>1327</v>
      </c>
      <c r="AIM836" t="s">
        <v>1715</v>
      </c>
      <c r="AIN836" t="s">
        <v>1716</v>
      </c>
      <c r="AJA836" t="s">
        <v>6517</v>
      </c>
      <c r="AJR836" t="s">
        <v>1328</v>
      </c>
      <c r="AKF836" t="s">
        <v>1317</v>
      </c>
      <c r="AKG836" t="s">
        <v>1329</v>
      </c>
      <c r="AKH836" t="s">
        <v>1330</v>
      </c>
      <c r="AKI836" t="s">
        <v>1285</v>
      </c>
      <c r="AKK836" t="s">
        <v>1331</v>
      </c>
      <c r="ALN836" s="41" t="s">
        <v>1717</v>
      </c>
      <c r="ALS836" t="s">
        <v>1332</v>
      </c>
      <c r="ALU836" t="s">
        <v>1333</v>
      </c>
      <c r="ALW836" t="s">
        <v>1718</v>
      </c>
      <c r="AMA836" t="s">
        <v>1334</v>
      </c>
      <c r="AMP836" s="41" t="s">
        <v>1719</v>
      </c>
      <c r="ANA836" t="s">
        <v>1335</v>
      </c>
      <c r="ANJ836" t="s">
        <v>1693</v>
      </c>
      <c r="ANV836" t="s">
        <v>1336</v>
      </c>
      <c r="AOF836" t="s">
        <v>1337</v>
      </c>
      <c r="AOJ836" s="41" t="s">
        <v>1720</v>
      </c>
      <c r="APG836" t="s">
        <v>1282</v>
      </c>
      <c r="APK836" t="s">
        <v>1285</v>
      </c>
      <c r="APL836" t="s">
        <v>1338</v>
      </c>
      <c r="APV836" t="s">
        <v>1328</v>
      </c>
      <c r="AQC836" t="s">
        <v>1339</v>
      </c>
      <c r="AQK836" t="s">
        <v>1687</v>
      </c>
      <c r="AQL836" t="s">
        <v>1340</v>
      </c>
      <c r="AQY836" t="s">
        <v>1341</v>
      </c>
      <c r="ARF836" t="s">
        <v>1285</v>
      </c>
      <c r="ARK836" t="s">
        <v>1342</v>
      </c>
      <c r="ARW836" t="s">
        <v>1721</v>
      </c>
      <c r="ARY836" t="s">
        <v>1343</v>
      </c>
      <c r="ASD836" t="s">
        <v>1344</v>
      </c>
      <c r="ASE836" t="s">
        <v>1722</v>
      </c>
      <c r="ASU836" t="s">
        <v>6019</v>
      </c>
      <c r="ATE836" t="s">
        <v>1345</v>
      </c>
      <c r="ATM836" t="s">
        <v>1346</v>
      </c>
      <c r="AUB836" t="s">
        <v>1347</v>
      </c>
      <c r="AUE836" t="s">
        <v>1723</v>
      </c>
      <c r="AUH836" s="41" t="s">
        <v>1724</v>
      </c>
      <c r="AUK836" s="41" t="s">
        <v>1725</v>
      </c>
      <c r="AUQ836" s="41" t="s">
        <v>1726</v>
      </c>
      <c r="AUW836" s="41" t="s">
        <v>1705</v>
      </c>
      <c r="AWA836" s="41" t="s">
        <v>1727</v>
      </c>
      <c r="AWE836">
        <v>100</v>
      </c>
      <c r="AWY836" t="s">
        <v>1278</v>
      </c>
      <c r="AWZ836" t="s">
        <v>1278</v>
      </c>
      <c r="AXA836" t="s">
        <v>1282</v>
      </c>
      <c r="AXU836" t="s">
        <v>1713</v>
      </c>
      <c r="AYO836" t="s">
        <v>1304</v>
      </c>
      <c r="AZI836" t="s">
        <v>1348</v>
      </c>
      <c r="AZM836" t="s">
        <v>1349</v>
      </c>
      <c r="BBM836" t="s">
        <v>1728</v>
      </c>
      <c r="BBY836" t="s">
        <v>1728</v>
      </c>
      <c r="BCD836" t="s">
        <v>1350</v>
      </c>
      <c r="BCE836" t="s">
        <v>1350</v>
      </c>
      <c r="BCF836" t="s">
        <v>1350</v>
      </c>
      <c r="BCG836" t="s">
        <v>1351</v>
      </c>
      <c r="BCH836" t="s">
        <v>1351</v>
      </c>
      <c r="BCI836" t="s">
        <v>1351</v>
      </c>
      <c r="BCP836" t="s">
        <v>1352</v>
      </c>
      <c r="BDH836" t="s">
        <v>1710</v>
      </c>
      <c r="BDI836" t="s">
        <v>1710</v>
      </c>
      <c r="BDJ836" t="s">
        <v>1729</v>
      </c>
      <c r="BEU836" t="s">
        <v>6019</v>
      </c>
      <c r="BGP836" t="s">
        <v>1728</v>
      </c>
      <c r="BIB836" t="s">
        <v>6019</v>
      </c>
      <c r="BIN836" s="41" t="s">
        <v>6518</v>
      </c>
    </row>
    <row r="837" spans="1:1015 1030:1600" ht="409.5">
      <c r="A837" t="s">
        <v>1744</v>
      </c>
      <c r="B837" t="s">
        <v>6519</v>
      </c>
      <c r="C837">
        <v>2628604</v>
      </c>
      <c r="D837" t="s">
        <v>1262</v>
      </c>
      <c r="E837" t="s">
        <v>54</v>
      </c>
      <c r="F837" t="s">
        <v>1263</v>
      </c>
      <c r="G837" t="s">
        <v>1264</v>
      </c>
      <c r="H837" t="s">
        <v>1265</v>
      </c>
      <c r="I837" t="s">
        <v>1266</v>
      </c>
      <c r="L837" t="s">
        <v>1749</v>
      </c>
      <c r="M837" t="s">
        <v>1267</v>
      </c>
      <c r="N837" t="s">
        <v>1267</v>
      </c>
      <c r="O837" t="s">
        <v>6515</v>
      </c>
      <c r="P837" t="s">
        <v>6520</v>
      </c>
      <c r="Q837" t="s">
        <v>5633</v>
      </c>
      <c r="R837" t="s">
        <v>6515</v>
      </c>
      <c r="S837" t="s">
        <v>6327</v>
      </c>
      <c r="T837">
        <v>0</v>
      </c>
      <c r="U837" t="s">
        <v>1268</v>
      </c>
      <c r="V837" t="s">
        <v>1269</v>
      </c>
      <c r="W837" t="s">
        <v>1270</v>
      </c>
      <c r="X837" t="s">
        <v>1354</v>
      </c>
      <c r="Y837" t="s">
        <v>1742</v>
      </c>
      <c r="Z837" s="41" t="s">
        <v>6521</v>
      </c>
      <c r="AB837" t="s">
        <v>1730</v>
      </c>
      <c r="AC837" t="s">
        <v>1272</v>
      </c>
      <c r="AD837" t="s">
        <v>1273</v>
      </c>
      <c r="AE837" t="s">
        <v>1274</v>
      </c>
      <c r="AF837" t="s">
        <v>1275</v>
      </c>
      <c r="AG837" t="s">
        <v>1276</v>
      </c>
      <c r="AH837" t="s">
        <v>1749</v>
      </c>
      <c r="AS837" t="s">
        <v>1745</v>
      </c>
      <c r="BJ837" t="s">
        <v>1684</v>
      </c>
      <c r="BK837" t="s">
        <v>1685</v>
      </c>
      <c r="BM837" t="s">
        <v>1686</v>
      </c>
      <c r="BN837" t="s">
        <v>1686</v>
      </c>
      <c r="BO837" t="s">
        <v>1686</v>
      </c>
      <c r="BP837" t="s">
        <v>1686</v>
      </c>
      <c r="BX837" t="s">
        <v>1277</v>
      </c>
      <c r="CA837" t="s">
        <v>1278</v>
      </c>
      <c r="CL837" t="s">
        <v>1279</v>
      </c>
      <c r="CM837" t="s">
        <v>1279</v>
      </c>
      <c r="CO837" t="s">
        <v>6019</v>
      </c>
      <c r="DC837" t="s">
        <v>1280</v>
      </c>
      <c r="DD837" t="s">
        <v>1280</v>
      </c>
      <c r="DJ837" t="s">
        <v>1687</v>
      </c>
      <c r="DK837" t="s">
        <v>1281</v>
      </c>
      <c r="FJ837" t="s">
        <v>6019</v>
      </c>
      <c r="FQ837" t="s">
        <v>1282</v>
      </c>
      <c r="GL837" t="s">
        <v>1283</v>
      </c>
      <c r="GN837" t="s">
        <v>1284</v>
      </c>
      <c r="GO837" t="s">
        <v>1284</v>
      </c>
      <c r="GR837" t="s">
        <v>1285</v>
      </c>
      <c r="GU837" t="s">
        <v>1286</v>
      </c>
      <c r="GW837" t="s">
        <v>1286</v>
      </c>
      <c r="GX837" t="s">
        <v>1286</v>
      </c>
      <c r="GY837" t="s">
        <v>1286</v>
      </c>
      <c r="GZ837" t="s">
        <v>1286</v>
      </c>
      <c r="HA837" t="s">
        <v>1284</v>
      </c>
      <c r="HC837" t="s">
        <v>1284</v>
      </c>
      <c r="HD837" t="s">
        <v>1285</v>
      </c>
      <c r="HI837" t="s">
        <v>1287</v>
      </c>
      <c r="HR837" t="s">
        <v>1288</v>
      </c>
      <c r="HS837" s="41" t="s">
        <v>1688</v>
      </c>
      <c r="HT837" t="s">
        <v>1687</v>
      </c>
      <c r="HU837" t="s">
        <v>1687</v>
      </c>
      <c r="IX837" t="s">
        <v>1289</v>
      </c>
      <c r="JD837" t="s">
        <v>1689</v>
      </c>
      <c r="JJ837" t="s">
        <v>1290</v>
      </c>
      <c r="JK837" t="s">
        <v>1290</v>
      </c>
      <c r="JQ837" t="s">
        <v>1291</v>
      </c>
      <c r="JT837" t="s">
        <v>1690</v>
      </c>
      <c r="JV837" t="s">
        <v>1292</v>
      </c>
      <c r="JX837" t="s">
        <v>1293</v>
      </c>
      <c r="JY837" t="s">
        <v>1294</v>
      </c>
      <c r="JZ837" t="s">
        <v>1295</v>
      </c>
      <c r="KB837" t="s">
        <v>1296</v>
      </c>
      <c r="KU837" t="s">
        <v>1297</v>
      </c>
      <c r="KV837" t="s">
        <v>1297</v>
      </c>
      <c r="KX837" t="s">
        <v>1278</v>
      </c>
      <c r="KZ837" t="s">
        <v>1687</v>
      </c>
      <c r="LA837" t="s">
        <v>1298</v>
      </c>
      <c r="LB837" t="s">
        <v>1298</v>
      </c>
      <c r="LL837" t="s">
        <v>1299</v>
      </c>
      <c r="LQ837" t="s">
        <v>1691</v>
      </c>
      <c r="LS837" t="s">
        <v>1692</v>
      </c>
      <c r="LZ837" t="s">
        <v>1282</v>
      </c>
      <c r="MA837" t="s">
        <v>1300</v>
      </c>
      <c r="MN837" t="s">
        <v>1301</v>
      </c>
      <c r="NC837" t="s">
        <v>1302</v>
      </c>
      <c r="ND837" t="s">
        <v>1285</v>
      </c>
      <c r="NH837" t="s">
        <v>1278</v>
      </c>
      <c r="NL837" t="s">
        <v>1303</v>
      </c>
      <c r="OE837" t="s">
        <v>1693</v>
      </c>
      <c r="PM837" s="41" t="s">
        <v>1694</v>
      </c>
      <c r="PO837" s="41" t="s">
        <v>1695</v>
      </c>
      <c r="PP837" s="41" t="s">
        <v>1696</v>
      </c>
      <c r="PQ837" s="41" t="s">
        <v>1695</v>
      </c>
      <c r="PR837" s="41" t="s">
        <v>1695</v>
      </c>
      <c r="PS837" s="41" t="s">
        <v>1697</v>
      </c>
      <c r="PT837" s="41" t="s">
        <v>1698</v>
      </c>
      <c r="PU837" s="41" t="s">
        <v>1699</v>
      </c>
      <c r="PV837" s="41" t="s">
        <v>1700</v>
      </c>
      <c r="PW837" s="41" t="s">
        <v>1701</v>
      </c>
      <c r="QF837" s="41" t="s">
        <v>1702</v>
      </c>
      <c r="QG837" s="41" t="s">
        <v>1703</v>
      </c>
      <c r="QO837" t="s">
        <v>1304</v>
      </c>
      <c r="QP837" t="s">
        <v>1687</v>
      </c>
      <c r="QR837" t="s">
        <v>1278</v>
      </c>
      <c r="QS837" t="s">
        <v>1278</v>
      </c>
      <c r="QX837" t="s">
        <v>1282</v>
      </c>
      <c r="RN837" t="s">
        <v>1305</v>
      </c>
      <c r="RO837" t="s">
        <v>1306</v>
      </c>
      <c r="SA837" t="s">
        <v>1278</v>
      </c>
      <c r="SJ837" t="s">
        <v>6019</v>
      </c>
      <c r="SK837" t="s">
        <v>1307</v>
      </c>
      <c r="SL837" t="s">
        <v>1308</v>
      </c>
      <c r="SP837" t="s">
        <v>1285</v>
      </c>
      <c r="TA837" t="s">
        <v>1687</v>
      </c>
      <c r="TD837" t="s">
        <v>1687</v>
      </c>
      <c r="TG837" t="s">
        <v>1687</v>
      </c>
      <c r="TH837" t="s">
        <v>1309</v>
      </c>
      <c r="TQ837" t="s">
        <v>1704</v>
      </c>
      <c r="TY837" s="41" t="s">
        <v>1705</v>
      </c>
      <c r="UH837" s="41" t="s">
        <v>1705</v>
      </c>
      <c r="UM837" s="41" t="s">
        <v>1705</v>
      </c>
      <c r="UN837" s="41" t="s">
        <v>1705</v>
      </c>
      <c r="UO837" s="41" t="s">
        <v>1705</v>
      </c>
      <c r="WI837" t="s">
        <v>1278</v>
      </c>
      <c r="YB837" t="s">
        <v>1282</v>
      </c>
      <c r="YM837" t="s">
        <v>1310</v>
      </c>
      <c r="YU837" t="s">
        <v>1311</v>
      </c>
      <c r="ZN837" t="s">
        <v>1312</v>
      </c>
      <c r="ZX837" t="s">
        <v>1313</v>
      </c>
      <c r="ZZ837" t="s">
        <v>1706</v>
      </c>
      <c r="AAB837" t="s">
        <v>1689</v>
      </c>
      <c r="AAH837" t="s">
        <v>1314</v>
      </c>
      <c r="AAI837" t="s">
        <v>1315</v>
      </c>
      <c r="AAQ837" t="s">
        <v>1316</v>
      </c>
      <c r="AAR837" t="s">
        <v>1278</v>
      </c>
      <c r="AAS837" t="s">
        <v>1317</v>
      </c>
      <c r="AAT837" t="s">
        <v>1743</v>
      </c>
      <c r="AAW837" t="s">
        <v>1285</v>
      </c>
      <c r="ABE837" t="s">
        <v>1278</v>
      </c>
      <c r="ABG837" t="s">
        <v>1318</v>
      </c>
      <c r="ABN837" t="s">
        <v>1278</v>
      </c>
      <c r="ABR837" t="s">
        <v>1707</v>
      </c>
      <c r="ACD837" t="s">
        <v>1708</v>
      </c>
      <c r="ACG837" t="s">
        <v>1709</v>
      </c>
      <c r="ADG837" t="s">
        <v>1282</v>
      </c>
      <c r="ADP837" t="s">
        <v>1319</v>
      </c>
      <c r="ADR837" t="s">
        <v>1710</v>
      </c>
      <c r="AED837" t="s">
        <v>1320</v>
      </c>
      <c r="AET837" t="s">
        <v>1711</v>
      </c>
      <c r="AEV837" t="s">
        <v>1311</v>
      </c>
      <c r="AFA837" t="s">
        <v>1321</v>
      </c>
      <c r="AFI837" s="41" t="s">
        <v>1712</v>
      </c>
      <c r="AFR837" t="s">
        <v>1299</v>
      </c>
      <c r="AFS837" t="s">
        <v>1713</v>
      </c>
      <c r="AFZ837" t="s">
        <v>1322</v>
      </c>
      <c r="AGO837" t="s">
        <v>1323</v>
      </c>
      <c r="AGP837">
        <v>3</v>
      </c>
      <c r="AGQ837" t="s">
        <v>1324</v>
      </c>
      <c r="AGR837" t="s">
        <v>1324</v>
      </c>
      <c r="AGT837" t="s">
        <v>1324</v>
      </c>
      <c r="AHB837" t="s">
        <v>1325</v>
      </c>
      <c r="AHC837" t="s">
        <v>1326</v>
      </c>
      <c r="AHO837" t="s">
        <v>1689</v>
      </c>
      <c r="AHT837" t="b">
        <v>0</v>
      </c>
      <c r="AHX837" s="42">
        <v>0</v>
      </c>
      <c r="AIC837" s="41" t="s">
        <v>1714</v>
      </c>
      <c r="AIE837" t="s">
        <v>1327</v>
      </c>
      <c r="AIM837" t="s">
        <v>1715</v>
      </c>
      <c r="AIN837" t="s">
        <v>1716</v>
      </c>
      <c r="AJA837" t="s">
        <v>6522</v>
      </c>
      <c r="AJR837" t="s">
        <v>1328</v>
      </c>
      <c r="AKF837" t="s">
        <v>1317</v>
      </c>
      <c r="AKG837" t="s">
        <v>1329</v>
      </c>
      <c r="AKH837" t="s">
        <v>1330</v>
      </c>
      <c r="AKI837" t="s">
        <v>1285</v>
      </c>
      <c r="AKK837" t="s">
        <v>1331</v>
      </c>
      <c r="ALN837" s="41" t="s">
        <v>1717</v>
      </c>
      <c r="ALS837" t="s">
        <v>1332</v>
      </c>
      <c r="ALU837" t="s">
        <v>1333</v>
      </c>
      <c r="ALW837" t="s">
        <v>1718</v>
      </c>
      <c r="AMA837" t="s">
        <v>1334</v>
      </c>
      <c r="AMP837" s="41" t="s">
        <v>1719</v>
      </c>
      <c r="ANA837" t="s">
        <v>1335</v>
      </c>
      <c r="ANJ837" t="s">
        <v>1693</v>
      </c>
      <c r="ANV837" t="s">
        <v>1336</v>
      </c>
      <c r="AOF837" t="s">
        <v>1337</v>
      </c>
      <c r="AOJ837" s="41" t="s">
        <v>1720</v>
      </c>
      <c r="APG837" t="s">
        <v>1282</v>
      </c>
      <c r="APK837" t="s">
        <v>1285</v>
      </c>
      <c r="APL837" t="s">
        <v>1338</v>
      </c>
      <c r="APV837" t="s">
        <v>1328</v>
      </c>
      <c r="AQC837" t="s">
        <v>1339</v>
      </c>
      <c r="AQK837" t="s">
        <v>1687</v>
      </c>
      <c r="AQL837" t="s">
        <v>1340</v>
      </c>
      <c r="AQY837" t="s">
        <v>1341</v>
      </c>
      <c r="ARF837" t="s">
        <v>1285</v>
      </c>
      <c r="ARK837" t="s">
        <v>1342</v>
      </c>
      <c r="ARW837" t="s">
        <v>1721</v>
      </c>
      <c r="ARY837" t="s">
        <v>1343</v>
      </c>
      <c r="ASD837" t="s">
        <v>1344</v>
      </c>
      <c r="ASE837" t="s">
        <v>1722</v>
      </c>
      <c r="ASU837" t="s">
        <v>6019</v>
      </c>
      <c r="ATE837" t="s">
        <v>1345</v>
      </c>
      <c r="ATM837" t="s">
        <v>1346</v>
      </c>
      <c r="AUB837" t="s">
        <v>1347</v>
      </c>
      <c r="AUE837" t="s">
        <v>1723</v>
      </c>
      <c r="AUH837" s="41" t="s">
        <v>1724</v>
      </c>
      <c r="AUK837" s="41" t="s">
        <v>1725</v>
      </c>
      <c r="AUQ837" s="41" t="s">
        <v>1726</v>
      </c>
      <c r="AUW837" s="41" t="s">
        <v>1705</v>
      </c>
      <c r="AWA837" s="41" t="s">
        <v>1727</v>
      </c>
      <c r="AWE837">
        <v>100</v>
      </c>
      <c r="AWY837" t="s">
        <v>1278</v>
      </c>
      <c r="AWZ837" t="s">
        <v>1278</v>
      </c>
      <c r="AXA837" t="s">
        <v>1282</v>
      </c>
      <c r="AXU837" t="s">
        <v>1713</v>
      </c>
      <c r="AYO837" t="s">
        <v>1304</v>
      </c>
      <c r="AZI837" t="s">
        <v>1348</v>
      </c>
      <c r="AZM837" t="s">
        <v>1349</v>
      </c>
      <c r="BBM837" t="s">
        <v>1728</v>
      </c>
      <c r="BBY837" t="s">
        <v>1728</v>
      </c>
      <c r="BCD837" t="s">
        <v>1350</v>
      </c>
      <c r="BCE837" t="s">
        <v>1350</v>
      </c>
      <c r="BCF837" t="s">
        <v>1350</v>
      </c>
      <c r="BCG837" t="s">
        <v>1351</v>
      </c>
      <c r="BCH837" t="s">
        <v>1351</v>
      </c>
      <c r="BCI837" t="s">
        <v>1351</v>
      </c>
      <c r="BCP837" t="s">
        <v>1352</v>
      </c>
      <c r="BDH837" t="s">
        <v>1710</v>
      </c>
      <c r="BDI837" t="s">
        <v>1710</v>
      </c>
      <c r="BDJ837" t="s">
        <v>1729</v>
      </c>
      <c r="BEU837" t="s">
        <v>6019</v>
      </c>
      <c r="BGP837" t="s">
        <v>1728</v>
      </c>
      <c r="BIB837" t="s">
        <v>6019</v>
      </c>
      <c r="BIN837" s="41" t="s">
        <v>6518</v>
      </c>
    </row>
    <row r="838" spans="1:1015 1030:1600" ht="409.5">
      <c r="A838" t="s">
        <v>1744</v>
      </c>
      <c r="B838" t="s">
        <v>6523</v>
      </c>
      <c r="C838">
        <v>2628521</v>
      </c>
      <c r="D838" t="s">
        <v>1262</v>
      </c>
      <c r="E838" t="s">
        <v>54</v>
      </c>
      <c r="F838" t="s">
        <v>1263</v>
      </c>
      <c r="G838" t="s">
        <v>1264</v>
      </c>
      <c r="H838" t="s">
        <v>1265</v>
      </c>
      <c r="I838" t="s">
        <v>1266</v>
      </c>
      <c r="L838" t="s">
        <v>1749</v>
      </c>
      <c r="M838" t="s">
        <v>1267</v>
      </c>
      <c r="N838" t="s">
        <v>1267</v>
      </c>
      <c r="O838" t="s">
        <v>6524</v>
      </c>
      <c r="P838" t="s">
        <v>6525</v>
      </c>
      <c r="Q838" t="s">
        <v>5633</v>
      </c>
      <c r="R838" t="s">
        <v>6524</v>
      </c>
      <c r="S838" t="s">
        <v>6327</v>
      </c>
      <c r="T838">
        <v>0</v>
      </c>
      <c r="U838" t="s">
        <v>1268</v>
      </c>
      <c r="V838" t="s">
        <v>1269</v>
      </c>
      <c r="W838" t="s">
        <v>1270</v>
      </c>
      <c r="X838" t="s">
        <v>1354</v>
      </c>
      <c r="Y838" t="s">
        <v>1742</v>
      </c>
      <c r="Z838" s="41" t="s">
        <v>6526</v>
      </c>
      <c r="AB838" t="s">
        <v>1730</v>
      </c>
      <c r="AC838" t="s">
        <v>1272</v>
      </c>
      <c r="AD838" t="s">
        <v>1273</v>
      </c>
      <c r="AE838" t="s">
        <v>1274</v>
      </c>
      <c r="AF838" t="s">
        <v>1275</v>
      </c>
      <c r="AG838" t="s">
        <v>1276</v>
      </c>
      <c r="AH838" t="s">
        <v>1749</v>
      </c>
      <c r="AS838" t="s">
        <v>1745</v>
      </c>
      <c r="BJ838" t="s">
        <v>1684</v>
      </c>
      <c r="BK838" t="s">
        <v>1685</v>
      </c>
      <c r="BM838" t="s">
        <v>1686</v>
      </c>
      <c r="BN838" t="s">
        <v>1686</v>
      </c>
      <c r="BO838" t="s">
        <v>1686</v>
      </c>
      <c r="BP838" t="s">
        <v>1686</v>
      </c>
      <c r="BX838" t="s">
        <v>1277</v>
      </c>
      <c r="CA838" t="s">
        <v>1278</v>
      </c>
      <c r="CL838" t="s">
        <v>1279</v>
      </c>
      <c r="CM838" t="s">
        <v>1279</v>
      </c>
      <c r="CO838" t="s">
        <v>6019</v>
      </c>
      <c r="DC838" t="s">
        <v>1280</v>
      </c>
      <c r="DD838" t="s">
        <v>1280</v>
      </c>
      <c r="DJ838" t="s">
        <v>1687</v>
      </c>
      <c r="DK838" t="s">
        <v>1281</v>
      </c>
      <c r="FJ838" t="s">
        <v>6019</v>
      </c>
      <c r="FQ838" t="s">
        <v>1282</v>
      </c>
      <c r="GL838" t="s">
        <v>1283</v>
      </c>
      <c r="GN838" t="s">
        <v>1284</v>
      </c>
      <c r="GO838" t="s">
        <v>1284</v>
      </c>
      <c r="GR838" t="s">
        <v>1285</v>
      </c>
      <c r="GU838" t="s">
        <v>1286</v>
      </c>
      <c r="GW838" t="s">
        <v>1286</v>
      </c>
      <c r="GX838" t="s">
        <v>1286</v>
      </c>
      <c r="GY838" t="s">
        <v>1286</v>
      </c>
      <c r="GZ838" t="s">
        <v>1286</v>
      </c>
      <c r="HA838" t="s">
        <v>1284</v>
      </c>
      <c r="HC838" t="s">
        <v>1284</v>
      </c>
      <c r="HD838" t="s">
        <v>1285</v>
      </c>
      <c r="HI838" t="s">
        <v>1287</v>
      </c>
      <c r="HR838" t="s">
        <v>1288</v>
      </c>
      <c r="HS838" s="41" t="s">
        <v>1688</v>
      </c>
      <c r="HT838" t="s">
        <v>1687</v>
      </c>
      <c r="HU838" t="s">
        <v>1687</v>
      </c>
      <c r="IX838" t="s">
        <v>1289</v>
      </c>
      <c r="JD838" t="s">
        <v>1689</v>
      </c>
      <c r="JJ838" t="s">
        <v>1290</v>
      </c>
      <c r="JK838" t="s">
        <v>1290</v>
      </c>
      <c r="JQ838" t="s">
        <v>1291</v>
      </c>
      <c r="JT838" t="s">
        <v>1690</v>
      </c>
      <c r="JV838" t="s">
        <v>1292</v>
      </c>
      <c r="JX838" t="s">
        <v>1293</v>
      </c>
      <c r="JY838" t="s">
        <v>1294</v>
      </c>
      <c r="JZ838" t="s">
        <v>1295</v>
      </c>
      <c r="KB838" t="s">
        <v>1296</v>
      </c>
      <c r="KU838" t="s">
        <v>1297</v>
      </c>
      <c r="KV838" t="s">
        <v>1297</v>
      </c>
      <c r="KX838" t="s">
        <v>1278</v>
      </c>
      <c r="KZ838" t="s">
        <v>1687</v>
      </c>
      <c r="LA838" t="s">
        <v>1298</v>
      </c>
      <c r="LB838" t="s">
        <v>1298</v>
      </c>
      <c r="LL838" t="s">
        <v>1299</v>
      </c>
      <c r="LQ838" t="s">
        <v>1691</v>
      </c>
      <c r="LS838" t="s">
        <v>1692</v>
      </c>
      <c r="LZ838" t="s">
        <v>1282</v>
      </c>
      <c r="MA838" t="s">
        <v>1300</v>
      </c>
      <c r="MN838" t="s">
        <v>1301</v>
      </c>
      <c r="NC838" t="s">
        <v>1302</v>
      </c>
      <c r="ND838" t="s">
        <v>1285</v>
      </c>
      <c r="NH838" t="s">
        <v>1278</v>
      </c>
      <c r="NL838" t="s">
        <v>1303</v>
      </c>
      <c r="OE838" t="s">
        <v>1693</v>
      </c>
      <c r="PM838" s="41" t="s">
        <v>1694</v>
      </c>
      <c r="PO838" s="41" t="s">
        <v>1695</v>
      </c>
      <c r="PP838" s="41" t="s">
        <v>1696</v>
      </c>
      <c r="PQ838" s="41" t="s">
        <v>1695</v>
      </c>
      <c r="PR838" s="41" t="s">
        <v>1695</v>
      </c>
      <c r="PS838" s="41" t="s">
        <v>1697</v>
      </c>
      <c r="PT838" s="41" t="s">
        <v>1698</v>
      </c>
      <c r="PU838" s="41" t="s">
        <v>1699</v>
      </c>
      <c r="PV838" s="41" t="s">
        <v>1700</v>
      </c>
      <c r="PW838" s="41" t="s">
        <v>1701</v>
      </c>
      <c r="QF838" s="41" t="s">
        <v>1702</v>
      </c>
      <c r="QG838" s="41" t="s">
        <v>1703</v>
      </c>
      <c r="QO838" t="s">
        <v>1304</v>
      </c>
      <c r="QP838" t="s">
        <v>1687</v>
      </c>
      <c r="QR838" t="s">
        <v>1278</v>
      </c>
      <c r="QS838" t="s">
        <v>1278</v>
      </c>
      <c r="QX838" t="s">
        <v>1282</v>
      </c>
      <c r="RN838" t="s">
        <v>1305</v>
      </c>
      <c r="RO838" t="s">
        <v>1306</v>
      </c>
      <c r="SA838" t="s">
        <v>1278</v>
      </c>
      <c r="SJ838" t="s">
        <v>6019</v>
      </c>
      <c r="SK838" t="s">
        <v>1307</v>
      </c>
      <c r="SL838" t="s">
        <v>1308</v>
      </c>
      <c r="SP838" t="s">
        <v>1285</v>
      </c>
      <c r="TA838" t="s">
        <v>1687</v>
      </c>
      <c r="TD838" t="s">
        <v>1687</v>
      </c>
      <c r="TG838" t="s">
        <v>1687</v>
      </c>
      <c r="TH838" t="s">
        <v>1309</v>
      </c>
      <c r="TQ838" t="s">
        <v>1704</v>
      </c>
      <c r="TY838" s="41" t="s">
        <v>1705</v>
      </c>
      <c r="UH838" s="41" t="s">
        <v>1705</v>
      </c>
      <c r="UM838" s="41" t="s">
        <v>1705</v>
      </c>
      <c r="UN838" s="41" t="s">
        <v>1705</v>
      </c>
      <c r="UO838" s="41" t="s">
        <v>1705</v>
      </c>
      <c r="WI838" t="s">
        <v>1278</v>
      </c>
      <c r="YB838" t="s">
        <v>1282</v>
      </c>
      <c r="YM838" t="s">
        <v>1310</v>
      </c>
      <c r="YU838" t="s">
        <v>1311</v>
      </c>
      <c r="ZN838" t="s">
        <v>1312</v>
      </c>
      <c r="ZX838" t="s">
        <v>1313</v>
      </c>
      <c r="ZZ838" t="s">
        <v>1706</v>
      </c>
      <c r="AAB838" t="s">
        <v>1689</v>
      </c>
      <c r="AAH838" t="s">
        <v>1314</v>
      </c>
      <c r="AAI838" t="s">
        <v>1315</v>
      </c>
      <c r="AAQ838" t="s">
        <v>1316</v>
      </c>
      <c r="AAR838" t="s">
        <v>1278</v>
      </c>
      <c r="AAS838" t="s">
        <v>1317</v>
      </c>
      <c r="AAT838" t="s">
        <v>1743</v>
      </c>
      <c r="AAW838" t="s">
        <v>1285</v>
      </c>
      <c r="ABE838" t="s">
        <v>1278</v>
      </c>
      <c r="ABG838" t="s">
        <v>1318</v>
      </c>
      <c r="ABN838" t="s">
        <v>1278</v>
      </c>
      <c r="ABR838" t="s">
        <v>1707</v>
      </c>
      <c r="ACD838" t="s">
        <v>1708</v>
      </c>
      <c r="ACG838" t="s">
        <v>1709</v>
      </c>
      <c r="ADG838" t="s">
        <v>1282</v>
      </c>
      <c r="ADP838" t="s">
        <v>1319</v>
      </c>
      <c r="ADR838" t="s">
        <v>1710</v>
      </c>
      <c r="AED838" t="s">
        <v>1320</v>
      </c>
      <c r="AET838" t="s">
        <v>1711</v>
      </c>
      <c r="AEV838" t="s">
        <v>1311</v>
      </c>
      <c r="AFA838" t="s">
        <v>1321</v>
      </c>
      <c r="AFI838" s="41" t="s">
        <v>1712</v>
      </c>
      <c r="AFR838" t="s">
        <v>1299</v>
      </c>
      <c r="AFS838" t="s">
        <v>1713</v>
      </c>
      <c r="AFZ838" t="s">
        <v>1322</v>
      </c>
      <c r="AGO838" t="s">
        <v>1323</v>
      </c>
      <c r="AGP838">
        <v>3</v>
      </c>
      <c r="AGQ838" t="s">
        <v>1324</v>
      </c>
      <c r="AGR838" t="s">
        <v>1324</v>
      </c>
      <c r="AGT838" t="s">
        <v>1324</v>
      </c>
      <c r="AHB838" t="s">
        <v>1325</v>
      </c>
      <c r="AHC838" t="s">
        <v>1326</v>
      </c>
      <c r="AHO838" t="s">
        <v>1689</v>
      </c>
      <c r="AHT838" t="b">
        <v>0</v>
      </c>
      <c r="AHX838" s="42">
        <v>0</v>
      </c>
      <c r="AIC838" s="41" t="s">
        <v>1714</v>
      </c>
      <c r="AIE838" t="s">
        <v>1327</v>
      </c>
      <c r="AIM838" t="s">
        <v>1715</v>
      </c>
      <c r="AIN838" t="s">
        <v>1716</v>
      </c>
      <c r="AJA838" t="s">
        <v>6527</v>
      </c>
      <c r="AJR838" t="s">
        <v>1328</v>
      </c>
      <c r="AKF838" t="s">
        <v>1317</v>
      </c>
      <c r="AKG838" t="s">
        <v>1329</v>
      </c>
      <c r="AKH838" t="s">
        <v>1330</v>
      </c>
      <c r="AKI838" t="s">
        <v>1285</v>
      </c>
      <c r="AKK838" t="s">
        <v>1331</v>
      </c>
      <c r="ALN838" s="41" t="s">
        <v>1717</v>
      </c>
      <c r="ALS838" t="s">
        <v>1332</v>
      </c>
      <c r="ALU838" t="s">
        <v>1333</v>
      </c>
      <c r="ALW838" t="s">
        <v>1718</v>
      </c>
      <c r="AMA838" t="s">
        <v>1334</v>
      </c>
      <c r="AMP838" s="41" t="s">
        <v>1719</v>
      </c>
      <c r="ANA838" t="s">
        <v>1335</v>
      </c>
      <c r="ANJ838" t="s">
        <v>1693</v>
      </c>
      <c r="ANV838" t="s">
        <v>1336</v>
      </c>
      <c r="AOF838" t="s">
        <v>1337</v>
      </c>
      <c r="AOJ838" s="41" t="s">
        <v>1720</v>
      </c>
      <c r="APG838" t="s">
        <v>1282</v>
      </c>
      <c r="APK838" t="s">
        <v>1285</v>
      </c>
      <c r="APL838" t="s">
        <v>1338</v>
      </c>
      <c r="APV838" t="s">
        <v>1328</v>
      </c>
      <c r="AQC838" t="s">
        <v>1339</v>
      </c>
      <c r="AQK838" t="s">
        <v>1687</v>
      </c>
      <c r="AQL838" t="s">
        <v>1340</v>
      </c>
      <c r="AQY838" t="s">
        <v>1341</v>
      </c>
      <c r="ARF838" t="s">
        <v>1285</v>
      </c>
      <c r="ARK838" t="s">
        <v>1342</v>
      </c>
      <c r="ARW838" t="s">
        <v>1721</v>
      </c>
      <c r="ARY838" t="s">
        <v>1343</v>
      </c>
      <c r="ASD838" t="s">
        <v>1344</v>
      </c>
      <c r="ASE838" t="s">
        <v>1722</v>
      </c>
      <c r="ASU838" t="s">
        <v>6019</v>
      </c>
      <c r="ATE838" t="s">
        <v>1345</v>
      </c>
      <c r="ATM838" t="s">
        <v>1346</v>
      </c>
      <c r="AUB838" t="s">
        <v>1347</v>
      </c>
      <c r="AUE838" t="s">
        <v>1723</v>
      </c>
      <c r="AUH838" s="41" t="s">
        <v>1724</v>
      </c>
      <c r="AUK838" s="41" t="s">
        <v>1725</v>
      </c>
      <c r="AUQ838" s="41" t="s">
        <v>1726</v>
      </c>
      <c r="AUW838" s="41" t="s">
        <v>1705</v>
      </c>
      <c r="AWA838" s="41" t="s">
        <v>1727</v>
      </c>
      <c r="AWE838">
        <v>100</v>
      </c>
      <c r="AWY838" t="s">
        <v>1278</v>
      </c>
      <c r="AWZ838" t="s">
        <v>1278</v>
      </c>
      <c r="AXA838" t="s">
        <v>1282</v>
      </c>
      <c r="AXU838" t="s">
        <v>1713</v>
      </c>
      <c r="AYO838" t="s">
        <v>1304</v>
      </c>
      <c r="AZI838" t="s">
        <v>1348</v>
      </c>
      <c r="AZM838" t="s">
        <v>1349</v>
      </c>
      <c r="BBM838" t="s">
        <v>1728</v>
      </c>
      <c r="BBY838" t="s">
        <v>1728</v>
      </c>
      <c r="BCD838" t="s">
        <v>1350</v>
      </c>
      <c r="BCE838" t="s">
        <v>1350</v>
      </c>
      <c r="BCF838" t="s">
        <v>1350</v>
      </c>
      <c r="BCG838" t="s">
        <v>1351</v>
      </c>
      <c r="BCH838" t="s">
        <v>1351</v>
      </c>
      <c r="BCI838" t="s">
        <v>1351</v>
      </c>
      <c r="BCP838" t="s">
        <v>1352</v>
      </c>
      <c r="BDH838" t="s">
        <v>1710</v>
      </c>
      <c r="BDI838" t="s">
        <v>1710</v>
      </c>
      <c r="BDJ838" t="s">
        <v>1729</v>
      </c>
      <c r="BEU838" t="s">
        <v>6019</v>
      </c>
      <c r="BGP838" t="s">
        <v>1728</v>
      </c>
      <c r="BIB838" t="s">
        <v>6019</v>
      </c>
      <c r="BIN838" s="41" t="s">
        <v>6528</v>
      </c>
    </row>
    <row r="839" spans="1:1015 1030:1600" ht="409.5">
      <c r="A839" t="s">
        <v>1744</v>
      </c>
      <c r="B839" t="s">
        <v>6529</v>
      </c>
      <c r="C839">
        <v>2628544</v>
      </c>
      <c r="D839" t="s">
        <v>1262</v>
      </c>
      <c r="E839" t="s">
        <v>54</v>
      </c>
      <c r="F839" t="s">
        <v>1263</v>
      </c>
      <c r="G839" t="s">
        <v>1264</v>
      </c>
      <c r="H839" t="s">
        <v>1265</v>
      </c>
      <c r="I839" t="s">
        <v>1266</v>
      </c>
      <c r="L839" t="s">
        <v>1749</v>
      </c>
      <c r="M839" t="s">
        <v>1267</v>
      </c>
      <c r="N839" t="s">
        <v>1267</v>
      </c>
      <c r="O839" t="s">
        <v>6530</v>
      </c>
      <c r="P839" t="s">
        <v>6531</v>
      </c>
      <c r="Q839" t="s">
        <v>5633</v>
      </c>
      <c r="R839" t="s">
        <v>6531</v>
      </c>
      <c r="S839" t="s">
        <v>6327</v>
      </c>
      <c r="T839">
        <v>0</v>
      </c>
      <c r="U839" t="s">
        <v>1268</v>
      </c>
      <c r="V839" t="s">
        <v>1269</v>
      </c>
      <c r="W839" t="s">
        <v>1270</v>
      </c>
      <c r="X839" t="s">
        <v>1354</v>
      </c>
      <c r="Y839" t="s">
        <v>1742</v>
      </c>
      <c r="Z839" s="41" t="s">
        <v>6532</v>
      </c>
      <c r="AB839" t="s">
        <v>1730</v>
      </c>
      <c r="AC839" t="s">
        <v>1272</v>
      </c>
      <c r="AD839" t="s">
        <v>1273</v>
      </c>
      <c r="AE839" t="s">
        <v>1274</v>
      </c>
      <c r="AF839" t="s">
        <v>1275</v>
      </c>
      <c r="AG839" t="s">
        <v>1276</v>
      </c>
      <c r="AH839" t="s">
        <v>1749</v>
      </c>
      <c r="AS839" t="s">
        <v>1745</v>
      </c>
      <c r="BJ839" t="s">
        <v>1684</v>
      </c>
      <c r="BK839" t="s">
        <v>1685</v>
      </c>
      <c r="BM839" t="s">
        <v>1686</v>
      </c>
      <c r="BN839" t="s">
        <v>1686</v>
      </c>
      <c r="BO839" t="s">
        <v>1686</v>
      </c>
      <c r="BP839" t="s">
        <v>1686</v>
      </c>
      <c r="BX839" t="s">
        <v>1277</v>
      </c>
      <c r="CA839" t="s">
        <v>1278</v>
      </c>
      <c r="CL839" t="s">
        <v>1279</v>
      </c>
      <c r="CM839" t="s">
        <v>1279</v>
      </c>
      <c r="CO839" t="s">
        <v>6019</v>
      </c>
      <c r="DC839" t="s">
        <v>1280</v>
      </c>
      <c r="DD839" t="s">
        <v>1280</v>
      </c>
      <c r="DJ839" t="s">
        <v>1687</v>
      </c>
      <c r="DK839" t="s">
        <v>1281</v>
      </c>
      <c r="FJ839" t="s">
        <v>6019</v>
      </c>
      <c r="FQ839" t="s">
        <v>1282</v>
      </c>
      <c r="GL839" t="s">
        <v>1283</v>
      </c>
      <c r="GN839" t="s">
        <v>1284</v>
      </c>
      <c r="GO839" t="s">
        <v>1284</v>
      </c>
      <c r="GR839" t="s">
        <v>1285</v>
      </c>
      <c r="GU839" t="s">
        <v>1286</v>
      </c>
      <c r="GW839" t="s">
        <v>1286</v>
      </c>
      <c r="GX839" t="s">
        <v>1286</v>
      </c>
      <c r="GY839" t="s">
        <v>1286</v>
      </c>
      <c r="GZ839" t="s">
        <v>1286</v>
      </c>
      <c r="HA839" t="s">
        <v>1284</v>
      </c>
      <c r="HC839" t="s">
        <v>1284</v>
      </c>
      <c r="HD839" t="s">
        <v>1285</v>
      </c>
      <c r="HI839" t="s">
        <v>1287</v>
      </c>
      <c r="HR839" t="s">
        <v>1288</v>
      </c>
      <c r="HS839" s="41" t="s">
        <v>1688</v>
      </c>
      <c r="HT839" t="s">
        <v>1687</v>
      </c>
      <c r="HU839" t="s">
        <v>1687</v>
      </c>
      <c r="IX839" t="s">
        <v>1289</v>
      </c>
      <c r="JD839" t="s">
        <v>1689</v>
      </c>
      <c r="JJ839" t="s">
        <v>1290</v>
      </c>
      <c r="JK839" t="s">
        <v>1290</v>
      </c>
      <c r="JQ839" t="s">
        <v>1291</v>
      </c>
      <c r="JT839" t="s">
        <v>1690</v>
      </c>
      <c r="JV839" t="s">
        <v>1292</v>
      </c>
      <c r="JX839" t="s">
        <v>1293</v>
      </c>
      <c r="JY839" t="s">
        <v>1294</v>
      </c>
      <c r="JZ839" t="s">
        <v>1295</v>
      </c>
      <c r="KB839" t="s">
        <v>1296</v>
      </c>
      <c r="KU839" t="s">
        <v>1297</v>
      </c>
      <c r="KV839" t="s">
        <v>1297</v>
      </c>
      <c r="KX839" t="s">
        <v>1278</v>
      </c>
      <c r="KZ839" t="s">
        <v>1687</v>
      </c>
      <c r="LA839" t="s">
        <v>1298</v>
      </c>
      <c r="LB839" t="s">
        <v>1298</v>
      </c>
      <c r="LL839" t="s">
        <v>1299</v>
      </c>
      <c r="LQ839" t="s">
        <v>1691</v>
      </c>
      <c r="LS839" t="s">
        <v>1692</v>
      </c>
      <c r="LZ839" t="s">
        <v>1282</v>
      </c>
      <c r="MA839" t="s">
        <v>1300</v>
      </c>
      <c r="MN839" t="s">
        <v>1301</v>
      </c>
      <c r="NC839" t="s">
        <v>1302</v>
      </c>
      <c r="ND839" t="s">
        <v>1285</v>
      </c>
      <c r="NH839" t="s">
        <v>1278</v>
      </c>
      <c r="NL839" t="s">
        <v>1303</v>
      </c>
      <c r="OE839" t="s">
        <v>1693</v>
      </c>
      <c r="PM839" s="41" t="s">
        <v>1694</v>
      </c>
      <c r="PO839" s="41" t="s">
        <v>1695</v>
      </c>
      <c r="PP839" s="41" t="s">
        <v>1696</v>
      </c>
      <c r="PQ839" s="41" t="s">
        <v>1695</v>
      </c>
      <c r="PR839" s="41" t="s">
        <v>1695</v>
      </c>
      <c r="PS839" s="41" t="s">
        <v>1697</v>
      </c>
      <c r="PT839" s="41" t="s">
        <v>1698</v>
      </c>
      <c r="PU839" s="41" t="s">
        <v>1699</v>
      </c>
      <c r="PV839" s="41" t="s">
        <v>1700</v>
      </c>
      <c r="PW839" s="41" t="s">
        <v>1701</v>
      </c>
      <c r="QF839" s="41" t="s">
        <v>1702</v>
      </c>
      <c r="QG839" s="41" t="s">
        <v>1703</v>
      </c>
      <c r="QO839" t="s">
        <v>1304</v>
      </c>
      <c r="QP839" t="s">
        <v>1687</v>
      </c>
      <c r="QR839" t="s">
        <v>1278</v>
      </c>
      <c r="QS839" t="s">
        <v>1278</v>
      </c>
      <c r="QX839" t="s">
        <v>1282</v>
      </c>
      <c r="RN839" t="s">
        <v>1305</v>
      </c>
      <c r="RO839" t="s">
        <v>1306</v>
      </c>
      <c r="SA839" t="s">
        <v>1278</v>
      </c>
      <c r="SJ839" t="s">
        <v>6019</v>
      </c>
      <c r="SK839" t="s">
        <v>1307</v>
      </c>
      <c r="SL839" t="s">
        <v>1308</v>
      </c>
      <c r="SP839" t="s">
        <v>1285</v>
      </c>
      <c r="TA839" t="s">
        <v>1687</v>
      </c>
      <c r="TD839" t="s">
        <v>1687</v>
      </c>
      <c r="TG839" t="s">
        <v>1687</v>
      </c>
      <c r="TH839" t="s">
        <v>1309</v>
      </c>
      <c r="TQ839" t="s">
        <v>1704</v>
      </c>
      <c r="TY839" s="41" t="s">
        <v>1705</v>
      </c>
      <c r="UH839" s="41" t="s">
        <v>1705</v>
      </c>
      <c r="UM839" s="41" t="s">
        <v>1705</v>
      </c>
      <c r="UN839" s="41" t="s">
        <v>1705</v>
      </c>
      <c r="UO839" s="41" t="s">
        <v>1705</v>
      </c>
      <c r="WI839" t="s">
        <v>1278</v>
      </c>
      <c r="YB839" t="s">
        <v>1282</v>
      </c>
      <c r="YM839" t="s">
        <v>1310</v>
      </c>
      <c r="YU839" t="s">
        <v>1311</v>
      </c>
      <c r="ZN839" t="s">
        <v>1312</v>
      </c>
      <c r="ZX839" t="s">
        <v>1313</v>
      </c>
      <c r="ZZ839" t="s">
        <v>1706</v>
      </c>
      <c r="AAB839" t="s">
        <v>1689</v>
      </c>
      <c r="AAH839" t="s">
        <v>1314</v>
      </c>
      <c r="AAI839" t="s">
        <v>1315</v>
      </c>
      <c r="AAQ839" t="s">
        <v>1316</v>
      </c>
      <c r="AAR839" t="s">
        <v>1278</v>
      </c>
      <c r="AAS839" t="s">
        <v>1317</v>
      </c>
      <c r="AAT839" t="s">
        <v>1743</v>
      </c>
      <c r="AAW839" t="s">
        <v>1285</v>
      </c>
      <c r="ABE839" t="s">
        <v>1278</v>
      </c>
      <c r="ABG839" t="s">
        <v>1318</v>
      </c>
      <c r="ABN839" t="s">
        <v>1278</v>
      </c>
      <c r="ABR839" t="s">
        <v>1707</v>
      </c>
      <c r="ACD839" t="s">
        <v>1708</v>
      </c>
      <c r="ACG839" t="s">
        <v>1709</v>
      </c>
      <c r="ADG839" t="s">
        <v>1282</v>
      </c>
      <c r="ADP839" t="s">
        <v>1319</v>
      </c>
      <c r="ADR839" t="s">
        <v>1710</v>
      </c>
      <c r="AED839" t="s">
        <v>1320</v>
      </c>
      <c r="AET839" t="s">
        <v>1711</v>
      </c>
      <c r="AEV839" t="s">
        <v>1311</v>
      </c>
      <c r="AFA839" t="s">
        <v>1321</v>
      </c>
      <c r="AFI839" s="41" t="s">
        <v>1712</v>
      </c>
      <c r="AFR839" t="s">
        <v>1299</v>
      </c>
      <c r="AFS839" t="s">
        <v>1713</v>
      </c>
      <c r="AFZ839" t="s">
        <v>1322</v>
      </c>
      <c r="AGO839" t="s">
        <v>1323</v>
      </c>
      <c r="AGP839">
        <v>3</v>
      </c>
      <c r="AGQ839" t="s">
        <v>1324</v>
      </c>
      <c r="AGR839" t="s">
        <v>1324</v>
      </c>
      <c r="AGT839" t="s">
        <v>1324</v>
      </c>
      <c r="AHB839" t="s">
        <v>1325</v>
      </c>
      <c r="AHC839" t="s">
        <v>1326</v>
      </c>
      <c r="AHO839" t="s">
        <v>1689</v>
      </c>
      <c r="AHT839" t="b">
        <v>0</v>
      </c>
      <c r="AHX839" s="42">
        <v>0</v>
      </c>
      <c r="AIC839" s="41" t="s">
        <v>1714</v>
      </c>
      <c r="AIE839" t="s">
        <v>1327</v>
      </c>
      <c r="AIM839" t="s">
        <v>1715</v>
      </c>
      <c r="AIN839" t="s">
        <v>1716</v>
      </c>
      <c r="AJA839" t="s">
        <v>6533</v>
      </c>
      <c r="AJR839" t="s">
        <v>1328</v>
      </c>
      <c r="AKF839" t="s">
        <v>1317</v>
      </c>
      <c r="AKG839" t="s">
        <v>1329</v>
      </c>
      <c r="AKH839" t="s">
        <v>1330</v>
      </c>
      <c r="AKI839" t="s">
        <v>1285</v>
      </c>
      <c r="AKK839" t="s">
        <v>1331</v>
      </c>
      <c r="ALN839" s="41" t="s">
        <v>1717</v>
      </c>
      <c r="ALS839" t="s">
        <v>1332</v>
      </c>
      <c r="ALU839" t="s">
        <v>1333</v>
      </c>
      <c r="ALW839" t="s">
        <v>1718</v>
      </c>
      <c r="AMA839" t="s">
        <v>1334</v>
      </c>
      <c r="AMP839" s="41" t="s">
        <v>1719</v>
      </c>
      <c r="ANA839" t="s">
        <v>1335</v>
      </c>
      <c r="ANJ839" t="s">
        <v>1693</v>
      </c>
      <c r="ANV839" t="s">
        <v>1336</v>
      </c>
      <c r="AOF839" t="s">
        <v>1337</v>
      </c>
      <c r="AOJ839" s="41" t="s">
        <v>1720</v>
      </c>
      <c r="APG839" t="s">
        <v>1282</v>
      </c>
      <c r="APK839" t="s">
        <v>1285</v>
      </c>
      <c r="APL839" t="s">
        <v>1338</v>
      </c>
      <c r="APV839" t="s">
        <v>1328</v>
      </c>
      <c r="AQC839" t="s">
        <v>1339</v>
      </c>
      <c r="AQK839" t="s">
        <v>1687</v>
      </c>
      <c r="AQL839" t="s">
        <v>1340</v>
      </c>
      <c r="AQY839" t="s">
        <v>1341</v>
      </c>
      <c r="ARF839" t="s">
        <v>1285</v>
      </c>
      <c r="ARK839" t="s">
        <v>1342</v>
      </c>
      <c r="ARW839" t="s">
        <v>1721</v>
      </c>
      <c r="ARY839" t="s">
        <v>1343</v>
      </c>
      <c r="ASD839" t="s">
        <v>1344</v>
      </c>
      <c r="ASE839" t="s">
        <v>1722</v>
      </c>
      <c r="ASU839" t="s">
        <v>6019</v>
      </c>
      <c r="ATE839" t="s">
        <v>1345</v>
      </c>
      <c r="ATM839" t="s">
        <v>1346</v>
      </c>
      <c r="AUB839" t="s">
        <v>1347</v>
      </c>
      <c r="AUE839" t="s">
        <v>1723</v>
      </c>
      <c r="AUH839" s="41" t="s">
        <v>1724</v>
      </c>
      <c r="AUK839" s="41" t="s">
        <v>1725</v>
      </c>
      <c r="AUQ839" s="41" t="s">
        <v>1726</v>
      </c>
      <c r="AUW839" s="41" t="s">
        <v>1705</v>
      </c>
      <c r="AWA839" s="41" t="s">
        <v>1727</v>
      </c>
      <c r="AWE839">
        <v>100</v>
      </c>
      <c r="AWY839" t="s">
        <v>1278</v>
      </c>
      <c r="AWZ839" t="s">
        <v>1278</v>
      </c>
      <c r="AXA839" t="s">
        <v>1282</v>
      </c>
      <c r="AXU839" t="s">
        <v>1713</v>
      </c>
      <c r="AYO839" t="s">
        <v>1304</v>
      </c>
      <c r="AZI839" t="s">
        <v>1348</v>
      </c>
      <c r="AZM839" t="s">
        <v>1349</v>
      </c>
      <c r="BBM839" t="s">
        <v>1728</v>
      </c>
      <c r="BBY839" t="s">
        <v>1728</v>
      </c>
      <c r="BCD839" t="s">
        <v>1350</v>
      </c>
      <c r="BCE839" t="s">
        <v>1350</v>
      </c>
      <c r="BCF839" t="s">
        <v>1350</v>
      </c>
      <c r="BCG839" t="s">
        <v>1351</v>
      </c>
      <c r="BCH839" t="s">
        <v>1351</v>
      </c>
      <c r="BCI839" t="s">
        <v>1351</v>
      </c>
      <c r="BCP839" t="s">
        <v>1352</v>
      </c>
      <c r="BDH839" t="s">
        <v>1710</v>
      </c>
      <c r="BDI839" t="s">
        <v>1710</v>
      </c>
      <c r="BDJ839" t="s">
        <v>1729</v>
      </c>
      <c r="BEU839" t="s">
        <v>6019</v>
      </c>
      <c r="BGP839" t="s">
        <v>1728</v>
      </c>
      <c r="BIB839" t="s">
        <v>6019</v>
      </c>
      <c r="BIN839" s="41" t="s">
        <v>6534</v>
      </c>
    </row>
    <row r="840" spans="1:1015 1030:1600" ht="409.5">
      <c r="A840" t="s">
        <v>1744</v>
      </c>
      <c r="B840" t="s">
        <v>6535</v>
      </c>
      <c r="C840">
        <v>2628704</v>
      </c>
      <c r="D840" t="s">
        <v>1262</v>
      </c>
      <c r="E840" t="s">
        <v>54</v>
      </c>
      <c r="F840" t="s">
        <v>1263</v>
      </c>
      <c r="G840" t="s">
        <v>1264</v>
      </c>
      <c r="H840" t="s">
        <v>1265</v>
      </c>
      <c r="I840" t="s">
        <v>1266</v>
      </c>
      <c r="L840" t="s">
        <v>1749</v>
      </c>
      <c r="M840" t="s">
        <v>1267</v>
      </c>
      <c r="N840" t="s">
        <v>1267</v>
      </c>
      <c r="O840" t="s">
        <v>6536</v>
      </c>
      <c r="P840" t="s">
        <v>6537</v>
      </c>
      <c r="Q840" t="s">
        <v>1752</v>
      </c>
      <c r="R840" t="s">
        <v>6537</v>
      </c>
      <c r="S840" t="s">
        <v>6327</v>
      </c>
      <c r="T840">
        <v>0</v>
      </c>
      <c r="U840" t="s">
        <v>1268</v>
      </c>
      <c r="V840" t="s">
        <v>1269</v>
      </c>
      <c r="W840" t="s">
        <v>1270</v>
      </c>
      <c r="X840" t="s">
        <v>1354</v>
      </c>
      <c r="Y840" t="s">
        <v>1742</v>
      </c>
      <c r="Z840" s="41" t="s">
        <v>6538</v>
      </c>
      <c r="AB840" t="s">
        <v>1730</v>
      </c>
      <c r="AC840" t="s">
        <v>1272</v>
      </c>
      <c r="AD840" t="s">
        <v>1273</v>
      </c>
      <c r="AE840" t="s">
        <v>1274</v>
      </c>
      <c r="AF840" t="s">
        <v>1275</v>
      </c>
      <c r="AG840" t="s">
        <v>1276</v>
      </c>
      <c r="AH840" t="s">
        <v>1749</v>
      </c>
      <c r="AS840" t="s">
        <v>1745</v>
      </c>
      <c r="BJ840" t="s">
        <v>1684</v>
      </c>
      <c r="BK840" t="s">
        <v>1685</v>
      </c>
      <c r="BM840" t="s">
        <v>1686</v>
      </c>
      <c r="BN840" t="s">
        <v>1686</v>
      </c>
      <c r="BO840" t="s">
        <v>1686</v>
      </c>
      <c r="BP840" t="s">
        <v>1686</v>
      </c>
      <c r="BX840" t="s">
        <v>1277</v>
      </c>
      <c r="CA840" t="s">
        <v>1278</v>
      </c>
      <c r="CL840" t="s">
        <v>1279</v>
      </c>
      <c r="CM840" t="s">
        <v>1279</v>
      </c>
      <c r="CO840" t="s">
        <v>6019</v>
      </c>
      <c r="DC840" t="s">
        <v>1280</v>
      </c>
      <c r="DD840" t="s">
        <v>1280</v>
      </c>
      <c r="DJ840" t="s">
        <v>1687</v>
      </c>
      <c r="DK840" t="s">
        <v>1281</v>
      </c>
      <c r="FJ840" t="s">
        <v>6019</v>
      </c>
      <c r="FQ840" t="s">
        <v>1282</v>
      </c>
      <c r="GL840" t="s">
        <v>1283</v>
      </c>
      <c r="GN840" t="s">
        <v>1284</v>
      </c>
      <c r="GO840" t="s">
        <v>1284</v>
      </c>
      <c r="GR840" t="s">
        <v>1285</v>
      </c>
      <c r="GU840" t="s">
        <v>1286</v>
      </c>
      <c r="GW840" t="s">
        <v>1286</v>
      </c>
      <c r="GX840" t="s">
        <v>1286</v>
      </c>
      <c r="GY840" t="s">
        <v>1286</v>
      </c>
      <c r="GZ840" t="s">
        <v>1286</v>
      </c>
      <c r="HA840" t="s">
        <v>1284</v>
      </c>
      <c r="HC840" t="s">
        <v>1284</v>
      </c>
      <c r="HD840" t="s">
        <v>1285</v>
      </c>
      <c r="HI840" t="s">
        <v>1287</v>
      </c>
      <c r="HR840" t="s">
        <v>1288</v>
      </c>
      <c r="HS840" s="41" t="s">
        <v>1688</v>
      </c>
      <c r="HT840" t="s">
        <v>1687</v>
      </c>
      <c r="HU840" t="s">
        <v>1687</v>
      </c>
      <c r="IX840" t="s">
        <v>1289</v>
      </c>
      <c r="JD840" t="s">
        <v>1689</v>
      </c>
      <c r="JJ840" t="s">
        <v>1290</v>
      </c>
      <c r="JK840" t="s">
        <v>1290</v>
      </c>
      <c r="JQ840" t="s">
        <v>1291</v>
      </c>
      <c r="JT840" t="s">
        <v>1690</v>
      </c>
      <c r="JV840" t="s">
        <v>1292</v>
      </c>
      <c r="JX840" t="s">
        <v>1293</v>
      </c>
      <c r="JY840" t="s">
        <v>1294</v>
      </c>
      <c r="JZ840" t="s">
        <v>1295</v>
      </c>
      <c r="KB840" t="s">
        <v>1296</v>
      </c>
      <c r="KU840" t="s">
        <v>1297</v>
      </c>
      <c r="KV840" t="s">
        <v>1297</v>
      </c>
      <c r="KX840" t="s">
        <v>1278</v>
      </c>
      <c r="KZ840" t="s">
        <v>1687</v>
      </c>
      <c r="LA840" t="s">
        <v>1298</v>
      </c>
      <c r="LB840" t="s">
        <v>1298</v>
      </c>
      <c r="LL840" t="s">
        <v>1299</v>
      </c>
      <c r="LQ840" t="s">
        <v>1691</v>
      </c>
      <c r="LS840" t="s">
        <v>1692</v>
      </c>
      <c r="LZ840" t="s">
        <v>1282</v>
      </c>
      <c r="MA840" t="s">
        <v>1300</v>
      </c>
      <c r="MN840" t="s">
        <v>1301</v>
      </c>
      <c r="NC840" t="s">
        <v>1302</v>
      </c>
      <c r="ND840" t="s">
        <v>1285</v>
      </c>
      <c r="NH840" t="s">
        <v>1278</v>
      </c>
      <c r="NL840" t="s">
        <v>1303</v>
      </c>
      <c r="OE840" t="s">
        <v>1693</v>
      </c>
      <c r="PM840" s="41" t="s">
        <v>1694</v>
      </c>
      <c r="PO840" s="41" t="s">
        <v>1695</v>
      </c>
      <c r="PP840" s="41" t="s">
        <v>1696</v>
      </c>
      <c r="PQ840" s="41" t="s">
        <v>1695</v>
      </c>
      <c r="PR840" s="41" t="s">
        <v>1695</v>
      </c>
      <c r="PS840" s="41" t="s">
        <v>1697</v>
      </c>
      <c r="PT840" s="41" t="s">
        <v>1698</v>
      </c>
      <c r="PU840" s="41" t="s">
        <v>1699</v>
      </c>
      <c r="PV840" s="41" t="s">
        <v>1700</v>
      </c>
      <c r="PW840" s="41" t="s">
        <v>1701</v>
      </c>
      <c r="QF840" s="41" t="s">
        <v>1702</v>
      </c>
      <c r="QG840" s="41" t="s">
        <v>1703</v>
      </c>
      <c r="QO840" t="s">
        <v>1304</v>
      </c>
      <c r="QP840" t="s">
        <v>1687</v>
      </c>
      <c r="QR840" t="s">
        <v>1278</v>
      </c>
      <c r="QS840" t="s">
        <v>1278</v>
      </c>
      <c r="QX840" t="s">
        <v>1282</v>
      </c>
      <c r="RN840" t="s">
        <v>1305</v>
      </c>
      <c r="RO840" t="s">
        <v>1306</v>
      </c>
      <c r="SA840" t="s">
        <v>1278</v>
      </c>
      <c r="SJ840" t="s">
        <v>6019</v>
      </c>
      <c r="SK840" t="s">
        <v>1307</v>
      </c>
      <c r="SL840" t="s">
        <v>1308</v>
      </c>
      <c r="SP840" t="s">
        <v>1285</v>
      </c>
      <c r="TA840" t="s">
        <v>1687</v>
      </c>
      <c r="TD840" t="s">
        <v>1687</v>
      </c>
      <c r="TG840" t="s">
        <v>1687</v>
      </c>
      <c r="TH840" t="s">
        <v>1309</v>
      </c>
      <c r="TQ840" t="s">
        <v>1704</v>
      </c>
      <c r="TY840" s="41" t="s">
        <v>1705</v>
      </c>
      <c r="UH840" s="41" t="s">
        <v>1705</v>
      </c>
      <c r="UM840" s="41" t="s">
        <v>1705</v>
      </c>
      <c r="UN840" s="41" t="s">
        <v>1705</v>
      </c>
      <c r="UO840" s="41" t="s">
        <v>1705</v>
      </c>
      <c r="WI840" t="s">
        <v>1278</v>
      </c>
      <c r="YB840" t="s">
        <v>1282</v>
      </c>
      <c r="YM840" t="s">
        <v>1310</v>
      </c>
      <c r="YU840" t="s">
        <v>1311</v>
      </c>
      <c r="ZN840" t="s">
        <v>1312</v>
      </c>
      <c r="ZX840" t="s">
        <v>1313</v>
      </c>
      <c r="ZZ840" t="s">
        <v>1706</v>
      </c>
      <c r="AAB840" t="s">
        <v>1689</v>
      </c>
      <c r="AAH840" t="s">
        <v>1314</v>
      </c>
      <c r="AAI840" t="s">
        <v>1315</v>
      </c>
      <c r="AAQ840" t="s">
        <v>1316</v>
      </c>
      <c r="AAR840" t="s">
        <v>1278</v>
      </c>
      <c r="AAS840" t="s">
        <v>1317</v>
      </c>
      <c r="AAT840" t="s">
        <v>1743</v>
      </c>
      <c r="AAW840" t="s">
        <v>1285</v>
      </c>
      <c r="ABE840" t="s">
        <v>1278</v>
      </c>
      <c r="ABG840" t="s">
        <v>1318</v>
      </c>
      <c r="ABN840" t="s">
        <v>1278</v>
      </c>
      <c r="ABR840" t="s">
        <v>1707</v>
      </c>
      <c r="ACD840" t="s">
        <v>1708</v>
      </c>
      <c r="ACG840" t="s">
        <v>1709</v>
      </c>
      <c r="ADG840" t="s">
        <v>1282</v>
      </c>
      <c r="ADP840" t="s">
        <v>1319</v>
      </c>
      <c r="ADR840" t="s">
        <v>1710</v>
      </c>
      <c r="AED840" t="s">
        <v>1320</v>
      </c>
      <c r="AET840" t="s">
        <v>1711</v>
      </c>
      <c r="AEV840" t="s">
        <v>1311</v>
      </c>
      <c r="AFA840" t="s">
        <v>1321</v>
      </c>
      <c r="AFI840" s="41" t="s">
        <v>1712</v>
      </c>
      <c r="AFR840" t="s">
        <v>1299</v>
      </c>
      <c r="AFS840" t="s">
        <v>1713</v>
      </c>
      <c r="AFZ840" t="s">
        <v>1322</v>
      </c>
      <c r="AGO840" t="s">
        <v>1323</v>
      </c>
      <c r="AGP840">
        <v>3</v>
      </c>
      <c r="AGQ840" t="s">
        <v>1324</v>
      </c>
      <c r="AGR840" t="s">
        <v>1324</v>
      </c>
      <c r="AGT840" t="s">
        <v>1324</v>
      </c>
      <c r="AHB840" t="s">
        <v>1325</v>
      </c>
      <c r="AHC840" t="s">
        <v>1326</v>
      </c>
      <c r="AHO840" t="s">
        <v>1689</v>
      </c>
      <c r="AHT840" t="b">
        <v>0</v>
      </c>
      <c r="AHX840" s="42">
        <v>0</v>
      </c>
      <c r="AIC840" s="41" t="s">
        <v>1714</v>
      </c>
      <c r="AIE840" t="s">
        <v>1327</v>
      </c>
      <c r="AIM840" t="s">
        <v>1715</v>
      </c>
      <c r="AIN840" t="s">
        <v>1716</v>
      </c>
      <c r="AJA840" t="s">
        <v>6539</v>
      </c>
      <c r="AJR840" t="s">
        <v>1328</v>
      </c>
      <c r="AKF840" t="s">
        <v>1317</v>
      </c>
      <c r="AKG840" t="s">
        <v>1329</v>
      </c>
      <c r="AKH840" t="s">
        <v>1330</v>
      </c>
      <c r="AKI840" t="s">
        <v>1285</v>
      </c>
      <c r="AKK840" t="s">
        <v>1331</v>
      </c>
      <c r="ALN840" s="41" t="s">
        <v>1717</v>
      </c>
      <c r="ALS840" t="s">
        <v>1332</v>
      </c>
      <c r="ALU840" t="s">
        <v>1333</v>
      </c>
      <c r="ALW840" t="s">
        <v>1718</v>
      </c>
      <c r="AMA840" t="s">
        <v>1334</v>
      </c>
      <c r="AMP840" s="41" t="s">
        <v>1719</v>
      </c>
      <c r="ANA840" t="s">
        <v>1335</v>
      </c>
      <c r="ANJ840" t="s">
        <v>1693</v>
      </c>
      <c r="ANV840" t="s">
        <v>1336</v>
      </c>
      <c r="AOF840" t="s">
        <v>1337</v>
      </c>
      <c r="AOJ840" s="41" t="s">
        <v>1720</v>
      </c>
      <c r="APG840" t="s">
        <v>1282</v>
      </c>
      <c r="APK840" t="s">
        <v>1285</v>
      </c>
      <c r="APL840" t="s">
        <v>1338</v>
      </c>
      <c r="APV840" t="s">
        <v>1328</v>
      </c>
      <c r="AQC840" t="s">
        <v>1339</v>
      </c>
      <c r="AQK840" t="s">
        <v>1687</v>
      </c>
      <c r="AQL840" t="s">
        <v>1340</v>
      </c>
      <c r="AQY840" t="s">
        <v>1341</v>
      </c>
      <c r="ARF840" t="s">
        <v>1285</v>
      </c>
      <c r="ARK840" t="s">
        <v>1342</v>
      </c>
      <c r="ARW840" t="s">
        <v>1721</v>
      </c>
      <c r="ARY840" t="s">
        <v>1343</v>
      </c>
      <c r="ASD840" t="s">
        <v>1344</v>
      </c>
      <c r="ASE840" t="s">
        <v>1722</v>
      </c>
      <c r="ASU840" t="s">
        <v>6019</v>
      </c>
      <c r="ATE840" t="s">
        <v>1345</v>
      </c>
      <c r="ATM840" t="s">
        <v>1346</v>
      </c>
      <c r="AUB840" t="s">
        <v>1347</v>
      </c>
      <c r="AUE840" t="s">
        <v>1723</v>
      </c>
      <c r="AUH840" s="41" t="s">
        <v>1724</v>
      </c>
      <c r="AUK840" s="41" t="s">
        <v>1725</v>
      </c>
      <c r="AUQ840" s="41" t="s">
        <v>1726</v>
      </c>
      <c r="AUW840" s="41" t="s">
        <v>1705</v>
      </c>
      <c r="AWA840" s="41" t="s">
        <v>1727</v>
      </c>
      <c r="AWE840">
        <v>100</v>
      </c>
      <c r="AWY840" t="s">
        <v>1278</v>
      </c>
      <c r="AWZ840" t="s">
        <v>1278</v>
      </c>
      <c r="AXA840" t="s">
        <v>1282</v>
      </c>
      <c r="AXU840" t="s">
        <v>1713</v>
      </c>
      <c r="AYO840" t="s">
        <v>1304</v>
      </c>
      <c r="AZI840" t="s">
        <v>1348</v>
      </c>
      <c r="AZM840" t="s">
        <v>1349</v>
      </c>
      <c r="BBM840" t="s">
        <v>1728</v>
      </c>
      <c r="BBY840" t="s">
        <v>1728</v>
      </c>
      <c r="BCD840" t="s">
        <v>1350</v>
      </c>
      <c r="BCE840" t="s">
        <v>1350</v>
      </c>
      <c r="BCF840" t="s">
        <v>1350</v>
      </c>
      <c r="BCG840" t="s">
        <v>1351</v>
      </c>
      <c r="BCH840" t="s">
        <v>1351</v>
      </c>
      <c r="BCI840" t="s">
        <v>1351</v>
      </c>
      <c r="BCP840" t="s">
        <v>1352</v>
      </c>
      <c r="BDH840" t="s">
        <v>1710</v>
      </c>
      <c r="BDI840" t="s">
        <v>1710</v>
      </c>
      <c r="BDJ840" t="s">
        <v>1729</v>
      </c>
      <c r="BEU840" t="s">
        <v>6019</v>
      </c>
      <c r="BGP840" t="s">
        <v>1728</v>
      </c>
      <c r="BIB840" t="s">
        <v>6019</v>
      </c>
      <c r="BIN840" s="41" t="s">
        <v>6540</v>
      </c>
    </row>
  </sheetData>
  <pageMargins left="0.7" right="0.7" top="0.75" bottom="0.75" header="0.3" footer="0.3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2220"/>
  <sheetViews>
    <sheetView workbookViewId="0">
      <pane xSplit="1" ySplit="3" topLeftCell="B832" activePane="bottomRight" state="frozen"/>
      <selection pane="topRight"/>
      <selection pane="bottomLeft"/>
      <selection pane="bottomRight" activeCell="K4" sqref="K4:K843"/>
    </sheetView>
  </sheetViews>
  <sheetFormatPr defaultColWidth="9" defaultRowHeight="13.5" customHeight="1"/>
  <cols>
    <col min="1" max="1" width="7" style="21" customWidth="1"/>
    <col min="2" max="2" width="4.36328125" style="22" customWidth="1"/>
    <col min="3" max="3" width="4.26953125" style="22" customWidth="1"/>
    <col min="4" max="4" width="3.7265625" style="23" customWidth="1"/>
    <col min="5" max="5" width="37" style="39" customWidth="1"/>
    <col min="6" max="6" width="7.36328125" style="24" customWidth="1"/>
    <col min="7" max="7" width="9.90625" style="25" customWidth="1"/>
    <col min="8" max="8" width="11.90625" style="24" customWidth="1"/>
    <col min="9" max="9" width="7.26953125" style="24" customWidth="1"/>
    <col min="10" max="10" width="47.08984375" style="26" customWidth="1"/>
  </cols>
  <sheetData>
    <row r="2" spans="1:11" ht="26.5" thickBot="1">
      <c r="B2" s="27" t="s">
        <v>1363</v>
      </c>
      <c r="J2" s="34"/>
    </row>
    <row r="3" spans="1:11" ht="22.5" thickBot="1">
      <c r="A3" s="28" t="s">
        <v>1278</v>
      </c>
      <c r="B3" s="55" t="s">
        <v>1364</v>
      </c>
      <c r="C3" s="56"/>
      <c r="D3" s="29"/>
      <c r="E3" s="40"/>
      <c r="F3" s="30" t="s">
        <v>1365</v>
      </c>
      <c r="G3" s="31" t="s">
        <v>41</v>
      </c>
      <c r="H3" s="32" t="s">
        <v>1366</v>
      </c>
      <c r="I3" s="30" t="s">
        <v>1367</v>
      </c>
      <c r="J3" s="35" t="s">
        <v>1368</v>
      </c>
      <c r="K3" s="44" t="s">
        <v>51</v>
      </c>
    </row>
    <row r="4" spans="1:11" ht="14.5">
      <c r="A4" s="21">
        <v>1</v>
      </c>
      <c r="B4" s="33">
        <f>IF(ISBLANK('Data Source'!Z2),"",SEARCH("message:",'Data Source'!Z2,1))</f>
        <v>402</v>
      </c>
      <c r="C4" s="33">
        <f>IF(ISBLANK('Data Source'!Z2),"",SEARCH(",",'Data Source'!Z2,B4))</f>
        <v>453</v>
      </c>
      <c r="D4" s="23" t="str">
        <f>IF(LEN(B4)&lt;1,"",MID('Data Source'!Z2,B4+8,C4-B4-8))</f>
        <v xml:space="preserve">call shippit get pdf path error status:422 </v>
      </c>
      <c r="E4" s="39" t="str">
        <f t="shared" ref="E4:E67" si="0">RIGHT(D4,LEN(D4)-IFERROR(SEARCH("KAV",D4,1)-1,0))</f>
        <v xml:space="preserve">call shippit get pdf path error status:422 </v>
      </c>
      <c r="F4" s="24" t="str">
        <f>IF(ISBLANK('Data Source'!X2),"",'Data Source'!X2)</f>
        <v>UQAU</v>
      </c>
      <c r="G4" s="25" t="str">
        <f>IF(ISBLANK('Data Source'!E2),"",'Data Source'!E2)</f>
        <v>Resolved</v>
      </c>
      <c r="H4" s="24" t="str">
        <f>IF(LEN('Data Source'!B2)&gt;0,'Data Source'!B2,"")</f>
        <v>ACPF-1241592</v>
      </c>
      <c r="I4" s="24" t="str">
        <f>IF('Data Source'!W2="GUJP",'Data Source'!Y2,IF(ISBLANK(F4),"",'Data Source'!W2))</f>
        <v>SOP</v>
      </c>
      <c r="J4" s="26" t="str">
        <f t="shared" ref="J4" si="1">IF(LEFT(E4)="{","",IF(LEFT(E4,6)="s3util",LEFT(E4,117),E4))</f>
        <v xml:space="preserve">call shippit get pdf path error status:422 </v>
      </c>
      <c r="K4" s="43" t="str">
        <f>IF(ISBLANK('Data Source'!O2),"",LEFT('Data Source'!O2,10))</f>
        <v>2024/06/01</v>
      </c>
    </row>
    <row r="5" spans="1:11" ht="14.5">
      <c r="A5" s="21">
        <f t="shared" ref="A5:A68" si="2">IF(LEN(B5)&lt;1,"",A4+1)</f>
        <v>2</v>
      </c>
      <c r="B5" s="33">
        <f>IF(ISBLANK('Data Source'!Z3),"",SEARCH("message:",'Data Source'!Z3,1))</f>
        <v>402</v>
      </c>
      <c r="C5" s="33">
        <f>IF(ISBLANK('Data Source'!Z3),"",SEARCH(",",'Data Source'!Z3,B5))</f>
        <v>453</v>
      </c>
      <c r="D5" s="23" t="str">
        <f>IF(LEN(B5)&lt;1,"",MID('Data Source'!Z3,B5+8,C5-B5-8))</f>
        <v xml:space="preserve">call shippit get pdf path error status:422 </v>
      </c>
      <c r="E5" s="39" t="str">
        <f t="shared" si="0"/>
        <v xml:space="preserve">call shippit get pdf path error status:422 </v>
      </c>
      <c r="F5" s="24" t="str">
        <f>IF(ISBLANK('Data Source'!X3),"",'Data Source'!X3)</f>
        <v>UQAU</v>
      </c>
      <c r="G5" s="25" t="str">
        <f>IF(ISBLANK('Data Source'!E3),"",'Data Source'!E3)</f>
        <v>Resolved</v>
      </c>
      <c r="H5" s="24" t="str">
        <f>IF(LEN('Data Source'!B3)&gt;0,'Data Source'!B3,"")</f>
        <v>ACPF-1241617</v>
      </c>
      <c r="I5" s="24" t="str">
        <f>IF('Data Source'!W3="GUJP",'Data Source'!Y3,IF(ISBLANK(F5),"",'Data Source'!W3))</f>
        <v>SOP</v>
      </c>
      <c r="J5" s="26" t="str">
        <f t="shared" ref="J5:J68" si="3">IF(LEFT(E5)="{","",IF(LEFT(E5,6)="s3util",LEFT(E5,117),E5))</f>
        <v xml:space="preserve">call shippit get pdf path error status:422 </v>
      </c>
      <c r="K5" s="43" t="str">
        <f>IF(ISBLANK('Data Source'!O3),"",LEFT('Data Source'!O3,10))</f>
        <v>2024/06/01</v>
      </c>
    </row>
    <row r="6" spans="1:11" ht="14.5">
      <c r="A6" s="21">
        <f t="shared" si="2"/>
        <v>3</v>
      </c>
      <c r="B6" s="33">
        <f>IF(ISBLANK('Data Source'!Z4),"",SEARCH("message:",'Data Source'!Z4,1))</f>
        <v>403</v>
      </c>
      <c r="C6" s="33">
        <f>IF(ISBLANK('Data Source'!Z4),"",SEARCH(",",'Data Source'!Z4,B6))</f>
        <v>454</v>
      </c>
      <c r="D6" s="23" t="str">
        <f>IF(LEN(B6)&lt;1,"",MID('Data Source'!Z4,B6+8,C6-B6-8))</f>
        <v xml:space="preserve">call shippit get pdf path error status:422 </v>
      </c>
      <c r="E6" s="39" t="str">
        <f t="shared" si="0"/>
        <v xml:space="preserve">call shippit get pdf path error status:422 </v>
      </c>
      <c r="F6" s="24" t="str">
        <f>IF(ISBLANK('Data Source'!X4),"",'Data Source'!X4)</f>
        <v>UQAU</v>
      </c>
      <c r="G6" s="25" t="str">
        <f>IF(ISBLANK('Data Source'!E4),"",'Data Source'!E4)</f>
        <v>Resolved</v>
      </c>
      <c r="H6" s="24" t="str">
        <f>IF(LEN('Data Source'!B4)&gt;0,'Data Source'!B4,"")</f>
        <v>ACPF-1241697</v>
      </c>
      <c r="I6" s="24" t="str">
        <f>IF('Data Source'!W4="GUJP",'Data Source'!Y4,IF(ISBLANK(F6),"",'Data Source'!W4))</f>
        <v>SOP</v>
      </c>
      <c r="J6" s="26" t="str">
        <f t="shared" si="3"/>
        <v xml:space="preserve">call shippit get pdf path error status:422 </v>
      </c>
      <c r="K6" s="43" t="str">
        <f>IF(ISBLANK('Data Source'!O4),"",LEFT('Data Source'!O4,10))</f>
        <v>2024/06/01</v>
      </c>
    </row>
    <row r="7" spans="1:11" ht="14.5">
      <c r="A7" s="21">
        <f t="shared" si="2"/>
        <v>4</v>
      </c>
      <c r="B7" s="33">
        <f>IF(ISBLANK('Data Source'!Z5),"",SEARCH("message:",'Data Source'!Z5,1))</f>
        <v>403</v>
      </c>
      <c r="C7" s="33">
        <f>IF(ISBLANK('Data Source'!Z5),"",SEARCH(",",'Data Source'!Z5,B7))</f>
        <v>454</v>
      </c>
      <c r="D7" s="23" t="str">
        <f>IF(LEN(B7)&lt;1,"",MID('Data Source'!Z5,B7+8,C7-B7-8))</f>
        <v xml:space="preserve">call shippit get pdf path error status:422 </v>
      </c>
      <c r="E7" s="39" t="str">
        <f t="shared" si="0"/>
        <v xml:space="preserve">call shippit get pdf path error status:422 </v>
      </c>
      <c r="F7" s="24" t="str">
        <f>IF(ISBLANK('Data Source'!X5),"",'Data Source'!X5)</f>
        <v>UQAU</v>
      </c>
      <c r="G7" s="25" t="str">
        <f>IF(ISBLANK('Data Source'!E5),"",'Data Source'!E5)</f>
        <v>Resolved</v>
      </c>
      <c r="H7" s="24" t="str">
        <f>IF(LEN('Data Source'!B5)&gt;0,'Data Source'!B5,"")</f>
        <v>ACPF-1241701</v>
      </c>
      <c r="I7" s="24" t="str">
        <f>IF('Data Source'!W5="GUJP",'Data Source'!Y5,IF(ISBLANK(F7),"",'Data Source'!W5))</f>
        <v>SOP</v>
      </c>
      <c r="J7" s="26" t="str">
        <f t="shared" si="3"/>
        <v xml:space="preserve">call shippit get pdf path error status:422 </v>
      </c>
      <c r="K7" s="43" t="str">
        <f>IF(ISBLANK('Data Source'!O5),"",LEFT('Data Source'!O5,10))</f>
        <v>2024/06/01</v>
      </c>
    </row>
    <row r="8" spans="1:11" ht="14.5">
      <c r="A8" s="21">
        <f t="shared" si="2"/>
        <v>5</v>
      </c>
      <c r="B8" s="33">
        <f>IF(ISBLANK('Data Source'!Z6),"",SEARCH("message:",'Data Source'!Z6,1))</f>
        <v>403</v>
      </c>
      <c r="C8" s="33">
        <f>IF(ISBLANK('Data Source'!Z6),"",SEARCH(",",'Data Source'!Z6,B8))</f>
        <v>454</v>
      </c>
      <c r="D8" s="23" t="str">
        <f>IF(LEN(B8)&lt;1,"",MID('Data Source'!Z6,B8+8,C8-B8-8))</f>
        <v xml:space="preserve">call shippit get pdf path error status:422 </v>
      </c>
      <c r="E8" s="39" t="str">
        <f t="shared" si="0"/>
        <v xml:space="preserve">call shippit get pdf path error status:422 </v>
      </c>
      <c r="F8" s="24" t="str">
        <f>IF(ISBLANK('Data Source'!X6),"",'Data Source'!X6)</f>
        <v>UQAU</v>
      </c>
      <c r="G8" s="25" t="str">
        <f>IF(ISBLANK('Data Source'!E6),"",'Data Source'!E6)</f>
        <v>Resolved</v>
      </c>
      <c r="H8" s="24" t="str">
        <f>IF(LEN('Data Source'!B6)&gt;0,'Data Source'!B6,"")</f>
        <v>ACPF-1241722</v>
      </c>
      <c r="I8" s="24" t="str">
        <f>IF('Data Source'!W6="GUJP",'Data Source'!Y6,IF(ISBLANK(F8),"",'Data Source'!W6))</f>
        <v>SOP</v>
      </c>
      <c r="J8" s="26" t="str">
        <f t="shared" si="3"/>
        <v xml:space="preserve">call shippit get pdf path error status:422 </v>
      </c>
      <c r="K8" s="43" t="str">
        <f>IF(ISBLANK('Data Source'!O6),"",LEFT('Data Source'!O6,10))</f>
        <v>2024/06/01</v>
      </c>
    </row>
    <row r="9" spans="1:11" ht="14.5">
      <c r="A9" s="21">
        <f t="shared" si="2"/>
        <v>6</v>
      </c>
      <c r="B9" s="33">
        <f>IF(ISBLANK('Data Source'!Z7),"",SEARCH("message:",'Data Source'!Z7,1))</f>
        <v>403</v>
      </c>
      <c r="C9" s="33">
        <f>IF(ISBLANK('Data Source'!Z7),"",SEARCH(",",'Data Source'!Z7,B9))</f>
        <v>454</v>
      </c>
      <c r="D9" s="23" t="str">
        <f>IF(LEN(B9)&lt;1,"",MID('Data Source'!Z7,B9+8,C9-B9-8))</f>
        <v xml:space="preserve">call shippit get pdf path error status:422 </v>
      </c>
      <c r="E9" s="39" t="str">
        <f t="shared" si="0"/>
        <v xml:space="preserve">call shippit get pdf path error status:422 </v>
      </c>
      <c r="F9" s="24" t="str">
        <f>IF(ISBLANK('Data Source'!X7),"",'Data Source'!X7)</f>
        <v>UQAU</v>
      </c>
      <c r="G9" s="25" t="str">
        <f>IF(ISBLANK('Data Source'!E7),"",'Data Source'!E7)</f>
        <v>Resolved</v>
      </c>
      <c r="H9" s="24" t="str">
        <f>IF(LEN('Data Source'!B7)&gt;0,'Data Source'!B7,"")</f>
        <v>ACPF-1241777</v>
      </c>
      <c r="I9" s="24" t="str">
        <f>IF('Data Source'!W7="GUJP",'Data Source'!Y7,IF(ISBLANK(F9),"",'Data Source'!W7))</f>
        <v>SOP</v>
      </c>
      <c r="J9" s="26" t="str">
        <f t="shared" si="3"/>
        <v xml:space="preserve">call shippit get pdf path error status:422 </v>
      </c>
      <c r="K9" s="43" t="str">
        <f>IF(ISBLANK('Data Source'!O7),"",LEFT('Data Source'!O7,10))</f>
        <v>2024/06/01</v>
      </c>
    </row>
    <row r="10" spans="1:11" ht="14.5">
      <c r="A10" s="21">
        <f t="shared" si="2"/>
        <v>7</v>
      </c>
      <c r="B10" s="33">
        <f>IF(ISBLANK('Data Source'!Z8),"",SEARCH("message:",'Data Source'!Z8,1))</f>
        <v>403</v>
      </c>
      <c r="C10" s="33">
        <f>IF(ISBLANK('Data Source'!Z8),"",SEARCH(",",'Data Source'!Z8,B10))</f>
        <v>454</v>
      </c>
      <c r="D10" s="23" t="str">
        <f>IF(LEN(B10)&lt;1,"",MID('Data Source'!Z8,B10+8,C10-B10-8))</f>
        <v xml:space="preserve">call shippit get pdf path error status:422 </v>
      </c>
      <c r="E10" s="39" t="str">
        <f t="shared" si="0"/>
        <v xml:space="preserve">call shippit get pdf path error status:422 </v>
      </c>
      <c r="F10" s="24" t="str">
        <f>IF(ISBLANK('Data Source'!X8),"",'Data Source'!X8)</f>
        <v>UQAU</v>
      </c>
      <c r="G10" s="25" t="str">
        <f>IF(ISBLANK('Data Source'!E8),"",'Data Source'!E8)</f>
        <v>Resolved</v>
      </c>
      <c r="H10" s="24" t="str">
        <f>IF(LEN('Data Source'!B8)&gt;0,'Data Source'!B8,"")</f>
        <v>ACPF-1241844</v>
      </c>
      <c r="I10" s="24" t="str">
        <f>IF('Data Source'!W8="GUJP",'Data Source'!Y8,IF(ISBLANK(F10),"",'Data Source'!W8))</f>
        <v>SOP</v>
      </c>
      <c r="J10" s="26" t="str">
        <f t="shared" si="3"/>
        <v xml:space="preserve">call shippit get pdf path error status:422 </v>
      </c>
      <c r="K10" s="43" t="str">
        <f>IF(ISBLANK('Data Source'!O8),"",LEFT('Data Source'!O8,10))</f>
        <v>2024/06/01</v>
      </c>
    </row>
    <row r="11" spans="1:11" ht="14.5">
      <c r="A11" s="21">
        <f t="shared" si="2"/>
        <v>8</v>
      </c>
      <c r="B11" s="33">
        <f>IF(ISBLANK('Data Source'!Z9),"",SEARCH("message:",'Data Source'!Z9,1))</f>
        <v>402</v>
      </c>
      <c r="C11" s="33">
        <f>IF(ISBLANK('Data Source'!Z9),"",SEARCH(",",'Data Source'!Z9,B11))</f>
        <v>453</v>
      </c>
      <c r="D11" s="23" t="str">
        <f>IF(LEN(B11)&lt;1,"",MID('Data Source'!Z9,B11+8,C11-B11-8))</f>
        <v xml:space="preserve">call shippit get pdf path error status:422 </v>
      </c>
      <c r="E11" s="39" t="str">
        <f t="shared" si="0"/>
        <v xml:space="preserve">call shippit get pdf path error status:422 </v>
      </c>
      <c r="F11" s="24" t="str">
        <f>IF(ISBLANK('Data Source'!X9),"",'Data Source'!X9)</f>
        <v>UQAU</v>
      </c>
      <c r="G11" s="25" t="str">
        <f>IF(ISBLANK('Data Source'!E9),"",'Data Source'!E9)</f>
        <v>Resolved</v>
      </c>
      <c r="H11" s="24" t="str">
        <f>IF(LEN('Data Source'!B9)&gt;0,'Data Source'!B9,"")</f>
        <v>ACPF-1241910</v>
      </c>
      <c r="I11" s="24" t="str">
        <f>IF('Data Source'!W9="GUJP",'Data Source'!Y9,IF(ISBLANK(F11),"",'Data Source'!W9))</f>
        <v>SOP</v>
      </c>
      <c r="J11" s="26" t="str">
        <f t="shared" si="3"/>
        <v xml:space="preserve">call shippit get pdf path error status:422 </v>
      </c>
      <c r="K11" s="43" t="str">
        <f>IF(ISBLANK('Data Source'!O9),"",LEFT('Data Source'!O9,10))</f>
        <v>2024/06/01</v>
      </c>
    </row>
    <row r="12" spans="1:11" ht="14.5">
      <c r="A12" s="21">
        <f t="shared" si="2"/>
        <v>9</v>
      </c>
      <c r="B12" s="33">
        <f>IF(ISBLANK('Data Source'!Z10),"",SEARCH("message:",'Data Source'!Z10,1))</f>
        <v>402</v>
      </c>
      <c r="C12" s="33">
        <f>IF(ISBLANK('Data Source'!Z10),"",SEARCH(",",'Data Source'!Z10,B12))</f>
        <v>453</v>
      </c>
      <c r="D12" s="23" t="str">
        <f>IF(LEN(B12)&lt;1,"",MID('Data Source'!Z10,B12+8,C12-B12-8))</f>
        <v xml:space="preserve">call shippit get pdf path error status:422 </v>
      </c>
      <c r="E12" s="39" t="str">
        <f t="shared" si="0"/>
        <v xml:space="preserve">call shippit get pdf path error status:422 </v>
      </c>
      <c r="F12" s="24" t="str">
        <f>IF(ISBLANK('Data Source'!X10),"",'Data Source'!X10)</f>
        <v>UQAU</v>
      </c>
      <c r="G12" s="25" t="str">
        <f>IF(ISBLANK('Data Source'!E10),"",'Data Source'!E10)</f>
        <v>Resolved</v>
      </c>
      <c r="H12" s="24" t="str">
        <f>IF(LEN('Data Source'!B10)&gt;0,'Data Source'!B10,"")</f>
        <v>ACPF-1241911</v>
      </c>
      <c r="I12" s="24" t="str">
        <f>IF('Data Source'!W10="GUJP",'Data Source'!Y10,IF(ISBLANK(F12),"",'Data Source'!W10))</f>
        <v>SOP</v>
      </c>
      <c r="J12" s="26" t="str">
        <f t="shared" si="3"/>
        <v xml:space="preserve">call shippit get pdf path error status:422 </v>
      </c>
      <c r="K12" s="43" t="str">
        <f>IF(ISBLANK('Data Source'!O10),"",LEFT('Data Source'!O10,10))</f>
        <v>2024/06/01</v>
      </c>
    </row>
    <row r="13" spans="1:11" ht="14.5">
      <c r="A13" s="21">
        <f t="shared" si="2"/>
        <v>10</v>
      </c>
      <c r="B13" s="33">
        <f>IF(ISBLANK('Data Source'!Z11),"",SEARCH("message:",'Data Source'!Z11,1))</f>
        <v>402</v>
      </c>
      <c r="C13" s="33">
        <f>IF(ISBLANK('Data Source'!Z11),"",SEARCH(",",'Data Source'!Z11,B13))</f>
        <v>453</v>
      </c>
      <c r="D13" s="23" t="str">
        <f>IF(LEN(B13)&lt;1,"",MID('Data Source'!Z11,B13+8,C13-B13-8))</f>
        <v xml:space="preserve">call shippit get pdf path error status:422 </v>
      </c>
      <c r="E13" s="39" t="str">
        <f t="shared" si="0"/>
        <v xml:space="preserve">call shippit get pdf path error status:422 </v>
      </c>
      <c r="F13" s="24" t="str">
        <f>IF(ISBLANK('Data Source'!X11),"",'Data Source'!X11)</f>
        <v>UQAU</v>
      </c>
      <c r="G13" s="25" t="str">
        <f>IF(ISBLANK('Data Source'!E11),"",'Data Source'!E11)</f>
        <v>Resolved</v>
      </c>
      <c r="H13" s="24" t="str">
        <f>IF(LEN('Data Source'!B11)&gt;0,'Data Source'!B11,"")</f>
        <v>ACPF-1242000</v>
      </c>
      <c r="I13" s="24" t="str">
        <f>IF('Data Source'!W11="GUJP",'Data Source'!Y11,IF(ISBLANK(F13),"",'Data Source'!W11))</f>
        <v>SOP</v>
      </c>
      <c r="J13" s="26" t="str">
        <f t="shared" si="3"/>
        <v xml:space="preserve">call shippit get pdf path error status:422 </v>
      </c>
      <c r="K13" s="43" t="str">
        <f>IF(ISBLANK('Data Source'!O11),"",LEFT('Data Source'!O11,10))</f>
        <v>2024/06/01</v>
      </c>
    </row>
    <row r="14" spans="1:11" ht="14.5">
      <c r="A14" s="21">
        <f t="shared" si="2"/>
        <v>11</v>
      </c>
      <c r="B14" s="33">
        <f>IF(ISBLANK('Data Source'!Z12),"",SEARCH("message:",'Data Source'!Z12,1))</f>
        <v>402</v>
      </c>
      <c r="C14" s="33">
        <f>IF(ISBLANK('Data Source'!Z12),"",SEARCH(",",'Data Source'!Z12,B14))</f>
        <v>453</v>
      </c>
      <c r="D14" s="23" t="str">
        <f>IF(LEN(B14)&lt;1,"",MID('Data Source'!Z12,B14+8,C14-B14-8))</f>
        <v xml:space="preserve">call shippit get pdf path error status:422 </v>
      </c>
      <c r="E14" s="39" t="str">
        <f t="shared" si="0"/>
        <v xml:space="preserve">call shippit get pdf path error status:422 </v>
      </c>
      <c r="F14" s="24" t="str">
        <f>IF(ISBLANK('Data Source'!X12),"",'Data Source'!X12)</f>
        <v>UQAU</v>
      </c>
      <c r="G14" s="25" t="str">
        <f>IF(ISBLANK('Data Source'!E12),"",'Data Source'!E12)</f>
        <v>Resolved</v>
      </c>
      <c r="H14" s="24" t="str">
        <f>IF(LEN('Data Source'!B12)&gt;0,'Data Source'!B12,"")</f>
        <v>ACPF-1242090</v>
      </c>
      <c r="I14" s="24" t="str">
        <f>IF('Data Source'!W12="GUJP",'Data Source'!Y12,IF(ISBLANK(F14),"",'Data Source'!W12))</f>
        <v>SOP</v>
      </c>
      <c r="J14" s="26" t="str">
        <f t="shared" si="3"/>
        <v xml:space="preserve">call shippit get pdf path error status:422 </v>
      </c>
      <c r="K14" s="43" t="str">
        <f>IF(ISBLANK('Data Source'!O12),"",LEFT('Data Source'!O12,10))</f>
        <v>2024/06/01</v>
      </c>
    </row>
    <row r="15" spans="1:11" ht="14.5">
      <c r="A15" s="21">
        <f t="shared" si="2"/>
        <v>12</v>
      </c>
      <c r="B15" s="33">
        <f>IF(ISBLANK('Data Source'!Z13),"",SEARCH("message:",'Data Source'!Z13,1))</f>
        <v>402</v>
      </c>
      <c r="C15" s="33">
        <f>IF(ISBLANK('Data Source'!Z13),"",SEARCH(",",'Data Source'!Z13,B15))</f>
        <v>453</v>
      </c>
      <c r="D15" s="23" t="str">
        <f>IF(LEN(B15)&lt;1,"",MID('Data Source'!Z13,B15+8,C15-B15-8))</f>
        <v xml:space="preserve">call shippit get pdf path error status:422 </v>
      </c>
      <c r="E15" s="39" t="str">
        <f t="shared" si="0"/>
        <v xml:space="preserve">call shippit get pdf path error status:422 </v>
      </c>
      <c r="F15" s="24" t="str">
        <f>IF(ISBLANK('Data Source'!X13),"",'Data Source'!X13)</f>
        <v>UQAU</v>
      </c>
      <c r="G15" s="25" t="str">
        <f>IF(ISBLANK('Data Source'!E13),"",'Data Source'!E13)</f>
        <v>Resolved</v>
      </c>
      <c r="H15" s="24" t="str">
        <f>IF(LEN('Data Source'!B13)&gt;0,'Data Source'!B13,"")</f>
        <v>ACPF-1242092</v>
      </c>
      <c r="I15" s="24" t="str">
        <f>IF('Data Source'!W13="GUJP",'Data Source'!Y13,IF(ISBLANK(F15),"",'Data Source'!W13))</f>
        <v>SOP</v>
      </c>
      <c r="J15" s="26" t="str">
        <f t="shared" si="3"/>
        <v xml:space="preserve">call shippit get pdf path error status:422 </v>
      </c>
      <c r="K15" s="43" t="str">
        <f>IF(ISBLANK('Data Source'!O13),"",LEFT('Data Source'!O13,10))</f>
        <v>2024/06/01</v>
      </c>
    </row>
    <row r="16" spans="1:11" ht="14.5">
      <c r="A16" s="21">
        <f t="shared" si="2"/>
        <v>13</v>
      </c>
      <c r="B16" s="33">
        <f>IF(ISBLANK('Data Source'!Z14),"",SEARCH("message:",'Data Source'!Z14,1))</f>
        <v>403</v>
      </c>
      <c r="C16" s="33">
        <f>IF(ISBLANK('Data Source'!Z14),"",SEARCH(",",'Data Source'!Z14,B16))</f>
        <v>454</v>
      </c>
      <c r="D16" s="23" t="str">
        <f>IF(LEN(B16)&lt;1,"",MID('Data Source'!Z14,B16+8,C16-B16-8))</f>
        <v xml:space="preserve">call shippit get pdf path error status:422 </v>
      </c>
      <c r="E16" s="39" t="str">
        <f t="shared" si="0"/>
        <v xml:space="preserve">call shippit get pdf path error status:422 </v>
      </c>
      <c r="F16" s="24" t="str">
        <f>IF(ISBLANK('Data Source'!X14),"",'Data Source'!X14)</f>
        <v>UQAU</v>
      </c>
      <c r="G16" s="25" t="str">
        <f>IF(ISBLANK('Data Source'!E14),"",'Data Source'!E14)</f>
        <v>Resolved</v>
      </c>
      <c r="H16" s="24" t="str">
        <f>IF(LEN('Data Source'!B14)&gt;0,'Data Source'!B14,"")</f>
        <v>ACPF-1242104</v>
      </c>
      <c r="I16" s="24" t="str">
        <f>IF('Data Source'!W14="GUJP",'Data Source'!Y14,IF(ISBLANK(F16),"",'Data Source'!W14))</f>
        <v>SOP</v>
      </c>
      <c r="J16" s="26" t="str">
        <f t="shared" si="3"/>
        <v xml:space="preserve">call shippit get pdf path error status:422 </v>
      </c>
      <c r="K16" s="43" t="str">
        <f>IF(ISBLANK('Data Source'!O14),"",LEFT('Data Source'!O14,10))</f>
        <v>2024/06/01</v>
      </c>
    </row>
    <row r="17" spans="1:11" ht="13.9" customHeight="1">
      <c r="A17" s="21">
        <f t="shared" si="2"/>
        <v>14</v>
      </c>
      <c r="B17" s="33">
        <f>IF(ISBLANK('Data Source'!Z15),"",SEARCH("message:",'Data Source'!Z15,1))</f>
        <v>403</v>
      </c>
      <c r="C17" s="33">
        <f>IF(ISBLANK('Data Source'!Z15),"",SEARCH(",",'Data Source'!Z15,B17))</f>
        <v>454</v>
      </c>
      <c r="D17" s="23" t="str">
        <f>IF(LEN(B17)&lt;1,"",MID('Data Source'!Z15,B17+8,C17-B17-8))</f>
        <v xml:space="preserve">call shippit get pdf path error status:422 </v>
      </c>
      <c r="E17" s="39" t="str">
        <f t="shared" si="0"/>
        <v xml:space="preserve">call shippit get pdf path error status:422 </v>
      </c>
      <c r="F17" s="24" t="str">
        <f>IF(ISBLANK('Data Source'!X15),"",'Data Source'!X15)</f>
        <v>UQAU</v>
      </c>
      <c r="G17" s="25" t="str">
        <f>IF(ISBLANK('Data Source'!E15),"",'Data Source'!E15)</f>
        <v>Resolved</v>
      </c>
      <c r="H17" s="24" t="str">
        <f>IF(LEN('Data Source'!B15)&gt;0,'Data Source'!B15,"")</f>
        <v>ACPF-1242106</v>
      </c>
      <c r="I17" s="24" t="str">
        <f>IF('Data Source'!W15="GUJP",'Data Source'!Y15,IF(ISBLANK(F17),"",'Data Source'!W15))</f>
        <v>SOP</v>
      </c>
      <c r="J17" s="26" t="str">
        <f t="shared" si="3"/>
        <v xml:space="preserve">call shippit get pdf path error status:422 </v>
      </c>
      <c r="K17" s="43" t="str">
        <f>IF(ISBLANK('Data Source'!O15),"",LEFT('Data Source'!O15,10))</f>
        <v>2024/06/01</v>
      </c>
    </row>
    <row r="18" spans="1:11" ht="14.5">
      <c r="A18" s="21">
        <f t="shared" si="2"/>
        <v>15</v>
      </c>
      <c r="B18" s="33">
        <f>IF(ISBLANK('Data Source'!Z16),"",SEARCH("message:",'Data Source'!Z16,1))</f>
        <v>402</v>
      </c>
      <c r="C18" s="33">
        <f>IF(ISBLANK('Data Source'!Z16),"",SEARCH(",",'Data Source'!Z16,B18))</f>
        <v>453</v>
      </c>
      <c r="D18" s="23" t="str">
        <f>IF(LEN(B18)&lt;1,"",MID('Data Source'!Z16,B18+8,C18-B18-8))</f>
        <v xml:space="preserve">call shippit get pdf path error status:422 </v>
      </c>
      <c r="E18" s="39" t="str">
        <f t="shared" si="0"/>
        <v xml:space="preserve">call shippit get pdf path error status:422 </v>
      </c>
      <c r="F18" s="24" t="str">
        <f>IF(ISBLANK('Data Source'!X16),"",'Data Source'!X16)</f>
        <v>UQAU</v>
      </c>
      <c r="G18" s="25" t="str">
        <f>IF(ISBLANK('Data Source'!E16),"",'Data Source'!E16)</f>
        <v>Resolved</v>
      </c>
      <c r="H18" s="24" t="str">
        <f>IF(LEN('Data Source'!B16)&gt;0,'Data Source'!B16,"")</f>
        <v>ACPF-1242181</v>
      </c>
      <c r="I18" s="24" t="str">
        <f>IF('Data Source'!W16="GUJP",'Data Source'!Y16,IF(ISBLANK(F18),"",'Data Source'!W16))</f>
        <v>SOP</v>
      </c>
      <c r="J18" s="26" t="str">
        <f t="shared" si="3"/>
        <v xml:space="preserve">call shippit get pdf path error status:422 </v>
      </c>
      <c r="K18" s="43" t="str">
        <f>IF(ISBLANK('Data Source'!O16),"",LEFT('Data Source'!O16,10))</f>
        <v>2024/06/01</v>
      </c>
    </row>
    <row r="19" spans="1:11" ht="14.5">
      <c r="A19" s="21">
        <f t="shared" si="2"/>
        <v>16</v>
      </c>
      <c r="B19" s="33">
        <f>IF(ISBLANK('Data Source'!Z17),"",SEARCH("message:",'Data Source'!Z17,1))</f>
        <v>402</v>
      </c>
      <c r="C19" s="33">
        <f>IF(ISBLANK('Data Source'!Z17),"",SEARCH(",",'Data Source'!Z17,B19))</f>
        <v>453</v>
      </c>
      <c r="D19" s="23" t="str">
        <f>IF(LEN(B19)&lt;1,"",MID('Data Source'!Z17,B19+8,C19-B19-8))</f>
        <v xml:space="preserve">call shippit get pdf path error status:422 </v>
      </c>
      <c r="E19" s="39" t="str">
        <f t="shared" si="0"/>
        <v xml:space="preserve">call shippit get pdf path error status:422 </v>
      </c>
      <c r="F19" s="24" t="str">
        <f>IF(ISBLANK('Data Source'!X17),"",'Data Source'!X17)</f>
        <v>UQAU</v>
      </c>
      <c r="G19" s="25" t="str">
        <f>IF(ISBLANK('Data Source'!E17),"",'Data Source'!E17)</f>
        <v>Resolved</v>
      </c>
      <c r="H19" s="24" t="str">
        <f>IF(LEN('Data Source'!B17)&gt;0,'Data Source'!B17,"")</f>
        <v>ACPF-1242183</v>
      </c>
      <c r="I19" s="24" t="str">
        <f>IF('Data Source'!W17="GUJP",'Data Source'!Y17,IF(ISBLANK(F19),"",'Data Source'!W17))</f>
        <v>SOP</v>
      </c>
      <c r="J19" s="26" t="str">
        <f t="shared" si="3"/>
        <v xml:space="preserve">call shippit get pdf path error status:422 </v>
      </c>
      <c r="K19" s="43" t="str">
        <f>IF(ISBLANK('Data Source'!O17),"",LEFT('Data Source'!O17,10))</f>
        <v>2024/06/01</v>
      </c>
    </row>
    <row r="20" spans="1:11" ht="14.5">
      <c r="A20" s="21">
        <f t="shared" si="2"/>
        <v>17</v>
      </c>
      <c r="B20" s="33">
        <f>IF(ISBLANK('Data Source'!Z18),"",SEARCH("message:",'Data Source'!Z18,1))</f>
        <v>402</v>
      </c>
      <c r="C20" s="33">
        <f>IF(ISBLANK('Data Source'!Z18),"",SEARCH(",",'Data Source'!Z18,B20))</f>
        <v>453</v>
      </c>
      <c r="D20" s="23" t="str">
        <f>IF(LEN(B20)&lt;1,"",MID('Data Source'!Z18,B20+8,C20-B20-8))</f>
        <v xml:space="preserve">call shippit get pdf path error status:422 </v>
      </c>
      <c r="E20" s="39" t="str">
        <f t="shared" si="0"/>
        <v xml:space="preserve">call shippit get pdf path error status:422 </v>
      </c>
      <c r="F20" s="24" t="str">
        <f>IF(ISBLANK('Data Source'!X18),"",'Data Source'!X18)</f>
        <v>UQAU</v>
      </c>
      <c r="G20" s="25" t="str">
        <f>IF(ISBLANK('Data Source'!E18),"",'Data Source'!E18)</f>
        <v>Resolved</v>
      </c>
      <c r="H20" s="24" t="str">
        <f>IF(LEN('Data Source'!B18)&gt;0,'Data Source'!B18,"")</f>
        <v>ACPF-1242282</v>
      </c>
      <c r="I20" s="24" t="str">
        <f>IF('Data Source'!W18="GUJP",'Data Source'!Y18,IF(ISBLANK(F20),"",'Data Source'!W18))</f>
        <v>SOP</v>
      </c>
      <c r="J20" s="26" t="str">
        <f t="shared" si="3"/>
        <v xml:space="preserve">call shippit get pdf path error status:422 </v>
      </c>
      <c r="K20" s="43" t="str">
        <f>IF(ISBLANK('Data Source'!O18),"",LEFT('Data Source'!O18,10))</f>
        <v>2024/06/01</v>
      </c>
    </row>
    <row r="21" spans="1:11" ht="14.5">
      <c r="A21" s="21">
        <f t="shared" si="2"/>
        <v>18</v>
      </c>
      <c r="B21" s="33">
        <f>IF(ISBLANK('Data Source'!Z19),"",SEARCH("message:",'Data Source'!Z19,1))</f>
        <v>402</v>
      </c>
      <c r="C21" s="33">
        <f>IF(ISBLANK('Data Source'!Z19),"",SEARCH(",",'Data Source'!Z19,B21))</f>
        <v>453</v>
      </c>
      <c r="D21" s="23" t="str">
        <f>IF(LEN(B21)&lt;1,"",MID('Data Source'!Z19,B21+8,C21-B21-8))</f>
        <v xml:space="preserve">call shippit get pdf path error status:422 </v>
      </c>
      <c r="E21" s="39" t="str">
        <f t="shared" si="0"/>
        <v xml:space="preserve">call shippit get pdf path error status:422 </v>
      </c>
      <c r="F21" s="24" t="str">
        <f>IF(ISBLANK('Data Source'!X19),"",'Data Source'!X19)</f>
        <v>UQAU</v>
      </c>
      <c r="G21" s="25" t="str">
        <f>IF(ISBLANK('Data Source'!E19),"",'Data Source'!E19)</f>
        <v>Resolved</v>
      </c>
      <c r="H21" s="24" t="str">
        <f>IF(LEN('Data Source'!B19)&gt;0,'Data Source'!B19,"")</f>
        <v>ACPF-1242284</v>
      </c>
      <c r="I21" s="24" t="str">
        <f>IF('Data Source'!W19="GUJP",'Data Source'!Y19,IF(ISBLANK(F21),"",'Data Source'!W19))</f>
        <v>SOP</v>
      </c>
      <c r="J21" s="26" t="str">
        <f t="shared" si="3"/>
        <v xml:space="preserve">call shippit get pdf path error status:422 </v>
      </c>
      <c r="K21" s="43" t="str">
        <f>IF(ISBLANK('Data Source'!O19),"",LEFT('Data Source'!O19,10))</f>
        <v>2024/06/01</v>
      </c>
    </row>
    <row r="22" spans="1:11" ht="14.5">
      <c r="A22" s="21">
        <f t="shared" si="2"/>
        <v>19</v>
      </c>
      <c r="B22" s="33">
        <f>IF(ISBLANK('Data Source'!Z20),"",SEARCH("message:",'Data Source'!Z20,1))</f>
        <v>402</v>
      </c>
      <c r="C22" s="33">
        <f>IF(ISBLANK('Data Source'!Z20),"",SEARCH(",",'Data Source'!Z20,B22))</f>
        <v>453</v>
      </c>
      <c r="D22" s="23" t="str">
        <f>IF(LEN(B22)&lt;1,"",MID('Data Source'!Z20,B22+8,C22-B22-8))</f>
        <v xml:space="preserve">call shippit get pdf path error status:422 </v>
      </c>
      <c r="E22" s="39" t="str">
        <f t="shared" si="0"/>
        <v xml:space="preserve">call shippit get pdf path error status:422 </v>
      </c>
      <c r="F22" s="24" t="str">
        <f>IF(ISBLANK('Data Source'!X20),"",'Data Source'!X20)</f>
        <v>UQAU</v>
      </c>
      <c r="G22" s="25" t="str">
        <f>IF(ISBLANK('Data Source'!E20),"",'Data Source'!E20)</f>
        <v>Resolved</v>
      </c>
      <c r="H22" s="24" t="str">
        <f>IF(LEN('Data Source'!B20)&gt;0,'Data Source'!B20,"")</f>
        <v>ACPF-1242309</v>
      </c>
      <c r="I22" s="24" t="str">
        <f>IF('Data Source'!W20="GUJP",'Data Source'!Y20,IF(ISBLANK(F22),"",'Data Source'!W20))</f>
        <v>SOP</v>
      </c>
      <c r="J22" s="26" t="str">
        <f t="shared" si="3"/>
        <v xml:space="preserve">call shippit get pdf path error status:422 </v>
      </c>
      <c r="K22" s="43" t="str">
        <f>IF(ISBLANK('Data Source'!O20),"",LEFT('Data Source'!O20,10))</f>
        <v>2024/06/01</v>
      </c>
    </row>
    <row r="23" spans="1:11" ht="14.5">
      <c r="A23" s="21">
        <f t="shared" si="2"/>
        <v>20</v>
      </c>
      <c r="B23" s="33">
        <f>IF(ISBLANK('Data Source'!Z21),"",SEARCH("message:",'Data Source'!Z21,1))</f>
        <v>402</v>
      </c>
      <c r="C23" s="33">
        <f>IF(ISBLANK('Data Source'!Z21),"",SEARCH(",",'Data Source'!Z21,B23))</f>
        <v>453</v>
      </c>
      <c r="D23" s="23" t="str">
        <f>IF(LEN(B23)&lt;1,"",MID('Data Source'!Z21,B23+8,C23-B23-8))</f>
        <v xml:space="preserve">call shippit get pdf path error status:422 </v>
      </c>
      <c r="E23" s="39" t="str">
        <f t="shared" si="0"/>
        <v xml:space="preserve">call shippit get pdf path error status:422 </v>
      </c>
      <c r="F23" s="24" t="str">
        <f>IF(ISBLANK('Data Source'!X21),"",'Data Source'!X21)</f>
        <v>UQAU</v>
      </c>
      <c r="G23" s="25" t="str">
        <f>IF(ISBLANK('Data Source'!E21),"",'Data Source'!E21)</f>
        <v>Resolved</v>
      </c>
      <c r="H23" s="24" t="str">
        <f>IF(LEN('Data Source'!B21)&gt;0,'Data Source'!B21,"")</f>
        <v>ACPF-1242418</v>
      </c>
      <c r="I23" s="24" t="str">
        <f>IF('Data Source'!W21="GUJP",'Data Source'!Y21,IF(ISBLANK(F23),"",'Data Source'!W21))</f>
        <v>SOP</v>
      </c>
      <c r="J23" s="26" t="str">
        <f t="shared" si="3"/>
        <v xml:space="preserve">call shippit get pdf path error status:422 </v>
      </c>
      <c r="K23" s="43" t="str">
        <f>IF(ISBLANK('Data Source'!O21),"",LEFT('Data Source'!O21,10))</f>
        <v>2024/06/01</v>
      </c>
    </row>
    <row r="24" spans="1:11" ht="14.5">
      <c r="A24" s="21">
        <f t="shared" si="2"/>
        <v>21</v>
      </c>
      <c r="B24" s="33">
        <f>IF(ISBLANK('Data Source'!Z22),"",SEARCH("message:",'Data Source'!Z22,1))</f>
        <v>402</v>
      </c>
      <c r="C24" s="33">
        <f>IF(ISBLANK('Data Source'!Z22),"",SEARCH(",",'Data Source'!Z22,B24))</f>
        <v>453</v>
      </c>
      <c r="D24" s="23" t="str">
        <f>IF(LEN(B24)&lt;1,"",MID('Data Source'!Z22,B24+8,C24-B24-8))</f>
        <v xml:space="preserve">call shippit get pdf path error status:422 </v>
      </c>
      <c r="E24" s="39" t="str">
        <f t="shared" si="0"/>
        <v xml:space="preserve">call shippit get pdf path error status:422 </v>
      </c>
      <c r="F24" s="24" t="str">
        <f>IF(ISBLANK('Data Source'!X22),"",'Data Source'!X22)</f>
        <v>UQAU</v>
      </c>
      <c r="G24" s="25" t="str">
        <f>IF(ISBLANK('Data Source'!E22),"",'Data Source'!E22)</f>
        <v>Resolved</v>
      </c>
      <c r="H24" s="24" t="str">
        <f>IF(LEN('Data Source'!B22)&gt;0,'Data Source'!B22,"")</f>
        <v>ACPF-1242432</v>
      </c>
      <c r="I24" s="24" t="str">
        <f>IF('Data Source'!W22="GUJP",'Data Source'!Y22,IF(ISBLANK(F24),"",'Data Source'!W22))</f>
        <v>SOP</v>
      </c>
      <c r="J24" s="26" t="str">
        <f t="shared" si="3"/>
        <v xml:space="preserve">call shippit get pdf path error status:422 </v>
      </c>
      <c r="K24" s="43" t="str">
        <f>IF(ISBLANK('Data Source'!O22),"",LEFT('Data Source'!O22,10))</f>
        <v>2024/06/01</v>
      </c>
    </row>
    <row r="25" spans="1:11" ht="14.5">
      <c r="A25" s="21">
        <f t="shared" si="2"/>
        <v>22</v>
      </c>
      <c r="B25" s="33">
        <f>IF(ISBLANK('Data Source'!Z23),"",SEARCH("message:",'Data Source'!Z23,1))</f>
        <v>402</v>
      </c>
      <c r="C25" s="33">
        <f>IF(ISBLANK('Data Source'!Z23),"",SEARCH(",",'Data Source'!Z23,B25))</f>
        <v>453</v>
      </c>
      <c r="D25" s="23" t="str">
        <f>IF(LEN(B25)&lt;1,"",MID('Data Source'!Z23,B25+8,C25-B25-8))</f>
        <v xml:space="preserve">call shippit get pdf path error status:422 </v>
      </c>
      <c r="E25" s="39" t="str">
        <f t="shared" si="0"/>
        <v xml:space="preserve">call shippit get pdf path error status:422 </v>
      </c>
      <c r="F25" s="24" t="str">
        <f>IF(ISBLANK('Data Source'!X23),"",'Data Source'!X23)</f>
        <v>UQAU</v>
      </c>
      <c r="G25" s="25" t="str">
        <f>IF(ISBLANK('Data Source'!E23),"",'Data Source'!E23)</f>
        <v>Resolved</v>
      </c>
      <c r="H25" s="24" t="str">
        <f>IF(LEN('Data Source'!B23)&gt;0,'Data Source'!B23,"")</f>
        <v>ACPF-1242503</v>
      </c>
      <c r="I25" s="24" t="str">
        <f>IF('Data Source'!W23="GUJP",'Data Source'!Y23,IF(ISBLANK(F25),"",'Data Source'!W23))</f>
        <v>SOP</v>
      </c>
      <c r="J25" s="26" t="str">
        <f t="shared" si="3"/>
        <v xml:space="preserve">call shippit get pdf path error status:422 </v>
      </c>
      <c r="K25" s="43" t="str">
        <f>IF(ISBLANK('Data Source'!O23),"",LEFT('Data Source'!O23,10))</f>
        <v>2024/06/01</v>
      </c>
    </row>
    <row r="26" spans="1:11" ht="14.5">
      <c r="A26" s="21">
        <f t="shared" si="2"/>
        <v>23</v>
      </c>
      <c r="B26" s="33">
        <f>IF(ISBLANK('Data Source'!Z24),"",SEARCH("message:",'Data Source'!Z24,1))</f>
        <v>402</v>
      </c>
      <c r="C26" s="33">
        <f>IF(ISBLANK('Data Source'!Z24),"",SEARCH(",",'Data Source'!Z24,B26))</f>
        <v>453</v>
      </c>
      <c r="D26" s="23" t="str">
        <f>IF(LEN(B26)&lt;1,"",MID('Data Source'!Z24,B26+8,C26-B26-8))</f>
        <v xml:space="preserve">call shippit get pdf path error status:422 </v>
      </c>
      <c r="E26" s="39" t="str">
        <f t="shared" si="0"/>
        <v xml:space="preserve">call shippit get pdf path error status:422 </v>
      </c>
      <c r="F26" s="24" t="str">
        <f>IF(ISBLANK('Data Source'!X24),"",'Data Source'!X24)</f>
        <v>UQAU</v>
      </c>
      <c r="G26" s="25" t="str">
        <f>IF(ISBLANK('Data Source'!E24),"",'Data Source'!E24)</f>
        <v>Resolved</v>
      </c>
      <c r="H26" s="24" t="str">
        <f>IF(LEN('Data Source'!B24)&gt;0,'Data Source'!B24,"")</f>
        <v>ACPF-1242520</v>
      </c>
      <c r="I26" s="24" t="str">
        <f>IF('Data Source'!W24="GUJP",'Data Source'!Y24,IF(ISBLANK(F26),"",'Data Source'!W24))</f>
        <v>SOP</v>
      </c>
      <c r="J26" s="26" t="str">
        <f t="shared" si="3"/>
        <v xml:space="preserve">call shippit get pdf path error status:422 </v>
      </c>
      <c r="K26" s="43" t="str">
        <f>IF(ISBLANK('Data Source'!O24),"",LEFT('Data Source'!O24,10))</f>
        <v>2024/06/01</v>
      </c>
    </row>
    <row r="27" spans="1:11" ht="14.5">
      <c r="A27" s="21">
        <f t="shared" si="2"/>
        <v>24</v>
      </c>
      <c r="B27" s="33">
        <f>IF(ISBLANK('Data Source'!Z25),"",SEARCH("message:",'Data Source'!Z25,1))</f>
        <v>402</v>
      </c>
      <c r="C27" s="33">
        <f>IF(ISBLANK('Data Source'!Z25),"",SEARCH(",",'Data Source'!Z25,B27))</f>
        <v>453</v>
      </c>
      <c r="D27" s="23" t="str">
        <f>IF(LEN(B27)&lt;1,"",MID('Data Source'!Z25,B27+8,C27-B27-8))</f>
        <v xml:space="preserve">call shippit get pdf path error status:422 </v>
      </c>
      <c r="E27" s="39" t="str">
        <f t="shared" si="0"/>
        <v xml:space="preserve">call shippit get pdf path error status:422 </v>
      </c>
      <c r="F27" s="24" t="str">
        <f>IF(ISBLANK('Data Source'!X25),"",'Data Source'!X25)</f>
        <v>UQAU</v>
      </c>
      <c r="G27" s="25" t="str">
        <f>IF(ISBLANK('Data Source'!E25),"",'Data Source'!E25)</f>
        <v>Resolved</v>
      </c>
      <c r="H27" s="24" t="str">
        <f>IF(LEN('Data Source'!B25)&gt;0,'Data Source'!B25,"")</f>
        <v>ACPF-1242594</v>
      </c>
      <c r="I27" s="24" t="str">
        <f>IF('Data Source'!W25="GUJP",'Data Source'!Y25,IF(ISBLANK(F27),"",'Data Source'!W25))</f>
        <v>SOP</v>
      </c>
      <c r="J27" s="26" t="str">
        <f t="shared" si="3"/>
        <v xml:space="preserve">call shippit get pdf path error status:422 </v>
      </c>
      <c r="K27" s="43" t="str">
        <f>IF(ISBLANK('Data Source'!O25),"",LEFT('Data Source'!O25,10))</f>
        <v>2024/06/01</v>
      </c>
    </row>
    <row r="28" spans="1:11" ht="14.5">
      <c r="A28" s="21">
        <f t="shared" si="2"/>
        <v>25</v>
      </c>
      <c r="B28" s="33">
        <f>IF(ISBLANK('Data Source'!Z26),"",SEARCH("message:",'Data Source'!Z26,1))</f>
        <v>403</v>
      </c>
      <c r="C28" s="33">
        <f>IF(ISBLANK('Data Source'!Z26),"",SEARCH(",",'Data Source'!Z26,B28))</f>
        <v>454</v>
      </c>
      <c r="D28" s="23" t="str">
        <f>IF(LEN(B28)&lt;1,"",MID('Data Source'!Z26,B28+8,C28-B28-8))</f>
        <v xml:space="preserve">call shippit get pdf path error status:422 </v>
      </c>
      <c r="E28" s="39" t="str">
        <f t="shared" si="0"/>
        <v xml:space="preserve">call shippit get pdf path error status:422 </v>
      </c>
      <c r="F28" s="24" t="str">
        <f>IF(ISBLANK('Data Source'!X26),"",'Data Source'!X26)</f>
        <v>UQAU</v>
      </c>
      <c r="G28" s="25" t="str">
        <f>IF(ISBLANK('Data Source'!E26),"",'Data Source'!E26)</f>
        <v>Resolved</v>
      </c>
      <c r="H28" s="24" t="str">
        <f>IF(LEN('Data Source'!B26)&gt;0,'Data Source'!B26,"")</f>
        <v>ACPF-1242610</v>
      </c>
      <c r="I28" s="24" t="str">
        <f>IF('Data Source'!W26="GUJP",'Data Source'!Y26,IF(ISBLANK(F28),"",'Data Source'!W26))</f>
        <v>SOP</v>
      </c>
      <c r="J28" s="26" t="str">
        <f t="shared" si="3"/>
        <v xml:space="preserve">call shippit get pdf path error status:422 </v>
      </c>
      <c r="K28" s="43" t="str">
        <f>IF(ISBLANK('Data Source'!O26),"",LEFT('Data Source'!O26,10))</f>
        <v>2024/06/01</v>
      </c>
    </row>
    <row r="29" spans="1:11" ht="14.5">
      <c r="A29" s="21">
        <f t="shared" si="2"/>
        <v>26</v>
      </c>
      <c r="B29" s="33">
        <f>IF(ISBLANK('Data Source'!Z27),"",SEARCH("message:",'Data Source'!Z27,1))</f>
        <v>403</v>
      </c>
      <c r="C29" s="33">
        <f>IF(ISBLANK('Data Source'!Z27),"",SEARCH(",",'Data Source'!Z27,B29))</f>
        <v>454</v>
      </c>
      <c r="D29" s="23" t="str">
        <f>IF(LEN(B29)&lt;1,"",MID('Data Source'!Z27,B29+8,C29-B29-8))</f>
        <v xml:space="preserve">call shippit get pdf path error status:422 </v>
      </c>
      <c r="E29" s="39" t="str">
        <f t="shared" si="0"/>
        <v xml:space="preserve">call shippit get pdf path error status:422 </v>
      </c>
      <c r="F29" s="24" t="str">
        <f>IF(ISBLANK('Data Source'!X27),"",'Data Source'!X27)</f>
        <v>UQAU</v>
      </c>
      <c r="G29" s="25" t="str">
        <f>IF(ISBLANK('Data Source'!E27),"",'Data Source'!E27)</f>
        <v>Resolved</v>
      </c>
      <c r="H29" s="24" t="str">
        <f>IF(LEN('Data Source'!B27)&gt;0,'Data Source'!B27,"")</f>
        <v>ACPF-1242819</v>
      </c>
      <c r="I29" s="24" t="str">
        <f>IF('Data Source'!W27="GUJP",'Data Source'!Y27,IF(ISBLANK(F29),"",'Data Source'!W27))</f>
        <v>SOP</v>
      </c>
      <c r="J29" s="26" t="str">
        <f t="shared" si="3"/>
        <v xml:space="preserve">call shippit get pdf path error status:422 </v>
      </c>
      <c r="K29" s="43" t="str">
        <f>IF(ISBLANK('Data Source'!O27),"",LEFT('Data Source'!O27,10))</f>
        <v>2024/06/01</v>
      </c>
    </row>
    <row r="30" spans="1:11" ht="14.5">
      <c r="A30" s="21">
        <f t="shared" si="2"/>
        <v>27</v>
      </c>
      <c r="B30" s="33">
        <f>IF(ISBLANK('Data Source'!Z28),"",SEARCH("message:",'Data Source'!Z28,1))</f>
        <v>403</v>
      </c>
      <c r="C30" s="33">
        <f>IF(ISBLANK('Data Source'!Z28),"",SEARCH(",",'Data Source'!Z28,B30))</f>
        <v>454</v>
      </c>
      <c r="D30" s="23" t="str">
        <f>IF(LEN(B30)&lt;1,"",MID('Data Source'!Z28,B30+8,C30-B30-8))</f>
        <v xml:space="preserve">call shippit get pdf path error status:422 </v>
      </c>
      <c r="E30" s="39" t="str">
        <f t="shared" si="0"/>
        <v xml:space="preserve">call shippit get pdf path error status:422 </v>
      </c>
      <c r="F30" s="24" t="str">
        <f>IF(ISBLANK('Data Source'!X28),"",'Data Source'!X28)</f>
        <v>UQAU</v>
      </c>
      <c r="G30" s="25" t="str">
        <f>IF(ISBLANK('Data Source'!E28),"",'Data Source'!E28)</f>
        <v>Resolved</v>
      </c>
      <c r="H30" s="24" t="str">
        <f>IF(LEN('Data Source'!B28)&gt;0,'Data Source'!B28,"")</f>
        <v>ACPF-1242830</v>
      </c>
      <c r="I30" s="24" t="str">
        <f>IF('Data Source'!W28="GUJP",'Data Source'!Y28,IF(ISBLANK(F30),"",'Data Source'!W28))</f>
        <v>SOP</v>
      </c>
      <c r="J30" s="26" t="str">
        <f t="shared" si="3"/>
        <v xml:space="preserve">call shippit get pdf path error status:422 </v>
      </c>
      <c r="K30" s="43" t="str">
        <f>IF(ISBLANK('Data Source'!O28),"",LEFT('Data Source'!O28,10))</f>
        <v>2024/06/01</v>
      </c>
    </row>
    <row r="31" spans="1:11" ht="14.5">
      <c r="A31" s="21">
        <f t="shared" si="2"/>
        <v>28</v>
      </c>
      <c r="B31" s="33">
        <f>IF(ISBLANK('Data Source'!Z29),"",SEARCH("message:",'Data Source'!Z29,1))</f>
        <v>403</v>
      </c>
      <c r="C31" s="33">
        <f>IF(ISBLANK('Data Source'!Z29),"",SEARCH(",",'Data Source'!Z29,B31))</f>
        <v>454</v>
      </c>
      <c r="D31" s="23" t="str">
        <f>IF(LEN(B31)&lt;1,"",MID('Data Source'!Z29,B31+8,C31-B31-8))</f>
        <v xml:space="preserve">call shippit get pdf path error status:422 </v>
      </c>
      <c r="E31" s="39" t="str">
        <f t="shared" si="0"/>
        <v xml:space="preserve">call shippit get pdf path error status:422 </v>
      </c>
      <c r="F31" s="24" t="str">
        <f>IF(ISBLANK('Data Source'!X29),"",'Data Source'!X29)</f>
        <v>UQAU</v>
      </c>
      <c r="G31" s="25" t="str">
        <f>IF(ISBLANK('Data Source'!E29),"",'Data Source'!E29)</f>
        <v>Resolved</v>
      </c>
      <c r="H31" s="24" t="str">
        <f>IF(LEN('Data Source'!B29)&gt;0,'Data Source'!B29,"")</f>
        <v>ACPF-1242847</v>
      </c>
      <c r="I31" s="24" t="str">
        <f>IF('Data Source'!W29="GUJP",'Data Source'!Y29,IF(ISBLANK(F31),"",'Data Source'!W29))</f>
        <v>SOP</v>
      </c>
      <c r="J31" s="26" t="str">
        <f t="shared" si="3"/>
        <v xml:space="preserve">call shippit get pdf path error status:422 </v>
      </c>
      <c r="K31" s="43" t="str">
        <f>IF(ISBLANK('Data Source'!O29),"",LEFT('Data Source'!O29,10))</f>
        <v>2024/06/01</v>
      </c>
    </row>
    <row r="32" spans="1:11" ht="14.5">
      <c r="A32" s="21">
        <f t="shared" si="2"/>
        <v>29</v>
      </c>
      <c r="B32" s="33">
        <f>IF(ISBLANK('Data Source'!Z30),"",SEARCH("message:",'Data Source'!Z30,1))</f>
        <v>403</v>
      </c>
      <c r="C32" s="33">
        <f>IF(ISBLANK('Data Source'!Z30),"",SEARCH(",",'Data Source'!Z30,B32))</f>
        <v>454</v>
      </c>
      <c r="D32" s="23" t="str">
        <f>IF(LEN(B32)&lt;1,"",MID('Data Source'!Z30,B32+8,C32-B32-8))</f>
        <v xml:space="preserve">call shippit get pdf path error status:422 </v>
      </c>
      <c r="E32" s="39" t="str">
        <f t="shared" si="0"/>
        <v xml:space="preserve">call shippit get pdf path error status:422 </v>
      </c>
      <c r="F32" s="24" t="str">
        <f>IF(ISBLANK('Data Source'!X30),"",'Data Source'!X30)</f>
        <v>UQAU</v>
      </c>
      <c r="G32" s="25" t="str">
        <f>IF(ISBLANK('Data Source'!E30),"",'Data Source'!E30)</f>
        <v>Resolved</v>
      </c>
      <c r="H32" s="24" t="str">
        <f>IF(LEN('Data Source'!B30)&gt;0,'Data Source'!B30,"")</f>
        <v>ACPF-1242920</v>
      </c>
      <c r="I32" s="24" t="str">
        <f>IF('Data Source'!W30="GUJP",'Data Source'!Y30,IF(ISBLANK(F32),"",'Data Source'!W30))</f>
        <v>SOP</v>
      </c>
      <c r="J32" s="26" t="str">
        <f t="shared" si="3"/>
        <v xml:space="preserve">call shippit get pdf path error status:422 </v>
      </c>
      <c r="K32" s="43" t="str">
        <f>IF(ISBLANK('Data Source'!O30),"",LEFT('Data Source'!O30,10))</f>
        <v>2024/06/01</v>
      </c>
    </row>
    <row r="33" spans="1:11" ht="14.5">
      <c r="A33" s="21">
        <f t="shared" si="2"/>
        <v>30</v>
      </c>
      <c r="B33" s="33">
        <f>IF(ISBLANK('Data Source'!Z31),"",SEARCH("message:",'Data Source'!Z31,1))</f>
        <v>403</v>
      </c>
      <c r="C33" s="33">
        <f>IF(ISBLANK('Data Source'!Z31),"",SEARCH(",",'Data Source'!Z31,B33))</f>
        <v>454</v>
      </c>
      <c r="D33" s="23" t="str">
        <f>IF(LEN(B33)&lt;1,"",MID('Data Source'!Z31,B33+8,C33-B33-8))</f>
        <v xml:space="preserve">call shippit get pdf path error status:422 </v>
      </c>
      <c r="E33" s="39" t="str">
        <f t="shared" si="0"/>
        <v xml:space="preserve">call shippit get pdf path error status:422 </v>
      </c>
      <c r="F33" s="24" t="str">
        <f>IF(ISBLANK('Data Source'!X31),"",'Data Source'!X31)</f>
        <v>UQAU</v>
      </c>
      <c r="G33" s="25" t="str">
        <f>IF(ISBLANK('Data Source'!E31),"",'Data Source'!E31)</f>
        <v>Resolved</v>
      </c>
      <c r="H33" s="24" t="str">
        <f>IF(LEN('Data Source'!B31)&gt;0,'Data Source'!B31,"")</f>
        <v>ACPF-1242928</v>
      </c>
      <c r="I33" s="24" t="str">
        <f>IF('Data Source'!W31="GUJP",'Data Source'!Y31,IF(ISBLANK(F33),"",'Data Source'!W31))</f>
        <v>SOP</v>
      </c>
      <c r="J33" s="26" t="str">
        <f t="shared" si="3"/>
        <v xml:space="preserve">call shippit get pdf path error status:422 </v>
      </c>
      <c r="K33" s="43" t="str">
        <f>IF(ISBLANK('Data Source'!O31),"",LEFT('Data Source'!O31,10))</f>
        <v>2024/06/01</v>
      </c>
    </row>
    <row r="34" spans="1:11" ht="14.5">
      <c r="A34" s="21">
        <f t="shared" si="2"/>
        <v>31</v>
      </c>
      <c r="B34" s="33">
        <f>IF(ISBLANK('Data Source'!Z32),"",SEARCH("message:",'Data Source'!Z32,1))</f>
        <v>401</v>
      </c>
      <c r="C34" s="33">
        <f>IF(ISBLANK('Data Source'!Z32),"",SEARCH(",",'Data Source'!Z32,B34))</f>
        <v>452</v>
      </c>
      <c r="D34" s="23" t="str">
        <f>IF(LEN(B34)&lt;1,"",MID('Data Source'!Z32,B34+8,C34-B34-8))</f>
        <v xml:space="preserve">call shippit get pdf path error status:422 </v>
      </c>
      <c r="E34" s="39" t="str">
        <f t="shared" si="0"/>
        <v xml:space="preserve">call shippit get pdf path error status:422 </v>
      </c>
      <c r="F34" s="24" t="str">
        <f>IF(ISBLANK('Data Source'!X32),"",'Data Source'!X32)</f>
        <v>UQAU</v>
      </c>
      <c r="G34" s="25" t="str">
        <f>IF(ISBLANK('Data Source'!E32),"",'Data Source'!E32)</f>
        <v>Resolved</v>
      </c>
      <c r="H34" s="24" t="str">
        <f>IF(LEN('Data Source'!B32)&gt;0,'Data Source'!B32,"")</f>
        <v>ACPF-1243011</v>
      </c>
      <c r="I34" s="24" t="str">
        <f>IF('Data Source'!W32="GUJP",'Data Source'!Y32,IF(ISBLANK(F34),"",'Data Source'!W32))</f>
        <v>SOP</v>
      </c>
      <c r="J34" s="26" t="str">
        <f t="shared" si="3"/>
        <v xml:space="preserve">call shippit get pdf path error status:422 </v>
      </c>
      <c r="K34" s="43" t="str">
        <f>IF(ISBLANK('Data Source'!O32),"",LEFT('Data Source'!O32,10))</f>
        <v>2024/06/02</v>
      </c>
    </row>
    <row r="35" spans="1:11" ht="14.5">
      <c r="A35" s="21">
        <f t="shared" si="2"/>
        <v>32</v>
      </c>
      <c r="B35" s="33">
        <f>IF(ISBLANK('Data Source'!Z33),"",SEARCH("message:",'Data Source'!Z33,1))</f>
        <v>401</v>
      </c>
      <c r="C35" s="33">
        <f>IF(ISBLANK('Data Source'!Z33),"",SEARCH(",",'Data Source'!Z33,B35))</f>
        <v>452</v>
      </c>
      <c r="D35" s="23" t="str">
        <f>IF(LEN(B35)&lt;1,"",MID('Data Source'!Z33,B35+8,C35-B35-8))</f>
        <v xml:space="preserve">call shippit get pdf path error status:422 </v>
      </c>
      <c r="E35" s="39" t="str">
        <f t="shared" si="0"/>
        <v xml:space="preserve">call shippit get pdf path error status:422 </v>
      </c>
      <c r="F35" s="24" t="str">
        <f>IF(ISBLANK('Data Source'!X33),"",'Data Source'!X33)</f>
        <v>UQAU</v>
      </c>
      <c r="G35" s="25" t="str">
        <f>IF(ISBLANK('Data Source'!E33),"",'Data Source'!E33)</f>
        <v>Resolved</v>
      </c>
      <c r="H35" s="24" t="str">
        <f>IF(LEN('Data Source'!B33)&gt;0,'Data Source'!B33,"")</f>
        <v>ACPF-1243012</v>
      </c>
      <c r="I35" s="24" t="str">
        <f>IF('Data Source'!W33="GUJP",'Data Source'!Y33,IF(ISBLANK(F35),"",'Data Source'!W33))</f>
        <v>SOP</v>
      </c>
      <c r="J35" s="26" t="str">
        <f t="shared" si="3"/>
        <v xml:space="preserve">call shippit get pdf path error status:422 </v>
      </c>
      <c r="K35" s="43" t="str">
        <f>IF(ISBLANK('Data Source'!O33),"",LEFT('Data Source'!O33,10))</f>
        <v>2024/06/02</v>
      </c>
    </row>
    <row r="36" spans="1:11" ht="14.5">
      <c r="A36" s="21">
        <f t="shared" si="2"/>
        <v>33</v>
      </c>
      <c r="B36" s="33">
        <f>IF(ISBLANK('Data Source'!Z34),"",SEARCH("message:",'Data Source'!Z34,1))</f>
        <v>400</v>
      </c>
      <c r="C36" s="33">
        <f>IF(ISBLANK('Data Source'!Z34),"",SEARCH(",",'Data Source'!Z34,B36))</f>
        <v>451</v>
      </c>
      <c r="D36" s="23" t="str">
        <f>IF(LEN(B36)&lt;1,"",MID('Data Source'!Z34,B36+8,C36-B36-8))</f>
        <v xml:space="preserve">call shippit get pdf path error status:422 </v>
      </c>
      <c r="E36" s="39" t="str">
        <f t="shared" si="0"/>
        <v xml:space="preserve">call shippit get pdf path error status:422 </v>
      </c>
      <c r="F36" s="24" t="str">
        <f>IF(ISBLANK('Data Source'!X34),"",'Data Source'!X34)</f>
        <v>UQAU</v>
      </c>
      <c r="G36" s="25" t="str">
        <f>IF(ISBLANK('Data Source'!E34),"",'Data Source'!E34)</f>
        <v>Resolved</v>
      </c>
      <c r="H36" s="24" t="str">
        <f>IF(LEN('Data Source'!B34)&gt;0,'Data Source'!B34,"")</f>
        <v>ACPF-1243485</v>
      </c>
      <c r="I36" s="24" t="str">
        <f>IF('Data Source'!W34="GUJP",'Data Source'!Y34,IF(ISBLANK(F36),"",'Data Source'!W34))</f>
        <v>SOP</v>
      </c>
      <c r="J36" s="26" t="str">
        <f t="shared" si="3"/>
        <v xml:space="preserve">call shippit get pdf path error status:422 </v>
      </c>
      <c r="K36" s="43" t="str">
        <f>IF(ISBLANK('Data Source'!O34),"",LEFT('Data Source'!O34,10))</f>
        <v>2024/06/02</v>
      </c>
    </row>
    <row r="37" spans="1:11" ht="14.5">
      <c r="A37" s="21">
        <f t="shared" si="2"/>
        <v>34</v>
      </c>
      <c r="B37" s="33">
        <f>IF(ISBLANK('Data Source'!Z35),"",SEARCH("message:",'Data Source'!Z35,1))</f>
        <v>400</v>
      </c>
      <c r="C37" s="33">
        <f>IF(ISBLANK('Data Source'!Z35),"",SEARCH(",",'Data Source'!Z35,B37))</f>
        <v>451</v>
      </c>
      <c r="D37" s="23" t="str">
        <f>IF(LEN(B37)&lt;1,"",MID('Data Source'!Z35,B37+8,C37-B37-8))</f>
        <v xml:space="preserve">call shippit get pdf path error status:422 </v>
      </c>
      <c r="E37" s="39" t="str">
        <f t="shared" si="0"/>
        <v xml:space="preserve">call shippit get pdf path error status:422 </v>
      </c>
      <c r="F37" s="24" t="str">
        <f>IF(ISBLANK('Data Source'!X35),"",'Data Source'!X35)</f>
        <v>UQAU</v>
      </c>
      <c r="G37" s="25" t="str">
        <f>IF(ISBLANK('Data Source'!E35),"",'Data Source'!E35)</f>
        <v>Resolved</v>
      </c>
      <c r="H37" s="24" t="str">
        <f>IF(LEN('Data Source'!B35)&gt;0,'Data Source'!B35,"")</f>
        <v>ACPF-1243495</v>
      </c>
      <c r="I37" s="24" t="str">
        <f>IF('Data Source'!W35="GUJP",'Data Source'!Y35,IF(ISBLANK(F37),"",'Data Source'!W35))</f>
        <v>SOP</v>
      </c>
      <c r="J37" s="26" t="str">
        <f t="shared" si="3"/>
        <v xml:space="preserve">call shippit get pdf path error status:422 </v>
      </c>
      <c r="K37" s="43" t="str">
        <f>IF(ISBLANK('Data Source'!O35),"",LEFT('Data Source'!O35,10))</f>
        <v>2024/06/02</v>
      </c>
    </row>
    <row r="38" spans="1:11" ht="14.5">
      <c r="A38" s="21">
        <f t="shared" si="2"/>
        <v>35</v>
      </c>
      <c r="B38" s="33">
        <f>IF(ISBLANK('Data Source'!Z36),"",SEARCH("message:",'Data Source'!Z36,1))</f>
        <v>400</v>
      </c>
      <c r="C38" s="33">
        <f>IF(ISBLANK('Data Source'!Z36),"",SEARCH(",",'Data Source'!Z36,B38))</f>
        <v>451</v>
      </c>
      <c r="D38" s="23" t="str">
        <f>IF(LEN(B38)&lt;1,"",MID('Data Source'!Z36,B38+8,C38-B38-8))</f>
        <v xml:space="preserve">call shippit get pdf path error status:422 </v>
      </c>
      <c r="E38" s="39" t="str">
        <f t="shared" si="0"/>
        <v xml:space="preserve">call shippit get pdf path error status:422 </v>
      </c>
      <c r="F38" s="24" t="str">
        <f>IF(ISBLANK('Data Source'!X36),"",'Data Source'!X36)</f>
        <v>UQAU</v>
      </c>
      <c r="G38" s="25" t="str">
        <f>IF(ISBLANK('Data Source'!E36),"",'Data Source'!E36)</f>
        <v>Resolved</v>
      </c>
      <c r="H38" s="24" t="str">
        <f>IF(LEN('Data Source'!B36)&gt;0,'Data Source'!B36,"")</f>
        <v>ACPF-1243571</v>
      </c>
      <c r="I38" s="24" t="str">
        <f>IF('Data Source'!W36="GUJP",'Data Source'!Y36,IF(ISBLANK(F38),"",'Data Source'!W36))</f>
        <v>SOP</v>
      </c>
      <c r="J38" s="26" t="str">
        <f t="shared" si="3"/>
        <v xml:space="preserve">call shippit get pdf path error status:422 </v>
      </c>
      <c r="K38" s="43" t="str">
        <f>IF(ISBLANK('Data Source'!O36),"",LEFT('Data Source'!O36,10))</f>
        <v>2024/06/02</v>
      </c>
    </row>
    <row r="39" spans="1:11" ht="14.5">
      <c r="A39" s="21">
        <f t="shared" si="2"/>
        <v>36</v>
      </c>
      <c r="B39" s="33">
        <f>IF(ISBLANK('Data Source'!Z37),"",SEARCH("message:",'Data Source'!Z37,1))</f>
        <v>400</v>
      </c>
      <c r="C39" s="33">
        <f>IF(ISBLANK('Data Source'!Z37),"",SEARCH(",",'Data Source'!Z37,B39))</f>
        <v>451</v>
      </c>
      <c r="D39" s="23" t="str">
        <f>IF(LEN(B39)&lt;1,"",MID('Data Source'!Z37,B39+8,C39-B39-8))</f>
        <v xml:space="preserve">call shippit get pdf path error status:422 </v>
      </c>
      <c r="E39" s="39" t="str">
        <f t="shared" si="0"/>
        <v xml:space="preserve">call shippit get pdf path error status:422 </v>
      </c>
      <c r="F39" s="24" t="str">
        <f>IF(ISBLANK('Data Source'!X37),"",'Data Source'!X37)</f>
        <v>UQAU</v>
      </c>
      <c r="G39" s="25" t="str">
        <f>IF(ISBLANK('Data Source'!E37),"",'Data Source'!E37)</f>
        <v>Resolved</v>
      </c>
      <c r="H39" s="24" t="str">
        <f>IF(LEN('Data Source'!B37)&gt;0,'Data Source'!B37,"")</f>
        <v>ACPF-1243572</v>
      </c>
      <c r="I39" s="24" t="str">
        <f>IF('Data Source'!W37="GUJP",'Data Source'!Y37,IF(ISBLANK(F39),"",'Data Source'!W37))</f>
        <v>SOP</v>
      </c>
      <c r="J39" s="26" t="str">
        <f t="shared" si="3"/>
        <v xml:space="preserve">call shippit get pdf path error status:422 </v>
      </c>
      <c r="K39" s="43" t="str">
        <f>IF(ISBLANK('Data Source'!O37),"",LEFT('Data Source'!O37,10))</f>
        <v>2024/06/02</v>
      </c>
    </row>
    <row r="40" spans="1:11" ht="14.5">
      <c r="A40" s="21">
        <f t="shared" si="2"/>
        <v>37</v>
      </c>
      <c r="B40" s="33">
        <f>IF(ISBLANK('Data Source'!Z38),"",SEARCH("message:",'Data Source'!Z38,1))</f>
        <v>400</v>
      </c>
      <c r="C40" s="33">
        <f>IF(ISBLANK('Data Source'!Z38),"",SEARCH(",",'Data Source'!Z38,B40))</f>
        <v>451</v>
      </c>
      <c r="D40" s="23" t="str">
        <f>IF(LEN(B40)&lt;1,"",MID('Data Source'!Z38,B40+8,C40-B40-8))</f>
        <v xml:space="preserve">call shippit get pdf path error status:422 </v>
      </c>
      <c r="E40" s="39" t="str">
        <f t="shared" si="0"/>
        <v xml:space="preserve">call shippit get pdf path error status:422 </v>
      </c>
      <c r="F40" s="24" t="str">
        <f>IF(ISBLANK('Data Source'!X38),"",'Data Source'!X38)</f>
        <v>UQAU</v>
      </c>
      <c r="G40" s="25" t="str">
        <f>IF(ISBLANK('Data Source'!E38),"",'Data Source'!E38)</f>
        <v>Resolved</v>
      </c>
      <c r="H40" s="24" t="str">
        <f>IF(LEN('Data Source'!B38)&gt;0,'Data Source'!B38,"")</f>
        <v>ACPF-1243841</v>
      </c>
      <c r="I40" s="24" t="str">
        <f>IF('Data Source'!W38="GUJP",'Data Source'!Y38,IF(ISBLANK(F40),"",'Data Source'!W38))</f>
        <v>SOP</v>
      </c>
      <c r="J40" s="26" t="str">
        <f t="shared" si="3"/>
        <v xml:space="preserve">call shippit get pdf path error status:422 </v>
      </c>
      <c r="K40" s="43" t="str">
        <f>IF(ISBLANK('Data Source'!O38),"",LEFT('Data Source'!O38,10))</f>
        <v>2024/06/02</v>
      </c>
    </row>
    <row r="41" spans="1:11" ht="14.5">
      <c r="A41" s="21">
        <f t="shared" si="2"/>
        <v>38</v>
      </c>
      <c r="B41" s="33">
        <f>IF(ISBLANK('Data Source'!Z39),"",SEARCH("message:",'Data Source'!Z39,1))</f>
        <v>400</v>
      </c>
      <c r="C41" s="33">
        <f>IF(ISBLANK('Data Source'!Z39),"",SEARCH(",",'Data Source'!Z39,B41))</f>
        <v>451</v>
      </c>
      <c r="D41" s="23" t="str">
        <f>IF(LEN(B41)&lt;1,"",MID('Data Source'!Z39,B41+8,C41-B41-8))</f>
        <v xml:space="preserve">call shippit get pdf path error status:422 </v>
      </c>
      <c r="E41" s="39" t="str">
        <f t="shared" si="0"/>
        <v xml:space="preserve">call shippit get pdf path error status:422 </v>
      </c>
      <c r="F41" s="24" t="str">
        <f>IF(ISBLANK('Data Source'!X39),"",'Data Source'!X39)</f>
        <v>UQAU</v>
      </c>
      <c r="G41" s="25" t="str">
        <f>IF(ISBLANK('Data Source'!E39),"",'Data Source'!E39)</f>
        <v>Resolved</v>
      </c>
      <c r="H41" s="24" t="str">
        <f>IF(LEN('Data Source'!B39)&gt;0,'Data Source'!B39,"")</f>
        <v>ACPF-1243903</v>
      </c>
      <c r="I41" s="24" t="str">
        <f>IF('Data Source'!W39="GUJP",'Data Source'!Y39,IF(ISBLANK(F41),"",'Data Source'!W39))</f>
        <v>SOP</v>
      </c>
      <c r="J41" s="26" t="str">
        <f t="shared" si="3"/>
        <v xml:space="preserve">call shippit get pdf path error status:422 </v>
      </c>
      <c r="K41" s="43" t="str">
        <f>IF(ISBLANK('Data Source'!O39),"",LEFT('Data Source'!O39,10))</f>
        <v>2024/06/02</v>
      </c>
    </row>
    <row r="42" spans="1:11" ht="14.5">
      <c r="A42" s="21">
        <f t="shared" si="2"/>
        <v>39</v>
      </c>
      <c r="B42" s="33">
        <f>IF(ISBLANK('Data Source'!Z40),"",SEARCH("message:",'Data Source'!Z40,1))</f>
        <v>400</v>
      </c>
      <c r="C42" s="33">
        <f>IF(ISBLANK('Data Source'!Z40),"",SEARCH(",",'Data Source'!Z40,B42))</f>
        <v>451</v>
      </c>
      <c r="D42" s="23" t="str">
        <f>IF(LEN(B42)&lt;1,"",MID('Data Source'!Z40,B42+8,C42-B42-8))</f>
        <v xml:space="preserve">call shippit get pdf path error status:422 </v>
      </c>
      <c r="E42" s="39" t="str">
        <f t="shared" si="0"/>
        <v xml:space="preserve">call shippit get pdf path error status:422 </v>
      </c>
      <c r="F42" s="24" t="str">
        <f>IF(ISBLANK('Data Source'!X40),"",'Data Source'!X40)</f>
        <v>UQAU</v>
      </c>
      <c r="G42" s="25" t="str">
        <f>IF(ISBLANK('Data Source'!E40),"",'Data Source'!E40)</f>
        <v>Resolved</v>
      </c>
      <c r="H42" s="24" t="str">
        <f>IF(LEN('Data Source'!B40)&gt;0,'Data Source'!B40,"")</f>
        <v>ACPF-1243970</v>
      </c>
      <c r="I42" s="24" t="str">
        <f>IF('Data Source'!W40="GUJP",'Data Source'!Y40,IF(ISBLANK(F42),"",'Data Source'!W40))</f>
        <v>SOP</v>
      </c>
      <c r="J42" s="26" t="str">
        <f t="shared" si="3"/>
        <v xml:space="preserve">call shippit get pdf path error status:422 </v>
      </c>
      <c r="K42" s="43" t="str">
        <f>IF(ISBLANK('Data Source'!O40),"",LEFT('Data Source'!O40,10))</f>
        <v>2024/06/02</v>
      </c>
    </row>
    <row r="43" spans="1:11" ht="14.5">
      <c r="A43" s="21">
        <f t="shared" si="2"/>
        <v>40</v>
      </c>
      <c r="B43" s="33">
        <f>IF(ISBLANK('Data Source'!Z41),"",SEARCH("message:",'Data Source'!Z41,1))</f>
        <v>400</v>
      </c>
      <c r="C43" s="33">
        <f>IF(ISBLANK('Data Source'!Z41),"",SEARCH(",",'Data Source'!Z41,B43))</f>
        <v>451</v>
      </c>
      <c r="D43" s="23" t="str">
        <f>IF(LEN(B43)&lt;1,"",MID('Data Source'!Z41,B43+8,C43-B43-8))</f>
        <v xml:space="preserve">call shippit get pdf path error status:422 </v>
      </c>
      <c r="E43" s="39" t="str">
        <f t="shared" si="0"/>
        <v xml:space="preserve">call shippit get pdf path error status:422 </v>
      </c>
      <c r="F43" s="24" t="str">
        <f>IF(ISBLANK('Data Source'!X41),"",'Data Source'!X41)</f>
        <v>UQAU</v>
      </c>
      <c r="G43" s="25" t="str">
        <f>IF(ISBLANK('Data Source'!E41),"",'Data Source'!E41)</f>
        <v>Resolved</v>
      </c>
      <c r="H43" s="24" t="str">
        <f>IF(LEN('Data Source'!B41)&gt;0,'Data Source'!B41,"")</f>
        <v>ACPF-1243972</v>
      </c>
      <c r="I43" s="24" t="str">
        <f>IF('Data Source'!W41="GUJP",'Data Source'!Y41,IF(ISBLANK(F43),"",'Data Source'!W41))</f>
        <v>SOP</v>
      </c>
      <c r="J43" s="26" t="str">
        <f t="shared" si="3"/>
        <v xml:space="preserve">call shippit get pdf path error status:422 </v>
      </c>
      <c r="K43" s="43" t="str">
        <f>IF(ISBLANK('Data Source'!O41),"",LEFT('Data Source'!O41,10))</f>
        <v>2024/06/02</v>
      </c>
    </row>
    <row r="44" spans="1:11" ht="14.5">
      <c r="A44" s="21">
        <f t="shared" si="2"/>
        <v>41</v>
      </c>
      <c r="B44" s="33">
        <f>IF(ISBLANK('Data Source'!Z42),"",SEARCH("message:",'Data Source'!Z42,1))</f>
        <v>401</v>
      </c>
      <c r="C44" s="33">
        <f>IF(ISBLANK('Data Source'!Z42),"",SEARCH(",",'Data Source'!Z42,B44))</f>
        <v>452</v>
      </c>
      <c r="D44" s="23" t="str">
        <f>IF(LEN(B44)&lt;1,"",MID('Data Source'!Z42,B44+8,C44-B44-8))</f>
        <v xml:space="preserve">call shippit get pdf path error status:422 </v>
      </c>
      <c r="E44" s="39" t="str">
        <f t="shared" si="0"/>
        <v xml:space="preserve">call shippit get pdf path error status:422 </v>
      </c>
      <c r="F44" s="24" t="str">
        <f>IF(ISBLANK('Data Source'!X42),"",'Data Source'!X42)</f>
        <v>UQAU</v>
      </c>
      <c r="G44" s="25" t="str">
        <f>IF(ISBLANK('Data Source'!E42),"",'Data Source'!E42)</f>
        <v>Resolved</v>
      </c>
      <c r="H44" s="24" t="str">
        <f>IF(LEN('Data Source'!B42)&gt;0,'Data Source'!B42,"")</f>
        <v>ACPF-1244128</v>
      </c>
      <c r="I44" s="24" t="str">
        <f>IF('Data Source'!W42="GUJP",'Data Source'!Y42,IF(ISBLANK(F44),"",'Data Source'!W42))</f>
        <v>SOP</v>
      </c>
      <c r="J44" s="26" t="str">
        <f t="shared" si="3"/>
        <v xml:space="preserve">call shippit get pdf path error status:422 </v>
      </c>
      <c r="K44" s="43" t="str">
        <f>IF(ISBLANK('Data Source'!O42),"",LEFT('Data Source'!O42,10))</f>
        <v>2024/06/02</v>
      </c>
    </row>
    <row r="45" spans="1:11" ht="14.5">
      <c r="A45" s="21">
        <f t="shared" si="2"/>
        <v>42</v>
      </c>
      <c r="B45" s="33">
        <f>IF(ISBLANK('Data Source'!Z43),"",SEARCH("message:",'Data Source'!Z43,1))</f>
        <v>401</v>
      </c>
      <c r="C45" s="33">
        <f>IF(ISBLANK('Data Source'!Z43),"",SEARCH(",",'Data Source'!Z43,B45))</f>
        <v>452</v>
      </c>
      <c r="D45" s="23" t="str">
        <f>IF(LEN(B45)&lt;1,"",MID('Data Source'!Z43,B45+8,C45-B45-8))</f>
        <v xml:space="preserve">call shippit get pdf path error status:422 </v>
      </c>
      <c r="E45" s="39" t="str">
        <f t="shared" si="0"/>
        <v xml:space="preserve">call shippit get pdf path error status:422 </v>
      </c>
      <c r="F45" s="24" t="str">
        <f>IF(ISBLANK('Data Source'!X43),"",'Data Source'!X43)</f>
        <v>UQAU</v>
      </c>
      <c r="G45" s="25" t="str">
        <f>IF(ISBLANK('Data Source'!E43),"",'Data Source'!E43)</f>
        <v>Resolved</v>
      </c>
      <c r="H45" s="24" t="str">
        <f>IF(LEN('Data Source'!B43)&gt;0,'Data Source'!B43,"")</f>
        <v>ACPF-1244129</v>
      </c>
      <c r="I45" s="24" t="str">
        <f>IF('Data Source'!W43="GUJP",'Data Source'!Y43,IF(ISBLANK(F45),"",'Data Source'!W43))</f>
        <v>SOP</v>
      </c>
      <c r="J45" s="26" t="str">
        <f t="shared" si="3"/>
        <v xml:space="preserve">call shippit get pdf path error status:422 </v>
      </c>
      <c r="K45" s="43" t="str">
        <f>IF(ISBLANK('Data Source'!O43),"",LEFT('Data Source'!O43,10))</f>
        <v>2024/06/02</v>
      </c>
    </row>
    <row r="46" spans="1:11" ht="14.5">
      <c r="A46" s="21">
        <f t="shared" si="2"/>
        <v>43</v>
      </c>
      <c r="B46" s="33">
        <f>IF(ISBLANK('Data Source'!Z44),"",SEARCH("message:",'Data Source'!Z44,1))</f>
        <v>401</v>
      </c>
      <c r="C46" s="33">
        <f>IF(ISBLANK('Data Source'!Z44),"",SEARCH(",",'Data Source'!Z44,B46))</f>
        <v>452</v>
      </c>
      <c r="D46" s="23" t="str">
        <f>IF(LEN(B46)&lt;1,"",MID('Data Source'!Z44,B46+8,C46-B46-8))</f>
        <v xml:space="preserve">call shippit get pdf path error status:422 </v>
      </c>
      <c r="E46" s="39" t="str">
        <f t="shared" si="0"/>
        <v xml:space="preserve">call shippit get pdf path error status:422 </v>
      </c>
      <c r="F46" s="24" t="str">
        <f>IF(ISBLANK('Data Source'!X44),"",'Data Source'!X44)</f>
        <v>UQAU</v>
      </c>
      <c r="G46" s="25" t="str">
        <f>IF(ISBLANK('Data Source'!E44),"",'Data Source'!E44)</f>
        <v>Resolved</v>
      </c>
      <c r="H46" s="24" t="str">
        <f>IF(LEN('Data Source'!B44)&gt;0,'Data Source'!B44,"")</f>
        <v>ACPF-1244209</v>
      </c>
      <c r="I46" s="24" t="str">
        <f>IF('Data Source'!W44="GUJP",'Data Source'!Y44,IF(ISBLANK(F46),"",'Data Source'!W44))</f>
        <v>SOP</v>
      </c>
      <c r="J46" s="26" t="str">
        <f t="shared" si="3"/>
        <v xml:space="preserve">call shippit get pdf path error status:422 </v>
      </c>
      <c r="K46" s="43" t="str">
        <f>IF(ISBLANK('Data Source'!O44),"",LEFT('Data Source'!O44,10))</f>
        <v>2024/06/02</v>
      </c>
    </row>
    <row r="47" spans="1:11" ht="14.5">
      <c r="A47" s="21">
        <f t="shared" si="2"/>
        <v>44</v>
      </c>
      <c r="B47" s="33">
        <f>IF(ISBLANK('Data Source'!Z45),"",SEARCH("message:",'Data Source'!Z45,1))</f>
        <v>401</v>
      </c>
      <c r="C47" s="33">
        <f>IF(ISBLANK('Data Source'!Z45),"",SEARCH(",",'Data Source'!Z45,B47))</f>
        <v>452</v>
      </c>
      <c r="D47" s="23" t="str">
        <f>IF(LEN(B47)&lt;1,"",MID('Data Source'!Z45,B47+8,C47-B47-8))</f>
        <v xml:space="preserve">call shippit get pdf path error status:422 </v>
      </c>
      <c r="E47" s="39" t="str">
        <f t="shared" si="0"/>
        <v xml:space="preserve">call shippit get pdf path error status:422 </v>
      </c>
      <c r="F47" s="24" t="str">
        <f>IF(ISBLANK('Data Source'!X45),"",'Data Source'!X45)</f>
        <v>UQAU</v>
      </c>
      <c r="G47" s="25" t="str">
        <f>IF(ISBLANK('Data Source'!E45),"",'Data Source'!E45)</f>
        <v>Resolved</v>
      </c>
      <c r="H47" s="24" t="str">
        <f>IF(LEN('Data Source'!B45)&gt;0,'Data Source'!B45,"")</f>
        <v>ACPF-1244298</v>
      </c>
      <c r="I47" s="24" t="str">
        <f>IF('Data Source'!W45="GUJP",'Data Source'!Y45,IF(ISBLANK(F47),"",'Data Source'!W45))</f>
        <v>SOP</v>
      </c>
      <c r="J47" s="26" t="str">
        <f t="shared" si="3"/>
        <v xml:space="preserve">call shippit get pdf path error status:422 </v>
      </c>
      <c r="K47" s="43" t="str">
        <f>IF(ISBLANK('Data Source'!O45),"",LEFT('Data Source'!O45,10))</f>
        <v>2024/06/02</v>
      </c>
    </row>
    <row r="48" spans="1:11" ht="14.5">
      <c r="A48" s="21">
        <f t="shared" si="2"/>
        <v>45</v>
      </c>
      <c r="B48" s="33">
        <f>IF(ISBLANK('Data Source'!Z46),"",SEARCH("message:",'Data Source'!Z46,1))</f>
        <v>401</v>
      </c>
      <c r="C48" s="33">
        <f>IF(ISBLANK('Data Source'!Z46),"",SEARCH(",",'Data Source'!Z46,B48))</f>
        <v>452</v>
      </c>
      <c r="D48" s="23" t="str">
        <f>IF(LEN(B48)&lt;1,"",MID('Data Source'!Z46,B48+8,C48-B48-8))</f>
        <v xml:space="preserve">call shippit get pdf path error status:422 </v>
      </c>
      <c r="E48" s="39" t="str">
        <f t="shared" si="0"/>
        <v xml:space="preserve">call shippit get pdf path error status:422 </v>
      </c>
      <c r="F48" s="24" t="str">
        <f>IF(ISBLANK('Data Source'!X46),"",'Data Source'!X46)</f>
        <v>UQAU</v>
      </c>
      <c r="G48" s="25" t="str">
        <f>IF(ISBLANK('Data Source'!E46),"",'Data Source'!E46)</f>
        <v>Resolved</v>
      </c>
      <c r="H48" s="24" t="str">
        <f>IF(LEN('Data Source'!B46)&gt;0,'Data Source'!B46,"")</f>
        <v>ACPF-1244300</v>
      </c>
      <c r="I48" s="24" t="str">
        <f>IF('Data Source'!W46="GUJP",'Data Source'!Y46,IF(ISBLANK(F48),"",'Data Source'!W46))</f>
        <v>SOP</v>
      </c>
      <c r="J48" s="26" t="str">
        <f t="shared" si="3"/>
        <v xml:space="preserve">call shippit get pdf path error status:422 </v>
      </c>
      <c r="K48" s="43" t="str">
        <f>IF(ISBLANK('Data Source'!O46),"",LEFT('Data Source'!O46,10))</f>
        <v>2024/06/02</v>
      </c>
    </row>
    <row r="49" spans="1:11" ht="14.5">
      <c r="A49" s="21">
        <f t="shared" si="2"/>
        <v>46</v>
      </c>
      <c r="B49" s="33">
        <f>IF(ISBLANK('Data Source'!Z47),"",SEARCH("message:",'Data Source'!Z47,1))</f>
        <v>400</v>
      </c>
      <c r="C49" s="33">
        <f>IF(ISBLANK('Data Source'!Z47),"",SEARCH(",",'Data Source'!Z47,B49))</f>
        <v>451</v>
      </c>
      <c r="D49" s="23" t="str">
        <f>IF(LEN(B49)&lt;1,"",MID('Data Source'!Z47,B49+8,C49-B49-8))</f>
        <v xml:space="preserve">call shippit get pdf path error status:422 </v>
      </c>
      <c r="E49" s="39" t="str">
        <f t="shared" si="0"/>
        <v xml:space="preserve">call shippit get pdf path error status:422 </v>
      </c>
      <c r="F49" s="24" t="str">
        <f>IF(ISBLANK('Data Source'!X47),"",'Data Source'!X47)</f>
        <v>UQAU</v>
      </c>
      <c r="G49" s="25" t="str">
        <f>IF(ISBLANK('Data Source'!E47),"",'Data Source'!E47)</f>
        <v>Resolved</v>
      </c>
      <c r="H49" s="24" t="str">
        <f>IF(LEN('Data Source'!B47)&gt;0,'Data Source'!B47,"")</f>
        <v>ACPF-1244398</v>
      </c>
      <c r="I49" s="24" t="str">
        <f>IF('Data Source'!W47="GUJP",'Data Source'!Y47,IF(ISBLANK(F49),"",'Data Source'!W47))</f>
        <v>SOP</v>
      </c>
      <c r="J49" s="26" t="str">
        <f t="shared" si="3"/>
        <v xml:space="preserve">call shippit get pdf path error status:422 </v>
      </c>
      <c r="K49" s="43" t="str">
        <f>IF(ISBLANK('Data Source'!O47),"",LEFT('Data Source'!O47,10))</f>
        <v>2024/06/02</v>
      </c>
    </row>
    <row r="50" spans="1:11" ht="14.5">
      <c r="A50" s="21">
        <f t="shared" si="2"/>
        <v>47</v>
      </c>
      <c r="B50" s="33">
        <f>IF(ISBLANK('Data Source'!Z48),"",SEARCH("message:",'Data Source'!Z48,1))</f>
        <v>400</v>
      </c>
      <c r="C50" s="33">
        <f>IF(ISBLANK('Data Source'!Z48),"",SEARCH(",",'Data Source'!Z48,B50))</f>
        <v>451</v>
      </c>
      <c r="D50" s="23" t="str">
        <f>IF(LEN(B50)&lt;1,"",MID('Data Source'!Z48,B50+8,C50-B50-8))</f>
        <v xml:space="preserve">call shippit get pdf path error status:422 </v>
      </c>
      <c r="E50" s="39" t="str">
        <f t="shared" si="0"/>
        <v xml:space="preserve">call shippit get pdf path error status:422 </v>
      </c>
      <c r="F50" s="24" t="str">
        <f>IF(ISBLANK('Data Source'!X48),"",'Data Source'!X48)</f>
        <v>UQAU</v>
      </c>
      <c r="G50" s="25" t="str">
        <f>IF(ISBLANK('Data Source'!E48),"",'Data Source'!E48)</f>
        <v>Resolved</v>
      </c>
      <c r="H50" s="24" t="str">
        <f>IF(LEN('Data Source'!B48)&gt;0,'Data Source'!B48,"")</f>
        <v>ACPF-1244410</v>
      </c>
      <c r="I50" s="24" t="str">
        <f>IF('Data Source'!W48="GUJP",'Data Source'!Y48,IF(ISBLANK(F50),"",'Data Source'!W48))</f>
        <v>SOP</v>
      </c>
      <c r="J50" s="26" t="str">
        <f t="shared" si="3"/>
        <v xml:space="preserve">call shippit get pdf path error status:422 </v>
      </c>
      <c r="K50" s="43" t="str">
        <f>IF(ISBLANK('Data Source'!O48),"",LEFT('Data Source'!O48,10))</f>
        <v>2024/06/02</v>
      </c>
    </row>
    <row r="51" spans="1:11" ht="14.5">
      <c r="A51" s="21">
        <f t="shared" si="2"/>
        <v>48</v>
      </c>
      <c r="B51" s="33">
        <f>IF(ISBLANK('Data Source'!Z49),"",SEARCH("message:",'Data Source'!Z49,1))</f>
        <v>400</v>
      </c>
      <c r="C51" s="33">
        <f>IF(ISBLANK('Data Source'!Z49),"",SEARCH(",",'Data Source'!Z49,B51))</f>
        <v>451</v>
      </c>
      <c r="D51" s="23" t="str">
        <f>IF(LEN(B51)&lt;1,"",MID('Data Source'!Z49,B51+8,C51-B51-8))</f>
        <v xml:space="preserve">call shippit get pdf path error status:422 </v>
      </c>
      <c r="E51" s="39" t="str">
        <f t="shared" si="0"/>
        <v xml:space="preserve">call shippit get pdf path error status:422 </v>
      </c>
      <c r="F51" s="24" t="str">
        <f>IF(ISBLANK('Data Source'!X49),"",'Data Source'!X49)</f>
        <v>UQAU</v>
      </c>
      <c r="G51" s="25" t="str">
        <f>IF(ISBLANK('Data Source'!E49),"",'Data Source'!E49)</f>
        <v>Resolved</v>
      </c>
      <c r="H51" s="24" t="str">
        <f>IF(LEN('Data Source'!B49)&gt;0,'Data Source'!B49,"")</f>
        <v>ACPF-1244414</v>
      </c>
      <c r="I51" s="24" t="str">
        <f>IF('Data Source'!W49="GUJP",'Data Source'!Y49,IF(ISBLANK(F51),"",'Data Source'!W49))</f>
        <v>SOP</v>
      </c>
      <c r="J51" s="26" t="str">
        <f t="shared" si="3"/>
        <v xml:space="preserve">call shippit get pdf path error status:422 </v>
      </c>
      <c r="K51" s="43" t="str">
        <f>IF(ISBLANK('Data Source'!O49),"",LEFT('Data Source'!O49,10))</f>
        <v>2024/06/02</v>
      </c>
    </row>
    <row r="52" spans="1:11" ht="14.5">
      <c r="A52" s="21">
        <f t="shared" si="2"/>
        <v>49</v>
      </c>
      <c r="B52" s="33">
        <f>IF(ISBLANK('Data Source'!Z50),"",SEARCH("message:",'Data Source'!Z50,1))</f>
        <v>401</v>
      </c>
      <c r="C52" s="33">
        <f>IF(ISBLANK('Data Source'!Z50),"",SEARCH(",",'Data Source'!Z50,B52))</f>
        <v>452</v>
      </c>
      <c r="D52" s="23" t="str">
        <f>IF(LEN(B52)&lt;1,"",MID('Data Source'!Z50,B52+8,C52-B52-8))</f>
        <v xml:space="preserve">call shippit get pdf path error status:422 </v>
      </c>
      <c r="E52" s="39" t="str">
        <f t="shared" si="0"/>
        <v xml:space="preserve">call shippit get pdf path error status:422 </v>
      </c>
      <c r="F52" s="24" t="str">
        <f>IF(ISBLANK('Data Source'!X50),"",'Data Source'!X50)</f>
        <v>UQAU</v>
      </c>
      <c r="G52" s="25" t="str">
        <f>IF(ISBLANK('Data Source'!E50),"",'Data Source'!E50)</f>
        <v>Resolved</v>
      </c>
      <c r="H52" s="24" t="str">
        <f>IF(LEN('Data Source'!B50)&gt;0,'Data Source'!B50,"")</f>
        <v>ACPF-1244440</v>
      </c>
      <c r="I52" s="24" t="str">
        <f>IF('Data Source'!W50="GUJP",'Data Source'!Y50,IF(ISBLANK(F52),"",'Data Source'!W50))</f>
        <v>SOP</v>
      </c>
      <c r="J52" s="26" t="str">
        <f t="shared" si="3"/>
        <v xml:space="preserve">call shippit get pdf path error status:422 </v>
      </c>
      <c r="K52" s="43" t="str">
        <f>IF(ISBLANK('Data Source'!O50),"",LEFT('Data Source'!O50,10))</f>
        <v>2024/06/02</v>
      </c>
    </row>
    <row r="53" spans="1:11" ht="14.5">
      <c r="A53" s="21">
        <f t="shared" si="2"/>
        <v>50</v>
      </c>
      <c r="B53" s="33">
        <f>IF(ISBLANK('Data Source'!Z51),"",SEARCH("message:",'Data Source'!Z51,1))</f>
        <v>400</v>
      </c>
      <c r="C53" s="33">
        <f>IF(ISBLANK('Data Source'!Z51),"",SEARCH(",",'Data Source'!Z51,B53))</f>
        <v>451</v>
      </c>
      <c r="D53" s="23" t="str">
        <f>IF(LEN(B53)&lt;1,"",MID('Data Source'!Z51,B53+8,C53-B53-8))</f>
        <v xml:space="preserve">call shippit get pdf path error status:422 </v>
      </c>
      <c r="E53" s="39" t="str">
        <f t="shared" si="0"/>
        <v xml:space="preserve">call shippit get pdf path error status:422 </v>
      </c>
      <c r="F53" s="24" t="str">
        <f>IF(ISBLANK('Data Source'!X51),"",'Data Source'!X51)</f>
        <v>UQAU</v>
      </c>
      <c r="G53" s="25" t="str">
        <f>IF(ISBLANK('Data Source'!E51),"",'Data Source'!E51)</f>
        <v>Resolved</v>
      </c>
      <c r="H53" s="24" t="str">
        <f>IF(LEN('Data Source'!B51)&gt;0,'Data Source'!B51,"")</f>
        <v>ACPF-1244675</v>
      </c>
      <c r="I53" s="24" t="str">
        <f>IF('Data Source'!W51="GUJP",'Data Source'!Y51,IF(ISBLANK(F53),"",'Data Source'!W51))</f>
        <v>SOP</v>
      </c>
      <c r="J53" s="26" t="str">
        <f t="shared" si="3"/>
        <v xml:space="preserve">call shippit get pdf path error status:422 </v>
      </c>
      <c r="K53" s="43" t="str">
        <f>IF(ISBLANK('Data Source'!O51),"",LEFT('Data Source'!O51,10))</f>
        <v>2024/06/02</v>
      </c>
    </row>
    <row r="54" spans="1:11" ht="14.5">
      <c r="A54" s="21">
        <f t="shared" si="2"/>
        <v>51</v>
      </c>
      <c r="B54" s="33">
        <f>IF(ISBLANK('Data Source'!Z52),"",SEARCH("message:",'Data Source'!Z52,1))</f>
        <v>400</v>
      </c>
      <c r="C54" s="33">
        <f>IF(ISBLANK('Data Source'!Z52),"",SEARCH(",",'Data Source'!Z52,B54))</f>
        <v>451</v>
      </c>
      <c r="D54" s="23" t="str">
        <f>IF(LEN(B54)&lt;1,"",MID('Data Source'!Z52,B54+8,C54-B54-8))</f>
        <v xml:space="preserve">call shippit get pdf path error status:422 </v>
      </c>
      <c r="E54" s="39" t="str">
        <f t="shared" si="0"/>
        <v xml:space="preserve">call shippit get pdf path error status:422 </v>
      </c>
      <c r="F54" s="24" t="str">
        <f>IF(ISBLANK('Data Source'!X52),"",'Data Source'!X52)</f>
        <v>UQAU</v>
      </c>
      <c r="G54" s="25" t="str">
        <f>IF(ISBLANK('Data Source'!E52),"",'Data Source'!E52)</f>
        <v>Resolved</v>
      </c>
      <c r="H54" s="24" t="str">
        <f>IF(LEN('Data Source'!B52)&gt;0,'Data Source'!B52,"")</f>
        <v>ACPF-1244696</v>
      </c>
      <c r="I54" s="24" t="str">
        <f>IF('Data Source'!W52="GUJP",'Data Source'!Y52,IF(ISBLANK(F54),"",'Data Source'!W52))</f>
        <v>SOP</v>
      </c>
      <c r="J54" s="26" t="str">
        <f t="shared" si="3"/>
        <v xml:space="preserve">call shippit get pdf path error status:422 </v>
      </c>
      <c r="K54" s="43" t="str">
        <f>IF(ISBLANK('Data Source'!O52),"",LEFT('Data Source'!O52,10))</f>
        <v>2024/06/02</v>
      </c>
    </row>
    <row r="55" spans="1:11" ht="14.5">
      <c r="A55" s="21">
        <f t="shared" si="2"/>
        <v>52</v>
      </c>
      <c r="B55" s="33">
        <f>IF(ISBLANK('Data Source'!Z53),"",SEARCH("message:",'Data Source'!Z53,1))</f>
        <v>400</v>
      </c>
      <c r="C55" s="33">
        <f>IF(ISBLANK('Data Source'!Z53),"",SEARCH(",",'Data Source'!Z53,B55))</f>
        <v>451</v>
      </c>
      <c r="D55" s="23" t="str">
        <f>IF(LEN(B55)&lt;1,"",MID('Data Source'!Z53,B55+8,C55-B55-8))</f>
        <v xml:space="preserve">call shippit get pdf path error status:422 </v>
      </c>
      <c r="E55" s="39" t="str">
        <f t="shared" si="0"/>
        <v xml:space="preserve">call shippit get pdf path error status:422 </v>
      </c>
      <c r="F55" s="24" t="str">
        <f>IF(ISBLANK('Data Source'!X53),"",'Data Source'!X53)</f>
        <v>UQAU</v>
      </c>
      <c r="G55" s="25" t="str">
        <f>IF(ISBLANK('Data Source'!E53),"",'Data Source'!E53)</f>
        <v>Resolved</v>
      </c>
      <c r="H55" s="24" t="str">
        <f>IF(LEN('Data Source'!B53)&gt;0,'Data Source'!B53,"")</f>
        <v>ACPF-1244780</v>
      </c>
      <c r="I55" s="24" t="str">
        <f>IF('Data Source'!W53="GUJP",'Data Source'!Y53,IF(ISBLANK(F55),"",'Data Source'!W53))</f>
        <v>SOP</v>
      </c>
      <c r="J55" s="26" t="str">
        <f t="shared" si="3"/>
        <v xml:space="preserve">call shippit get pdf path error status:422 </v>
      </c>
      <c r="K55" s="43" t="str">
        <f>IF(ISBLANK('Data Source'!O53),"",LEFT('Data Source'!O53,10))</f>
        <v>2024/06/02</v>
      </c>
    </row>
    <row r="56" spans="1:11" ht="14.5">
      <c r="A56" s="21">
        <f t="shared" si="2"/>
        <v>53</v>
      </c>
      <c r="B56" s="33">
        <f>IF(ISBLANK('Data Source'!Z54),"",SEARCH("message:",'Data Source'!Z54,1))</f>
        <v>400</v>
      </c>
      <c r="C56" s="33">
        <f>IF(ISBLANK('Data Source'!Z54),"",SEARCH(",",'Data Source'!Z54,B56))</f>
        <v>451</v>
      </c>
      <c r="D56" s="23" t="str">
        <f>IF(LEN(B56)&lt;1,"",MID('Data Source'!Z54,B56+8,C56-B56-8))</f>
        <v xml:space="preserve">call shippit get pdf path error status:422 </v>
      </c>
      <c r="E56" s="39" t="str">
        <f t="shared" si="0"/>
        <v xml:space="preserve">call shippit get pdf path error status:422 </v>
      </c>
      <c r="F56" s="24" t="str">
        <f>IF(ISBLANK('Data Source'!X54),"",'Data Source'!X54)</f>
        <v>UQAU</v>
      </c>
      <c r="G56" s="25" t="str">
        <f>IF(ISBLANK('Data Source'!E54),"",'Data Source'!E54)</f>
        <v>Resolved</v>
      </c>
      <c r="H56" s="24" t="str">
        <f>IF(LEN('Data Source'!B54)&gt;0,'Data Source'!B54,"")</f>
        <v>ACPF-1244876</v>
      </c>
      <c r="I56" s="24" t="str">
        <f>IF('Data Source'!W54="GUJP",'Data Source'!Y54,IF(ISBLANK(F56),"",'Data Source'!W54))</f>
        <v>SOP</v>
      </c>
      <c r="J56" s="26" t="str">
        <f t="shared" si="3"/>
        <v xml:space="preserve">call shippit get pdf path error status:422 </v>
      </c>
      <c r="K56" s="43" t="str">
        <f>IF(ISBLANK('Data Source'!O54),"",LEFT('Data Source'!O54,10))</f>
        <v>2024/06/02</v>
      </c>
    </row>
    <row r="57" spans="1:11" ht="14.5">
      <c r="A57" s="21">
        <f t="shared" si="2"/>
        <v>54</v>
      </c>
      <c r="B57" s="33">
        <f>IF(ISBLANK('Data Source'!Z55),"",SEARCH("message:",'Data Source'!Z55,1))</f>
        <v>400</v>
      </c>
      <c r="C57" s="33">
        <f>IF(ISBLANK('Data Source'!Z55),"",SEARCH(",",'Data Source'!Z55,B57))</f>
        <v>451</v>
      </c>
      <c r="D57" s="23" t="str">
        <f>IF(LEN(B57)&lt;1,"",MID('Data Source'!Z55,B57+8,C57-B57-8))</f>
        <v xml:space="preserve">call shippit get pdf path error status:422 </v>
      </c>
      <c r="E57" s="39" t="str">
        <f t="shared" si="0"/>
        <v xml:space="preserve">call shippit get pdf path error status:422 </v>
      </c>
      <c r="F57" s="24" t="str">
        <f>IF(ISBLANK('Data Source'!X55),"",'Data Source'!X55)</f>
        <v>UQAU</v>
      </c>
      <c r="G57" s="25" t="str">
        <f>IF(ISBLANK('Data Source'!E55),"",'Data Source'!E55)</f>
        <v>Resolved</v>
      </c>
      <c r="H57" s="24" t="str">
        <f>IF(LEN('Data Source'!B55)&gt;0,'Data Source'!B55,"")</f>
        <v>ACPF-1244885</v>
      </c>
      <c r="I57" s="24" t="str">
        <f>IF('Data Source'!W55="GUJP",'Data Source'!Y55,IF(ISBLANK(F57),"",'Data Source'!W55))</f>
        <v>SOP</v>
      </c>
      <c r="J57" s="26" t="str">
        <f t="shared" si="3"/>
        <v xml:space="preserve">call shippit get pdf path error status:422 </v>
      </c>
      <c r="K57" s="43" t="str">
        <f>IF(ISBLANK('Data Source'!O55),"",LEFT('Data Source'!O55,10))</f>
        <v>2024/06/02</v>
      </c>
    </row>
    <row r="58" spans="1:11" ht="14.5">
      <c r="A58" s="21">
        <f t="shared" si="2"/>
        <v>55</v>
      </c>
      <c r="B58" s="33">
        <f>IF(ISBLANK('Data Source'!Z56),"",SEARCH("message:",'Data Source'!Z56,1))</f>
        <v>400</v>
      </c>
      <c r="C58" s="33">
        <f>IF(ISBLANK('Data Source'!Z56),"",SEARCH(",",'Data Source'!Z56,B58))</f>
        <v>451</v>
      </c>
      <c r="D58" s="23" t="str">
        <f>IF(LEN(B58)&lt;1,"",MID('Data Source'!Z56,B58+8,C58-B58-8))</f>
        <v xml:space="preserve">call shippit get pdf path error status:422 </v>
      </c>
      <c r="E58" s="39" t="str">
        <f t="shared" si="0"/>
        <v xml:space="preserve">call shippit get pdf path error status:422 </v>
      </c>
      <c r="F58" s="24" t="str">
        <f>IF(ISBLANK('Data Source'!X56),"",'Data Source'!X56)</f>
        <v>UQAU</v>
      </c>
      <c r="G58" s="25" t="str">
        <f>IF(ISBLANK('Data Source'!E56),"",'Data Source'!E56)</f>
        <v>Resolved</v>
      </c>
      <c r="H58" s="24" t="str">
        <f>IF(LEN('Data Source'!B56)&gt;0,'Data Source'!B56,"")</f>
        <v>ACPF-1244906</v>
      </c>
      <c r="I58" s="24" t="str">
        <f>IF('Data Source'!W56="GUJP",'Data Source'!Y56,IF(ISBLANK(F58),"",'Data Source'!W56))</f>
        <v>SOP</v>
      </c>
      <c r="J58" s="26" t="str">
        <f t="shared" si="3"/>
        <v xml:space="preserve">call shippit get pdf path error status:422 </v>
      </c>
      <c r="K58" s="43" t="str">
        <f>IF(ISBLANK('Data Source'!O56),"",LEFT('Data Source'!O56,10))</f>
        <v>2024/06/02</v>
      </c>
    </row>
    <row r="59" spans="1:11" ht="14.5">
      <c r="A59" s="21">
        <f t="shared" si="2"/>
        <v>56</v>
      </c>
      <c r="B59" s="33">
        <f>IF(ISBLANK('Data Source'!Z57),"",SEARCH("message:",'Data Source'!Z57,1))</f>
        <v>400</v>
      </c>
      <c r="C59" s="33">
        <f>IF(ISBLANK('Data Source'!Z57),"",SEARCH(",",'Data Source'!Z57,B59))</f>
        <v>451</v>
      </c>
      <c r="D59" s="23" t="str">
        <f>IF(LEN(B59)&lt;1,"",MID('Data Source'!Z57,B59+8,C59-B59-8))</f>
        <v xml:space="preserve">call shippit get pdf path error status:422 </v>
      </c>
      <c r="E59" s="39" t="str">
        <f t="shared" si="0"/>
        <v xml:space="preserve">call shippit get pdf path error status:422 </v>
      </c>
      <c r="F59" s="24" t="str">
        <f>IF(ISBLANK('Data Source'!X57),"",'Data Source'!X57)</f>
        <v>UQAU</v>
      </c>
      <c r="G59" s="25" t="str">
        <f>IF(ISBLANK('Data Source'!E57),"",'Data Source'!E57)</f>
        <v>Resolved</v>
      </c>
      <c r="H59" s="24" t="str">
        <f>IF(LEN('Data Source'!B57)&gt;0,'Data Source'!B57,"")</f>
        <v>ACPF-1245098</v>
      </c>
      <c r="I59" s="24" t="str">
        <f>IF('Data Source'!W57="GUJP",'Data Source'!Y57,IF(ISBLANK(F59),"",'Data Source'!W57))</f>
        <v>SOP</v>
      </c>
      <c r="J59" s="26" t="str">
        <f t="shared" si="3"/>
        <v xml:space="preserve">call shippit get pdf path error status:422 </v>
      </c>
      <c r="K59" s="43" t="str">
        <f>IF(ISBLANK('Data Source'!O57),"",LEFT('Data Source'!O57,10))</f>
        <v>2024/06/02</v>
      </c>
    </row>
    <row r="60" spans="1:11" ht="14.5">
      <c r="A60" s="21">
        <f t="shared" si="2"/>
        <v>57</v>
      </c>
      <c r="B60" s="33">
        <f>IF(ISBLANK('Data Source'!Z58),"",SEARCH("message:",'Data Source'!Z58,1))</f>
        <v>400</v>
      </c>
      <c r="C60" s="33">
        <f>IF(ISBLANK('Data Source'!Z58),"",SEARCH(",",'Data Source'!Z58,B60))</f>
        <v>451</v>
      </c>
      <c r="D60" s="23" t="str">
        <f>IF(LEN(B60)&lt;1,"",MID('Data Source'!Z58,B60+8,C60-B60-8))</f>
        <v xml:space="preserve">call shippit get pdf path error status:422 </v>
      </c>
      <c r="E60" s="39" t="str">
        <f t="shared" si="0"/>
        <v xml:space="preserve">call shippit get pdf path error status:422 </v>
      </c>
      <c r="F60" s="24" t="str">
        <f>IF(ISBLANK('Data Source'!X58),"",'Data Source'!X58)</f>
        <v>UQAU</v>
      </c>
      <c r="G60" s="25" t="str">
        <f>IF(ISBLANK('Data Source'!E58),"",'Data Source'!E58)</f>
        <v>Resolved</v>
      </c>
      <c r="H60" s="24" t="str">
        <f>IF(LEN('Data Source'!B58)&gt;0,'Data Source'!B58,"")</f>
        <v>ACPF-1245193</v>
      </c>
      <c r="I60" s="24" t="str">
        <f>IF('Data Source'!W58="GUJP",'Data Source'!Y58,IF(ISBLANK(F60),"",'Data Source'!W58))</f>
        <v>SOP</v>
      </c>
      <c r="J60" s="26" t="str">
        <f t="shared" si="3"/>
        <v xml:space="preserve">call shippit get pdf path error status:422 </v>
      </c>
      <c r="K60" s="43" t="str">
        <f>IF(ISBLANK('Data Source'!O58),"",LEFT('Data Source'!O58,10))</f>
        <v>2024/06/02</v>
      </c>
    </row>
    <row r="61" spans="1:11" ht="14.5">
      <c r="A61" s="21">
        <f t="shared" si="2"/>
        <v>58</v>
      </c>
      <c r="B61" s="33">
        <f>IF(ISBLANK('Data Source'!Z59),"",SEARCH("message:",'Data Source'!Z59,1))</f>
        <v>400</v>
      </c>
      <c r="C61" s="33">
        <f>IF(ISBLANK('Data Source'!Z59),"",SEARCH(",",'Data Source'!Z59,B61))</f>
        <v>451</v>
      </c>
      <c r="D61" s="23" t="str">
        <f>IF(LEN(B61)&lt;1,"",MID('Data Source'!Z59,B61+8,C61-B61-8))</f>
        <v xml:space="preserve">call shippit get pdf path error status:422 </v>
      </c>
      <c r="E61" s="39" t="str">
        <f t="shared" si="0"/>
        <v xml:space="preserve">call shippit get pdf path error status:422 </v>
      </c>
      <c r="F61" s="24" t="str">
        <f>IF(ISBLANK('Data Source'!X59),"",'Data Source'!X59)</f>
        <v>UQAU</v>
      </c>
      <c r="G61" s="25" t="str">
        <f>IF(ISBLANK('Data Source'!E59),"",'Data Source'!E59)</f>
        <v>Resolved</v>
      </c>
      <c r="H61" s="24" t="str">
        <f>IF(LEN('Data Source'!B59)&gt;0,'Data Source'!B59,"")</f>
        <v>ACPF-1245202</v>
      </c>
      <c r="I61" s="24" t="str">
        <f>IF('Data Source'!W59="GUJP",'Data Source'!Y59,IF(ISBLANK(F61),"",'Data Source'!W59))</f>
        <v>SOP</v>
      </c>
      <c r="J61" s="26" t="str">
        <f t="shared" si="3"/>
        <v xml:space="preserve">call shippit get pdf path error status:422 </v>
      </c>
      <c r="K61" s="43" t="str">
        <f>IF(ISBLANK('Data Source'!O59),"",LEFT('Data Source'!O59,10))</f>
        <v>2024/06/02</v>
      </c>
    </row>
    <row r="62" spans="1:11" ht="14.5">
      <c r="A62" s="21">
        <f t="shared" si="2"/>
        <v>59</v>
      </c>
      <c r="B62" s="33">
        <f>IF(ISBLANK('Data Source'!Z60),"",SEARCH("message:",'Data Source'!Z60,1))</f>
        <v>400</v>
      </c>
      <c r="C62" s="33">
        <f>IF(ISBLANK('Data Source'!Z60),"",SEARCH(",",'Data Source'!Z60,B62))</f>
        <v>451</v>
      </c>
      <c r="D62" s="23" t="str">
        <f>IF(LEN(B62)&lt;1,"",MID('Data Source'!Z60,B62+8,C62-B62-8))</f>
        <v xml:space="preserve">call shippit get pdf path error status:422 </v>
      </c>
      <c r="E62" s="39" t="str">
        <f t="shared" si="0"/>
        <v xml:space="preserve">call shippit get pdf path error status:422 </v>
      </c>
      <c r="F62" s="24" t="str">
        <f>IF(ISBLANK('Data Source'!X60),"",'Data Source'!X60)</f>
        <v>UQAU</v>
      </c>
      <c r="G62" s="25" t="str">
        <f>IF(ISBLANK('Data Source'!E60),"",'Data Source'!E60)</f>
        <v>Resolved</v>
      </c>
      <c r="H62" s="24" t="str">
        <f>IF(LEN('Data Source'!B60)&gt;0,'Data Source'!B60,"")</f>
        <v>ACPF-1245204</v>
      </c>
      <c r="I62" s="24" t="str">
        <f>IF('Data Source'!W60="GUJP",'Data Source'!Y60,IF(ISBLANK(F62),"",'Data Source'!W60))</f>
        <v>SOP</v>
      </c>
      <c r="J62" s="26" t="str">
        <f t="shared" si="3"/>
        <v xml:space="preserve">call shippit get pdf path error status:422 </v>
      </c>
      <c r="K62" s="43" t="str">
        <f>IF(ISBLANK('Data Source'!O60),"",LEFT('Data Source'!O60,10))</f>
        <v>2024/06/02</v>
      </c>
    </row>
    <row r="63" spans="1:11" ht="14.5">
      <c r="A63" s="21">
        <f t="shared" si="2"/>
        <v>60</v>
      </c>
      <c r="B63" s="33">
        <f>IF(ISBLANK('Data Source'!Z61),"",SEARCH("message:",'Data Source'!Z61,1))</f>
        <v>400</v>
      </c>
      <c r="C63" s="33">
        <f>IF(ISBLANK('Data Source'!Z61),"",SEARCH(",",'Data Source'!Z61,B63))</f>
        <v>451</v>
      </c>
      <c r="D63" s="23" t="str">
        <f>IF(LEN(B63)&lt;1,"",MID('Data Source'!Z61,B63+8,C63-B63-8))</f>
        <v xml:space="preserve">call shippit get pdf path error status:422 </v>
      </c>
      <c r="E63" s="39" t="str">
        <f t="shared" si="0"/>
        <v xml:space="preserve">call shippit get pdf path error status:422 </v>
      </c>
      <c r="F63" s="24" t="str">
        <f>IF(ISBLANK('Data Source'!X61),"",'Data Source'!X61)</f>
        <v>UQAU</v>
      </c>
      <c r="G63" s="25" t="str">
        <f>IF(ISBLANK('Data Source'!E61),"",'Data Source'!E61)</f>
        <v>Resolved</v>
      </c>
      <c r="H63" s="24" t="str">
        <f>IF(LEN('Data Source'!B61)&gt;0,'Data Source'!B61,"")</f>
        <v>ACPF-1245333</v>
      </c>
      <c r="I63" s="24" t="str">
        <f>IF('Data Source'!W61="GUJP",'Data Source'!Y61,IF(ISBLANK(F63),"",'Data Source'!W61))</f>
        <v>SOP</v>
      </c>
      <c r="J63" s="26" t="str">
        <f t="shared" si="3"/>
        <v xml:space="preserve">call shippit get pdf path error status:422 </v>
      </c>
      <c r="K63" s="43" t="str">
        <f>IF(ISBLANK('Data Source'!O61),"",LEFT('Data Source'!O61,10))</f>
        <v>2024/06/02</v>
      </c>
    </row>
    <row r="64" spans="1:11" ht="14.5">
      <c r="A64" s="21">
        <f t="shared" si="2"/>
        <v>61</v>
      </c>
      <c r="B64" s="33">
        <f>IF(ISBLANK('Data Source'!Z62),"",SEARCH("message:",'Data Source'!Z62,1))</f>
        <v>401</v>
      </c>
      <c r="C64" s="33">
        <f>IF(ISBLANK('Data Source'!Z62),"",SEARCH(",",'Data Source'!Z62,B64))</f>
        <v>452</v>
      </c>
      <c r="D64" s="23" t="str">
        <f>IF(LEN(B64)&lt;1,"",MID('Data Source'!Z62,B64+8,C64-B64-8))</f>
        <v xml:space="preserve">call shippit get pdf path error status:422 </v>
      </c>
      <c r="E64" s="39" t="str">
        <f t="shared" si="0"/>
        <v xml:space="preserve">call shippit get pdf path error status:422 </v>
      </c>
      <c r="F64" s="24" t="str">
        <f>IF(ISBLANK('Data Source'!X62),"",'Data Source'!X62)</f>
        <v>UQAU</v>
      </c>
      <c r="G64" s="25" t="str">
        <f>IF(ISBLANK('Data Source'!E62),"",'Data Source'!E62)</f>
        <v>Resolved</v>
      </c>
      <c r="H64" s="24" t="str">
        <f>IF(LEN('Data Source'!B62)&gt;0,'Data Source'!B62,"")</f>
        <v>ACPF-1245522</v>
      </c>
      <c r="I64" s="24" t="str">
        <f>IF('Data Source'!W62="GUJP",'Data Source'!Y62,IF(ISBLANK(F64),"",'Data Source'!W62))</f>
        <v>SOP</v>
      </c>
      <c r="J64" s="26" t="str">
        <f t="shared" si="3"/>
        <v xml:space="preserve">call shippit get pdf path error status:422 </v>
      </c>
      <c r="K64" s="43" t="str">
        <f>IF(ISBLANK('Data Source'!O62),"",LEFT('Data Source'!O62,10))</f>
        <v>2024/06/02</v>
      </c>
    </row>
    <row r="65" spans="1:11" ht="14.5">
      <c r="A65" s="21">
        <f t="shared" si="2"/>
        <v>62</v>
      </c>
      <c r="B65" s="33">
        <f>IF(ISBLANK('Data Source'!Z63),"",SEARCH("message:",'Data Source'!Z63,1))</f>
        <v>400</v>
      </c>
      <c r="C65" s="33">
        <f>IF(ISBLANK('Data Source'!Z63),"",SEARCH(",",'Data Source'!Z63,B65))</f>
        <v>451</v>
      </c>
      <c r="D65" s="23" t="str">
        <f>IF(LEN(B65)&lt;1,"",MID('Data Source'!Z63,B65+8,C65-B65-8))</f>
        <v xml:space="preserve">call shippit get pdf path error status:422 </v>
      </c>
      <c r="E65" s="39" t="str">
        <f t="shared" si="0"/>
        <v xml:space="preserve">call shippit get pdf path error status:422 </v>
      </c>
      <c r="F65" s="24" t="str">
        <f>IF(ISBLANK('Data Source'!X63),"",'Data Source'!X63)</f>
        <v>UQAU</v>
      </c>
      <c r="G65" s="25" t="str">
        <f>IF(ISBLANK('Data Source'!E63),"",'Data Source'!E63)</f>
        <v>Resolved</v>
      </c>
      <c r="H65" s="24" t="str">
        <f>IF(LEN('Data Source'!B63)&gt;0,'Data Source'!B63,"")</f>
        <v>ACPF-1245956</v>
      </c>
      <c r="I65" s="24" t="str">
        <f>IF('Data Source'!W63="GUJP",'Data Source'!Y63,IF(ISBLANK(F65),"",'Data Source'!W63))</f>
        <v>SOP</v>
      </c>
      <c r="J65" s="26" t="str">
        <f t="shared" si="3"/>
        <v xml:space="preserve">call shippit get pdf path error status:422 </v>
      </c>
      <c r="K65" s="43" t="str">
        <f>IF(ISBLANK('Data Source'!O63),"",LEFT('Data Source'!O63,10))</f>
        <v>2024/06/03</v>
      </c>
    </row>
    <row r="66" spans="1:11" ht="14.5">
      <c r="A66" s="21">
        <f t="shared" si="2"/>
        <v>63</v>
      </c>
      <c r="B66" s="33">
        <f>IF(ISBLANK('Data Source'!Z64),"",SEARCH("message:",'Data Source'!Z64,1))</f>
        <v>400</v>
      </c>
      <c r="C66" s="33">
        <f>IF(ISBLANK('Data Source'!Z64),"",SEARCH(",",'Data Source'!Z64,B66))</f>
        <v>451</v>
      </c>
      <c r="D66" s="23" t="str">
        <f>IF(LEN(B66)&lt;1,"",MID('Data Source'!Z64,B66+8,C66-B66-8))</f>
        <v xml:space="preserve">call shippit get pdf path error status:422 </v>
      </c>
      <c r="E66" s="39" t="str">
        <f t="shared" si="0"/>
        <v xml:space="preserve">call shippit get pdf path error status:422 </v>
      </c>
      <c r="F66" s="24" t="str">
        <f>IF(ISBLANK('Data Source'!X64),"",'Data Source'!X64)</f>
        <v>UQAU</v>
      </c>
      <c r="G66" s="25" t="str">
        <f>IF(ISBLANK('Data Source'!E64),"",'Data Source'!E64)</f>
        <v>Resolved</v>
      </c>
      <c r="H66" s="24" t="str">
        <f>IF(LEN('Data Source'!B64)&gt;0,'Data Source'!B64,"")</f>
        <v>ACPF-1245970</v>
      </c>
      <c r="I66" s="24" t="str">
        <f>IF('Data Source'!W64="GUJP",'Data Source'!Y64,IF(ISBLANK(F66),"",'Data Source'!W64))</f>
        <v>SOP</v>
      </c>
      <c r="J66" s="26" t="str">
        <f t="shared" si="3"/>
        <v xml:space="preserve">call shippit get pdf path error status:422 </v>
      </c>
      <c r="K66" s="43" t="str">
        <f>IF(ISBLANK('Data Source'!O64),"",LEFT('Data Source'!O64,10))</f>
        <v>2024/06/03</v>
      </c>
    </row>
    <row r="67" spans="1:11" ht="14.5">
      <c r="A67" s="21">
        <f t="shared" si="2"/>
        <v>64</v>
      </c>
      <c r="B67" s="33">
        <f>IF(ISBLANK('Data Source'!Z65),"",SEARCH("message:",'Data Source'!Z65,1))</f>
        <v>400</v>
      </c>
      <c r="C67" s="33">
        <f>IF(ISBLANK('Data Source'!Z65),"",SEARCH(",",'Data Source'!Z65,B67))</f>
        <v>451</v>
      </c>
      <c r="D67" s="23" t="str">
        <f>IF(LEN(B67)&lt;1,"",MID('Data Source'!Z65,B67+8,C67-B67-8))</f>
        <v xml:space="preserve">call shippit get pdf path error status:422 </v>
      </c>
      <c r="E67" s="39" t="str">
        <f t="shared" si="0"/>
        <v xml:space="preserve">call shippit get pdf path error status:422 </v>
      </c>
      <c r="F67" s="24" t="str">
        <f>IF(ISBLANK('Data Source'!X65),"",'Data Source'!X65)</f>
        <v>UQAU</v>
      </c>
      <c r="G67" s="25" t="str">
        <f>IF(ISBLANK('Data Source'!E65),"",'Data Source'!E65)</f>
        <v>Resolved</v>
      </c>
      <c r="H67" s="24" t="str">
        <f>IF(LEN('Data Source'!B65)&gt;0,'Data Source'!B65,"")</f>
        <v>ACPF-1246050</v>
      </c>
      <c r="I67" s="24" t="str">
        <f>IF('Data Source'!W65="GUJP",'Data Source'!Y65,IF(ISBLANK(F67),"",'Data Source'!W65))</f>
        <v>SOP</v>
      </c>
      <c r="J67" s="26" t="str">
        <f t="shared" si="3"/>
        <v xml:space="preserve">call shippit get pdf path error status:422 </v>
      </c>
      <c r="K67" s="43" t="str">
        <f>IF(ISBLANK('Data Source'!O65),"",LEFT('Data Source'!O65,10))</f>
        <v>2024/06/03</v>
      </c>
    </row>
    <row r="68" spans="1:11" ht="14.5">
      <c r="A68" s="21">
        <f t="shared" si="2"/>
        <v>65</v>
      </c>
      <c r="B68" s="33">
        <f>IF(ISBLANK('Data Source'!Z66),"",SEARCH("message:",'Data Source'!Z66,1))</f>
        <v>400</v>
      </c>
      <c r="C68" s="33">
        <f>IF(ISBLANK('Data Source'!Z66),"",SEARCH(",",'Data Source'!Z66,B68))</f>
        <v>451</v>
      </c>
      <c r="D68" s="23" t="str">
        <f>IF(LEN(B68)&lt;1,"",MID('Data Source'!Z66,B68+8,C68-B68-8))</f>
        <v xml:space="preserve">call shippit get pdf path error status:422 </v>
      </c>
      <c r="E68" s="39" t="str">
        <f t="shared" ref="E68:E131" si="4">RIGHT(D68,LEN(D68)-IFERROR(SEARCH("KAV",D68,1)-1,0))</f>
        <v xml:space="preserve">call shippit get pdf path error status:422 </v>
      </c>
      <c r="F68" s="24" t="str">
        <f>IF(ISBLANK('Data Source'!X66),"",'Data Source'!X66)</f>
        <v>UQAU</v>
      </c>
      <c r="G68" s="25" t="str">
        <f>IF(ISBLANK('Data Source'!E66),"",'Data Source'!E66)</f>
        <v>Resolved</v>
      </c>
      <c r="H68" s="24" t="str">
        <f>IF(LEN('Data Source'!B66)&gt;0,'Data Source'!B66,"")</f>
        <v>ACPF-1246051</v>
      </c>
      <c r="I68" s="24" t="str">
        <f>IF('Data Source'!W66="GUJP",'Data Source'!Y66,IF(ISBLANK(F68),"",'Data Source'!W66))</f>
        <v>SOP</v>
      </c>
      <c r="J68" s="26" t="str">
        <f t="shared" si="3"/>
        <v xml:space="preserve">call shippit get pdf path error status:422 </v>
      </c>
      <c r="K68" s="43" t="str">
        <f>IF(ISBLANK('Data Source'!O66),"",LEFT('Data Source'!O66,10))</f>
        <v>2024/06/03</v>
      </c>
    </row>
    <row r="69" spans="1:11" ht="14.5">
      <c r="A69" s="21">
        <f t="shared" ref="A69:A132" si="5">IF(LEN(B69)&lt;1,"",A68+1)</f>
        <v>66</v>
      </c>
      <c r="B69" s="33">
        <f>IF(ISBLANK('Data Source'!Z67),"",SEARCH("message:",'Data Source'!Z67,1))</f>
        <v>400</v>
      </c>
      <c r="C69" s="33">
        <f>IF(ISBLANK('Data Source'!Z67),"",SEARCH(",",'Data Source'!Z67,B69))</f>
        <v>451</v>
      </c>
      <c r="D69" s="23" t="str">
        <f>IF(LEN(B69)&lt;1,"",MID('Data Source'!Z67,B69+8,C69-B69-8))</f>
        <v xml:space="preserve">call shippit get pdf path error status:422 </v>
      </c>
      <c r="E69" s="39" t="str">
        <f t="shared" si="4"/>
        <v xml:space="preserve">call shippit get pdf path error status:422 </v>
      </c>
      <c r="F69" s="24" t="str">
        <f>IF(ISBLANK('Data Source'!X67),"",'Data Source'!X67)</f>
        <v>UQAU</v>
      </c>
      <c r="G69" s="25" t="str">
        <f>IF(ISBLANK('Data Source'!E67),"",'Data Source'!E67)</f>
        <v>Resolved</v>
      </c>
      <c r="H69" s="24" t="str">
        <f>IF(LEN('Data Source'!B67)&gt;0,'Data Source'!B67,"")</f>
        <v>ACPF-1246325</v>
      </c>
      <c r="I69" s="24" t="str">
        <f>IF('Data Source'!W67="GUJP",'Data Source'!Y67,IF(ISBLANK(F69),"",'Data Source'!W67))</f>
        <v>SOP</v>
      </c>
      <c r="J69" s="26" t="str">
        <f t="shared" ref="J69:J132" si="6">IF(LEFT(E69)="{","",IF(LEFT(E69,6)="s3util",LEFT(E69,117),E69))</f>
        <v xml:space="preserve">call shippit get pdf path error status:422 </v>
      </c>
      <c r="K69" s="43" t="str">
        <f>IF(ISBLANK('Data Source'!O67),"",LEFT('Data Source'!O67,10))</f>
        <v>2024/06/03</v>
      </c>
    </row>
    <row r="70" spans="1:11" ht="14.5">
      <c r="A70" s="21">
        <f t="shared" si="5"/>
        <v>67</v>
      </c>
      <c r="B70" s="33">
        <f>IF(ISBLANK('Data Source'!Z68),"",SEARCH("message:",'Data Source'!Z68,1))</f>
        <v>400</v>
      </c>
      <c r="C70" s="33">
        <f>IF(ISBLANK('Data Source'!Z68),"",SEARCH(",",'Data Source'!Z68,B70))</f>
        <v>451</v>
      </c>
      <c r="D70" s="23" t="str">
        <f>IF(LEN(B70)&lt;1,"",MID('Data Source'!Z68,B70+8,C70-B70-8))</f>
        <v xml:space="preserve">call shippit get pdf path error status:422 </v>
      </c>
      <c r="E70" s="39" t="str">
        <f t="shared" si="4"/>
        <v xml:space="preserve">call shippit get pdf path error status:422 </v>
      </c>
      <c r="F70" s="24" t="str">
        <f>IF(ISBLANK('Data Source'!X68),"",'Data Source'!X68)</f>
        <v>UQAU</v>
      </c>
      <c r="G70" s="25" t="str">
        <f>IF(ISBLANK('Data Source'!E68),"",'Data Source'!E68)</f>
        <v>Resolved</v>
      </c>
      <c r="H70" s="24" t="str">
        <f>IF(LEN('Data Source'!B68)&gt;0,'Data Source'!B68,"")</f>
        <v>ACPF-1246396</v>
      </c>
      <c r="I70" s="24" t="str">
        <f>IF('Data Source'!W68="GUJP",'Data Source'!Y68,IF(ISBLANK(F70),"",'Data Source'!W68))</f>
        <v>SOP</v>
      </c>
      <c r="J70" s="26" t="str">
        <f t="shared" si="6"/>
        <v xml:space="preserve">call shippit get pdf path error status:422 </v>
      </c>
      <c r="K70" s="43" t="str">
        <f>IF(ISBLANK('Data Source'!O68),"",LEFT('Data Source'!O68,10))</f>
        <v>2024/06/03</v>
      </c>
    </row>
    <row r="71" spans="1:11" ht="14.5">
      <c r="A71" s="21">
        <f t="shared" si="5"/>
        <v>68</v>
      </c>
      <c r="B71" s="33">
        <f>IF(ISBLANK('Data Source'!Z69),"",SEARCH("message:",'Data Source'!Z69,1))</f>
        <v>400</v>
      </c>
      <c r="C71" s="33">
        <f>IF(ISBLANK('Data Source'!Z69),"",SEARCH(",",'Data Source'!Z69,B71))</f>
        <v>451</v>
      </c>
      <c r="D71" s="23" t="str">
        <f>IF(LEN(B71)&lt;1,"",MID('Data Source'!Z69,B71+8,C71-B71-8))</f>
        <v xml:space="preserve">call shippit get pdf path error status:422 </v>
      </c>
      <c r="E71" s="39" t="str">
        <f t="shared" si="4"/>
        <v xml:space="preserve">call shippit get pdf path error status:422 </v>
      </c>
      <c r="F71" s="24" t="str">
        <f>IF(ISBLANK('Data Source'!X69),"",'Data Source'!X69)</f>
        <v>UQAU</v>
      </c>
      <c r="G71" s="25" t="str">
        <f>IF(ISBLANK('Data Source'!E69),"",'Data Source'!E69)</f>
        <v>Resolved</v>
      </c>
      <c r="H71" s="24" t="str">
        <f>IF(LEN('Data Source'!B69)&gt;0,'Data Source'!B69,"")</f>
        <v>ACPF-1246488</v>
      </c>
      <c r="I71" s="24" t="str">
        <f>IF('Data Source'!W69="GUJP",'Data Source'!Y69,IF(ISBLANK(F71),"",'Data Source'!W69))</f>
        <v>SOP</v>
      </c>
      <c r="J71" s="26" t="str">
        <f t="shared" si="6"/>
        <v xml:space="preserve">call shippit get pdf path error status:422 </v>
      </c>
      <c r="K71" s="43" t="str">
        <f>IF(ISBLANK('Data Source'!O69),"",LEFT('Data Source'!O69,10))</f>
        <v>2024/06/03</v>
      </c>
    </row>
    <row r="72" spans="1:11" ht="14.5">
      <c r="A72" s="21">
        <f t="shared" si="5"/>
        <v>69</v>
      </c>
      <c r="B72" s="33">
        <f>IF(ISBLANK('Data Source'!Z70),"",SEARCH("message:",'Data Source'!Z70,1))</f>
        <v>400</v>
      </c>
      <c r="C72" s="33">
        <f>IF(ISBLANK('Data Source'!Z70),"",SEARCH(",",'Data Source'!Z70,B72))</f>
        <v>451</v>
      </c>
      <c r="D72" s="23" t="str">
        <f>IF(LEN(B72)&lt;1,"",MID('Data Source'!Z70,B72+8,C72-B72-8))</f>
        <v xml:space="preserve">call shippit get pdf path error status:422 </v>
      </c>
      <c r="E72" s="39" t="str">
        <f t="shared" si="4"/>
        <v xml:space="preserve">call shippit get pdf path error status:422 </v>
      </c>
      <c r="F72" s="24" t="str">
        <f>IF(ISBLANK('Data Source'!X70),"",'Data Source'!X70)</f>
        <v>UQAU</v>
      </c>
      <c r="G72" s="25" t="str">
        <f>IF(ISBLANK('Data Source'!E70),"",'Data Source'!E70)</f>
        <v>Resolved</v>
      </c>
      <c r="H72" s="24" t="str">
        <f>IF(LEN('Data Source'!B70)&gt;0,'Data Source'!B70,"")</f>
        <v>ACPF-1246490</v>
      </c>
      <c r="I72" s="24" t="str">
        <f>IF('Data Source'!W70="GUJP",'Data Source'!Y70,IF(ISBLANK(F72),"",'Data Source'!W70))</f>
        <v>SOP</v>
      </c>
      <c r="J72" s="26" t="str">
        <f t="shared" si="6"/>
        <v xml:space="preserve">call shippit get pdf path error status:422 </v>
      </c>
      <c r="K72" s="43" t="str">
        <f>IF(ISBLANK('Data Source'!O70),"",LEFT('Data Source'!O70,10))</f>
        <v>2024/06/03</v>
      </c>
    </row>
    <row r="73" spans="1:11" ht="14.5">
      <c r="A73" s="21">
        <f t="shared" si="5"/>
        <v>70</v>
      </c>
      <c r="B73" s="33">
        <f>IF(ISBLANK('Data Source'!Z71),"",SEARCH("message:",'Data Source'!Z71,1))</f>
        <v>400</v>
      </c>
      <c r="C73" s="33">
        <f>IF(ISBLANK('Data Source'!Z71),"",SEARCH(",",'Data Source'!Z71,B73))</f>
        <v>451</v>
      </c>
      <c r="D73" s="23" t="str">
        <f>IF(LEN(B73)&lt;1,"",MID('Data Source'!Z71,B73+8,C73-B73-8))</f>
        <v xml:space="preserve">call shippit get pdf path error status:422 </v>
      </c>
      <c r="E73" s="39" t="str">
        <f t="shared" si="4"/>
        <v xml:space="preserve">call shippit get pdf path error status:422 </v>
      </c>
      <c r="F73" s="24" t="str">
        <f>IF(ISBLANK('Data Source'!X71),"",'Data Source'!X71)</f>
        <v>UQAU</v>
      </c>
      <c r="G73" s="25" t="str">
        <f>IF(ISBLANK('Data Source'!E71),"",'Data Source'!E71)</f>
        <v>Resolved</v>
      </c>
      <c r="H73" s="24" t="str">
        <f>IF(LEN('Data Source'!B71)&gt;0,'Data Source'!B71,"")</f>
        <v>ACPF-1246567</v>
      </c>
      <c r="I73" s="24" t="str">
        <f>IF('Data Source'!W71="GUJP",'Data Source'!Y71,IF(ISBLANK(F73),"",'Data Source'!W71))</f>
        <v>SOP</v>
      </c>
      <c r="J73" s="26" t="str">
        <f t="shared" si="6"/>
        <v xml:space="preserve">call shippit get pdf path error status:422 </v>
      </c>
      <c r="K73" s="43" t="str">
        <f>IF(ISBLANK('Data Source'!O71),"",LEFT('Data Source'!O71,10))</f>
        <v>2024/06/03</v>
      </c>
    </row>
    <row r="74" spans="1:11" ht="14.5">
      <c r="A74" s="21">
        <f t="shared" si="5"/>
        <v>71</v>
      </c>
      <c r="B74" s="33">
        <f>IF(ISBLANK('Data Source'!Z72),"",SEARCH("message:",'Data Source'!Z72,1))</f>
        <v>401</v>
      </c>
      <c r="C74" s="33">
        <f>IF(ISBLANK('Data Source'!Z72),"",SEARCH(",",'Data Source'!Z72,B74))</f>
        <v>452</v>
      </c>
      <c r="D74" s="23" t="str">
        <f>IF(LEN(B74)&lt;1,"",MID('Data Source'!Z72,B74+8,C74-B74-8))</f>
        <v xml:space="preserve">call shippit get pdf path error status:422 </v>
      </c>
      <c r="E74" s="39" t="str">
        <f t="shared" si="4"/>
        <v xml:space="preserve">call shippit get pdf path error status:422 </v>
      </c>
      <c r="F74" s="24" t="str">
        <f>IF(ISBLANK('Data Source'!X72),"",'Data Source'!X72)</f>
        <v>UQAU</v>
      </c>
      <c r="G74" s="25" t="str">
        <f>IF(ISBLANK('Data Source'!E72),"",'Data Source'!E72)</f>
        <v>Resolved</v>
      </c>
      <c r="H74" s="24" t="str">
        <f>IF(LEN('Data Source'!B72)&gt;0,'Data Source'!B72,"")</f>
        <v>ACPF-1246657</v>
      </c>
      <c r="I74" s="24" t="str">
        <f>IF('Data Source'!W72="GUJP",'Data Source'!Y72,IF(ISBLANK(F74),"",'Data Source'!W72))</f>
        <v>SOP</v>
      </c>
      <c r="J74" s="26" t="str">
        <f t="shared" si="6"/>
        <v xml:space="preserve">call shippit get pdf path error status:422 </v>
      </c>
      <c r="K74" s="43" t="str">
        <f>IF(ISBLANK('Data Source'!O72),"",LEFT('Data Source'!O72,10))</f>
        <v>2024/06/03</v>
      </c>
    </row>
    <row r="75" spans="1:11" ht="14.5">
      <c r="A75" s="21">
        <f t="shared" si="5"/>
        <v>72</v>
      </c>
      <c r="B75" s="33">
        <f>IF(ISBLANK('Data Source'!Z73),"",SEARCH("message:",'Data Source'!Z73,1))</f>
        <v>401</v>
      </c>
      <c r="C75" s="33">
        <f>IF(ISBLANK('Data Source'!Z73),"",SEARCH(",",'Data Source'!Z73,B75))</f>
        <v>452</v>
      </c>
      <c r="D75" s="23" t="str">
        <f>IF(LEN(B75)&lt;1,"",MID('Data Source'!Z73,B75+8,C75-B75-8))</f>
        <v xml:space="preserve">call shippit get pdf path error status:422 </v>
      </c>
      <c r="E75" s="39" t="str">
        <f t="shared" si="4"/>
        <v xml:space="preserve">call shippit get pdf path error status:422 </v>
      </c>
      <c r="F75" s="24" t="str">
        <f>IF(ISBLANK('Data Source'!X73),"",'Data Source'!X73)</f>
        <v>UQAU</v>
      </c>
      <c r="G75" s="25" t="str">
        <f>IF(ISBLANK('Data Source'!E73),"",'Data Source'!E73)</f>
        <v>Resolved</v>
      </c>
      <c r="H75" s="24" t="str">
        <f>IF(LEN('Data Source'!B73)&gt;0,'Data Source'!B73,"")</f>
        <v>ACPF-1246659</v>
      </c>
      <c r="I75" s="24" t="str">
        <f>IF('Data Source'!W73="GUJP",'Data Source'!Y73,IF(ISBLANK(F75),"",'Data Source'!W73))</f>
        <v>SOP</v>
      </c>
      <c r="J75" s="26" t="str">
        <f t="shared" si="6"/>
        <v xml:space="preserve">call shippit get pdf path error status:422 </v>
      </c>
      <c r="K75" s="43" t="str">
        <f>IF(ISBLANK('Data Source'!O73),"",LEFT('Data Source'!O73,10))</f>
        <v>2024/06/03</v>
      </c>
    </row>
    <row r="76" spans="1:11" ht="14.5">
      <c r="A76" s="21">
        <f t="shared" si="5"/>
        <v>73</v>
      </c>
      <c r="B76" s="33">
        <f>IF(ISBLANK('Data Source'!Z74),"",SEARCH("message:",'Data Source'!Z74,1))</f>
        <v>401</v>
      </c>
      <c r="C76" s="33">
        <f>IF(ISBLANK('Data Source'!Z74),"",SEARCH(",",'Data Source'!Z74,B76))</f>
        <v>452</v>
      </c>
      <c r="D76" s="23" t="str">
        <f>IF(LEN(B76)&lt;1,"",MID('Data Source'!Z74,B76+8,C76-B76-8))</f>
        <v xml:space="preserve">call shippit get pdf path error status:422 </v>
      </c>
      <c r="E76" s="39" t="str">
        <f t="shared" si="4"/>
        <v xml:space="preserve">call shippit get pdf path error status:422 </v>
      </c>
      <c r="F76" s="24" t="str">
        <f>IF(ISBLANK('Data Source'!X74),"",'Data Source'!X74)</f>
        <v>UQAU</v>
      </c>
      <c r="G76" s="25" t="str">
        <f>IF(ISBLANK('Data Source'!E74),"",'Data Source'!E74)</f>
        <v>Resolved</v>
      </c>
      <c r="H76" s="24" t="str">
        <f>IF(LEN('Data Source'!B74)&gt;0,'Data Source'!B74,"")</f>
        <v>ACPF-1246669</v>
      </c>
      <c r="I76" s="24" t="str">
        <f>IF('Data Source'!W74="GUJP",'Data Source'!Y74,IF(ISBLANK(F76),"",'Data Source'!W74))</f>
        <v>SOP</v>
      </c>
      <c r="J76" s="26" t="str">
        <f t="shared" si="6"/>
        <v xml:space="preserve">call shippit get pdf path error status:422 </v>
      </c>
      <c r="K76" s="43" t="str">
        <f>IF(ISBLANK('Data Source'!O74),"",LEFT('Data Source'!O74,10))</f>
        <v>2024/06/03</v>
      </c>
    </row>
    <row r="77" spans="1:11" ht="14.5">
      <c r="A77" s="21">
        <f t="shared" si="5"/>
        <v>74</v>
      </c>
      <c r="B77" s="33">
        <f>IF(ISBLANK('Data Source'!Z75),"",SEARCH("message:",'Data Source'!Z75,1))</f>
        <v>401</v>
      </c>
      <c r="C77" s="33">
        <f>IF(ISBLANK('Data Source'!Z75),"",SEARCH(",",'Data Source'!Z75,B77))</f>
        <v>452</v>
      </c>
      <c r="D77" s="23" t="str">
        <f>IF(LEN(B77)&lt;1,"",MID('Data Source'!Z75,B77+8,C77-B77-8))</f>
        <v xml:space="preserve">call shippit get pdf path error status:422 </v>
      </c>
      <c r="E77" s="39" t="str">
        <f t="shared" si="4"/>
        <v xml:space="preserve">call shippit get pdf path error status:422 </v>
      </c>
      <c r="F77" s="24" t="str">
        <f>IF(ISBLANK('Data Source'!X75),"",'Data Source'!X75)</f>
        <v>UQAU</v>
      </c>
      <c r="G77" s="25" t="str">
        <f>IF(ISBLANK('Data Source'!E75),"",'Data Source'!E75)</f>
        <v>Resolved</v>
      </c>
      <c r="H77" s="24" t="str">
        <f>IF(LEN('Data Source'!B75)&gt;0,'Data Source'!B75,"")</f>
        <v>ACPF-1246670</v>
      </c>
      <c r="I77" s="24" t="str">
        <f>IF('Data Source'!W75="GUJP",'Data Source'!Y75,IF(ISBLANK(F77),"",'Data Source'!W75))</f>
        <v>SOP</v>
      </c>
      <c r="J77" s="26" t="str">
        <f t="shared" si="6"/>
        <v xml:space="preserve">call shippit get pdf path error status:422 </v>
      </c>
      <c r="K77" s="43" t="str">
        <f>IF(ISBLANK('Data Source'!O75),"",LEFT('Data Source'!O75,10))</f>
        <v>2024/06/03</v>
      </c>
    </row>
    <row r="78" spans="1:11" ht="14.5">
      <c r="A78" s="21">
        <f t="shared" si="5"/>
        <v>75</v>
      </c>
      <c r="B78" s="33">
        <f>IF(ISBLANK('Data Source'!Z76),"",SEARCH("message:",'Data Source'!Z76,1))</f>
        <v>402</v>
      </c>
      <c r="C78" s="33">
        <f>IF(ISBLANK('Data Source'!Z76),"",SEARCH(",",'Data Source'!Z76,B78))</f>
        <v>453</v>
      </c>
      <c r="D78" s="23" t="str">
        <f>IF(LEN(B78)&lt;1,"",MID('Data Source'!Z76,B78+8,C78-B78-8))</f>
        <v xml:space="preserve">call shippit get pdf path error status:422 </v>
      </c>
      <c r="E78" s="39" t="str">
        <f t="shared" si="4"/>
        <v xml:space="preserve">call shippit get pdf path error status:422 </v>
      </c>
      <c r="F78" s="24" t="str">
        <f>IF(ISBLANK('Data Source'!X76),"",'Data Source'!X76)</f>
        <v>UQAU</v>
      </c>
      <c r="G78" s="25" t="str">
        <f>IF(ISBLANK('Data Source'!E76),"",'Data Source'!E76)</f>
        <v>Resolved</v>
      </c>
      <c r="H78" s="24" t="str">
        <f>IF(LEN('Data Source'!B76)&gt;0,'Data Source'!B76,"")</f>
        <v>ACPF-1246709</v>
      </c>
      <c r="I78" s="24" t="str">
        <f>IF('Data Source'!W76="GUJP",'Data Source'!Y76,IF(ISBLANK(F78),"",'Data Source'!W76))</f>
        <v>SOP</v>
      </c>
      <c r="J78" s="26" t="str">
        <f t="shared" si="6"/>
        <v xml:space="preserve">call shippit get pdf path error status:422 </v>
      </c>
      <c r="K78" s="43" t="str">
        <f>IF(ISBLANK('Data Source'!O76),"",LEFT('Data Source'!O76,10))</f>
        <v>2024/06/03</v>
      </c>
    </row>
    <row r="79" spans="1:11" ht="14.5">
      <c r="A79" s="21">
        <f t="shared" si="5"/>
        <v>76</v>
      </c>
      <c r="B79" s="33">
        <f>IF(ISBLANK('Data Source'!Z77),"",SEARCH("message:",'Data Source'!Z77,1))</f>
        <v>401</v>
      </c>
      <c r="C79" s="33">
        <f>IF(ISBLANK('Data Source'!Z77),"",SEARCH(",",'Data Source'!Z77,B79))</f>
        <v>452</v>
      </c>
      <c r="D79" s="23" t="str">
        <f>IF(LEN(B79)&lt;1,"",MID('Data Source'!Z77,B79+8,C79-B79-8))</f>
        <v xml:space="preserve">call shippit get pdf path error status:422 </v>
      </c>
      <c r="E79" s="39" t="str">
        <f t="shared" si="4"/>
        <v xml:space="preserve">call shippit get pdf path error status:422 </v>
      </c>
      <c r="F79" s="24" t="str">
        <f>IF(ISBLANK('Data Source'!X77),"",'Data Source'!X77)</f>
        <v>UQAU</v>
      </c>
      <c r="G79" s="25" t="str">
        <f>IF(ISBLANK('Data Source'!E77),"",'Data Source'!E77)</f>
        <v>Resolved</v>
      </c>
      <c r="H79" s="24" t="str">
        <f>IF(LEN('Data Source'!B77)&gt;0,'Data Source'!B77,"")</f>
        <v>ACPF-1246755</v>
      </c>
      <c r="I79" s="24" t="str">
        <f>IF('Data Source'!W77="GUJP",'Data Source'!Y77,IF(ISBLANK(F79),"",'Data Source'!W77))</f>
        <v>SOP</v>
      </c>
      <c r="J79" s="26" t="str">
        <f t="shared" si="6"/>
        <v xml:space="preserve">call shippit get pdf path error status:422 </v>
      </c>
      <c r="K79" s="43" t="str">
        <f>IF(ISBLANK('Data Source'!O77),"",LEFT('Data Source'!O77,10))</f>
        <v>2024/06/03</v>
      </c>
    </row>
    <row r="80" spans="1:11" ht="14.5">
      <c r="A80" s="21">
        <f t="shared" si="5"/>
        <v>77</v>
      </c>
      <c r="B80" s="33">
        <f>IF(ISBLANK('Data Source'!Z78),"",SEARCH("message:",'Data Source'!Z78,1))</f>
        <v>401</v>
      </c>
      <c r="C80" s="33">
        <f>IF(ISBLANK('Data Source'!Z78),"",SEARCH(",",'Data Source'!Z78,B80))</f>
        <v>452</v>
      </c>
      <c r="D80" s="23" t="str">
        <f>IF(LEN(B80)&lt;1,"",MID('Data Source'!Z78,B80+8,C80-B80-8))</f>
        <v xml:space="preserve">call shippit get pdf path error status:422 </v>
      </c>
      <c r="E80" s="39" t="str">
        <f t="shared" si="4"/>
        <v xml:space="preserve">call shippit get pdf path error status:422 </v>
      </c>
      <c r="F80" s="24" t="str">
        <f>IF(ISBLANK('Data Source'!X78),"",'Data Source'!X78)</f>
        <v>UQAU</v>
      </c>
      <c r="G80" s="25" t="str">
        <f>IF(ISBLANK('Data Source'!E78),"",'Data Source'!E78)</f>
        <v>Resolved</v>
      </c>
      <c r="H80" s="24" t="str">
        <f>IF(LEN('Data Source'!B78)&gt;0,'Data Source'!B78,"")</f>
        <v>ACPF-1246756</v>
      </c>
      <c r="I80" s="24" t="str">
        <f>IF('Data Source'!W78="GUJP",'Data Source'!Y78,IF(ISBLANK(F80),"",'Data Source'!W78))</f>
        <v>SOP</v>
      </c>
      <c r="J80" s="26" t="str">
        <f t="shared" si="6"/>
        <v xml:space="preserve">call shippit get pdf path error status:422 </v>
      </c>
      <c r="K80" s="43" t="str">
        <f>IF(ISBLANK('Data Source'!O78),"",LEFT('Data Source'!O78,10))</f>
        <v>2024/06/03</v>
      </c>
    </row>
    <row r="81" spans="1:11" ht="14.5">
      <c r="A81" s="21">
        <f t="shared" si="5"/>
        <v>78</v>
      </c>
      <c r="B81" s="33">
        <f>IF(ISBLANK('Data Source'!Z79),"",SEARCH("message:",'Data Source'!Z79,1))</f>
        <v>401</v>
      </c>
      <c r="C81" s="33">
        <f>IF(ISBLANK('Data Source'!Z79),"",SEARCH(",",'Data Source'!Z79,B81))</f>
        <v>452</v>
      </c>
      <c r="D81" s="23" t="str">
        <f>IF(LEN(B81)&lt;1,"",MID('Data Source'!Z79,B81+8,C81-B81-8))</f>
        <v xml:space="preserve">call shippit get pdf path error status:422 </v>
      </c>
      <c r="E81" s="39" t="str">
        <f t="shared" si="4"/>
        <v xml:space="preserve">call shippit get pdf path error status:422 </v>
      </c>
      <c r="F81" s="24" t="str">
        <f>IF(ISBLANK('Data Source'!X79),"",'Data Source'!X79)</f>
        <v>UQAU</v>
      </c>
      <c r="G81" s="25" t="str">
        <f>IF(ISBLANK('Data Source'!E79),"",'Data Source'!E79)</f>
        <v>Resolved</v>
      </c>
      <c r="H81" s="24" t="str">
        <f>IF(LEN('Data Source'!B79)&gt;0,'Data Source'!B79,"")</f>
        <v>ACPF-1246776</v>
      </c>
      <c r="I81" s="24" t="str">
        <f>IF('Data Source'!W79="GUJP",'Data Source'!Y79,IF(ISBLANK(F81),"",'Data Source'!W79))</f>
        <v>SOP</v>
      </c>
      <c r="J81" s="26" t="str">
        <f t="shared" si="6"/>
        <v xml:space="preserve">call shippit get pdf path error status:422 </v>
      </c>
      <c r="K81" s="43" t="str">
        <f>IF(ISBLANK('Data Source'!O79),"",LEFT('Data Source'!O79,10))</f>
        <v>2024/06/03</v>
      </c>
    </row>
    <row r="82" spans="1:11" ht="14.5">
      <c r="A82" s="21">
        <f t="shared" si="5"/>
        <v>79</v>
      </c>
      <c r="B82" s="33">
        <f>IF(ISBLANK('Data Source'!Z80),"",SEARCH("message:",'Data Source'!Z80,1))</f>
        <v>401</v>
      </c>
      <c r="C82" s="33">
        <f>IF(ISBLANK('Data Source'!Z80),"",IFERROR(SEARCH(",",'Data Source'!Z80,B82),B82+100))</f>
        <v>452</v>
      </c>
      <c r="D82" s="23" t="str">
        <f>IF(LEN(B82)&lt;1,"",MID('Data Source'!Z80,B82+8,C82-B82-8))</f>
        <v xml:space="preserve">call shippit get pdf path error status:422 </v>
      </c>
      <c r="E82" s="39" t="str">
        <f t="shared" si="4"/>
        <v xml:space="preserve">call shippit get pdf path error status:422 </v>
      </c>
      <c r="F82" s="24" t="str">
        <f>IF(ISBLANK('Data Source'!X80),"",'Data Source'!X80)</f>
        <v>UQAU</v>
      </c>
      <c r="G82" s="25" t="str">
        <f>IF(ISBLANK('Data Source'!E80),"",'Data Source'!E80)</f>
        <v>Resolved</v>
      </c>
      <c r="H82" s="24" t="str">
        <f>IF(LEN('Data Source'!B80)&gt;0,'Data Source'!B80,"")</f>
        <v>ACPF-1246813</v>
      </c>
      <c r="I82" s="24" t="str">
        <f>IF('Data Source'!W80="GUJP",'Data Source'!Y80,IF(ISBLANK(F82),"",'Data Source'!W80))</f>
        <v>SOP</v>
      </c>
      <c r="J82" s="26" t="str">
        <f t="shared" si="6"/>
        <v xml:space="preserve">call shippit get pdf path error status:422 </v>
      </c>
      <c r="K82" s="43" t="str">
        <f>IF(ISBLANK('Data Source'!O80),"",LEFT('Data Source'!O80,10))</f>
        <v>2024/06/03</v>
      </c>
    </row>
    <row r="83" spans="1:11" ht="14.5">
      <c r="A83" s="21">
        <f t="shared" si="5"/>
        <v>80</v>
      </c>
      <c r="B83" s="33">
        <f>IF(ISBLANK('Data Source'!Z81),"",SEARCH("message:",'Data Source'!Z81,1))</f>
        <v>401</v>
      </c>
      <c r="C83" s="33">
        <f>IF(ISBLANK('Data Source'!Z81),"",IFERROR(SEARCH(",",'Data Source'!Z81,B83),B83+100))</f>
        <v>452</v>
      </c>
      <c r="D83" s="23" t="str">
        <f>IF(LEN(B83)&lt;1,"",MID('Data Source'!Z81,B83+8,C83-B83-8))</f>
        <v xml:space="preserve">call shippit get pdf path error status:422 </v>
      </c>
      <c r="E83" s="39" t="str">
        <f t="shared" si="4"/>
        <v xml:space="preserve">call shippit get pdf path error status:422 </v>
      </c>
      <c r="F83" s="24" t="str">
        <f>IF(ISBLANK('Data Source'!X81),"",'Data Source'!X81)</f>
        <v>UQAU</v>
      </c>
      <c r="G83" s="25" t="str">
        <f>IF(ISBLANK('Data Source'!E81),"",'Data Source'!E81)</f>
        <v>Resolved</v>
      </c>
      <c r="H83" s="24" t="str">
        <f>IF(LEN('Data Source'!B81)&gt;0,'Data Source'!B81,"")</f>
        <v>ACPF-1246866</v>
      </c>
      <c r="I83" s="24" t="str">
        <f>IF('Data Source'!W81="GUJP",'Data Source'!Y81,IF(ISBLANK(F83),"",'Data Source'!W81))</f>
        <v>SOP</v>
      </c>
      <c r="J83" s="26" t="str">
        <f t="shared" si="6"/>
        <v xml:space="preserve">call shippit get pdf path error status:422 </v>
      </c>
      <c r="K83" s="43" t="str">
        <f>IF(ISBLANK('Data Source'!O81),"",LEFT('Data Source'!O81,10))</f>
        <v>2024/06/03</v>
      </c>
    </row>
    <row r="84" spans="1:11" ht="14.5">
      <c r="A84" s="21">
        <f t="shared" si="5"/>
        <v>81</v>
      </c>
      <c r="B84" s="33">
        <f>IF(ISBLANK('Data Source'!Z82),"",SEARCH("message:",'Data Source'!Z82,1))</f>
        <v>401</v>
      </c>
      <c r="C84" s="33">
        <f>IF(ISBLANK('Data Source'!Z82),"",IFERROR(SEARCH(",",'Data Source'!Z82,B84),B84+100))</f>
        <v>452</v>
      </c>
      <c r="D84" s="23" t="str">
        <f>IF(LEN(B84)&lt;1,"",MID('Data Source'!Z82,B84+8,C84-B84-8))</f>
        <v xml:space="preserve">call shippit get pdf path error status:422 </v>
      </c>
      <c r="E84" s="39" t="str">
        <f t="shared" si="4"/>
        <v xml:space="preserve">call shippit get pdf path error status:422 </v>
      </c>
      <c r="F84" s="24" t="str">
        <f>IF(ISBLANK('Data Source'!X82),"",'Data Source'!X82)</f>
        <v>UQAU</v>
      </c>
      <c r="G84" s="25" t="str">
        <f>IF(ISBLANK('Data Source'!E82),"",'Data Source'!E82)</f>
        <v>Resolved</v>
      </c>
      <c r="H84" s="24" t="str">
        <f>IF(LEN('Data Source'!B82)&gt;0,'Data Source'!B82,"")</f>
        <v>ACPF-1246868</v>
      </c>
      <c r="I84" s="24" t="str">
        <f>IF('Data Source'!W82="GUJP",'Data Source'!Y82,IF(ISBLANK(F84),"",'Data Source'!W82))</f>
        <v>SOP</v>
      </c>
      <c r="J84" s="26" t="str">
        <f t="shared" si="6"/>
        <v xml:space="preserve">call shippit get pdf path error status:422 </v>
      </c>
      <c r="K84" s="43" t="str">
        <f>IF(ISBLANK('Data Source'!O82),"",LEFT('Data Source'!O82,10))</f>
        <v>2024/06/03</v>
      </c>
    </row>
    <row r="85" spans="1:11" ht="14.5">
      <c r="A85" s="21">
        <f t="shared" si="5"/>
        <v>82</v>
      </c>
      <c r="B85" s="33">
        <f>IF(ISBLANK('Data Source'!Z83),"",SEARCH("message:",'Data Source'!Z83,1))</f>
        <v>401</v>
      </c>
      <c r="C85" s="33">
        <f>IF(ISBLANK('Data Source'!Z83),"",IFERROR(SEARCH(",",'Data Source'!Z83,B85),B85+100))</f>
        <v>452</v>
      </c>
      <c r="D85" s="23" t="str">
        <f>IF(LEN(B85)&lt;1,"",MID('Data Source'!Z83,B85+8,C85-B85-8))</f>
        <v xml:space="preserve">call shippit get pdf path error status:422 </v>
      </c>
      <c r="E85" s="39" t="str">
        <f t="shared" si="4"/>
        <v xml:space="preserve">call shippit get pdf path error status:422 </v>
      </c>
      <c r="F85" s="24" t="str">
        <f>IF(ISBLANK('Data Source'!X83),"",'Data Source'!X83)</f>
        <v>UQAU</v>
      </c>
      <c r="G85" s="25" t="str">
        <f>IF(ISBLANK('Data Source'!E83),"",'Data Source'!E83)</f>
        <v>Resolved</v>
      </c>
      <c r="H85" s="24" t="str">
        <f>IF(LEN('Data Source'!B83)&gt;0,'Data Source'!B83,"")</f>
        <v>ACPF-1246878</v>
      </c>
      <c r="I85" s="24" t="str">
        <f>IF('Data Source'!W83="GUJP",'Data Source'!Y83,IF(ISBLANK(F85),"",'Data Source'!W83))</f>
        <v>SOP</v>
      </c>
      <c r="J85" s="26" t="str">
        <f t="shared" si="6"/>
        <v xml:space="preserve">call shippit get pdf path error status:422 </v>
      </c>
      <c r="K85" s="43" t="str">
        <f>IF(ISBLANK('Data Source'!O83),"",LEFT('Data Source'!O83,10))</f>
        <v>2024/06/03</v>
      </c>
    </row>
    <row r="86" spans="1:11" ht="14.5">
      <c r="A86" s="21">
        <f t="shared" si="5"/>
        <v>83</v>
      </c>
      <c r="B86" s="33">
        <f>IF(ISBLANK('Data Source'!Z84),"",SEARCH("message:",'Data Source'!Z84,1))</f>
        <v>400</v>
      </c>
      <c r="C86" s="33">
        <f>IF(ISBLANK('Data Source'!Z84),"",IFERROR(SEARCH(",",'Data Source'!Z84,B86),B86+100))</f>
        <v>451</v>
      </c>
      <c r="D86" s="23" t="str">
        <f>IF(LEN(B86)&lt;1,"",MID('Data Source'!Z84,B86+8,C86-B86-8))</f>
        <v xml:space="preserve">call shippit get pdf path error status:422 </v>
      </c>
      <c r="E86" s="39" t="str">
        <f t="shared" si="4"/>
        <v xml:space="preserve">call shippit get pdf path error status:422 </v>
      </c>
      <c r="F86" s="24" t="str">
        <f>IF(ISBLANK('Data Source'!X84),"",'Data Source'!X84)</f>
        <v>UQAU</v>
      </c>
      <c r="G86" s="25" t="str">
        <f>IF(ISBLANK('Data Source'!E84),"",'Data Source'!E84)</f>
        <v>Resolved</v>
      </c>
      <c r="H86" s="24" t="str">
        <f>IF(LEN('Data Source'!B84)&gt;0,'Data Source'!B84,"")</f>
        <v>ACPF-1246950</v>
      </c>
      <c r="I86" s="24" t="str">
        <f>IF('Data Source'!W84="GUJP",'Data Source'!Y84,IF(ISBLANK(F86),"",'Data Source'!W84))</f>
        <v>SOP</v>
      </c>
      <c r="J86" s="26" t="str">
        <f t="shared" si="6"/>
        <v xml:space="preserve">call shippit get pdf path error status:422 </v>
      </c>
      <c r="K86" s="43" t="str">
        <f>IF(ISBLANK('Data Source'!O84),"",LEFT('Data Source'!O84,10))</f>
        <v>2024/06/03</v>
      </c>
    </row>
    <row r="87" spans="1:11" ht="14.5">
      <c r="A87" s="21">
        <f t="shared" si="5"/>
        <v>84</v>
      </c>
      <c r="B87" s="33">
        <f>IF(ISBLANK('Data Source'!Z85),"",SEARCH("message:",'Data Source'!Z85,1))</f>
        <v>400</v>
      </c>
      <c r="C87" s="33">
        <f>IF(ISBLANK('Data Source'!Z85),"",IFERROR(SEARCH(",",'Data Source'!Z85,B87),B87+100))</f>
        <v>451</v>
      </c>
      <c r="D87" s="23" t="str">
        <f>IF(LEN(B87)&lt;1,"",MID('Data Source'!Z85,B87+8,C87-B87-8))</f>
        <v xml:space="preserve">call shippit get pdf path error status:422 </v>
      </c>
      <c r="E87" s="39" t="str">
        <f t="shared" si="4"/>
        <v xml:space="preserve">call shippit get pdf path error status:422 </v>
      </c>
      <c r="F87" s="24" t="str">
        <f>IF(ISBLANK('Data Source'!X85),"",'Data Source'!X85)</f>
        <v>UQAU</v>
      </c>
      <c r="G87" s="25" t="str">
        <f>IF(ISBLANK('Data Source'!E85),"",'Data Source'!E85)</f>
        <v>Resolved</v>
      </c>
      <c r="H87" s="24" t="str">
        <f>IF(LEN('Data Source'!B85)&gt;0,'Data Source'!B85,"")</f>
        <v>ACPF-1246951</v>
      </c>
      <c r="I87" s="24" t="str">
        <f>IF('Data Source'!W85="GUJP",'Data Source'!Y85,IF(ISBLANK(F87),"",'Data Source'!W85))</f>
        <v>SOP</v>
      </c>
      <c r="J87" s="26" t="str">
        <f t="shared" si="6"/>
        <v xml:space="preserve">call shippit get pdf path error status:422 </v>
      </c>
      <c r="K87" s="43" t="str">
        <f>IF(ISBLANK('Data Source'!O85),"",LEFT('Data Source'!O85,10))</f>
        <v>2024/06/03</v>
      </c>
    </row>
    <row r="88" spans="1:11" ht="14.5">
      <c r="A88" s="21">
        <f t="shared" si="5"/>
        <v>85</v>
      </c>
      <c r="B88" s="33">
        <f>IF(ISBLANK('Data Source'!Z86),"",SEARCH("message:",'Data Source'!Z86,1))</f>
        <v>400</v>
      </c>
      <c r="C88" s="33">
        <f>IF(ISBLANK('Data Source'!Z86),"",IFERROR(SEARCH(",",'Data Source'!Z86,B88),B88+100))</f>
        <v>451</v>
      </c>
      <c r="D88" s="23" t="str">
        <f>IF(LEN(B88)&lt;1,"",MID('Data Source'!Z86,B88+8,C88-B88-8))</f>
        <v xml:space="preserve">call shippit get pdf path error status:422 </v>
      </c>
      <c r="E88" s="39" t="str">
        <f t="shared" si="4"/>
        <v xml:space="preserve">call shippit get pdf path error status:422 </v>
      </c>
      <c r="F88" s="24" t="str">
        <f>IF(ISBLANK('Data Source'!X86),"",'Data Source'!X86)</f>
        <v>UQAU</v>
      </c>
      <c r="G88" s="25" t="str">
        <f>IF(ISBLANK('Data Source'!E86),"",'Data Source'!E86)</f>
        <v>Resolved</v>
      </c>
      <c r="H88" s="24" t="str">
        <f>IF(LEN('Data Source'!B86)&gt;0,'Data Source'!B86,"")</f>
        <v>ACPF-1246955</v>
      </c>
      <c r="I88" s="24" t="str">
        <f>IF('Data Source'!W86="GUJP",'Data Source'!Y86,IF(ISBLANK(F88),"",'Data Source'!W86))</f>
        <v>SOP</v>
      </c>
      <c r="J88" s="26" t="str">
        <f t="shared" si="6"/>
        <v xml:space="preserve">call shippit get pdf path error status:422 </v>
      </c>
      <c r="K88" s="43" t="str">
        <f>IF(ISBLANK('Data Source'!O86),"",LEFT('Data Source'!O86,10))</f>
        <v>2024/06/03</v>
      </c>
    </row>
    <row r="89" spans="1:11" ht="14.5">
      <c r="A89" s="21">
        <f t="shared" si="5"/>
        <v>86</v>
      </c>
      <c r="B89" s="33">
        <f>IF(ISBLANK('Data Source'!Z87),"",SEARCH("message:",'Data Source'!Z87,1))</f>
        <v>400</v>
      </c>
      <c r="C89" s="33">
        <f>IF(ISBLANK('Data Source'!Z87),"",IFERROR(SEARCH(",",'Data Source'!Z87,B89),B89+100))</f>
        <v>451</v>
      </c>
      <c r="D89" s="23" t="str">
        <f>IF(LEN(B89)&lt;1,"",MID('Data Source'!Z87,B89+8,C89-B89-8))</f>
        <v xml:space="preserve">call shippit get pdf path error status:422 </v>
      </c>
      <c r="E89" s="39" t="str">
        <f t="shared" si="4"/>
        <v xml:space="preserve">call shippit get pdf path error status:422 </v>
      </c>
      <c r="F89" s="24" t="str">
        <f>IF(ISBLANK('Data Source'!X87),"",'Data Source'!X87)</f>
        <v>UQAU</v>
      </c>
      <c r="G89" s="25" t="str">
        <f>IF(ISBLANK('Data Source'!E87),"",'Data Source'!E87)</f>
        <v>Resolved</v>
      </c>
      <c r="H89" s="24" t="str">
        <f>IF(LEN('Data Source'!B87)&gt;0,'Data Source'!B87,"")</f>
        <v>ACPF-1246974</v>
      </c>
      <c r="I89" s="24" t="str">
        <f>IF('Data Source'!W87="GUJP",'Data Source'!Y87,IF(ISBLANK(F89),"",'Data Source'!W87))</f>
        <v>SOP</v>
      </c>
      <c r="J89" s="26" t="str">
        <f t="shared" si="6"/>
        <v xml:space="preserve">call shippit get pdf path error status:422 </v>
      </c>
      <c r="K89" s="43" t="str">
        <f>IF(ISBLANK('Data Source'!O87),"",LEFT('Data Source'!O87,10))</f>
        <v>2024/06/03</v>
      </c>
    </row>
    <row r="90" spans="1:11" ht="14.5">
      <c r="A90" s="21">
        <f t="shared" si="5"/>
        <v>87</v>
      </c>
      <c r="B90" s="33">
        <f>IF(ISBLANK('Data Source'!Z88),"",SEARCH("message:",'Data Source'!Z88,1))</f>
        <v>400</v>
      </c>
      <c r="C90" s="33">
        <f>IF(ISBLANK('Data Source'!Z88),"",IFERROR(SEARCH(",",'Data Source'!Z88,B90),B90+100))</f>
        <v>451</v>
      </c>
      <c r="D90" s="23" t="str">
        <f>IF(LEN(B90)&lt;1,"",MID('Data Source'!Z88,B90+8,C90-B90-8))</f>
        <v xml:space="preserve">call shippit get pdf path error status:422 </v>
      </c>
      <c r="E90" s="39" t="str">
        <f t="shared" si="4"/>
        <v xml:space="preserve">call shippit get pdf path error status:422 </v>
      </c>
      <c r="F90" s="24" t="str">
        <f>IF(ISBLANK('Data Source'!X88),"",'Data Source'!X88)</f>
        <v>UQAU</v>
      </c>
      <c r="G90" s="25" t="str">
        <f>IF(ISBLANK('Data Source'!E88),"",'Data Source'!E88)</f>
        <v>Resolved</v>
      </c>
      <c r="H90" s="24" t="str">
        <f>IF(LEN('Data Source'!B88)&gt;0,'Data Source'!B88,"")</f>
        <v>ACPF-1247080</v>
      </c>
      <c r="I90" s="24" t="str">
        <f>IF('Data Source'!W88="GUJP",'Data Source'!Y88,IF(ISBLANK(F90),"",'Data Source'!W88))</f>
        <v>SOP</v>
      </c>
      <c r="J90" s="26" t="str">
        <f t="shared" si="6"/>
        <v xml:space="preserve">call shippit get pdf path error status:422 </v>
      </c>
      <c r="K90" s="43" t="str">
        <f>IF(ISBLANK('Data Source'!O88),"",LEFT('Data Source'!O88,10))</f>
        <v>2024/06/03</v>
      </c>
    </row>
    <row r="91" spans="1:11" ht="14.5">
      <c r="A91" s="21">
        <f t="shared" si="5"/>
        <v>88</v>
      </c>
      <c r="B91" s="33">
        <f>IF(ISBLANK('Data Source'!Z89),"",SEARCH("message:",'Data Source'!Z89,1))</f>
        <v>400</v>
      </c>
      <c r="C91" s="33">
        <f>IF(ISBLANK('Data Source'!Z89),"",IFERROR(SEARCH(",",'Data Source'!Z89,B91),B91+100))</f>
        <v>451</v>
      </c>
      <c r="D91" s="23" t="str">
        <f>IF(LEN(B91)&lt;1,"",MID('Data Source'!Z89,B91+8,C91-B91-8))</f>
        <v xml:space="preserve">call shippit get pdf path error status:422 </v>
      </c>
      <c r="E91" s="39" t="str">
        <f t="shared" si="4"/>
        <v xml:space="preserve">call shippit get pdf path error status:422 </v>
      </c>
      <c r="F91" s="24" t="str">
        <f>IF(ISBLANK('Data Source'!X89),"",'Data Source'!X89)</f>
        <v>UQAU</v>
      </c>
      <c r="G91" s="25" t="str">
        <f>IF(ISBLANK('Data Source'!E89),"",'Data Source'!E89)</f>
        <v>Resolved</v>
      </c>
      <c r="H91" s="24" t="str">
        <f>IF(LEN('Data Source'!B89)&gt;0,'Data Source'!B89,"")</f>
        <v>ACPF-1247100</v>
      </c>
      <c r="I91" s="24" t="str">
        <f>IF('Data Source'!W89="GUJP",'Data Source'!Y89,IF(ISBLANK(F91),"",'Data Source'!W89))</f>
        <v>SOP</v>
      </c>
      <c r="J91" s="26" t="str">
        <f t="shared" si="6"/>
        <v xml:space="preserve">call shippit get pdf path error status:422 </v>
      </c>
      <c r="K91" s="43" t="str">
        <f>IF(ISBLANK('Data Source'!O89),"",LEFT('Data Source'!O89,10))</f>
        <v>2024/06/03</v>
      </c>
    </row>
    <row r="92" spans="1:11" ht="14.5">
      <c r="A92" s="21">
        <f t="shared" si="5"/>
        <v>89</v>
      </c>
      <c r="B92" s="33">
        <f>IF(ISBLANK('Data Source'!Z90),"",SEARCH("message:",'Data Source'!Z90,1))</f>
        <v>400</v>
      </c>
      <c r="C92" s="33">
        <f>IF(ISBLANK('Data Source'!Z90),"",IFERROR(SEARCH(",",'Data Source'!Z90,B92),B92+100))</f>
        <v>451</v>
      </c>
      <c r="D92" s="23" t="str">
        <f>IF(LEN(B92)&lt;1,"",MID('Data Source'!Z90,B92+8,C92-B92-8))</f>
        <v xml:space="preserve">call shippit get pdf path error status:422 </v>
      </c>
      <c r="E92" s="39" t="str">
        <f t="shared" si="4"/>
        <v xml:space="preserve">call shippit get pdf path error status:422 </v>
      </c>
      <c r="F92" s="24" t="str">
        <f>IF(ISBLANK('Data Source'!X90),"",'Data Source'!X90)</f>
        <v>UQAU</v>
      </c>
      <c r="G92" s="25" t="str">
        <f>IF(ISBLANK('Data Source'!E90),"",'Data Source'!E90)</f>
        <v>Resolved</v>
      </c>
      <c r="H92" s="24" t="str">
        <f>IF(LEN('Data Source'!B90)&gt;0,'Data Source'!B90,"")</f>
        <v>ACPF-1247462</v>
      </c>
      <c r="I92" s="24" t="str">
        <f>IF('Data Source'!W90="GUJP",'Data Source'!Y90,IF(ISBLANK(F92),"",'Data Source'!W90))</f>
        <v>SOP</v>
      </c>
      <c r="J92" s="26" t="str">
        <f t="shared" si="6"/>
        <v xml:space="preserve">call shippit get pdf path error status:422 </v>
      </c>
      <c r="K92" s="43" t="str">
        <f>IF(ISBLANK('Data Source'!O90),"",LEFT('Data Source'!O90,10))</f>
        <v>2024/06/03</v>
      </c>
    </row>
    <row r="93" spans="1:11" ht="14.5">
      <c r="A93" s="21">
        <f t="shared" si="5"/>
        <v>90</v>
      </c>
      <c r="B93" s="33">
        <f>IF(ISBLANK('Data Source'!Z91),"",SEARCH("message:",'Data Source'!Z91,1))</f>
        <v>400</v>
      </c>
      <c r="C93" s="33">
        <f>IF(ISBLANK('Data Source'!Z91),"",IFERROR(SEARCH(",",'Data Source'!Z91,B93),B93+100))</f>
        <v>451</v>
      </c>
      <c r="D93" s="23" t="str">
        <f>IF(LEN(B93)&lt;1,"",MID('Data Source'!Z91,B93+8,C93-B93-8))</f>
        <v xml:space="preserve">call shippit get pdf path error status:422 </v>
      </c>
      <c r="E93" s="39" t="str">
        <f t="shared" si="4"/>
        <v xml:space="preserve">call shippit get pdf path error status:422 </v>
      </c>
      <c r="F93" s="24" t="str">
        <f>IF(ISBLANK('Data Source'!X91),"",'Data Source'!X91)</f>
        <v>UQAU</v>
      </c>
      <c r="G93" s="25" t="str">
        <f>IF(ISBLANK('Data Source'!E91),"",'Data Source'!E91)</f>
        <v>Resolved</v>
      </c>
      <c r="H93" s="24" t="str">
        <f>IF(LEN('Data Source'!B91)&gt;0,'Data Source'!B91,"")</f>
        <v>ACPF-1247463</v>
      </c>
      <c r="I93" s="24" t="str">
        <f>IF('Data Source'!W91="GUJP",'Data Source'!Y91,IF(ISBLANK(F93),"",'Data Source'!W91))</f>
        <v>SOP</v>
      </c>
      <c r="J93" s="26" t="str">
        <f t="shared" si="6"/>
        <v xml:space="preserve">call shippit get pdf path error status:422 </v>
      </c>
      <c r="K93" s="43" t="str">
        <f>IF(ISBLANK('Data Source'!O91),"",LEFT('Data Source'!O91,10))</f>
        <v>2024/06/03</v>
      </c>
    </row>
    <row r="94" spans="1:11" ht="14.5">
      <c r="A94" s="21">
        <f t="shared" si="5"/>
        <v>91</v>
      </c>
      <c r="B94" s="33">
        <f>IF(ISBLANK('Data Source'!Z92),"",SEARCH("message:",'Data Source'!Z92,1))</f>
        <v>400</v>
      </c>
      <c r="C94" s="33">
        <f>IF(ISBLANK('Data Source'!Z92),"",IFERROR(SEARCH(",",'Data Source'!Z92,B94),B94+100))</f>
        <v>451</v>
      </c>
      <c r="D94" s="23" t="str">
        <f>IF(LEN(B94)&lt;1,"",MID('Data Source'!Z92,B94+8,C94-B94-8))</f>
        <v xml:space="preserve">call shippit get pdf path error status:422 </v>
      </c>
      <c r="E94" s="39" t="str">
        <f t="shared" si="4"/>
        <v xml:space="preserve">call shippit get pdf path error status:422 </v>
      </c>
      <c r="F94" s="24" t="str">
        <f>IF(ISBLANK('Data Source'!X92),"",'Data Source'!X92)</f>
        <v>UQAU</v>
      </c>
      <c r="G94" s="25" t="str">
        <f>IF(ISBLANK('Data Source'!E92),"",'Data Source'!E92)</f>
        <v>Resolved</v>
      </c>
      <c r="H94" s="24" t="str">
        <f>IF(LEN('Data Source'!B92)&gt;0,'Data Source'!B92,"")</f>
        <v>ACPF-1247754</v>
      </c>
      <c r="I94" s="24" t="str">
        <f>IF('Data Source'!W92="GUJP",'Data Source'!Y92,IF(ISBLANK(F94),"",'Data Source'!W92))</f>
        <v>SOP</v>
      </c>
      <c r="J94" s="26" t="str">
        <f t="shared" si="6"/>
        <v xml:space="preserve">call shippit get pdf path error status:422 </v>
      </c>
      <c r="K94" s="43" t="str">
        <f>IF(ISBLANK('Data Source'!O92),"",LEFT('Data Source'!O92,10))</f>
        <v>2024/06/03</v>
      </c>
    </row>
    <row r="95" spans="1:11" ht="14.5">
      <c r="A95" s="21">
        <f t="shared" si="5"/>
        <v>92</v>
      </c>
      <c r="B95" s="33">
        <f>IF(ISBLANK('Data Source'!Z93),"",SEARCH("message:",'Data Source'!Z93,1))</f>
        <v>400</v>
      </c>
      <c r="C95" s="33">
        <f>IF(ISBLANK('Data Source'!Z93),"",IFERROR(SEARCH(",",'Data Source'!Z93,B95),B95+100))</f>
        <v>451</v>
      </c>
      <c r="D95" s="23" t="str">
        <f>IF(LEN(B95)&lt;1,"",MID('Data Source'!Z93,B95+8,C95-B95-8))</f>
        <v xml:space="preserve">call shippit get pdf path error status:422 </v>
      </c>
      <c r="E95" s="39" t="str">
        <f t="shared" si="4"/>
        <v xml:space="preserve">call shippit get pdf path error status:422 </v>
      </c>
      <c r="F95" s="24" t="str">
        <f>IF(ISBLANK('Data Source'!X93),"",'Data Source'!X93)</f>
        <v>UQAU</v>
      </c>
      <c r="G95" s="25" t="str">
        <f>IF(ISBLANK('Data Source'!E93),"",'Data Source'!E93)</f>
        <v>Resolved</v>
      </c>
      <c r="H95" s="24" t="str">
        <f>IF(LEN('Data Source'!B93)&gt;0,'Data Source'!B93,"")</f>
        <v>ACPF-1247865</v>
      </c>
      <c r="I95" s="24" t="str">
        <f>IF('Data Source'!W93="GUJP",'Data Source'!Y93,IF(ISBLANK(F95),"",'Data Source'!W93))</f>
        <v>SOP</v>
      </c>
      <c r="J95" s="26" t="str">
        <f t="shared" si="6"/>
        <v xml:space="preserve">call shippit get pdf path error status:422 </v>
      </c>
      <c r="K95" s="43" t="str">
        <f>IF(ISBLANK('Data Source'!O93),"",LEFT('Data Source'!O93,10))</f>
        <v>2024/06/03</v>
      </c>
    </row>
    <row r="96" spans="1:11" ht="14.5">
      <c r="A96" s="21">
        <f t="shared" si="5"/>
        <v>93</v>
      </c>
      <c r="B96" s="33">
        <f>IF(ISBLANK('Data Source'!Z94),"",SEARCH("message:",'Data Source'!Z94,1))</f>
        <v>401</v>
      </c>
      <c r="C96" s="33">
        <f>IF(ISBLANK('Data Source'!Z94),"",IFERROR(SEARCH(",",'Data Source'!Z94,B96),B96+100))</f>
        <v>452</v>
      </c>
      <c r="D96" s="23" t="str">
        <f>IF(LEN(B96)&lt;1,"",MID('Data Source'!Z94,B96+8,C96-B96-8))</f>
        <v xml:space="preserve">call shippit get pdf path error status:422 </v>
      </c>
      <c r="E96" s="39" t="str">
        <f t="shared" si="4"/>
        <v xml:space="preserve">call shippit get pdf path error status:422 </v>
      </c>
      <c r="F96" s="24" t="str">
        <f>IF(ISBLANK('Data Source'!X94),"",'Data Source'!X94)</f>
        <v>UQAU</v>
      </c>
      <c r="G96" s="25" t="str">
        <f>IF(ISBLANK('Data Source'!E94),"",'Data Source'!E94)</f>
        <v>Resolved</v>
      </c>
      <c r="H96" s="24" t="str">
        <f>IF(LEN('Data Source'!B94)&gt;0,'Data Source'!B94,"")</f>
        <v>ACPF-1248392</v>
      </c>
      <c r="I96" s="24" t="str">
        <f>IF('Data Source'!W94="GUJP",'Data Source'!Y94,IF(ISBLANK(F96),"",'Data Source'!W94))</f>
        <v>SOP</v>
      </c>
      <c r="J96" s="26" t="str">
        <f t="shared" si="6"/>
        <v xml:space="preserve">call shippit get pdf path error status:422 </v>
      </c>
      <c r="K96" s="43" t="str">
        <f>IF(ISBLANK('Data Source'!O94),"",LEFT('Data Source'!O94,10))</f>
        <v>2024/06/04</v>
      </c>
    </row>
    <row r="97" spans="1:11" ht="14.5">
      <c r="A97" s="21">
        <f t="shared" si="5"/>
        <v>94</v>
      </c>
      <c r="B97" s="33">
        <f>IF(ISBLANK('Data Source'!Z95),"",SEARCH("message:",'Data Source'!Z95,1))</f>
        <v>401</v>
      </c>
      <c r="C97" s="33">
        <f>IF(ISBLANK('Data Source'!Z95),"",IFERROR(SEARCH(",",'Data Source'!Z95,B97),B97+100))</f>
        <v>452</v>
      </c>
      <c r="D97" s="23" t="str">
        <f>IF(LEN(B97)&lt;1,"",MID('Data Source'!Z95,B97+8,C97-B97-8))</f>
        <v xml:space="preserve">call shippit get pdf path error status:422 </v>
      </c>
      <c r="E97" s="39" t="str">
        <f t="shared" si="4"/>
        <v xml:space="preserve">call shippit get pdf path error status:422 </v>
      </c>
      <c r="F97" s="24" t="str">
        <f>IF(ISBLANK('Data Source'!X95),"",'Data Source'!X95)</f>
        <v>UQAU</v>
      </c>
      <c r="G97" s="25" t="str">
        <f>IF(ISBLANK('Data Source'!E95),"",'Data Source'!E95)</f>
        <v>Resolved</v>
      </c>
      <c r="H97" s="24" t="str">
        <f>IF(LEN('Data Source'!B95)&gt;0,'Data Source'!B95,"")</f>
        <v>ACPF-1248393</v>
      </c>
      <c r="I97" s="24" t="str">
        <f>IF('Data Source'!W95="GUJP",'Data Source'!Y95,IF(ISBLANK(F97),"",'Data Source'!W95))</f>
        <v>SOP</v>
      </c>
      <c r="J97" s="26" t="str">
        <f t="shared" si="6"/>
        <v xml:space="preserve">call shippit get pdf path error status:422 </v>
      </c>
      <c r="K97" s="43" t="str">
        <f>IF(ISBLANK('Data Source'!O95),"",LEFT('Data Source'!O95,10))</f>
        <v>2024/06/04</v>
      </c>
    </row>
    <row r="98" spans="1:11" ht="14.5">
      <c r="A98" s="21">
        <f t="shared" si="5"/>
        <v>95</v>
      </c>
      <c r="B98" s="33">
        <f>IF(ISBLANK('Data Source'!Z96),"",SEARCH("message:",'Data Source'!Z96,1))</f>
        <v>401</v>
      </c>
      <c r="C98" s="33">
        <f>IF(ISBLANK('Data Source'!Z96),"",IFERROR(SEARCH(",",'Data Source'!Z96,B98),B98+100))</f>
        <v>452</v>
      </c>
      <c r="D98" s="23" t="str">
        <f>IF(LEN(B98)&lt;1,"",MID('Data Source'!Z96,B98+8,C98-B98-8))</f>
        <v xml:space="preserve">call shippit get pdf path error status:422 </v>
      </c>
      <c r="E98" s="39" t="str">
        <f t="shared" si="4"/>
        <v xml:space="preserve">call shippit get pdf path error status:422 </v>
      </c>
      <c r="F98" s="24" t="str">
        <f>IF(ISBLANK('Data Source'!X96),"",'Data Source'!X96)</f>
        <v>UQAU</v>
      </c>
      <c r="G98" s="25" t="str">
        <f>IF(ISBLANK('Data Source'!E96),"",'Data Source'!E96)</f>
        <v>Resolved</v>
      </c>
      <c r="H98" s="24" t="str">
        <f>IF(LEN('Data Source'!B96)&gt;0,'Data Source'!B96,"")</f>
        <v>ACPF-1248429</v>
      </c>
      <c r="I98" s="24" t="str">
        <f>IF('Data Source'!W96="GUJP",'Data Source'!Y96,IF(ISBLANK(F98),"",'Data Source'!W96))</f>
        <v>SOP</v>
      </c>
      <c r="J98" s="26" t="str">
        <f t="shared" si="6"/>
        <v xml:space="preserve">call shippit get pdf path error status:422 </v>
      </c>
      <c r="K98" s="43" t="str">
        <f>IF(ISBLANK('Data Source'!O96),"",LEFT('Data Source'!O96,10))</f>
        <v>2024/06/04</v>
      </c>
    </row>
    <row r="99" spans="1:11" ht="14.5">
      <c r="A99" s="21">
        <f t="shared" si="5"/>
        <v>96</v>
      </c>
      <c r="B99" s="33">
        <f>IF(ISBLANK('Data Source'!Z97),"",SEARCH("message:",'Data Source'!Z97,1))</f>
        <v>401</v>
      </c>
      <c r="C99" s="33">
        <f>IF(ISBLANK('Data Source'!Z97),"",IFERROR(SEARCH(",",'Data Source'!Z97,B99),B99+100))</f>
        <v>452</v>
      </c>
      <c r="D99" s="23" t="str">
        <f>IF(LEN(B99)&lt;1,"",MID('Data Source'!Z97,B99+8,C99-B99-8))</f>
        <v xml:space="preserve">call shippit get pdf path error status:422 </v>
      </c>
      <c r="E99" s="39" t="str">
        <f t="shared" si="4"/>
        <v xml:space="preserve">call shippit get pdf path error status:422 </v>
      </c>
      <c r="F99" s="24" t="str">
        <f>IF(ISBLANK('Data Source'!X97),"",'Data Source'!X97)</f>
        <v>UQAU</v>
      </c>
      <c r="G99" s="25" t="str">
        <f>IF(ISBLANK('Data Source'!E97),"",'Data Source'!E97)</f>
        <v>Resolved</v>
      </c>
      <c r="H99" s="24" t="str">
        <f>IF(LEN('Data Source'!B97)&gt;0,'Data Source'!B97,"")</f>
        <v>ACPF-1248430</v>
      </c>
      <c r="I99" s="24" t="str">
        <f>IF('Data Source'!W97="GUJP",'Data Source'!Y97,IF(ISBLANK(F99),"",'Data Source'!W97))</f>
        <v>SOP</v>
      </c>
      <c r="J99" s="26" t="str">
        <f t="shared" si="6"/>
        <v xml:space="preserve">call shippit get pdf path error status:422 </v>
      </c>
      <c r="K99" s="43" t="str">
        <f>IF(ISBLANK('Data Source'!O97),"",LEFT('Data Source'!O97,10))</f>
        <v>2024/06/04</v>
      </c>
    </row>
    <row r="100" spans="1:11" ht="14.5">
      <c r="A100" s="21">
        <f t="shared" si="5"/>
        <v>97</v>
      </c>
      <c r="B100" s="33">
        <f>IF(ISBLANK('Data Source'!Z98),"",SEARCH("message:",'Data Source'!Z98,1))</f>
        <v>401</v>
      </c>
      <c r="C100" s="33">
        <f>IF(ISBLANK('Data Source'!Z98),"",IFERROR(SEARCH(",",'Data Source'!Z98,B100),B100+100))</f>
        <v>452</v>
      </c>
      <c r="D100" s="23" t="str">
        <f>IF(LEN(B100)&lt;1,"",MID('Data Source'!Z98,B100+8,C100-B100-8))</f>
        <v xml:space="preserve">call shippit get pdf path error status:422 </v>
      </c>
      <c r="E100" s="39" t="str">
        <f t="shared" si="4"/>
        <v xml:space="preserve">call shippit get pdf path error status:422 </v>
      </c>
      <c r="F100" s="24" t="str">
        <f>IF(ISBLANK('Data Source'!X98),"",'Data Source'!X98)</f>
        <v>UQAU</v>
      </c>
      <c r="G100" s="25" t="str">
        <f>IF(ISBLANK('Data Source'!E98),"",'Data Source'!E98)</f>
        <v>Resolved</v>
      </c>
      <c r="H100" s="24" t="str">
        <f>IF(LEN('Data Source'!B98)&gt;0,'Data Source'!B98,"")</f>
        <v>ACPF-1248706</v>
      </c>
      <c r="I100" s="24" t="str">
        <f>IF('Data Source'!W98="GUJP",'Data Source'!Y98,IF(ISBLANK(F100),"",'Data Source'!W98))</f>
        <v>SOP</v>
      </c>
      <c r="J100" s="26" t="str">
        <f t="shared" si="6"/>
        <v xml:space="preserve">call shippit get pdf path error status:422 </v>
      </c>
      <c r="K100" s="43" t="str">
        <f>IF(ISBLANK('Data Source'!O98),"",LEFT('Data Source'!O98,10))</f>
        <v>2024/06/04</v>
      </c>
    </row>
    <row r="101" spans="1:11" ht="14.5">
      <c r="A101" s="21">
        <f t="shared" si="5"/>
        <v>98</v>
      </c>
      <c r="B101" s="33">
        <f>IF(ISBLANK('Data Source'!Z99),"",SEARCH("message:",'Data Source'!Z99,1))</f>
        <v>401</v>
      </c>
      <c r="C101" s="33">
        <f>IF(ISBLANK('Data Source'!Z99),"",IFERROR(SEARCH(",",'Data Source'!Z99,B101),B101+100))</f>
        <v>452</v>
      </c>
      <c r="D101" s="23" t="str">
        <f>IF(LEN(B101)&lt;1,"",MID('Data Source'!Z99,B101+8,C101-B101-8))</f>
        <v xml:space="preserve">call shippit get pdf path error status:422 </v>
      </c>
      <c r="E101" s="39" t="str">
        <f t="shared" si="4"/>
        <v xml:space="preserve">call shippit get pdf path error status:422 </v>
      </c>
      <c r="F101" s="24" t="str">
        <f>IF(ISBLANK('Data Source'!X99),"",'Data Source'!X99)</f>
        <v>UQAU</v>
      </c>
      <c r="G101" s="25" t="str">
        <f>IF(ISBLANK('Data Source'!E99),"",'Data Source'!E99)</f>
        <v>Resolved</v>
      </c>
      <c r="H101" s="24" t="str">
        <f>IF(LEN('Data Source'!B99)&gt;0,'Data Source'!B99,"")</f>
        <v>ACPF-1248707</v>
      </c>
      <c r="I101" s="24" t="str">
        <f>IF('Data Source'!W99="GUJP",'Data Source'!Y99,IF(ISBLANK(F101),"",'Data Source'!W99))</f>
        <v>SOP</v>
      </c>
      <c r="J101" s="26" t="str">
        <f t="shared" si="6"/>
        <v xml:space="preserve">call shippit get pdf path error status:422 </v>
      </c>
      <c r="K101" s="43" t="str">
        <f>IF(ISBLANK('Data Source'!O99),"",LEFT('Data Source'!O99,10))</f>
        <v>2024/06/04</v>
      </c>
    </row>
    <row r="102" spans="1:11" ht="14.5">
      <c r="A102" s="21">
        <f t="shared" si="5"/>
        <v>99</v>
      </c>
      <c r="B102" s="33">
        <f>IF(ISBLANK('Data Source'!Z100),"",SEARCH("message:",'Data Source'!Z100,1))</f>
        <v>401</v>
      </c>
      <c r="C102" s="33">
        <f>IF(ISBLANK('Data Source'!Z100),"",IFERROR(SEARCH(",",'Data Source'!Z100,B102),B102+100))</f>
        <v>452</v>
      </c>
      <c r="D102" s="23" t="str">
        <f>IF(LEN(B102)&lt;1,"",MID('Data Source'!Z100,B102+8,C102-B102-8))</f>
        <v xml:space="preserve">call shippit get pdf path error status:422 </v>
      </c>
      <c r="E102" s="39" t="str">
        <f t="shared" si="4"/>
        <v xml:space="preserve">call shippit get pdf path error status:422 </v>
      </c>
      <c r="F102" s="24" t="str">
        <f>IF(ISBLANK('Data Source'!X100),"",'Data Source'!X100)</f>
        <v>UQAU</v>
      </c>
      <c r="G102" s="25" t="str">
        <f>IF(ISBLANK('Data Source'!E100),"",'Data Source'!E100)</f>
        <v>Resolved</v>
      </c>
      <c r="H102" s="24" t="str">
        <f>IF(LEN('Data Source'!B100)&gt;0,'Data Source'!B100,"")</f>
        <v>ACPF-1248812</v>
      </c>
      <c r="I102" s="24" t="str">
        <f>IF('Data Source'!W100="GUJP",'Data Source'!Y100,IF(ISBLANK(F102),"",'Data Source'!W100))</f>
        <v>SOP</v>
      </c>
      <c r="J102" s="26" t="str">
        <f t="shared" si="6"/>
        <v xml:space="preserve">call shippit get pdf path error status:422 </v>
      </c>
      <c r="K102" s="43" t="str">
        <f>IF(ISBLANK('Data Source'!O100),"",LEFT('Data Source'!O100,10))</f>
        <v>2024/06/04</v>
      </c>
    </row>
    <row r="103" spans="1:11" ht="14.5">
      <c r="A103" s="21">
        <f t="shared" si="5"/>
        <v>100</v>
      </c>
      <c r="B103" s="33">
        <f>IF(ISBLANK('Data Source'!Z101),"",SEARCH("message:",'Data Source'!Z101,1))</f>
        <v>401</v>
      </c>
      <c r="C103" s="33">
        <f>IF(ISBLANK('Data Source'!Z101),"",IFERROR(SEARCH(",",'Data Source'!Z101,B103),B103+100))</f>
        <v>452</v>
      </c>
      <c r="D103" s="23" t="str">
        <f>IF(LEN(B103)&lt;1,"",MID('Data Source'!Z101,B103+8,C103-B103-8))</f>
        <v xml:space="preserve">call shippit get pdf path error status:422 </v>
      </c>
      <c r="E103" s="39" t="str">
        <f t="shared" si="4"/>
        <v xml:space="preserve">call shippit get pdf path error status:422 </v>
      </c>
      <c r="F103" s="24" t="str">
        <f>IF(ISBLANK('Data Source'!X101),"",'Data Source'!X101)</f>
        <v>UQAU</v>
      </c>
      <c r="G103" s="25" t="str">
        <f>IF(ISBLANK('Data Source'!E101),"",'Data Source'!E101)</f>
        <v>Resolved</v>
      </c>
      <c r="H103" s="24" t="str">
        <f>IF(LEN('Data Source'!B101)&gt;0,'Data Source'!B101,"")</f>
        <v>ACPF-1248813</v>
      </c>
      <c r="I103" s="24" t="str">
        <f>IF('Data Source'!W101="GUJP",'Data Source'!Y101,IF(ISBLANK(F103),"",'Data Source'!W101))</f>
        <v>SOP</v>
      </c>
      <c r="J103" s="26" t="str">
        <f t="shared" si="6"/>
        <v xml:space="preserve">call shippit get pdf path error status:422 </v>
      </c>
      <c r="K103" s="43" t="str">
        <f>IF(ISBLANK('Data Source'!O101),"",LEFT('Data Source'!O101,10))</f>
        <v>2024/06/04</v>
      </c>
    </row>
    <row r="104" spans="1:11" ht="14.5">
      <c r="A104" s="21">
        <f t="shared" si="5"/>
        <v>101</v>
      </c>
      <c r="B104" s="33">
        <f>IF(ISBLANK('Data Source'!Z102),"",SEARCH("message:",'Data Source'!Z102,1))</f>
        <v>401</v>
      </c>
      <c r="C104" s="33">
        <f>IF(ISBLANK('Data Source'!Z102),"",IFERROR(SEARCH(",",'Data Source'!Z102,B104),B104+100))</f>
        <v>452</v>
      </c>
      <c r="D104" s="23" t="str">
        <f>IF(LEN(B104)&lt;1,"",MID('Data Source'!Z102,B104+8,C104-B104-8))</f>
        <v xml:space="preserve">call shippit get pdf path error status:422 </v>
      </c>
      <c r="E104" s="39" t="str">
        <f t="shared" si="4"/>
        <v xml:space="preserve">call shippit get pdf path error status:422 </v>
      </c>
      <c r="F104" s="24" t="str">
        <f>IF(ISBLANK('Data Source'!X102),"",'Data Source'!X102)</f>
        <v>UQAU</v>
      </c>
      <c r="G104" s="25" t="str">
        <f>IF(ISBLANK('Data Source'!E102),"",'Data Source'!E102)</f>
        <v>Resolved</v>
      </c>
      <c r="H104" s="24" t="str">
        <f>IF(LEN('Data Source'!B102)&gt;0,'Data Source'!B102,"")</f>
        <v>ACPF-1248918</v>
      </c>
      <c r="I104" s="24" t="str">
        <f>IF('Data Source'!W102="GUJP",'Data Source'!Y102,IF(ISBLANK(F104),"",'Data Source'!W102))</f>
        <v>SOP</v>
      </c>
      <c r="J104" s="26" t="str">
        <f t="shared" si="6"/>
        <v xml:space="preserve">call shippit get pdf path error status:422 </v>
      </c>
      <c r="K104" s="43" t="str">
        <f>IF(ISBLANK('Data Source'!O102),"",LEFT('Data Source'!O102,10))</f>
        <v>2024/06/04</v>
      </c>
    </row>
    <row r="105" spans="1:11" ht="14.5">
      <c r="A105" s="21">
        <f t="shared" si="5"/>
        <v>102</v>
      </c>
      <c r="B105" s="33">
        <f>IF(ISBLANK('Data Source'!Z103),"",SEARCH("message:",'Data Source'!Z103,1))</f>
        <v>401</v>
      </c>
      <c r="C105" s="33">
        <f>IF(ISBLANK('Data Source'!Z103),"",IFERROR(SEARCH(",",'Data Source'!Z103,B105),B105+100))</f>
        <v>452</v>
      </c>
      <c r="D105" s="23" t="str">
        <f>IF(LEN(B105)&lt;1,"",MID('Data Source'!Z103,B105+8,C105-B105-8))</f>
        <v xml:space="preserve">call shippit get pdf path error status:422 </v>
      </c>
      <c r="E105" s="39" t="str">
        <f t="shared" si="4"/>
        <v xml:space="preserve">call shippit get pdf path error status:422 </v>
      </c>
      <c r="F105" s="24" t="str">
        <f>IF(ISBLANK('Data Source'!X103),"",'Data Source'!X103)</f>
        <v>UQAU</v>
      </c>
      <c r="G105" s="25" t="str">
        <f>IF(ISBLANK('Data Source'!E103),"",'Data Source'!E103)</f>
        <v>Resolved</v>
      </c>
      <c r="H105" s="24" t="str">
        <f>IF(LEN('Data Source'!B103)&gt;0,'Data Source'!B103,"")</f>
        <v>ACPF-1249005</v>
      </c>
      <c r="I105" s="24" t="str">
        <f>IF('Data Source'!W103="GUJP",'Data Source'!Y103,IF(ISBLANK(F105),"",'Data Source'!W103))</f>
        <v>SOP</v>
      </c>
      <c r="J105" s="26" t="str">
        <f t="shared" si="6"/>
        <v xml:space="preserve">call shippit get pdf path error status:422 </v>
      </c>
      <c r="K105" s="43" t="str">
        <f>IF(ISBLANK('Data Source'!O103),"",LEFT('Data Source'!O103,10))</f>
        <v>2024/06/04</v>
      </c>
    </row>
    <row r="106" spans="1:11" ht="14.5">
      <c r="A106" s="21">
        <f t="shared" si="5"/>
        <v>103</v>
      </c>
      <c r="B106" s="33">
        <f>IF(ISBLANK('Data Source'!Z104),"",SEARCH("message:",'Data Source'!Z104,1))</f>
        <v>401</v>
      </c>
      <c r="C106" s="33">
        <f>IF(ISBLANK('Data Source'!Z104),"",IFERROR(SEARCH(",",'Data Source'!Z104,B106),B106+100))</f>
        <v>452</v>
      </c>
      <c r="D106" s="23" t="str">
        <f>IF(LEN(B106)&lt;1,"",MID('Data Source'!Z104,B106+8,C106-B106-8))</f>
        <v xml:space="preserve">call shippit get pdf path error status:422 </v>
      </c>
      <c r="E106" s="39" t="str">
        <f t="shared" si="4"/>
        <v xml:space="preserve">call shippit get pdf path error status:422 </v>
      </c>
      <c r="F106" s="24" t="str">
        <f>IF(ISBLANK('Data Source'!X104),"",'Data Source'!X104)</f>
        <v>UQAU</v>
      </c>
      <c r="G106" s="25" t="str">
        <f>IF(ISBLANK('Data Source'!E104),"",'Data Source'!E104)</f>
        <v>Resolved</v>
      </c>
      <c r="H106" s="24" t="str">
        <f>IF(LEN('Data Source'!B104)&gt;0,'Data Source'!B104,"")</f>
        <v>ACPF-1249060</v>
      </c>
      <c r="I106" s="24" t="str">
        <f>IF('Data Source'!W104="GUJP",'Data Source'!Y104,IF(ISBLANK(F106),"",'Data Source'!W104))</f>
        <v>SOP</v>
      </c>
      <c r="J106" s="26" t="str">
        <f t="shared" si="6"/>
        <v xml:space="preserve">call shippit get pdf path error status:422 </v>
      </c>
      <c r="K106" s="43" t="str">
        <f>IF(ISBLANK('Data Source'!O104),"",LEFT('Data Source'!O104,10))</f>
        <v>2024/06/04</v>
      </c>
    </row>
    <row r="107" spans="1:11" ht="14.5">
      <c r="A107" s="21">
        <f t="shared" si="5"/>
        <v>104</v>
      </c>
      <c r="B107" s="33">
        <f>IF(ISBLANK('Data Source'!Z105),"",SEARCH("message:",'Data Source'!Z105,1))</f>
        <v>401</v>
      </c>
      <c r="C107" s="33">
        <f>IF(ISBLANK('Data Source'!Z105),"",IFERROR(SEARCH(",",'Data Source'!Z105,B107),B107+100))</f>
        <v>452</v>
      </c>
      <c r="D107" s="23" t="str">
        <f>IF(LEN(B107)&lt;1,"",MID('Data Source'!Z105,B107+8,C107-B107-8))</f>
        <v xml:space="preserve">call shippit get pdf path error status:422 </v>
      </c>
      <c r="E107" s="39" t="str">
        <f t="shared" si="4"/>
        <v xml:space="preserve">call shippit get pdf path error status:422 </v>
      </c>
      <c r="F107" s="24" t="str">
        <f>IF(ISBLANK('Data Source'!X105),"",'Data Source'!X105)</f>
        <v>UQAU</v>
      </c>
      <c r="G107" s="25" t="str">
        <f>IF(ISBLANK('Data Source'!E105),"",'Data Source'!E105)</f>
        <v>Resolved</v>
      </c>
      <c r="H107" s="24" t="str">
        <f>IF(LEN('Data Source'!B105)&gt;0,'Data Source'!B105,"")</f>
        <v>ACPF-1249080</v>
      </c>
      <c r="I107" s="24" t="str">
        <f>IF('Data Source'!W105="GUJP",'Data Source'!Y105,IF(ISBLANK(F107),"",'Data Source'!W105))</f>
        <v>SOP</v>
      </c>
      <c r="J107" s="26" t="str">
        <f t="shared" si="6"/>
        <v xml:space="preserve">call shippit get pdf path error status:422 </v>
      </c>
      <c r="K107" s="43" t="str">
        <f>IF(ISBLANK('Data Source'!O105),"",LEFT('Data Source'!O105,10))</f>
        <v>2024/06/04</v>
      </c>
    </row>
    <row r="108" spans="1:11" ht="14.5">
      <c r="A108" s="21">
        <f t="shared" si="5"/>
        <v>105</v>
      </c>
      <c r="B108" s="33">
        <f>IF(ISBLANK('Data Source'!Z106),"",SEARCH("message:",'Data Source'!Z106,1))</f>
        <v>401</v>
      </c>
      <c r="C108" s="33">
        <f>IF(ISBLANK('Data Source'!Z106),"",IFERROR(SEARCH(",",'Data Source'!Z106,B108),B108+100))</f>
        <v>452</v>
      </c>
      <c r="D108" s="23" t="str">
        <f>IF(LEN(B108)&lt;1,"",MID('Data Source'!Z106,B108+8,C108-B108-8))</f>
        <v xml:space="preserve">call shippit get pdf path error status:422 </v>
      </c>
      <c r="E108" s="39" t="str">
        <f t="shared" si="4"/>
        <v xml:space="preserve">call shippit get pdf path error status:422 </v>
      </c>
      <c r="F108" s="24" t="str">
        <f>IF(ISBLANK('Data Source'!X106),"",'Data Source'!X106)</f>
        <v>UQAU</v>
      </c>
      <c r="G108" s="25" t="str">
        <f>IF(ISBLANK('Data Source'!E106),"",'Data Source'!E106)</f>
        <v>Resolved</v>
      </c>
      <c r="H108" s="24" t="str">
        <f>IF(LEN('Data Source'!B106)&gt;0,'Data Source'!B106,"")</f>
        <v>ACPF-1249239</v>
      </c>
      <c r="I108" s="24" t="str">
        <f>IF('Data Source'!W106="GUJP",'Data Source'!Y106,IF(ISBLANK(F108),"",'Data Source'!W106))</f>
        <v>SOP</v>
      </c>
      <c r="J108" s="26" t="str">
        <f t="shared" si="6"/>
        <v xml:space="preserve">call shippit get pdf path error status:422 </v>
      </c>
      <c r="K108" s="43" t="str">
        <f>IF(ISBLANK('Data Source'!O106),"",LEFT('Data Source'!O106,10))</f>
        <v>2024/06/04</v>
      </c>
    </row>
    <row r="109" spans="1:11" ht="14.5">
      <c r="A109" s="21">
        <f t="shared" si="5"/>
        <v>106</v>
      </c>
      <c r="B109" s="33">
        <f>IF(ISBLANK('Data Source'!Z107),"",SEARCH("message:",'Data Source'!Z107,1))</f>
        <v>401</v>
      </c>
      <c r="C109" s="33">
        <f>IF(ISBLANK('Data Source'!Z107),"",IFERROR(SEARCH(",",'Data Source'!Z107,B109),B109+100))</f>
        <v>452</v>
      </c>
      <c r="D109" s="23" t="str">
        <f>IF(LEN(B109)&lt;1,"",MID('Data Source'!Z107,B109+8,C109-B109-8))</f>
        <v xml:space="preserve">call shippit get pdf path error status:422 </v>
      </c>
      <c r="E109" s="39" t="str">
        <f t="shared" si="4"/>
        <v xml:space="preserve">call shippit get pdf path error status:422 </v>
      </c>
      <c r="F109" s="24" t="str">
        <f>IF(ISBLANK('Data Source'!X107),"",'Data Source'!X107)</f>
        <v>UQAU</v>
      </c>
      <c r="G109" s="25" t="str">
        <f>IF(ISBLANK('Data Source'!E107),"",'Data Source'!E107)</f>
        <v>Resolved</v>
      </c>
      <c r="H109" s="24" t="str">
        <f>IF(LEN('Data Source'!B107)&gt;0,'Data Source'!B107,"")</f>
        <v>ACPF-1249252</v>
      </c>
      <c r="I109" s="24" t="str">
        <f>IF('Data Source'!W107="GUJP",'Data Source'!Y107,IF(ISBLANK(F109),"",'Data Source'!W107))</f>
        <v>SOP</v>
      </c>
      <c r="J109" s="26" t="str">
        <f t="shared" si="6"/>
        <v xml:space="preserve">call shippit get pdf path error status:422 </v>
      </c>
      <c r="K109" s="43" t="str">
        <f>IF(ISBLANK('Data Source'!O107),"",LEFT('Data Source'!O107,10))</f>
        <v>2024/06/04</v>
      </c>
    </row>
    <row r="110" spans="1:11" ht="14.5">
      <c r="A110" s="21">
        <f t="shared" si="5"/>
        <v>107</v>
      </c>
      <c r="B110" s="33">
        <f>IF(ISBLANK('Data Source'!Z108),"",SEARCH("message:",'Data Source'!Z108,1))</f>
        <v>401</v>
      </c>
      <c r="C110" s="33">
        <f>IF(ISBLANK('Data Source'!Z108),"",IFERROR(SEARCH(",",'Data Source'!Z108,B110),B110+100))</f>
        <v>452</v>
      </c>
      <c r="D110" s="23" t="str">
        <f>IF(LEN(B110)&lt;1,"",MID('Data Source'!Z108,B110+8,C110-B110-8))</f>
        <v xml:space="preserve">call shippit get pdf path error status:422 </v>
      </c>
      <c r="E110" s="39" t="str">
        <f t="shared" si="4"/>
        <v xml:space="preserve">call shippit get pdf path error status:422 </v>
      </c>
      <c r="F110" s="24" t="str">
        <f>IF(ISBLANK('Data Source'!X108),"",'Data Source'!X108)</f>
        <v>UQAU</v>
      </c>
      <c r="G110" s="25" t="str">
        <f>IF(ISBLANK('Data Source'!E108),"",'Data Source'!E108)</f>
        <v>Resolved</v>
      </c>
      <c r="H110" s="24" t="str">
        <f>IF(LEN('Data Source'!B108)&gt;0,'Data Source'!B108,"")</f>
        <v>ACPF-1249271</v>
      </c>
      <c r="I110" s="24" t="str">
        <f>IF('Data Source'!W108="GUJP",'Data Source'!Y108,IF(ISBLANK(F110),"",'Data Source'!W108))</f>
        <v>SOP</v>
      </c>
      <c r="J110" s="26" t="str">
        <f t="shared" si="6"/>
        <v xml:space="preserve">call shippit get pdf path error status:422 </v>
      </c>
      <c r="K110" s="43" t="str">
        <f>IF(ISBLANK('Data Source'!O108),"",LEFT('Data Source'!O108,10))</f>
        <v>2024/06/04</v>
      </c>
    </row>
    <row r="111" spans="1:11" ht="13.9" customHeight="1">
      <c r="A111" s="21">
        <f t="shared" si="5"/>
        <v>108</v>
      </c>
      <c r="B111" s="33">
        <f>IF(ISBLANK('Data Source'!Z109),"",SEARCH("message:",'Data Source'!Z109,1))</f>
        <v>403</v>
      </c>
      <c r="C111" s="33">
        <f>IF(ISBLANK('Data Source'!Z109),"",IFERROR(SEARCH(",",'Data Source'!Z109,B111),B111+100))</f>
        <v>454</v>
      </c>
      <c r="D111" s="23" t="str">
        <f>IF(LEN(B111)&lt;1,"",MID('Data Source'!Z109,B111+8,C111-B111-8))</f>
        <v xml:space="preserve">call shippit get pdf path error status:422 </v>
      </c>
      <c r="E111" s="39" t="str">
        <f t="shared" si="4"/>
        <v xml:space="preserve">call shippit get pdf path error status:422 </v>
      </c>
      <c r="F111" s="24" t="str">
        <f>IF(ISBLANK('Data Source'!X109),"",'Data Source'!X109)</f>
        <v>UQAU</v>
      </c>
      <c r="G111" s="25" t="str">
        <f>IF(ISBLANK('Data Source'!E109),"",'Data Source'!E109)</f>
        <v>Resolved</v>
      </c>
      <c r="H111" s="24" t="str">
        <f>IF(LEN('Data Source'!B109)&gt;0,'Data Source'!B109,"")</f>
        <v>ACPF-1249454</v>
      </c>
      <c r="I111" s="24" t="str">
        <f>IF('Data Source'!W109="GUJP",'Data Source'!Y109,IF(ISBLANK(F111),"",'Data Source'!W109))</f>
        <v>SOP</v>
      </c>
      <c r="J111" s="26" t="str">
        <f t="shared" si="6"/>
        <v xml:space="preserve">call shippit get pdf path error status:422 </v>
      </c>
      <c r="K111" s="43" t="str">
        <f>IF(ISBLANK('Data Source'!O109),"",LEFT('Data Source'!O109,10))</f>
        <v>2024/06/04</v>
      </c>
    </row>
    <row r="112" spans="1:11" ht="14.5">
      <c r="A112" s="21">
        <f t="shared" si="5"/>
        <v>109</v>
      </c>
      <c r="B112" s="33">
        <f>IF(ISBLANK('Data Source'!Z110),"",SEARCH("message:",'Data Source'!Z110,1))</f>
        <v>402</v>
      </c>
      <c r="C112" s="33">
        <f>IF(ISBLANK('Data Source'!Z110),"",IFERROR(SEARCH(",",'Data Source'!Z110,B112),B112+100))</f>
        <v>453</v>
      </c>
      <c r="D112" s="23" t="str">
        <f>IF(LEN(B112)&lt;1,"",MID('Data Source'!Z110,B112+8,C112-B112-8))</f>
        <v xml:space="preserve">call shippit get pdf path error status:422 </v>
      </c>
      <c r="E112" s="39" t="str">
        <f t="shared" si="4"/>
        <v xml:space="preserve">call shippit get pdf path error status:422 </v>
      </c>
      <c r="F112" s="24" t="str">
        <f>IF(ISBLANK('Data Source'!X110),"",'Data Source'!X110)</f>
        <v>UQAU</v>
      </c>
      <c r="G112" s="25" t="str">
        <f>IF(ISBLANK('Data Source'!E110),"",'Data Source'!E110)</f>
        <v>Resolved</v>
      </c>
      <c r="H112" s="24" t="str">
        <f>IF(LEN('Data Source'!B110)&gt;0,'Data Source'!B110,"")</f>
        <v>ACPF-1249462</v>
      </c>
      <c r="I112" s="24" t="str">
        <f>IF('Data Source'!W110="GUJP",'Data Source'!Y110,IF(ISBLANK(F112),"",'Data Source'!W110))</f>
        <v>SOP</v>
      </c>
      <c r="J112" s="26" t="str">
        <f t="shared" si="6"/>
        <v xml:space="preserve">call shippit get pdf path error status:422 </v>
      </c>
      <c r="K112" s="43" t="str">
        <f>IF(ISBLANK('Data Source'!O110),"",LEFT('Data Source'!O110,10))</f>
        <v>2024/06/04</v>
      </c>
    </row>
    <row r="113" spans="1:11" ht="14.5">
      <c r="A113" s="21">
        <f t="shared" si="5"/>
        <v>110</v>
      </c>
      <c r="B113" s="33">
        <f>IF(ISBLANK('Data Source'!Z111),"",SEARCH("message:",'Data Source'!Z111,1))</f>
        <v>402</v>
      </c>
      <c r="C113" s="33">
        <f>IF(ISBLANK('Data Source'!Z111),"",IFERROR(SEARCH(",",'Data Source'!Z111,B113),B113+100))</f>
        <v>453</v>
      </c>
      <c r="D113" s="23" t="str">
        <f>IF(LEN(B113)&lt;1,"",MID('Data Source'!Z111,B113+8,C113-B113-8))</f>
        <v xml:space="preserve">call shippit get pdf path error status:422 </v>
      </c>
      <c r="E113" s="39" t="str">
        <f t="shared" si="4"/>
        <v xml:space="preserve">call shippit get pdf path error status:422 </v>
      </c>
      <c r="F113" s="24" t="str">
        <f>IF(ISBLANK('Data Source'!X111),"",'Data Source'!X111)</f>
        <v>UQAU</v>
      </c>
      <c r="G113" s="25" t="str">
        <f>IF(ISBLANK('Data Source'!E111),"",'Data Source'!E111)</f>
        <v>Resolved</v>
      </c>
      <c r="H113" s="24" t="str">
        <f>IF(LEN('Data Source'!B111)&gt;0,'Data Source'!B111,"")</f>
        <v>ACPF-1249522</v>
      </c>
      <c r="I113" s="24" t="str">
        <f>IF('Data Source'!W111="GUJP",'Data Source'!Y111,IF(ISBLANK(F113),"",'Data Source'!W111))</f>
        <v>SOP</v>
      </c>
      <c r="J113" s="26" t="str">
        <f t="shared" si="6"/>
        <v xml:space="preserve">call shippit get pdf path error status:422 </v>
      </c>
      <c r="K113" s="43" t="str">
        <f>IF(ISBLANK('Data Source'!O111),"",LEFT('Data Source'!O111,10))</f>
        <v>2024/06/04</v>
      </c>
    </row>
    <row r="114" spans="1:11" ht="14.5">
      <c r="A114" s="21">
        <f t="shared" si="5"/>
        <v>111</v>
      </c>
      <c r="B114" s="33">
        <f>IF(ISBLANK('Data Source'!Z112),"",SEARCH("message:",'Data Source'!Z112,1))</f>
        <v>402</v>
      </c>
      <c r="C114" s="33">
        <f>IF(ISBLANK('Data Source'!Z112),"",IFERROR(SEARCH(",",'Data Source'!Z112,B114),B114+100))</f>
        <v>453</v>
      </c>
      <c r="D114" s="23" t="str">
        <f>IF(LEN(B114)&lt;1,"",MID('Data Source'!Z112,B114+8,C114-B114-8))</f>
        <v xml:space="preserve">call shippit get pdf path error status:422 </v>
      </c>
      <c r="E114" s="39" t="str">
        <f t="shared" si="4"/>
        <v xml:space="preserve">call shippit get pdf path error status:422 </v>
      </c>
      <c r="F114" s="24" t="str">
        <f>IF(ISBLANK('Data Source'!X112),"",'Data Source'!X112)</f>
        <v>UQAU</v>
      </c>
      <c r="G114" s="25" t="str">
        <f>IF(ISBLANK('Data Source'!E112),"",'Data Source'!E112)</f>
        <v>Resolved</v>
      </c>
      <c r="H114" s="24" t="str">
        <f>IF(LEN('Data Source'!B112)&gt;0,'Data Source'!B112,"")</f>
        <v>ACPF-1249547</v>
      </c>
      <c r="I114" s="24" t="str">
        <f>IF('Data Source'!W112="GUJP",'Data Source'!Y112,IF(ISBLANK(F114),"",'Data Source'!W112))</f>
        <v>SOP</v>
      </c>
      <c r="J114" s="26" t="str">
        <f t="shared" si="6"/>
        <v xml:space="preserve">call shippit get pdf path error status:422 </v>
      </c>
      <c r="K114" s="43" t="str">
        <f>IF(ISBLANK('Data Source'!O112),"",LEFT('Data Source'!O112,10))</f>
        <v>2024/06/04</v>
      </c>
    </row>
    <row r="115" spans="1:11" ht="14.5">
      <c r="A115" s="21">
        <f t="shared" si="5"/>
        <v>112</v>
      </c>
      <c r="B115" s="33">
        <f>IF(ISBLANK('Data Source'!Z113),"",SEARCH("message:",'Data Source'!Z113,1))</f>
        <v>402</v>
      </c>
      <c r="C115" s="33">
        <f>IF(ISBLANK('Data Source'!Z113),"",IFERROR(SEARCH(",",'Data Source'!Z113,B115),B115+100))</f>
        <v>453</v>
      </c>
      <c r="D115" s="23" t="str">
        <f>IF(LEN(B115)&lt;1,"",MID('Data Source'!Z113,B115+8,C115-B115-8))</f>
        <v xml:space="preserve">call shippit get pdf path error status:422 </v>
      </c>
      <c r="E115" s="39" t="str">
        <f t="shared" si="4"/>
        <v xml:space="preserve">call shippit get pdf path error status:422 </v>
      </c>
      <c r="F115" s="24" t="str">
        <f>IF(ISBLANK('Data Source'!X113),"",'Data Source'!X113)</f>
        <v>UQAU</v>
      </c>
      <c r="G115" s="25" t="str">
        <f>IF(ISBLANK('Data Source'!E113),"",'Data Source'!E113)</f>
        <v>Resolved</v>
      </c>
      <c r="H115" s="24" t="str">
        <f>IF(LEN('Data Source'!B113)&gt;0,'Data Source'!B113,"")</f>
        <v>ACPF-1249655</v>
      </c>
      <c r="I115" s="24" t="str">
        <f>IF('Data Source'!W113="GUJP",'Data Source'!Y113,IF(ISBLANK(F115),"",'Data Source'!W113))</f>
        <v>SOP</v>
      </c>
      <c r="J115" s="26" t="str">
        <f t="shared" si="6"/>
        <v xml:space="preserve">call shippit get pdf path error status:422 </v>
      </c>
      <c r="K115" s="43" t="str">
        <f>IF(ISBLANK('Data Source'!O113),"",LEFT('Data Source'!O113,10))</f>
        <v>2024/06/04</v>
      </c>
    </row>
    <row r="116" spans="1:11" ht="14.5">
      <c r="A116" s="21">
        <f t="shared" si="5"/>
        <v>113</v>
      </c>
      <c r="B116" s="33">
        <f>IF(ISBLANK('Data Source'!Z114),"",SEARCH("message:",'Data Source'!Z114,1))</f>
        <v>401</v>
      </c>
      <c r="C116" s="33">
        <f>IF(ISBLANK('Data Source'!Z114),"",IFERROR(SEARCH(",",'Data Source'!Z114,B116),B116+100))</f>
        <v>452</v>
      </c>
      <c r="D116" s="23" t="str">
        <f>IF(LEN(B116)&lt;1,"",MID('Data Source'!Z114,B116+8,C116-B116-8))</f>
        <v xml:space="preserve">call shippit get pdf path error status:422 </v>
      </c>
      <c r="E116" s="39" t="str">
        <f t="shared" si="4"/>
        <v xml:space="preserve">call shippit get pdf path error status:422 </v>
      </c>
      <c r="F116" s="24" t="str">
        <f>IF(ISBLANK('Data Source'!X114),"",'Data Source'!X114)</f>
        <v>UQAU</v>
      </c>
      <c r="G116" s="25" t="str">
        <f>IF(ISBLANK('Data Source'!E114),"",'Data Source'!E114)</f>
        <v>Resolved</v>
      </c>
      <c r="H116" s="24" t="str">
        <f>IF(LEN('Data Source'!B114)&gt;0,'Data Source'!B114,"")</f>
        <v>ACPF-1249791</v>
      </c>
      <c r="I116" s="24" t="str">
        <f>IF('Data Source'!W114="GUJP",'Data Source'!Y114,IF(ISBLANK(F116),"",'Data Source'!W114))</f>
        <v>SOP</v>
      </c>
      <c r="J116" s="26" t="str">
        <f t="shared" si="6"/>
        <v xml:space="preserve">call shippit get pdf path error status:422 </v>
      </c>
      <c r="K116" s="43" t="str">
        <f>IF(ISBLANK('Data Source'!O114),"",LEFT('Data Source'!O114,10))</f>
        <v>2024/06/04</v>
      </c>
    </row>
    <row r="117" spans="1:11" ht="14.5">
      <c r="A117" s="21">
        <f t="shared" si="5"/>
        <v>114</v>
      </c>
      <c r="B117" s="33">
        <f>IF(ISBLANK('Data Source'!Z115),"",SEARCH("message:",'Data Source'!Z115,1))</f>
        <v>401</v>
      </c>
      <c r="C117" s="33">
        <f>IF(ISBLANK('Data Source'!Z115),"",IFERROR(SEARCH(",",'Data Source'!Z115,B117),B117+100))</f>
        <v>452</v>
      </c>
      <c r="D117" s="23" t="str">
        <f>IF(LEN(B117)&lt;1,"",MID('Data Source'!Z115,B117+8,C117-B117-8))</f>
        <v xml:space="preserve">call shippit get pdf path error status:422 </v>
      </c>
      <c r="E117" s="39" t="str">
        <f t="shared" si="4"/>
        <v xml:space="preserve">call shippit get pdf path error status:422 </v>
      </c>
      <c r="F117" s="24" t="str">
        <f>IF(ISBLANK('Data Source'!X115),"",'Data Source'!X115)</f>
        <v>UQAU</v>
      </c>
      <c r="G117" s="25" t="str">
        <f>IF(ISBLANK('Data Source'!E115),"",'Data Source'!E115)</f>
        <v>Resolved</v>
      </c>
      <c r="H117" s="24" t="str">
        <f>IF(LEN('Data Source'!B115)&gt;0,'Data Source'!B115,"")</f>
        <v>ACPF-1249945</v>
      </c>
      <c r="I117" s="24" t="str">
        <f>IF('Data Source'!W115="GUJP",'Data Source'!Y115,IF(ISBLANK(F117),"",'Data Source'!W115))</f>
        <v>SOP</v>
      </c>
      <c r="J117" s="26" t="str">
        <f t="shared" si="6"/>
        <v xml:space="preserve">call shippit get pdf path error status:422 </v>
      </c>
      <c r="K117" s="43" t="str">
        <f>IF(ISBLANK('Data Source'!O115),"",LEFT('Data Source'!O115,10))</f>
        <v>2024/06/04</v>
      </c>
    </row>
    <row r="118" spans="1:11" ht="14.5">
      <c r="A118" s="21">
        <f t="shared" si="5"/>
        <v>115</v>
      </c>
      <c r="B118" s="33">
        <f>IF(ISBLANK('Data Source'!Z116),"",SEARCH("message:",'Data Source'!Z116,1))</f>
        <v>402</v>
      </c>
      <c r="C118" s="33">
        <f>IF(ISBLANK('Data Source'!Z116),"",IFERROR(SEARCH(",",'Data Source'!Z116,B118),B118+100))</f>
        <v>453</v>
      </c>
      <c r="D118" s="23" t="str">
        <f>IF(LEN(B118)&lt;1,"",MID('Data Source'!Z116,B118+8,C118-B118-8))</f>
        <v xml:space="preserve">call shippit get pdf path error status:422 </v>
      </c>
      <c r="E118" s="39" t="str">
        <f t="shared" si="4"/>
        <v xml:space="preserve">call shippit get pdf path error status:422 </v>
      </c>
      <c r="F118" s="24" t="str">
        <f>IF(ISBLANK('Data Source'!X116),"",'Data Source'!X116)</f>
        <v>UQAU</v>
      </c>
      <c r="G118" s="25" t="str">
        <f>IF(ISBLANK('Data Source'!E116),"",'Data Source'!E116)</f>
        <v>Resolved</v>
      </c>
      <c r="H118" s="24" t="str">
        <f>IF(LEN('Data Source'!B116)&gt;0,'Data Source'!B116,"")</f>
        <v>ACPF-1249962</v>
      </c>
      <c r="I118" s="24" t="str">
        <f>IF('Data Source'!W116="GUJP",'Data Source'!Y116,IF(ISBLANK(F118),"",'Data Source'!W116))</f>
        <v>SOP</v>
      </c>
      <c r="J118" s="26" t="str">
        <f t="shared" si="6"/>
        <v xml:space="preserve">call shippit get pdf path error status:422 </v>
      </c>
      <c r="K118" s="43" t="str">
        <f>IF(ISBLANK('Data Source'!O116),"",LEFT('Data Source'!O116,10))</f>
        <v>2024/06/04</v>
      </c>
    </row>
    <row r="119" spans="1:11" ht="14.5">
      <c r="A119" s="21">
        <f t="shared" si="5"/>
        <v>116</v>
      </c>
      <c r="B119" s="33">
        <f>IF(ISBLANK('Data Source'!Z117),"",SEARCH("message:",'Data Source'!Z117,1))</f>
        <v>401</v>
      </c>
      <c r="C119" s="33">
        <f>IF(ISBLANK('Data Source'!Z117),"",IFERROR(SEARCH(",",'Data Source'!Z117,B119),B119+100))</f>
        <v>452</v>
      </c>
      <c r="D119" s="23" t="str">
        <f>IF(LEN(B119)&lt;1,"",MID('Data Source'!Z117,B119+8,C119-B119-8))</f>
        <v xml:space="preserve">call shippit get pdf path error status:422 </v>
      </c>
      <c r="E119" s="39" t="str">
        <f t="shared" si="4"/>
        <v xml:space="preserve">call shippit get pdf path error status:422 </v>
      </c>
      <c r="F119" s="24" t="str">
        <f>IF(ISBLANK('Data Source'!X117),"",'Data Source'!X117)</f>
        <v>UQAU</v>
      </c>
      <c r="G119" s="25" t="str">
        <f>IF(ISBLANK('Data Source'!E117),"",'Data Source'!E117)</f>
        <v>Resolved</v>
      </c>
      <c r="H119" s="24" t="str">
        <f>IF(LEN('Data Source'!B117)&gt;0,'Data Source'!B117,"")</f>
        <v>ACPF-1249963</v>
      </c>
      <c r="I119" s="24" t="str">
        <f>IF('Data Source'!W117="GUJP",'Data Source'!Y117,IF(ISBLANK(F119),"",'Data Source'!W117))</f>
        <v>SOP</v>
      </c>
      <c r="J119" s="26" t="str">
        <f t="shared" si="6"/>
        <v xml:space="preserve">call shippit get pdf path error status:422 </v>
      </c>
      <c r="K119" s="43" t="str">
        <f>IF(ISBLANK('Data Source'!O117),"",LEFT('Data Source'!O117,10))</f>
        <v>2024/06/04</v>
      </c>
    </row>
    <row r="120" spans="1:11" ht="14.5">
      <c r="A120" s="21">
        <f t="shared" si="5"/>
        <v>117</v>
      </c>
      <c r="B120" s="33">
        <f>IF(ISBLANK('Data Source'!Z118),"",SEARCH("message:",'Data Source'!Z118,1))</f>
        <v>401</v>
      </c>
      <c r="C120" s="33">
        <f>IF(ISBLANK('Data Source'!Z118),"",IFERROR(SEARCH(",",'Data Source'!Z118,B120),B120+100))</f>
        <v>452</v>
      </c>
      <c r="D120" s="23" t="str">
        <f>IF(LEN(B120)&lt;1,"",MID('Data Source'!Z118,B120+8,C120-B120-8))</f>
        <v xml:space="preserve">call shippit get pdf path error status:422 </v>
      </c>
      <c r="E120" s="39" t="str">
        <f t="shared" si="4"/>
        <v xml:space="preserve">call shippit get pdf path error status:422 </v>
      </c>
      <c r="F120" s="24" t="str">
        <f>IF(ISBLANK('Data Source'!X118),"",'Data Source'!X118)</f>
        <v>UQAU</v>
      </c>
      <c r="G120" s="25" t="str">
        <f>IF(ISBLANK('Data Source'!E118),"",'Data Source'!E118)</f>
        <v>Resolved</v>
      </c>
      <c r="H120" s="24" t="str">
        <f>IF(LEN('Data Source'!B118)&gt;0,'Data Source'!B118,"")</f>
        <v>ACPF-1250000</v>
      </c>
      <c r="I120" s="24" t="str">
        <f>IF('Data Source'!W118="GUJP",'Data Source'!Y118,IF(ISBLANK(F120),"",'Data Source'!W118))</f>
        <v>SOP</v>
      </c>
      <c r="J120" s="26" t="str">
        <f t="shared" si="6"/>
        <v xml:space="preserve">call shippit get pdf path error status:422 </v>
      </c>
      <c r="K120" s="43" t="str">
        <f>IF(ISBLANK('Data Source'!O118),"",LEFT('Data Source'!O118,10))</f>
        <v>2024/06/04</v>
      </c>
    </row>
    <row r="121" spans="1:11" ht="14.5">
      <c r="A121" s="21">
        <f t="shared" si="5"/>
        <v>118</v>
      </c>
      <c r="B121" s="33">
        <f>IF(ISBLANK('Data Source'!Z119),"",SEARCH("message:",'Data Source'!Z119,1))</f>
        <v>401</v>
      </c>
      <c r="C121" s="33">
        <f>IF(ISBLANK('Data Source'!Z119),"",IFERROR(SEARCH(",",'Data Source'!Z119,B121),B121+100))</f>
        <v>452</v>
      </c>
      <c r="D121" s="23" t="str">
        <f>IF(LEN(B121)&lt;1,"",MID('Data Source'!Z119,B121+8,C121-B121-8))</f>
        <v xml:space="preserve">call shippit get pdf path error status:422 </v>
      </c>
      <c r="E121" s="39" t="str">
        <f t="shared" si="4"/>
        <v xml:space="preserve">call shippit get pdf path error status:422 </v>
      </c>
      <c r="F121" s="24" t="str">
        <f>IF(ISBLANK('Data Source'!X119),"",'Data Source'!X119)</f>
        <v>UQAU</v>
      </c>
      <c r="G121" s="25" t="str">
        <f>IF(ISBLANK('Data Source'!E119),"",'Data Source'!E119)</f>
        <v>Resolved</v>
      </c>
      <c r="H121" s="24" t="str">
        <f>IF(LEN('Data Source'!B119)&gt;0,'Data Source'!B119,"")</f>
        <v>ACPF-1250053</v>
      </c>
      <c r="I121" s="24" t="str">
        <f>IF('Data Source'!W119="GUJP",'Data Source'!Y119,IF(ISBLANK(F121),"",'Data Source'!W119))</f>
        <v>SOP</v>
      </c>
      <c r="J121" s="26" t="str">
        <f t="shared" si="6"/>
        <v xml:space="preserve">call shippit get pdf path error status:422 </v>
      </c>
      <c r="K121" s="43" t="str">
        <f>IF(ISBLANK('Data Source'!O119),"",LEFT('Data Source'!O119,10))</f>
        <v>2024/06/04</v>
      </c>
    </row>
    <row r="122" spans="1:11" ht="14.5">
      <c r="A122" s="21">
        <f t="shared" si="5"/>
        <v>119</v>
      </c>
      <c r="B122" s="33">
        <f>IF(ISBLANK('Data Source'!Z120),"",SEARCH("message:",'Data Source'!Z120,1))</f>
        <v>401</v>
      </c>
      <c r="C122" s="33">
        <f>IF(ISBLANK('Data Source'!Z120),"",IFERROR(SEARCH(",",'Data Source'!Z120,B122),B122+100))</f>
        <v>452</v>
      </c>
      <c r="D122" s="23" t="str">
        <f>IF(LEN(B122)&lt;1,"",MID('Data Source'!Z120,B122+8,C122-B122-8))</f>
        <v xml:space="preserve">call shippit get pdf path error status:422 </v>
      </c>
      <c r="E122" s="39" t="str">
        <f t="shared" si="4"/>
        <v xml:space="preserve">call shippit get pdf path error status:422 </v>
      </c>
      <c r="F122" s="24" t="str">
        <f>IF(ISBLANK('Data Source'!X120),"",'Data Source'!X120)</f>
        <v>UQAU</v>
      </c>
      <c r="G122" s="25" t="str">
        <f>IF(ISBLANK('Data Source'!E120),"",'Data Source'!E120)</f>
        <v>Resolved</v>
      </c>
      <c r="H122" s="24" t="str">
        <f>IF(LEN('Data Source'!B120)&gt;0,'Data Source'!B120,"")</f>
        <v>ACPF-1250240</v>
      </c>
      <c r="I122" s="24" t="str">
        <f>IF('Data Source'!W120="GUJP",'Data Source'!Y120,IF(ISBLANK(F122),"",'Data Source'!W120))</f>
        <v>SOP</v>
      </c>
      <c r="J122" s="26" t="str">
        <f t="shared" si="6"/>
        <v xml:space="preserve">call shippit get pdf path error status:422 </v>
      </c>
      <c r="K122" s="43" t="str">
        <f>IF(ISBLANK('Data Source'!O120),"",LEFT('Data Source'!O120,10))</f>
        <v>2024/06/04</v>
      </c>
    </row>
    <row r="123" spans="1:11" ht="14.5">
      <c r="A123" s="21">
        <f t="shared" si="5"/>
        <v>120</v>
      </c>
      <c r="B123" s="33">
        <f>IF(ISBLANK('Data Source'!Z121),"",SEARCH("message:",'Data Source'!Z121,1))</f>
        <v>401</v>
      </c>
      <c r="C123" s="33">
        <f>IF(ISBLANK('Data Source'!Z121),"",IFERROR(SEARCH(",",'Data Source'!Z121,B123),B123+100))</f>
        <v>452</v>
      </c>
      <c r="D123" s="23" t="str">
        <f>IF(LEN(B123)&lt;1,"",MID('Data Source'!Z121,B123+8,C123-B123-8))</f>
        <v xml:space="preserve">call shippit get pdf path error status:422 </v>
      </c>
      <c r="E123" s="39" t="str">
        <f t="shared" si="4"/>
        <v xml:space="preserve">call shippit get pdf path error status:422 </v>
      </c>
      <c r="F123" s="24" t="str">
        <f>IF(ISBLANK('Data Source'!X121),"",'Data Source'!X121)</f>
        <v>UQAU</v>
      </c>
      <c r="G123" s="25" t="str">
        <f>IF(ISBLANK('Data Source'!E121),"",'Data Source'!E121)</f>
        <v>Resolved</v>
      </c>
      <c r="H123" s="24" t="str">
        <f>IF(LEN('Data Source'!B121)&gt;0,'Data Source'!B121,"")</f>
        <v>ACPF-1250475</v>
      </c>
      <c r="I123" s="24" t="str">
        <f>IF('Data Source'!W121="GUJP",'Data Source'!Y121,IF(ISBLANK(F123),"",'Data Source'!W121))</f>
        <v>SOP</v>
      </c>
      <c r="J123" s="26" t="str">
        <f t="shared" si="6"/>
        <v xml:space="preserve">call shippit get pdf path error status:422 </v>
      </c>
      <c r="K123" s="43" t="str">
        <f>IF(ISBLANK('Data Source'!O121),"",LEFT('Data Source'!O121,10))</f>
        <v>2024/06/04</v>
      </c>
    </row>
    <row r="124" spans="1:11" ht="12.65" customHeight="1">
      <c r="A124" s="21">
        <f t="shared" si="5"/>
        <v>121</v>
      </c>
      <c r="B124" s="33">
        <f>IF(ISBLANK('Data Source'!Z122),"",SEARCH("message:",'Data Source'!Z122,1))</f>
        <v>401</v>
      </c>
      <c r="C124" s="33">
        <f>IF(ISBLANK('Data Source'!Z122),"",IFERROR(SEARCH(",",'Data Source'!Z122,B124),B124+100))</f>
        <v>452</v>
      </c>
      <c r="D124" s="23" t="str">
        <f>IF(LEN(B124)&lt;1,"",MID('Data Source'!Z122,B124+8,C124-B124-8))</f>
        <v xml:space="preserve">call shippit get pdf path error status:422 </v>
      </c>
      <c r="E124" s="39" t="str">
        <f t="shared" si="4"/>
        <v xml:space="preserve">call shippit get pdf path error status:422 </v>
      </c>
      <c r="F124" s="24" t="str">
        <f>IF(ISBLANK('Data Source'!X122),"",'Data Source'!X122)</f>
        <v>UQAU</v>
      </c>
      <c r="G124" s="25" t="str">
        <f>IF(ISBLANK('Data Source'!E122),"",'Data Source'!E122)</f>
        <v>Resolved</v>
      </c>
      <c r="H124" s="24" t="str">
        <f>IF(LEN('Data Source'!B122)&gt;0,'Data Source'!B122,"")</f>
        <v>ACPF-1250647</v>
      </c>
      <c r="I124" s="24" t="str">
        <f>IF('Data Source'!W122="GUJP",'Data Source'!Y122,IF(ISBLANK(F124),"",'Data Source'!W122))</f>
        <v>SOP</v>
      </c>
      <c r="J124" s="26" t="str">
        <f t="shared" si="6"/>
        <v xml:space="preserve">call shippit get pdf path error status:422 </v>
      </c>
      <c r="K124" s="43" t="str">
        <f>IF(ISBLANK('Data Source'!O122),"",LEFT('Data Source'!O122,10))</f>
        <v>2024/06/04</v>
      </c>
    </row>
    <row r="125" spans="1:11" ht="14.5">
      <c r="A125" s="21">
        <f t="shared" si="5"/>
        <v>122</v>
      </c>
      <c r="B125" s="33">
        <f>IF(ISBLANK('Data Source'!Z123),"",SEARCH("message:",'Data Source'!Z123,1))</f>
        <v>401</v>
      </c>
      <c r="C125" s="33">
        <f>IF(ISBLANK('Data Source'!Z123),"",IFERROR(SEARCH(",",'Data Source'!Z123,B125),B125+100))</f>
        <v>452</v>
      </c>
      <c r="D125" s="23" t="str">
        <f>IF(LEN(B125)&lt;1,"",MID('Data Source'!Z123,B125+8,C125-B125-8))</f>
        <v xml:space="preserve">call shippit get pdf path error status:422 </v>
      </c>
      <c r="E125" s="39" t="str">
        <f t="shared" si="4"/>
        <v xml:space="preserve">call shippit get pdf path error status:422 </v>
      </c>
      <c r="F125" s="24" t="str">
        <f>IF(ISBLANK('Data Source'!X123),"",'Data Source'!X123)</f>
        <v>UQAU</v>
      </c>
      <c r="G125" s="25" t="str">
        <f>IF(ISBLANK('Data Source'!E123),"",'Data Source'!E123)</f>
        <v>Resolved</v>
      </c>
      <c r="H125" s="24" t="str">
        <f>IF(LEN('Data Source'!B123)&gt;0,'Data Source'!B123,"")</f>
        <v>ACPF-1250789</v>
      </c>
      <c r="I125" s="24" t="str">
        <f>IF('Data Source'!W123="GUJP",'Data Source'!Y123,IF(ISBLANK(F125),"",'Data Source'!W123))</f>
        <v>SOP</v>
      </c>
      <c r="J125" s="26" t="str">
        <f t="shared" si="6"/>
        <v xml:space="preserve">call shippit get pdf path error status:422 </v>
      </c>
      <c r="K125" s="43" t="str">
        <f>IF(ISBLANK('Data Source'!O123),"",LEFT('Data Source'!O123,10))</f>
        <v>2024/06/04</v>
      </c>
    </row>
    <row r="126" spans="1:11" ht="14.5">
      <c r="A126" s="21">
        <f t="shared" si="5"/>
        <v>123</v>
      </c>
      <c r="B126" s="33">
        <f>IF(ISBLANK('Data Source'!Z124),"",SEARCH("message:",'Data Source'!Z124,1))</f>
        <v>402</v>
      </c>
      <c r="C126" s="33">
        <f>IF(ISBLANK('Data Source'!Z124),"",IFERROR(SEARCH(",",'Data Source'!Z124,B126),B126+100))</f>
        <v>453</v>
      </c>
      <c r="D126" s="23" t="str">
        <f>IF(LEN(B126)&lt;1,"",MID('Data Source'!Z124,B126+8,C126-B126-8))</f>
        <v xml:space="preserve">call shippit get pdf path error status:422 </v>
      </c>
      <c r="E126" s="39" t="str">
        <f t="shared" si="4"/>
        <v xml:space="preserve">call shippit get pdf path error status:422 </v>
      </c>
      <c r="F126" s="24" t="str">
        <f>IF(ISBLANK('Data Source'!X124),"",'Data Source'!X124)</f>
        <v>UQAU</v>
      </c>
      <c r="G126" s="25" t="str">
        <f>IF(ISBLANK('Data Source'!E124),"",'Data Source'!E124)</f>
        <v>Resolved</v>
      </c>
      <c r="H126" s="24" t="str">
        <f>IF(LEN('Data Source'!B124)&gt;0,'Data Source'!B124,"")</f>
        <v>ACPF-1250928</v>
      </c>
      <c r="I126" s="24" t="str">
        <f>IF('Data Source'!W124="GUJP",'Data Source'!Y124,IF(ISBLANK(F126),"",'Data Source'!W124))</f>
        <v>SOP</v>
      </c>
      <c r="J126" s="26" t="str">
        <f t="shared" si="6"/>
        <v xml:space="preserve">call shippit get pdf path error status:422 </v>
      </c>
      <c r="K126" s="43" t="str">
        <f>IF(ISBLANK('Data Source'!O124),"",LEFT('Data Source'!O124,10))</f>
        <v>2024/06/04</v>
      </c>
    </row>
    <row r="127" spans="1:11" ht="14.5">
      <c r="A127" s="21">
        <f t="shared" si="5"/>
        <v>124</v>
      </c>
      <c r="B127" s="33">
        <f>IF(ISBLANK('Data Source'!Z125),"",SEARCH("message:",'Data Source'!Z125,1))</f>
        <v>402</v>
      </c>
      <c r="C127" s="33">
        <f>IF(ISBLANK('Data Source'!Z125),"",IFERROR(SEARCH(",",'Data Source'!Z125,B127),B127+100))</f>
        <v>453</v>
      </c>
      <c r="D127" s="23" t="str">
        <f>IF(LEN(B127)&lt;1,"",MID('Data Source'!Z125,B127+8,C127-B127-8))</f>
        <v xml:space="preserve">call shippit get pdf path error status:422 </v>
      </c>
      <c r="E127" s="39" t="str">
        <f t="shared" si="4"/>
        <v xml:space="preserve">call shippit get pdf path error status:422 </v>
      </c>
      <c r="F127" s="24" t="str">
        <f>IF(ISBLANK('Data Source'!X125),"",'Data Source'!X125)</f>
        <v>UQAU</v>
      </c>
      <c r="G127" s="25" t="str">
        <f>IF(ISBLANK('Data Source'!E125),"",'Data Source'!E125)</f>
        <v>Resolved</v>
      </c>
      <c r="H127" s="24" t="str">
        <f>IF(LEN('Data Source'!B125)&gt;0,'Data Source'!B125,"")</f>
        <v>ACPF-1250929</v>
      </c>
      <c r="I127" s="24" t="str">
        <f>IF('Data Source'!W125="GUJP",'Data Source'!Y125,IF(ISBLANK(F127),"",'Data Source'!W125))</f>
        <v>SOP</v>
      </c>
      <c r="J127" s="26" t="str">
        <f t="shared" si="6"/>
        <v xml:space="preserve">call shippit get pdf path error status:422 </v>
      </c>
      <c r="K127" s="43" t="str">
        <f>IF(ISBLANK('Data Source'!O125),"",LEFT('Data Source'!O125,10))</f>
        <v>2024/06/04</v>
      </c>
    </row>
    <row r="128" spans="1:11" ht="14.5">
      <c r="A128" s="21">
        <f t="shared" si="5"/>
        <v>125</v>
      </c>
      <c r="B128" s="33">
        <f>IF(ISBLANK('Data Source'!Z126),"",SEARCH("message:",'Data Source'!Z126,1))</f>
        <v>402</v>
      </c>
      <c r="C128" s="33">
        <f>IF(ISBLANK('Data Source'!Z126),"",IFERROR(SEARCH(",",'Data Source'!Z126,B128),B128+100))</f>
        <v>453</v>
      </c>
      <c r="D128" s="23" t="str">
        <f>IF(LEN(B128)&lt;1,"",MID('Data Source'!Z126,B128+8,C128-B128-8))</f>
        <v xml:space="preserve">call shippit get pdf path error status:422 </v>
      </c>
      <c r="E128" s="39" t="str">
        <f t="shared" si="4"/>
        <v xml:space="preserve">call shippit get pdf path error status:422 </v>
      </c>
      <c r="F128" s="24" t="str">
        <f>IF(ISBLANK('Data Source'!X126),"",'Data Source'!X126)</f>
        <v>UQAU</v>
      </c>
      <c r="G128" s="25" t="str">
        <f>IF(ISBLANK('Data Source'!E126),"",'Data Source'!E126)</f>
        <v>Resolved</v>
      </c>
      <c r="H128" s="24" t="str">
        <f>IF(LEN('Data Source'!B126)&gt;0,'Data Source'!B126,"")</f>
        <v>ACPF-1251002</v>
      </c>
      <c r="I128" s="24" t="str">
        <f>IF('Data Source'!W126="GUJP",'Data Source'!Y126,IF(ISBLANK(F128),"",'Data Source'!W126))</f>
        <v>SOP</v>
      </c>
      <c r="J128" s="26" t="str">
        <f t="shared" si="6"/>
        <v xml:space="preserve">call shippit get pdf path error status:422 </v>
      </c>
      <c r="K128" s="43" t="str">
        <f>IF(ISBLANK('Data Source'!O126),"",LEFT('Data Source'!O126,10))</f>
        <v>2024/06/04</v>
      </c>
    </row>
    <row r="129" spans="1:11" ht="14.5">
      <c r="A129" s="21">
        <f t="shared" si="5"/>
        <v>126</v>
      </c>
      <c r="B129" s="33">
        <f>IF(ISBLANK('Data Source'!Z127),"",SEARCH("message:",'Data Source'!Z127,1))</f>
        <v>403</v>
      </c>
      <c r="C129" s="33">
        <f>IF(ISBLANK('Data Source'!Z127),"",IFERROR(SEARCH(",",'Data Source'!Z127,B129),B129+100))</f>
        <v>454</v>
      </c>
      <c r="D129" s="23" t="str">
        <f>IF(LEN(B129)&lt;1,"",MID('Data Source'!Z127,B129+8,C129-B129-8))</f>
        <v xml:space="preserve">call shippit get pdf path error status:422 </v>
      </c>
      <c r="E129" s="39" t="str">
        <f t="shared" si="4"/>
        <v xml:space="preserve">call shippit get pdf path error status:422 </v>
      </c>
      <c r="F129" s="24" t="str">
        <f>IF(ISBLANK('Data Source'!X127),"",'Data Source'!X127)</f>
        <v>UQAU</v>
      </c>
      <c r="G129" s="25" t="str">
        <f>IF(ISBLANK('Data Source'!E127),"",'Data Source'!E127)</f>
        <v>Resolved</v>
      </c>
      <c r="H129" s="24" t="str">
        <f>IF(LEN('Data Source'!B127)&gt;0,'Data Source'!B127,"")</f>
        <v>ACPF-1251241</v>
      </c>
      <c r="I129" s="24" t="str">
        <f>IF('Data Source'!W127="GUJP",'Data Source'!Y127,IF(ISBLANK(F129),"",'Data Source'!W127))</f>
        <v>SOP</v>
      </c>
      <c r="J129" s="26" t="str">
        <f t="shared" si="6"/>
        <v xml:space="preserve">call shippit get pdf path error status:422 </v>
      </c>
      <c r="K129" s="43" t="str">
        <f>IF(ISBLANK('Data Source'!O127),"",LEFT('Data Source'!O127,10))</f>
        <v>2024/06/05</v>
      </c>
    </row>
    <row r="130" spans="1:11" ht="14.5">
      <c r="A130" s="21">
        <f t="shared" si="5"/>
        <v>127</v>
      </c>
      <c r="B130" s="33">
        <f>IF(ISBLANK('Data Source'!Z128),"",SEARCH("message:",'Data Source'!Z128,1))</f>
        <v>403</v>
      </c>
      <c r="C130" s="33">
        <f>IF(ISBLANK('Data Source'!Z128),"",IFERROR(SEARCH(",",'Data Source'!Z128,B130),B130+100))</f>
        <v>454</v>
      </c>
      <c r="D130" s="23" t="str">
        <f>IF(LEN(B130)&lt;1,"",MID('Data Source'!Z128,B130+8,C130-B130-8))</f>
        <v xml:space="preserve">call shippit get pdf path error status:422 </v>
      </c>
      <c r="E130" s="39" t="str">
        <f t="shared" si="4"/>
        <v xml:space="preserve">call shippit get pdf path error status:422 </v>
      </c>
      <c r="F130" s="24" t="str">
        <f>IF(ISBLANK('Data Source'!X128),"",'Data Source'!X128)</f>
        <v>UQAU</v>
      </c>
      <c r="G130" s="25" t="str">
        <f>IF(ISBLANK('Data Source'!E128),"",'Data Source'!E128)</f>
        <v>Resolved</v>
      </c>
      <c r="H130" s="24" t="str">
        <f>IF(LEN('Data Source'!B128)&gt;0,'Data Source'!B128,"")</f>
        <v>ACPF-1251424</v>
      </c>
      <c r="I130" s="24" t="str">
        <f>IF('Data Source'!W128="GUJP",'Data Source'!Y128,IF(ISBLANK(F130),"",'Data Source'!W128))</f>
        <v>SOP</v>
      </c>
      <c r="J130" s="26" t="str">
        <f t="shared" si="6"/>
        <v xml:space="preserve">call shippit get pdf path error status:422 </v>
      </c>
      <c r="K130" s="43" t="str">
        <f>IF(ISBLANK('Data Source'!O128),"",LEFT('Data Source'!O128,10))</f>
        <v>2024/06/05</v>
      </c>
    </row>
    <row r="131" spans="1:11" ht="14.5">
      <c r="A131" s="21">
        <f t="shared" si="5"/>
        <v>128</v>
      </c>
      <c r="B131" s="33">
        <f>IF(ISBLANK('Data Source'!Z129),"",SEARCH("message:",'Data Source'!Z129,1))</f>
        <v>403</v>
      </c>
      <c r="C131" s="33">
        <f>IF(ISBLANK('Data Source'!Z129),"",IFERROR(SEARCH(",",'Data Source'!Z129,B131),B131+100))</f>
        <v>454</v>
      </c>
      <c r="D131" s="23" t="str">
        <f>IF(LEN(B131)&lt;1,"",MID('Data Source'!Z129,B131+8,C131-B131-8))</f>
        <v xml:space="preserve">call shippit get pdf path error status:422 </v>
      </c>
      <c r="E131" s="39" t="str">
        <f t="shared" si="4"/>
        <v xml:space="preserve">call shippit get pdf path error status:422 </v>
      </c>
      <c r="F131" s="24" t="str">
        <f>IF(ISBLANK('Data Source'!X129),"",'Data Source'!X129)</f>
        <v>UQAU</v>
      </c>
      <c r="G131" s="25" t="str">
        <f>IF(ISBLANK('Data Source'!E129),"",'Data Source'!E129)</f>
        <v>Resolved</v>
      </c>
      <c r="H131" s="24" t="str">
        <f>IF(LEN('Data Source'!B129)&gt;0,'Data Source'!B129,"")</f>
        <v>ACPF-1251908</v>
      </c>
      <c r="I131" s="24" t="str">
        <f>IF('Data Source'!W129="GUJP",'Data Source'!Y129,IF(ISBLANK(F131),"",'Data Source'!W129))</f>
        <v>SOP</v>
      </c>
      <c r="J131" s="26" t="str">
        <f t="shared" si="6"/>
        <v xml:space="preserve">call shippit get pdf path error status:422 </v>
      </c>
      <c r="K131" s="43" t="str">
        <f>IF(ISBLANK('Data Source'!O129),"",LEFT('Data Source'!O129,10))</f>
        <v>2024/06/05</v>
      </c>
    </row>
    <row r="132" spans="1:11" ht="14.5">
      <c r="A132" s="21">
        <f t="shared" si="5"/>
        <v>129</v>
      </c>
      <c r="B132" s="33">
        <f>IF(ISBLANK('Data Source'!Z130),"",SEARCH("message:",'Data Source'!Z130,1))</f>
        <v>403</v>
      </c>
      <c r="C132" s="33">
        <f>IF(ISBLANK('Data Source'!Z130),"",IFERROR(SEARCH(",",'Data Source'!Z130,B132),B132+100))</f>
        <v>454</v>
      </c>
      <c r="D132" s="23" t="str">
        <f>IF(LEN(B132)&lt;1,"",MID('Data Source'!Z130,B132+8,C132-B132-8))</f>
        <v xml:space="preserve">call shippit get pdf path error status:422 </v>
      </c>
      <c r="E132" s="39" t="str">
        <f t="shared" ref="E132:E195" si="7">RIGHT(D132,LEN(D132)-IFERROR(SEARCH("KAV",D132,1)-1,0))</f>
        <v xml:space="preserve">call shippit get pdf path error status:422 </v>
      </c>
      <c r="F132" s="24" t="str">
        <f>IF(ISBLANK('Data Source'!X130),"",'Data Source'!X130)</f>
        <v>UQAU</v>
      </c>
      <c r="G132" s="25" t="str">
        <f>IF(ISBLANK('Data Source'!E130),"",'Data Source'!E130)</f>
        <v>Resolved</v>
      </c>
      <c r="H132" s="24" t="str">
        <f>IF(LEN('Data Source'!B130)&gt;0,'Data Source'!B130,"")</f>
        <v>ACPF-1251978</v>
      </c>
      <c r="I132" s="24" t="str">
        <f>IF('Data Source'!W130="GUJP",'Data Source'!Y130,IF(ISBLANK(F132),"",'Data Source'!W130))</f>
        <v>SOP</v>
      </c>
      <c r="J132" s="26" t="str">
        <f t="shared" si="6"/>
        <v xml:space="preserve">call shippit get pdf path error status:422 </v>
      </c>
      <c r="K132" s="43" t="str">
        <f>IF(ISBLANK('Data Source'!O130),"",LEFT('Data Source'!O130,10))</f>
        <v>2024/06/05</v>
      </c>
    </row>
    <row r="133" spans="1:11" ht="14.5">
      <c r="A133" s="21">
        <f t="shared" ref="A133:A196" si="8">IF(LEN(B133)&lt;1,"",A132+1)</f>
        <v>130</v>
      </c>
      <c r="B133" s="33">
        <f>IF(ISBLANK('Data Source'!Z131),"",SEARCH("message:",'Data Source'!Z131,1))</f>
        <v>403</v>
      </c>
      <c r="C133" s="33">
        <f>IF(ISBLANK('Data Source'!Z131),"",IFERROR(SEARCH(",",'Data Source'!Z131,B133),B133+100))</f>
        <v>454</v>
      </c>
      <c r="D133" s="23" t="str">
        <f>IF(LEN(B133)&lt;1,"",MID('Data Source'!Z131,B133+8,C133-B133-8))</f>
        <v xml:space="preserve">call shippit get pdf path error status:422 </v>
      </c>
      <c r="E133" s="39" t="str">
        <f t="shared" si="7"/>
        <v xml:space="preserve">call shippit get pdf path error status:422 </v>
      </c>
      <c r="F133" s="24" t="str">
        <f>IF(ISBLANK('Data Source'!X131),"",'Data Source'!X131)</f>
        <v>UQAU</v>
      </c>
      <c r="G133" s="25" t="str">
        <f>IF(ISBLANK('Data Source'!E131),"",'Data Source'!E131)</f>
        <v>Resolved</v>
      </c>
      <c r="H133" s="24" t="str">
        <f>IF(LEN('Data Source'!B131)&gt;0,'Data Source'!B131,"")</f>
        <v>ACPF-1252104</v>
      </c>
      <c r="I133" s="24" t="str">
        <f>IF('Data Source'!W131="GUJP",'Data Source'!Y131,IF(ISBLANK(F133),"",'Data Source'!W131))</f>
        <v>SOP</v>
      </c>
      <c r="J133" s="26" t="str">
        <f t="shared" ref="J133:J196" si="9">IF(LEFT(E133)="{","",IF(LEFT(E133,6)="s3util",LEFT(E133,117),E133))</f>
        <v xml:space="preserve">call shippit get pdf path error status:422 </v>
      </c>
      <c r="K133" s="43" t="str">
        <f>IF(ISBLANK('Data Source'!O131),"",LEFT('Data Source'!O131,10))</f>
        <v>2024/06/05</v>
      </c>
    </row>
    <row r="134" spans="1:11" ht="14.5">
      <c r="A134" s="21">
        <f t="shared" si="8"/>
        <v>131</v>
      </c>
      <c r="B134" s="33">
        <f>IF(ISBLANK('Data Source'!Z132),"",SEARCH("message:",'Data Source'!Z132,1))</f>
        <v>403</v>
      </c>
      <c r="C134" s="33">
        <f>IF(ISBLANK('Data Source'!Z132),"",IFERROR(SEARCH(",",'Data Source'!Z132,B134),B134+100))</f>
        <v>454</v>
      </c>
      <c r="D134" s="23" t="str">
        <f>IF(LEN(B134)&lt;1,"",MID('Data Source'!Z132,B134+8,C134-B134-8))</f>
        <v xml:space="preserve">call shippit get pdf path error status:422 </v>
      </c>
      <c r="E134" s="39" t="str">
        <f t="shared" si="7"/>
        <v xml:space="preserve">call shippit get pdf path error status:422 </v>
      </c>
      <c r="F134" s="24" t="str">
        <f>IF(ISBLANK('Data Source'!X132),"",'Data Source'!X132)</f>
        <v>UQAU</v>
      </c>
      <c r="G134" s="25" t="str">
        <f>IF(ISBLANK('Data Source'!E132),"",'Data Source'!E132)</f>
        <v>Resolved</v>
      </c>
      <c r="H134" s="24" t="str">
        <f>IF(LEN('Data Source'!B132)&gt;0,'Data Source'!B132,"")</f>
        <v>ACPF-1252105</v>
      </c>
      <c r="I134" s="24" t="str">
        <f>IF('Data Source'!W132="GUJP",'Data Source'!Y132,IF(ISBLANK(F134),"",'Data Source'!W132))</f>
        <v>SOP</v>
      </c>
      <c r="J134" s="26" t="str">
        <f t="shared" si="9"/>
        <v xml:space="preserve">call shippit get pdf path error status:422 </v>
      </c>
      <c r="K134" s="43" t="str">
        <f>IF(ISBLANK('Data Source'!O132),"",LEFT('Data Source'!O132,10))</f>
        <v>2024/06/05</v>
      </c>
    </row>
    <row r="135" spans="1:11" ht="14.5">
      <c r="A135" s="21">
        <f t="shared" si="8"/>
        <v>132</v>
      </c>
      <c r="B135" s="33">
        <f>IF(ISBLANK('Data Source'!Z133),"",SEARCH("message:",'Data Source'!Z133,1))</f>
        <v>403</v>
      </c>
      <c r="C135" s="33">
        <f>IF(ISBLANK('Data Source'!Z133),"",IFERROR(SEARCH(",",'Data Source'!Z133,B135),B135+100))</f>
        <v>454</v>
      </c>
      <c r="D135" s="23" t="str">
        <f>IF(LEN(B135)&lt;1,"",MID('Data Source'!Z133,B135+8,C135-B135-8))</f>
        <v xml:space="preserve">call shippit get pdf path error status:422 </v>
      </c>
      <c r="E135" s="39" t="str">
        <f t="shared" si="7"/>
        <v xml:space="preserve">call shippit get pdf path error status:422 </v>
      </c>
      <c r="F135" s="24" t="str">
        <f>IF(ISBLANK('Data Source'!X133),"",'Data Source'!X133)</f>
        <v>UQAU</v>
      </c>
      <c r="G135" s="25" t="str">
        <f>IF(ISBLANK('Data Source'!E133),"",'Data Source'!E133)</f>
        <v>Resolved</v>
      </c>
      <c r="H135" s="24" t="str">
        <f>IF(LEN('Data Source'!B133)&gt;0,'Data Source'!B133,"")</f>
        <v>ACPF-1252123</v>
      </c>
      <c r="I135" s="24" t="str">
        <f>IF('Data Source'!W133="GUJP",'Data Source'!Y133,IF(ISBLANK(F135),"",'Data Source'!W133))</f>
        <v>SOP</v>
      </c>
      <c r="J135" s="26" t="str">
        <f t="shared" si="9"/>
        <v xml:space="preserve">call shippit get pdf path error status:422 </v>
      </c>
      <c r="K135" s="43" t="str">
        <f>IF(ISBLANK('Data Source'!O133),"",LEFT('Data Source'!O133,10))</f>
        <v>2024/06/05</v>
      </c>
    </row>
    <row r="136" spans="1:11" ht="14.5">
      <c r="A136" s="21">
        <f t="shared" si="8"/>
        <v>133</v>
      </c>
      <c r="B136" s="33">
        <f>IF(ISBLANK('Data Source'!Z134),"",SEARCH("message:",'Data Source'!Z134,1))</f>
        <v>403</v>
      </c>
      <c r="C136" s="33">
        <f>IF(ISBLANK('Data Source'!Z134),"",IFERROR(SEARCH(",",'Data Source'!Z134,B136),B136+100))</f>
        <v>454</v>
      </c>
      <c r="D136" s="23" t="str">
        <f>IF(LEN(B136)&lt;1,"",MID('Data Source'!Z134,B136+8,C136-B136-8))</f>
        <v xml:space="preserve">call shippit get pdf path error status:422 </v>
      </c>
      <c r="E136" s="39" t="str">
        <f t="shared" si="7"/>
        <v xml:space="preserve">call shippit get pdf path error status:422 </v>
      </c>
      <c r="F136" s="24" t="str">
        <f>IF(ISBLANK('Data Source'!X134),"",'Data Source'!X134)</f>
        <v>UQAU</v>
      </c>
      <c r="G136" s="25" t="str">
        <f>IF(ISBLANK('Data Source'!E134),"",'Data Source'!E134)</f>
        <v>Resolved</v>
      </c>
      <c r="H136" s="24" t="str">
        <f>IF(LEN('Data Source'!B134)&gt;0,'Data Source'!B134,"")</f>
        <v>ACPF-1252124</v>
      </c>
      <c r="I136" s="24" t="str">
        <f>IF('Data Source'!W134="GUJP",'Data Source'!Y134,IF(ISBLANK(F136),"",'Data Source'!W134))</f>
        <v>SOP</v>
      </c>
      <c r="J136" s="26" t="str">
        <f t="shared" si="9"/>
        <v xml:space="preserve">call shippit get pdf path error status:422 </v>
      </c>
      <c r="K136" s="43" t="str">
        <f>IF(ISBLANK('Data Source'!O134),"",LEFT('Data Source'!O134,10))</f>
        <v>2024/06/05</v>
      </c>
    </row>
    <row r="137" spans="1:11" ht="14.5">
      <c r="A137" s="21">
        <f t="shared" si="8"/>
        <v>134</v>
      </c>
      <c r="B137" s="33">
        <f>IF(ISBLANK('Data Source'!Z135),"",SEARCH("message:",'Data Source'!Z135,1))</f>
        <v>403</v>
      </c>
      <c r="C137" s="33">
        <f>IF(ISBLANK('Data Source'!Z135),"",IFERROR(SEARCH(",",'Data Source'!Z135,B137),B137+100))</f>
        <v>454</v>
      </c>
      <c r="D137" s="23" t="str">
        <f>IF(LEN(B137)&lt;1,"",MID('Data Source'!Z135,B137+8,C137-B137-8))</f>
        <v xml:space="preserve">call shippit get pdf path error status:422 </v>
      </c>
      <c r="E137" s="39" t="str">
        <f t="shared" si="7"/>
        <v xml:space="preserve">call shippit get pdf path error status:422 </v>
      </c>
      <c r="F137" s="24" t="str">
        <f>IF(ISBLANK('Data Source'!X135),"",'Data Source'!X135)</f>
        <v>UQAU</v>
      </c>
      <c r="G137" s="25" t="str">
        <f>IF(ISBLANK('Data Source'!E135),"",'Data Source'!E135)</f>
        <v>Resolved</v>
      </c>
      <c r="H137" s="24" t="str">
        <f>IF(LEN('Data Source'!B135)&gt;0,'Data Source'!B135,"")</f>
        <v>ACPF-1252157</v>
      </c>
      <c r="I137" s="24" t="str">
        <f>IF('Data Source'!W135="GUJP",'Data Source'!Y135,IF(ISBLANK(F137),"",'Data Source'!W135))</f>
        <v>SOP</v>
      </c>
      <c r="J137" s="26" t="str">
        <f t="shared" si="9"/>
        <v xml:space="preserve">call shippit get pdf path error status:422 </v>
      </c>
      <c r="K137" s="43" t="str">
        <f>IF(ISBLANK('Data Source'!O135),"",LEFT('Data Source'!O135,10))</f>
        <v>2024/06/05</v>
      </c>
    </row>
    <row r="138" spans="1:11" ht="14.5">
      <c r="A138" s="21">
        <f t="shared" si="8"/>
        <v>135</v>
      </c>
      <c r="B138" s="33">
        <f>IF(ISBLANK('Data Source'!Z136),"",SEARCH("message:",'Data Source'!Z136,1))</f>
        <v>404</v>
      </c>
      <c r="C138" s="33">
        <f>IF(ISBLANK('Data Source'!Z136),"",IFERROR(SEARCH(",",'Data Source'!Z136,B138),B138+100))</f>
        <v>455</v>
      </c>
      <c r="D138" s="23" t="str">
        <f>IF(LEN(B138)&lt;1,"",MID('Data Source'!Z136,B138+8,C138-B138-8))</f>
        <v xml:space="preserve">call shippit get pdf path error status:422 </v>
      </c>
      <c r="E138" s="39" t="str">
        <f t="shared" si="7"/>
        <v xml:space="preserve">call shippit get pdf path error status:422 </v>
      </c>
      <c r="F138" s="24" t="str">
        <f>IF(ISBLANK('Data Source'!X136),"",'Data Source'!X136)</f>
        <v>UQAU</v>
      </c>
      <c r="G138" s="25" t="str">
        <f>IF(ISBLANK('Data Source'!E136),"",'Data Source'!E136)</f>
        <v>Resolved</v>
      </c>
      <c r="H138" s="24" t="str">
        <f>IF(LEN('Data Source'!B136)&gt;0,'Data Source'!B136,"")</f>
        <v>ACPF-1252195</v>
      </c>
      <c r="I138" s="24" t="str">
        <f>IF('Data Source'!W136="GUJP",'Data Source'!Y136,IF(ISBLANK(F138),"",'Data Source'!W136))</f>
        <v>SOP</v>
      </c>
      <c r="J138" s="26" t="str">
        <f t="shared" si="9"/>
        <v xml:space="preserve">call shippit get pdf path error status:422 </v>
      </c>
      <c r="K138" s="43" t="str">
        <f>IF(ISBLANK('Data Source'!O136),"",LEFT('Data Source'!O136,10))</f>
        <v>2024/06/05</v>
      </c>
    </row>
    <row r="139" spans="1:11" ht="14.5">
      <c r="A139" s="21">
        <f t="shared" si="8"/>
        <v>136</v>
      </c>
      <c r="B139" s="33">
        <f>IF(ISBLANK('Data Source'!Z137),"",SEARCH("message:",'Data Source'!Z137,1))</f>
        <v>404</v>
      </c>
      <c r="C139" s="33">
        <f>IF(ISBLANK('Data Source'!Z137),"",IFERROR(SEARCH(",",'Data Source'!Z137,B139),B139+100))</f>
        <v>455</v>
      </c>
      <c r="D139" s="23" t="str">
        <f>IF(LEN(B139)&lt;1,"",MID('Data Source'!Z137,B139+8,C139-B139-8))</f>
        <v xml:space="preserve">call shippit get pdf path error status:422 </v>
      </c>
      <c r="E139" s="39" t="str">
        <f t="shared" si="7"/>
        <v xml:space="preserve">call shippit get pdf path error status:422 </v>
      </c>
      <c r="F139" s="24" t="str">
        <f>IF(ISBLANK('Data Source'!X137),"",'Data Source'!X137)</f>
        <v>UQAU</v>
      </c>
      <c r="G139" s="25" t="str">
        <f>IF(ISBLANK('Data Source'!E137),"",'Data Source'!E137)</f>
        <v>Resolved</v>
      </c>
      <c r="H139" s="24" t="str">
        <f>IF(LEN('Data Source'!B137)&gt;0,'Data Source'!B137,"")</f>
        <v>ACPF-1252287</v>
      </c>
      <c r="I139" s="24" t="str">
        <f>IF('Data Source'!W137="GUJP",'Data Source'!Y137,IF(ISBLANK(F139),"",'Data Source'!W137))</f>
        <v>SOP</v>
      </c>
      <c r="J139" s="26" t="str">
        <f t="shared" si="9"/>
        <v xml:space="preserve">call shippit get pdf path error status:422 </v>
      </c>
      <c r="K139" s="43" t="str">
        <f>IF(ISBLANK('Data Source'!O137),"",LEFT('Data Source'!O137,10))</f>
        <v>2024/06/05</v>
      </c>
    </row>
    <row r="140" spans="1:11" ht="14.5">
      <c r="A140" s="21">
        <f t="shared" si="8"/>
        <v>137</v>
      </c>
      <c r="B140" s="33">
        <f>IF(ISBLANK('Data Source'!Z138),"",SEARCH("message:",'Data Source'!Z138,1))</f>
        <v>404</v>
      </c>
      <c r="C140" s="33">
        <f>IF(ISBLANK('Data Source'!Z138),"",IFERROR(SEARCH(",",'Data Source'!Z138,B140),B140+100))</f>
        <v>455</v>
      </c>
      <c r="D140" s="23" t="str">
        <f>IF(LEN(B140)&lt;1,"",MID('Data Source'!Z138,B140+8,C140-B140-8))</f>
        <v xml:space="preserve">call shippit get pdf path error status:422 </v>
      </c>
      <c r="E140" s="39" t="str">
        <f t="shared" si="7"/>
        <v xml:space="preserve">call shippit get pdf path error status:422 </v>
      </c>
      <c r="F140" s="24" t="str">
        <f>IF(ISBLANK('Data Source'!X138),"",'Data Source'!X138)</f>
        <v>UQAU</v>
      </c>
      <c r="G140" s="25" t="str">
        <f>IF(ISBLANK('Data Source'!E138),"",'Data Source'!E138)</f>
        <v>Resolved</v>
      </c>
      <c r="H140" s="24" t="str">
        <f>IF(LEN('Data Source'!B138)&gt;0,'Data Source'!B138,"")</f>
        <v>ACPF-1252377</v>
      </c>
      <c r="I140" s="24" t="str">
        <f>IF('Data Source'!W138="GUJP",'Data Source'!Y138,IF(ISBLANK(F140),"",'Data Source'!W138))</f>
        <v>SOP</v>
      </c>
      <c r="J140" s="26" t="str">
        <f t="shared" si="9"/>
        <v xml:space="preserve">call shippit get pdf path error status:422 </v>
      </c>
      <c r="K140" s="43" t="str">
        <f>IF(ISBLANK('Data Source'!O138),"",LEFT('Data Source'!O138,10))</f>
        <v>2024/06/05</v>
      </c>
    </row>
    <row r="141" spans="1:11" ht="14.5">
      <c r="A141" s="21">
        <f t="shared" si="8"/>
        <v>138</v>
      </c>
      <c r="B141" s="33">
        <f>IF(ISBLANK('Data Source'!Z139),"",SEARCH("message:",'Data Source'!Z139,1))</f>
        <v>403</v>
      </c>
      <c r="C141" s="33">
        <f>IF(ISBLANK('Data Source'!Z139),"",IFERROR(SEARCH(",",'Data Source'!Z139,B141),B141+100))</f>
        <v>454</v>
      </c>
      <c r="D141" s="23" t="str">
        <f>IF(LEN(B141)&lt;1,"",MID('Data Source'!Z139,B141+8,C141-B141-8))</f>
        <v xml:space="preserve">call shippit get pdf path error status:422 </v>
      </c>
      <c r="E141" s="39" t="str">
        <f t="shared" si="7"/>
        <v xml:space="preserve">call shippit get pdf path error status:422 </v>
      </c>
      <c r="F141" s="24" t="str">
        <f>IF(ISBLANK('Data Source'!X139),"",'Data Source'!X139)</f>
        <v>UQAU</v>
      </c>
      <c r="G141" s="25" t="str">
        <f>IF(ISBLANK('Data Source'!E139),"",'Data Source'!E139)</f>
        <v>Resolved</v>
      </c>
      <c r="H141" s="24" t="str">
        <f>IF(LEN('Data Source'!B139)&gt;0,'Data Source'!B139,"")</f>
        <v>ACPF-1252476</v>
      </c>
      <c r="I141" s="24" t="str">
        <f>IF('Data Source'!W139="GUJP",'Data Source'!Y139,IF(ISBLANK(F141),"",'Data Source'!W139))</f>
        <v>SOP</v>
      </c>
      <c r="J141" s="26" t="str">
        <f t="shared" si="9"/>
        <v xml:space="preserve">call shippit get pdf path error status:422 </v>
      </c>
      <c r="K141" s="43" t="str">
        <f>IF(ISBLANK('Data Source'!O139),"",LEFT('Data Source'!O139,10))</f>
        <v>2024/06/05</v>
      </c>
    </row>
    <row r="142" spans="1:11" ht="14.5">
      <c r="A142" s="21">
        <f t="shared" si="8"/>
        <v>139</v>
      </c>
      <c r="B142" s="33">
        <f>IF(ISBLANK('Data Source'!Z140),"",SEARCH("message:",'Data Source'!Z140,1))</f>
        <v>403</v>
      </c>
      <c r="C142" s="33">
        <f>IF(ISBLANK('Data Source'!Z140),"",IFERROR(SEARCH(",",'Data Source'!Z140,B142),B142+100))</f>
        <v>454</v>
      </c>
      <c r="D142" s="23" t="str">
        <f>IF(LEN(B142)&lt;1,"",MID('Data Source'!Z140,B142+8,C142-B142-8))</f>
        <v xml:space="preserve">call shippit get pdf path error status:422 </v>
      </c>
      <c r="E142" s="39" t="str">
        <f t="shared" si="7"/>
        <v xml:space="preserve">call shippit get pdf path error status:422 </v>
      </c>
      <c r="F142" s="24" t="str">
        <f>IF(ISBLANK('Data Source'!X140),"",'Data Source'!X140)</f>
        <v>UQAU</v>
      </c>
      <c r="G142" s="25" t="str">
        <f>IF(ISBLANK('Data Source'!E140),"",'Data Source'!E140)</f>
        <v>Resolved</v>
      </c>
      <c r="H142" s="24" t="str">
        <f>IF(LEN('Data Source'!B140)&gt;0,'Data Source'!B140,"")</f>
        <v>ACPF-1252477</v>
      </c>
      <c r="I142" s="24" t="str">
        <f>IF('Data Source'!W140="GUJP",'Data Source'!Y140,IF(ISBLANK(F142),"",'Data Source'!W140))</f>
        <v>SOP</v>
      </c>
      <c r="J142" s="26" t="str">
        <f t="shared" si="9"/>
        <v xml:space="preserve">call shippit get pdf path error status:422 </v>
      </c>
      <c r="K142" s="43" t="str">
        <f>IF(ISBLANK('Data Source'!O140),"",LEFT('Data Source'!O140,10))</f>
        <v>2024/06/05</v>
      </c>
    </row>
    <row r="143" spans="1:11" ht="14.5">
      <c r="A143" s="21">
        <f t="shared" si="8"/>
        <v>140</v>
      </c>
      <c r="B143" s="33">
        <f>IF(ISBLANK('Data Source'!Z141),"",SEARCH("message:",'Data Source'!Z141,1))</f>
        <v>403</v>
      </c>
      <c r="C143" s="33">
        <f>IF(ISBLANK('Data Source'!Z141),"",IFERROR(SEARCH(",",'Data Source'!Z141,B143),B143+100))</f>
        <v>454</v>
      </c>
      <c r="D143" s="23" t="str">
        <f>IF(LEN(B143)&lt;1,"",MID('Data Source'!Z141,B143+8,C143-B143-8))</f>
        <v xml:space="preserve">call shippit get pdf path error status:422 </v>
      </c>
      <c r="E143" s="39" t="str">
        <f t="shared" si="7"/>
        <v xml:space="preserve">call shippit get pdf path error status:422 </v>
      </c>
      <c r="F143" s="24" t="str">
        <f>IF(ISBLANK('Data Source'!X141),"",'Data Source'!X141)</f>
        <v>UQAU</v>
      </c>
      <c r="G143" s="25" t="str">
        <f>IF(ISBLANK('Data Source'!E141),"",'Data Source'!E141)</f>
        <v>Resolved</v>
      </c>
      <c r="H143" s="24" t="str">
        <f>IF(LEN('Data Source'!B141)&gt;0,'Data Source'!B141,"")</f>
        <v>ACPF-1252500</v>
      </c>
      <c r="I143" s="24" t="str">
        <f>IF('Data Source'!W141="GUJP",'Data Source'!Y141,IF(ISBLANK(F143),"",'Data Source'!W141))</f>
        <v>SOP</v>
      </c>
      <c r="J143" s="26" t="str">
        <f t="shared" si="9"/>
        <v xml:space="preserve">call shippit get pdf path error status:422 </v>
      </c>
      <c r="K143" s="43" t="str">
        <f>IF(ISBLANK('Data Source'!O141),"",LEFT('Data Source'!O141,10))</f>
        <v>2024/06/05</v>
      </c>
    </row>
    <row r="144" spans="1:11" ht="14.5">
      <c r="A144" s="21">
        <f t="shared" si="8"/>
        <v>141</v>
      </c>
      <c r="B144" s="33">
        <f>IF(ISBLANK('Data Source'!Z142),"",SEARCH("message:",'Data Source'!Z142,1))</f>
        <v>403</v>
      </c>
      <c r="C144" s="33">
        <f>IF(ISBLANK('Data Source'!Z142),"",IFERROR(SEARCH(",",'Data Source'!Z142,B144),B144+100))</f>
        <v>454</v>
      </c>
      <c r="D144" s="23" t="str">
        <f>IF(LEN(B144)&lt;1,"",MID('Data Source'!Z142,B144+8,C144-B144-8))</f>
        <v xml:space="preserve">call shippit get pdf path error status:422 </v>
      </c>
      <c r="E144" s="39" t="str">
        <f t="shared" si="7"/>
        <v xml:space="preserve">call shippit get pdf path error status:422 </v>
      </c>
      <c r="F144" s="24" t="str">
        <f>IF(ISBLANK('Data Source'!X142),"",'Data Source'!X142)</f>
        <v>UQAU</v>
      </c>
      <c r="G144" s="25" t="str">
        <f>IF(ISBLANK('Data Source'!E142),"",'Data Source'!E142)</f>
        <v>Resolved</v>
      </c>
      <c r="H144" s="24" t="str">
        <f>IF(LEN('Data Source'!B142)&gt;0,'Data Source'!B142,"")</f>
        <v>ACPF-1252573</v>
      </c>
      <c r="I144" s="24" t="str">
        <f>IF('Data Source'!W142="GUJP",'Data Source'!Y142,IF(ISBLANK(F144),"",'Data Source'!W142))</f>
        <v>SOP</v>
      </c>
      <c r="J144" s="26" t="str">
        <f t="shared" si="9"/>
        <v xml:space="preserve">call shippit get pdf path error status:422 </v>
      </c>
      <c r="K144" s="43" t="str">
        <f>IF(ISBLANK('Data Source'!O142),"",LEFT('Data Source'!O142,10))</f>
        <v>2024/06/05</v>
      </c>
    </row>
    <row r="145" spans="1:11" ht="14.5">
      <c r="A145" s="21">
        <f t="shared" si="8"/>
        <v>142</v>
      </c>
      <c r="B145" s="33">
        <f>IF(ISBLANK('Data Source'!Z143),"",SEARCH("message:",'Data Source'!Z143,1))</f>
        <v>403</v>
      </c>
      <c r="C145" s="33">
        <f>IF(ISBLANK('Data Source'!Z143),"",IFERROR(SEARCH(",",'Data Source'!Z143,B145),B145+100))</f>
        <v>454</v>
      </c>
      <c r="D145" s="23" t="str">
        <f>IF(LEN(B145)&lt;1,"",MID('Data Source'!Z143,B145+8,C145-B145-8))</f>
        <v xml:space="preserve">call shippit get pdf path error status:422 </v>
      </c>
      <c r="E145" s="39" t="str">
        <f t="shared" si="7"/>
        <v xml:space="preserve">call shippit get pdf path error status:422 </v>
      </c>
      <c r="F145" s="24" t="str">
        <f>IF(ISBLANK('Data Source'!X143),"",'Data Source'!X143)</f>
        <v>UQAU</v>
      </c>
      <c r="G145" s="25" t="str">
        <f>IF(ISBLANK('Data Source'!E143),"",'Data Source'!E143)</f>
        <v>Resolved</v>
      </c>
      <c r="H145" s="24" t="str">
        <f>IF(LEN('Data Source'!B143)&gt;0,'Data Source'!B143,"")</f>
        <v>ACPF-1252734</v>
      </c>
      <c r="I145" s="24" t="str">
        <f>IF('Data Source'!W143="GUJP",'Data Source'!Y143,IF(ISBLANK(F145),"",'Data Source'!W143))</f>
        <v>SOP</v>
      </c>
      <c r="J145" s="26" t="str">
        <f t="shared" si="9"/>
        <v xml:space="preserve">call shippit get pdf path error status:422 </v>
      </c>
      <c r="K145" s="43" t="str">
        <f>IF(ISBLANK('Data Source'!O143),"",LEFT('Data Source'!O143,10))</f>
        <v>2024/06/05</v>
      </c>
    </row>
    <row r="146" spans="1:11" ht="14.5">
      <c r="A146" s="21">
        <f t="shared" si="8"/>
        <v>143</v>
      </c>
      <c r="B146" s="33">
        <f>IF(ISBLANK('Data Source'!Z144),"",SEARCH("message:",'Data Source'!Z144,1))</f>
        <v>403</v>
      </c>
      <c r="C146" s="33">
        <f>IF(ISBLANK('Data Source'!Z144),"",IFERROR(SEARCH(",",'Data Source'!Z144,B146),B146+100))</f>
        <v>454</v>
      </c>
      <c r="D146" s="23" t="str">
        <f>IF(LEN(B146)&lt;1,"",MID('Data Source'!Z144,B146+8,C146-B146-8))</f>
        <v xml:space="preserve">call shippit get pdf path error status:422 </v>
      </c>
      <c r="E146" s="39" t="str">
        <f t="shared" si="7"/>
        <v xml:space="preserve">call shippit get pdf path error status:422 </v>
      </c>
      <c r="F146" s="24" t="str">
        <f>IF(ISBLANK('Data Source'!X144),"",'Data Source'!X144)</f>
        <v>UQAU</v>
      </c>
      <c r="G146" s="25" t="str">
        <f>IF(ISBLANK('Data Source'!E144),"",'Data Source'!E144)</f>
        <v>Resolved</v>
      </c>
      <c r="H146" s="24" t="str">
        <f>IF(LEN('Data Source'!B144)&gt;0,'Data Source'!B144,"")</f>
        <v>ACPF-1253178</v>
      </c>
      <c r="I146" s="24" t="str">
        <f>IF('Data Source'!W144="GUJP",'Data Source'!Y144,IF(ISBLANK(F146),"",'Data Source'!W144))</f>
        <v>SOP</v>
      </c>
      <c r="J146" s="26" t="str">
        <f t="shared" si="9"/>
        <v xml:space="preserve">call shippit get pdf path error status:422 </v>
      </c>
      <c r="K146" s="43" t="str">
        <f>IF(ISBLANK('Data Source'!O144),"",LEFT('Data Source'!O144,10))</f>
        <v>2024/06/05</v>
      </c>
    </row>
    <row r="147" spans="1:11" ht="14.5">
      <c r="A147" s="21">
        <f t="shared" si="8"/>
        <v>144</v>
      </c>
      <c r="B147" s="33">
        <f>IF(ISBLANK('Data Source'!Z145),"",SEARCH("message:",'Data Source'!Z145,1))</f>
        <v>403</v>
      </c>
      <c r="C147" s="33">
        <f>IF(ISBLANK('Data Source'!Z145),"",IFERROR(SEARCH(",",'Data Source'!Z145,B147),B147+100))</f>
        <v>454</v>
      </c>
      <c r="D147" s="23" t="str">
        <f>IF(LEN(B147)&lt;1,"",MID('Data Source'!Z145,B147+8,C147-B147-8))</f>
        <v xml:space="preserve">call shippit get pdf path error status:422 </v>
      </c>
      <c r="E147" s="39" t="str">
        <f t="shared" si="7"/>
        <v xml:space="preserve">call shippit get pdf path error status:422 </v>
      </c>
      <c r="F147" s="24" t="str">
        <f>IF(ISBLANK('Data Source'!X145),"",'Data Source'!X145)</f>
        <v>UQAU</v>
      </c>
      <c r="G147" s="25" t="str">
        <f>IF(ISBLANK('Data Source'!E145),"",'Data Source'!E145)</f>
        <v>Resolved</v>
      </c>
      <c r="H147" s="24" t="str">
        <f>IF(LEN('Data Source'!B145)&gt;0,'Data Source'!B145,"")</f>
        <v>ACPF-1253204</v>
      </c>
      <c r="I147" s="24" t="str">
        <f>IF('Data Source'!W145="GUJP",'Data Source'!Y145,IF(ISBLANK(F147),"",'Data Source'!W145))</f>
        <v>SOP</v>
      </c>
      <c r="J147" s="26" t="str">
        <f t="shared" si="9"/>
        <v xml:space="preserve">call shippit get pdf path error status:422 </v>
      </c>
      <c r="K147" s="43" t="str">
        <f>IF(ISBLANK('Data Source'!O145),"",LEFT('Data Source'!O145,10))</f>
        <v>2024/06/05</v>
      </c>
    </row>
    <row r="148" spans="1:11" ht="14.5">
      <c r="A148" s="21">
        <f t="shared" si="8"/>
        <v>145</v>
      </c>
      <c r="B148" s="33">
        <f>IF(ISBLANK('Data Source'!Z146),"",SEARCH("message:",'Data Source'!Z146,1))</f>
        <v>403</v>
      </c>
      <c r="C148" s="33">
        <f>IF(ISBLANK('Data Source'!Z146),"",IFERROR(SEARCH(",",'Data Source'!Z146,B148),B148+100))</f>
        <v>454</v>
      </c>
      <c r="D148" s="23" t="str">
        <f>IF(LEN(B148)&lt;1,"",MID('Data Source'!Z146,B148+8,C148-B148-8))</f>
        <v xml:space="preserve">call shippit get pdf path error status:422 </v>
      </c>
      <c r="E148" s="39" t="str">
        <f t="shared" si="7"/>
        <v xml:space="preserve">call shippit get pdf path error status:422 </v>
      </c>
      <c r="F148" s="24" t="str">
        <f>IF(ISBLANK('Data Source'!X146),"",'Data Source'!X146)</f>
        <v>UQAU</v>
      </c>
      <c r="G148" s="25" t="str">
        <f>IF(ISBLANK('Data Source'!E146),"",'Data Source'!E146)</f>
        <v>Resolved</v>
      </c>
      <c r="H148" s="24" t="str">
        <f>IF(LEN('Data Source'!B146)&gt;0,'Data Source'!B146,"")</f>
        <v>ACPF-1253313</v>
      </c>
      <c r="I148" s="24" t="str">
        <f>IF('Data Source'!W146="GUJP",'Data Source'!Y146,IF(ISBLANK(F148),"",'Data Source'!W146))</f>
        <v>SOP</v>
      </c>
      <c r="J148" s="26" t="str">
        <f t="shared" si="9"/>
        <v xml:space="preserve">call shippit get pdf path error status:422 </v>
      </c>
      <c r="K148" s="43" t="str">
        <f>IF(ISBLANK('Data Source'!O146),"",LEFT('Data Source'!O146,10))</f>
        <v>2024/06/05</v>
      </c>
    </row>
    <row r="149" spans="1:11" ht="14.5">
      <c r="A149" s="21">
        <f t="shared" si="8"/>
        <v>146</v>
      </c>
      <c r="B149" s="33">
        <f>IF(ISBLANK('Data Source'!Z147),"",SEARCH("message:",'Data Source'!Z147,1))</f>
        <v>403</v>
      </c>
      <c r="C149" s="33">
        <f>IF(ISBLANK('Data Source'!Z147),"",IFERROR(SEARCH(",",'Data Source'!Z147,B149),B149+100))</f>
        <v>454</v>
      </c>
      <c r="D149" s="23" t="str">
        <f>IF(LEN(B149)&lt;1,"",MID('Data Source'!Z147,B149+8,C149-B149-8))</f>
        <v xml:space="preserve">call shippit get pdf path error status:422 </v>
      </c>
      <c r="E149" s="39" t="str">
        <f t="shared" si="7"/>
        <v xml:space="preserve">call shippit get pdf path error status:422 </v>
      </c>
      <c r="F149" s="24" t="str">
        <f>IF(ISBLANK('Data Source'!X147),"",'Data Source'!X147)</f>
        <v>UQAU</v>
      </c>
      <c r="G149" s="25" t="str">
        <f>IF(ISBLANK('Data Source'!E147),"",'Data Source'!E147)</f>
        <v>Resolved</v>
      </c>
      <c r="H149" s="24" t="str">
        <f>IF(LEN('Data Source'!B147)&gt;0,'Data Source'!B147,"")</f>
        <v>ACPF-1253333</v>
      </c>
      <c r="I149" s="24" t="str">
        <f>IF('Data Source'!W147="GUJP",'Data Source'!Y147,IF(ISBLANK(F149),"",'Data Source'!W147))</f>
        <v>SOP</v>
      </c>
      <c r="J149" s="26" t="str">
        <f t="shared" si="9"/>
        <v xml:space="preserve">call shippit get pdf path error status:422 </v>
      </c>
      <c r="K149" s="43" t="str">
        <f>IF(ISBLANK('Data Source'!O147),"",LEFT('Data Source'!O147,10))</f>
        <v>2024/06/05</v>
      </c>
    </row>
    <row r="150" spans="1:11" ht="14.5">
      <c r="A150" s="21">
        <f t="shared" si="8"/>
        <v>147</v>
      </c>
      <c r="B150" s="33">
        <f>IF(ISBLANK('Data Source'!Z148),"",SEARCH("message:",'Data Source'!Z148,1))</f>
        <v>404</v>
      </c>
      <c r="C150" s="33">
        <f>IF(ISBLANK('Data Source'!Z148),"",IFERROR(SEARCH(",",'Data Source'!Z148,B150),B150+100))</f>
        <v>455</v>
      </c>
      <c r="D150" s="23" t="str">
        <f>IF(LEN(B150)&lt;1,"",MID('Data Source'!Z148,B150+8,C150-B150-8))</f>
        <v xml:space="preserve">call shippit get pdf path error status:422 </v>
      </c>
      <c r="E150" s="39" t="str">
        <f t="shared" si="7"/>
        <v xml:space="preserve">call shippit get pdf path error status:422 </v>
      </c>
      <c r="F150" s="24" t="str">
        <f>IF(ISBLANK('Data Source'!X148),"",'Data Source'!X148)</f>
        <v>UQAU</v>
      </c>
      <c r="G150" s="25" t="str">
        <f>IF(ISBLANK('Data Source'!E148),"",'Data Source'!E148)</f>
        <v>Resolved</v>
      </c>
      <c r="H150" s="24" t="str">
        <f>IF(LEN('Data Source'!B148)&gt;0,'Data Source'!B148,"")</f>
        <v>ACPF-1253430</v>
      </c>
      <c r="I150" s="24" t="str">
        <f>IF('Data Source'!W148="GUJP",'Data Source'!Y148,IF(ISBLANK(F150),"",'Data Source'!W148))</f>
        <v>SOP</v>
      </c>
      <c r="J150" s="26" t="str">
        <f t="shared" si="9"/>
        <v xml:space="preserve">call shippit get pdf path error status:422 </v>
      </c>
      <c r="K150" s="43" t="str">
        <f>IF(ISBLANK('Data Source'!O148),"",LEFT('Data Source'!O148,10))</f>
        <v>2024/06/05</v>
      </c>
    </row>
    <row r="151" spans="1:11" ht="14.5">
      <c r="A151" s="21">
        <f t="shared" si="8"/>
        <v>148</v>
      </c>
      <c r="B151" s="33">
        <f>IF(ISBLANK('Data Source'!Z149),"",SEARCH("message:",'Data Source'!Z149,1))</f>
        <v>404</v>
      </c>
      <c r="C151" s="33">
        <f>IF(ISBLANK('Data Source'!Z149),"",IFERROR(SEARCH(",",'Data Source'!Z149,B151),B151+100))</f>
        <v>455</v>
      </c>
      <c r="D151" s="23" t="str">
        <f>IF(LEN(B151)&lt;1,"",MID('Data Source'!Z149,B151+8,C151-B151-8))</f>
        <v xml:space="preserve">call shippit get pdf path error status:422 </v>
      </c>
      <c r="E151" s="39" t="str">
        <f t="shared" si="7"/>
        <v xml:space="preserve">call shippit get pdf path error status:422 </v>
      </c>
      <c r="F151" s="24" t="str">
        <f>IF(ISBLANK('Data Source'!X149),"",'Data Source'!X149)</f>
        <v>UQAU</v>
      </c>
      <c r="G151" s="25" t="str">
        <f>IF(ISBLANK('Data Source'!E149),"",'Data Source'!E149)</f>
        <v>Resolved</v>
      </c>
      <c r="H151" s="24" t="str">
        <f>IF(LEN('Data Source'!B149)&gt;0,'Data Source'!B149,"")</f>
        <v>ACPF-1253442</v>
      </c>
      <c r="I151" s="24" t="str">
        <f>IF('Data Source'!W149="GUJP",'Data Source'!Y149,IF(ISBLANK(F151),"",'Data Source'!W149))</f>
        <v>SOP</v>
      </c>
      <c r="J151" s="26" t="str">
        <f t="shared" si="9"/>
        <v xml:space="preserve">call shippit get pdf path error status:422 </v>
      </c>
      <c r="K151" s="43" t="str">
        <f>IF(ISBLANK('Data Source'!O149),"",LEFT('Data Source'!O149,10))</f>
        <v>2024/06/05</v>
      </c>
    </row>
    <row r="152" spans="1:11" ht="14.5">
      <c r="A152" s="21">
        <f t="shared" si="8"/>
        <v>149</v>
      </c>
      <c r="B152" s="33">
        <f>IF(ISBLANK('Data Source'!Z150),"",SEARCH("message:",'Data Source'!Z150,1))</f>
        <v>402</v>
      </c>
      <c r="C152" s="33">
        <f>IF(ISBLANK('Data Source'!Z150),"",IFERROR(SEARCH(",",'Data Source'!Z150,B152),B152+100))</f>
        <v>453</v>
      </c>
      <c r="D152" s="23" t="str">
        <f>IF(LEN(B152)&lt;1,"",MID('Data Source'!Z150,B152+8,C152-B152-8))</f>
        <v xml:space="preserve">call shippit get pdf path error status:422 </v>
      </c>
      <c r="E152" s="39" t="str">
        <f t="shared" si="7"/>
        <v xml:space="preserve">call shippit get pdf path error status:422 </v>
      </c>
      <c r="F152" s="24" t="str">
        <f>IF(ISBLANK('Data Source'!X150),"",'Data Source'!X150)</f>
        <v>UQAU</v>
      </c>
      <c r="G152" s="25" t="str">
        <f>IF(ISBLANK('Data Source'!E150),"",'Data Source'!E150)</f>
        <v>Resolved</v>
      </c>
      <c r="H152" s="24" t="str">
        <f>IF(LEN('Data Source'!B150)&gt;0,'Data Source'!B150,"")</f>
        <v>ACPF-1253792</v>
      </c>
      <c r="I152" s="24" t="str">
        <f>IF('Data Source'!W150="GUJP",'Data Source'!Y150,IF(ISBLANK(F152),"",'Data Source'!W150))</f>
        <v>SOP</v>
      </c>
      <c r="J152" s="26" t="str">
        <f t="shared" si="9"/>
        <v xml:space="preserve">call shippit get pdf path error status:422 </v>
      </c>
      <c r="K152" s="43" t="str">
        <f>IF(ISBLANK('Data Source'!O150),"",LEFT('Data Source'!O150,10))</f>
        <v>2024/06/06</v>
      </c>
    </row>
    <row r="153" spans="1:11" ht="14.5">
      <c r="A153" s="21">
        <f t="shared" si="8"/>
        <v>150</v>
      </c>
      <c r="B153" s="33">
        <f>IF(ISBLANK('Data Source'!Z151),"",SEARCH("message:",'Data Source'!Z151,1))</f>
        <v>402</v>
      </c>
      <c r="C153" s="33">
        <f>IF(ISBLANK('Data Source'!Z151),"",IFERROR(SEARCH(",",'Data Source'!Z151,B153),B153+100))</f>
        <v>453</v>
      </c>
      <c r="D153" s="23" t="str">
        <f>IF(LEN(B153)&lt;1,"",MID('Data Source'!Z151,B153+8,C153-B153-8))</f>
        <v xml:space="preserve">call shippit get pdf path error status:422 </v>
      </c>
      <c r="E153" s="39" t="str">
        <f t="shared" si="7"/>
        <v xml:space="preserve">call shippit get pdf path error status:422 </v>
      </c>
      <c r="F153" s="24" t="str">
        <f>IF(ISBLANK('Data Source'!X151),"",'Data Source'!X151)</f>
        <v>UQAU</v>
      </c>
      <c r="G153" s="25" t="str">
        <f>IF(ISBLANK('Data Source'!E151),"",'Data Source'!E151)</f>
        <v>Resolved</v>
      </c>
      <c r="H153" s="24" t="str">
        <f>IF(LEN('Data Source'!B151)&gt;0,'Data Source'!B151,"")</f>
        <v>ACPF-1254106</v>
      </c>
      <c r="I153" s="24" t="str">
        <f>IF('Data Source'!W151="GUJP",'Data Source'!Y151,IF(ISBLANK(F153),"",'Data Source'!W151))</f>
        <v>SOP</v>
      </c>
      <c r="J153" s="26" t="str">
        <f t="shared" si="9"/>
        <v xml:space="preserve">call shippit get pdf path error status:422 </v>
      </c>
      <c r="K153" s="43" t="str">
        <f>IF(ISBLANK('Data Source'!O151),"",LEFT('Data Source'!O151,10))</f>
        <v>2024/06/06</v>
      </c>
    </row>
    <row r="154" spans="1:11" ht="14.5">
      <c r="A154" s="21">
        <f t="shared" si="8"/>
        <v>151</v>
      </c>
      <c r="B154" s="33">
        <f>IF(ISBLANK('Data Source'!Z152),"",SEARCH("message:",'Data Source'!Z152,1))</f>
        <v>402</v>
      </c>
      <c r="C154" s="33">
        <f>IF(ISBLANK('Data Source'!Z152),"",IFERROR(SEARCH(",",'Data Source'!Z152,B154),B154+100))</f>
        <v>453</v>
      </c>
      <c r="D154" s="23" t="str">
        <f>IF(LEN(B154)&lt;1,"",MID('Data Source'!Z152,B154+8,C154-B154-8))</f>
        <v xml:space="preserve">call shippit get pdf path error status:422 </v>
      </c>
      <c r="E154" s="39" t="str">
        <f t="shared" si="7"/>
        <v xml:space="preserve">call shippit get pdf path error status:422 </v>
      </c>
      <c r="F154" s="24" t="str">
        <f>IF(ISBLANK('Data Source'!X152),"",'Data Source'!X152)</f>
        <v>UQAU</v>
      </c>
      <c r="G154" s="25" t="str">
        <f>IF(ISBLANK('Data Source'!E152),"",'Data Source'!E152)</f>
        <v>Resolved</v>
      </c>
      <c r="H154" s="24" t="str">
        <f>IF(LEN('Data Source'!B152)&gt;0,'Data Source'!B152,"")</f>
        <v>ACPF-1254156</v>
      </c>
      <c r="I154" s="24" t="str">
        <f>IF('Data Source'!W152="GUJP",'Data Source'!Y152,IF(ISBLANK(F154),"",'Data Source'!W152))</f>
        <v>SOP</v>
      </c>
      <c r="J154" s="26" t="str">
        <f t="shared" si="9"/>
        <v xml:space="preserve">call shippit get pdf path error status:422 </v>
      </c>
      <c r="K154" s="43" t="str">
        <f>IF(ISBLANK('Data Source'!O152),"",LEFT('Data Source'!O152,10))</f>
        <v>2024/06/06</v>
      </c>
    </row>
    <row r="155" spans="1:11" ht="14.5">
      <c r="A155" s="21">
        <f t="shared" si="8"/>
        <v>152</v>
      </c>
      <c r="B155" s="33">
        <f>IF(ISBLANK('Data Source'!Z153),"",SEARCH("message:",'Data Source'!Z153,1))</f>
        <v>402</v>
      </c>
      <c r="C155" s="33">
        <f>IF(ISBLANK('Data Source'!Z153),"",IFERROR(SEARCH(",",'Data Source'!Z153,B155),B155+100))</f>
        <v>453</v>
      </c>
      <c r="D155" s="23" t="str">
        <f>IF(LEN(B155)&lt;1,"",MID('Data Source'!Z153,B155+8,C155-B155-8))</f>
        <v xml:space="preserve">call shippit get pdf path error status:422 </v>
      </c>
      <c r="E155" s="39" t="str">
        <f t="shared" si="7"/>
        <v xml:space="preserve">call shippit get pdf path error status:422 </v>
      </c>
      <c r="F155" s="24" t="str">
        <f>IF(ISBLANK('Data Source'!X153),"",'Data Source'!X153)</f>
        <v>UQAU</v>
      </c>
      <c r="G155" s="25" t="str">
        <f>IF(ISBLANK('Data Source'!E153),"",'Data Source'!E153)</f>
        <v>Resolved</v>
      </c>
      <c r="H155" s="24" t="str">
        <f>IF(LEN('Data Source'!B153)&gt;0,'Data Source'!B153,"")</f>
        <v>ACPF-1254158</v>
      </c>
      <c r="I155" s="24" t="str">
        <f>IF('Data Source'!W153="GUJP",'Data Source'!Y153,IF(ISBLANK(F155),"",'Data Source'!W153))</f>
        <v>SOP</v>
      </c>
      <c r="J155" s="26" t="str">
        <f t="shared" si="9"/>
        <v xml:space="preserve">call shippit get pdf path error status:422 </v>
      </c>
      <c r="K155" s="43" t="str">
        <f>IF(ISBLANK('Data Source'!O153),"",LEFT('Data Source'!O153,10))</f>
        <v>2024/06/06</v>
      </c>
    </row>
    <row r="156" spans="1:11" ht="14.5">
      <c r="A156" s="21">
        <f t="shared" si="8"/>
        <v>153</v>
      </c>
      <c r="B156" s="33">
        <f>IF(ISBLANK('Data Source'!Z154),"",SEARCH("message:",'Data Source'!Z154,1))</f>
        <v>402</v>
      </c>
      <c r="C156" s="33">
        <f>IF(ISBLANK('Data Source'!Z154),"",IFERROR(SEARCH(",",'Data Source'!Z154,B156),B156+100))</f>
        <v>453</v>
      </c>
      <c r="D156" s="23" t="str">
        <f>IF(LEN(B156)&lt;1,"",MID('Data Source'!Z154,B156+8,C156-B156-8))</f>
        <v xml:space="preserve">call shippit get pdf path error status:422 </v>
      </c>
      <c r="E156" s="39" t="str">
        <f t="shared" si="7"/>
        <v xml:space="preserve">call shippit get pdf path error status:422 </v>
      </c>
      <c r="F156" s="24" t="str">
        <f>IF(ISBLANK('Data Source'!X154),"",'Data Source'!X154)</f>
        <v>UQAU</v>
      </c>
      <c r="G156" s="25" t="str">
        <f>IF(ISBLANK('Data Source'!E154),"",'Data Source'!E154)</f>
        <v>Resolved</v>
      </c>
      <c r="H156" s="24" t="str">
        <f>IF(LEN('Data Source'!B154)&gt;0,'Data Source'!B154,"")</f>
        <v>ACPF-1254171</v>
      </c>
      <c r="I156" s="24" t="str">
        <f>IF('Data Source'!W154="GUJP",'Data Source'!Y154,IF(ISBLANK(F156),"",'Data Source'!W154))</f>
        <v>SOP</v>
      </c>
      <c r="J156" s="26" t="str">
        <f t="shared" si="9"/>
        <v xml:space="preserve">call shippit get pdf path error status:422 </v>
      </c>
      <c r="K156" s="43" t="str">
        <f>IF(ISBLANK('Data Source'!O154),"",LEFT('Data Source'!O154,10))</f>
        <v>2024/06/06</v>
      </c>
    </row>
    <row r="157" spans="1:11" ht="14.5">
      <c r="A157" s="21">
        <f t="shared" si="8"/>
        <v>154</v>
      </c>
      <c r="B157" s="33">
        <f>IF(ISBLANK('Data Source'!Z155),"",SEARCH("message:",'Data Source'!Z155,1))</f>
        <v>402</v>
      </c>
      <c r="C157" s="33">
        <f>IF(ISBLANK('Data Source'!Z155),"",IFERROR(SEARCH(",",'Data Source'!Z155,B157),B157+100))</f>
        <v>453</v>
      </c>
      <c r="D157" s="23" t="str">
        <f>IF(LEN(B157)&lt;1,"",MID('Data Source'!Z155,B157+8,C157-B157-8))</f>
        <v xml:space="preserve">call shippit get pdf path error status:422 </v>
      </c>
      <c r="E157" s="39" t="str">
        <f t="shared" si="7"/>
        <v xml:space="preserve">call shippit get pdf path error status:422 </v>
      </c>
      <c r="F157" s="24" t="str">
        <f>IF(ISBLANK('Data Source'!X155),"",'Data Source'!X155)</f>
        <v>UQAU</v>
      </c>
      <c r="G157" s="25" t="str">
        <f>IF(ISBLANK('Data Source'!E155),"",'Data Source'!E155)</f>
        <v>Resolved</v>
      </c>
      <c r="H157" s="24" t="str">
        <f>IF(LEN('Data Source'!B155)&gt;0,'Data Source'!B155,"")</f>
        <v>ACPF-1254210</v>
      </c>
      <c r="I157" s="24" t="str">
        <f>IF('Data Source'!W155="GUJP",'Data Source'!Y155,IF(ISBLANK(F157),"",'Data Source'!W155))</f>
        <v>SOP</v>
      </c>
      <c r="J157" s="26" t="str">
        <f t="shared" si="9"/>
        <v xml:space="preserve">call shippit get pdf path error status:422 </v>
      </c>
      <c r="K157" s="43" t="str">
        <f>IF(ISBLANK('Data Source'!O155),"",LEFT('Data Source'!O155,10))</f>
        <v>2024/06/06</v>
      </c>
    </row>
    <row r="158" spans="1:11" ht="14.5">
      <c r="A158" s="21">
        <f t="shared" si="8"/>
        <v>155</v>
      </c>
      <c r="B158" s="33">
        <f>IF(ISBLANK('Data Source'!Z156),"",SEARCH("message:",'Data Source'!Z156,1))</f>
        <v>402</v>
      </c>
      <c r="C158" s="33">
        <f>IF(ISBLANK('Data Source'!Z156),"",IFERROR(SEARCH(",",'Data Source'!Z156,B158),B158+100))</f>
        <v>453</v>
      </c>
      <c r="D158" s="23" t="str">
        <f>IF(LEN(B158)&lt;1,"",MID('Data Source'!Z156,B158+8,C158-B158-8))</f>
        <v xml:space="preserve">call shippit get pdf path error status:422 </v>
      </c>
      <c r="E158" s="39" t="str">
        <f t="shared" si="7"/>
        <v xml:space="preserve">call shippit get pdf path error status:422 </v>
      </c>
      <c r="F158" s="24" t="str">
        <f>IF(ISBLANK('Data Source'!X156),"",'Data Source'!X156)</f>
        <v>UQAU</v>
      </c>
      <c r="G158" s="25" t="str">
        <f>IF(ISBLANK('Data Source'!E156),"",'Data Source'!E156)</f>
        <v>Resolved</v>
      </c>
      <c r="H158" s="24" t="str">
        <f>IF(LEN('Data Source'!B156)&gt;0,'Data Source'!B156,"")</f>
        <v>ACPF-1254224</v>
      </c>
      <c r="I158" s="24" t="str">
        <f>IF('Data Source'!W156="GUJP",'Data Source'!Y156,IF(ISBLANK(F158),"",'Data Source'!W156))</f>
        <v>SOP</v>
      </c>
      <c r="J158" s="26" t="str">
        <f t="shared" si="9"/>
        <v xml:space="preserve">call shippit get pdf path error status:422 </v>
      </c>
      <c r="K158" s="43" t="str">
        <f>IF(ISBLANK('Data Source'!O156),"",LEFT('Data Source'!O156,10))</f>
        <v>2024/06/06</v>
      </c>
    </row>
    <row r="159" spans="1:11" ht="14.5">
      <c r="A159" s="21">
        <f t="shared" si="8"/>
        <v>156</v>
      </c>
      <c r="B159" s="33">
        <f>IF(ISBLANK('Data Source'!Z157),"",SEARCH("message:",'Data Source'!Z157,1))</f>
        <v>402</v>
      </c>
      <c r="C159" s="33">
        <f>IF(ISBLANK('Data Source'!Z157),"",IFERROR(SEARCH(",",'Data Source'!Z157,B159),B159+100))</f>
        <v>453</v>
      </c>
      <c r="D159" s="23" t="str">
        <f>IF(LEN(B159)&lt;1,"",MID('Data Source'!Z157,B159+8,C159-B159-8))</f>
        <v xml:space="preserve">call shippit get pdf path error status:422 </v>
      </c>
      <c r="E159" s="39" t="str">
        <f t="shared" si="7"/>
        <v xml:space="preserve">call shippit get pdf path error status:422 </v>
      </c>
      <c r="F159" s="24" t="str">
        <f>IF(ISBLANK('Data Source'!X157),"",'Data Source'!X157)</f>
        <v>UQAU</v>
      </c>
      <c r="G159" s="25" t="str">
        <f>IF(ISBLANK('Data Source'!E157),"",'Data Source'!E157)</f>
        <v>Resolved</v>
      </c>
      <c r="H159" s="24" t="str">
        <f>IF(LEN('Data Source'!B157)&gt;0,'Data Source'!B157,"")</f>
        <v>ACPF-1254311</v>
      </c>
      <c r="I159" s="24" t="str">
        <f>IF('Data Source'!W157="GUJP",'Data Source'!Y157,IF(ISBLANK(F159),"",'Data Source'!W157))</f>
        <v>SOP</v>
      </c>
      <c r="J159" s="26" t="str">
        <f t="shared" si="9"/>
        <v xml:space="preserve">call shippit get pdf path error status:422 </v>
      </c>
      <c r="K159" s="43" t="str">
        <f>IF(ISBLANK('Data Source'!O157),"",LEFT('Data Source'!O157,10))</f>
        <v>2024/06/06</v>
      </c>
    </row>
    <row r="160" spans="1:11" ht="14.5">
      <c r="A160" s="21">
        <f t="shared" si="8"/>
        <v>157</v>
      </c>
      <c r="B160" s="33">
        <f>IF(ISBLANK('Data Source'!Z158),"",SEARCH("message:",'Data Source'!Z158,1))</f>
        <v>403</v>
      </c>
      <c r="C160" s="33">
        <f>IF(ISBLANK('Data Source'!Z158),"",IFERROR(SEARCH(",",'Data Source'!Z158,B160),B160+100))</f>
        <v>454</v>
      </c>
      <c r="D160" s="23" t="str">
        <f>IF(LEN(B160)&lt;1,"",MID('Data Source'!Z158,B160+8,C160-B160-8))</f>
        <v xml:space="preserve">call shippit get pdf path error status:422 </v>
      </c>
      <c r="E160" s="39" t="str">
        <f t="shared" si="7"/>
        <v xml:space="preserve">call shippit get pdf path error status:422 </v>
      </c>
      <c r="F160" s="24" t="str">
        <f>IF(ISBLANK('Data Source'!X158),"",'Data Source'!X158)</f>
        <v>UQAU</v>
      </c>
      <c r="G160" s="25" t="str">
        <f>IF(ISBLANK('Data Source'!E158),"",'Data Source'!E158)</f>
        <v>Resolved</v>
      </c>
      <c r="H160" s="24" t="str">
        <f>IF(LEN('Data Source'!B158)&gt;0,'Data Source'!B158,"")</f>
        <v>ACPF-1254416</v>
      </c>
      <c r="I160" s="24" t="str">
        <f>IF('Data Source'!W158="GUJP",'Data Source'!Y158,IF(ISBLANK(F160),"",'Data Source'!W158))</f>
        <v>SOP</v>
      </c>
      <c r="J160" s="26" t="str">
        <f t="shared" si="9"/>
        <v xml:space="preserve">call shippit get pdf path error status:422 </v>
      </c>
      <c r="K160" s="43" t="str">
        <f>IF(ISBLANK('Data Source'!O158),"",LEFT('Data Source'!O158,10))</f>
        <v>2024/06/06</v>
      </c>
    </row>
    <row r="161" spans="1:11" ht="14.5">
      <c r="A161" s="21">
        <f t="shared" si="8"/>
        <v>158</v>
      </c>
      <c r="B161" s="33">
        <f>IF(ISBLANK('Data Source'!Z159),"",SEARCH("message:",'Data Source'!Z159,1))</f>
        <v>403</v>
      </c>
      <c r="C161" s="33">
        <f>IF(ISBLANK('Data Source'!Z159),"",IFERROR(SEARCH(",",'Data Source'!Z159,B161),B161+100))</f>
        <v>454</v>
      </c>
      <c r="D161" s="23" t="str">
        <f>IF(LEN(B161)&lt;1,"",MID('Data Source'!Z159,B161+8,C161-B161-8))</f>
        <v xml:space="preserve">call shippit get pdf path error status:422 </v>
      </c>
      <c r="E161" s="39" t="str">
        <f t="shared" si="7"/>
        <v xml:space="preserve">call shippit get pdf path error status:422 </v>
      </c>
      <c r="F161" s="24" t="str">
        <f>IF(ISBLANK('Data Source'!X159),"",'Data Source'!X159)</f>
        <v>UQAU</v>
      </c>
      <c r="G161" s="25" t="str">
        <f>IF(ISBLANK('Data Source'!E159),"",'Data Source'!E159)</f>
        <v>Resolved</v>
      </c>
      <c r="H161" s="24" t="str">
        <f>IF(LEN('Data Source'!B159)&gt;0,'Data Source'!B159,"")</f>
        <v>ACPF-1254441</v>
      </c>
      <c r="I161" s="24" t="str">
        <f>IF('Data Source'!W159="GUJP",'Data Source'!Y159,IF(ISBLANK(F161),"",'Data Source'!W159))</f>
        <v>SOP</v>
      </c>
      <c r="J161" s="26" t="str">
        <f t="shared" si="9"/>
        <v xml:space="preserve">call shippit get pdf path error status:422 </v>
      </c>
      <c r="K161" s="43" t="str">
        <f>IF(ISBLANK('Data Source'!O159),"",LEFT('Data Source'!O159,10))</f>
        <v>2024/06/06</v>
      </c>
    </row>
    <row r="162" spans="1:11" ht="14.5">
      <c r="A162" s="21">
        <f t="shared" si="8"/>
        <v>159</v>
      </c>
      <c r="B162" s="33">
        <f>IF(ISBLANK('Data Source'!Z160),"",SEARCH("message:",'Data Source'!Z160,1))</f>
        <v>403</v>
      </c>
      <c r="C162" s="33">
        <f>IF(ISBLANK('Data Source'!Z160),"",IFERROR(SEARCH(",",'Data Source'!Z160,B162),B162+100))</f>
        <v>454</v>
      </c>
      <c r="D162" s="23" t="str">
        <f>IF(LEN(B162)&lt;1,"",MID('Data Source'!Z160,B162+8,C162-B162-8))</f>
        <v xml:space="preserve">call shippit get pdf path error status:422 </v>
      </c>
      <c r="E162" s="39" t="str">
        <f t="shared" si="7"/>
        <v xml:space="preserve">call shippit get pdf path error status:422 </v>
      </c>
      <c r="F162" s="24" t="str">
        <f>IF(ISBLANK('Data Source'!X160),"",'Data Source'!X160)</f>
        <v>UQAU</v>
      </c>
      <c r="G162" s="25" t="str">
        <f>IF(ISBLANK('Data Source'!E160),"",'Data Source'!E160)</f>
        <v>Resolved</v>
      </c>
      <c r="H162" s="24" t="str">
        <f>IF(LEN('Data Source'!B160)&gt;0,'Data Source'!B160,"")</f>
        <v>ACPF-1254447</v>
      </c>
      <c r="I162" s="24" t="str">
        <f>IF('Data Source'!W160="GUJP",'Data Source'!Y160,IF(ISBLANK(F162),"",'Data Source'!W160))</f>
        <v>SOP</v>
      </c>
      <c r="J162" s="26" t="str">
        <f t="shared" si="9"/>
        <v xml:space="preserve">call shippit get pdf path error status:422 </v>
      </c>
      <c r="K162" s="43" t="str">
        <f>IF(ISBLANK('Data Source'!O160),"",LEFT('Data Source'!O160,10))</f>
        <v>2024/06/06</v>
      </c>
    </row>
    <row r="163" spans="1:11" ht="14.5">
      <c r="A163" s="21">
        <f t="shared" si="8"/>
        <v>160</v>
      </c>
      <c r="B163" s="33">
        <f>IF(ISBLANK('Data Source'!Z161),"",SEARCH("message:",'Data Source'!Z161,1))</f>
        <v>403</v>
      </c>
      <c r="C163" s="33">
        <f>IF(ISBLANK('Data Source'!Z161),"",IFERROR(SEARCH(",",'Data Source'!Z161,B163),B163+100))</f>
        <v>454</v>
      </c>
      <c r="D163" s="23" t="str">
        <f>IF(LEN(B163)&lt;1,"",MID('Data Source'!Z161,B163+8,C163-B163-8))</f>
        <v xml:space="preserve">call shippit get pdf path error status:422 </v>
      </c>
      <c r="E163" s="39" t="str">
        <f t="shared" si="7"/>
        <v xml:space="preserve">call shippit get pdf path error status:422 </v>
      </c>
      <c r="F163" s="24" t="str">
        <f>IF(ISBLANK('Data Source'!X161),"",'Data Source'!X161)</f>
        <v>UQAU</v>
      </c>
      <c r="G163" s="25" t="str">
        <f>IF(ISBLANK('Data Source'!E161),"",'Data Source'!E161)</f>
        <v>Resolved</v>
      </c>
      <c r="H163" s="24" t="str">
        <f>IF(LEN('Data Source'!B161)&gt;0,'Data Source'!B161,"")</f>
        <v>ACPF-1254543</v>
      </c>
      <c r="I163" s="24" t="str">
        <f>IF('Data Source'!W161="GUJP",'Data Source'!Y161,IF(ISBLANK(F163),"",'Data Source'!W161))</f>
        <v>SOP</v>
      </c>
      <c r="J163" s="26" t="str">
        <f t="shared" si="9"/>
        <v xml:space="preserve">call shippit get pdf path error status:422 </v>
      </c>
      <c r="K163" s="43" t="str">
        <f>IF(ISBLANK('Data Source'!O161),"",LEFT('Data Source'!O161,10))</f>
        <v>2024/06/06</v>
      </c>
    </row>
    <row r="164" spans="1:11" ht="14.5">
      <c r="A164" s="21">
        <f t="shared" si="8"/>
        <v>161</v>
      </c>
      <c r="B164" s="33">
        <f>IF(ISBLANK('Data Source'!Z162),"",SEARCH("message:",'Data Source'!Z162,1))</f>
        <v>403</v>
      </c>
      <c r="C164" s="33">
        <f>IF(ISBLANK('Data Source'!Z162),"",IFERROR(SEARCH(",",'Data Source'!Z162,B164),B164+100))</f>
        <v>454</v>
      </c>
      <c r="D164" s="23" t="str">
        <f>IF(LEN(B164)&lt;1,"",MID('Data Source'!Z162,B164+8,C164-B164-8))</f>
        <v xml:space="preserve">call shippit get pdf path error status:422 </v>
      </c>
      <c r="E164" s="39" t="str">
        <f t="shared" si="7"/>
        <v xml:space="preserve">call shippit get pdf path error status:422 </v>
      </c>
      <c r="F164" s="24" t="str">
        <f>IF(ISBLANK('Data Source'!X162),"",'Data Source'!X162)</f>
        <v>UQAU</v>
      </c>
      <c r="G164" s="25" t="str">
        <f>IF(ISBLANK('Data Source'!E162),"",'Data Source'!E162)</f>
        <v>Resolved</v>
      </c>
      <c r="H164" s="24" t="str">
        <f>IF(LEN('Data Source'!B162)&gt;0,'Data Source'!B162,"")</f>
        <v>ACPF-1254544</v>
      </c>
      <c r="I164" s="24" t="str">
        <f>IF('Data Source'!W162="GUJP",'Data Source'!Y162,IF(ISBLANK(F164),"",'Data Source'!W162))</f>
        <v>SOP</v>
      </c>
      <c r="J164" s="26" t="str">
        <f t="shared" si="9"/>
        <v xml:space="preserve">call shippit get pdf path error status:422 </v>
      </c>
      <c r="K164" s="43" t="str">
        <f>IF(ISBLANK('Data Source'!O162),"",LEFT('Data Source'!O162,10))</f>
        <v>2024/06/06</v>
      </c>
    </row>
    <row r="165" spans="1:11" ht="14.5">
      <c r="A165" s="21">
        <f t="shared" si="8"/>
        <v>162</v>
      </c>
      <c r="B165" s="33">
        <f>IF(ISBLANK('Data Source'!Z163),"",SEARCH("message:",'Data Source'!Z163,1))</f>
        <v>403</v>
      </c>
      <c r="C165" s="33">
        <f>IF(ISBLANK('Data Source'!Z163),"",IFERROR(SEARCH(",",'Data Source'!Z163,B165),B165+100))</f>
        <v>454</v>
      </c>
      <c r="D165" s="23" t="str">
        <f>IF(LEN(B165)&lt;1,"",MID('Data Source'!Z163,B165+8,C165-B165-8))</f>
        <v xml:space="preserve">call shippit get pdf path error status:422 </v>
      </c>
      <c r="E165" s="39" t="str">
        <f t="shared" si="7"/>
        <v xml:space="preserve">call shippit get pdf path error status:422 </v>
      </c>
      <c r="F165" s="24" t="str">
        <f>IF(ISBLANK('Data Source'!X163),"",'Data Source'!X163)</f>
        <v>UQAU</v>
      </c>
      <c r="G165" s="25" t="str">
        <f>IF(ISBLANK('Data Source'!E163),"",'Data Source'!E163)</f>
        <v>Resolved</v>
      </c>
      <c r="H165" s="24" t="str">
        <f>IF(LEN('Data Source'!B163)&gt;0,'Data Source'!B163,"")</f>
        <v>ACPF-1254563</v>
      </c>
      <c r="I165" s="24" t="str">
        <f>IF('Data Source'!W163="GUJP",'Data Source'!Y163,IF(ISBLANK(F165),"",'Data Source'!W163))</f>
        <v>SOP</v>
      </c>
      <c r="J165" s="26" t="str">
        <f t="shared" si="9"/>
        <v xml:space="preserve">call shippit get pdf path error status:422 </v>
      </c>
      <c r="K165" s="43" t="str">
        <f>IF(ISBLANK('Data Source'!O163),"",LEFT('Data Source'!O163,10))</f>
        <v>2024/06/06</v>
      </c>
    </row>
    <row r="166" spans="1:11" ht="14.5">
      <c r="A166" s="21">
        <f t="shared" si="8"/>
        <v>163</v>
      </c>
      <c r="B166" s="33">
        <f>IF(ISBLANK('Data Source'!Z164),"",SEARCH("message:",'Data Source'!Z164,1))</f>
        <v>403</v>
      </c>
      <c r="C166" s="33">
        <f>IF(ISBLANK('Data Source'!Z164),"",IFERROR(SEARCH(",",'Data Source'!Z164,B166),B166+100))</f>
        <v>454</v>
      </c>
      <c r="D166" s="23" t="str">
        <f>IF(LEN(B166)&lt;1,"",MID('Data Source'!Z164,B166+8,C166-B166-8))</f>
        <v xml:space="preserve">call shippit get pdf path error status:422 </v>
      </c>
      <c r="E166" s="39" t="str">
        <f t="shared" si="7"/>
        <v xml:space="preserve">call shippit get pdf path error status:422 </v>
      </c>
      <c r="F166" s="24" t="str">
        <f>IF(ISBLANK('Data Source'!X164),"",'Data Source'!X164)</f>
        <v>UQAU</v>
      </c>
      <c r="G166" s="25" t="str">
        <f>IF(ISBLANK('Data Source'!E164),"",'Data Source'!E164)</f>
        <v>Resolved</v>
      </c>
      <c r="H166" s="24" t="str">
        <f>IF(LEN('Data Source'!B164)&gt;0,'Data Source'!B164,"")</f>
        <v>ACPF-1254656</v>
      </c>
      <c r="I166" s="24" t="str">
        <f>IF('Data Source'!W164="GUJP",'Data Source'!Y164,IF(ISBLANK(F166),"",'Data Source'!W164))</f>
        <v>SOP</v>
      </c>
      <c r="J166" s="26" t="str">
        <f t="shared" si="9"/>
        <v xml:space="preserve">call shippit get pdf path error status:422 </v>
      </c>
      <c r="K166" s="43" t="str">
        <f>IF(ISBLANK('Data Source'!O164),"",LEFT('Data Source'!O164,10))</f>
        <v>2024/06/06</v>
      </c>
    </row>
    <row r="167" spans="1:11" ht="14.5">
      <c r="A167" s="21">
        <f t="shared" si="8"/>
        <v>164</v>
      </c>
      <c r="B167" s="33">
        <f>IF(ISBLANK('Data Source'!Z165),"",SEARCH("message:",'Data Source'!Z165,1))</f>
        <v>402</v>
      </c>
      <c r="C167" s="33">
        <f>IF(ISBLANK('Data Source'!Z165),"",IFERROR(SEARCH(",",'Data Source'!Z165,B167),B167+100))</f>
        <v>453</v>
      </c>
      <c r="D167" s="23" t="str">
        <f>IF(LEN(B167)&lt;1,"",MID('Data Source'!Z165,B167+8,C167-B167-8))</f>
        <v xml:space="preserve">call shippit get pdf path error status:422 </v>
      </c>
      <c r="E167" s="39" t="str">
        <f t="shared" si="7"/>
        <v xml:space="preserve">call shippit get pdf path error status:422 </v>
      </c>
      <c r="F167" s="24" t="str">
        <f>IF(ISBLANK('Data Source'!X165),"",'Data Source'!X165)</f>
        <v>UQAU</v>
      </c>
      <c r="G167" s="25" t="str">
        <f>IF(ISBLANK('Data Source'!E165),"",'Data Source'!E165)</f>
        <v>Resolved</v>
      </c>
      <c r="H167" s="24" t="str">
        <f>IF(LEN('Data Source'!B165)&gt;0,'Data Source'!B165,"")</f>
        <v>ACPF-1254662</v>
      </c>
      <c r="I167" s="24" t="str">
        <f>IF('Data Source'!W165="GUJP",'Data Source'!Y165,IF(ISBLANK(F167),"",'Data Source'!W165))</f>
        <v>SOP</v>
      </c>
      <c r="J167" s="26" t="str">
        <f t="shared" si="9"/>
        <v xml:space="preserve">call shippit get pdf path error status:422 </v>
      </c>
      <c r="K167" s="43" t="str">
        <f>IF(ISBLANK('Data Source'!O165),"",LEFT('Data Source'!O165,10))</f>
        <v>2024/06/06</v>
      </c>
    </row>
    <row r="168" spans="1:11" ht="14.5">
      <c r="A168" s="21">
        <f t="shared" si="8"/>
        <v>165</v>
      </c>
      <c r="B168" s="33">
        <f>IF(ISBLANK('Data Source'!Z166),"",SEARCH("message:",'Data Source'!Z166,1))</f>
        <v>402</v>
      </c>
      <c r="C168" s="33">
        <f>IF(ISBLANK('Data Source'!Z166),"",IFERROR(SEARCH(",",'Data Source'!Z166,B168),B168+100))</f>
        <v>453</v>
      </c>
      <c r="D168" s="23" t="str">
        <f>IF(LEN(B168)&lt;1,"",MID('Data Source'!Z166,B168+8,C168-B168-8))</f>
        <v xml:space="preserve">call shippit get pdf path error status:422 </v>
      </c>
      <c r="E168" s="39" t="str">
        <f t="shared" si="7"/>
        <v xml:space="preserve">call shippit get pdf path error status:422 </v>
      </c>
      <c r="F168" s="24" t="str">
        <f>IF(ISBLANK('Data Source'!X166),"",'Data Source'!X166)</f>
        <v>UQAU</v>
      </c>
      <c r="G168" s="25" t="str">
        <f>IF(ISBLANK('Data Source'!E166),"",'Data Source'!E166)</f>
        <v>Resolved</v>
      </c>
      <c r="H168" s="24" t="str">
        <f>IF(LEN('Data Source'!B166)&gt;0,'Data Source'!B166,"")</f>
        <v>ACPF-1254682</v>
      </c>
      <c r="I168" s="24" t="str">
        <f>IF('Data Source'!W166="GUJP",'Data Source'!Y166,IF(ISBLANK(F168),"",'Data Source'!W166))</f>
        <v>SOP</v>
      </c>
      <c r="J168" s="26" t="str">
        <f t="shared" si="9"/>
        <v xml:space="preserve">call shippit get pdf path error status:422 </v>
      </c>
      <c r="K168" s="43" t="str">
        <f>IF(ISBLANK('Data Source'!O166),"",LEFT('Data Source'!O166,10))</f>
        <v>2024/06/06</v>
      </c>
    </row>
    <row r="169" spans="1:11" ht="14.5">
      <c r="A169" s="21">
        <f t="shared" si="8"/>
        <v>166</v>
      </c>
      <c r="B169" s="33">
        <f>IF(ISBLANK('Data Source'!Z167),"",SEARCH("message:",'Data Source'!Z167,1))</f>
        <v>402</v>
      </c>
      <c r="C169" s="33">
        <f>IF(ISBLANK('Data Source'!Z167),"",IFERROR(SEARCH(",",'Data Source'!Z167,B169),B169+100))</f>
        <v>453</v>
      </c>
      <c r="D169" s="23" t="str">
        <f>IF(LEN(B169)&lt;1,"",MID('Data Source'!Z167,B169+8,C169-B169-8))</f>
        <v xml:space="preserve">call shippit get pdf path error status:422 </v>
      </c>
      <c r="E169" s="39" t="str">
        <f t="shared" si="7"/>
        <v xml:space="preserve">call shippit get pdf path error status:422 </v>
      </c>
      <c r="F169" s="24" t="str">
        <f>IF(ISBLANK('Data Source'!X167),"",'Data Source'!X167)</f>
        <v>UQAU</v>
      </c>
      <c r="G169" s="25" t="str">
        <f>IF(ISBLANK('Data Source'!E167),"",'Data Source'!E167)</f>
        <v>Resolved</v>
      </c>
      <c r="H169" s="24" t="str">
        <f>IF(LEN('Data Source'!B167)&gt;0,'Data Source'!B167,"")</f>
        <v>ACPF-1254872</v>
      </c>
      <c r="I169" s="24" t="str">
        <f>IF('Data Source'!W167="GUJP",'Data Source'!Y167,IF(ISBLANK(F169),"",'Data Source'!W167))</f>
        <v>SOP</v>
      </c>
      <c r="J169" s="26" t="str">
        <f t="shared" si="9"/>
        <v xml:space="preserve">call shippit get pdf path error status:422 </v>
      </c>
      <c r="K169" s="43" t="str">
        <f>IF(ISBLANK('Data Source'!O167),"",LEFT('Data Source'!O167,10))</f>
        <v>2024/06/06</v>
      </c>
    </row>
    <row r="170" spans="1:11" ht="14.5">
      <c r="A170" s="21">
        <f t="shared" si="8"/>
        <v>167</v>
      </c>
      <c r="B170" s="33">
        <f>IF(ISBLANK('Data Source'!Z168),"",SEARCH("message:",'Data Source'!Z168,1))</f>
        <v>402</v>
      </c>
      <c r="C170" s="33">
        <f>IF(ISBLANK('Data Source'!Z168),"",IFERROR(SEARCH(",",'Data Source'!Z168,B170),B170+100))</f>
        <v>453</v>
      </c>
      <c r="D170" s="23" t="str">
        <f>IF(LEN(B170)&lt;1,"",MID('Data Source'!Z168,B170+8,C170-B170-8))</f>
        <v xml:space="preserve">call shippit get pdf path error status:422 </v>
      </c>
      <c r="E170" s="39" t="str">
        <f t="shared" si="7"/>
        <v xml:space="preserve">call shippit get pdf path error status:422 </v>
      </c>
      <c r="F170" s="24" t="str">
        <f>IF(ISBLANK('Data Source'!X168),"",'Data Source'!X168)</f>
        <v>UQAU</v>
      </c>
      <c r="G170" s="25" t="str">
        <f>IF(ISBLANK('Data Source'!E168),"",'Data Source'!E168)</f>
        <v>Resolved</v>
      </c>
      <c r="H170" s="24" t="str">
        <f>IF(LEN('Data Source'!B168)&gt;0,'Data Source'!B168,"")</f>
        <v>ACPF-1254879</v>
      </c>
      <c r="I170" s="24" t="str">
        <f>IF('Data Source'!W168="GUJP",'Data Source'!Y168,IF(ISBLANK(F170),"",'Data Source'!W168))</f>
        <v>SOP</v>
      </c>
      <c r="J170" s="26" t="str">
        <f t="shared" si="9"/>
        <v xml:space="preserve">call shippit get pdf path error status:422 </v>
      </c>
      <c r="K170" s="43" t="str">
        <f>IF(ISBLANK('Data Source'!O168),"",LEFT('Data Source'!O168,10))</f>
        <v>2024/06/06</v>
      </c>
    </row>
    <row r="171" spans="1:11" ht="14.5">
      <c r="A171" s="21">
        <f t="shared" si="8"/>
        <v>168</v>
      </c>
      <c r="B171" s="33">
        <f>IF(ISBLANK('Data Source'!Z169),"",SEARCH("message:",'Data Source'!Z169,1))</f>
        <v>402</v>
      </c>
      <c r="C171" s="33">
        <f>IF(ISBLANK('Data Source'!Z169),"",IFERROR(SEARCH(",",'Data Source'!Z169,B171),B171+100))</f>
        <v>453</v>
      </c>
      <c r="D171" s="23" t="str">
        <f>IF(LEN(B171)&lt;1,"",MID('Data Source'!Z169,B171+8,C171-B171-8))</f>
        <v xml:space="preserve">call shippit get pdf path error status:422 </v>
      </c>
      <c r="E171" s="39" t="str">
        <f t="shared" si="7"/>
        <v xml:space="preserve">call shippit get pdf path error status:422 </v>
      </c>
      <c r="F171" s="24" t="str">
        <f>IF(ISBLANK('Data Source'!X169),"",'Data Source'!X169)</f>
        <v>UQAU</v>
      </c>
      <c r="G171" s="25" t="str">
        <f>IF(ISBLANK('Data Source'!E169),"",'Data Source'!E169)</f>
        <v>Resolved</v>
      </c>
      <c r="H171" s="24" t="str">
        <f>IF(LEN('Data Source'!B169)&gt;0,'Data Source'!B169,"")</f>
        <v>ACPF-1254907</v>
      </c>
      <c r="I171" s="24" t="str">
        <f>IF('Data Source'!W169="GUJP",'Data Source'!Y169,IF(ISBLANK(F171),"",'Data Source'!W169))</f>
        <v>SOP</v>
      </c>
      <c r="J171" s="26" t="str">
        <f t="shared" si="9"/>
        <v xml:space="preserve">call shippit get pdf path error status:422 </v>
      </c>
      <c r="K171" s="43" t="str">
        <f>IF(ISBLANK('Data Source'!O169),"",LEFT('Data Source'!O169,10))</f>
        <v>2024/06/06</v>
      </c>
    </row>
    <row r="172" spans="1:11" ht="14.5">
      <c r="A172" s="21">
        <f t="shared" si="8"/>
        <v>169</v>
      </c>
      <c r="B172" s="33">
        <f>IF(ISBLANK('Data Source'!Z170),"",SEARCH("message:",'Data Source'!Z170,1))</f>
        <v>402</v>
      </c>
      <c r="C172" s="33">
        <f>IF(ISBLANK('Data Source'!Z170),"",IFERROR(SEARCH(",",'Data Source'!Z170,B172),B172+100))</f>
        <v>453</v>
      </c>
      <c r="D172" s="23" t="str">
        <f>IF(LEN(B172)&lt;1,"",MID('Data Source'!Z170,B172+8,C172-B172-8))</f>
        <v xml:space="preserve">call shippit get pdf path error status:422 </v>
      </c>
      <c r="E172" s="39" t="str">
        <f t="shared" si="7"/>
        <v xml:space="preserve">call shippit get pdf path error status:422 </v>
      </c>
      <c r="F172" s="24" t="str">
        <f>IF(ISBLANK('Data Source'!X170),"",'Data Source'!X170)</f>
        <v>UQAU</v>
      </c>
      <c r="G172" s="25" t="str">
        <f>IF(ISBLANK('Data Source'!E170),"",'Data Source'!E170)</f>
        <v>Resolved</v>
      </c>
      <c r="H172" s="24" t="str">
        <f>IF(LEN('Data Source'!B170)&gt;0,'Data Source'!B170,"")</f>
        <v>ACPF-1254994</v>
      </c>
      <c r="I172" s="24" t="str">
        <f>IF('Data Source'!W170="GUJP",'Data Source'!Y170,IF(ISBLANK(F172),"",'Data Source'!W170))</f>
        <v>SOP</v>
      </c>
      <c r="J172" s="26" t="str">
        <f t="shared" si="9"/>
        <v xml:space="preserve">call shippit get pdf path error status:422 </v>
      </c>
      <c r="K172" s="43" t="str">
        <f>IF(ISBLANK('Data Source'!O170),"",LEFT('Data Source'!O170,10))</f>
        <v>2024/06/06</v>
      </c>
    </row>
    <row r="173" spans="1:11" ht="14.5">
      <c r="A173" s="21">
        <f t="shared" si="8"/>
        <v>170</v>
      </c>
      <c r="B173" s="33">
        <f>IF(ISBLANK('Data Source'!Z171),"",SEARCH("message:",'Data Source'!Z171,1))</f>
        <v>402</v>
      </c>
      <c r="C173" s="33">
        <f>IF(ISBLANK('Data Source'!Z171),"",IFERROR(SEARCH(",",'Data Source'!Z171,B173),B173+100))</f>
        <v>453</v>
      </c>
      <c r="D173" s="23" t="str">
        <f>IF(LEN(B173)&lt;1,"",MID('Data Source'!Z171,B173+8,C173-B173-8))</f>
        <v xml:space="preserve">call shippit get pdf path error status:422 </v>
      </c>
      <c r="E173" s="39" t="str">
        <f t="shared" si="7"/>
        <v xml:space="preserve">call shippit get pdf path error status:422 </v>
      </c>
      <c r="F173" s="24" t="str">
        <f>IF(ISBLANK('Data Source'!X171),"",'Data Source'!X171)</f>
        <v>UQAU</v>
      </c>
      <c r="G173" s="25" t="str">
        <f>IF(ISBLANK('Data Source'!E171),"",'Data Source'!E171)</f>
        <v>Resolved</v>
      </c>
      <c r="H173" s="24" t="str">
        <f>IF(LEN('Data Source'!B171)&gt;0,'Data Source'!B171,"")</f>
        <v>ACPF-1255087</v>
      </c>
      <c r="I173" s="24" t="str">
        <f>IF('Data Source'!W171="GUJP",'Data Source'!Y171,IF(ISBLANK(F173),"",'Data Source'!W171))</f>
        <v>SOP</v>
      </c>
      <c r="J173" s="26" t="str">
        <f t="shared" si="9"/>
        <v xml:space="preserve">call shippit get pdf path error status:422 </v>
      </c>
      <c r="K173" s="43" t="str">
        <f>IF(ISBLANK('Data Source'!O171),"",LEFT('Data Source'!O171,10))</f>
        <v>2024/06/06</v>
      </c>
    </row>
    <row r="174" spans="1:11" ht="14.5">
      <c r="A174" s="21">
        <f t="shared" si="8"/>
        <v>171</v>
      </c>
      <c r="B174" s="33">
        <f>IF(ISBLANK('Data Source'!Z172),"",SEARCH("message:",'Data Source'!Z172,1))</f>
        <v>403</v>
      </c>
      <c r="C174" s="33">
        <f>IF(ISBLANK('Data Source'!Z172),"",IFERROR(SEARCH(",",'Data Source'!Z172,B174),B174+100))</f>
        <v>454</v>
      </c>
      <c r="D174" s="23" t="str">
        <f>IF(LEN(B174)&lt;1,"",MID('Data Source'!Z172,B174+8,C174-B174-8))</f>
        <v xml:space="preserve">call shippit get pdf path error status:422 </v>
      </c>
      <c r="E174" s="39" t="str">
        <f t="shared" si="7"/>
        <v xml:space="preserve">call shippit get pdf path error status:422 </v>
      </c>
      <c r="F174" s="24" t="str">
        <f>IF(ISBLANK('Data Source'!X172),"",'Data Source'!X172)</f>
        <v>UQAU</v>
      </c>
      <c r="G174" s="25" t="str">
        <f>IF(ISBLANK('Data Source'!E172),"",'Data Source'!E172)</f>
        <v>Resolved</v>
      </c>
      <c r="H174" s="24" t="str">
        <f>IF(LEN('Data Source'!B172)&gt;0,'Data Source'!B172,"")</f>
        <v>ACPF-1255101</v>
      </c>
      <c r="I174" s="24" t="str">
        <f>IF('Data Source'!W172="GUJP",'Data Source'!Y172,IF(ISBLANK(F174),"",'Data Source'!W172))</f>
        <v>SOP</v>
      </c>
      <c r="J174" s="26" t="str">
        <f t="shared" si="9"/>
        <v xml:space="preserve">call shippit get pdf path error status:422 </v>
      </c>
      <c r="K174" s="43" t="str">
        <f>IF(ISBLANK('Data Source'!O172),"",LEFT('Data Source'!O172,10))</f>
        <v>2024/06/06</v>
      </c>
    </row>
    <row r="175" spans="1:11" ht="14.5">
      <c r="A175" s="21">
        <f t="shared" si="8"/>
        <v>172</v>
      </c>
      <c r="B175" s="33">
        <f>IF(ISBLANK('Data Source'!Z173),"",SEARCH("message:",'Data Source'!Z173,1))</f>
        <v>402</v>
      </c>
      <c r="C175" s="33">
        <f>IF(ISBLANK('Data Source'!Z173),"",IFERROR(SEARCH(",",'Data Source'!Z173,B175),B175+100))</f>
        <v>453</v>
      </c>
      <c r="D175" s="23" t="str">
        <f>IF(LEN(B175)&lt;1,"",MID('Data Source'!Z173,B175+8,C175-B175-8))</f>
        <v xml:space="preserve">call shippit get pdf path error status:422 </v>
      </c>
      <c r="E175" s="39" t="str">
        <f t="shared" si="7"/>
        <v xml:space="preserve">call shippit get pdf path error status:422 </v>
      </c>
      <c r="F175" s="24" t="str">
        <f>IF(ISBLANK('Data Source'!X173),"",'Data Source'!X173)</f>
        <v>UQAU</v>
      </c>
      <c r="G175" s="25" t="str">
        <f>IF(ISBLANK('Data Source'!E173),"",'Data Source'!E173)</f>
        <v>Resolved</v>
      </c>
      <c r="H175" s="24" t="str">
        <f>IF(LEN('Data Source'!B173)&gt;0,'Data Source'!B173,"")</f>
        <v>ACPF-1255182</v>
      </c>
      <c r="I175" s="24" t="str">
        <f>IF('Data Source'!W173="GUJP",'Data Source'!Y173,IF(ISBLANK(F175),"",'Data Source'!W173))</f>
        <v>SOP</v>
      </c>
      <c r="J175" s="26" t="str">
        <f t="shared" si="9"/>
        <v xml:space="preserve">call shippit get pdf path error status:422 </v>
      </c>
      <c r="K175" s="43" t="str">
        <f>IF(ISBLANK('Data Source'!O173),"",LEFT('Data Source'!O173,10))</f>
        <v>2024/06/06</v>
      </c>
    </row>
    <row r="176" spans="1:11" ht="14.5">
      <c r="A176" s="21">
        <f t="shared" si="8"/>
        <v>173</v>
      </c>
      <c r="B176" s="33">
        <f>IF(ISBLANK('Data Source'!Z174),"",SEARCH("message:",'Data Source'!Z174,1))</f>
        <v>402</v>
      </c>
      <c r="C176" s="33">
        <f>IF(ISBLANK('Data Source'!Z174),"",IFERROR(SEARCH(",",'Data Source'!Z174,B176),B176+100))</f>
        <v>453</v>
      </c>
      <c r="D176" s="23" t="str">
        <f>IF(LEN(B176)&lt;1,"",MID('Data Source'!Z174,B176+8,C176-B176-8))</f>
        <v xml:space="preserve">call shippit get pdf path error status:422 </v>
      </c>
      <c r="E176" s="39" t="str">
        <f t="shared" si="7"/>
        <v xml:space="preserve">call shippit get pdf path error status:422 </v>
      </c>
      <c r="F176" s="24" t="str">
        <f>IF(ISBLANK('Data Source'!X174),"",'Data Source'!X174)</f>
        <v>UQAU</v>
      </c>
      <c r="G176" s="25" t="str">
        <f>IF(ISBLANK('Data Source'!E174),"",'Data Source'!E174)</f>
        <v>Resolved</v>
      </c>
      <c r="H176" s="24" t="str">
        <f>IF(LEN('Data Source'!B174)&gt;0,'Data Source'!B174,"")</f>
        <v>ACPF-1255188</v>
      </c>
      <c r="I176" s="24" t="str">
        <f>IF('Data Source'!W174="GUJP",'Data Source'!Y174,IF(ISBLANK(F176),"",'Data Source'!W174))</f>
        <v>SOP</v>
      </c>
      <c r="J176" s="26" t="str">
        <f t="shared" si="9"/>
        <v xml:space="preserve">call shippit get pdf path error status:422 </v>
      </c>
      <c r="K176" s="43" t="str">
        <f>IF(ISBLANK('Data Source'!O174),"",LEFT('Data Source'!O174,10))</f>
        <v>2024/06/06</v>
      </c>
    </row>
    <row r="177" spans="1:11" ht="14.5">
      <c r="A177" s="21">
        <f t="shared" si="8"/>
        <v>174</v>
      </c>
      <c r="B177" s="33">
        <f>IF(ISBLANK('Data Source'!Z175),"",SEARCH("message:",'Data Source'!Z175,1))</f>
        <v>402</v>
      </c>
      <c r="C177" s="33">
        <f>IF(ISBLANK('Data Source'!Z175),"",IFERROR(SEARCH(",",'Data Source'!Z175,B177),B177+100))</f>
        <v>453</v>
      </c>
      <c r="D177" s="23" t="str">
        <f>IF(LEN(B177)&lt;1,"",MID('Data Source'!Z175,B177+8,C177-B177-8))</f>
        <v xml:space="preserve">call shippit get pdf path error status:422 </v>
      </c>
      <c r="E177" s="39" t="str">
        <f t="shared" si="7"/>
        <v xml:space="preserve">call shippit get pdf path error status:422 </v>
      </c>
      <c r="F177" s="24" t="str">
        <f>IF(ISBLANK('Data Source'!X175),"",'Data Source'!X175)</f>
        <v>UQAU</v>
      </c>
      <c r="G177" s="25" t="str">
        <f>IF(ISBLANK('Data Source'!E175),"",'Data Source'!E175)</f>
        <v>Resolved</v>
      </c>
      <c r="H177" s="24" t="str">
        <f>IF(LEN('Data Source'!B175)&gt;0,'Data Source'!B175,"")</f>
        <v>ACPF-1255281</v>
      </c>
      <c r="I177" s="24" t="str">
        <f>IF('Data Source'!W175="GUJP",'Data Source'!Y175,IF(ISBLANK(F177),"",'Data Source'!W175))</f>
        <v>SOP</v>
      </c>
      <c r="J177" s="26" t="str">
        <f t="shared" si="9"/>
        <v xml:space="preserve">call shippit get pdf path error status:422 </v>
      </c>
      <c r="K177" s="43" t="str">
        <f>IF(ISBLANK('Data Source'!O175),"",LEFT('Data Source'!O175,10))</f>
        <v>2024/06/06</v>
      </c>
    </row>
    <row r="178" spans="1:11" ht="14.5">
      <c r="A178" s="21">
        <f t="shared" si="8"/>
        <v>175</v>
      </c>
      <c r="B178" s="33">
        <f>IF(ISBLANK('Data Source'!Z176),"",SEARCH("message:",'Data Source'!Z176,1))</f>
        <v>402</v>
      </c>
      <c r="C178" s="33">
        <f>IF(ISBLANK('Data Source'!Z176),"",IFERROR(SEARCH(",",'Data Source'!Z176,B178),B178+100))</f>
        <v>453</v>
      </c>
      <c r="D178" s="23" t="str">
        <f>IF(LEN(B178)&lt;1,"",MID('Data Source'!Z176,B178+8,C178-B178-8))</f>
        <v xml:space="preserve">call shippit get pdf path error status:422 </v>
      </c>
      <c r="E178" s="39" t="str">
        <f t="shared" si="7"/>
        <v xml:space="preserve">call shippit get pdf path error status:422 </v>
      </c>
      <c r="F178" s="24" t="str">
        <f>IF(ISBLANK('Data Source'!X176),"",'Data Source'!X176)</f>
        <v>UQAU</v>
      </c>
      <c r="G178" s="25" t="str">
        <f>IF(ISBLANK('Data Source'!E176),"",'Data Source'!E176)</f>
        <v>Resolved</v>
      </c>
      <c r="H178" s="24" t="str">
        <f>IF(LEN('Data Source'!B176)&gt;0,'Data Source'!B176,"")</f>
        <v>ACPF-1255302</v>
      </c>
      <c r="I178" s="24" t="str">
        <f>IF('Data Source'!W176="GUJP",'Data Source'!Y176,IF(ISBLANK(F178),"",'Data Source'!W176))</f>
        <v>SOP</v>
      </c>
      <c r="J178" s="26" t="str">
        <f t="shared" si="9"/>
        <v xml:space="preserve">call shippit get pdf path error status:422 </v>
      </c>
      <c r="K178" s="43" t="str">
        <f>IF(ISBLANK('Data Source'!O176),"",LEFT('Data Source'!O176,10))</f>
        <v>2024/06/06</v>
      </c>
    </row>
    <row r="179" spans="1:11" ht="14.5">
      <c r="A179" s="21">
        <f t="shared" si="8"/>
        <v>176</v>
      </c>
      <c r="B179" s="33">
        <f>IF(ISBLANK('Data Source'!Z177),"",SEARCH("message:",'Data Source'!Z177,1))</f>
        <v>402</v>
      </c>
      <c r="C179" s="33">
        <f>IF(ISBLANK('Data Source'!Z177),"",IFERROR(SEARCH(",",'Data Source'!Z177,B179),B179+100))</f>
        <v>453</v>
      </c>
      <c r="D179" s="23" t="str">
        <f>IF(LEN(B179)&lt;1,"",MID('Data Source'!Z177,B179+8,C179-B179-8))</f>
        <v xml:space="preserve">call shippit get pdf path error status:422 </v>
      </c>
      <c r="E179" s="39" t="str">
        <f t="shared" si="7"/>
        <v xml:space="preserve">call shippit get pdf path error status:422 </v>
      </c>
      <c r="F179" s="24" t="str">
        <f>IF(ISBLANK('Data Source'!X177),"",'Data Source'!X177)</f>
        <v>UQAU</v>
      </c>
      <c r="G179" s="25" t="str">
        <f>IF(ISBLANK('Data Source'!E177),"",'Data Source'!E177)</f>
        <v>Resolved</v>
      </c>
      <c r="H179" s="24" t="str">
        <f>IF(LEN('Data Source'!B177)&gt;0,'Data Source'!B177,"")</f>
        <v>ACPF-1255355</v>
      </c>
      <c r="I179" s="24" t="str">
        <f>IF('Data Source'!W177="GUJP",'Data Source'!Y177,IF(ISBLANK(F179),"",'Data Source'!W177))</f>
        <v>SOP</v>
      </c>
      <c r="J179" s="26" t="str">
        <f t="shared" si="9"/>
        <v xml:space="preserve">call shippit get pdf path error status:422 </v>
      </c>
      <c r="K179" s="43" t="str">
        <f>IF(ISBLANK('Data Source'!O177),"",LEFT('Data Source'!O177,10))</f>
        <v>2024/06/06</v>
      </c>
    </row>
    <row r="180" spans="1:11" ht="14.5">
      <c r="A180" s="21">
        <f t="shared" si="8"/>
        <v>177</v>
      </c>
      <c r="B180" s="33">
        <f>IF(ISBLANK('Data Source'!Z178),"",SEARCH("message:",'Data Source'!Z178,1))</f>
        <v>401</v>
      </c>
      <c r="C180" s="33">
        <f>IF(ISBLANK('Data Source'!Z178),"",IFERROR(SEARCH(",",'Data Source'!Z178,B180),B180+100))</f>
        <v>452</v>
      </c>
      <c r="D180" s="23" t="str">
        <f>IF(LEN(B180)&lt;1,"",MID('Data Source'!Z178,B180+8,C180-B180-8))</f>
        <v xml:space="preserve">call shippit get pdf path error status:422 </v>
      </c>
      <c r="E180" s="39" t="str">
        <f t="shared" si="7"/>
        <v xml:space="preserve">call shippit get pdf path error status:422 </v>
      </c>
      <c r="F180" s="24" t="str">
        <f>IF(ISBLANK('Data Source'!X178),"",'Data Source'!X178)</f>
        <v>UQAU</v>
      </c>
      <c r="G180" s="25" t="str">
        <f>IF(ISBLANK('Data Source'!E178),"",'Data Source'!E178)</f>
        <v>Resolved</v>
      </c>
      <c r="H180" s="24" t="str">
        <f>IF(LEN('Data Source'!B178)&gt;0,'Data Source'!B178,"")</f>
        <v>ACPF-1255783</v>
      </c>
      <c r="I180" s="24" t="str">
        <f>IF('Data Source'!W178="GUJP",'Data Source'!Y178,IF(ISBLANK(F180),"",'Data Source'!W178))</f>
        <v>SOP</v>
      </c>
      <c r="J180" s="26" t="str">
        <f t="shared" si="9"/>
        <v xml:space="preserve">call shippit get pdf path error status:422 </v>
      </c>
      <c r="K180" s="43" t="str">
        <f>IF(ISBLANK('Data Source'!O178),"",LEFT('Data Source'!O178,10))</f>
        <v>2024/06/07</v>
      </c>
    </row>
    <row r="181" spans="1:11" ht="14.5">
      <c r="A181" s="21">
        <f t="shared" si="8"/>
        <v>178</v>
      </c>
      <c r="B181" s="33">
        <f>IF(ISBLANK('Data Source'!Z179),"",SEARCH("message:",'Data Source'!Z179,1))</f>
        <v>401</v>
      </c>
      <c r="C181" s="33">
        <f>IF(ISBLANK('Data Source'!Z179),"",IFERROR(SEARCH(",",'Data Source'!Z179,B181),B181+100))</f>
        <v>452</v>
      </c>
      <c r="D181" s="23" t="str">
        <f>IF(LEN(B181)&lt;1,"",MID('Data Source'!Z179,B181+8,C181-B181-8))</f>
        <v xml:space="preserve">call shippit get pdf path error status:422 </v>
      </c>
      <c r="E181" s="39" t="str">
        <f t="shared" si="7"/>
        <v xml:space="preserve">call shippit get pdf path error status:422 </v>
      </c>
      <c r="F181" s="24" t="str">
        <f>IF(ISBLANK('Data Source'!X179),"",'Data Source'!X179)</f>
        <v>UQAU</v>
      </c>
      <c r="G181" s="25" t="str">
        <f>IF(ISBLANK('Data Source'!E179),"",'Data Source'!E179)</f>
        <v>Resolved</v>
      </c>
      <c r="H181" s="24" t="str">
        <f>IF(LEN('Data Source'!B179)&gt;0,'Data Source'!B179,"")</f>
        <v>ACPF-1255796</v>
      </c>
      <c r="I181" s="24" t="str">
        <f>IF('Data Source'!W179="GUJP",'Data Source'!Y179,IF(ISBLANK(F181),"",'Data Source'!W179))</f>
        <v>SOP</v>
      </c>
      <c r="J181" s="26" t="str">
        <f t="shared" si="9"/>
        <v xml:space="preserve">call shippit get pdf path error status:422 </v>
      </c>
      <c r="K181" s="43" t="str">
        <f>IF(ISBLANK('Data Source'!O179),"",LEFT('Data Source'!O179,10))</f>
        <v>2024/06/07</v>
      </c>
    </row>
    <row r="182" spans="1:11" ht="14.5">
      <c r="A182" s="21">
        <f t="shared" si="8"/>
        <v>179</v>
      </c>
      <c r="B182" s="33">
        <f>IF(ISBLANK('Data Source'!Z180),"",SEARCH("message:",'Data Source'!Z180,1))</f>
        <v>400</v>
      </c>
      <c r="C182" s="33">
        <f>IF(ISBLANK('Data Source'!Z180),"",IFERROR(SEARCH(",",'Data Source'!Z180,B182),B182+100))</f>
        <v>451</v>
      </c>
      <c r="D182" s="23" t="str">
        <f>IF(LEN(B182)&lt;1,"",MID('Data Source'!Z180,B182+8,C182-B182-8))</f>
        <v xml:space="preserve">call shippit get pdf path error status:422 </v>
      </c>
      <c r="E182" s="39" t="str">
        <f t="shared" si="7"/>
        <v xml:space="preserve">call shippit get pdf path error status:422 </v>
      </c>
      <c r="F182" s="24" t="str">
        <f>IF(ISBLANK('Data Source'!X180),"",'Data Source'!X180)</f>
        <v>UQAU</v>
      </c>
      <c r="G182" s="25" t="str">
        <f>IF(ISBLANK('Data Source'!E180),"",'Data Source'!E180)</f>
        <v>Resolved</v>
      </c>
      <c r="H182" s="24" t="str">
        <f>IF(LEN('Data Source'!B180)&gt;0,'Data Source'!B180,"")</f>
        <v>ACPF-1256237</v>
      </c>
      <c r="I182" s="24" t="str">
        <f>IF('Data Source'!W180="GUJP",'Data Source'!Y180,IF(ISBLANK(F182),"",'Data Source'!W180))</f>
        <v>SOP</v>
      </c>
      <c r="J182" s="26" t="str">
        <f t="shared" si="9"/>
        <v xml:space="preserve">call shippit get pdf path error status:422 </v>
      </c>
      <c r="K182" s="43" t="str">
        <f>IF(ISBLANK('Data Source'!O180),"",LEFT('Data Source'!O180,10))</f>
        <v>2024/06/07</v>
      </c>
    </row>
    <row r="183" spans="1:11" ht="14.5">
      <c r="A183" s="21">
        <f t="shared" si="8"/>
        <v>180</v>
      </c>
      <c r="B183" s="33">
        <f>IF(ISBLANK('Data Source'!Z181),"",SEARCH("message:",'Data Source'!Z181,1))</f>
        <v>400</v>
      </c>
      <c r="C183" s="33">
        <f>IF(ISBLANK('Data Source'!Z181),"",IFERROR(SEARCH(",",'Data Source'!Z181,B183),B183+100))</f>
        <v>451</v>
      </c>
      <c r="D183" s="23" t="str">
        <f>IF(LEN(B183)&lt;1,"",MID('Data Source'!Z181,B183+8,C183-B183-8))</f>
        <v xml:space="preserve">call shippit get pdf path error status:422 </v>
      </c>
      <c r="E183" s="39" t="str">
        <f t="shared" si="7"/>
        <v xml:space="preserve">call shippit get pdf path error status:422 </v>
      </c>
      <c r="F183" s="24" t="str">
        <f>IF(ISBLANK('Data Source'!X181),"",'Data Source'!X181)</f>
        <v>UQAU</v>
      </c>
      <c r="G183" s="25" t="str">
        <f>IF(ISBLANK('Data Source'!E181),"",'Data Source'!E181)</f>
        <v>Resolved</v>
      </c>
      <c r="H183" s="24" t="str">
        <f>IF(LEN('Data Source'!B181)&gt;0,'Data Source'!B181,"")</f>
        <v>ACPF-1256239</v>
      </c>
      <c r="I183" s="24" t="str">
        <f>IF('Data Source'!W181="GUJP",'Data Source'!Y181,IF(ISBLANK(F183),"",'Data Source'!W181))</f>
        <v>SOP</v>
      </c>
      <c r="J183" s="26" t="str">
        <f t="shared" si="9"/>
        <v xml:space="preserve">call shippit get pdf path error status:422 </v>
      </c>
      <c r="K183" s="43" t="str">
        <f>IF(ISBLANK('Data Source'!O181),"",LEFT('Data Source'!O181,10))</f>
        <v>2024/06/07</v>
      </c>
    </row>
    <row r="184" spans="1:11" ht="14.5">
      <c r="A184" s="21">
        <f t="shared" si="8"/>
        <v>181</v>
      </c>
      <c r="B184" s="33">
        <f>IF(ISBLANK('Data Source'!Z182),"",SEARCH("message:",'Data Source'!Z182,1))</f>
        <v>401</v>
      </c>
      <c r="C184" s="33">
        <f>IF(ISBLANK('Data Source'!Z182),"",IFERROR(SEARCH(",",'Data Source'!Z182,B184),B184+100))</f>
        <v>452</v>
      </c>
      <c r="D184" s="23" t="str">
        <f>IF(LEN(B184)&lt;1,"",MID('Data Source'!Z182,B184+8,C184-B184-8))</f>
        <v xml:space="preserve">call shippit get pdf path error status:422 </v>
      </c>
      <c r="E184" s="39" t="str">
        <f t="shared" si="7"/>
        <v xml:space="preserve">call shippit get pdf path error status:422 </v>
      </c>
      <c r="F184" s="24" t="str">
        <f>IF(ISBLANK('Data Source'!X182),"",'Data Source'!X182)</f>
        <v>UQAU</v>
      </c>
      <c r="G184" s="25" t="str">
        <f>IF(ISBLANK('Data Source'!E182),"",'Data Source'!E182)</f>
        <v>Resolved</v>
      </c>
      <c r="H184" s="24" t="str">
        <f>IF(LEN('Data Source'!B182)&gt;0,'Data Source'!B182,"")</f>
        <v>ACPF-1256476</v>
      </c>
      <c r="I184" s="24" t="str">
        <f>IF('Data Source'!W182="GUJP",'Data Source'!Y182,IF(ISBLANK(F184),"",'Data Source'!W182))</f>
        <v>SOP</v>
      </c>
      <c r="J184" s="26" t="str">
        <f t="shared" si="9"/>
        <v xml:space="preserve">call shippit get pdf path error status:422 </v>
      </c>
      <c r="K184" s="43" t="str">
        <f>IF(ISBLANK('Data Source'!O182),"",LEFT('Data Source'!O182,10))</f>
        <v>2024/06/07</v>
      </c>
    </row>
    <row r="185" spans="1:11" ht="14.5">
      <c r="A185" s="21">
        <f t="shared" si="8"/>
        <v>182</v>
      </c>
      <c r="B185" s="33">
        <f>IF(ISBLANK('Data Source'!Z183),"",SEARCH("message:",'Data Source'!Z183,1))</f>
        <v>401</v>
      </c>
      <c r="C185" s="33">
        <f>IF(ISBLANK('Data Source'!Z183),"",IFERROR(SEARCH(",",'Data Source'!Z183,B185),B185+100))</f>
        <v>452</v>
      </c>
      <c r="D185" s="23" t="str">
        <f>IF(LEN(B185)&lt;1,"",MID('Data Source'!Z183,B185+8,C185-B185-8))</f>
        <v xml:space="preserve">call shippit get pdf path error status:422 </v>
      </c>
      <c r="E185" s="39" t="str">
        <f t="shared" si="7"/>
        <v xml:space="preserve">call shippit get pdf path error status:422 </v>
      </c>
      <c r="F185" s="24" t="str">
        <f>IF(ISBLANK('Data Source'!X183),"",'Data Source'!X183)</f>
        <v>UQAU</v>
      </c>
      <c r="G185" s="25" t="str">
        <f>IF(ISBLANK('Data Source'!E183),"",'Data Source'!E183)</f>
        <v>Resolved</v>
      </c>
      <c r="H185" s="24" t="str">
        <f>IF(LEN('Data Source'!B183)&gt;0,'Data Source'!B183,"")</f>
        <v>ACPF-1256703</v>
      </c>
      <c r="I185" s="24" t="str">
        <f>IF('Data Source'!W183="GUJP",'Data Source'!Y183,IF(ISBLANK(F185),"",'Data Source'!W183))</f>
        <v>SOP</v>
      </c>
      <c r="J185" s="26" t="str">
        <f t="shared" si="9"/>
        <v xml:space="preserve">call shippit get pdf path error status:422 </v>
      </c>
      <c r="K185" s="43" t="str">
        <f>IF(ISBLANK('Data Source'!O183),"",LEFT('Data Source'!O183,10))</f>
        <v>2024/06/07</v>
      </c>
    </row>
    <row r="186" spans="1:11" ht="14.5">
      <c r="A186" s="21">
        <f t="shared" si="8"/>
        <v>183</v>
      </c>
      <c r="B186" s="33">
        <f>IF(ISBLANK('Data Source'!Z184),"",SEARCH("message:",'Data Source'!Z184,1))</f>
        <v>401</v>
      </c>
      <c r="C186" s="33">
        <f>IF(ISBLANK('Data Source'!Z184),"",IFERROR(SEARCH(",",'Data Source'!Z184,B186),B186+100))</f>
        <v>452</v>
      </c>
      <c r="D186" s="23" t="str">
        <f>IF(LEN(B186)&lt;1,"",MID('Data Source'!Z184,B186+8,C186-B186-8))</f>
        <v xml:space="preserve">call shippit get pdf path error status:422 </v>
      </c>
      <c r="E186" s="39" t="str">
        <f t="shared" si="7"/>
        <v xml:space="preserve">call shippit get pdf path error status:422 </v>
      </c>
      <c r="F186" s="24" t="str">
        <f>IF(ISBLANK('Data Source'!X184),"",'Data Source'!X184)</f>
        <v>UQAU</v>
      </c>
      <c r="G186" s="25" t="str">
        <f>IF(ISBLANK('Data Source'!E184),"",'Data Source'!E184)</f>
        <v>Resolved</v>
      </c>
      <c r="H186" s="24" t="str">
        <f>IF(LEN('Data Source'!B184)&gt;0,'Data Source'!B184,"")</f>
        <v>ACPF-1256706</v>
      </c>
      <c r="I186" s="24" t="str">
        <f>IF('Data Source'!W184="GUJP",'Data Source'!Y184,IF(ISBLANK(F186),"",'Data Source'!W184))</f>
        <v>SOP</v>
      </c>
      <c r="J186" s="26" t="str">
        <f t="shared" si="9"/>
        <v xml:space="preserve">call shippit get pdf path error status:422 </v>
      </c>
      <c r="K186" s="43" t="str">
        <f>IF(ISBLANK('Data Source'!O184),"",LEFT('Data Source'!O184,10))</f>
        <v>2024/06/07</v>
      </c>
    </row>
    <row r="187" spans="1:11" ht="14.5">
      <c r="A187" s="21">
        <f t="shared" si="8"/>
        <v>184</v>
      </c>
      <c r="B187" s="33">
        <f>IF(ISBLANK('Data Source'!Z185),"",SEARCH("message:",'Data Source'!Z185,1))</f>
        <v>401</v>
      </c>
      <c r="C187" s="33">
        <f>IF(ISBLANK('Data Source'!Z185),"",IFERROR(SEARCH(",",'Data Source'!Z185,B187),B187+100))</f>
        <v>452</v>
      </c>
      <c r="D187" s="23" t="str">
        <f>IF(LEN(B187)&lt;1,"",MID('Data Source'!Z185,B187+8,C187-B187-8))</f>
        <v xml:space="preserve">call shippit get pdf path error status:422 </v>
      </c>
      <c r="E187" s="39" t="str">
        <f t="shared" si="7"/>
        <v xml:space="preserve">call shippit get pdf path error status:422 </v>
      </c>
      <c r="F187" s="24" t="str">
        <f>IF(ISBLANK('Data Source'!X185),"",'Data Source'!X185)</f>
        <v>UQAU</v>
      </c>
      <c r="G187" s="25" t="str">
        <f>IF(ISBLANK('Data Source'!E185),"",'Data Source'!E185)</f>
        <v>Resolved</v>
      </c>
      <c r="H187" s="24" t="str">
        <f>IF(LEN('Data Source'!B185)&gt;0,'Data Source'!B185,"")</f>
        <v>ACPF-1256745</v>
      </c>
      <c r="I187" s="24" t="str">
        <f>IF('Data Source'!W185="GUJP",'Data Source'!Y185,IF(ISBLANK(F187),"",'Data Source'!W185))</f>
        <v>SOP</v>
      </c>
      <c r="J187" s="26" t="str">
        <f t="shared" si="9"/>
        <v xml:space="preserve">call shippit get pdf path error status:422 </v>
      </c>
      <c r="K187" s="43" t="str">
        <f>IF(ISBLANK('Data Source'!O185),"",LEFT('Data Source'!O185,10))</f>
        <v>2024/06/07</v>
      </c>
    </row>
    <row r="188" spans="1:11" ht="14.5">
      <c r="A188" s="21">
        <f t="shared" si="8"/>
        <v>185</v>
      </c>
      <c r="B188" s="33">
        <f>IF(ISBLANK('Data Source'!Z186),"",SEARCH("message:",'Data Source'!Z186,1))</f>
        <v>400</v>
      </c>
      <c r="C188" s="33">
        <f>IF(ISBLANK('Data Source'!Z186),"",IFERROR(SEARCH(",",'Data Source'!Z186,B188),B188+100))</f>
        <v>451</v>
      </c>
      <c r="D188" s="23" t="str">
        <f>IF(LEN(B188)&lt;1,"",MID('Data Source'!Z186,B188+8,C188-B188-8))</f>
        <v xml:space="preserve">call shippit get pdf path error status:422 </v>
      </c>
      <c r="E188" s="39" t="str">
        <f t="shared" si="7"/>
        <v xml:space="preserve">call shippit get pdf path error status:422 </v>
      </c>
      <c r="F188" s="24" t="str">
        <f>IF(ISBLANK('Data Source'!X186),"",'Data Source'!X186)</f>
        <v>UQAU</v>
      </c>
      <c r="G188" s="25" t="str">
        <f>IF(ISBLANK('Data Source'!E186),"",'Data Source'!E186)</f>
        <v>Resolved</v>
      </c>
      <c r="H188" s="24" t="str">
        <f>IF(LEN('Data Source'!B186)&gt;0,'Data Source'!B186,"")</f>
        <v>ACPF-1256790</v>
      </c>
      <c r="I188" s="24" t="str">
        <f>IF('Data Source'!W186="GUJP",'Data Source'!Y186,IF(ISBLANK(F188),"",'Data Source'!W186))</f>
        <v>SOP</v>
      </c>
      <c r="J188" s="26" t="str">
        <f t="shared" si="9"/>
        <v xml:space="preserve">call shippit get pdf path error status:422 </v>
      </c>
      <c r="K188" s="43" t="str">
        <f>IF(ISBLANK('Data Source'!O186),"",LEFT('Data Source'!O186,10))</f>
        <v>2024/06/07</v>
      </c>
    </row>
    <row r="189" spans="1:11" ht="14.5">
      <c r="A189" s="21">
        <f t="shared" si="8"/>
        <v>186</v>
      </c>
      <c r="B189" s="33">
        <f>IF(ISBLANK('Data Source'!Z187),"",SEARCH("message:",'Data Source'!Z187,1))</f>
        <v>400</v>
      </c>
      <c r="C189" s="33">
        <f>IF(ISBLANK('Data Source'!Z187),"",IFERROR(SEARCH(",",'Data Source'!Z187,B189),B189+100))</f>
        <v>451</v>
      </c>
      <c r="D189" s="23" t="str">
        <f>IF(LEN(B189)&lt;1,"",MID('Data Source'!Z187,B189+8,C189-B189-8))</f>
        <v xml:space="preserve">call shippit get pdf path error status:422 </v>
      </c>
      <c r="E189" s="39" t="str">
        <f t="shared" si="7"/>
        <v xml:space="preserve">call shippit get pdf path error status:422 </v>
      </c>
      <c r="F189" s="24" t="str">
        <f>IF(ISBLANK('Data Source'!X187),"",'Data Source'!X187)</f>
        <v>UQAU</v>
      </c>
      <c r="G189" s="25" t="str">
        <f>IF(ISBLANK('Data Source'!E187),"",'Data Source'!E187)</f>
        <v>Resolved</v>
      </c>
      <c r="H189" s="24" t="str">
        <f>IF(LEN('Data Source'!B187)&gt;0,'Data Source'!B187,"")</f>
        <v>ACPF-1256888</v>
      </c>
      <c r="I189" s="24" t="str">
        <f>IF('Data Source'!W187="GUJP",'Data Source'!Y187,IF(ISBLANK(F189),"",'Data Source'!W187))</f>
        <v>SOP</v>
      </c>
      <c r="J189" s="26" t="str">
        <f t="shared" si="9"/>
        <v xml:space="preserve">call shippit get pdf path error status:422 </v>
      </c>
      <c r="K189" s="43" t="str">
        <f>IF(ISBLANK('Data Source'!O187),"",LEFT('Data Source'!O187,10))</f>
        <v>2024/06/07</v>
      </c>
    </row>
    <row r="190" spans="1:11" ht="14.5">
      <c r="A190" s="21">
        <f t="shared" si="8"/>
        <v>187</v>
      </c>
      <c r="B190" s="33">
        <f>IF(ISBLANK('Data Source'!Z188),"",SEARCH("message:",'Data Source'!Z188,1))</f>
        <v>400</v>
      </c>
      <c r="C190" s="33">
        <f>IF(ISBLANK('Data Source'!Z188),"",IFERROR(SEARCH(",",'Data Source'!Z188,B190),B190+100))</f>
        <v>451</v>
      </c>
      <c r="D190" s="23" t="str">
        <f>IF(LEN(B190)&lt;1,"",MID('Data Source'!Z188,B190+8,C190-B190-8))</f>
        <v xml:space="preserve">call shippit get pdf path error status:422 </v>
      </c>
      <c r="E190" s="39" t="str">
        <f t="shared" si="7"/>
        <v xml:space="preserve">call shippit get pdf path error status:422 </v>
      </c>
      <c r="F190" s="24" t="str">
        <f>IF(ISBLANK('Data Source'!X188),"",'Data Source'!X188)</f>
        <v>UQAU</v>
      </c>
      <c r="G190" s="25" t="str">
        <f>IF(ISBLANK('Data Source'!E188),"",'Data Source'!E188)</f>
        <v>Resolved</v>
      </c>
      <c r="H190" s="24" t="str">
        <f>IF(LEN('Data Source'!B188)&gt;0,'Data Source'!B188,"")</f>
        <v>ACPF-1256890</v>
      </c>
      <c r="I190" s="24" t="str">
        <f>IF('Data Source'!W188="GUJP",'Data Source'!Y188,IF(ISBLANK(F190),"",'Data Source'!W188))</f>
        <v>SOP</v>
      </c>
      <c r="J190" s="26" t="str">
        <f t="shared" si="9"/>
        <v xml:space="preserve">call shippit get pdf path error status:422 </v>
      </c>
      <c r="K190" s="43" t="str">
        <f>IF(ISBLANK('Data Source'!O188),"",LEFT('Data Source'!O188,10))</f>
        <v>2024/06/07</v>
      </c>
    </row>
    <row r="191" spans="1:11" ht="14.5">
      <c r="A191" s="21">
        <f t="shared" si="8"/>
        <v>188</v>
      </c>
      <c r="B191" s="33">
        <f>IF(ISBLANK('Data Source'!Z189),"",SEARCH("message:",'Data Source'!Z189,1))</f>
        <v>400</v>
      </c>
      <c r="C191" s="33">
        <f>IF(ISBLANK('Data Source'!Z189),"",IFERROR(SEARCH(",",'Data Source'!Z189,B191),B191+100))</f>
        <v>451</v>
      </c>
      <c r="D191" s="23" t="str">
        <f>IF(LEN(B191)&lt;1,"",MID('Data Source'!Z189,B191+8,C191-B191-8))</f>
        <v xml:space="preserve">call shippit get pdf path error status:422 </v>
      </c>
      <c r="E191" s="39" t="str">
        <f t="shared" si="7"/>
        <v xml:space="preserve">call shippit get pdf path error status:422 </v>
      </c>
      <c r="F191" s="24" t="str">
        <f>IF(ISBLANK('Data Source'!X189),"",'Data Source'!X189)</f>
        <v>UQAU</v>
      </c>
      <c r="G191" s="25" t="str">
        <f>IF(ISBLANK('Data Source'!E189),"",'Data Source'!E189)</f>
        <v>Resolved</v>
      </c>
      <c r="H191" s="24" t="str">
        <f>IF(LEN('Data Source'!B189)&gt;0,'Data Source'!B189,"")</f>
        <v>ACPF-1256908</v>
      </c>
      <c r="I191" s="24" t="str">
        <f>IF('Data Source'!W189="GUJP",'Data Source'!Y189,IF(ISBLANK(F191),"",'Data Source'!W189))</f>
        <v>SOP</v>
      </c>
      <c r="J191" s="26" t="str">
        <f t="shared" si="9"/>
        <v xml:space="preserve">call shippit get pdf path error status:422 </v>
      </c>
      <c r="K191" s="43" t="str">
        <f>IF(ISBLANK('Data Source'!O189),"",LEFT('Data Source'!O189,10))</f>
        <v>2024/06/07</v>
      </c>
    </row>
    <row r="192" spans="1:11" ht="14.5">
      <c r="A192" s="21">
        <f t="shared" si="8"/>
        <v>189</v>
      </c>
      <c r="B192" s="33">
        <f>IF(ISBLANK('Data Source'!Z190),"",SEARCH("message:",'Data Source'!Z190,1))</f>
        <v>400</v>
      </c>
      <c r="C192" s="33">
        <f>IF(ISBLANK('Data Source'!Z190),"",IFERROR(SEARCH(",",'Data Source'!Z190,B192),B192+100))</f>
        <v>451</v>
      </c>
      <c r="D192" s="23" t="str">
        <f>IF(LEN(B192)&lt;1,"",MID('Data Source'!Z190,B192+8,C192-B192-8))</f>
        <v xml:space="preserve">call shippit get pdf path error status:422 </v>
      </c>
      <c r="E192" s="39" t="str">
        <f t="shared" si="7"/>
        <v xml:space="preserve">call shippit get pdf path error status:422 </v>
      </c>
      <c r="F192" s="24" t="str">
        <f>IF(ISBLANK('Data Source'!X190),"",'Data Source'!X190)</f>
        <v>UQAU</v>
      </c>
      <c r="G192" s="25" t="str">
        <f>IF(ISBLANK('Data Source'!E190),"",'Data Source'!E190)</f>
        <v>Resolved</v>
      </c>
      <c r="H192" s="24" t="str">
        <f>IF(LEN('Data Source'!B190)&gt;0,'Data Source'!B190,"")</f>
        <v>ACPF-1257230</v>
      </c>
      <c r="I192" s="24" t="str">
        <f>IF('Data Source'!W190="GUJP",'Data Source'!Y190,IF(ISBLANK(F192),"",'Data Source'!W190))</f>
        <v>SOP</v>
      </c>
      <c r="J192" s="26" t="str">
        <f t="shared" si="9"/>
        <v xml:space="preserve">call shippit get pdf path error status:422 </v>
      </c>
      <c r="K192" s="43" t="str">
        <f>IF(ISBLANK('Data Source'!O190),"",LEFT('Data Source'!O190,10))</f>
        <v>2024/06/07</v>
      </c>
    </row>
    <row r="193" spans="1:11" ht="14.5">
      <c r="A193" s="21">
        <f t="shared" si="8"/>
        <v>190</v>
      </c>
      <c r="B193" s="33">
        <f>IF(ISBLANK('Data Source'!Z191),"",SEARCH("message:",'Data Source'!Z191,1))</f>
        <v>400</v>
      </c>
      <c r="C193" s="33">
        <f>IF(ISBLANK('Data Source'!Z191),"",IFERROR(SEARCH(",",'Data Source'!Z191,B193),B193+100))</f>
        <v>451</v>
      </c>
      <c r="D193" s="23" t="str">
        <f>IF(LEN(B193)&lt;1,"",MID('Data Source'!Z191,B193+8,C193-B193-8))</f>
        <v xml:space="preserve">call shippit get pdf path error status:422 </v>
      </c>
      <c r="E193" s="39" t="str">
        <f t="shared" si="7"/>
        <v xml:space="preserve">call shippit get pdf path error status:422 </v>
      </c>
      <c r="F193" s="24" t="str">
        <f>IF(ISBLANK('Data Source'!X191),"",'Data Source'!X191)</f>
        <v>UQAU</v>
      </c>
      <c r="G193" s="25" t="str">
        <f>IF(ISBLANK('Data Source'!E191),"",'Data Source'!E191)</f>
        <v>Resolved</v>
      </c>
      <c r="H193" s="24" t="str">
        <f>IF(LEN('Data Source'!B191)&gt;0,'Data Source'!B191,"")</f>
        <v>ACPF-1257234</v>
      </c>
      <c r="I193" s="24" t="str">
        <f>IF('Data Source'!W191="GUJP",'Data Source'!Y191,IF(ISBLANK(F193),"",'Data Source'!W191))</f>
        <v>SOP</v>
      </c>
      <c r="J193" s="26" t="str">
        <f t="shared" si="9"/>
        <v xml:space="preserve">call shippit get pdf path error status:422 </v>
      </c>
      <c r="K193" s="43" t="str">
        <f>IF(ISBLANK('Data Source'!O191),"",LEFT('Data Source'!O191,10))</f>
        <v>2024/06/07</v>
      </c>
    </row>
    <row r="194" spans="1:11" ht="14.5">
      <c r="A194" s="21">
        <f t="shared" si="8"/>
        <v>191</v>
      </c>
      <c r="B194" s="33">
        <f>IF(ISBLANK('Data Source'!Z192),"",SEARCH("message:",'Data Source'!Z192,1))</f>
        <v>400</v>
      </c>
      <c r="C194" s="33">
        <f>IF(ISBLANK('Data Source'!Z192),"",IFERROR(SEARCH(",",'Data Source'!Z192,B194),B194+100))</f>
        <v>451</v>
      </c>
      <c r="D194" s="23" t="str">
        <f>IF(LEN(B194)&lt;1,"",MID('Data Source'!Z192,B194+8,C194-B194-8))</f>
        <v xml:space="preserve">call shippit get pdf path error status:422 </v>
      </c>
      <c r="E194" s="39" t="str">
        <f t="shared" si="7"/>
        <v xml:space="preserve">call shippit get pdf path error status:422 </v>
      </c>
      <c r="F194" s="24" t="str">
        <f>IF(ISBLANK('Data Source'!X192),"",'Data Source'!X192)</f>
        <v>UQAU</v>
      </c>
      <c r="G194" s="25" t="str">
        <f>IF(ISBLANK('Data Source'!E192),"",'Data Source'!E192)</f>
        <v>Resolved</v>
      </c>
      <c r="H194" s="24" t="str">
        <f>IF(LEN('Data Source'!B192)&gt;0,'Data Source'!B192,"")</f>
        <v>ACPF-1257247</v>
      </c>
      <c r="I194" s="24" t="str">
        <f>IF('Data Source'!W192="GUJP",'Data Source'!Y192,IF(ISBLANK(F194),"",'Data Source'!W192))</f>
        <v>SOP</v>
      </c>
      <c r="J194" s="26" t="str">
        <f t="shared" si="9"/>
        <v xml:space="preserve">call shippit get pdf path error status:422 </v>
      </c>
      <c r="K194" s="43" t="str">
        <f>IF(ISBLANK('Data Source'!O192),"",LEFT('Data Source'!O192,10))</f>
        <v>2024/06/07</v>
      </c>
    </row>
    <row r="195" spans="1:11" ht="14.5">
      <c r="A195" s="21">
        <f t="shared" si="8"/>
        <v>192</v>
      </c>
      <c r="B195" s="33">
        <f>IF(ISBLANK('Data Source'!Z193),"",SEARCH("message:",'Data Source'!Z193,1))</f>
        <v>400</v>
      </c>
      <c r="C195" s="33">
        <f>IF(ISBLANK('Data Source'!Z193),"",IFERROR(SEARCH(",",'Data Source'!Z193,B195),B195+100))</f>
        <v>451</v>
      </c>
      <c r="D195" s="23" t="str">
        <f>IF(LEN(B195)&lt;1,"",MID('Data Source'!Z193,B195+8,C195-B195-8))</f>
        <v xml:space="preserve">call shippit get pdf path error status:422 </v>
      </c>
      <c r="E195" s="39" t="str">
        <f t="shared" si="7"/>
        <v xml:space="preserve">call shippit get pdf path error status:422 </v>
      </c>
      <c r="F195" s="24" t="str">
        <f>IF(ISBLANK('Data Source'!X193),"",'Data Source'!X193)</f>
        <v>UQAU</v>
      </c>
      <c r="G195" s="25" t="str">
        <f>IF(ISBLANK('Data Source'!E193),"",'Data Source'!E193)</f>
        <v>Resolved</v>
      </c>
      <c r="H195" s="24" t="str">
        <f>IF(LEN('Data Source'!B193)&gt;0,'Data Source'!B193,"")</f>
        <v>ACPF-1257293</v>
      </c>
      <c r="I195" s="24" t="str">
        <f>IF('Data Source'!W193="GUJP",'Data Source'!Y193,IF(ISBLANK(F195),"",'Data Source'!W193))</f>
        <v>SOP</v>
      </c>
      <c r="J195" s="26" t="str">
        <f t="shared" si="9"/>
        <v xml:space="preserve">call shippit get pdf path error status:422 </v>
      </c>
      <c r="K195" s="43" t="str">
        <f>IF(ISBLANK('Data Source'!O193),"",LEFT('Data Source'!O193,10))</f>
        <v>2024/06/07</v>
      </c>
    </row>
    <row r="196" spans="1:11" ht="14.5">
      <c r="A196" s="21">
        <f t="shared" si="8"/>
        <v>193</v>
      </c>
      <c r="B196" s="33">
        <f>IF(ISBLANK('Data Source'!Z194),"",SEARCH("message:",'Data Source'!Z194,1))</f>
        <v>400</v>
      </c>
      <c r="C196" s="33">
        <f>IF(ISBLANK('Data Source'!Z194),"",IFERROR(SEARCH(",",'Data Source'!Z194,B196),B196+100))</f>
        <v>451</v>
      </c>
      <c r="D196" s="23" t="str">
        <f>IF(LEN(B196)&lt;1,"",MID('Data Source'!Z194,B196+8,C196-B196-8))</f>
        <v xml:space="preserve">call shippit get pdf path error status:422 </v>
      </c>
      <c r="E196" s="39" t="str">
        <f t="shared" ref="E196:E259" si="10">RIGHT(D196,LEN(D196)-IFERROR(SEARCH("KAV",D196,1)-1,0))</f>
        <v xml:space="preserve">call shippit get pdf path error status:422 </v>
      </c>
      <c r="F196" s="24" t="str">
        <f>IF(ISBLANK('Data Source'!X194),"",'Data Source'!X194)</f>
        <v>UQAU</v>
      </c>
      <c r="G196" s="25" t="str">
        <f>IF(ISBLANK('Data Source'!E194),"",'Data Source'!E194)</f>
        <v>Resolved</v>
      </c>
      <c r="H196" s="24" t="str">
        <f>IF(LEN('Data Source'!B194)&gt;0,'Data Source'!B194,"")</f>
        <v>ACPF-1257498</v>
      </c>
      <c r="I196" s="24" t="str">
        <f>IF('Data Source'!W194="GUJP",'Data Source'!Y194,IF(ISBLANK(F196),"",'Data Source'!W194))</f>
        <v>SOP</v>
      </c>
      <c r="J196" s="26" t="str">
        <f t="shared" si="9"/>
        <v xml:space="preserve">call shippit get pdf path error status:422 </v>
      </c>
      <c r="K196" s="43" t="str">
        <f>IF(ISBLANK('Data Source'!O194),"",LEFT('Data Source'!O194,10))</f>
        <v>2024/06/07</v>
      </c>
    </row>
    <row r="197" spans="1:11" ht="14.5">
      <c r="A197" s="21">
        <f t="shared" ref="A197:A260" si="11">IF(LEN(B197)&lt;1,"",A196+1)</f>
        <v>194</v>
      </c>
      <c r="B197" s="33">
        <f>IF(ISBLANK('Data Source'!Z195),"",SEARCH("message:",'Data Source'!Z195,1))</f>
        <v>400</v>
      </c>
      <c r="C197" s="33">
        <f>IF(ISBLANK('Data Source'!Z195),"",IFERROR(SEARCH(",",'Data Source'!Z195,B197),B197+100))</f>
        <v>451</v>
      </c>
      <c r="D197" s="23" t="str">
        <f>IF(LEN(B197)&lt;1,"",MID('Data Source'!Z195,B197+8,C197-B197-8))</f>
        <v xml:space="preserve">call shippit get pdf path error status:422 </v>
      </c>
      <c r="E197" s="39" t="str">
        <f t="shared" si="10"/>
        <v xml:space="preserve">call shippit get pdf path error status:422 </v>
      </c>
      <c r="F197" s="24" t="str">
        <f>IF(ISBLANK('Data Source'!X195),"",'Data Source'!X195)</f>
        <v>UQAU</v>
      </c>
      <c r="G197" s="25" t="str">
        <f>IF(ISBLANK('Data Source'!E195),"",'Data Source'!E195)</f>
        <v>Resolved</v>
      </c>
      <c r="H197" s="24" t="str">
        <f>IF(LEN('Data Source'!B195)&gt;0,'Data Source'!B195,"")</f>
        <v>ACPF-1257502</v>
      </c>
      <c r="I197" s="24" t="str">
        <f>IF('Data Source'!W195="GUJP",'Data Source'!Y195,IF(ISBLANK(F197),"",'Data Source'!W195))</f>
        <v>SOP</v>
      </c>
      <c r="J197" s="26" t="str">
        <f t="shared" ref="J197:J260" si="12">IF(LEFT(E197)="{","",IF(LEFT(E197,6)="s3util",LEFT(E197,117),E197))</f>
        <v xml:space="preserve">call shippit get pdf path error status:422 </v>
      </c>
      <c r="K197" s="43" t="str">
        <f>IF(ISBLANK('Data Source'!O195),"",LEFT('Data Source'!O195,10))</f>
        <v>2024/06/07</v>
      </c>
    </row>
    <row r="198" spans="1:11" ht="14.5">
      <c r="A198" s="21">
        <f t="shared" si="11"/>
        <v>195</v>
      </c>
      <c r="B198" s="33">
        <f>IF(ISBLANK('Data Source'!Z196),"",SEARCH("message:",'Data Source'!Z196,1))</f>
        <v>400</v>
      </c>
      <c r="C198" s="33">
        <f>IF(ISBLANK('Data Source'!Z196),"",IFERROR(SEARCH(",",'Data Source'!Z196,B198),B198+100))</f>
        <v>451</v>
      </c>
      <c r="D198" s="23" t="str">
        <f>IF(LEN(B198)&lt;1,"",MID('Data Source'!Z196,B198+8,C198-B198-8))</f>
        <v xml:space="preserve">call shippit get pdf path error status:422 </v>
      </c>
      <c r="E198" s="39" t="str">
        <f t="shared" si="10"/>
        <v xml:space="preserve">call shippit get pdf path error status:422 </v>
      </c>
      <c r="F198" s="24" t="str">
        <f>IF(ISBLANK('Data Source'!X196),"",'Data Source'!X196)</f>
        <v>UQAU</v>
      </c>
      <c r="G198" s="25" t="str">
        <f>IF(ISBLANK('Data Source'!E196),"",'Data Source'!E196)</f>
        <v>Resolved</v>
      </c>
      <c r="H198" s="24" t="str">
        <f>IF(LEN('Data Source'!B196)&gt;0,'Data Source'!B196,"")</f>
        <v>ACPF-1257526</v>
      </c>
      <c r="I198" s="24" t="str">
        <f>IF('Data Source'!W196="GUJP",'Data Source'!Y196,IF(ISBLANK(F198),"",'Data Source'!W196))</f>
        <v>SOP</v>
      </c>
      <c r="J198" s="26" t="str">
        <f t="shared" si="12"/>
        <v xml:space="preserve">call shippit get pdf path error status:422 </v>
      </c>
      <c r="K198" s="43" t="str">
        <f>IF(ISBLANK('Data Source'!O196),"",LEFT('Data Source'!O196,10))</f>
        <v>2024/06/07</v>
      </c>
    </row>
    <row r="199" spans="1:11" ht="14.5">
      <c r="A199" s="21">
        <f t="shared" si="11"/>
        <v>196</v>
      </c>
      <c r="B199" s="33">
        <f>IF(ISBLANK('Data Source'!Z197),"",SEARCH("message:",'Data Source'!Z197,1))</f>
        <v>401</v>
      </c>
      <c r="C199" s="33">
        <f>IF(ISBLANK('Data Source'!Z197),"",IFERROR(SEARCH(",",'Data Source'!Z197,B199),B199+100))</f>
        <v>452</v>
      </c>
      <c r="D199" s="23" t="str">
        <f>IF(LEN(B199)&lt;1,"",MID('Data Source'!Z197,B199+8,C199-B199-8))</f>
        <v xml:space="preserve">call shippit get pdf path error status:422 </v>
      </c>
      <c r="E199" s="39" t="str">
        <f t="shared" si="10"/>
        <v xml:space="preserve">call shippit get pdf path error status:422 </v>
      </c>
      <c r="F199" s="24" t="str">
        <f>IF(ISBLANK('Data Source'!X197),"",'Data Source'!X197)</f>
        <v>UQAU</v>
      </c>
      <c r="G199" s="25" t="str">
        <f>IF(ISBLANK('Data Source'!E197),"",'Data Source'!E197)</f>
        <v>Resolved</v>
      </c>
      <c r="H199" s="24" t="str">
        <f>IF(LEN('Data Source'!B197)&gt;0,'Data Source'!B197,"")</f>
        <v>ACPF-1257624</v>
      </c>
      <c r="I199" s="24" t="str">
        <f>IF('Data Source'!W197="GUJP",'Data Source'!Y197,IF(ISBLANK(F199),"",'Data Source'!W197))</f>
        <v>SOP</v>
      </c>
      <c r="J199" s="26" t="str">
        <f t="shared" si="12"/>
        <v xml:space="preserve">call shippit get pdf path error status:422 </v>
      </c>
      <c r="K199" s="43" t="str">
        <f>IF(ISBLANK('Data Source'!O197),"",LEFT('Data Source'!O197,10))</f>
        <v>2024/06/07</v>
      </c>
    </row>
    <row r="200" spans="1:11" ht="14.5">
      <c r="A200" s="21">
        <f t="shared" si="11"/>
        <v>197</v>
      </c>
      <c r="B200" s="33">
        <f>IF(ISBLANK('Data Source'!Z198),"",SEARCH("message:",'Data Source'!Z198,1))</f>
        <v>401</v>
      </c>
      <c r="C200" s="33">
        <f>IF(ISBLANK('Data Source'!Z198),"",IFERROR(SEARCH(",",'Data Source'!Z198,B200),B200+100))</f>
        <v>452</v>
      </c>
      <c r="D200" s="23" t="str">
        <f>IF(LEN(B200)&lt;1,"",MID('Data Source'!Z198,B200+8,C200-B200-8))</f>
        <v xml:space="preserve">call shippit get pdf path error status:422 </v>
      </c>
      <c r="E200" s="39" t="str">
        <f t="shared" si="10"/>
        <v xml:space="preserve">call shippit get pdf path error status:422 </v>
      </c>
      <c r="F200" s="24" t="str">
        <f>IF(ISBLANK('Data Source'!X198),"",'Data Source'!X198)</f>
        <v>UQAU</v>
      </c>
      <c r="G200" s="25" t="str">
        <f>IF(ISBLANK('Data Source'!E198),"",'Data Source'!E198)</f>
        <v>Resolved</v>
      </c>
      <c r="H200" s="24" t="str">
        <f>IF(LEN('Data Source'!B198)&gt;0,'Data Source'!B198,"")</f>
        <v>ACPF-1257647</v>
      </c>
      <c r="I200" s="24" t="str">
        <f>IF('Data Source'!W198="GUJP",'Data Source'!Y198,IF(ISBLANK(F200),"",'Data Source'!W198))</f>
        <v>SOP</v>
      </c>
      <c r="J200" s="26" t="str">
        <f t="shared" si="12"/>
        <v xml:space="preserve">call shippit get pdf path error status:422 </v>
      </c>
      <c r="K200" s="43" t="str">
        <f>IF(ISBLANK('Data Source'!O198),"",LEFT('Data Source'!O198,10))</f>
        <v>2024/06/07</v>
      </c>
    </row>
    <row r="201" spans="1:11" ht="14.5">
      <c r="A201" s="21">
        <f t="shared" si="11"/>
        <v>198</v>
      </c>
      <c r="B201" s="33">
        <f>IF(ISBLANK('Data Source'!Z199),"",SEARCH("message:",'Data Source'!Z199,1))</f>
        <v>401</v>
      </c>
      <c r="C201" s="33">
        <f>IF(ISBLANK('Data Source'!Z199),"",IFERROR(SEARCH(",",'Data Source'!Z199,B201),B201+100))</f>
        <v>452</v>
      </c>
      <c r="D201" s="23" t="str">
        <f>IF(LEN(B201)&lt;1,"",MID('Data Source'!Z199,B201+8,C201-B201-8))</f>
        <v xml:space="preserve">call shippit get pdf path error status:422 </v>
      </c>
      <c r="E201" s="39" t="str">
        <f t="shared" si="10"/>
        <v xml:space="preserve">call shippit get pdf path error status:422 </v>
      </c>
      <c r="F201" s="24" t="str">
        <f>IF(ISBLANK('Data Source'!X199),"",'Data Source'!X199)</f>
        <v>UQAU</v>
      </c>
      <c r="G201" s="25" t="str">
        <f>IF(ISBLANK('Data Source'!E199),"",'Data Source'!E199)</f>
        <v>Resolved</v>
      </c>
      <c r="H201" s="24" t="str">
        <f>IF(LEN('Data Source'!B199)&gt;0,'Data Source'!B199,"")</f>
        <v>ACPF-1257706</v>
      </c>
      <c r="I201" s="24" t="str">
        <f>IF('Data Source'!W199="GUJP",'Data Source'!Y199,IF(ISBLANK(F201),"",'Data Source'!W199))</f>
        <v>SOP</v>
      </c>
      <c r="J201" s="26" t="str">
        <f t="shared" si="12"/>
        <v xml:space="preserve">call shippit get pdf path error status:422 </v>
      </c>
      <c r="K201" s="43" t="str">
        <f>IF(ISBLANK('Data Source'!O199),"",LEFT('Data Source'!O199,10))</f>
        <v>2024/06/07</v>
      </c>
    </row>
    <row r="202" spans="1:11" ht="14.5">
      <c r="A202" s="21">
        <f t="shared" si="11"/>
        <v>199</v>
      </c>
      <c r="B202" s="33">
        <f>IF(ISBLANK('Data Source'!Z200),"",SEARCH("message:",'Data Source'!Z200,1))</f>
        <v>403</v>
      </c>
      <c r="C202" s="33">
        <f>IF(ISBLANK('Data Source'!Z200),"",IFERROR(SEARCH(",",'Data Source'!Z200,B202),B202+100))</f>
        <v>454</v>
      </c>
      <c r="D202" s="23" t="str">
        <f>IF(LEN(B202)&lt;1,"",MID('Data Source'!Z200,B202+8,C202-B202-8))</f>
        <v xml:space="preserve">call shippit get pdf path error status:422 </v>
      </c>
      <c r="E202" s="39" t="str">
        <f t="shared" si="10"/>
        <v xml:space="preserve">call shippit get pdf path error status:422 </v>
      </c>
      <c r="F202" s="24" t="str">
        <f>IF(ISBLANK('Data Source'!X200),"",'Data Source'!X200)</f>
        <v>UQAU</v>
      </c>
      <c r="G202" s="25" t="str">
        <f>IF(ISBLANK('Data Source'!E200),"",'Data Source'!E200)</f>
        <v>Resolved</v>
      </c>
      <c r="H202" s="24" t="str">
        <f>IF(LEN('Data Source'!B200)&gt;0,'Data Source'!B200,"")</f>
        <v>ACPF-1257774</v>
      </c>
      <c r="I202" s="24" t="str">
        <f>IF('Data Source'!W200="GUJP",'Data Source'!Y200,IF(ISBLANK(F202),"",'Data Source'!W200))</f>
        <v>SOP</v>
      </c>
      <c r="J202" s="26" t="str">
        <f t="shared" si="12"/>
        <v xml:space="preserve">call shippit get pdf path error status:422 </v>
      </c>
      <c r="K202" s="43" t="str">
        <f>IF(ISBLANK('Data Source'!O200),"",LEFT('Data Source'!O200,10))</f>
        <v>2024/06/08</v>
      </c>
    </row>
    <row r="203" spans="1:11" ht="14.5">
      <c r="A203" s="21">
        <f t="shared" si="11"/>
        <v>200</v>
      </c>
      <c r="B203" s="33">
        <f>IF(ISBLANK('Data Source'!Z201),"",SEARCH("message:",'Data Source'!Z201,1))</f>
        <v>402</v>
      </c>
      <c r="C203" s="33">
        <f>IF(ISBLANK('Data Source'!Z201),"",IFERROR(SEARCH(",",'Data Source'!Z201,B203),B203+100))</f>
        <v>453</v>
      </c>
      <c r="D203" s="23" t="str">
        <f>IF(LEN(B203)&lt;1,"",MID('Data Source'!Z201,B203+8,C203-B203-8))</f>
        <v xml:space="preserve">call shippit get pdf path error status:422 </v>
      </c>
      <c r="E203" s="39" t="str">
        <f t="shared" si="10"/>
        <v xml:space="preserve">call shippit get pdf path error status:422 </v>
      </c>
      <c r="F203" s="24" t="str">
        <f>IF(ISBLANK('Data Source'!X201),"",'Data Source'!X201)</f>
        <v>UQAU</v>
      </c>
      <c r="G203" s="25" t="str">
        <f>IF(ISBLANK('Data Source'!E201),"",'Data Source'!E201)</f>
        <v>Resolved</v>
      </c>
      <c r="H203" s="24" t="str">
        <f>IF(LEN('Data Source'!B201)&gt;0,'Data Source'!B201,"")</f>
        <v>ACPF-1258363</v>
      </c>
      <c r="I203" s="24" t="str">
        <f>IF('Data Source'!W201="GUJP",'Data Source'!Y201,IF(ISBLANK(F203),"",'Data Source'!W201))</f>
        <v>SOP</v>
      </c>
      <c r="J203" s="26" t="str">
        <f t="shared" si="12"/>
        <v xml:space="preserve">call shippit get pdf path error status:422 </v>
      </c>
      <c r="K203" s="43" t="str">
        <f>IF(ISBLANK('Data Source'!O201),"",LEFT('Data Source'!O201,10))</f>
        <v>2024/06/08</v>
      </c>
    </row>
    <row r="204" spans="1:11" ht="14.5">
      <c r="A204" s="21">
        <f t="shared" si="11"/>
        <v>201</v>
      </c>
      <c r="B204" s="33">
        <f>IF(ISBLANK('Data Source'!Z202),"",SEARCH("message:",'Data Source'!Z202,1))</f>
        <v>403</v>
      </c>
      <c r="C204" s="33">
        <f>IF(ISBLANK('Data Source'!Z202),"",IFERROR(SEARCH(",",'Data Source'!Z202,B204),B204+100))</f>
        <v>454</v>
      </c>
      <c r="D204" s="23" t="str">
        <f>IF(LEN(B204)&lt;1,"",MID('Data Source'!Z202,B204+8,C204-B204-8))</f>
        <v xml:space="preserve">call shippit get pdf path error status:422 </v>
      </c>
      <c r="E204" s="39" t="str">
        <f t="shared" si="10"/>
        <v xml:space="preserve">call shippit get pdf path error status:422 </v>
      </c>
      <c r="F204" s="24" t="str">
        <f>IF(ISBLANK('Data Source'!X202),"",'Data Source'!X202)</f>
        <v>UQAU</v>
      </c>
      <c r="G204" s="25" t="str">
        <f>IF(ISBLANK('Data Source'!E202),"",'Data Source'!E202)</f>
        <v>Resolved</v>
      </c>
      <c r="H204" s="24" t="str">
        <f>IF(LEN('Data Source'!B202)&gt;0,'Data Source'!B202,"")</f>
        <v>ACPF-1258490</v>
      </c>
      <c r="I204" s="24" t="str">
        <f>IF('Data Source'!W202="GUJP",'Data Source'!Y202,IF(ISBLANK(F204),"",'Data Source'!W202))</f>
        <v>SOP</v>
      </c>
      <c r="J204" s="26" t="str">
        <f t="shared" si="12"/>
        <v xml:space="preserve">call shippit get pdf path error status:422 </v>
      </c>
      <c r="K204" s="43" t="str">
        <f>IF(ISBLANK('Data Source'!O202),"",LEFT('Data Source'!O202,10))</f>
        <v>2024/06/08</v>
      </c>
    </row>
    <row r="205" spans="1:11" ht="14.5">
      <c r="A205" s="21">
        <f t="shared" si="11"/>
        <v>202</v>
      </c>
      <c r="B205" s="33">
        <f>IF(ISBLANK('Data Source'!Z203),"",SEARCH("message:",'Data Source'!Z203,1))</f>
        <v>403</v>
      </c>
      <c r="C205" s="33">
        <f>IF(ISBLANK('Data Source'!Z203),"",IFERROR(SEARCH(",",'Data Source'!Z203,B205),B205+100))</f>
        <v>454</v>
      </c>
      <c r="D205" s="23" t="str">
        <f>IF(LEN(B205)&lt;1,"",MID('Data Source'!Z203,B205+8,C205-B205-8))</f>
        <v xml:space="preserve">call shippit get pdf path error status:422 </v>
      </c>
      <c r="E205" s="39" t="str">
        <f t="shared" si="10"/>
        <v xml:space="preserve">call shippit get pdf path error status:422 </v>
      </c>
      <c r="F205" s="24" t="str">
        <f>IF(ISBLANK('Data Source'!X203),"",'Data Source'!X203)</f>
        <v>UQAU</v>
      </c>
      <c r="G205" s="25" t="str">
        <f>IF(ISBLANK('Data Source'!E203),"",'Data Source'!E203)</f>
        <v>Resolved</v>
      </c>
      <c r="H205" s="24" t="str">
        <f>IF(LEN('Data Source'!B203)&gt;0,'Data Source'!B203,"")</f>
        <v>ACPF-1258494</v>
      </c>
      <c r="I205" s="24" t="str">
        <f>IF('Data Source'!W203="GUJP",'Data Source'!Y203,IF(ISBLANK(F205),"",'Data Source'!W203))</f>
        <v>SOP</v>
      </c>
      <c r="J205" s="26" t="str">
        <f t="shared" si="12"/>
        <v xml:space="preserve">call shippit get pdf path error status:422 </v>
      </c>
      <c r="K205" s="43" t="str">
        <f>IF(ISBLANK('Data Source'!O203),"",LEFT('Data Source'!O203,10))</f>
        <v>2024/06/08</v>
      </c>
    </row>
    <row r="206" spans="1:11" ht="14.5">
      <c r="A206" s="21">
        <f t="shared" si="11"/>
        <v>203</v>
      </c>
      <c r="B206" s="33">
        <f>IF(ISBLANK('Data Source'!Z204),"",SEARCH("message:",'Data Source'!Z204,1))</f>
        <v>403</v>
      </c>
      <c r="C206" s="33">
        <f>IF(ISBLANK('Data Source'!Z204),"",IFERROR(SEARCH(",",'Data Source'!Z204,B206),B206+100))</f>
        <v>454</v>
      </c>
      <c r="D206" s="23" t="str">
        <f>IF(LEN(B206)&lt;1,"",MID('Data Source'!Z204,B206+8,C206-B206-8))</f>
        <v xml:space="preserve">call shippit get pdf path error status:422 </v>
      </c>
      <c r="E206" s="39" t="str">
        <f t="shared" si="10"/>
        <v xml:space="preserve">call shippit get pdf path error status:422 </v>
      </c>
      <c r="F206" s="24" t="str">
        <f>IF(ISBLANK('Data Source'!X204),"",'Data Source'!X204)</f>
        <v>UQAU</v>
      </c>
      <c r="G206" s="25" t="str">
        <f>IF(ISBLANK('Data Source'!E204),"",'Data Source'!E204)</f>
        <v>Resolved</v>
      </c>
      <c r="H206" s="24" t="str">
        <f>IF(LEN('Data Source'!B204)&gt;0,'Data Source'!B204,"")</f>
        <v>ACPF-1258509</v>
      </c>
      <c r="I206" s="24" t="str">
        <f>IF('Data Source'!W204="GUJP",'Data Source'!Y204,IF(ISBLANK(F206),"",'Data Source'!W204))</f>
        <v>SOP</v>
      </c>
      <c r="J206" s="26" t="str">
        <f t="shared" si="12"/>
        <v xml:space="preserve">call shippit get pdf path error status:422 </v>
      </c>
      <c r="K206" s="43" t="str">
        <f>IF(ISBLANK('Data Source'!O204),"",LEFT('Data Source'!O204,10))</f>
        <v>2024/06/08</v>
      </c>
    </row>
    <row r="207" spans="1:11" ht="14.5">
      <c r="A207" s="21">
        <f t="shared" si="11"/>
        <v>204</v>
      </c>
      <c r="B207" s="33">
        <f>IF(ISBLANK('Data Source'!Z205),"",SEARCH("message:",'Data Source'!Z205,1))</f>
        <v>403</v>
      </c>
      <c r="C207" s="33">
        <f>IF(ISBLANK('Data Source'!Z205),"",IFERROR(SEARCH(",",'Data Source'!Z205,B207),B207+100))</f>
        <v>454</v>
      </c>
      <c r="D207" s="23" t="str">
        <f>IF(LEN(B207)&lt;1,"",MID('Data Source'!Z205,B207+8,C207-B207-8))</f>
        <v xml:space="preserve">call shippit get pdf path error status:422 </v>
      </c>
      <c r="E207" s="39" t="str">
        <f t="shared" si="10"/>
        <v xml:space="preserve">call shippit get pdf path error status:422 </v>
      </c>
      <c r="F207" s="24" t="str">
        <f>IF(ISBLANK('Data Source'!X205),"",'Data Source'!X205)</f>
        <v>UQAU</v>
      </c>
      <c r="G207" s="25" t="str">
        <f>IF(ISBLANK('Data Source'!E205),"",'Data Source'!E205)</f>
        <v>Resolved</v>
      </c>
      <c r="H207" s="24" t="str">
        <f>IF(LEN('Data Source'!B205)&gt;0,'Data Source'!B205,"")</f>
        <v>ACPF-1258570</v>
      </c>
      <c r="I207" s="24" t="str">
        <f>IF('Data Source'!W205="GUJP",'Data Source'!Y205,IF(ISBLANK(F207),"",'Data Source'!W205))</f>
        <v>SOP</v>
      </c>
      <c r="J207" s="26" t="str">
        <f t="shared" si="12"/>
        <v xml:space="preserve">call shippit get pdf path error status:422 </v>
      </c>
      <c r="K207" s="43" t="str">
        <f>IF(ISBLANK('Data Source'!O205),"",LEFT('Data Source'!O205,10))</f>
        <v>2024/06/08</v>
      </c>
    </row>
    <row r="208" spans="1:11" ht="14.5">
      <c r="A208" s="21">
        <f t="shared" si="11"/>
        <v>205</v>
      </c>
      <c r="B208" s="33">
        <f>IF(ISBLANK('Data Source'!Z206),"",SEARCH("message:",'Data Source'!Z206,1))</f>
        <v>403</v>
      </c>
      <c r="C208" s="33">
        <f>IF(ISBLANK('Data Source'!Z206),"",IFERROR(SEARCH(",",'Data Source'!Z206,B208),B208+100))</f>
        <v>454</v>
      </c>
      <c r="D208" s="23" t="str">
        <f>IF(LEN(B208)&lt;1,"",MID('Data Source'!Z206,B208+8,C208-B208-8))</f>
        <v xml:space="preserve">call shippit get pdf path error status:422 </v>
      </c>
      <c r="E208" s="39" t="str">
        <f t="shared" si="10"/>
        <v xml:space="preserve">call shippit get pdf path error status:422 </v>
      </c>
      <c r="F208" s="24" t="str">
        <f>IF(ISBLANK('Data Source'!X206),"",'Data Source'!X206)</f>
        <v>UQAU</v>
      </c>
      <c r="G208" s="25" t="str">
        <f>IF(ISBLANK('Data Source'!E206),"",'Data Source'!E206)</f>
        <v>Resolved</v>
      </c>
      <c r="H208" s="24" t="str">
        <f>IF(LEN('Data Source'!B206)&gt;0,'Data Source'!B206,"")</f>
        <v>ACPF-1258571</v>
      </c>
      <c r="I208" s="24" t="str">
        <f>IF('Data Source'!W206="GUJP",'Data Source'!Y206,IF(ISBLANK(F208),"",'Data Source'!W206))</f>
        <v>SOP</v>
      </c>
      <c r="J208" s="26" t="str">
        <f t="shared" si="12"/>
        <v xml:space="preserve">call shippit get pdf path error status:422 </v>
      </c>
      <c r="K208" s="43" t="str">
        <f>IF(ISBLANK('Data Source'!O206),"",LEFT('Data Source'!O206,10))</f>
        <v>2024/06/08</v>
      </c>
    </row>
    <row r="209" spans="1:11" ht="14.5">
      <c r="A209" s="21">
        <f t="shared" si="11"/>
        <v>206</v>
      </c>
      <c r="B209" s="33">
        <f>IF(ISBLANK('Data Source'!Z207),"",SEARCH("message:",'Data Source'!Z207,1))</f>
        <v>402</v>
      </c>
      <c r="C209" s="33">
        <f>IF(ISBLANK('Data Source'!Z207),"",IFERROR(SEARCH(",",'Data Source'!Z207,B209),B209+100))</f>
        <v>453</v>
      </c>
      <c r="D209" s="23" t="str">
        <f>IF(LEN(B209)&lt;1,"",MID('Data Source'!Z207,B209+8,C209-B209-8))</f>
        <v xml:space="preserve">call shippit get pdf path error status:422 </v>
      </c>
      <c r="E209" s="39" t="str">
        <f t="shared" si="10"/>
        <v xml:space="preserve">call shippit get pdf path error status:422 </v>
      </c>
      <c r="F209" s="24" t="str">
        <f>IF(ISBLANK('Data Source'!X207),"",'Data Source'!X207)</f>
        <v>UQAU</v>
      </c>
      <c r="G209" s="25" t="str">
        <f>IF(ISBLANK('Data Source'!E207),"",'Data Source'!E207)</f>
        <v>Resolved</v>
      </c>
      <c r="H209" s="24" t="str">
        <f>IF(LEN('Data Source'!B207)&gt;0,'Data Source'!B207,"")</f>
        <v>ACPF-1258693</v>
      </c>
      <c r="I209" s="24" t="str">
        <f>IF('Data Source'!W207="GUJP",'Data Source'!Y207,IF(ISBLANK(F209),"",'Data Source'!W207))</f>
        <v>SOP</v>
      </c>
      <c r="J209" s="26" t="str">
        <f t="shared" si="12"/>
        <v xml:space="preserve">call shippit get pdf path error status:422 </v>
      </c>
      <c r="K209" s="43" t="str">
        <f>IF(ISBLANK('Data Source'!O207),"",LEFT('Data Source'!O207,10))</f>
        <v>2024/06/08</v>
      </c>
    </row>
    <row r="210" spans="1:11" ht="14.5">
      <c r="A210" s="21">
        <f t="shared" si="11"/>
        <v>207</v>
      </c>
      <c r="B210" s="33">
        <f>IF(ISBLANK('Data Source'!Z208),"",SEARCH("message:",'Data Source'!Z208,1))</f>
        <v>402</v>
      </c>
      <c r="C210" s="33">
        <f>IF(ISBLANK('Data Source'!Z208),"",IFERROR(SEARCH(",",'Data Source'!Z208,B210),B210+100))</f>
        <v>453</v>
      </c>
      <c r="D210" s="23" t="str">
        <f>IF(LEN(B210)&lt;1,"",MID('Data Source'!Z208,B210+8,C210-B210-8))</f>
        <v xml:space="preserve">call shippit get pdf path error status:422 </v>
      </c>
      <c r="E210" s="39" t="str">
        <f t="shared" si="10"/>
        <v xml:space="preserve">call shippit get pdf path error status:422 </v>
      </c>
      <c r="F210" s="24" t="str">
        <f>IF(ISBLANK('Data Source'!X208),"",'Data Source'!X208)</f>
        <v>UQAU</v>
      </c>
      <c r="G210" s="25" t="str">
        <f>IF(ISBLANK('Data Source'!E208),"",'Data Source'!E208)</f>
        <v>Resolved</v>
      </c>
      <c r="H210" s="24" t="str">
        <f>IF(LEN('Data Source'!B208)&gt;0,'Data Source'!B208,"")</f>
        <v>ACPF-1258706</v>
      </c>
      <c r="I210" s="24" t="str">
        <f>IF('Data Source'!W208="GUJP",'Data Source'!Y208,IF(ISBLANK(F210),"",'Data Source'!W208))</f>
        <v>SOP</v>
      </c>
      <c r="J210" s="26" t="str">
        <f t="shared" si="12"/>
        <v xml:space="preserve">call shippit get pdf path error status:422 </v>
      </c>
      <c r="K210" s="43" t="str">
        <f>IF(ISBLANK('Data Source'!O208),"",LEFT('Data Source'!O208,10))</f>
        <v>2024/06/08</v>
      </c>
    </row>
    <row r="211" spans="1:11" ht="14.5">
      <c r="A211" s="21">
        <f t="shared" si="11"/>
        <v>208</v>
      </c>
      <c r="B211" s="33">
        <f>IF(ISBLANK('Data Source'!Z209),"",SEARCH("message:",'Data Source'!Z209,1))</f>
        <v>402</v>
      </c>
      <c r="C211" s="33">
        <f>IF(ISBLANK('Data Source'!Z209),"",IFERROR(SEARCH(",",'Data Source'!Z209,B211),B211+100))</f>
        <v>453</v>
      </c>
      <c r="D211" s="23" t="str">
        <f>IF(LEN(B211)&lt;1,"",MID('Data Source'!Z209,B211+8,C211-B211-8))</f>
        <v xml:space="preserve">call shippit get pdf path error status:422 </v>
      </c>
      <c r="E211" s="39" t="str">
        <f t="shared" si="10"/>
        <v xml:space="preserve">call shippit get pdf path error status:422 </v>
      </c>
      <c r="F211" s="24" t="str">
        <f>IF(ISBLANK('Data Source'!X209),"",'Data Source'!X209)</f>
        <v>UQAU</v>
      </c>
      <c r="G211" s="25" t="str">
        <f>IF(ISBLANK('Data Source'!E209),"",'Data Source'!E209)</f>
        <v>Resolved</v>
      </c>
      <c r="H211" s="24" t="str">
        <f>IF(LEN('Data Source'!B209)&gt;0,'Data Source'!B209,"")</f>
        <v>ACPF-1258826</v>
      </c>
      <c r="I211" s="24" t="str">
        <f>IF('Data Source'!W209="GUJP",'Data Source'!Y209,IF(ISBLANK(F211),"",'Data Source'!W209))</f>
        <v>SOP</v>
      </c>
      <c r="J211" s="26" t="str">
        <f t="shared" si="12"/>
        <v xml:space="preserve">call shippit get pdf path error status:422 </v>
      </c>
      <c r="K211" s="43" t="str">
        <f>IF(ISBLANK('Data Source'!O209),"",LEFT('Data Source'!O209,10))</f>
        <v>2024/06/08</v>
      </c>
    </row>
    <row r="212" spans="1:11" ht="14.5">
      <c r="A212" s="21">
        <f t="shared" si="11"/>
        <v>209</v>
      </c>
      <c r="B212" s="33">
        <f>IF(ISBLANK('Data Source'!Z210),"",SEARCH("message:",'Data Source'!Z210,1))</f>
        <v>402</v>
      </c>
      <c r="C212" s="33">
        <f>IF(ISBLANK('Data Source'!Z210),"",IFERROR(SEARCH(",",'Data Source'!Z210,B212),B212+100))</f>
        <v>453</v>
      </c>
      <c r="D212" s="23" t="str">
        <f>IF(LEN(B212)&lt;1,"",MID('Data Source'!Z210,B212+8,C212-B212-8))</f>
        <v xml:space="preserve">call shippit get pdf path error status:422 </v>
      </c>
      <c r="E212" s="39" t="str">
        <f t="shared" si="10"/>
        <v xml:space="preserve">call shippit get pdf path error status:422 </v>
      </c>
      <c r="F212" s="24" t="str">
        <f>IF(ISBLANK('Data Source'!X210),"",'Data Source'!X210)</f>
        <v>UQAU</v>
      </c>
      <c r="G212" s="25" t="str">
        <f>IF(ISBLANK('Data Source'!E210),"",'Data Source'!E210)</f>
        <v>Resolved</v>
      </c>
      <c r="H212" s="24" t="str">
        <f>IF(LEN('Data Source'!B210)&gt;0,'Data Source'!B210,"")</f>
        <v>ACPF-1258828</v>
      </c>
      <c r="I212" s="24" t="str">
        <f>IF('Data Source'!W210="GUJP",'Data Source'!Y210,IF(ISBLANK(F212),"",'Data Source'!W210))</f>
        <v>SOP</v>
      </c>
      <c r="J212" s="26" t="str">
        <f t="shared" si="12"/>
        <v xml:space="preserve">call shippit get pdf path error status:422 </v>
      </c>
      <c r="K212" s="43" t="str">
        <f>IF(ISBLANK('Data Source'!O210),"",LEFT('Data Source'!O210,10))</f>
        <v>2024/06/08</v>
      </c>
    </row>
    <row r="213" spans="1:11" ht="14.5">
      <c r="A213" s="21">
        <f t="shared" si="11"/>
        <v>210</v>
      </c>
      <c r="B213" s="33">
        <f>IF(ISBLANK('Data Source'!Z211),"",SEARCH("message:",'Data Source'!Z211,1))</f>
        <v>402</v>
      </c>
      <c r="C213" s="33">
        <f>IF(ISBLANK('Data Source'!Z211),"",IFERROR(SEARCH(",",'Data Source'!Z211,B213),B213+100))</f>
        <v>453</v>
      </c>
      <c r="D213" s="23" t="str">
        <f>IF(LEN(B213)&lt;1,"",MID('Data Source'!Z211,B213+8,C213-B213-8))</f>
        <v xml:space="preserve">call shippit get pdf path error status:422 </v>
      </c>
      <c r="E213" s="39" t="str">
        <f t="shared" si="10"/>
        <v xml:space="preserve">call shippit get pdf path error status:422 </v>
      </c>
      <c r="F213" s="24" t="str">
        <f>IF(ISBLANK('Data Source'!X211),"",'Data Source'!X211)</f>
        <v>UQAU</v>
      </c>
      <c r="G213" s="25" t="str">
        <f>IF(ISBLANK('Data Source'!E211),"",'Data Source'!E211)</f>
        <v>Resolved</v>
      </c>
      <c r="H213" s="24" t="str">
        <f>IF(LEN('Data Source'!B211)&gt;0,'Data Source'!B211,"")</f>
        <v>ACPF-1258844</v>
      </c>
      <c r="I213" s="24" t="str">
        <f>IF('Data Source'!W211="GUJP",'Data Source'!Y211,IF(ISBLANK(F213),"",'Data Source'!W211))</f>
        <v>SOP</v>
      </c>
      <c r="J213" s="26" t="str">
        <f t="shared" si="12"/>
        <v xml:space="preserve">call shippit get pdf path error status:422 </v>
      </c>
      <c r="K213" s="43" t="str">
        <f>IF(ISBLANK('Data Source'!O211),"",LEFT('Data Source'!O211,10))</f>
        <v>2024/06/08</v>
      </c>
    </row>
    <row r="214" spans="1:11" ht="14.5">
      <c r="A214" s="21">
        <f t="shared" si="11"/>
        <v>211</v>
      </c>
      <c r="B214" s="33">
        <f>IF(ISBLANK('Data Source'!Z212),"",SEARCH("message:",'Data Source'!Z212,1))</f>
        <v>402</v>
      </c>
      <c r="C214" s="33">
        <f>IF(ISBLANK('Data Source'!Z212),"",IFERROR(SEARCH(",",'Data Source'!Z212,B214),B214+100))</f>
        <v>453</v>
      </c>
      <c r="D214" s="23" t="str">
        <f>IF(LEN(B214)&lt;1,"",MID('Data Source'!Z212,B214+8,C214-B214-8))</f>
        <v xml:space="preserve">call shippit get pdf path error status:422 </v>
      </c>
      <c r="E214" s="39" t="str">
        <f t="shared" si="10"/>
        <v xml:space="preserve">call shippit get pdf path error status:422 </v>
      </c>
      <c r="F214" s="24" t="str">
        <f>IF(ISBLANK('Data Source'!X212),"",'Data Source'!X212)</f>
        <v>UQAU</v>
      </c>
      <c r="G214" s="25" t="str">
        <f>IF(ISBLANK('Data Source'!E212),"",'Data Source'!E212)</f>
        <v>Resolved</v>
      </c>
      <c r="H214" s="24" t="str">
        <f>IF(LEN('Data Source'!B212)&gt;0,'Data Source'!B212,"")</f>
        <v>ACPF-1258964</v>
      </c>
      <c r="I214" s="24" t="str">
        <f>IF('Data Source'!W212="GUJP",'Data Source'!Y212,IF(ISBLANK(F214),"",'Data Source'!W212))</f>
        <v>SOP</v>
      </c>
      <c r="J214" s="26" t="str">
        <f t="shared" si="12"/>
        <v xml:space="preserve">call shippit get pdf path error status:422 </v>
      </c>
      <c r="K214" s="43" t="str">
        <f>IF(ISBLANK('Data Source'!O212),"",LEFT('Data Source'!O212,10))</f>
        <v>2024/06/08</v>
      </c>
    </row>
    <row r="215" spans="1:11" ht="14.5">
      <c r="A215" s="21">
        <f t="shared" si="11"/>
        <v>212</v>
      </c>
      <c r="B215" s="33">
        <f>IF(ISBLANK('Data Source'!Z213),"",SEARCH("message:",'Data Source'!Z213,1))</f>
        <v>400</v>
      </c>
      <c r="C215" s="33">
        <f>IF(ISBLANK('Data Source'!Z213),"",IFERROR(SEARCH(",",'Data Source'!Z213,B215),B215+100))</f>
        <v>451</v>
      </c>
      <c r="D215" s="23" t="str">
        <f>IF(LEN(B215)&lt;1,"",MID('Data Source'!Z213,B215+8,C215-B215-8))</f>
        <v xml:space="preserve">call shippit get pdf path error status:422 </v>
      </c>
      <c r="E215" s="39" t="str">
        <f t="shared" si="10"/>
        <v xml:space="preserve">call shippit get pdf path error status:422 </v>
      </c>
      <c r="F215" s="24" t="str">
        <f>IF(ISBLANK('Data Source'!X213),"",'Data Source'!X213)</f>
        <v>UQAU</v>
      </c>
      <c r="G215" s="25" t="str">
        <f>IF(ISBLANK('Data Source'!E213),"",'Data Source'!E213)</f>
        <v>Resolved</v>
      </c>
      <c r="H215" s="24" t="str">
        <f>IF(LEN('Data Source'!B213)&gt;0,'Data Source'!B213,"")</f>
        <v>ACPF-1260048</v>
      </c>
      <c r="I215" s="24" t="str">
        <f>IF('Data Source'!W213="GUJP",'Data Source'!Y213,IF(ISBLANK(F215),"",'Data Source'!W213))</f>
        <v>SOP</v>
      </c>
      <c r="J215" s="26" t="str">
        <f t="shared" si="12"/>
        <v xml:space="preserve">call shippit get pdf path error status:422 </v>
      </c>
      <c r="K215" s="43" t="str">
        <f>IF(ISBLANK('Data Source'!O213),"",LEFT('Data Source'!O213,10))</f>
        <v>2024/06/09</v>
      </c>
    </row>
    <row r="216" spans="1:11" ht="14.5">
      <c r="A216" s="21">
        <f t="shared" si="11"/>
        <v>213</v>
      </c>
      <c r="B216" s="33">
        <f>IF(ISBLANK('Data Source'!Z214),"",SEARCH("message:",'Data Source'!Z214,1))</f>
        <v>400</v>
      </c>
      <c r="C216" s="33">
        <f>IF(ISBLANK('Data Source'!Z214),"",IFERROR(SEARCH(",",'Data Source'!Z214,B216),B216+100))</f>
        <v>451</v>
      </c>
      <c r="D216" s="23" t="str">
        <f>IF(LEN(B216)&lt;1,"",MID('Data Source'!Z214,B216+8,C216-B216-8))</f>
        <v xml:space="preserve">call shippit get pdf path error status:422 </v>
      </c>
      <c r="E216" s="39" t="str">
        <f t="shared" si="10"/>
        <v xml:space="preserve">call shippit get pdf path error status:422 </v>
      </c>
      <c r="F216" s="24" t="str">
        <f>IF(ISBLANK('Data Source'!X214),"",'Data Source'!X214)</f>
        <v>UQAU</v>
      </c>
      <c r="G216" s="25" t="str">
        <f>IF(ISBLANK('Data Source'!E214),"",'Data Source'!E214)</f>
        <v>Resolved</v>
      </c>
      <c r="H216" s="24" t="str">
        <f>IF(LEN('Data Source'!B214)&gt;0,'Data Source'!B214,"")</f>
        <v>ACPF-1260128</v>
      </c>
      <c r="I216" s="24" t="str">
        <f>IF('Data Source'!W214="GUJP",'Data Source'!Y214,IF(ISBLANK(F216),"",'Data Source'!W214))</f>
        <v>SOP</v>
      </c>
      <c r="J216" s="26" t="str">
        <f t="shared" si="12"/>
        <v xml:space="preserve">call shippit get pdf path error status:422 </v>
      </c>
      <c r="K216" s="43" t="str">
        <f>IF(ISBLANK('Data Source'!O214),"",LEFT('Data Source'!O214,10))</f>
        <v>2024/06/09</v>
      </c>
    </row>
    <row r="217" spans="1:11" ht="14.5">
      <c r="A217" s="21">
        <f t="shared" si="11"/>
        <v>214</v>
      </c>
      <c r="B217" s="33">
        <f>IF(ISBLANK('Data Source'!Z215),"",SEARCH("message:",'Data Source'!Z215,1))</f>
        <v>400</v>
      </c>
      <c r="C217" s="33">
        <f>IF(ISBLANK('Data Source'!Z215),"",IFERROR(SEARCH(",",'Data Source'!Z215,B217),B217+100))</f>
        <v>451</v>
      </c>
      <c r="D217" s="23" t="str">
        <f>IF(LEN(B217)&lt;1,"",MID('Data Source'!Z215,B217+8,C217-B217-8))</f>
        <v xml:space="preserve">call shippit get pdf path error status:422 </v>
      </c>
      <c r="E217" s="39" t="str">
        <f t="shared" si="10"/>
        <v xml:space="preserve">call shippit get pdf path error status:422 </v>
      </c>
      <c r="F217" s="24" t="str">
        <f>IF(ISBLANK('Data Source'!X215),"",'Data Source'!X215)</f>
        <v>UQAU</v>
      </c>
      <c r="G217" s="25" t="str">
        <f>IF(ISBLANK('Data Source'!E215),"",'Data Source'!E215)</f>
        <v>Resolved</v>
      </c>
      <c r="H217" s="24" t="str">
        <f>IF(LEN('Data Source'!B215)&gt;0,'Data Source'!B215,"")</f>
        <v>ACPF-1260145</v>
      </c>
      <c r="I217" s="24" t="str">
        <f>IF('Data Source'!W215="GUJP",'Data Source'!Y215,IF(ISBLANK(F217),"",'Data Source'!W215))</f>
        <v>SOP</v>
      </c>
      <c r="J217" s="26" t="str">
        <f t="shared" si="12"/>
        <v xml:space="preserve">call shippit get pdf path error status:422 </v>
      </c>
      <c r="K217" s="43" t="str">
        <f>IF(ISBLANK('Data Source'!O215),"",LEFT('Data Source'!O215,10))</f>
        <v>2024/06/09</v>
      </c>
    </row>
    <row r="218" spans="1:11" ht="14.5">
      <c r="A218" s="21">
        <f t="shared" si="11"/>
        <v>215</v>
      </c>
      <c r="B218" s="33">
        <f>IF(ISBLANK('Data Source'!Z216),"",SEARCH("message:",'Data Source'!Z216,1))</f>
        <v>401</v>
      </c>
      <c r="C218" s="33">
        <f>IF(ISBLANK('Data Source'!Z216),"",IFERROR(SEARCH(",",'Data Source'!Z216,B218),B218+100))</f>
        <v>452</v>
      </c>
      <c r="D218" s="23" t="str">
        <f>IF(LEN(B218)&lt;1,"",MID('Data Source'!Z216,B218+8,C218-B218-8))</f>
        <v xml:space="preserve">call shippit get pdf path error status:422 </v>
      </c>
      <c r="E218" s="39" t="str">
        <f t="shared" si="10"/>
        <v xml:space="preserve">call shippit get pdf path error status:422 </v>
      </c>
      <c r="F218" s="24" t="str">
        <f>IF(ISBLANK('Data Source'!X216),"",'Data Source'!X216)</f>
        <v>UQAU</v>
      </c>
      <c r="G218" s="25" t="str">
        <f>IF(ISBLANK('Data Source'!E216),"",'Data Source'!E216)</f>
        <v>Resolved</v>
      </c>
      <c r="H218" s="24" t="str">
        <f>IF(LEN('Data Source'!B216)&gt;0,'Data Source'!B216,"")</f>
        <v>ACPF-1260481</v>
      </c>
      <c r="I218" s="24" t="str">
        <f>IF('Data Source'!W216="GUJP",'Data Source'!Y216,IF(ISBLANK(F218),"",'Data Source'!W216))</f>
        <v>SOP</v>
      </c>
      <c r="J218" s="26" t="str">
        <f t="shared" si="12"/>
        <v xml:space="preserve">call shippit get pdf path error status:422 </v>
      </c>
      <c r="K218" s="43" t="str">
        <f>IF(ISBLANK('Data Source'!O216),"",LEFT('Data Source'!O216,10))</f>
        <v>2024/06/09</v>
      </c>
    </row>
    <row r="219" spans="1:11" ht="14.5">
      <c r="A219" s="21">
        <f t="shared" si="11"/>
        <v>216</v>
      </c>
      <c r="B219" s="33">
        <f>IF(ISBLANK('Data Source'!Z217),"",SEARCH("message:",'Data Source'!Z217,1))</f>
        <v>401</v>
      </c>
      <c r="C219" s="33">
        <f>IF(ISBLANK('Data Source'!Z217),"",IFERROR(SEARCH(",",'Data Source'!Z217,B219),B219+100))</f>
        <v>452</v>
      </c>
      <c r="D219" s="23" t="str">
        <f>IF(LEN(B219)&lt;1,"",MID('Data Source'!Z217,B219+8,C219-B219-8))</f>
        <v xml:space="preserve">call shippit get pdf path error status:422 </v>
      </c>
      <c r="E219" s="39" t="str">
        <f t="shared" si="10"/>
        <v xml:space="preserve">call shippit get pdf path error status:422 </v>
      </c>
      <c r="F219" s="24" t="str">
        <f>IF(ISBLANK('Data Source'!X217),"",'Data Source'!X217)</f>
        <v>UQAU</v>
      </c>
      <c r="G219" s="25" t="str">
        <f>IF(ISBLANK('Data Source'!E217),"",'Data Source'!E217)</f>
        <v>Resolved</v>
      </c>
      <c r="H219" s="24" t="str">
        <f>IF(LEN('Data Source'!B217)&gt;0,'Data Source'!B217,"")</f>
        <v>ACPF-1260617</v>
      </c>
      <c r="I219" s="24" t="str">
        <f>IF('Data Source'!W217="GUJP",'Data Source'!Y217,IF(ISBLANK(F219),"",'Data Source'!W217))</f>
        <v>SOP</v>
      </c>
      <c r="J219" s="26" t="str">
        <f t="shared" si="12"/>
        <v xml:space="preserve">call shippit get pdf path error status:422 </v>
      </c>
      <c r="K219" s="43" t="str">
        <f>IF(ISBLANK('Data Source'!O217),"",LEFT('Data Source'!O217,10))</f>
        <v>2024/06/09</v>
      </c>
    </row>
    <row r="220" spans="1:11" ht="14.5">
      <c r="A220" s="21">
        <f t="shared" si="11"/>
        <v>217</v>
      </c>
      <c r="B220" s="33">
        <f>IF(ISBLANK('Data Source'!Z218),"",SEARCH("message:",'Data Source'!Z218,1))</f>
        <v>401</v>
      </c>
      <c r="C220" s="33">
        <f>IF(ISBLANK('Data Source'!Z218),"",IFERROR(SEARCH(",",'Data Source'!Z218,B220),B220+100))</f>
        <v>452</v>
      </c>
      <c r="D220" s="23" t="str">
        <f>IF(LEN(B220)&lt;1,"",MID('Data Source'!Z218,B220+8,C220-B220-8))</f>
        <v xml:space="preserve">call shippit get pdf path error status:422 </v>
      </c>
      <c r="E220" s="39" t="str">
        <f t="shared" si="10"/>
        <v xml:space="preserve">call shippit get pdf path error status:422 </v>
      </c>
      <c r="F220" s="24" t="str">
        <f>IF(ISBLANK('Data Source'!X218),"",'Data Source'!X218)</f>
        <v>UQAU</v>
      </c>
      <c r="G220" s="25" t="str">
        <f>IF(ISBLANK('Data Source'!E218),"",'Data Source'!E218)</f>
        <v>Resolved</v>
      </c>
      <c r="H220" s="24" t="str">
        <f>IF(LEN('Data Source'!B218)&gt;0,'Data Source'!B218,"")</f>
        <v>ACPF-1260622</v>
      </c>
      <c r="I220" s="24" t="str">
        <f>IF('Data Source'!W218="GUJP",'Data Source'!Y218,IF(ISBLANK(F220),"",'Data Source'!W218))</f>
        <v>SOP</v>
      </c>
      <c r="J220" s="26" t="str">
        <f t="shared" si="12"/>
        <v xml:space="preserve">call shippit get pdf path error status:422 </v>
      </c>
      <c r="K220" s="43" t="str">
        <f>IF(ISBLANK('Data Source'!O218),"",LEFT('Data Source'!O218,10))</f>
        <v>2024/06/09</v>
      </c>
    </row>
    <row r="221" spans="1:11" ht="14.5">
      <c r="A221" s="21">
        <f t="shared" si="11"/>
        <v>218</v>
      </c>
      <c r="B221" s="33">
        <f>IF(ISBLANK('Data Source'!Z219),"",SEARCH("message:",'Data Source'!Z219,1))</f>
        <v>402</v>
      </c>
      <c r="C221" s="33">
        <f>IF(ISBLANK('Data Source'!Z219),"",IFERROR(SEARCH(",",'Data Source'!Z219,B221),B221+100))</f>
        <v>453</v>
      </c>
      <c r="D221" s="23" t="str">
        <f>IF(LEN(B221)&lt;1,"",MID('Data Source'!Z219,B221+8,C221-B221-8))</f>
        <v xml:space="preserve">call shippit get pdf path error status:422 </v>
      </c>
      <c r="E221" s="39" t="str">
        <f t="shared" si="10"/>
        <v xml:space="preserve">call shippit get pdf path error status:422 </v>
      </c>
      <c r="F221" s="24" t="str">
        <f>IF(ISBLANK('Data Source'!X219),"",'Data Source'!X219)</f>
        <v>UQAU</v>
      </c>
      <c r="G221" s="25" t="str">
        <f>IF(ISBLANK('Data Source'!E219),"",'Data Source'!E219)</f>
        <v>Resolved</v>
      </c>
      <c r="H221" s="24" t="str">
        <f>IF(LEN('Data Source'!B219)&gt;0,'Data Source'!B219,"")</f>
        <v>ACPF-1260634</v>
      </c>
      <c r="I221" s="24" t="str">
        <f>IF('Data Source'!W219="GUJP",'Data Source'!Y219,IF(ISBLANK(F221),"",'Data Source'!W219))</f>
        <v>SOP</v>
      </c>
      <c r="J221" s="26" t="str">
        <f t="shared" si="12"/>
        <v xml:space="preserve">call shippit get pdf path error status:422 </v>
      </c>
      <c r="K221" s="43" t="str">
        <f>IF(ISBLANK('Data Source'!O219),"",LEFT('Data Source'!O219,10))</f>
        <v>2024/06/09</v>
      </c>
    </row>
    <row r="222" spans="1:11" ht="14.5">
      <c r="A222" s="21">
        <f t="shared" si="11"/>
        <v>219</v>
      </c>
      <c r="B222" s="33">
        <f>IF(ISBLANK('Data Source'!Z220),"",SEARCH("message:",'Data Source'!Z220,1))</f>
        <v>400</v>
      </c>
      <c r="C222" s="33">
        <f>IF(ISBLANK('Data Source'!Z220),"",IFERROR(SEARCH(",",'Data Source'!Z220,B222),B222+100))</f>
        <v>451</v>
      </c>
      <c r="D222" s="23" t="str">
        <f>IF(LEN(B222)&lt;1,"",MID('Data Source'!Z220,B222+8,C222-B222-8))</f>
        <v xml:space="preserve">call shippit get pdf path error status:422 </v>
      </c>
      <c r="E222" s="39" t="str">
        <f t="shared" si="10"/>
        <v xml:space="preserve">call shippit get pdf path error status:422 </v>
      </c>
      <c r="F222" s="24" t="str">
        <f>IF(ISBLANK('Data Source'!X220),"",'Data Source'!X220)</f>
        <v>UQAU</v>
      </c>
      <c r="G222" s="25" t="str">
        <f>IF(ISBLANK('Data Source'!E220),"",'Data Source'!E220)</f>
        <v>Resolved</v>
      </c>
      <c r="H222" s="24" t="str">
        <f>IF(LEN('Data Source'!B220)&gt;0,'Data Source'!B220,"")</f>
        <v>ACPF-1260684</v>
      </c>
      <c r="I222" s="24" t="str">
        <f>IF('Data Source'!W220="GUJP",'Data Source'!Y220,IF(ISBLANK(F222),"",'Data Source'!W220))</f>
        <v>SOP</v>
      </c>
      <c r="J222" s="26" t="str">
        <f t="shared" si="12"/>
        <v xml:space="preserve">call shippit get pdf path error status:422 </v>
      </c>
      <c r="K222" s="43" t="str">
        <f>IF(ISBLANK('Data Source'!O220),"",LEFT('Data Source'!O220,10))</f>
        <v>2024/06/09</v>
      </c>
    </row>
    <row r="223" spans="1:11" ht="14.5">
      <c r="A223" s="21">
        <f t="shared" si="11"/>
        <v>220</v>
      </c>
      <c r="B223" s="33">
        <f>IF(ISBLANK('Data Source'!Z221),"",SEARCH("message:",'Data Source'!Z221,1))</f>
        <v>400</v>
      </c>
      <c r="C223" s="33">
        <f>IF(ISBLANK('Data Source'!Z221),"",IFERROR(SEARCH(",",'Data Source'!Z221,B223),B223+100))</f>
        <v>451</v>
      </c>
      <c r="D223" s="23" t="str">
        <f>IF(LEN(B223)&lt;1,"",MID('Data Source'!Z221,B223+8,C223-B223-8))</f>
        <v xml:space="preserve">call shippit get pdf path error status:422 </v>
      </c>
      <c r="E223" s="39" t="str">
        <f t="shared" si="10"/>
        <v xml:space="preserve">call shippit get pdf path error status:422 </v>
      </c>
      <c r="F223" s="24" t="str">
        <f>IF(ISBLANK('Data Source'!X221),"",'Data Source'!X221)</f>
        <v>UQAU</v>
      </c>
      <c r="G223" s="25" t="str">
        <f>IF(ISBLANK('Data Source'!E221),"",'Data Source'!E221)</f>
        <v>Resolved</v>
      </c>
      <c r="H223" s="24" t="str">
        <f>IF(LEN('Data Source'!B221)&gt;0,'Data Source'!B221,"")</f>
        <v>ACPF-1260743</v>
      </c>
      <c r="I223" s="24" t="str">
        <f>IF('Data Source'!W221="GUJP",'Data Source'!Y221,IF(ISBLANK(F223),"",'Data Source'!W221))</f>
        <v>SOP</v>
      </c>
      <c r="J223" s="26" t="str">
        <f t="shared" si="12"/>
        <v xml:space="preserve">call shippit get pdf path error status:422 </v>
      </c>
      <c r="K223" s="43" t="str">
        <f>IF(ISBLANK('Data Source'!O221),"",LEFT('Data Source'!O221,10))</f>
        <v>2024/06/09</v>
      </c>
    </row>
    <row r="224" spans="1:11" ht="14.5">
      <c r="A224" s="21">
        <f t="shared" si="11"/>
        <v>221</v>
      </c>
      <c r="B224" s="33">
        <f>IF(ISBLANK('Data Source'!Z222),"",SEARCH("message:",'Data Source'!Z222,1))</f>
        <v>400</v>
      </c>
      <c r="C224" s="33">
        <f>IF(ISBLANK('Data Source'!Z222),"",IFERROR(SEARCH(",",'Data Source'!Z222,B224),B224+100))</f>
        <v>451</v>
      </c>
      <c r="D224" s="23" t="str">
        <f>IF(LEN(B224)&lt;1,"",MID('Data Source'!Z222,B224+8,C224-B224-8))</f>
        <v xml:space="preserve">call shippit get pdf path error status:422 </v>
      </c>
      <c r="E224" s="39" t="str">
        <f t="shared" si="10"/>
        <v xml:space="preserve">call shippit get pdf path error status:422 </v>
      </c>
      <c r="F224" s="24" t="str">
        <f>IF(ISBLANK('Data Source'!X222),"",'Data Source'!X222)</f>
        <v>UQAU</v>
      </c>
      <c r="G224" s="25" t="str">
        <f>IF(ISBLANK('Data Source'!E222),"",'Data Source'!E222)</f>
        <v>Resolved</v>
      </c>
      <c r="H224" s="24" t="str">
        <f>IF(LEN('Data Source'!B222)&gt;0,'Data Source'!B222,"")</f>
        <v>ACPF-1260905</v>
      </c>
      <c r="I224" s="24" t="str">
        <f>IF('Data Source'!W222="GUJP",'Data Source'!Y222,IF(ISBLANK(F224),"",'Data Source'!W222))</f>
        <v>SOP</v>
      </c>
      <c r="J224" s="26" t="str">
        <f t="shared" si="12"/>
        <v xml:space="preserve">call shippit get pdf path error status:422 </v>
      </c>
      <c r="K224" s="43" t="str">
        <f>IF(ISBLANK('Data Source'!O222),"",LEFT('Data Source'!O222,10))</f>
        <v>2024/06/09</v>
      </c>
    </row>
    <row r="225" spans="1:11" ht="14.5">
      <c r="A225" s="21">
        <f t="shared" si="11"/>
        <v>222</v>
      </c>
      <c r="B225" s="33">
        <f>IF(ISBLANK('Data Source'!Z223),"",SEARCH("message:",'Data Source'!Z223,1))</f>
        <v>401</v>
      </c>
      <c r="C225" s="33">
        <f>IF(ISBLANK('Data Source'!Z223),"",IFERROR(SEARCH(",",'Data Source'!Z223,B225),B225+100))</f>
        <v>452</v>
      </c>
      <c r="D225" s="23" t="str">
        <f>IF(LEN(B225)&lt;1,"",MID('Data Source'!Z223,B225+8,C225-B225-8))</f>
        <v xml:space="preserve">call shippit get pdf path error status:422 </v>
      </c>
      <c r="E225" s="39" t="str">
        <f t="shared" si="10"/>
        <v xml:space="preserve">call shippit get pdf path error status:422 </v>
      </c>
      <c r="F225" s="24" t="str">
        <f>IF(ISBLANK('Data Source'!X223),"",'Data Source'!X223)</f>
        <v>UQAU</v>
      </c>
      <c r="G225" s="25" t="str">
        <f>IF(ISBLANK('Data Source'!E223),"",'Data Source'!E223)</f>
        <v>Resolved</v>
      </c>
      <c r="H225" s="24" t="str">
        <f>IF(LEN('Data Source'!B223)&gt;0,'Data Source'!B223,"")</f>
        <v>ACPF-1260923</v>
      </c>
      <c r="I225" s="24" t="str">
        <f>IF('Data Source'!W223="GUJP",'Data Source'!Y223,IF(ISBLANK(F225),"",'Data Source'!W223))</f>
        <v>SOP</v>
      </c>
      <c r="J225" s="26" t="str">
        <f t="shared" si="12"/>
        <v xml:space="preserve">call shippit get pdf path error status:422 </v>
      </c>
      <c r="K225" s="43" t="str">
        <f>IF(ISBLANK('Data Source'!O223),"",LEFT('Data Source'!O223,10))</f>
        <v>2024/06/09</v>
      </c>
    </row>
    <row r="226" spans="1:11" ht="14.5">
      <c r="A226" s="21">
        <f t="shared" si="11"/>
        <v>223</v>
      </c>
      <c r="B226" s="33">
        <f>IF(ISBLANK('Data Source'!Z224),"",SEARCH("message:",'Data Source'!Z224,1))</f>
        <v>400</v>
      </c>
      <c r="C226" s="33">
        <f>IF(ISBLANK('Data Source'!Z224),"",IFERROR(SEARCH(",",'Data Source'!Z224,B226),B226+100))</f>
        <v>451</v>
      </c>
      <c r="D226" s="23" t="str">
        <f>IF(LEN(B226)&lt;1,"",MID('Data Source'!Z224,B226+8,C226-B226-8))</f>
        <v xml:space="preserve">call shippit get pdf path error status:422 </v>
      </c>
      <c r="E226" s="39" t="str">
        <f t="shared" si="10"/>
        <v xml:space="preserve">call shippit get pdf path error status:422 </v>
      </c>
      <c r="F226" s="24" t="str">
        <f>IF(ISBLANK('Data Source'!X224),"",'Data Source'!X224)</f>
        <v>UQAU</v>
      </c>
      <c r="G226" s="25" t="str">
        <f>IF(ISBLANK('Data Source'!E224),"",'Data Source'!E224)</f>
        <v>Resolved</v>
      </c>
      <c r="H226" s="24" t="str">
        <f>IF(LEN('Data Source'!B224)&gt;0,'Data Source'!B224,"")</f>
        <v>ACPF-1260944</v>
      </c>
      <c r="I226" s="24" t="str">
        <f>IF('Data Source'!W224="GUJP",'Data Source'!Y224,IF(ISBLANK(F226),"",'Data Source'!W224))</f>
        <v>SOP</v>
      </c>
      <c r="J226" s="26" t="str">
        <f t="shared" si="12"/>
        <v xml:space="preserve">call shippit get pdf path error status:422 </v>
      </c>
      <c r="K226" s="43" t="str">
        <f>IF(ISBLANK('Data Source'!O224),"",LEFT('Data Source'!O224,10))</f>
        <v>2024/06/09</v>
      </c>
    </row>
    <row r="227" spans="1:11" ht="14.5">
      <c r="A227" s="21">
        <f t="shared" si="11"/>
        <v>224</v>
      </c>
      <c r="B227" s="33">
        <f>IF(ISBLANK('Data Source'!Z225),"",SEARCH("message:",'Data Source'!Z225,1))</f>
        <v>400</v>
      </c>
      <c r="C227" s="33">
        <f>IF(ISBLANK('Data Source'!Z225),"",IFERROR(SEARCH(",",'Data Source'!Z225,B227),B227+100))</f>
        <v>451</v>
      </c>
      <c r="D227" s="23" t="str">
        <f>IF(LEN(B227)&lt;1,"",MID('Data Source'!Z225,B227+8,C227-B227-8))</f>
        <v xml:space="preserve">call shippit get pdf path error status:422 </v>
      </c>
      <c r="E227" s="39" t="str">
        <f t="shared" si="10"/>
        <v xml:space="preserve">call shippit get pdf path error status:422 </v>
      </c>
      <c r="F227" s="24" t="str">
        <f>IF(ISBLANK('Data Source'!X225),"",'Data Source'!X225)</f>
        <v>UQAU</v>
      </c>
      <c r="G227" s="25" t="str">
        <f>IF(ISBLANK('Data Source'!E225),"",'Data Source'!E225)</f>
        <v>Resolved</v>
      </c>
      <c r="H227" s="24" t="str">
        <f>IF(LEN('Data Source'!B225)&gt;0,'Data Source'!B225,"")</f>
        <v>ACPF-1261133</v>
      </c>
      <c r="I227" s="24" t="str">
        <f>IF('Data Source'!W225="GUJP",'Data Source'!Y225,IF(ISBLANK(F227),"",'Data Source'!W225))</f>
        <v>SOP</v>
      </c>
      <c r="J227" s="26" t="str">
        <f t="shared" si="12"/>
        <v xml:space="preserve">call shippit get pdf path error status:422 </v>
      </c>
      <c r="K227" s="43" t="str">
        <f>IF(ISBLANK('Data Source'!O225),"",LEFT('Data Source'!O225,10))</f>
        <v>2024/06/09</v>
      </c>
    </row>
    <row r="228" spans="1:11" ht="14.5">
      <c r="A228" s="21">
        <f t="shared" si="11"/>
        <v>225</v>
      </c>
      <c r="B228" s="33">
        <f>IF(ISBLANK('Data Source'!Z226),"",SEARCH("message:",'Data Source'!Z226,1))</f>
        <v>400</v>
      </c>
      <c r="C228" s="33">
        <f>IF(ISBLANK('Data Source'!Z226),"",IFERROR(SEARCH(",",'Data Source'!Z226,B228),B228+100))</f>
        <v>451</v>
      </c>
      <c r="D228" s="23" t="str">
        <f>IF(LEN(B228)&lt;1,"",MID('Data Source'!Z226,B228+8,C228-B228-8))</f>
        <v xml:space="preserve">call shippit get pdf path error status:422 </v>
      </c>
      <c r="E228" s="39" t="str">
        <f t="shared" si="10"/>
        <v xml:space="preserve">call shippit get pdf path error status:422 </v>
      </c>
      <c r="F228" s="24" t="str">
        <f>IF(ISBLANK('Data Source'!X226),"",'Data Source'!X226)</f>
        <v>UQAU</v>
      </c>
      <c r="G228" s="25" t="str">
        <f>IF(ISBLANK('Data Source'!E226),"",'Data Source'!E226)</f>
        <v>Resolved</v>
      </c>
      <c r="H228" s="24" t="str">
        <f>IF(LEN('Data Source'!B226)&gt;0,'Data Source'!B226,"")</f>
        <v>ACPF-1261135</v>
      </c>
      <c r="I228" s="24" t="str">
        <f>IF('Data Source'!W226="GUJP",'Data Source'!Y226,IF(ISBLANK(F228),"",'Data Source'!W226))</f>
        <v>SOP</v>
      </c>
      <c r="J228" s="26" t="str">
        <f t="shared" si="12"/>
        <v xml:space="preserve">call shippit get pdf path error status:422 </v>
      </c>
      <c r="K228" s="43" t="str">
        <f>IF(ISBLANK('Data Source'!O226),"",LEFT('Data Source'!O226,10))</f>
        <v>2024/06/09</v>
      </c>
    </row>
    <row r="229" spans="1:11" ht="14.5">
      <c r="A229" s="21">
        <f t="shared" si="11"/>
        <v>226</v>
      </c>
      <c r="B229" s="33">
        <f>IF(ISBLANK('Data Source'!Z227),"",SEARCH("message:",'Data Source'!Z227,1))</f>
        <v>400</v>
      </c>
      <c r="C229" s="33">
        <f>IF(ISBLANK('Data Source'!Z227),"",IFERROR(SEARCH(",",'Data Source'!Z227,B229),B229+100))</f>
        <v>451</v>
      </c>
      <c r="D229" s="23" t="str">
        <f>IF(LEN(B229)&lt;1,"",MID('Data Source'!Z227,B229+8,C229-B229-8))</f>
        <v xml:space="preserve">call shippit get pdf path error status:422 </v>
      </c>
      <c r="E229" s="39" t="str">
        <f t="shared" si="10"/>
        <v xml:space="preserve">call shippit get pdf path error status:422 </v>
      </c>
      <c r="F229" s="24" t="str">
        <f>IF(ISBLANK('Data Source'!X227),"",'Data Source'!X227)</f>
        <v>UQAU</v>
      </c>
      <c r="G229" s="25" t="str">
        <f>IF(ISBLANK('Data Source'!E227),"",'Data Source'!E227)</f>
        <v>Resolved</v>
      </c>
      <c r="H229" s="24" t="str">
        <f>IF(LEN('Data Source'!B227)&gt;0,'Data Source'!B227,"")</f>
        <v>ACPF-1261148</v>
      </c>
      <c r="I229" s="24" t="str">
        <f>IF('Data Source'!W227="GUJP",'Data Source'!Y227,IF(ISBLANK(F229),"",'Data Source'!W227))</f>
        <v>SOP</v>
      </c>
      <c r="J229" s="26" t="str">
        <f t="shared" si="12"/>
        <v xml:space="preserve">call shippit get pdf path error status:422 </v>
      </c>
      <c r="K229" s="43" t="str">
        <f>IF(ISBLANK('Data Source'!O227),"",LEFT('Data Source'!O227,10))</f>
        <v>2024/06/09</v>
      </c>
    </row>
    <row r="230" spans="1:11" ht="14.5">
      <c r="A230" s="21">
        <f t="shared" si="11"/>
        <v>227</v>
      </c>
      <c r="B230" s="33">
        <f>IF(ISBLANK('Data Source'!Z228),"",SEARCH("message:",'Data Source'!Z228,1))</f>
        <v>400</v>
      </c>
      <c r="C230" s="33">
        <f>IF(ISBLANK('Data Source'!Z228),"",IFERROR(SEARCH(",",'Data Source'!Z228,B230),B230+100))</f>
        <v>451</v>
      </c>
      <c r="D230" s="23" t="str">
        <f>IF(LEN(B230)&lt;1,"",MID('Data Source'!Z228,B230+8,C230-B230-8))</f>
        <v xml:space="preserve">call shippit get pdf path error status:422 </v>
      </c>
      <c r="E230" s="39" t="str">
        <f t="shared" si="10"/>
        <v xml:space="preserve">call shippit get pdf path error status:422 </v>
      </c>
      <c r="F230" s="24" t="str">
        <f>IF(ISBLANK('Data Source'!X228),"",'Data Source'!X228)</f>
        <v>UQAU</v>
      </c>
      <c r="G230" s="25" t="str">
        <f>IF(ISBLANK('Data Source'!E228),"",'Data Source'!E228)</f>
        <v>Resolved</v>
      </c>
      <c r="H230" s="24" t="str">
        <f>IF(LEN('Data Source'!B228)&gt;0,'Data Source'!B228,"")</f>
        <v>ACPF-1261187</v>
      </c>
      <c r="I230" s="24" t="str">
        <f>IF('Data Source'!W228="GUJP",'Data Source'!Y228,IF(ISBLANK(F230),"",'Data Source'!W228))</f>
        <v>SOP</v>
      </c>
      <c r="J230" s="26" t="str">
        <f t="shared" si="12"/>
        <v xml:space="preserve">call shippit get pdf path error status:422 </v>
      </c>
      <c r="K230" s="43" t="str">
        <f>IF(ISBLANK('Data Source'!O228),"",LEFT('Data Source'!O228,10))</f>
        <v>2024/06/09</v>
      </c>
    </row>
    <row r="231" spans="1:11" ht="14.5">
      <c r="A231" s="21">
        <f t="shared" si="11"/>
        <v>228</v>
      </c>
      <c r="B231" s="33">
        <f>IF(ISBLANK('Data Source'!Z229),"",SEARCH("message:",'Data Source'!Z229,1))</f>
        <v>400</v>
      </c>
      <c r="C231" s="33">
        <f>IF(ISBLANK('Data Source'!Z229),"",IFERROR(SEARCH(",",'Data Source'!Z229,B231),B231+100))</f>
        <v>451</v>
      </c>
      <c r="D231" s="23" t="str">
        <f>IF(LEN(B231)&lt;1,"",MID('Data Source'!Z229,B231+8,C231-B231-8))</f>
        <v xml:space="preserve">call shippit get pdf path error status:422 </v>
      </c>
      <c r="E231" s="39" t="str">
        <f t="shared" si="10"/>
        <v xml:space="preserve">call shippit get pdf path error status:422 </v>
      </c>
      <c r="F231" s="24" t="str">
        <f>IF(ISBLANK('Data Source'!X229),"",'Data Source'!X229)</f>
        <v>UQAU</v>
      </c>
      <c r="G231" s="25" t="str">
        <f>IF(ISBLANK('Data Source'!E229),"",'Data Source'!E229)</f>
        <v>Resolved</v>
      </c>
      <c r="H231" s="24" t="str">
        <f>IF(LEN('Data Source'!B229)&gt;0,'Data Source'!B229,"")</f>
        <v>ACPF-1261239</v>
      </c>
      <c r="I231" s="24" t="str">
        <f>IF('Data Source'!W229="GUJP",'Data Source'!Y229,IF(ISBLANK(F231),"",'Data Source'!W229))</f>
        <v>SOP</v>
      </c>
      <c r="J231" s="26" t="str">
        <f t="shared" si="12"/>
        <v xml:space="preserve">call shippit get pdf path error status:422 </v>
      </c>
      <c r="K231" s="43" t="str">
        <f>IF(ISBLANK('Data Source'!O229),"",LEFT('Data Source'!O229,10))</f>
        <v>2024/06/09</v>
      </c>
    </row>
    <row r="232" spans="1:11" ht="14.5">
      <c r="A232" s="21">
        <f t="shared" si="11"/>
        <v>229</v>
      </c>
      <c r="B232" s="33">
        <f>IF(ISBLANK('Data Source'!Z230),"",SEARCH("message:",'Data Source'!Z230,1))</f>
        <v>400</v>
      </c>
      <c r="C232" s="33">
        <f>IF(ISBLANK('Data Source'!Z230),"",IFERROR(SEARCH(",",'Data Source'!Z230,B232),B232+100))</f>
        <v>451</v>
      </c>
      <c r="D232" s="23" t="str">
        <f>IF(LEN(B232)&lt;1,"",MID('Data Source'!Z230,B232+8,C232-B232-8))</f>
        <v xml:space="preserve">call shippit get pdf path error status:422 </v>
      </c>
      <c r="E232" s="39" t="str">
        <f t="shared" si="10"/>
        <v xml:space="preserve">call shippit get pdf path error status:422 </v>
      </c>
      <c r="F232" s="24" t="str">
        <f>IF(ISBLANK('Data Source'!X230),"",'Data Source'!X230)</f>
        <v>UQAU</v>
      </c>
      <c r="G232" s="25" t="str">
        <f>IF(ISBLANK('Data Source'!E230),"",'Data Source'!E230)</f>
        <v>Resolved</v>
      </c>
      <c r="H232" s="24" t="str">
        <f>IF(LEN('Data Source'!B230)&gt;0,'Data Source'!B230,"")</f>
        <v>ACPF-1261246</v>
      </c>
      <c r="I232" s="24" t="str">
        <f>IF('Data Source'!W230="GUJP",'Data Source'!Y230,IF(ISBLANK(F232),"",'Data Source'!W230))</f>
        <v>SOP</v>
      </c>
      <c r="J232" s="26" t="str">
        <f t="shared" si="12"/>
        <v xml:space="preserve">call shippit get pdf path error status:422 </v>
      </c>
      <c r="K232" s="43" t="str">
        <f>IF(ISBLANK('Data Source'!O230),"",LEFT('Data Source'!O230,10))</f>
        <v>2024/06/09</v>
      </c>
    </row>
    <row r="233" spans="1:11" ht="14.5">
      <c r="A233" s="21">
        <f t="shared" si="11"/>
        <v>230</v>
      </c>
      <c r="B233" s="33">
        <f>IF(ISBLANK('Data Source'!Z231),"",SEARCH("message:",'Data Source'!Z231,1))</f>
        <v>400</v>
      </c>
      <c r="C233" s="33">
        <f>IF(ISBLANK('Data Source'!Z231),"",IFERROR(SEARCH(",",'Data Source'!Z231,B233),B233+100))</f>
        <v>451</v>
      </c>
      <c r="D233" s="23" t="str">
        <f>IF(LEN(B233)&lt;1,"",MID('Data Source'!Z231,B233+8,C233-B233-8))</f>
        <v xml:space="preserve">call shippit get pdf path error status:422 </v>
      </c>
      <c r="E233" s="39" t="str">
        <f t="shared" si="10"/>
        <v xml:space="preserve">call shippit get pdf path error status:422 </v>
      </c>
      <c r="F233" s="24" t="str">
        <f>IF(ISBLANK('Data Source'!X231),"",'Data Source'!X231)</f>
        <v>UQAU</v>
      </c>
      <c r="G233" s="25" t="str">
        <f>IF(ISBLANK('Data Source'!E231),"",'Data Source'!E231)</f>
        <v>Resolved</v>
      </c>
      <c r="H233" s="24" t="str">
        <f>IF(LEN('Data Source'!B231)&gt;0,'Data Source'!B231,"")</f>
        <v>ACPF-1261266</v>
      </c>
      <c r="I233" s="24" t="str">
        <f>IF('Data Source'!W231="GUJP",'Data Source'!Y231,IF(ISBLANK(F233),"",'Data Source'!W231))</f>
        <v>SOP</v>
      </c>
      <c r="J233" s="26" t="str">
        <f t="shared" si="12"/>
        <v xml:space="preserve">call shippit get pdf path error status:422 </v>
      </c>
      <c r="K233" s="43" t="str">
        <f>IF(ISBLANK('Data Source'!O231),"",LEFT('Data Source'!O231,10))</f>
        <v>2024/06/09</v>
      </c>
    </row>
    <row r="234" spans="1:11" ht="14.5">
      <c r="A234" s="21">
        <f t="shared" si="11"/>
        <v>231</v>
      </c>
      <c r="B234" s="33">
        <f>IF(ISBLANK('Data Source'!Z232),"",SEARCH("message:",'Data Source'!Z232,1))</f>
        <v>400</v>
      </c>
      <c r="C234" s="33">
        <f>IF(ISBLANK('Data Source'!Z232),"",IFERROR(SEARCH(",",'Data Source'!Z232,B234),B234+100))</f>
        <v>451</v>
      </c>
      <c r="D234" s="23" t="str">
        <f>IF(LEN(B234)&lt;1,"",MID('Data Source'!Z232,B234+8,C234-B234-8))</f>
        <v xml:space="preserve">call shippit get pdf path error status:422 </v>
      </c>
      <c r="E234" s="39" t="str">
        <f t="shared" si="10"/>
        <v xml:space="preserve">call shippit get pdf path error status:422 </v>
      </c>
      <c r="F234" s="24" t="str">
        <f>IF(ISBLANK('Data Source'!X232),"",'Data Source'!X232)</f>
        <v>UQAU</v>
      </c>
      <c r="G234" s="25" t="str">
        <f>IF(ISBLANK('Data Source'!E232),"",'Data Source'!E232)</f>
        <v>Resolved</v>
      </c>
      <c r="H234" s="24" t="str">
        <f>IF(LEN('Data Source'!B232)&gt;0,'Data Source'!B232,"")</f>
        <v>ACPF-1261270</v>
      </c>
      <c r="I234" s="24" t="str">
        <f>IF('Data Source'!W232="GUJP",'Data Source'!Y232,IF(ISBLANK(F234),"",'Data Source'!W232))</f>
        <v>SOP</v>
      </c>
      <c r="J234" s="26" t="str">
        <f t="shared" si="12"/>
        <v xml:space="preserve">call shippit get pdf path error status:422 </v>
      </c>
      <c r="K234" s="43" t="str">
        <f>IF(ISBLANK('Data Source'!O232),"",LEFT('Data Source'!O232,10))</f>
        <v>2024/06/09</v>
      </c>
    </row>
    <row r="235" spans="1:11" ht="14.5">
      <c r="A235" s="21">
        <f t="shared" si="11"/>
        <v>232</v>
      </c>
      <c r="B235" s="33">
        <f>IF(ISBLANK('Data Source'!Z233),"",SEARCH("message:",'Data Source'!Z233,1))</f>
        <v>401</v>
      </c>
      <c r="C235" s="33">
        <f>IF(ISBLANK('Data Source'!Z233),"",IFERROR(SEARCH(",",'Data Source'!Z233,B235),B235+100))</f>
        <v>452</v>
      </c>
      <c r="D235" s="23" t="str">
        <f>IF(LEN(B235)&lt;1,"",MID('Data Source'!Z233,B235+8,C235-B235-8))</f>
        <v xml:space="preserve">call shippit get pdf path error status:422 </v>
      </c>
      <c r="E235" s="39" t="str">
        <f t="shared" si="10"/>
        <v xml:space="preserve">call shippit get pdf path error status:422 </v>
      </c>
      <c r="F235" s="24" t="str">
        <f>IF(ISBLANK('Data Source'!X233),"",'Data Source'!X233)</f>
        <v>UQAU</v>
      </c>
      <c r="G235" s="25" t="str">
        <f>IF(ISBLANK('Data Source'!E233),"",'Data Source'!E233)</f>
        <v>Resolved</v>
      </c>
      <c r="H235" s="24" t="str">
        <f>IF(LEN('Data Source'!B233)&gt;0,'Data Source'!B233,"")</f>
        <v>ACPF-1261939</v>
      </c>
      <c r="I235" s="24" t="str">
        <f>IF('Data Source'!W233="GUJP",'Data Source'!Y233,IF(ISBLANK(F235),"",'Data Source'!W233))</f>
        <v>SOP</v>
      </c>
      <c r="J235" s="26" t="str">
        <f t="shared" si="12"/>
        <v xml:space="preserve">call shippit get pdf path error status:422 </v>
      </c>
      <c r="K235" s="43" t="str">
        <f>IF(ISBLANK('Data Source'!O233),"",LEFT('Data Source'!O233,10))</f>
        <v>2024/06/09</v>
      </c>
    </row>
    <row r="236" spans="1:11" ht="14.5">
      <c r="A236" s="21">
        <f t="shared" si="11"/>
        <v>233</v>
      </c>
      <c r="B236" s="33">
        <f>IF(ISBLANK('Data Source'!Z234),"",SEARCH("message:",'Data Source'!Z234,1))</f>
        <v>401</v>
      </c>
      <c r="C236" s="33">
        <f>IF(ISBLANK('Data Source'!Z234),"",IFERROR(SEARCH(",",'Data Source'!Z234,B236),B236+100))</f>
        <v>452</v>
      </c>
      <c r="D236" s="23" t="str">
        <f>IF(LEN(B236)&lt;1,"",MID('Data Source'!Z234,B236+8,C236-B236-8))</f>
        <v xml:space="preserve">call shippit get pdf path error status:422 </v>
      </c>
      <c r="E236" s="39" t="str">
        <f t="shared" si="10"/>
        <v xml:space="preserve">call shippit get pdf path error status:422 </v>
      </c>
      <c r="F236" s="24" t="str">
        <f>IF(ISBLANK('Data Source'!X234),"",'Data Source'!X234)</f>
        <v>UQAU</v>
      </c>
      <c r="G236" s="25" t="str">
        <f>IF(ISBLANK('Data Source'!E234),"",'Data Source'!E234)</f>
        <v>Resolved</v>
      </c>
      <c r="H236" s="24" t="str">
        <f>IF(LEN('Data Source'!B234)&gt;0,'Data Source'!B234,"")</f>
        <v>ACPF-1261943</v>
      </c>
      <c r="I236" s="24" t="str">
        <f>IF('Data Source'!W234="GUJP",'Data Source'!Y234,IF(ISBLANK(F236),"",'Data Source'!W234))</f>
        <v>SOP</v>
      </c>
      <c r="J236" s="26" t="str">
        <f t="shared" si="12"/>
        <v xml:space="preserve">call shippit get pdf path error status:422 </v>
      </c>
      <c r="K236" s="43" t="str">
        <f>IF(ISBLANK('Data Source'!O234),"",LEFT('Data Source'!O234,10))</f>
        <v>2024/06/09</v>
      </c>
    </row>
    <row r="237" spans="1:11" ht="14.5">
      <c r="A237" s="21">
        <f t="shared" si="11"/>
        <v>234</v>
      </c>
      <c r="B237" s="33">
        <f>IF(ISBLANK('Data Source'!Z235),"",SEARCH("message:",'Data Source'!Z235,1))</f>
        <v>401</v>
      </c>
      <c r="C237" s="33">
        <f>IF(ISBLANK('Data Source'!Z235),"",IFERROR(SEARCH(",",'Data Source'!Z235,B237),B237+100))</f>
        <v>452</v>
      </c>
      <c r="D237" s="23" t="str">
        <f>IF(LEN(B237)&lt;1,"",MID('Data Source'!Z235,B237+8,C237-B237-8))</f>
        <v xml:space="preserve">call shippit get pdf path error status:422 </v>
      </c>
      <c r="E237" s="39" t="str">
        <f t="shared" si="10"/>
        <v xml:space="preserve">call shippit get pdf path error status:422 </v>
      </c>
      <c r="F237" s="24" t="str">
        <f>IF(ISBLANK('Data Source'!X235),"",'Data Source'!X235)</f>
        <v>UQAU</v>
      </c>
      <c r="G237" s="25" t="str">
        <f>IF(ISBLANK('Data Source'!E235),"",'Data Source'!E235)</f>
        <v>Resolved</v>
      </c>
      <c r="H237" s="24" t="str">
        <f>IF(LEN('Data Source'!B235)&gt;0,'Data Source'!B235,"")</f>
        <v>ACPF-1261960</v>
      </c>
      <c r="I237" s="24" t="str">
        <f>IF('Data Source'!W235="GUJP",'Data Source'!Y235,IF(ISBLANK(F237),"",'Data Source'!W235))</f>
        <v>SOP</v>
      </c>
      <c r="J237" s="26" t="str">
        <f t="shared" si="12"/>
        <v xml:space="preserve">call shippit get pdf path error status:422 </v>
      </c>
      <c r="K237" s="43" t="str">
        <f>IF(ISBLANK('Data Source'!O235),"",LEFT('Data Source'!O235,10))</f>
        <v>2024/06/09</v>
      </c>
    </row>
    <row r="238" spans="1:11" ht="14.5">
      <c r="A238" s="21">
        <f t="shared" si="11"/>
        <v>235</v>
      </c>
      <c r="B238" s="33">
        <f>IF(ISBLANK('Data Source'!Z236),"",SEARCH("message:",'Data Source'!Z236,1))</f>
        <v>402</v>
      </c>
      <c r="C238" s="33">
        <f>IF(ISBLANK('Data Source'!Z236),"",IFERROR(SEARCH(",",'Data Source'!Z236,B238),B238+100))</f>
        <v>453</v>
      </c>
      <c r="D238" s="23" t="str">
        <f>IF(LEN(B238)&lt;1,"",MID('Data Source'!Z236,B238+8,C238-B238-8))</f>
        <v xml:space="preserve">call shippit get pdf path error status:422 </v>
      </c>
      <c r="E238" s="39" t="str">
        <f t="shared" si="10"/>
        <v xml:space="preserve">call shippit get pdf path error status:422 </v>
      </c>
      <c r="F238" s="24" t="str">
        <f>IF(ISBLANK('Data Source'!X236),"",'Data Source'!X236)</f>
        <v>UQAU</v>
      </c>
      <c r="G238" s="25" t="str">
        <f>IF(ISBLANK('Data Source'!E236),"",'Data Source'!E236)</f>
        <v>Resolved</v>
      </c>
      <c r="H238" s="24" t="str">
        <f>IF(LEN('Data Source'!B236)&gt;0,'Data Source'!B236,"")</f>
        <v>ACPF-1262126</v>
      </c>
      <c r="I238" s="24" t="str">
        <f>IF('Data Source'!W236="GUJP",'Data Source'!Y236,IF(ISBLANK(F238),"",'Data Source'!W236))</f>
        <v>SOP</v>
      </c>
      <c r="J238" s="26" t="str">
        <f t="shared" si="12"/>
        <v xml:space="preserve">call shippit get pdf path error status:422 </v>
      </c>
      <c r="K238" s="43" t="str">
        <f>IF(ISBLANK('Data Source'!O236),"",LEFT('Data Source'!O236,10))</f>
        <v>2024/06/10</v>
      </c>
    </row>
    <row r="239" spans="1:11" ht="14.5">
      <c r="A239" s="21">
        <f t="shared" si="11"/>
        <v>236</v>
      </c>
      <c r="B239" s="33">
        <f>IF(ISBLANK('Data Source'!Z237),"",SEARCH("message:",'Data Source'!Z237,1))</f>
        <v>403</v>
      </c>
      <c r="C239" s="33">
        <f>IF(ISBLANK('Data Source'!Z237),"",IFERROR(SEARCH(",",'Data Source'!Z237,B239),B239+100))</f>
        <v>454</v>
      </c>
      <c r="D239" s="23" t="str">
        <f>IF(LEN(B239)&lt;1,"",MID('Data Source'!Z237,B239+8,C239-B239-8))</f>
        <v xml:space="preserve">call shippit get pdf path error status:422 </v>
      </c>
      <c r="E239" s="39" t="str">
        <f t="shared" si="10"/>
        <v xml:space="preserve">call shippit get pdf path error status:422 </v>
      </c>
      <c r="F239" s="24" t="str">
        <f>IF(ISBLANK('Data Source'!X237),"",'Data Source'!X237)</f>
        <v>UQAU</v>
      </c>
      <c r="G239" s="25" t="str">
        <f>IF(ISBLANK('Data Source'!E237),"",'Data Source'!E237)</f>
        <v>Resolved</v>
      </c>
      <c r="H239" s="24" t="str">
        <f>IF(LEN('Data Source'!B237)&gt;0,'Data Source'!B237,"")</f>
        <v>ACPF-1262129</v>
      </c>
      <c r="I239" s="24" t="str">
        <f>IF('Data Source'!W237="GUJP",'Data Source'!Y237,IF(ISBLANK(F239),"",'Data Source'!W237))</f>
        <v>SOP</v>
      </c>
      <c r="J239" s="26" t="str">
        <f t="shared" si="12"/>
        <v xml:space="preserve">call shippit get pdf path error status:422 </v>
      </c>
      <c r="K239" s="43" t="str">
        <f>IF(ISBLANK('Data Source'!O237),"",LEFT('Data Source'!O237,10))</f>
        <v>2024/06/10</v>
      </c>
    </row>
    <row r="240" spans="1:11" ht="14.5">
      <c r="A240" s="21">
        <f t="shared" si="11"/>
        <v>237</v>
      </c>
      <c r="B240" s="33">
        <f>IF(ISBLANK('Data Source'!Z238),"",SEARCH("message:",'Data Source'!Z238,1))</f>
        <v>401</v>
      </c>
      <c r="C240" s="33">
        <f>IF(ISBLANK('Data Source'!Z238),"",IFERROR(SEARCH(",",'Data Source'!Z238,B240),B240+100))</f>
        <v>452</v>
      </c>
      <c r="D240" s="23" t="str">
        <f>IF(LEN(B240)&lt;1,"",MID('Data Source'!Z238,B240+8,C240-B240-8))</f>
        <v xml:space="preserve">call shippit get pdf path error status:422 </v>
      </c>
      <c r="E240" s="39" t="str">
        <f t="shared" si="10"/>
        <v xml:space="preserve">call shippit get pdf path error status:422 </v>
      </c>
      <c r="F240" s="24" t="str">
        <f>IF(ISBLANK('Data Source'!X238),"",'Data Source'!X238)</f>
        <v>UQAU</v>
      </c>
      <c r="G240" s="25" t="str">
        <f>IF(ISBLANK('Data Source'!E238),"",'Data Source'!E238)</f>
        <v>Resolved</v>
      </c>
      <c r="H240" s="24" t="str">
        <f>IF(LEN('Data Source'!B238)&gt;0,'Data Source'!B238,"")</f>
        <v>ACPF-1262234</v>
      </c>
      <c r="I240" s="24" t="str">
        <f>IF('Data Source'!W238="GUJP",'Data Source'!Y238,IF(ISBLANK(F240),"",'Data Source'!W238))</f>
        <v>SOP</v>
      </c>
      <c r="J240" s="26" t="str">
        <f t="shared" si="12"/>
        <v xml:space="preserve">call shippit get pdf path error status:422 </v>
      </c>
      <c r="K240" s="43" t="str">
        <f>IF(ISBLANK('Data Source'!O238),"",LEFT('Data Source'!O238,10))</f>
        <v>2024/06/10</v>
      </c>
    </row>
    <row r="241" spans="1:11" ht="14.5">
      <c r="A241" s="21">
        <f t="shared" si="11"/>
        <v>238</v>
      </c>
      <c r="B241" s="33">
        <f>IF(ISBLANK('Data Source'!Z239),"",SEARCH("message:",'Data Source'!Z239,1))</f>
        <v>401</v>
      </c>
      <c r="C241" s="33">
        <f>IF(ISBLANK('Data Source'!Z239),"",IFERROR(SEARCH(",",'Data Source'!Z239,B241),B241+100))</f>
        <v>452</v>
      </c>
      <c r="D241" s="23" t="str">
        <f>IF(LEN(B241)&lt;1,"",MID('Data Source'!Z239,B241+8,C241-B241-8))</f>
        <v xml:space="preserve">call shippit get pdf path error status:422 </v>
      </c>
      <c r="E241" s="39" t="str">
        <f t="shared" si="10"/>
        <v xml:space="preserve">call shippit get pdf path error status:422 </v>
      </c>
      <c r="F241" s="24" t="str">
        <f>IF(ISBLANK('Data Source'!X239),"",'Data Source'!X239)</f>
        <v>UQAU</v>
      </c>
      <c r="G241" s="25" t="str">
        <f>IF(ISBLANK('Data Source'!E239),"",'Data Source'!E239)</f>
        <v>Resolved</v>
      </c>
      <c r="H241" s="24" t="str">
        <f>IF(LEN('Data Source'!B239)&gt;0,'Data Source'!B239,"")</f>
        <v>ACPF-1262236</v>
      </c>
      <c r="I241" s="24" t="str">
        <f>IF('Data Source'!W239="GUJP",'Data Source'!Y239,IF(ISBLANK(F241),"",'Data Source'!W239))</f>
        <v>SOP</v>
      </c>
      <c r="J241" s="26" t="str">
        <f t="shared" si="12"/>
        <v xml:space="preserve">call shippit get pdf path error status:422 </v>
      </c>
      <c r="K241" s="43" t="str">
        <f>IF(ISBLANK('Data Source'!O239),"",LEFT('Data Source'!O239,10))</f>
        <v>2024/06/10</v>
      </c>
    </row>
    <row r="242" spans="1:11" ht="14.5">
      <c r="A242" s="21">
        <f t="shared" si="11"/>
        <v>239</v>
      </c>
      <c r="B242" s="33">
        <f>IF(ISBLANK('Data Source'!Z240),"",SEARCH("message:",'Data Source'!Z240,1))</f>
        <v>401</v>
      </c>
      <c r="C242" s="33">
        <f>IF(ISBLANK('Data Source'!Z240),"",IFERROR(SEARCH(",",'Data Source'!Z240,B242),B242+100))</f>
        <v>452</v>
      </c>
      <c r="D242" s="23" t="str">
        <f>IF(LEN(B242)&lt;1,"",MID('Data Source'!Z240,B242+8,C242-B242-8))</f>
        <v xml:space="preserve">call shippit get pdf path error status:422 </v>
      </c>
      <c r="E242" s="39" t="str">
        <f t="shared" si="10"/>
        <v xml:space="preserve">call shippit get pdf path error status:422 </v>
      </c>
      <c r="F242" s="24" t="str">
        <f>IF(ISBLANK('Data Source'!X240),"",'Data Source'!X240)</f>
        <v>UQAU</v>
      </c>
      <c r="G242" s="25" t="str">
        <f>IF(ISBLANK('Data Source'!E240),"",'Data Source'!E240)</f>
        <v>Resolved</v>
      </c>
      <c r="H242" s="24" t="str">
        <f>IF(LEN('Data Source'!B240)&gt;0,'Data Source'!B240,"")</f>
        <v>ACPF-1262249</v>
      </c>
      <c r="I242" s="24" t="str">
        <f>IF('Data Source'!W240="GUJP",'Data Source'!Y240,IF(ISBLANK(F242),"",'Data Source'!W240))</f>
        <v>SOP</v>
      </c>
      <c r="J242" s="26" t="str">
        <f t="shared" si="12"/>
        <v xml:space="preserve">call shippit get pdf path error status:422 </v>
      </c>
      <c r="K242" s="43" t="str">
        <f>IF(ISBLANK('Data Source'!O240),"",LEFT('Data Source'!O240,10))</f>
        <v>2024/06/10</v>
      </c>
    </row>
    <row r="243" spans="1:11" ht="14.5">
      <c r="A243" s="21">
        <f t="shared" si="11"/>
        <v>240</v>
      </c>
      <c r="B243" s="33">
        <f>IF(ISBLANK('Data Source'!Z241),"",SEARCH("message:",'Data Source'!Z241,1))</f>
        <v>401</v>
      </c>
      <c r="C243" s="33">
        <f>IF(ISBLANK('Data Source'!Z241),"",IFERROR(SEARCH(",",'Data Source'!Z241,B243),B243+100))</f>
        <v>452</v>
      </c>
      <c r="D243" s="23" t="str">
        <f>IF(LEN(B243)&lt;1,"",MID('Data Source'!Z241,B243+8,C243-B243-8))</f>
        <v xml:space="preserve">call shippit get pdf path error status:422 </v>
      </c>
      <c r="E243" s="39" t="str">
        <f t="shared" si="10"/>
        <v xml:space="preserve">call shippit get pdf path error status:422 </v>
      </c>
      <c r="F243" s="24" t="str">
        <f>IF(ISBLANK('Data Source'!X241),"",'Data Source'!X241)</f>
        <v>UQAU</v>
      </c>
      <c r="G243" s="25" t="str">
        <f>IF(ISBLANK('Data Source'!E241),"",'Data Source'!E241)</f>
        <v>Resolved</v>
      </c>
      <c r="H243" s="24" t="str">
        <f>IF(LEN('Data Source'!B241)&gt;0,'Data Source'!B241,"")</f>
        <v>ACPF-1262922</v>
      </c>
      <c r="I243" s="24" t="str">
        <f>IF('Data Source'!W241="GUJP",'Data Source'!Y241,IF(ISBLANK(F243),"",'Data Source'!W241))</f>
        <v>SOP</v>
      </c>
      <c r="J243" s="26" t="str">
        <f t="shared" si="12"/>
        <v xml:space="preserve">call shippit get pdf path error status:422 </v>
      </c>
      <c r="K243" s="43" t="str">
        <f>IF(ISBLANK('Data Source'!O241),"",LEFT('Data Source'!O241,10))</f>
        <v>2024/06/10</v>
      </c>
    </row>
    <row r="244" spans="1:11" ht="14.5">
      <c r="A244" s="21">
        <f t="shared" si="11"/>
        <v>241</v>
      </c>
      <c r="B244" s="33">
        <f>IF(ISBLANK('Data Source'!Z242),"",SEARCH("message:",'Data Source'!Z242,1))</f>
        <v>402</v>
      </c>
      <c r="C244" s="33">
        <f>IF(ISBLANK('Data Source'!Z242),"",IFERROR(SEARCH(",",'Data Source'!Z242,B244),B244+100))</f>
        <v>453</v>
      </c>
      <c r="D244" s="23" t="str">
        <f>IF(LEN(B244)&lt;1,"",MID('Data Source'!Z242,B244+8,C244-B244-8))</f>
        <v xml:space="preserve">call shippit get pdf path error status:422 </v>
      </c>
      <c r="E244" s="39" t="str">
        <f t="shared" si="10"/>
        <v xml:space="preserve">call shippit get pdf path error status:422 </v>
      </c>
      <c r="F244" s="24" t="str">
        <f>IF(ISBLANK('Data Source'!X242),"",'Data Source'!X242)</f>
        <v>UQAU</v>
      </c>
      <c r="G244" s="25" t="str">
        <f>IF(ISBLANK('Data Source'!E242),"",'Data Source'!E242)</f>
        <v>Resolved</v>
      </c>
      <c r="H244" s="24" t="str">
        <f>IF(LEN('Data Source'!B242)&gt;0,'Data Source'!B242,"")</f>
        <v>ACPF-1263006</v>
      </c>
      <c r="I244" s="24" t="str">
        <f>IF('Data Source'!W242="GUJP",'Data Source'!Y242,IF(ISBLANK(F244),"",'Data Source'!W242))</f>
        <v>SOP</v>
      </c>
      <c r="J244" s="26" t="str">
        <f t="shared" si="12"/>
        <v xml:space="preserve">call shippit get pdf path error status:422 </v>
      </c>
      <c r="K244" s="43" t="str">
        <f>IF(ISBLANK('Data Source'!O242),"",LEFT('Data Source'!O242,10))</f>
        <v>2024/06/10</v>
      </c>
    </row>
    <row r="245" spans="1:11" ht="14.5">
      <c r="A245" s="21">
        <f t="shared" si="11"/>
        <v>242</v>
      </c>
      <c r="B245" s="33">
        <f>IF(ISBLANK('Data Source'!Z243),"",SEARCH("message:",'Data Source'!Z243,1))</f>
        <v>402</v>
      </c>
      <c r="C245" s="33">
        <f>IF(ISBLANK('Data Source'!Z243),"",IFERROR(SEARCH(",",'Data Source'!Z243,B245),B245+100))</f>
        <v>453</v>
      </c>
      <c r="D245" s="23" t="str">
        <f>IF(LEN(B245)&lt;1,"",MID('Data Source'!Z243,B245+8,C245-B245-8))</f>
        <v xml:space="preserve">call shippit get pdf path error status:422 </v>
      </c>
      <c r="E245" s="39" t="str">
        <f t="shared" si="10"/>
        <v xml:space="preserve">call shippit get pdf path error status:422 </v>
      </c>
      <c r="F245" s="24" t="str">
        <f>IF(ISBLANK('Data Source'!X243),"",'Data Source'!X243)</f>
        <v>UQAU</v>
      </c>
      <c r="G245" s="25" t="str">
        <f>IF(ISBLANK('Data Source'!E243),"",'Data Source'!E243)</f>
        <v>Resolved</v>
      </c>
      <c r="H245" s="24" t="str">
        <f>IF(LEN('Data Source'!B243)&gt;0,'Data Source'!B243,"")</f>
        <v>ACPF-1263008</v>
      </c>
      <c r="I245" s="24" t="str">
        <f>IF('Data Source'!W243="GUJP",'Data Source'!Y243,IF(ISBLANK(F245),"",'Data Source'!W243))</f>
        <v>SOP</v>
      </c>
      <c r="J245" s="26" t="str">
        <f t="shared" si="12"/>
        <v xml:space="preserve">call shippit get pdf path error status:422 </v>
      </c>
      <c r="K245" s="43" t="str">
        <f>IF(ISBLANK('Data Source'!O243),"",LEFT('Data Source'!O243,10))</f>
        <v>2024/06/10</v>
      </c>
    </row>
    <row r="246" spans="1:11" ht="14.5">
      <c r="A246" s="21">
        <f t="shared" si="11"/>
        <v>243</v>
      </c>
      <c r="B246" s="33">
        <f>IF(ISBLANK('Data Source'!Z244),"",SEARCH("message:",'Data Source'!Z244,1))</f>
        <v>402</v>
      </c>
      <c r="C246" s="33">
        <f>IF(ISBLANK('Data Source'!Z244),"",IFERROR(SEARCH(",",'Data Source'!Z244,B246),B246+100))</f>
        <v>453</v>
      </c>
      <c r="D246" s="23" t="str">
        <f>IF(LEN(B246)&lt;1,"",MID('Data Source'!Z244,B246+8,C246-B246-8))</f>
        <v xml:space="preserve">call shippit get pdf path error status:422 </v>
      </c>
      <c r="E246" s="39" t="str">
        <f t="shared" si="10"/>
        <v xml:space="preserve">call shippit get pdf path error status:422 </v>
      </c>
      <c r="F246" s="24" t="str">
        <f>IF(ISBLANK('Data Source'!X244),"",'Data Source'!X244)</f>
        <v>UQAU</v>
      </c>
      <c r="G246" s="25" t="str">
        <f>IF(ISBLANK('Data Source'!E244),"",'Data Source'!E244)</f>
        <v>Resolved</v>
      </c>
      <c r="H246" s="24" t="str">
        <f>IF(LEN('Data Source'!B244)&gt;0,'Data Source'!B244,"")</f>
        <v>ACPF-1263095</v>
      </c>
      <c r="I246" s="24" t="str">
        <f>IF('Data Source'!W244="GUJP",'Data Source'!Y244,IF(ISBLANK(F246),"",'Data Source'!W244))</f>
        <v>SOP</v>
      </c>
      <c r="J246" s="26" t="str">
        <f t="shared" si="12"/>
        <v xml:space="preserve">call shippit get pdf path error status:422 </v>
      </c>
      <c r="K246" s="43" t="str">
        <f>IF(ISBLANK('Data Source'!O244),"",LEFT('Data Source'!O244,10))</f>
        <v>2024/06/10</v>
      </c>
    </row>
    <row r="247" spans="1:11" ht="14.5">
      <c r="A247" s="21">
        <f t="shared" si="11"/>
        <v>244</v>
      </c>
      <c r="B247" s="33">
        <f>IF(ISBLANK('Data Source'!Z245),"",SEARCH("message:",'Data Source'!Z245,1))</f>
        <v>402</v>
      </c>
      <c r="C247" s="33">
        <f>IF(ISBLANK('Data Source'!Z245),"",IFERROR(SEARCH(",",'Data Source'!Z245,B247),B247+100))</f>
        <v>453</v>
      </c>
      <c r="D247" s="23" t="str">
        <f>IF(LEN(B247)&lt;1,"",MID('Data Source'!Z245,B247+8,C247-B247-8))</f>
        <v xml:space="preserve">call shippit get pdf path error status:422 </v>
      </c>
      <c r="E247" s="39" t="str">
        <f t="shared" si="10"/>
        <v xml:space="preserve">call shippit get pdf path error status:422 </v>
      </c>
      <c r="F247" s="24" t="str">
        <f>IF(ISBLANK('Data Source'!X245),"",'Data Source'!X245)</f>
        <v>UQAU</v>
      </c>
      <c r="G247" s="25" t="str">
        <f>IF(ISBLANK('Data Source'!E245),"",'Data Source'!E245)</f>
        <v>Resolved</v>
      </c>
      <c r="H247" s="24" t="str">
        <f>IF(LEN('Data Source'!B245)&gt;0,'Data Source'!B245,"")</f>
        <v>ACPF-1263097</v>
      </c>
      <c r="I247" s="24" t="str">
        <f>IF('Data Source'!W245="GUJP",'Data Source'!Y245,IF(ISBLANK(F247),"",'Data Source'!W245))</f>
        <v>SOP</v>
      </c>
      <c r="J247" s="26" t="str">
        <f t="shared" si="12"/>
        <v xml:space="preserve">call shippit get pdf path error status:422 </v>
      </c>
      <c r="K247" s="43" t="str">
        <f>IF(ISBLANK('Data Source'!O245),"",LEFT('Data Source'!O245,10))</f>
        <v>2024/06/10</v>
      </c>
    </row>
    <row r="248" spans="1:11" ht="14.5">
      <c r="A248" s="21">
        <f t="shared" si="11"/>
        <v>245</v>
      </c>
      <c r="B248" s="33">
        <f>IF(ISBLANK('Data Source'!Z246),"",SEARCH("message:",'Data Source'!Z246,1))</f>
        <v>402</v>
      </c>
      <c r="C248" s="33">
        <f>IF(ISBLANK('Data Source'!Z246),"",IFERROR(SEARCH(",",'Data Source'!Z246,B248),B248+100))</f>
        <v>453</v>
      </c>
      <c r="D248" s="23" t="str">
        <f>IF(LEN(B248)&lt;1,"",MID('Data Source'!Z246,B248+8,C248-B248-8))</f>
        <v xml:space="preserve">call shippit get pdf path error status:422 </v>
      </c>
      <c r="E248" s="39" t="str">
        <f t="shared" si="10"/>
        <v xml:space="preserve">call shippit get pdf path error status:422 </v>
      </c>
      <c r="F248" s="24" t="str">
        <f>IF(ISBLANK('Data Source'!X246),"",'Data Source'!X246)</f>
        <v>UQAU</v>
      </c>
      <c r="G248" s="25" t="str">
        <f>IF(ISBLANK('Data Source'!E246),"",'Data Source'!E246)</f>
        <v>Resolved</v>
      </c>
      <c r="H248" s="24" t="str">
        <f>IF(LEN('Data Source'!B246)&gt;0,'Data Source'!B246,"")</f>
        <v>ACPF-1263137</v>
      </c>
      <c r="I248" s="24" t="str">
        <f>IF('Data Source'!W246="GUJP",'Data Source'!Y246,IF(ISBLANK(F248),"",'Data Source'!W246))</f>
        <v>SOP</v>
      </c>
      <c r="J248" s="26" t="str">
        <f t="shared" si="12"/>
        <v xml:space="preserve">call shippit get pdf path error status:422 </v>
      </c>
      <c r="K248" s="43" t="str">
        <f>IF(ISBLANK('Data Source'!O246),"",LEFT('Data Source'!O246,10))</f>
        <v>2024/06/10</v>
      </c>
    </row>
    <row r="249" spans="1:11" ht="14.5">
      <c r="A249" s="21">
        <f t="shared" si="11"/>
        <v>246</v>
      </c>
      <c r="B249" s="33">
        <f>IF(ISBLANK('Data Source'!Z247),"",SEARCH("message:",'Data Source'!Z247,1))</f>
        <v>402</v>
      </c>
      <c r="C249" s="33">
        <f>IF(ISBLANK('Data Source'!Z247),"",IFERROR(SEARCH(",",'Data Source'!Z247,B249),B249+100))</f>
        <v>453</v>
      </c>
      <c r="D249" s="23" t="str">
        <f>IF(LEN(B249)&lt;1,"",MID('Data Source'!Z247,B249+8,C249-B249-8))</f>
        <v xml:space="preserve">call shippit get pdf path error status:422 </v>
      </c>
      <c r="E249" s="39" t="str">
        <f t="shared" si="10"/>
        <v xml:space="preserve">call shippit get pdf path error status:422 </v>
      </c>
      <c r="F249" s="24" t="str">
        <f>IF(ISBLANK('Data Source'!X247),"",'Data Source'!X247)</f>
        <v>UQAU</v>
      </c>
      <c r="G249" s="25" t="str">
        <f>IF(ISBLANK('Data Source'!E247),"",'Data Source'!E247)</f>
        <v>Resolved</v>
      </c>
      <c r="H249" s="24" t="str">
        <f>IF(LEN('Data Source'!B247)&gt;0,'Data Source'!B247,"")</f>
        <v>ACPF-1263191</v>
      </c>
      <c r="I249" s="24" t="str">
        <f>IF('Data Source'!W247="GUJP",'Data Source'!Y247,IF(ISBLANK(F249),"",'Data Source'!W247))</f>
        <v>SOP</v>
      </c>
      <c r="J249" s="26" t="str">
        <f t="shared" si="12"/>
        <v xml:space="preserve">call shippit get pdf path error status:422 </v>
      </c>
      <c r="K249" s="43" t="str">
        <f>IF(ISBLANK('Data Source'!O247),"",LEFT('Data Source'!O247,10))</f>
        <v>2024/06/10</v>
      </c>
    </row>
    <row r="250" spans="1:11" ht="14.5">
      <c r="A250" s="21">
        <f t="shared" si="11"/>
        <v>247</v>
      </c>
      <c r="B250" s="33">
        <f>IF(ISBLANK('Data Source'!Z248),"",SEARCH("message:",'Data Source'!Z248,1))</f>
        <v>401</v>
      </c>
      <c r="C250" s="33">
        <f>IF(ISBLANK('Data Source'!Z248),"",IFERROR(SEARCH(",",'Data Source'!Z248,B250),B250+100))</f>
        <v>452</v>
      </c>
      <c r="D250" s="23" t="str">
        <f>IF(LEN(B250)&lt;1,"",MID('Data Source'!Z248,B250+8,C250-B250-8))</f>
        <v xml:space="preserve">call shippit get pdf path error status:422 </v>
      </c>
      <c r="E250" s="39" t="str">
        <f t="shared" si="10"/>
        <v xml:space="preserve">call shippit get pdf path error status:422 </v>
      </c>
      <c r="F250" s="24" t="str">
        <f>IF(ISBLANK('Data Source'!X248),"",'Data Source'!X248)</f>
        <v>UQAU</v>
      </c>
      <c r="G250" s="25" t="str">
        <f>IF(ISBLANK('Data Source'!E248),"",'Data Source'!E248)</f>
        <v>Resolved</v>
      </c>
      <c r="H250" s="24" t="str">
        <f>IF(LEN('Data Source'!B248)&gt;0,'Data Source'!B248,"")</f>
        <v>ACPF-1263264</v>
      </c>
      <c r="I250" s="24" t="str">
        <f>IF('Data Source'!W248="GUJP",'Data Source'!Y248,IF(ISBLANK(F250),"",'Data Source'!W248))</f>
        <v>SOP</v>
      </c>
      <c r="J250" s="26" t="str">
        <f t="shared" si="12"/>
        <v xml:space="preserve">call shippit get pdf path error status:422 </v>
      </c>
      <c r="K250" s="43" t="str">
        <f>IF(ISBLANK('Data Source'!O248),"",LEFT('Data Source'!O248,10))</f>
        <v>2024/06/10</v>
      </c>
    </row>
    <row r="251" spans="1:11" ht="14.5">
      <c r="A251" s="21">
        <f t="shared" si="11"/>
        <v>248</v>
      </c>
      <c r="B251" s="33">
        <f>IF(ISBLANK('Data Source'!Z249),"",SEARCH("message:",'Data Source'!Z249,1))</f>
        <v>401</v>
      </c>
      <c r="C251" s="33">
        <f>IF(ISBLANK('Data Source'!Z249),"",IFERROR(SEARCH(",",'Data Source'!Z249,B251),B251+100))</f>
        <v>452</v>
      </c>
      <c r="D251" s="23" t="str">
        <f>IF(LEN(B251)&lt;1,"",MID('Data Source'!Z249,B251+8,C251-B251-8))</f>
        <v xml:space="preserve">call shippit get pdf path error status:422 </v>
      </c>
      <c r="E251" s="39" t="str">
        <f t="shared" si="10"/>
        <v xml:space="preserve">call shippit get pdf path error status:422 </v>
      </c>
      <c r="F251" s="24" t="str">
        <f>IF(ISBLANK('Data Source'!X249),"",'Data Source'!X249)</f>
        <v>UQAU</v>
      </c>
      <c r="G251" s="25" t="str">
        <f>IF(ISBLANK('Data Source'!E249),"",'Data Source'!E249)</f>
        <v>Resolved</v>
      </c>
      <c r="H251" s="24" t="str">
        <f>IF(LEN('Data Source'!B249)&gt;0,'Data Source'!B249,"")</f>
        <v>ACPF-1263281</v>
      </c>
      <c r="I251" s="24" t="str">
        <f>IF('Data Source'!W249="GUJP",'Data Source'!Y249,IF(ISBLANK(F251),"",'Data Source'!W249))</f>
        <v>SOP</v>
      </c>
      <c r="J251" s="26" t="str">
        <f t="shared" si="12"/>
        <v xml:space="preserve">call shippit get pdf path error status:422 </v>
      </c>
      <c r="K251" s="43" t="str">
        <f>IF(ISBLANK('Data Source'!O249),"",LEFT('Data Source'!O249,10))</f>
        <v>2024/06/10</v>
      </c>
    </row>
    <row r="252" spans="1:11" ht="14.5">
      <c r="A252" s="21">
        <f t="shared" si="11"/>
        <v>249</v>
      </c>
      <c r="B252" s="33">
        <f>IF(ISBLANK('Data Source'!Z250),"",SEARCH("message:",'Data Source'!Z250,1))</f>
        <v>401</v>
      </c>
      <c r="C252" s="33">
        <f>IF(ISBLANK('Data Source'!Z250),"",IFERROR(SEARCH(",",'Data Source'!Z250,B252),B252+100))</f>
        <v>452</v>
      </c>
      <c r="D252" s="23" t="str">
        <f>IF(LEN(B252)&lt;1,"",MID('Data Source'!Z250,B252+8,C252-B252-8))</f>
        <v xml:space="preserve">call shippit get pdf path error status:422 </v>
      </c>
      <c r="E252" s="39" t="str">
        <f t="shared" si="10"/>
        <v xml:space="preserve">call shippit get pdf path error status:422 </v>
      </c>
      <c r="F252" s="24" t="str">
        <f>IF(ISBLANK('Data Source'!X250),"",'Data Source'!X250)</f>
        <v>UQAU</v>
      </c>
      <c r="G252" s="25" t="str">
        <f>IF(ISBLANK('Data Source'!E250),"",'Data Source'!E250)</f>
        <v>Resolved</v>
      </c>
      <c r="H252" s="24" t="str">
        <f>IF(LEN('Data Source'!B250)&gt;0,'Data Source'!B250,"")</f>
        <v>ACPF-1263355</v>
      </c>
      <c r="I252" s="24" t="str">
        <f>IF('Data Source'!W250="GUJP",'Data Source'!Y250,IF(ISBLANK(F252),"",'Data Source'!W250))</f>
        <v>SOP</v>
      </c>
      <c r="J252" s="26" t="str">
        <f t="shared" si="12"/>
        <v xml:space="preserve">call shippit get pdf path error status:422 </v>
      </c>
      <c r="K252" s="43" t="str">
        <f>IF(ISBLANK('Data Source'!O250),"",LEFT('Data Source'!O250,10))</f>
        <v>2024/06/10</v>
      </c>
    </row>
    <row r="253" spans="1:11" ht="14.5">
      <c r="A253" s="21">
        <f t="shared" si="11"/>
        <v>250</v>
      </c>
      <c r="B253" s="33">
        <f>IF(ISBLANK('Data Source'!Z251),"",SEARCH("message:",'Data Source'!Z251,1))</f>
        <v>401</v>
      </c>
      <c r="C253" s="33">
        <f>IF(ISBLANK('Data Source'!Z251),"",IFERROR(SEARCH(",",'Data Source'!Z251,B253),B253+100))</f>
        <v>452</v>
      </c>
      <c r="D253" s="23" t="str">
        <f>IF(LEN(B253)&lt;1,"",MID('Data Source'!Z251,B253+8,C253-B253-8))</f>
        <v xml:space="preserve">call shippit get pdf path error status:422 </v>
      </c>
      <c r="E253" s="39" t="str">
        <f t="shared" si="10"/>
        <v xml:space="preserve">call shippit get pdf path error status:422 </v>
      </c>
      <c r="F253" s="24" t="str">
        <f>IF(ISBLANK('Data Source'!X251),"",'Data Source'!X251)</f>
        <v>UQAU</v>
      </c>
      <c r="G253" s="25" t="str">
        <f>IF(ISBLANK('Data Source'!E251),"",'Data Source'!E251)</f>
        <v>Resolved</v>
      </c>
      <c r="H253" s="24" t="str">
        <f>IF(LEN('Data Source'!B251)&gt;0,'Data Source'!B251,"")</f>
        <v>ACPF-1263363</v>
      </c>
      <c r="I253" s="24" t="str">
        <f>IF('Data Source'!W251="GUJP",'Data Source'!Y251,IF(ISBLANK(F253),"",'Data Source'!W251))</f>
        <v>SOP</v>
      </c>
      <c r="J253" s="26" t="str">
        <f t="shared" si="12"/>
        <v xml:space="preserve">call shippit get pdf path error status:422 </v>
      </c>
      <c r="K253" s="43" t="str">
        <f>IF(ISBLANK('Data Source'!O251),"",LEFT('Data Source'!O251,10))</f>
        <v>2024/06/10</v>
      </c>
    </row>
    <row r="254" spans="1:11" ht="14.5">
      <c r="A254" s="21">
        <f t="shared" si="11"/>
        <v>251</v>
      </c>
      <c r="B254" s="33">
        <f>IF(ISBLANK('Data Source'!Z252),"",SEARCH("message:",'Data Source'!Z252,1))</f>
        <v>401</v>
      </c>
      <c r="C254" s="33">
        <f>IF(ISBLANK('Data Source'!Z252),"",IFERROR(SEARCH(",",'Data Source'!Z252,B254),B254+100))</f>
        <v>452</v>
      </c>
      <c r="D254" s="23" t="str">
        <f>IF(LEN(B254)&lt;1,"",MID('Data Source'!Z252,B254+8,C254-B254-8))</f>
        <v xml:space="preserve">call shippit get pdf path error status:422 </v>
      </c>
      <c r="E254" s="39" t="str">
        <f t="shared" si="10"/>
        <v xml:space="preserve">call shippit get pdf path error status:422 </v>
      </c>
      <c r="F254" s="24" t="str">
        <f>IF(ISBLANK('Data Source'!X252),"",'Data Source'!X252)</f>
        <v>UQAU</v>
      </c>
      <c r="G254" s="25" t="str">
        <f>IF(ISBLANK('Data Source'!E252),"",'Data Source'!E252)</f>
        <v>Resolved</v>
      </c>
      <c r="H254" s="24" t="str">
        <f>IF(LEN('Data Source'!B252)&gt;0,'Data Source'!B252,"")</f>
        <v>ACPF-1263365</v>
      </c>
      <c r="I254" s="24" t="str">
        <f>IF('Data Source'!W252="GUJP",'Data Source'!Y252,IF(ISBLANK(F254),"",'Data Source'!W252))</f>
        <v>SOP</v>
      </c>
      <c r="J254" s="26" t="str">
        <f t="shared" si="12"/>
        <v xml:space="preserve">call shippit get pdf path error status:422 </v>
      </c>
      <c r="K254" s="43" t="str">
        <f>IF(ISBLANK('Data Source'!O252),"",LEFT('Data Source'!O252,10))</f>
        <v>2024/06/10</v>
      </c>
    </row>
    <row r="255" spans="1:11" ht="14.5">
      <c r="A255" s="21">
        <f t="shared" si="11"/>
        <v>252</v>
      </c>
      <c r="B255" s="33">
        <f>IF(ISBLANK('Data Source'!Z253),"",SEARCH("message:",'Data Source'!Z253,1))</f>
        <v>401</v>
      </c>
      <c r="C255" s="33">
        <f>IF(ISBLANK('Data Source'!Z253),"",IFERROR(SEARCH(",",'Data Source'!Z253,B255),B255+100))</f>
        <v>452</v>
      </c>
      <c r="D255" s="23" t="str">
        <f>IF(LEN(B255)&lt;1,"",MID('Data Source'!Z253,B255+8,C255-B255-8))</f>
        <v xml:space="preserve">call shippit get pdf path error status:422 </v>
      </c>
      <c r="E255" s="39" t="str">
        <f t="shared" si="10"/>
        <v xml:space="preserve">call shippit get pdf path error status:422 </v>
      </c>
      <c r="F255" s="24" t="str">
        <f>IF(ISBLANK('Data Source'!X253),"",'Data Source'!X253)</f>
        <v>UQAU</v>
      </c>
      <c r="G255" s="25" t="str">
        <f>IF(ISBLANK('Data Source'!E253),"",'Data Source'!E253)</f>
        <v>Resolved</v>
      </c>
      <c r="H255" s="24" t="str">
        <f>IF(LEN('Data Source'!B253)&gt;0,'Data Source'!B253,"")</f>
        <v>ACPF-1263378</v>
      </c>
      <c r="I255" s="24" t="str">
        <f>IF('Data Source'!W253="GUJP",'Data Source'!Y253,IF(ISBLANK(F255),"",'Data Source'!W253))</f>
        <v>SOP</v>
      </c>
      <c r="J255" s="26" t="str">
        <f t="shared" si="12"/>
        <v xml:space="preserve">call shippit get pdf path error status:422 </v>
      </c>
      <c r="K255" s="43" t="str">
        <f>IF(ISBLANK('Data Source'!O253),"",LEFT('Data Source'!O253,10))</f>
        <v>2024/06/10</v>
      </c>
    </row>
    <row r="256" spans="1:11" ht="14.5">
      <c r="A256" s="21">
        <f t="shared" si="11"/>
        <v>253</v>
      </c>
      <c r="B256" s="33">
        <f>IF(ISBLANK('Data Source'!Z254),"",SEARCH("message:",'Data Source'!Z254,1))</f>
        <v>401</v>
      </c>
      <c r="C256" s="33">
        <f>IF(ISBLANK('Data Source'!Z254),"",IFERROR(SEARCH(",",'Data Source'!Z254,B256),B256+100))</f>
        <v>452</v>
      </c>
      <c r="D256" s="23" t="str">
        <f>IF(LEN(B256)&lt;1,"",MID('Data Source'!Z254,B256+8,C256-B256-8))</f>
        <v xml:space="preserve">call shippit get pdf path error status:422 </v>
      </c>
      <c r="E256" s="39" t="str">
        <f t="shared" si="10"/>
        <v xml:space="preserve">call shippit get pdf path error status:422 </v>
      </c>
      <c r="F256" s="24" t="str">
        <f>IF(ISBLANK('Data Source'!X254),"",'Data Source'!X254)</f>
        <v>UQAU</v>
      </c>
      <c r="G256" s="25" t="str">
        <f>IF(ISBLANK('Data Source'!E254),"",'Data Source'!E254)</f>
        <v>Resolved</v>
      </c>
      <c r="H256" s="24" t="str">
        <f>IF(LEN('Data Source'!B254)&gt;0,'Data Source'!B254,"")</f>
        <v>ACPF-1263379</v>
      </c>
      <c r="I256" s="24" t="str">
        <f>IF('Data Source'!W254="GUJP",'Data Source'!Y254,IF(ISBLANK(F256),"",'Data Source'!W254))</f>
        <v>SOP</v>
      </c>
      <c r="J256" s="26" t="str">
        <f t="shared" si="12"/>
        <v xml:space="preserve">call shippit get pdf path error status:422 </v>
      </c>
      <c r="K256" s="43" t="str">
        <f>IF(ISBLANK('Data Source'!O254),"",LEFT('Data Source'!O254,10))</f>
        <v>2024/06/10</v>
      </c>
    </row>
    <row r="257" spans="1:11" ht="14.5">
      <c r="A257" s="21">
        <f t="shared" si="11"/>
        <v>254</v>
      </c>
      <c r="B257" s="33">
        <f>IF(ISBLANK('Data Source'!Z255),"",SEARCH("message:",'Data Source'!Z255,1))</f>
        <v>401</v>
      </c>
      <c r="C257" s="33">
        <f>IF(ISBLANK('Data Source'!Z255),"",IFERROR(SEARCH(",",'Data Source'!Z255,B257),B257+100))</f>
        <v>452</v>
      </c>
      <c r="D257" s="23" t="str">
        <f>IF(LEN(B257)&lt;1,"",MID('Data Source'!Z255,B257+8,C257-B257-8))</f>
        <v xml:space="preserve">call shippit get pdf path error status:422 </v>
      </c>
      <c r="E257" s="39" t="str">
        <f t="shared" si="10"/>
        <v xml:space="preserve">call shippit get pdf path error status:422 </v>
      </c>
      <c r="F257" s="24" t="str">
        <f>IF(ISBLANK('Data Source'!X255),"",'Data Source'!X255)</f>
        <v>UQAU</v>
      </c>
      <c r="G257" s="25" t="str">
        <f>IF(ISBLANK('Data Source'!E255),"",'Data Source'!E255)</f>
        <v>Resolved</v>
      </c>
      <c r="H257" s="24" t="str">
        <f>IF(LEN('Data Source'!B255)&gt;0,'Data Source'!B255,"")</f>
        <v>ACPF-1263425</v>
      </c>
      <c r="I257" s="24" t="str">
        <f>IF('Data Source'!W255="GUJP",'Data Source'!Y255,IF(ISBLANK(F257),"",'Data Source'!W255))</f>
        <v>SOP</v>
      </c>
      <c r="J257" s="26" t="str">
        <f t="shared" si="12"/>
        <v xml:space="preserve">call shippit get pdf path error status:422 </v>
      </c>
      <c r="K257" s="43" t="str">
        <f>IF(ISBLANK('Data Source'!O255),"",LEFT('Data Source'!O255,10))</f>
        <v>2024/06/10</v>
      </c>
    </row>
    <row r="258" spans="1:11" ht="14.5">
      <c r="A258" s="21">
        <f t="shared" si="11"/>
        <v>255</v>
      </c>
      <c r="B258" s="33">
        <f>IF(ISBLANK('Data Source'!Z256),"",SEARCH("message:",'Data Source'!Z256,1))</f>
        <v>401</v>
      </c>
      <c r="C258" s="33">
        <f>IF(ISBLANK('Data Source'!Z256),"",IFERROR(SEARCH(",",'Data Source'!Z256,B258),B258+100))</f>
        <v>452</v>
      </c>
      <c r="D258" s="23" t="str">
        <f>IF(LEN(B258)&lt;1,"",MID('Data Source'!Z256,B258+8,C258-B258-8))</f>
        <v xml:space="preserve">call shippit get pdf path error status:422 </v>
      </c>
      <c r="E258" s="39" t="str">
        <f t="shared" si="10"/>
        <v xml:space="preserve">call shippit get pdf path error status:422 </v>
      </c>
      <c r="F258" s="24" t="str">
        <f>IF(ISBLANK('Data Source'!X256),"",'Data Source'!X256)</f>
        <v>UQAU</v>
      </c>
      <c r="G258" s="25" t="str">
        <f>IF(ISBLANK('Data Source'!E256),"",'Data Source'!E256)</f>
        <v>Resolved</v>
      </c>
      <c r="H258" s="24" t="str">
        <f>IF(LEN('Data Source'!B256)&gt;0,'Data Source'!B256,"")</f>
        <v>ACPF-1263431</v>
      </c>
      <c r="I258" s="24" t="str">
        <f>IF('Data Source'!W256="GUJP",'Data Source'!Y256,IF(ISBLANK(F258),"",'Data Source'!W256))</f>
        <v>SOP</v>
      </c>
      <c r="J258" s="26" t="str">
        <f t="shared" si="12"/>
        <v xml:space="preserve">call shippit get pdf path error status:422 </v>
      </c>
      <c r="K258" s="43" t="str">
        <f>IF(ISBLANK('Data Source'!O256),"",LEFT('Data Source'!O256,10))</f>
        <v>2024/06/10</v>
      </c>
    </row>
    <row r="259" spans="1:11" ht="14.5">
      <c r="A259" s="21">
        <f t="shared" si="11"/>
        <v>256</v>
      </c>
      <c r="B259" s="33">
        <f>IF(ISBLANK('Data Source'!Z257),"",SEARCH("message:",'Data Source'!Z257,1))</f>
        <v>401</v>
      </c>
      <c r="C259" s="33">
        <f>IF(ISBLANK('Data Source'!Z257),"",IFERROR(SEARCH(",",'Data Source'!Z257,B259),B259+100))</f>
        <v>452</v>
      </c>
      <c r="D259" s="23" t="str">
        <f>IF(LEN(B259)&lt;1,"",MID('Data Source'!Z257,B259+8,C259-B259-8))</f>
        <v xml:space="preserve">call shippit get pdf path error status:422 </v>
      </c>
      <c r="E259" s="39" t="str">
        <f t="shared" si="10"/>
        <v xml:space="preserve">call shippit get pdf path error status:422 </v>
      </c>
      <c r="F259" s="24" t="str">
        <f>IF(ISBLANK('Data Source'!X257),"",'Data Source'!X257)</f>
        <v>UQAU</v>
      </c>
      <c r="G259" s="25" t="str">
        <f>IF(ISBLANK('Data Source'!E257),"",'Data Source'!E257)</f>
        <v>Resolved</v>
      </c>
      <c r="H259" s="24" t="str">
        <f>IF(LEN('Data Source'!B257)&gt;0,'Data Source'!B257,"")</f>
        <v>ACPF-1263449</v>
      </c>
      <c r="I259" s="24" t="str">
        <f>IF('Data Source'!W257="GUJP",'Data Source'!Y257,IF(ISBLANK(F259),"",'Data Source'!W257))</f>
        <v>SOP</v>
      </c>
      <c r="J259" s="26" t="str">
        <f t="shared" si="12"/>
        <v xml:space="preserve">call shippit get pdf path error status:422 </v>
      </c>
      <c r="K259" s="43" t="str">
        <f>IF(ISBLANK('Data Source'!O257),"",LEFT('Data Source'!O257,10))</f>
        <v>2024/06/10</v>
      </c>
    </row>
    <row r="260" spans="1:11" ht="14.5">
      <c r="A260" s="21">
        <f t="shared" si="11"/>
        <v>257</v>
      </c>
      <c r="B260" s="33">
        <f>IF(ISBLANK('Data Source'!Z258),"",SEARCH("message:",'Data Source'!Z258,1))</f>
        <v>401</v>
      </c>
      <c r="C260" s="33">
        <f>IF(ISBLANK('Data Source'!Z258),"",IFERROR(SEARCH(",",'Data Source'!Z258,B260),B260+100))</f>
        <v>452</v>
      </c>
      <c r="D260" s="23" t="str">
        <f>IF(LEN(B260)&lt;1,"",MID('Data Source'!Z258,B260+8,C260-B260-8))</f>
        <v xml:space="preserve">call shippit get pdf path error status:422 </v>
      </c>
      <c r="E260" s="39" t="str">
        <f t="shared" ref="E260:E323" si="13">RIGHT(D260,LEN(D260)-IFERROR(SEARCH("KAV",D260,1)-1,0))</f>
        <v xml:space="preserve">call shippit get pdf path error status:422 </v>
      </c>
      <c r="F260" s="24" t="str">
        <f>IF(ISBLANK('Data Source'!X258),"",'Data Source'!X258)</f>
        <v>UQAU</v>
      </c>
      <c r="G260" s="25" t="str">
        <f>IF(ISBLANK('Data Source'!E258),"",'Data Source'!E258)</f>
        <v>Resolved</v>
      </c>
      <c r="H260" s="24" t="str">
        <f>IF(LEN('Data Source'!B258)&gt;0,'Data Source'!B258,"")</f>
        <v>ACPF-1263506</v>
      </c>
      <c r="I260" s="24" t="str">
        <f>IF('Data Source'!W258="GUJP",'Data Source'!Y258,IF(ISBLANK(F260),"",'Data Source'!W258))</f>
        <v>SOP</v>
      </c>
      <c r="J260" s="26" t="str">
        <f t="shared" si="12"/>
        <v xml:space="preserve">call shippit get pdf path error status:422 </v>
      </c>
      <c r="K260" s="43" t="str">
        <f>IF(ISBLANK('Data Source'!O258),"",LEFT('Data Source'!O258,10))</f>
        <v>2024/06/10</v>
      </c>
    </row>
    <row r="261" spans="1:11" ht="14.5">
      <c r="A261" s="21">
        <f t="shared" ref="A261:A324" si="14">IF(LEN(B261)&lt;1,"",A260+1)</f>
        <v>258</v>
      </c>
      <c r="B261" s="33">
        <f>IF(ISBLANK('Data Source'!Z259),"",SEARCH("message:",'Data Source'!Z259,1))</f>
        <v>401</v>
      </c>
      <c r="C261" s="33">
        <f>IF(ISBLANK('Data Source'!Z259),"",IFERROR(SEARCH(",",'Data Source'!Z259,B261),B261+100))</f>
        <v>452</v>
      </c>
      <c r="D261" s="23" t="str">
        <f>IF(LEN(B261)&lt;1,"",MID('Data Source'!Z259,B261+8,C261-B261-8))</f>
        <v xml:space="preserve">call shippit get pdf path error status:422 </v>
      </c>
      <c r="E261" s="39" t="str">
        <f t="shared" si="13"/>
        <v xml:space="preserve">call shippit get pdf path error status:422 </v>
      </c>
      <c r="F261" s="24" t="str">
        <f>IF(ISBLANK('Data Source'!X259),"",'Data Source'!X259)</f>
        <v>UQAU</v>
      </c>
      <c r="G261" s="25" t="str">
        <f>IF(ISBLANK('Data Source'!E259),"",'Data Source'!E259)</f>
        <v>Resolved</v>
      </c>
      <c r="H261" s="24" t="str">
        <f>IF(LEN('Data Source'!B259)&gt;0,'Data Source'!B259,"")</f>
        <v>ACPF-1263595</v>
      </c>
      <c r="I261" s="24" t="str">
        <f>IF('Data Source'!W259="GUJP",'Data Source'!Y259,IF(ISBLANK(F261),"",'Data Source'!W259))</f>
        <v>SOP</v>
      </c>
      <c r="J261" s="26" t="str">
        <f t="shared" ref="J261:J324" si="15">IF(LEFT(E261)="{","",IF(LEFT(E261,6)="s3util",LEFT(E261,117),E261))</f>
        <v xml:space="preserve">call shippit get pdf path error status:422 </v>
      </c>
      <c r="K261" s="43" t="str">
        <f>IF(ISBLANK('Data Source'!O259),"",LEFT('Data Source'!O259,10))</f>
        <v>2024/06/10</v>
      </c>
    </row>
    <row r="262" spans="1:11" ht="14.5">
      <c r="A262" s="21">
        <f t="shared" si="14"/>
        <v>259</v>
      </c>
      <c r="B262" s="33">
        <f>IF(ISBLANK('Data Source'!Z260),"",SEARCH("message:",'Data Source'!Z260,1))</f>
        <v>401</v>
      </c>
      <c r="C262" s="33">
        <f>IF(ISBLANK('Data Source'!Z260),"",IFERROR(SEARCH(",",'Data Source'!Z260,B262),B262+100))</f>
        <v>452</v>
      </c>
      <c r="D262" s="23" t="str">
        <f>IF(LEN(B262)&lt;1,"",MID('Data Source'!Z260,B262+8,C262-B262-8))</f>
        <v xml:space="preserve">call shippit get pdf path error status:422 </v>
      </c>
      <c r="E262" s="39" t="str">
        <f t="shared" si="13"/>
        <v xml:space="preserve">call shippit get pdf path error status:422 </v>
      </c>
      <c r="F262" s="24" t="str">
        <f>IF(ISBLANK('Data Source'!X260),"",'Data Source'!X260)</f>
        <v>UQAU</v>
      </c>
      <c r="G262" s="25" t="str">
        <f>IF(ISBLANK('Data Source'!E260),"",'Data Source'!E260)</f>
        <v>Resolved</v>
      </c>
      <c r="H262" s="24" t="str">
        <f>IF(LEN('Data Source'!B260)&gt;0,'Data Source'!B260,"")</f>
        <v>ACPF-1263597</v>
      </c>
      <c r="I262" s="24" t="str">
        <f>IF('Data Source'!W260="GUJP",'Data Source'!Y260,IF(ISBLANK(F262),"",'Data Source'!W260))</f>
        <v>SOP</v>
      </c>
      <c r="J262" s="26" t="str">
        <f t="shared" si="15"/>
        <v xml:space="preserve">call shippit get pdf path error status:422 </v>
      </c>
      <c r="K262" s="43" t="str">
        <f>IF(ISBLANK('Data Source'!O260),"",LEFT('Data Source'!O260,10))</f>
        <v>2024/06/10</v>
      </c>
    </row>
    <row r="263" spans="1:11" ht="14.5">
      <c r="A263" s="21">
        <f t="shared" si="14"/>
        <v>260</v>
      </c>
      <c r="B263" s="33">
        <f>IF(ISBLANK('Data Source'!Z261),"",SEARCH("message:",'Data Source'!Z261,1))</f>
        <v>401</v>
      </c>
      <c r="C263" s="33">
        <f>IF(ISBLANK('Data Source'!Z261),"",IFERROR(SEARCH(",",'Data Source'!Z261,B263),B263+100))</f>
        <v>452</v>
      </c>
      <c r="D263" s="23" t="str">
        <f>IF(LEN(B263)&lt;1,"",MID('Data Source'!Z261,B263+8,C263-B263-8))</f>
        <v xml:space="preserve">call shippit get pdf path error status:422 </v>
      </c>
      <c r="E263" s="39" t="str">
        <f t="shared" si="13"/>
        <v xml:space="preserve">call shippit get pdf path error status:422 </v>
      </c>
      <c r="F263" s="24" t="str">
        <f>IF(ISBLANK('Data Source'!X261),"",'Data Source'!X261)</f>
        <v>UQAU</v>
      </c>
      <c r="G263" s="25" t="str">
        <f>IF(ISBLANK('Data Source'!E261),"",'Data Source'!E261)</f>
        <v>Resolved</v>
      </c>
      <c r="H263" s="24" t="str">
        <f>IF(LEN('Data Source'!B261)&gt;0,'Data Source'!B261,"")</f>
        <v>ACPF-1263705</v>
      </c>
      <c r="I263" s="24" t="str">
        <f>IF('Data Source'!W261="GUJP",'Data Source'!Y261,IF(ISBLANK(F263),"",'Data Source'!W261))</f>
        <v>SOP</v>
      </c>
      <c r="J263" s="26" t="str">
        <f t="shared" si="15"/>
        <v xml:space="preserve">call shippit get pdf path error status:422 </v>
      </c>
      <c r="K263" s="43" t="str">
        <f>IF(ISBLANK('Data Source'!O261),"",LEFT('Data Source'!O261,10))</f>
        <v>2024/06/10</v>
      </c>
    </row>
    <row r="264" spans="1:11" ht="14.5">
      <c r="A264" s="21">
        <f t="shared" si="14"/>
        <v>261</v>
      </c>
      <c r="B264" s="33">
        <f>IF(ISBLANK('Data Source'!Z262),"",SEARCH("message:",'Data Source'!Z262,1))</f>
        <v>401</v>
      </c>
      <c r="C264" s="33">
        <f>IF(ISBLANK('Data Source'!Z262),"",IFERROR(SEARCH(",",'Data Source'!Z262,B264),B264+100))</f>
        <v>452</v>
      </c>
      <c r="D264" s="23" t="str">
        <f>IF(LEN(B264)&lt;1,"",MID('Data Source'!Z262,B264+8,C264-B264-8))</f>
        <v xml:space="preserve">call shippit get pdf path error status:422 </v>
      </c>
      <c r="E264" s="39" t="str">
        <f t="shared" si="13"/>
        <v xml:space="preserve">call shippit get pdf path error status:422 </v>
      </c>
      <c r="F264" s="24" t="str">
        <f>IF(ISBLANK('Data Source'!X262),"",'Data Source'!X262)</f>
        <v>UQAU</v>
      </c>
      <c r="G264" s="25" t="str">
        <f>IF(ISBLANK('Data Source'!E262),"",'Data Source'!E262)</f>
        <v>Resolved</v>
      </c>
      <c r="H264" s="24" t="str">
        <f>IF(LEN('Data Source'!B262)&gt;0,'Data Source'!B262,"")</f>
        <v>ACPF-1263707</v>
      </c>
      <c r="I264" s="24" t="str">
        <f>IF('Data Source'!W262="GUJP",'Data Source'!Y262,IF(ISBLANK(F264),"",'Data Source'!W262))</f>
        <v>SOP</v>
      </c>
      <c r="J264" s="26" t="str">
        <f t="shared" si="15"/>
        <v xml:space="preserve">call shippit get pdf path error status:422 </v>
      </c>
      <c r="K264" s="43" t="str">
        <f>IF(ISBLANK('Data Source'!O262),"",LEFT('Data Source'!O262,10))</f>
        <v>2024/06/10</v>
      </c>
    </row>
    <row r="265" spans="1:11" ht="14.5">
      <c r="A265" s="21">
        <f t="shared" si="14"/>
        <v>262</v>
      </c>
      <c r="B265" s="33">
        <f>IF(ISBLANK('Data Source'!Z263),"",SEARCH("message:",'Data Source'!Z263,1))</f>
        <v>402</v>
      </c>
      <c r="C265" s="33">
        <f>IF(ISBLANK('Data Source'!Z263),"",IFERROR(SEARCH(",",'Data Source'!Z263,B265),B265+100))</f>
        <v>453</v>
      </c>
      <c r="D265" s="23" t="str">
        <f>IF(LEN(B265)&lt;1,"",MID('Data Source'!Z263,B265+8,C265-B265-8))</f>
        <v xml:space="preserve">call shippit get pdf path error status:422 </v>
      </c>
      <c r="E265" s="39" t="str">
        <f t="shared" si="13"/>
        <v xml:space="preserve">call shippit get pdf path error status:422 </v>
      </c>
      <c r="F265" s="24" t="str">
        <f>IF(ISBLANK('Data Source'!X263),"",'Data Source'!X263)</f>
        <v>UQAU</v>
      </c>
      <c r="G265" s="25" t="str">
        <f>IF(ISBLANK('Data Source'!E263),"",'Data Source'!E263)</f>
        <v>Resolved</v>
      </c>
      <c r="H265" s="24" t="str">
        <f>IF(LEN('Data Source'!B263)&gt;0,'Data Source'!B263,"")</f>
        <v>ACPF-1263725</v>
      </c>
      <c r="I265" s="24" t="str">
        <f>IF('Data Source'!W263="GUJP",'Data Source'!Y263,IF(ISBLANK(F265),"",'Data Source'!W263))</f>
        <v>SOP</v>
      </c>
      <c r="J265" s="26" t="str">
        <f t="shared" si="15"/>
        <v xml:space="preserve">call shippit get pdf path error status:422 </v>
      </c>
      <c r="K265" s="43" t="str">
        <f>IF(ISBLANK('Data Source'!O263),"",LEFT('Data Source'!O263,10))</f>
        <v>2024/06/10</v>
      </c>
    </row>
    <row r="266" spans="1:11" ht="14.5">
      <c r="A266" s="21">
        <f t="shared" si="14"/>
        <v>263</v>
      </c>
      <c r="B266" s="33">
        <f>IF(ISBLANK('Data Source'!Z264),"",SEARCH("message:",'Data Source'!Z264,1))</f>
        <v>401</v>
      </c>
      <c r="C266" s="33">
        <f>IF(ISBLANK('Data Source'!Z264),"",IFERROR(SEARCH(",",'Data Source'!Z264,B266),B266+100))</f>
        <v>452</v>
      </c>
      <c r="D266" s="23" t="str">
        <f>IF(LEN(B266)&lt;1,"",MID('Data Source'!Z264,B266+8,C266-B266-8))</f>
        <v xml:space="preserve">call shippit get pdf path error status:422 </v>
      </c>
      <c r="E266" s="39" t="str">
        <f t="shared" si="13"/>
        <v xml:space="preserve">call shippit get pdf path error status:422 </v>
      </c>
      <c r="F266" s="24" t="str">
        <f>IF(ISBLANK('Data Source'!X264),"",'Data Source'!X264)</f>
        <v>UQAU</v>
      </c>
      <c r="G266" s="25" t="str">
        <f>IF(ISBLANK('Data Source'!E264),"",'Data Source'!E264)</f>
        <v>Resolved</v>
      </c>
      <c r="H266" s="24" t="str">
        <f>IF(LEN('Data Source'!B264)&gt;0,'Data Source'!B264,"")</f>
        <v>ACPF-1263754</v>
      </c>
      <c r="I266" s="24" t="str">
        <f>IF('Data Source'!W264="GUJP",'Data Source'!Y264,IF(ISBLANK(F266),"",'Data Source'!W264))</f>
        <v>SOP</v>
      </c>
      <c r="J266" s="26" t="str">
        <f t="shared" si="15"/>
        <v xml:space="preserve">call shippit get pdf path error status:422 </v>
      </c>
      <c r="K266" s="43" t="str">
        <f>IF(ISBLANK('Data Source'!O264),"",LEFT('Data Source'!O264,10))</f>
        <v>2024/06/10</v>
      </c>
    </row>
    <row r="267" spans="1:11" ht="14.5">
      <c r="A267" s="21">
        <f t="shared" si="14"/>
        <v>264</v>
      </c>
      <c r="B267" s="33">
        <f>IF(ISBLANK('Data Source'!Z265),"",SEARCH("message:",'Data Source'!Z265,1))</f>
        <v>401</v>
      </c>
      <c r="C267" s="33">
        <f>IF(ISBLANK('Data Source'!Z265),"",IFERROR(SEARCH(",",'Data Source'!Z265,B267),B267+100))</f>
        <v>452</v>
      </c>
      <c r="D267" s="23" t="str">
        <f>IF(LEN(B267)&lt;1,"",MID('Data Source'!Z265,B267+8,C267-B267-8))</f>
        <v xml:space="preserve">call shippit get pdf path error status:422 </v>
      </c>
      <c r="E267" s="39" t="str">
        <f t="shared" si="13"/>
        <v xml:space="preserve">call shippit get pdf path error status:422 </v>
      </c>
      <c r="F267" s="24" t="str">
        <f>IF(ISBLANK('Data Source'!X265),"",'Data Source'!X265)</f>
        <v>UQAU</v>
      </c>
      <c r="G267" s="25" t="str">
        <f>IF(ISBLANK('Data Source'!E265),"",'Data Source'!E265)</f>
        <v>Resolved</v>
      </c>
      <c r="H267" s="24" t="str">
        <f>IF(LEN('Data Source'!B265)&gt;0,'Data Source'!B265,"")</f>
        <v>ACPF-1263795</v>
      </c>
      <c r="I267" s="24" t="str">
        <f>IF('Data Source'!W265="GUJP",'Data Source'!Y265,IF(ISBLANK(F267),"",'Data Source'!W265))</f>
        <v>SOP</v>
      </c>
      <c r="J267" s="26" t="str">
        <f t="shared" si="15"/>
        <v xml:space="preserve">call shippit get pdf path error status:422 </v>
      </c>
      <c r="K267" s="43" t="str">
        <f>IF(ISBLANK('Data Source'!O265),"",LEFT('Data Source'!O265,10))</f>
        <v>2024/06/10</v>
      </c>
    </row>
    <row r="268" spans="1:11" ht="14.5">
      <c r="A268" s="21">
        <f t="shared" si="14"/>
        <v>265</v>
      </c>
      <c r="B268" s="33">
        <f>IF(ISBLANK('Data Source'!Z266),"",SEARCH("message:",'Data Source'!Z266,1))</f>
        <v>401</v>
      </c>
      <c r="C268" s="33">
        <f>IF(ISBLANK('Data Source'!Z266),"",IFERROR(SEARCH(",",'Data Source'!Z266,B268),B268+100))</f>
        <v>452</v>
      </c>
      <c r="D268" s="23" t="str">
        <f>IF(LEN(B268)&lt;1,"",MID('Data Source'!Z266,B268+8,C268-B268-8))</f>
        <v xml:space="preserve">call shippit get pdf path error status:422 </v>
      </c>
      <c r="E268" s="39" t="str">
        <f t="shared" si="13"/>
        <v xml:space="preserve">call shippit get pdf path error status:422 </v>
      </c>
      <c r="F268" s="24" t="str">
        <f>IF(ISBLANK('Data Source'!X266),"",'Data Source'!X266)</f>
        <v>UQAU</v>
      </c>
      <c r="G268" s="25" t="str">
        <f>IF(ISBLANK('Data Source'!E266),"",'Data Source'!E266)</f>
        <v>Resolved</v>
      </c>
      <c r="H268" s="24" t="str">
        <f>IF(LEN('Data Source'!B266)&gt;0,'Data Source'!B266,"")</f>
        <v>ACPF-1263819</v>
      </c>
      <c r="I268" s="24" t="str">
        <f>IF('Data Source'!W266="GUJP",'Data Source'!Y266,IF(ISBLANK(F268),"",'Data Source'!W266))</f>
        <v>SOP</v>
      </c>
      <c r="J268" s="26" t="str">
        <f t="shared" si="15"/>
        <v xml:space="preserve">call shippit get pdf path error status:422 </v>
      </c>
      <c r="K268" s="43" t="str">
        <f>IF(ISBLANK('Data Source'!O266),"",LEFT('Data Source'!O266,10))</f>
        <v>2024/06/10</v>
      </c>
    </row>
    <row r="269" spans="1:11" ht="14.5">
      <c r="A269" s="21">
        <f t="shared" si="14"/>
        <v>266</v>
      </c>
      <c r="B269" s="33">
        <f>IF(ISBLANK('Data Source'!Z267),"",SEARCH("message:",'Data Source'!Z267,1))</f>
        <v>401</v>
      </c>
      <c r="C269" s="33">
        <f>IF(ISBLANK('Data Source'!Z267),"",IFERROR(SEARCH(",",'Data Source'!Z267,B269),B269+100))</f>
        <v>452</v>
      </c>
      <c r="D269" s="23" t="str">
        <f>IF(LEN(B269)&lt;1,"",MID('Data Source'!Z267,B269+8,C269-B269-8))</f>
        <v xml:space="preserve">call shippit get pdf path error status:422 </v>
      </c>
      <c r="E269" s="39" t="str">
        <f t="shared" si="13"/>
        <v xml:space="preserve">call shippit get pdf path error status:422 </v>
      </c>
      <c r="F269" s="24" t="str">
        <f>IF(ISBLANK('Data Source'!X267),"",'Data Source'!X267)</f>
        <v>UQAU</v>
      </c>
      <c r="G269" s="25" t="str">
        <f>IF(ISBLANK('Data Source'!E267),"",'Data Source'!E267)</f>
        <v>Resolved</v>
      </c>
      <c r="H269" s="24" t="str">
        <f>IF(LEN('Data Source'!B267)&gt;0,'Data Source'!B267,"")</f>
        <v>ACPF-1263892</v>
      </c>
      <c r="I269" s="24" t="str">
        <f>IF('Data Source'!W267="GUJP",'Data Source'!Y267,IF(ISBLANK(F269),"",'Data Source'!W267))</f>
        <v>SOP</v>
      </c>
      <c r="J269" s="26" t="str">
        <f t="shared" si="15"/>
        <v xml:space="preserve">call shippit get pdf path error status:422 </v>
      </c>
      <c r="K269" s="43" t="str">
        <f>IF(ISBLANK('Data Source'!O267),"",LEFT('Data Source'!O267,10))</f>
        <v>2024/06/10</v>
      </c>
    </row>
    <row r="270" spans="1:11" ht="14.5">
      <c r="A270" s="21">
        <f t="shared" si="14"/>
        <v>267</v>
      </c>
      <c r="B270" s="33">
        <f>IF(ISBLANK('Data Source'!Z268),"",SEARCH("message:",'Data Source'!Z268,1))</f>
        <v>401</v>
      </c>
      <c r="C270" s="33">
        <f>IF(ISBLANK('Data Source'!Z268),"",IFERROR(SEARCH(",",'Data Source'!Z268,B270),B270+100))</f>
        <v>452</v>
      </c>
      <c r="D270" s="23" t="str">
        <f>IF(LEN(B270)&lt;1,"",MID('Data Source'!Z268,B270+8,C270-B270-8))</f>
        <v xml:space="preserve">call shippit get pdf path error status:422 </v>
      </c>
      <c r="E270" s="39" t="str">
        <f t="shared" si="13"/>
        <v xml:space="preserve">call shippit get pdf path error status:422 </v>
      </c>
      <c r="F270" s="24" t="str">
        <f>IF(ISBLANK('Data Source'!X268),"",'Data Source'!X268)</f>
        <v>UQAU</v>
      </c>
      <c r="G270" s="25" t="str">
        <f>IF(ISBLANK('Data Source'!E268),"",'Data Source'!E268)</f>
        <v>Resolved</v>
      </c>
      <c r="H270" s="24" t="str">
        <f>IF(LEN('Data Source'!B268)&gt;0,'Data Source'!B268,"")</f>
        <v>ACPF-1263893</v>
      </c>
      <c r="I270" s="24" t="str">
        <f>IF('Data Source'!W268="GUJP",'Data Source'!Y268,IF(ISBLANK(F270),"",'Data Source'!W268))</f>
        <v>SOP</v>
      </c>
      <c r="J270" s="26" t="str">
        <f t="shared" si="15"/>
        <v xml:space="preserve">call shippit get pdf path error status:422 </v>
      </c>
      <c r="K270" s="43" t="str">
        <f>IF(ISBLANK('Data Source'!O268),"",LEFT('Data Source'!O268,10))</f>
        <v>2024/06/10</v>
      </c>
    </row>
    <row r="271" spans="1:11" ht="14.5">
      <c r="A271" s="21">
        <f t="shared" si="14"/>
        <v>268</v>
      </c>
      <c r="B271" s="33">
        <f>IF(ISBLANK('Data Source'!Z269),"",SEARCH("message:",'Data Source'!Z269,1))</f>
        <v>401</v>
      </c>
      <c r="C271" s="33">
        <f>IF(ISBLANK('Data Source'!Z269),"",IFERROR(SEARCH(",",'Data Source'!Z269,B271),B271+100))</f>
        <v>452</v>
      </c>
      <c r="D271" s="23" t="str">
        <f>IF(LEN(B271)&lt;1,"",MID('Data Source'!Z269,B271+8,C271-B271-8))</f>
        <v xml:space="preserve">call shippit get pdf path error status:422 </v>
      </c>
      <c r="E271" s="39" t="str">
        <f t="shared" si="13"/>
        <v xml:space="preserve">call shippit get pdf path error status:422 </v>
      </c>
      <c r="F271" s="24" t="str">
        <f>IF(ISBLANK('Data Source'!X269),"",'Data Source'!X269)</f>
        <v>UQAU</v>
      </c>
      <c r="G271" s="25" t="str">
        <f>IF(ISBLANK('Data Source'!E269),"",'Data Source'!E269)</f>
        <v>Resolved</v>
      </c>
      <c r="H271" s="24" t="str">
        <f>IF(LEN('Data Source'!B269)&gt;0,'Data Source'!B269,"")</f>
        <v>ACPF-1263914</v>
      </c>
      <c r="I271" s="24" t="str">
        <f>IF('Data Source'!W269="GUJP",'Data Source'!Y269,IF(ISBLANK(F271),"",'Data Source'!W269))</f>
        <v>SOP</v>
      </c>
      <c r="J271" s="26" t="str">
        <f t="shared" si="15"/>
        <v xml:space="preserve">call shippit get pdf path error status:422 </v>
      </c>
      <c r="K271" s="43" t="str">
        <f>IF(ISBLANK('Data Source'!O269),"",LEFT('Data Source'!O269,10))</f>
        <v>2024/06/10</v>
      </c>
    </row>
    <row r="272" spans="1:11" ht="14.5">
      <c r="A272" s="21">
        <f t="shared" si="14"/>
        <v>269</v>
      </c>
      <c r="B272" s="33">
        <f>IF(ISBLANK('Data Source'!Z270),"",SEARCH("message:",'Data Source'!Z270,1))</f>
        <v>402</v>
      </c>
      <c r="C272" s="33">
        <f>IF(ISBLANK('Data Source'!Z270),"",IFERROR(SEARCH(",",'Data Source'!Z270,B272),B272+100))</f>
        <v>453</v>
      </c>
      <c r="D272" s="23" t="str">
        <f>IF(LEN(B272)&lt;1,"",MID('Data Source'!Z270,B272+8,C272-B272-8))</f>
        <v xml:space="preserve">call shippit get pdf path error status:422 </v>
      </c>
      <c r="E272" s="39" t="str">
        <f t="shared" si="13"/>
        <v xml:space="preserve">call shippit get pdf path error status:422 </v>
      </c>
      <c r="F272" s="24" t="str">
        <f>IF(ISBLANK('Data Source'!X270),"",'Data Source'!X270)</f>
        <v>UQAU</v>
      </c>
      <c r="G272" s="25" t="str">
        <f>IF(ISBLANK('Data Source'!E270),"",'Data Source'!E270)</f>
        <v>Resolved</v>
      </c>
      <c r="H272" s="24" t="str">
        <f>IF(LEN('Data Source'!B270)&gt;0,'Data Source'!B270,"")</f>
        <v>ACPF-1263916</v>
      </c>
      <c r="I272" s="24" t="str">
        <f>IF('Data Source'!W270="GUJP",'Data Source'!Y270,IF(ISBLANK(F272),"",'Data Source'!W270))</f>
        <v>SOP</v>
      </c>
      <c r="J272" s="26" t="str">
        <f t="shared" si="15"/>
        <v xml:space="preserve">call shippit get pdf path error status:422 </v>
      </c>
      <c r="K272" s="43" t="str">
        <f>IF(ISBLANK('Data Source'!O270),"",LEFT('Data Source'!O270,10))</f>
        <v>2024/06/10</v>
      </c>
    </row>
    <row r="273" spans="1:11" ht="14.5">
      <c r="A273" s="21">
        <f t="shared" si="14"/>
        <v>270</v>
      </c>
      <c r="B273" s="33">
        <f>IF(ISBLANK('Data Source'!Z271),"",SEARCH("message:",'Data Source'!Z271,1))</f>
        <v>401</v>
      </c>
      <c r="C273" s="33">
        <f>IF(ISBLANK('Data Source'!Z271),"",IFERROR(SEARCH(",",'Data Source'!Z271,B273),B273+100))</f>
        <v>452</v>
      </c>
      <c r="D273" s="23" t="str">
        <f>IF(LEN(B273)&lt;1,"",MID('Data Source'!Z271,B273+8,C273-B273-8))</f>
        <v xml:space="preserve">call shippit get pdf path error status:422 </v>
      </c>
      <c r="E273" s="39" t="str">
        <f t="shared" si="13"/>
        <v xml:space="preserve">call shippit get pdf path error status:422 </v>
      </c>
      <c r="F273" s="24" t="str">
        <f>IF(ISBLANK('Data Source'!X271),"",'Data Source'!X271)</f>
        <v>UQAU</v>
      </c>
      <c r="G273" s="25" t="str">
        <f>IF(ISBLANK('Data Source'!E271),"",'Data Source'!E271)</f>
        <v>Resolved</v>
      </c>
      <c r="H273" s="24" t="str">
        <f>IF(LEN('Data Source'!B271)&gt;0,'Data Source'!B271,"")</f>
        <v>ACPF-1264046</v>
      </c>
      <c r="I273" s="24" t="str">
        <f>IF('Data Source'!W271="GUJP",'Data Source'!Y271,IF(ISBLANK(F273),"",'Data Source'!W271))</f>
        <v>SOP</v>
      </c>
      <c r="J273" s="26" t="str">
        <f t="shared" si="15"/>
        <v xml:space="preserve">call shippit get pdf path error status:422 </v>
      </c>
      <c r="K273" s="43" t="str">
        <f>IF(ISBLANK('Data Source'!O271),"",LEFT('Data Source'!O271,10))</f>
        <v>2024/06/10</v>
      </c>
    </row>
    <row r="274" spans="1:11" ht="14.5">
      <c r="A274" s="21">
        <f t="shared" si="14"/>
        <v>271</v>
      </c>
      <c r="B274" s="33">
        <f>IF(ISBLANK('Data Source'!Z272),"",SEARCH("message:",'Data Source'!Z272,1))</f>
        <v>401</v>
      </c>
      <c r="C274" s="33">
        <f>IF(ISBLANK('Data Source'!Z272),"",IFERROR(SEARCH(",",'Data Source'!Z272,B274),B274+100))</f>
        <v>452</v>
      </c>
      <c r="D274" s="23" t="str">
        <f>IF(LEN(B274)&lt;1,"",MID('Data Source'!Z272,B274+8,C274-B274-8))</f>
        <v xml:space="preserve">call shippit get pdf path error status:422 </v>
      </c>
      <c r="E274" s="39" t="str">
        <f t="shared" si="13"/>
        <v xml:space="preserve">call shippit get pdf path error status:422 </v>
      </c>
      <c r="F274" s="24" t="str">
        <f>IF(ISBLANK('Data Source'!X272),"",'Data Source'!X272)</f>
        <v>UQAU</v>
      </c>
      <c r="G274" s="25" t="str">
        <f>IF(ISBLANK('Data Source'!E272),"",'Data Source'!E272)</f>
        <v>Resolved</v>
      </c>
      <c r="H274" s="24" t="str">
        <f>IF(LEN('Data Source'!B272)&gt;0,'Data Source'!B272,"")</f>
        <v>ACPF-1264056</v>
      </c>
      <c r="I274" s="24" t="str">
        <f>IF('Data Source'!W272="GUJP",'Data Source'!Y272,IF(ISBLANK(F274),"",'Data Source'!W272))</f>
        <v>SOP</v>
      </c>
      <c r="J274" s="26" t="str">
        <f t="shared" si="15"/>
        <v xml:space="preserve">call shippit get pdf path error status:422 </v>
      </c>
      <c r="K274" s="43" t="str">
        <f>IF(ISBLANK('Data Source'!O272),"",LEFT('Data Source'!O272,10))</f>
        <v>2024/06/10</v>
      </c>
    </row>
    <row r="275" spans="1:11" ht="14.5">
      <c r="A275" s="21">
        <f t="shared" si="14"/>
        <v>272</v>
      </c>
      <c r="B275" s="33">
        <f>IF(ISBLANK('Data Source'!Z273),"",SEARCH("message:",'Data Source'!Z273,1))</f>
        <v>401</v>
      </c>
      <c r="C275" s="33">
        <f>IF(ISBLANK('Data Source'!Z273),"",IFERROR(SEARCH(",",'Data Source'!Z273,B275),B275+100))</f>
        <v>452</v>
      </c>
      <c r="D275" s="23" t="str">
        <f>IF(LEN(B275)&lt;1,"",MID('Data Source'!Z273,B275+8,C275-B275-8))</f>
        <v xml:space="preserve">call shippit get pdf path error status:422 </v>
      </c>
      <c r="E275" s="39" t="str">
        <f t="shared" si="13"/>
        <v xml:space="preserve">call shippit get pdf path error status:422 </v>
      </c>
      <c r="F275" s="24" t="str">
        <f>IF(ISBLANK('Data Source'!X273),"",'Data Source'!X273)</f>
        <v>UQAU</v>
      </c>
      <c r="G275" s="25" t="str">
        <f>IF(ISBLANK('Data Source'!E273),"",'Data Source'!E273)</f>
        <v>Resolved</v>
      </c>
      <c r="H275" s="24" t="str">
        <f>IF(LEN('Data Source'!B273)&gt;0,'Data Source'!B273,"")</f>
        <v>ACPF-1264063</v>
      </c>
      <c r="I275" s="24" t="str">
        <f>IF('Data Source'!W273="GUJP",'Data Source'!Y273,IF(ISBLANK(F275),"",'Data Source'!W273))</f>
        <v>SOP</v>
      </c>
      <c r="J275" s="26" t="str">
        <f t="shared" si="15"/>
        <v xml:space="preserve">call shippit get pdf path error status:422 </v>
      </c>
      <c r="K275" s="43" t="str">
        <f>IF(ISBLANK('Data Source'!O273),"",LEFT('Data Source'!O273,10))</f>
        <v>2024/06/10</v>
      </c>
    </row>
    <row r="276" spans="1:11" ht="14.5">
      <c r="A276" s="21">
        <f t="shared" si="14"/>
        <v>273</v>
      </c>
      <c r="B276" s="33">
        <f>IF(ISBLANK('Data Source'!Z274),"",SEARCH("message:",'Data Source'!Z274,1))</f>
        <v>401</v>
      </c>
      <c r="C276" s="33">
        <f>IF(ISBLANK('Data Source'!Z274),"",IFERROR(SEARCH(",",'Data Source'!Z274,B276),B276+100))</f>
        <v>452</v>
      </c>
      <c r="D276" s="23" t="str">
        <f>IF(LEN(B276)&lt;1,"",MID('Data Source'!Z274,B276+8,C276-B276-8))</f>
        <v xml:space="preserve">call shippit get pdf path error status:422 </v>
      </c>
      <c r="E276" s="39" t="str">
        <f t="shared" si="13"/>
        <v xml:space="preserve">call shippit get pdf path error status:422 </v>
      </c>
      <c r="F276" s="24" t="str">
        <f>IF(ISBLANK('Data Source'!X274),"",'Data Source'!X274)</f>
        <v>UQAU</v>
      </c>
      <c r="G276" s="25" t="str">
        <f>IF(ISBLANK('Data Source'!E274),"",'Data Source'!E274)</f>
        <v>Resolved</v>
      </c>
      <c r="H276" s="24" t="str">
        <f>IF(LEN('Data Source'!B274)&gt;0,'Data Source'!B274,"")</f>
        <v>ACPF-1264088</v>
      </c>
      <c r="I276" s="24" t="str">
        <f>IF('Data Source'!W274="GUJP",'Data Source'!Y274,IF(ISBLANK(F276),"",'Data Source'!W274))</f>
        <v>SOP</v>
      </c>
      <c r="J276" s="26" t="str">
        <f t="shared" si="15"/>
        <v xml:space="preserve">call shippit get pdf path error status:422 </v>
      </c>
      <c r="K276" s="43" t="str">
        <f>IF(ISBLANK('Data Source'!O274),"",LEFT('Data Source'!O274,10))</f>
        <v>2024/06/10</v>
      </c>
    </row>
    <row r="277" spans="1:11" ht="14.5">
      <c r="A277" s="21">
        <f t="shared" si="14"/>
        <v>274</v>
      </c>
      <c r="B277" s="33">
        <f>IF(ISBLANK('Data Source'!Z275),"",SEARCH("message:",'Data Source'!Z275,1))</f>
        <v>401</v>
      </c>
      <c r="C277" s="33">
        <f>IF(ISBLANK('Data Source'!Z275),"",IFERROR(SEARCH(",",'Data Source'!Z275,B277),B277+100))</f>
        <v>452</v>
      </c>
      <c r="D277" s="23" t="str">
        <f>IF(LEN(B277)&lt;1,"",MID('Data Source'!Z275,B277+8,C277-B277-8))</f>
        <v xml:space="preserve">call shippit get pdf path error status:422 </v>
      </c>
      <c r="E277" s="39" t="str">
        <f t="shared" si="13"/>
        <v xml:space="preserve">call shippit get pdf path error status:422 </v>
      </c>
      <c r="F277" s="24" t="str">
        <f>IF(ISBLANK('Data Source'!X275),"",'Data Source'!X275)</f>
        <v>UQAU</v>
      </c>
      <c r="G277" s="25" t="str">
        <f>IF(ISBLANK('Data Source'!E275),"",'Data Source'!E275)</f>
        <v>Resolved</v>
      </c>
      <c r="H277" s="24" t="str">
        <f>IF(LEN('Data Source'!B275)&gt;0,'Data Source'!B275,"")</f>
        <v>ACPF-1264090</v>
      </c>
      <c r="I277" s="24" t="str">
        <f>IF('Data Source'!W275="GUJP",'Data Source'!Y275,IF(ISBLANK(F277),"",'Data Source'!W275))</f>
        <v>SOP</v>
      </c>
      <c r="J277" s="26" t="str">
        <f t="shared" si="15"/>
        <v xml:space="preserve">call shippit get pdf path error status:422 </v>
      </c>
      <c r="K277" s="43" t="str">
        <f>IF(ISBLANK('Data Source'!O275),"",LEFT('Data Source'!O275,10))</f>
        <v>2024/06/10</v>
      </c>
    </row>
    <row r="278" spans="1:11" ht="14.5">
      <c r="A278" s="21">
        <f t="shared" si="14"/>
        <v>275</v>
      </c>
      <c r="B278" s="33">
        <f>IF(ISBLANK('Data Source'!Z276),"",SEARCH("message:",'Data Source'!Z276,1))</f>
        <v>402</v>
      </c>
      <c r="C278" s="33">
        <f>IF(ISBLANK('Data Source'!Z276),"",IFERROR(SEARCH(",",'Data Source'!Z276,B278),B278+100))</f>
        <v>453</v>
      </c>
      <c r="D278" s="23" t="str">
        <f>IF(LEN(B278)&lt;1,"",MID('Data Source'!Z276,B278+8,C278-B278-8))</f>
        <v xml:space="preserve">call shippit get pdf path error status:422 </v>
      </c>
      <c r="E278" s="39" t="str">
        <f t="shared" si="13"/>
        <v xml:space="preserve">call shippit get pdf path error status:422 </v>
      </c>
      <c r="F278" s="24" t="str">
        <f>IF(ISBLANK('Data Source'!X276),"",'Data Source'!X276)</f>
        <v>UQAU</v>
      </c>
      <c r="G278" s="25" t="str">
        <f>IF(ISBLANK('Data Source'!E276),"",'Data Source'!E276)</f>
        <v>Resolved</v>
      </c>
      <c r="H278" s="24" t="str">
        <f>IF(LEN('Data Source'!B276)&gt;0,'Data Source'!B276,"")</f>
        <v>ACPF-1264178</v>
      </c>
      <c r="I278" s="24" t="str">
        <f>IF('Data Source'!W276="GUJP",'Data Source'!Y276,IF(ISBLANK(F278),"",'Data Source'!W276))</f>
        <v>SOP</v>
      </c>
      <c r="J278" s="26" t="str">
        <f t="shared" si="15"/>
        <v xml:space="preserve">call shippit get pdf path error status:422 </v>
      </c>
      <c r="K278" s="43" t="str">
        <f>IF(ISBLANK('Data Source'!O276),"",LEFT('Data Source'!O276,10))</f>
        <v>2024/06/10</v>
      </c>
    </row>
    <row r="279" spans="1:11" ht="14.5">
      <c r="A279" s="21">
        <f t="shared" si="14"/>
        <v>276</v>
      </c>
      <c r="B279" s="33">
        <f>IF(ISBLANK('Data Source'!Z277),"",SEARCH("message:",'Data Source'!Z277,1))</f>
        <v>402</v>
      </c>
      <c r="C279" s="33">
        <f>IF(ISBLANK('Data Source'!Z277),"",IFERROR(SEARCH(",",'Data Source'!Z277,B279),B279+100))</f>
        <v>453</v>
      </c>
      <c r="D279" s="23" t="str">
        <f>IF(LEN(B279)&lt;1,"",MID('Data Source'!Z277,B279+8,C279-B279-8))</f>
        <v xml:space="preserve">call shippit get pdf path error status:422 </v>
      </c>
      <c r="E279" s="39" t="str">
        <f t="shared" si="13"/>
        <v xml:space="preserve">call shippit get pdf path error status:422 </v>
      </c>
      <c r="F279" s="24" t="str">
        <f>IF(ISBLANK('Data Source'!X277),"",'Data Source'!X277)</f>
        <v>UQAU</v>
      </c>
      <c r="G279" s="25" t="str">
        <f>IF(ISBLANK('Data Source'!E277),"",'Data Source'!E277)</f>
        <v>Resolved</v>
      </c>
      <c r="H279" s="24" t="str">
        <f>IF(LEN('Data Source'!B277)&gt;0,'Data Source'!B277,"")</f>
        <v>ACPF-1264186</v>
      </c>
      <c r="I279" s="24" t="str">
        <f>IF('Data Source'!W277="GUJP",'Data Source'!Y277,IF(ISBLANK(F279),"",'Data Source'!W277))</f>
        <v>SOP</v>
      </c>
      <c r="J279" s="26" t="str">
        <f t="shared" si="15"/>
        <v xml:space="preserve">call shippit get pdf path error status:422 </v>
      </c>
      <c r="K279" s="43" t="str">
        <f>IF(ISBLANK('Data Source'!O277),"",LEFT('Data Source'!O277,10))</f>
        <v>2024/06/10</v>
      </c>
    </row>
    <row r="280" spans="1:11" ht="14.5">
      <c r="A280" s="21">
        <f t="shared" si="14"/>
        <v>277</v>
      </c>
      <c r="B280" s="33">
        <f>IF(ISBLANK('Data Source'!Z278),"",SEARCH("message:",'Data Source'!Z278,1))</f>
        <v>402</v>
      </c>
      <c r="C280" s="33">
        <f>IF(ISBLANK('Data Source'!Z278),"",IFERROR(SEARCH(",",'Data Source'!Z278,B280),B280+100))</f>
        <v>453</v>
      </c>
      <c r="D280" s="23" t="str">
        <f>IF(LEN(B280)&lt;1,"",MID('Data Source'!Z278,B280+8,C280-B280-8))</f>
        <v xml:space="preserve">call shippit get pdf path error status:422 </v>
      </c>
      <c r="E280" s="39" t="str">
        <f t="shared" si="13"/>
        <v xml:space="preserve">call shippit get pdf path error status:422 </v>
      </c>
      <c r="F280" s="24" t="str">
        <f>IF(ISBLANK('Data Source'!X278),"",'Data Source'!X278)</f>
        <v>UQAU</v>
      </c>
      <c r="G280" s="25" t="str">
        <f>IF(ISBLANK('Data Source'!E278),"",'Data Source'!E278)</f>
        <v>Resolved</v>
      </c>
      <c r="H280" s="24" t="str">
        <f>IF(LEN('Data Source'!B278)&gt;0,'Data Source'!B278,"")</f>
        <v>ACPF-1264208</v>
      </c>
      <c r="I280" s="24" t="str">
        <f>IF('Data Source'!W278="GUJP",'Data Source'!Y278,IF(ISBLANK(F280),"",'Data Source'!W278))</f>
        <v>SOP</v>
      </c>
      <c r="J280" s="26" t="str">
        <f t="shared" si="15"/>
        <v xml:space="preserve">call shippit get pdf path error status:422 </v>
      </c>
      <c r="K280" s="43" t="str">
        <f>IF(ISBLANK('Data Source'!O278),"",LEFT('Data Source'!O278,10))</f>
        <v>2024/06/10</v>
      </c>
    </row>
    <row r="281" spans="1:11" ht="14.5">
      <c r="A281" s="21">
        <f t="shared" si="14"/>
        <v>278</v>
      </c>
      <c r="B281" s="33">
        <f>IF(ISBLANK('Data Source'!Z279),"",SEARCH("message:",'Data Source'!Z279,1))</f>
        <v>402</v>
      </c>
      <c r="C281" s="33">
        <f>IF(ISBLANK('Data Source'!Z279),"",IFERROR(SEARCH(",",'Data Source'!Z279,B281),B281+100))</f>
        <v>453</v>
      </c>
      <c r="D281" s="23" t="str">
        <f>IF(LEN(B281)&lt;1,"",MID('Data Source'!Z279,B281+8,C281-B281-8))</f>
        <v xml:space="preserve">call shippit get pdf path error status:422 </v>
      </c>
      <c r="E281" s="39" t="str">
        <f t="shared" si="13"/>
        <v xml:space="preserve">call shippit get pdf path error status:422 </v>
      </c>
      <c r="F281" s="24" t="str">
        <f>IF(ISBLANK('Data Source'!X279),"",'Data Source'!X279)</f>
        <v>UQAU</v>
      </c>
      <c r="G281" s="25" t="str">
        <f>IF(ISBLANK('Data Source'!E279),"",'Data Source'!E279)</f>
        <v>Resolved</v>
      </c>
      <c r="H281" s="24" t="str">
        <f>IF(LEN('Data Source'!B279)&gt;0,'Data Source'!B279,"")</f>
        <v>ACPF-1264448</v>
      </c>
      <c r="I281" s="24" t="str">
        <f>IF('Data Source'!W279="GUJP",'Data Source'!Y279,IF(ISBLANK(F281),"",'Data Source'!W279))</f>
        <v>SOP</v>
      </c>
      <c r="J281" s="26" t="str">
        <f t="shared" si="15"/>
        <v xml:space="preserve">call shippit get pdf path error status:422 </v>
      </c>
      <c r="K281" s="43" t="str">
        <f>IF(ISBLANK('Data Source'!O279),"",LEFT('Data Source'!O279,10))</f>
        <v>2024/06/11</v>
      </c>
    </row>
    <row r="282" spans="1:11" ht="14.5">
      <c r="A282" s="21">
        <f t="shared" si="14"/>
        <v>279</v>
      </c>
      <c r="B282" s="33">
        <f>IF(ISBLANK('Data Source'!Z280),"",SEARCH("message:",'Data Source'!Z280,1))</f>
        <v>402</v>
      </c>
      <c r="C282" s="33">
        <f>IF(ISBLANK('Data Source'!Z280),"",IFERROR(SEARCH(",",'Data Source'!Z280,B282),B282+100))</f>
        <v>453</v>
      </c>
      <c r="D282" s="23" t="str">
        <f>IF(LEN(B282)&lt;1,"",MID('Data Source'!Z280,B282+8,C282-B282-8))</f>
        <v xml:space="preserve">call shippit get pdf path error status:422 </v>
      </c>
      <c r="E282" s="39" t="str">
        <f t="shared" si="13"/>
        <v xml:space="preserve">call shippit get pdf path error status:422 </v>
      </c>
      <c r="F282" s="24" t="str">
        <f>IF(ISBLANK('Data Source'!X280),"",'Data Source'!X280)</f>
        <v>UQAU</v>
      </c>
      <c r="G282" s="25" t="str">
        <f>IF(ISBLANK('Data Source'!E280),"",'Data Source'!E280)</f>
        <v>Resolved</v>
      </c>
      <c r="H282" s="24" t="str">
        <f>IF(LEN('Data Source'!B280)&gt;0,'Data Source'!B280,"")</f>
        <v>ACPF-1264985</v>
      </c>
      <c r="I282" s="24" t="str">
        <f>IF('Data Source'!W280="GUJP",'Data Source'!Y280,IF(ISBLANK(F282),"",'Data Source'!W280))</f>
        <v>SOP</v>
      </c>
      <c r="J282" s="26" t="str">
        <f t="shared" si="15"/>
        <v xml:space="preserve">call shippit get pdf path error status:422 </v>
      </c>
      <c r="K282" s="43" t="str">
        <f>IF(ISBLANK('Data Source'!O280),"",LEFT('Data Source'!O280,10))</f>
        <v>2024/06/11</v>
      </c>
    </row>
    <row r="283" spans="1:11" ht="14.5">
      <c r="A283" s="21">
        <f t="shared" si="14"/>
        <v>280</v>
      </c>
      <c r="B283" s="33">
        <f>IF(ISBLANK('Data Source'!Z281),"",SEARCH("message:",'Data Source'!Z281,1))</f>
        <v>402</v>
      </c>
      <c r="C283" s="33">
        <f>IF(ISBLANK('Data Source'!Z281),"",IFERROR(SEARCH(",",'Data Source'!Z281,B283),B283+100))</f>
        <v>453</v>
      </c>
      <c r="D283" s="23" t="str">
        <f>IF(LEN(B283)&lt;1,"",MID('Data Source'!Z281,B283+8,C283-B283-8))</f>
        <v xml:space="preserve">call shippit get pdf path error status:422 </v>
      </c>
      <c r="E283" s="39" t="str">
        <f t="shared" si="13"/>
        <v xml:space="preserve">call shippit get pdf path error status:422 </v>
      </c>
      <c r="F283" s="24" t="str">
        <f>IF(ISBLANK('Data Source'!X281),"",'Data Source'!X281)</f>
        <v>UQAU</v>
      </c>
      <c r="G283" s="25" t="str">
        <f>IF(ISBLANK('Data Source'!E281),"",'Data Source'!E281)</f>
        <v>Resolved</v>
      </c>
      <c r="H283" s="24" t="str">
        <f>IF(LEN('Data Source'!B281)&gt;0,'Data Source'!B281,"")</f>
        <v>ACPF-1264999</v>
      </c>
      <c r="I283" s="24" t="str">
        <f>IF('Data Source'!W281="GUJP",'Data Source'!Y281,IF(ISBLANK(F283),"",'Data Source'!W281))</f>
        <v>SOP</v>
      </c>
      <c r="J283" s="26" t="str">
        <f t="shared" si="15"/>
        <v xml:space="preserve">call shippit get pdf path error status:422 </v>
      </c>
      <c r="K283" s="43" t="str">
        <f>IF(ISBLANK('Data Source'!O281),"",LEFT('Data Source'!O281,10))</f>
        <v>2024/06/11</v>
      </c>
    </row>
    <row r="284" spans="1:11" ht="14.5">
      <c r="A284" s="21">
        <f t="shared" si="14"/>
        <v>281</v>
      </c>
      <c r="B284" s="33">
        <f>IF(ISBLANK('Data Source'!Z282),"",SEARCH("message:",'Data Source'!Z282,1))</f>
        <v>403</v>
      </c>
      <c r="C284" s="33">
        <f>IF(ISBLANK('Data Source'!Z282),"",IFERROR(SEARCH(",",'Data Source'!Z282,B284),B284+100))</f>
        <v>454</v>
      </c>
      <c r="D284" s="23" t="str">
        <f>IF(LEN(B284)&lt;1,"",MID('Data Source'!Z282,B284+8,C284-B284-8))</f>
        <v xml:space="preserve">call shippit get pdf path error status:422 </v>
      </c>
      <c r="E284" s="39" t="str">
        <f t="shared" si="13"/>
        <v xml:space="preserve">call shippit get pdf path error status:422 </v>
      </c>
      <c r="F284" s="24" t="str">
        <f>IF(ISBLANK('Data Source'!X282),"",'Data Source'!X282)</f>
        <v>UQAU</v>
      </c>
      <c r="G284" s="25" t="str">
        <f>IF(ISBLANK('Data Source'!E282),"",'Data Source'!E282)</f>
        <v>Resolved</v>
      </c>
      <c r="H284" s="24" t="str">
        <f>IF(LEN('Data Source'!B282)&gt;0,'Data Source'!B282,"")</f>
        <v>ACPF-1265089</v>
      </c>
      <c r="I284" s="24" t="str">
        <f>IF('Data Source'!W282="GUJP",'Data Source'!Y282,IF(ISBLANK(F284),"",'Data Source'!W282))</f>
        <v>SOP</v>
      </c>
      <c r="J284" s="26" t="str">
        <f t="shared" si="15"/>
        <v xml:space="preserve">call shippit get pdf path error status:422 </v>
      </c>
      <c r="K284" s="43" t="str">
        <f>IF(ISBLANK('Data Source'!O282),"",LEFT('Data Source'!O282,10))</f>
        <v>2024/06/11</v>
      </c>
    </row>
    <row r="285" spans="1:11" ht="14.5">
      <c r="A285" s="21">
        <f t="shared" si="14"/>
        <v>282</v>
      </c>
      <c r="B285" s="33">
        <f>IF(ISBLANK('Data Source'!Z283),"",SEARCH("message:",'Data Source'!Z283,1))</f>
        <v>403</v>
      </c>
      <c r="C285" s="33">
        <f>IF(ISBLANK('Data Source'!Z283),"",IFERROR(SEARCH(",",'Data Source'!Z283,B285),B285+100))</f>
        <v>454</v>
      </c>
      <c r="D285" s="23" t="str">
        <f>IF(LEN(B285)&lt;1,"",MID('Data Source'!Z283,B285+8,C285-B285-8))</f>
        <v xml:space="preserve">call shippit get pdf path error status:422 </v>
      </c>
      <c r="E285" s="39" t="str">
        <f t="shared" si="13"/>
        <v xml:space="preserve">call shippit get pdf path error status:422 </v>
      </c>
      <c r="F285" s="24" t="str">
        <f>IF(ISBLANK('Data Source'!X283),"",'Data Source'!X283)</f>
        <v>UQAU</v>
      </c>
      <c r="G285" s="25" t="str">
        <f>IF(ISBLANK('Data Source'!E283),"",'Data Source'!E283)</f>
        <v>Resolved</v>
      </c>
      <c r="H285" s="24" t="str">
        <f>IF(LEN('Data Source'!B283)&gt;0,'Data Source'!B283,"")</f>
        <v>ACPF-1265104</v>
      </c>
      <c r="I285" s="24" t="str">
        <f>IF('Data Source'!W283="GUJP",'Data Source'!Y283,IF(ISBLANK(F285),"",'Data Source'!W283))</f>
        <v>SOP</v>
      </c>
      <c r="J285" s="26" t="str">
        <f t="shared" si="15"/>
        <v xml:space="preserve">call shippit get pdf path error status:422 </v>
      </c>
      <c r="K285" s="43" t="str">
        <f>IF(ISBLANK('Data Source'!O283),"",LEFT('Data Source'!O283,10))</f>
        <v>2024/06/11</v>
      </c>
    </row>
    <row r="286" spans="1:11" ht="14.5">
      <c r="A286" s="21">
        <f t="shared" si="14"/>
        <v>283</v>
      </c>
      <c r="B286" s="33">
        <f>IF(ISBLANK('Data Source'!Z284),"",SEARCH("message:",'Data Source'!Z284,1))</f>
        <v>403</v>
      </c>
      <c r="C286" s="33">
        <f>IF(ISBLANK('Data Source'!Z284),"",IFERROR(SEARCH(",",'Data Source'!Z284,B286),B286+100))</f>
        <v>454</v>
      </c>
      <c r="D286" s="23" t="str">
        <f>IF(LEN(B286)&lt;1,"",MID('Data Source'!Z284,B286+8,C286-B286-8))</f>
        <v xml:space="preserve">call shippit get pdf path error status:422 </v>
      </c>
      <c r="E286" s="39" t="str">
        <f t="shared" si="13"/>
        <v xml:space="preserve">call shippit get pdf path error status:422 </v>
      </c>
      <c r="F286" s="24" t="str">
        <f>IF(ISBLANK('Data Source'!X284),"",'Data Source'!X284)</f>
        <v>UQAU</v>
      </c>
      <c r="G286" s="25" t="str">
        <f>IF(ISBLANK('Data Source'!E284),"",'Data Source'!E284)</f>
        <v>Resolved</v>
      </c>
      <c r="H286" s="24" t="str">
        <f>IF(LEN('Data Source'!B284)&gt;0,'Data Source'!B284,"")</f>
        <v>ACPF-1265124</v>
      </c>
      <c r="I286" s="24" t="str">
        <f>IF('Data Source'!W284="GUJP",'Data Source'!Y284,IF(ISBLANK(F286),"",'Data Source'!W284))</f>
        <v>SOP</v>
      </c>
      <c r="J286" s="26" t="str">
        <f t="shared" si="15"/>
        <v xml:space="preserve">call shippit get pdf path error status:422 </v>
      </c>
      <c r="K286" s="43" t="str">
        <f>IF(ISBLANK('Data Source'!O284),"",LEFT('Data Source'!O284,10))</f>
        <v>2024/06/11</v>
      </c>
    </row>
    <row r="287" spans="1:11" ht="14.5">
      <c r="A287" s="21">
        <f t="shared" si="14"/>
        <v>284</v>
      </c>
      <c r="B287" s="33">
        <f>IF(ISBLANK('Data Source'!Z285),"",SEARCH("message:",'Data Source'!Z285,1))</f>
        <v>403</v>
      </c>
      <c r="C287" s="33">
        <f>IF(ISBLANK('Data Source'!Z285),"",IFERROR(SEARCH(",",'Data Source'!Z285,B287),B287+100))</f>
        <v>454</v>
      </c>
      <c r="D287" s="23" t="str">
        <f>IF(LEN(B287)&lt;1,"",MID('Data Source'!Z285,B287+8,C287-B287-8))</f>
        <v xml:space="preserve">call shippit get pdf path error status:422 </v>
      </c>
      <c r="E287" s="39" t="str">
        <f t="shared" si="13"/>
        <v xml:space="preserve">call shippit get pdf path error status:422 </v>
      </c>
      <c r="F287" s="24" t="str">
        <f>IF(ISBLANK('Data Source'!X285),"",'Data Source'!X285)</f>
        <v>UQAU</v>
      </c>
      <c r="G287" s="25" t="str">
        <f>IF(ISBLANK('Data Source'!E285),"",'Data Source'!E285)</f>
        <v>Resolved</v>
      </c>
      <c r="H287" s="24" t="str">
        <f>IF(LEN('Data Source'!B285)&gt;0,'Data Source'!B285,"")</f>
        <v>ACPF-1265273</v>
      </c>
      <c r="I287" s="24" t="str">
        <f>IF('Data Source'!W285="GUJP",'Data Source'!Y285,IF(ISBLANK(F287),"",'Data Source'!W285))</f>
        <v>SOP</v>
      </c>
      <c r="J287" s="26" t="str">
        <f t="shared" si="15"/>
        <v xml:space="preserve">call shippit get pdf path error status:422 </v>
      </c>
      <c r="K287" s="43" t="str">
        <f>IF(ISBLANK('Data Source'!O285),"",LEFT('Data Source'!O285,10))</f>
        <v>2024/06/11</v>
      </c>
    </row>
    <row r="288" spans="1:11" ht="14.5">
      <c r="A288" s="21">
        <f t="shared" si="14"/>
        <v>285</v>
      </c>
      <c r="B288" s="33">
        <f>IF(ISBLANK('Data Source'!Z286),"",SEARCH("message:",'Data Source'!Z286,1))</f>
        <v>403</v>
      </c>
      <c r="C288" s="33">
        <f>IF(ISBLANK('Data Source'!Z286),"",IFERROR(SEARCH(",",'Data Source'!Z286,B288),B288+100))</f>
        <v>454</v>
      </c>
      <c r="D288" s="23" t="str">
        <f>IF(LEN(B288)&lt;1,"",MID('Data Source'!Z286,B288+8,C288-B288-8))</f>
        <v xml:space="preserve">call shippit get pdf path error status:422 </v>
      </c>
      <c r="E288" s="39" t="str">
        <f t="shared" si="13"/>
        <v xml:space="preserve">call shippit get pdf path error status:422 </v>
      </c>
      <c r="F288" s="24" t="str">
        <f>IF(ISBLANK('Data Source'!X286),"",'Data Source'!X286)</f>
        <v>UQAU</v>
      </c>
      <c r="G288" s="25" t="str">
        <f>IF(ISBLANK('Data Source'!E286),"",'Data Source'!E286)</f>
        <v>Resolved</v>
      </c>
      <c r="H288" s="24" t="str">
        <f>IF(LEN('Data Source'!B286)&gt;0,'Data Source'!B286,"")</f>
        <v>ACPF-1265309</v>
      </c>
      <c r="I288" s="24" t="str">
        <f>IF('Data Source'!W286="GUJP",'Data Source'!Y286,IF(ISBLANK(F288),"",'Data Source'!W286))</f>
        <v>SOP</v>
      </c>
      <c r="J288" s="26" t="str">
        <f t="shared" si="15"/>
        <v xml:space="preserve">call shippit get pdf path error status:422 </v>
      </c>
      <c r="K288" s="43" t="str">
        <f>IF(ISBLANK('Data Source'!O286),"",LEFT('Data Source'!O286,10))</f>
        <v>2024/06/11</v>
      </c>
    </row>
    <row r="289" spans="1:11" ht="14.5">
      <c r="A289" s="21">
        <f t="shared" si="14"/>
        <v>286</v>
      </c>
      <c r="B289" s="33">
        <f>IF(ISBLANK('Data Source'!Z287),"",SEARCH("message:",'Data Source'!Z287,1))</f>
        <v>402</v>
      </c>
      <c r="C289" s="33">
        <f>IF(ISBLANK('Data Source'!Z287),"",IFERROR(SEARCH(",",'Data Source'!Z287,B289),B289+100))</f>
        <v>453</v>
      </c>
      <c r="D289" s="23" t="str">
        <f>IF(LEN(B289)&lt;1,"",MID('Data Source'!Z287,B289+8,C289-B289-8))</f>
        <v xml:space="preserve">call shippit get pdf path error status:422 </v>
      </c>
      <c r="E289" s="39" t="str">
        <f t="shared" si="13"/>
        <v xml:space="preserve">call shippit get pdf path error status:422 </v>
      </c>
      <c r="F289" s="24" t="str">
        <f>IF(ISBLANK('Data Source'!X287),"",'Data Source'!X287)</f>
        <v>UQAU</v>
      </c>
      <c r="G289" s="25" t="str">
        <f>IF(ISBLANK('Data Source'!E287),"",'Data Source'!E287)</f>
        <v>Resolved</v>
      </c>
      <c r="H289" s="24" t="str">
        <f>IF(LEN('Data Source'!B287)&gt;0,'Data Source'!B287,"")</f>
        <v>ACPF-1265382</v>
      </c>
      <c r="I289" s="24" t="str">
        <f>IF('Data Source'!W287="GUJP",'Data Source'!Y287,IF(ISBLANK(F289),"",'Data Source'!W287))</f>
        <v>SOP</v>
      </c>
      <c r="J289" s="26" t="str">
        <f t="shared" si="15"/>
        <v xml:space="preserve">call shippit get pdf path error status:422 </v>
      </c>
      <c r="K289" s="43" t="str">
        <f>IF(ISBLANK('Data Source'!O287),"",LEFT('Data Source'!O287,10))</f>
        <v>2024/06/11</v>
      </c>
    </row>
    <row r="290" spans="1:11" ht="14.5">
      <c r="A290" s="21">
        <f t="shared" si="14"/>
        <v>287</v>
      </c>
      <c r="B290" s="33">
        <f>IF(ISBLANK('Data Source'!Z288),"",SEARCH("message:",'Data Source'!Z288,1))</f>
        <v>402</v>
      </c>
      <c r="C290" s="33">
        <f>IF(ISBLANK('Data Source'!Z288),"",IFERROR(SEARCH(",",'Data Source'!Z288,B290),B290+100))</f>
        <v>453</v>
      </c>
      <c r="D290" s="23" t="str">
        <f>IF(LEN(B290)&lt;1,"",MID('Data Source'!Z288,B290+8,C290-B290-8))</f>
        <v xml:space="preserve">call shippit get pdf path error status:422 </v>
      </c>
      <c r="E290" s="39" t="str">
        <f t="shared" si="13"/>
        <v xml:space="preserve">call shippit get pdf path error status:422 </v>
      </c>
      <c r="F290" s="24" t="str">
        <f>IF(ISBLANK('Data Source'!X288),"",'Data Source'!X288)</f>
        <v>UQAU</v>
      </c>
      <c r="G290" s="25" t="str">
        <f>IF(ISBLANK('Data Source'!E288),"",'Data Source'!E288)</f>
        <v>Resolved</v>
      </c>
      <c r="H290" s="24" t="str">
        <f>IF(LEN('Data Source'!B288)&gt;0,'Data Source'!B288,"")</f>
        <v>ACPF-1265428</v>
      </c>
      <c r="I290" s="24" t="str">
        <f>IF('Data Source'!W288="GUJP",'Data Source'!Y288,IF(ISBLANK(F290),"",'Data Source'!W288))</f>
        <v>SOP</v>
      </c>
      <c r="J290" s="26" t="str">
        <f t="shared" si="15"/>
        <v xml:space="preserve">call shippit get pdf path error status:422 </v>
      </c>
      <c r="K290" s="43" t="str">
        <f>IF(ISBLANK('Data Source'!O288),"",LEFT('Data Source'!O288,10))</f>
        <v>2024/06/11</v>
      </c>
    </row>
    <row r="291" spans="1:11" ht="14.5">
      <c r="A291" s="21">
        <f t="shared" si="14"/>
        <v>288</v>
      </c>
      <c r="B291" s="33">
        <f>IF(ISBLANK('Data Source'!Z289),"",SEARCH("message:",'Data Source'!Z289,1))</f>
        <v>402</v>
      </c>
      <c r="C291" s="33">
        <f>IF(ISBLANK('Data Source'!Z289),"",IFERROR(SEARCH(",",'Data Source'!Z289,B291),B291+100))</f>
        <v>453</v>
      </c>
      <c r="D291" s="23" t="str">
        <f>IF(LEN(B291)&lt;1,"",MID('Data Source'!Z289,B291+8,C291-B291-8))</f>
        <v xml:space="preserve">call shippit get pdf path error status:422 </v>
      </c>
      <c r="E291" s="39" t="str">
        <f t="shared" si="13"/>
        <v xml:space="preserve">call shippit get pdf path error status:422 </v>
      </c>
      <c r="F291" s="24" t="str">
        <f>IF(ISBLANK('Data Source'!X289),"",'Data Source'!X289)</f>
        <v>UQAU</v>
      </c>
      <c r="G291" s="25" t="str">
        <f>IF(ISBLANK('Data Source'!E289),"",'Data Source'!E289)</f>
        <v>Resolved</v>
      </c>
      <c r="H291" s="24" t="str">
        <f>IF(LEN('Data Source'!B289)&gt;0,'Data Source'!B289,"")</f>
        <v>ACPF-1265442</v>
      </c>
      <c r="I291" s="24" t="str">
        <f>IF('Data Source'!W289="GUJP",'Data Source'!Y289,IF(ISBLANK(F291),"",'Data Source'!W289))</f>
        <v>SOP</v>
      </c>
      <c r="J291" s="26" t="str">
        <f t="shared" si="15"/>
        <v xml:space="preserve">call shippit get pdf path error status:422 </v>
      </c>
      <c r="K291" s="43" t="str">
        <f>IF(ISBLANK('Data Source'!O289),"",LEFT('Data Source'!O289,10))</f>
        <v>2024/06/11</v>
      </c>
    </row>
    <row r="292" spans="1:11" ht="14.5">
      <c r="A292" s="21">
        <f t="shared" si="14"/>
        <v>289</v>
      </c>
      <c r="B292" s="33">
        <f>IF(ISBLANK('Data Source'!Z290),"",SEARCH("message:",'Data Source'!Z290,1))</f>
        <v>402</v>
      </c>
      <c r="C292" s="33">
        <f>IF(ISBLANK('Data Source'!Z290),"",IFERROR(SEARCH(",",'Data Source'!Z290,B292),B292+100))</f>
        <v>453</v>
      </c>
      <c r="D292" s="23" t="str">
        <f>IF(LEN(B292)&lt;1,"",MID('Data Source'!Z290,B292+8,C292-B292-8))</f>
        <v xml:space="preserve">call shippit get pdf path error status:422 </v>
      </c>
      <c r="E292" s="39" t="str">
        <f t="shared" si="13"/>
        <v xml:space="preserve">call shippit get pdf path error status:422 </v>
      </c>
      <c r="F292" s="24" t="str">
        <f>IF(ISBLANK('Data Source'!X290),"",'Data Source'!X290)</f>
        <v>UQAU</v>
      </c>
      <c r="G292" s="25" t="str">
        <f>IF(ISBLANK('Data Source'!E290),"",'Data Source'!E290)</f>
        <v>Resolved</v>
      </c>
      <c r="H292" s="24" t="str">
        <f>IF(LEN('Data Source'!B290)&gt;0,'Data Source'!B290,"")</f>
        <v>ACPF-1265469</v>
      </c>
      <c r="I292" s="24" t="str">
        <f>IF('Data Source'!W290="GUJP",'Data Source'!Y290,IF(ISBLANK(F292),"",'Data Source'!W290))</f>
        <v>SOP</v>
      </c>
      <c r="J292" s="26" t="str">
        <f t="shared" si="15"/>
        <v xml:space="preserve">call shippit get pdf path error status:422 </v>
      </c>
      <c r="K292" s="43" t="str">
        <f>IF(ISBLANK('Data Source'!O290),"",LEFT('Data Source'!O290,10))</f>
        <v>2024/06/11</v>
      </c>
    </row>
    <row r="293" spans="1:11" ht="14.5">
      <c r="A293" s="21">
        <f t="shared" si="14"/>
        <v>290</v>
      </c>
      <c r="B293" s="33">
        <f>IF(ISBLANK('Data Source'!Z291),"",SEARCH("message:",'Data Source'!Z291,1))</f>
        <v>402</v>
      </c>
      <c r="C293" s="33">
        <f>IF(ISBLANK('Data Source'!Z291),"",IFERROR(SEARCH(",",'Data Source'!Z291,B293),B293+100))</f>
        <v>453</v>
      </c>
      <c r="D293" s="23" t="str">
        <f>IF(LEN(B293)&lt;1,"",MID('Data Source'!Z291,B293+8,C293-B293-8))</f>
        <v xml:space="preserve">call shippit get pdf path error status:422 </v>
      </c>
      <c r="E293" s="39" t="str">
        <f t="shared" si="13"/>
        <v xml:space="preserve">call shippit get pdf path error status:422 </v>
      </c>
      <c r="F293" s="24" t="str">
        <f>IF(ISBLANK('Data Source'!X291),"",'Data Source'!X291)</f>
        <v>UQAU</v>
      </c>
      <c r="G293" s="25" t="str">
        <f>IF(ISBLANK('Data Source'!E291),"",'Data Source'!E291)</f>
        <v>Resolved</v>
      </c>
      <c r="H293" s="24" t="str">
        <f>IF(LEN('Data Source'!B291)&gt;0,'Data Source'!B291,"")</f>
        <v>ACPF-1265489</v>
      </c>
      <c r="I293" s="24" t="str">
        <f>IF('Data Source'!W291="GUJP",'Data Source'!Y291,IF(ISBLANK(F293),"",'Data Source'!W291))</f>
        <v>SOP</v>
      </c>
      <c r="J293" s="26" t="str">
        <f t="shared" si="15"/>
        <v xml:space="preserve">call shippit get pdf path error status:422 </v>
      </c>
      <c r="K293" s="43" t="str">
        <f>IF(ISBLANK('Data Source'!O291),"",LEFT('Data Source'!O291,10))</f>
        <v>2024/06/11</v>
      </c>
    </row>
    <row r="294" spans="1:11" ht="14.5">
      <c r="A294" s="21">
        <f t="shared" si="14"/>
        <v>291</v>
      </c>
      <c r="B294" s="33">
        <f>IF(ISBLANK('Data Source'!Z292),"",SEARCH("message:",'Data Source'!Z292,1))</f>
        <v>402</v>
      </c>
      <c r="C294" s="33">
        <f>IF(ISBLANK('Data Source'!Z292),"",IFERROR(SEARCH(",",'Data Source'!Z292,B294),B294+100))</f>
        <v>453</v>
      </c>
      <c r="D294" s="23" t="str">
        <f>IF(LEN(B294)&lt;1,"",MID('Data Source'!Z292,B294+8,C294-B294-8))</f>
        <v xml:space="preserve">call shippit get pdf path error status:422 </v>
      </c>
      <c r="E294" s="39" t="str">
        <f t="shared" si="13"/>
        <v xml:space="preserve">call shippit get pdf path error status:422 </v>
      </c>
      <c r="F294" s="24" t="str">
        <f>IF(ISBLANK('Data Source'!X292),"",'Data Source'!X292)</f>
        <v>UQAU</v>
      </c>
      <c r="G294" s="25" t="str">
        <f>IF(ISBLANK('Data Source'!E292),"",'Data Source'!E292)</f>
        <v>Resolved</v>
      </c>
      <c r="H294" s="24" t="str">
        <f>IF(LEN('Data Source'!B292)&gt;0,'Data Source'!B292,"")</f>
        <v>ACPF-1265526</v>
      </c>
      <c r="I294" s="24" t="str">
        <f>IF('Data Source'!W292="GUJP",'Data Source'!Y292,IF(ISBLANK(F294),"",'Data Source'!W292))</f>
        <v>SOP</v>
      </c>
      <c r="J294" s="26" t="str">
        <f t="shared" si="15"/>
        <v xml:space="preserve">call shippit get pdf path error status:422 </v>
      </c>
      <c r="K294" s="43" t="str">
        <f>IF(ISBLANK('Data Source'!O292),"",LEFT('Data Source'!O292,10))</f>
        <v>2024/06/11</v>
      </c>
    </row>
    <row r="295" spans="1:11" ht="14.5">
      <c r="A295" s="21">
        <f t="shared" si="14"/>
        <v>292</v>
      </c>
      <c r="B295" s="33">
        <f>IF(ISBLANK('Data Source'!Z293),"",SEARCH("message:",'Data Source'!Z293,1))</f>
        <v>404</v>
      </c>
      <c r="C295" s="33">
        <f>IF(ISBLANK('Data Source'!Z293),"",IFERROR(SEARCH(",",'Data Source'!Z293,B295),B295+100))</f>
        <v>455</v>
      </c>
      <c r="D295" s="23" t="str">
        <f>IF(LEN(B295)&lt;1,"",MID('Data Source'!Z293,B295+8,C295-B295-8))</f>
        <v xml:space="preserve">call shippit get pdf path error status:422 </v>
      </c>
      <c r="E295" s="39" t="str">
        <f t="shared" si="13"/>
        <v xml:space="preserve">call shippit get pdf path error status:422 </v>
      </c>
      <c r="F295" s="24" t="str">
        <f>IF(ISBLANK('Data Source'!X293),"",'Data Source'!X293)</f>
        <v>UQAU</v>
      </c>
      <c r="G295" s="25" t="str">
        <f>IF(ISBLANK('Data Source'!E293),"",'Data Source'!E293)</f>
        <v>Resolved</v>
      </c>
      <c r="H295" s="24" t="str">
        <f>IF(LEN('Data Source'!B293)&gt;0,'Data Source'!B293,"")</f>
        <v>ACPF-1267029</v>
      </c>
      <c r="I295" s="24" t="str">
        <f>IF('Data Source'!W293="GUJP",'Data Source'!Y293,IF(ISBLANK(F295),"",'Data Source'!W293))</f>
        <v>SOP</v>
      </c>
      <c r="J295" s="26" t="str">
        <f t="shared" si="15"/>
        <v xml:space="preserve">call shippit get pdf path error status:422 </v>
      </c>
      <c r="K295" s="43" t="str">
        <f>IF(ISBLANK('Data Source'!O293),"",LEFT('Data Source'!O293,10))</f>
        <v>2024/06/12</v>
      </c>
    </row>
    <row r="296" spans="1:11" ht="14.5">
      <c r="A296" s="21">
        <f t="shared" si="14"/>
        <v>293</v>
      </c>
      <c r="B296" s="33">
        <f>IF(ISBLANK('Data Source'!Z294),"",SEARCH("message:",'Data Source'!Z294,1))</f>
        <v>404</v>
      </c>
      <c r="C296" s="33">
        <f>IF(ISBLANK('Data Source'!Z294),"",IFERROR(SEARCH(",",'Data Source'!Z294,B296),B296+100))</f>
        <v>455</v>
      </c>
      <c r="D296" s="23" t="str">
        <f>IF(LEN(B296)&lt;1,"",MID('Data Source'!Z294,B296+8,C296-B296-8))</f>
        <v xml:space="preserve">call shippit get pdf path error status:422 </v>
      </c>
      <c r="E296" s="39" t="str">
        <f t="shared" si="13"/>
        <v xml:space="preserve">call shippit get pdf path error status:422 </v>
      </c>
      <c r="F296" s="24" t="str">
        <f>IF(ISBLANK('Data Source'!X294),"",'Data Source'!X294)</f>
        <v>UQAU</v>
      </c>
      <c r="G296" s="25" t="str">
        <f>IF(ISBLANK('Data Source'!E294),"",'Data Source'!E294)</f>
        <v>Resolved</v>
      </c>
      <c r="H296" s="24" t="str">
        <f>IF(LEN('Data Source'!B294)&gt;0,'Data Source'!B294,"")</f>
        <v>ACPF-1267165</v>
      </c>
      <c r="I296" s="24" t="str">
        <f>IF('Data Source'!W294="GUJP",'Data Source'!Y294,IF(ISBLANK(F296),"",'Data Source'!W294))</f>
        <v>SOP</v>
      </c>
      <c r="J296" s="26" t="str">
        <f t="shared" si="15"/>
        <v xml:space="preserve">call shippit get pdf path error status:422 </v>
      </c>
      <c r="K296" s="43" t="str">
        <f>IF(ISBLANK('Data Source'!O294),"",LEFT('Data Source'!O294,10))</f>
        <v>2024/06/12</v>
      </c>
    </row>
    <row r="297" spans="1:11" ht="14.5">
      <c r="A297" s="21">
        <f t="shared" si="14"/>
        <v>294</v>
      </c>
      <c r="B297" s="33">
        <f>IF(ISBLANK('Data Source'!Z295),"",SEARCH("message:",'Data Source'!Z295,1))</f>
        <v>405</v>
      </c>
      <c r="C297" s="33">
        <f>IF(ISBLANK('Data Source'!Z295),"",IFERROR(SEARCH(",",'Data Source'!Z295,B297),B297+100))</f>
        <v>456</v>
      </c>
      <c r="D297" s="23" t="str">
        <f>IF(LEN(B297)&lt;1,"",MID('Data Source'!Z295,B297+8,C297-B297-8))</f>
        <v xml:space="preserve">call shippit get pdf path error status:422 </v>
      </c>
      <c r="E297" s="39" t="str">
        <f t="shared" si="13"/>
        <v xml:space="preserve">call shippit get pdf path error status:422 </v>
      </c>
      <c r="F297" s="24" t="str">
        <f>IF(ISBLANK('Data Source'!X295),"",'Data Source'!X295)</f>
        <v>UQAU</v>
      </c>
      <c r="G297" s="25" t="str">
        <f>IF(ISBLANK('Data Source'!E295),"",'Data Source'!E295)</f>
        <v>Resolved</v>
      </c>
      <c r="H297" s="24" t="str">
        <f>IF(LEN('Data Source'!B295)&gt;0,'Data Source'!B295,"")</f>
        <v>ACPF-1267458</v>
      </c>
      <c r="I297" s="24" t="str">
        <f>IF('Data Source'!W295="GUJP",'Data Source'!Y295,IF(ISBLANK(F297),"",'Data Source'!W295))</f>
        <v>SOP</v>
      </c>
      <c r="J297" s="26" t="str">
        <f t="shared" si="15"/>
        <v xml:space="preserve">call shippit get pdf path error status:422 </v>
      </c>
      <c r="K297" s="43" t="str">
        <f>IF(ISBLANK('Data Source'!O295),"",LEFT('Data Source'!O295,10))</f>
        <v>2024/06/12</v>
      </c>
    </row>
    <row r="298" spans="1:11" ht="14.5">
      <c r="A298" s="21">
        <f t="shared" si="14"/>
        <v>295</v>
      </c>
      <c r="B298" s="33">
        <f>IF(ISBLANK('Data Source'!Z296),"",SEARCH("message:",'Data Source'!Z296,1))</f>
        <v>406</v>
      </c>
      <c r="C298" s="33">
        <f>IF(ISBLANK('Data Source'!Z296),"",IFERROR(SEARCH(",",'Data Source'!Z296,B298),B298+100))</f>
        <v>457</v>
      </c>
      <c r="D298" s="23" t="str">
        <f>IF(LEN(B298)&lt;1,"",MID('Data Source'!Z296,B298+8,C298-B298-8))</f>
        <v xml:space="preserve">call shippit get pdf path error status:422 </v>
      </c>
      <c r="E298" s="39" t="str">
        <f t="shared" si="13"/>
        <v xml:space="preserve">call shippit get pdf path error status:422 </v>
      </c>
      <c r="F298" s="24" t="str">
        <f>IF(ISBLANK('Data Source'!X296),"",'Data Source'!X296)</f>
        <v>UQAU</v>
      </c>
      <c r="G298" s="25" t="str">
        <f>IF(ISBLANK('Data Source'!E296),"",'Data Source'!E296)</f>
        <v>Resolved</v>
      </c>
      <c r="H298" s="24" t="str">
        <f>IF(LEN('Data Source'!B296)&gt;0,'Data Source'!B296,"")</f>
        <v>ACPF-1267461</v>
      </c>
      <c r="I298" s="24" t="str">
        <f>IF('Data Source'!W296="GUJP",'Data Source'!Y296,IF(ISBLANK(F298),"",'Data Source'!W296))</f>
        <v>SOP</v>
      </c>
      <c r="J298" s="26" t="str">
        <f t="shared" si="15"/>
        <v xml:space="preserve">call shippit get pdf path error status:422 </v>
      </c>
      <c r="K298" s="43" t="str">
        <f>IF(ISBLANK('Data Source'!O296),"",LEFT('Data Source'!O296,10))</f>
        <v>2024/06/12</v>
      </c>
    </row>
    <row r="299" spans="1:11" ht="14.5">
      <c r="A299" s="21">
        <f t="shared" si="14"/>
        <v>296</v>
      </c>
      <c r="B299" s="33">
        <f>IF(ISBLANK('Data Source'!Z297),"",SEARCH("message:",'Data Source'!Z297,1))</f>
        <v>405</v>
      </c>
      <c r="C299" s="33">
        <f>IF(ISBLANK('Data Source'!Z297),"",IFERROR(SEARCH(",",'Data Source'!Z297,B299),B299+100))</f>
        <v>456</v>
      </c>
      <c r="D299" s="23" t="str">
        <f>IF(LEN(B299)&lt;1,"",MID('Data Source'!Z297,B299+8,C299-B299-8))</f>
        <v xml:space="preserve">call shippit get pdf path error status:422 </v>
      </c>
      <c r="E299" s="39" t="str">
        <f t="shared" si="13"/>
        <v xml:space="preserve">call shippit get pdf path error status:422 </v>
      </c>
      <c r="F299" s="24" t="str">
        <f>IF(ISBLANK('Data Source'!X297),"",'Data Source'!X297)</f>
        <v>UQAU</v>
      </c>
      <c r="G299" s="25" t="str">
        <f>IF(ISBLANK('Data Source'!E297),"",'Data Source'!E297)</f>
        <v>Resolved</v>
      </c>
      <c r="H299" s="24" t="str">
        <f>IF(LEN('Data Source'!B297)&gt;0,'Data Source'!B297,"")</f>
        <v>ACPF-1267468</v>
      </c>
      <c r="I299" s="24" t="str">
        <f>IF('Data Source'!W297="GUJP",'Data Source'!Y297,IF(ISBLANK(F299),"",'Data Source'!W297))</f>
        <v>SOP</v>
      </c>
      <c r="J299" s="26" t="str">
        <f t="shared" si="15"/>
        <v xml:space="preserve">call shippit get pdf path error status:422 </v>
      </c>
      <c r="K299" s="43" t="str">
        <f>IF(ISBLANK('Data Source'!O297),"",LEFT('Data Source'!O297,10))</f>
        <v>2024/06/12</v>
      </c>
    </row>
    <row r="300" spans="1:11" ht="14.5">
      <c r="A300" s="21">
        <f t="shared" si="14"/>
        <v>297</v>
      </c>
      <c r="B300" s="33">
        <f>IF(ISBLANK('Data Source'!Z298),"",SEARCH("message:",'Data Source'!Z298,1))</f>
        <v>405</v>
      </c>
      <c r="C300" s="33">
        <f>IF(ISBLANK('Data Source'!Z298),"",IFERROR(SEARCH(",",'Data Source'!Z298,B300),B300+100))</f>
        <v>456</v>
      </c>
      <c r="D300" s="23" t="str">
        <f>IF(LEN(B300)&lt;1,"",MID('Data Source'!Z298,B300+8,C300-B300-8))</f>
        <v xml:space="preserve">call shippit get pdf path error status:422 </v>
      </c>
      <c r="E300" s="39" t="str">
        <f t="shared" si="13"/>
        <v xml:space="preserve">call shippit get pdf path error status:422 </v>
      </c>
      <c r="F300" s="24" t="str">
        <f>IF(ISBLANK('Data Source'!X298),"",'Data Source'!X298)</f>
        <v>UQAU</v>
      </c>
      <c r="G300" s="25" t="str">
        <f>IF(ISBLANK('Data Source'!E298),"",'Data Source'!E298)</f>
        <v>Resolved</v>
      </c>
      <c r="H300" s="24" t="str">
        <f>IF(LEN('Data Source'!B298)&gt;0,'Data Source'!B298,"")</f>
        <v>ACPF-1267471</v>
      </c>
      <c r="I300" s="24" t="str">
        <f>IF('Data Source'!W298="GUJP",'Data Source'!Y298,IF(ISBLANK(F300),"",'Data Source'!W298))</f>
        <v>SOP</v>
      </c>
      <c r="J300" s="26" t="str">
        <f t="shared" si="15"/>
        <v xml:space="preserve">call shippit get pdf path error status:422 </v>
      </c>
      <c r="K300" s="43" t="str">
        <f>IF(ISBLANK('Data Source'!O298),"",LEFT('Data Source'!O298,10))</f>
        <v>2024/06/12</v>
      </c>
    </row>
    <row r="301" spans="1:11" ht="14.5">
      <c r="A301" s="21">
        <f t="shared" si="14"/>
        <v>298</v>
      </c>
      <c r="B301" s="33">
        <f>IF(ISBLANK('Data Source'!Z299),"",SEARCH("message:",'Data Source'!Z299,1))</f>
        <v>405</v>
      </c>
      <c r="C301" s="33">
        <f>IF(ISBLANK('Data Source'!Z299),"",IFERROR(SEARCH(",",'Data Source'!Z299,B301),B301+100))</f>
        <v>456</v>
      </c>
      <c r="D301" s="23" t="str">
        <f>IF(LEN(B301)&lt;1,"",MID('Data Source'!Z299,B301+8,C301-B301-8))</f>
        <v xml:space="preserve">call shippit get pdf path error status:422 </v>
      </c>
      <c r="E301" s="39" t="str">
        <f t="shared" si="13"/>
        <v xml:space="preserve">call shippit get pdf path error status:422 </v>
      </c>
      <c r="F301" s="24" t="str">
        <f>IF(ISBLANK('Data Source'!X299),"",'Data Source'!X299)</f>
        <v>UQAU</v>
      </c>
      <c r="G301" s="25" t="str">
        <f>IF(ISBLANK('Data Source'!E299),"",'Data Source'!E299)</f>
        <v>Resolved</v>
      </c>
      <c r="H301" s="24" t="str">
        <f>IF(LEN('Data Source'!B299)&gt;0,'Data Source'!B299,"")</f>
        <v>ACPF-1267485</v>
      </c>
      <c r="I301" s="24" t="str">
        <f>IF('Data Source'!W299="GUJP",'Data Source'!Y299,IF(ISBLANK(F301),"",'Data Source'!W299))</f>
        <v>SOP</v>
      </c>
      <c r="J301" s="26" t="str">
        <f t="shared" si="15"/>
        <v xml:space="preserve">call shippit get pdf path error status:422 </v>
      </c>
      <c r="K301" s="43" t="str">
        <f>IF(ISBLANK('Data Source'!O299),"",LEFT('Data Source'!O299,10))</f>
        <v>2024/06/12</v>
      </c>
    </row>
    <row r="302" spans="1:11" ht="14.5">
      <c r="A302" s="21">
        <f t="shared" si="14"/>
        <v>299</v>
      </c>
      <c r="B302" s="33">
        <f>IF(ISBLANK('Data Source'!Z300),"",SEARCH("message:",'Data Source'!Z300,1))</f>
        <v>406</v>
      </c>
      <c r="C302" s="33">
        <f>IF(ISBLANK('Data Source'!Z300),"",IFERROR(SEARCH(",",'Data Source'!Z300,B302),B302+100))</f>
        <v>457</v>
      </c>
      <c r="D302" s="23" t="str">
        <f>IF(LEN(B302)&lt;1,"",MID('Data Source'!Z300,B302+8,C302-B302-8))</f>
        <v xml:space="preserve">call shippit get pdf path error status:422 </v>
      </c>
      <c r="E302" s="39" t="str">
        <f t="shared" si="13"/>
        <v xml:space="preserve">call shippit get pdf path error status:422 </v>
      </c>
      <c r="F302" s="24" t="str">
        <f>IF(ISBLANK('Data Source'!X300),"",'Data Source'!X300)</f>
        <v>UQAU</v>
      </c>
      <c r="G302" s="25" t="str">
        <f>IF(ISBLANK('Data Source'!E300),"",'Data Source'!E300)</f>
        <v>Resolved</v>
      </c>
      <c r="H302" s="24" t="str">
        <f>IF(LEN('Data Source'!B300)&gt;0,'Data Source'!B300,"")</f>
        <v>ACPF-1267496</v>
      </c>
      <c r="I302" s="24" t="str">
        <f>IF('Data Source'!W300="GUJP",'Data Source'!Y300,IF(ISBLANK(F302),"",'Data Source'!W300))</f>
        <v>SOP</v>
      </c>
      <c r="J302" s="26" t="str">
        <f t="shared" si="15"/>
        <v xml:space="preserve">call shippit get pdf path error status:422 </v>
      </c>
      <c r="K302" s="43" t="str">
        <f>IF(ISBLANK('Data Source'!O300),"",LEFT('Data Source'!O300,10))</f>
        <v>2024/06/12</v>
      </c>
    </row>
    <row r="303" spans="1:11" ht="14.5">
      <c r="A303" s="21">
        <f t="shared" si="14"/>
        <v>300</v>
      </c>
      <c r="B303" s="33">
        <f>IF(ISBLANK('Data Source'!Z301),"",SEARCH("message:",'Data Source'!Z301,1))</f>
        <v>404</v>
      </c>
      <c r="C303" s="33">
        <f>IF(ISBLANK('Data Source'!Z301),"",IFERROR(SEARCH(",",'Data Source'!Z301,B303),B303+100))</f>
        <v>455</v>
      </c>
      <c r="D303" s="23" t="str">
        <f>IF(LEN(B303)&lt;1,"",MID('Data Source'!Z301,B303+8,C303-B303-8))</f>
        <v xml:space="preserve">call shippit get pdf path error status:422 </v>
      </c>
      <c r="E303" s="39" t="str">
        <f t="shared" si="13"/>
        <v xml:space="preserve">call shippit get pdf path error status:422 </v>
      </c>
      <c r="F303" s="24" t="str">
        <f>IF(ISBLANK('Data Source'!X301),"",'Data Source'!X301)</f>
        <v>UQAU</v>
      </c>
      <c r="G303" s="25" t="str">
        <f>IF(ISBLANK('Data Source'!E301),"",'Data Source'!E301)</f>
        <v>Resolved</v>
      </c>
      <c r="H303" s="24" t="str">
        <f>IF(LEN('Data Source'!B301)&gt;0,'Data Source'!B301,"")</f>
        <v>ACPF-1267556</v>
      </c>
      <c r="I303" s="24" t="str">
        <f>IF('Data Source'!W301="GUJP",'Data Source'!Y301,IF(ISBLANK(F303),"",'Data Source'!W301))</f>
        <v>SOP</v>
      </c>
      <c r="J303" s="26" t="str">
        <f t="shared" si="15"/>
        <v xml:space="preserve">call shippit get pdf path error status:422 </v>
      </c>
      <c r="K303" s="43" t="str">
        <f>IF(ISBLANK('Data Source'!O301),"",LEFT('Data Source'!O301,10))</f>
        <v>2024/06/12</v>
      </c>
    </row>
    <row r="304" spans="1:11" ht="14.5">
      <c r="A304" s="21">
        <f t="shared" si="14"/>
        <v>301</v>
      </c>
      <c r="B304" s="33">
        <f>IF(ISBLANK('Data Source'!Z302),"",SEARCH("message:",'Data Source'!Z302,1))</f>
        <v>404</v>
      </c>
      <c r="C304" s="33">
        <f>IF(ISBLANK('Data Source'!Z302),"",IFERROR(SEARCH(",",'Data Source'!Z302,B304),B304+100))</f>
        <v>455</v>
      </c>
      <c r="D304" s="23" t="str">
        <f>IF(LEN(B304)&lt;1,"",MID('Data Source'!Z302,B304+8,C304-B304-8))</f>
        <v xml:space="preserve">call shippit get pdf path error status:422 </v>
      </c>
      <c r="E304" s="39" t="str">
        <f t="shared" si="13"/>
        <v xml:space="preserve">call shippit get pdf path error status:422 </v>
      </c>
      <c r="F304" s="24" t="str">
        <f>IF(ISBLANK('Data Source'!X302),"",'Data Source'!X302)</f>
        <v>UQAU</v>
      </c>
      <c r="G304" s="25" t="str">
        <f>IF(ISBLANK('Data Source'!E302),"",'Data Source'!E302)</f>
        <v>Resolved</v>
      </c>
      <c r="H304" s="24" t="str">
        <f>IF(LEN('Data Source'!B302)&gt;0,'Data Source'!B302,"")</f>
        <v>ACPF-1267583</v>
      </c>
      <c r="I304" s="24" t="str">
        <f>IF('Data Source'!W302="GUJP",'Data Source'!Y302,IF(ISBLANK(F304),"",'Data Source'!W302))</f>
        <v>SOP</v>
      </c>
      <c r="J304" s="26" t="str">
        <f t="shared" si="15"/>
        <v xml:space="preserve">call shippit get pdf path error status:422 </v>
      </c>
      <c r="K304" s="43" t="str">
        <f>IF(ISBLANK('Data Source'!O302),"",LEFT('Data Source'!O302,10))</f>
        <v>2024/06/12</v>
      </c>
    </row>
    <row r="305" spans="1:11" ht="14.5">
      <c r="A305" s="21">
        <f t="shared" si="14"/>
        <v>302</v>
      </c>
      <c r="B305" s="33">
        <f>IF(ISBLANK('Data Source'!Z303),"",SEARCH("message:",'Data Source'!Z303,1))</f>
        <v>404</v>
      </c>
      <c r="C305" s="33">
        <f>IF(ISBLANK('Data Source'!Z303),"",IFERROR(SEARCH(",",'Data Source'!Z303,B305),B305+100))</f>
        <v>455</v>
      </c>
      <c r="D305" s="23" t="str">
        <f>IF(LEN(B305)&lt;1,"",MID('Data Source'!Z303,B305+8,C305-B305-8))</f>
        <v xml:space="preserve">call shippit get pdf path error status:422 </v>
      </c>
      <c r="E305" s="39" t="str">
        <f t="shared" si="13"/>
        <v xml:space="preserve">call shippit get pdf path error status:422 </v>
      </c>
      <c r="F305" s="24" t="str">
        <f>IF(ISBLANK('Data Source'!X303),"",'Data Source'!X303)</f>
        <v>UQAU</v>
      </c>
      <c r="G305" s="25" t="str">
        <f>IF(ISBLANK('Data Source'!E303),"",'Data Source'!E303)</f>
        <v>Resolved</v>
      </c>
      <c r="H305" s="24" t="str">
        <f>IF(LEN('Data Source'!B303)&gt;0,'Data Source'!B303,"")</f>
        <v>ACPF-1267644</v>
      </c>
      <c r="I305" s="24" t="str">
        <f>IF('Data Source'!W303="GUJP",'Data Source'!Y303,IF(ISBLANK(F305),"",'Data Source'!W303))</f>
        <v>SOP</v>
      </c>
      <c r="J305" s="26" t="str">
        <f t="shared" si="15"/>
        <v xml:space="preserve">call shippit get pdf path error status:422 </v>
      </c>
      <c r="K305" s="43" t="str">
        <f>IF(ISBLANK('Data Source'!O303),"",LEFT('Data Source'!O303,10))</f>
        <v>2024/06/12</v>
      </c>
    </row>
    <row r="306" spans="1:11" ht="14.5">
      <c r="A306" s="21">
        <f t="shared" si="14"/>
        <v>303</v>
      </c>
      <c r="B306" s="33">
        <f>IF(ISBLANK('Data Source'!Z304),"",SEARCH("message:",'Data Source'!Z304,1))</f>
        <v>404</v>
      </c>
      <c r="C306" s="33">
        <f>IF(ISBLANK('Data Source'!Z304),"",IFERROR(SEARCH(",",'Data Source'!Z304,B306),B306+100))</f>
        <v>455</v>
      </c>
      <c r="D306" s="23" t="str">
        <f>IF(LEN(B306)&lt;1,"",MID('Data Source'!Z304,B306+8,C306-B306-8))</f>
        <v xml:space="preserve">call shippit get pdf path error status:422 </v>
      </c>
      <c r="E306" s="39" t="str">
        <f t="shared" si="13"/>
        <v xml:space="preserve">call shippit get pdf path error status:422 </v>
      </c>
      <c r="F306" s="24" t="str">
        <f>IF(ISBLANK('Data Source'!X304),"",'Data Source'!X304)</f>
        <v>UQAU</v>
      </c>
      <c r="G306" s="25" t="str">
        <f>IF(ISBLANK('Data Source'!E304),"",'Data Source'!E304)</f>
        <v>Resolved</v>
      </c>
      <c r="H306" s="24" t="str">
        <f>IF(LEN('Data Source'!B304)&gt;0,'Data Source'!B304,"")</f>
        <v>ACPF-1267645</v>
      </c>
      <c r="I306" s="24" t="str">
        <f>IF('Data Source'!W304="GUJP",'Data Source'!Y304,IF(ISBLANK(F306),"",'Data Source'!W304))</f>
        <v>SOP</v>
      </c>
      <c r="J306" s="26" t="str">
        <f t="shared" si="15"/>
        <v xml:space="preserve">call shippit get pdf path error status:422 </v>
      </c>
      <c r="K306" s="43" t="str">
        <f>IF(ISBLANK('Data Source'!O304),"",LEFT('Data Source'!O304,10))</f>
        <v>2024/06/12</v>
      </c>
    </row>
    <row r="307" spans="1:11" ht="14.5">
      <c r="A307" s="21">
        <f t="shared" si="14"/>
        <v>304</v>
      </c>
      <c r="B307" s="33">
        <f>IF(ISBLANK('Data Source'!Z305),"",SEARCH("message:",'Data Source'!Z305,1))</f>
        <v>404</v>
      </c>
      <c r="C307" s="33">
        <f>IF(ISBLANK('Data Source'!Z305),"",IFERROR(SEARCH(",",'Data Source'!Z305,B307),B307+100))</f>
        <v>455</v>
      </c>
      <c r="D307" s="23" t="str">
        <f>IF(LEN(B307)&lt;1,"",MID('Data Source'!Z305,B307+8,C307-B307-8))</f>
        <v xml:space="preserve">call shippit get pdf path error status:422 </v>
      </c>
      <c r="E307" s="39" t="str">
        <f t="shared" si="13"/>
        <v xml:space="preserve">call shippit get pdf path error status:422 </v>
      </c>
      <c r="F307" s="24" t="str">
        <f>IF(ISBLANK('Data Source'!X305),"",'Data Source'!X305)</f>
        <v>UQAU</v>
      </c>
      <c r="G307" s="25" t="str">
        <f>IF(ISBLANK('Data Source'!E305),"",'Data Source'!E305)</f>
        <v>Resolved</v>
      </c>
      <c r="H307" s="24" t="str">
        <f>IF(LEN('Data Source'!B305)&gt;0,'Data Source'!B305,"")</f>
        <v>ACPF-1267670</v>
      </c>
      <c r="I307" s="24" t="str">
        <f>IF('Data Source'!W305="GUJP",'Data Source'!Y305,IF(ISBLANK(F307),"",'Data Source'!W305))</f>
        <v>SOP</v>
      </c>
      <c r="J307" s="26" t="str">
        <f t="shared" si="15"/>
        <v xml:space="preserve">call shippit get pdf path error status:422 </v>
      </c>
      <c r="K307" s="43" t="str">
        <f>IF(ISBLANK('Data Source'!O305),"",LEFT('Data Source'!O305,10))</f>
        <v>2024/06/12</v>
      </c>
    </row>
    <row r="308" spans="1:11" ht="14.5">
      <c r="A308" s="21">
        <f t="shared" si="14"/>
        <v>305</v>
      </c>
      <c r="B308" s="33">
        <f>IF(ISBLANK('Data Source'!Z306),"",SEARCH("message:",'Data Source'!Z306,1))</f>
        <v>404</v>
      </c>
      <c r="C308" s="33">
        <f>IF(ISBLANK('Data Source'!Z306),"",IFERROR(SEARCH(",",'Data Source'!Z306,B308),B308+100))</f>
        <v>455</v>
      </c>
      <c r="D308" s="23" t="str">
        <f>IF(LEN(B308)&lt;1,"",MID('Data Source'!Z306,B308+8,C308-B308-8))</f>
        <v xml:space="preserve">call shippit get pdf path error status:422 </v>
      </c>
      <c r="E308" s="39" t="str">
        <f t="shared" si="13"/>
        <v xml:space="preserve">call shippit get pdf path error status:422 </v>
      </c>
      <c r="F308" s="24" t="str">
        <f>IF(ISBLANK('Data Source'!X306),"",'Data Source'!X306)</f>
        <v>UQAU</v>
      </c>
      <c r="G308" s="25" t="str">
        <f>IF(ISBLANK('Data Source'!E306),"",'Data Source'!E306)</f>
        <v>Resolved</v>
      </c>
      <c r="H308" s="24" t="str">
        <f>IF(LEN('Data Source'!B306)&gt;0,'Data Source'!B306,"")</f>
        <v>ACPF-1267743</v>
      </c>
      <c r="I308" s="24" t="str">
        <f>IF('Data Source'!W306="GUJP",'Data Source'!Y306,IF(ISBLANK(F308),"",'Data Source'!W306))</f>
        <v>SOP</v>
      </c>
      <c r="J308" s="26" t="str">
        <f t="shared" si="15"/>
        <v xml:space="preserve">call shippit get pdf path error status:422 </v>
      </c>
      <c r="K308" s="43" t="str">
        <f>IF(ISBLANK('Data Source'!O306),"",LEFT('Data Source'!O306,10))</f>
        <v>2024/06/12</v>
      </c>
    </row>
    <row r="309" spans="1:11" ht="14.5">
      <c r="A309" s="21">
        <f t="shared" si="14"/>
        <v>306</v>
      </c>
      <c r="B309" s="33">
        <f>IF(ISBLANK('Data Source'!Z307),"",SEARCH("message:",'Data Source'!Z307,1))</f>
        <v>404</v>
      </c>
      <c r="C309" s="33">
        <f>IF(ISBLANK('Data Source'!Z307),"",IFERROR(SEARCH(",",'Data Source'!Z307,B309),B309+100))</f>
        <v>455</v>
      </c>
      <c r="D309" s="23" t="str">
        <f>IF(LEN(B309)&lt;1,"",MID('Data Source'!Z307,B309+8,C309-B309-8))</f>
        <v xml:space="preserve">call shippit get pdf path error status:422 </v>
      </c>
      <c r="E309" s="39" t="str">
        <f t="shared" si="13"/>
        <v xml:space="preserve">call shippit get pdf path error status:422 </v>
      </c>
      <c r="F309" s="24" t="str">
        <f>IF(ISBLANK('Data Source'!X307),"",'Data Source'!X307)</f>
        <v>UQAU</v>
      </c>
      <c r="G309" s="25" t="str">
        <f>IF(ISBLANK('Data Source'!E307),"",'Data Source'!E307)</f>
        <v>Resolved</v>
      </c>
      <c r="H309" s="24" t="str">
        <f>IF(LEN('Data Source'!B307)&gt;0,'Data Source'!B307,"")</f>
        <v>ACPF-1267853</v>
      </c>
      <c r="I309" s="24" t="str">
        <f>IF('Data Source'!W307="GUJP",'Data Source'!Y307,IF(ISBLANK(F309),"",'Data Source'!W307))</f>
        <v>SOP</v>
      </c>
      <c r="J309" s="26" t="str">
        <f t="shared" si="15"/>
        <v xml:space="preserve">call shippit get pdf path error status:422 </v>
      </c>
      <c r="K309" s="43" t="str">
        <f>IF(ISBLANK('Data Source'!O307),"",LEFT('Data Source'!O307,10))</f>
        <v>2024/06/12</v>
      </c>
    </row>
    <row r="310" spans="1:11" ht="14.5">
      <c r="A310" s="21">
        <f t="shared" si="14"/>
        <v>307</v>
      </c>
      <c r="B310" s="33">
        <f>IF(ISBLANK('Data Source'!Z308),"",SEARCH("message:",'Data Source'!Z308,1))</f>
        <v>404</v>
      </c>
      <c r="C310" s="33">
        <f>IF(ISBLANK('Data Source'!Z308),"",IFERROR(SEARCH(",",'Data Source'!Z308,B310),B310+100))</f>
        <v>455</v>
      </c>
      <c r="D310" s="23" t="str">
        <f>IF(LEN(B310)&lt;1,"",MID('Data Source'!Z308,B310+8,C310-B310-8))</f>
        <v xml:space="preserve">call shippit get pdf path error status:422 </v>
      </c>
      <c r="E310" s="39" t="str">
        <f t="shared" si="13"/>
        <v xml:space="preserve">call shippit get pdf path error status:422 </v>
      </c>
      <c r="F310" s="24" t="str">
        <f>IF(ISBLANK('Data Source'!X308),"",'Data Source'!X308)</f>
        <v>UQAU</v>
      </c>
      <c r="G310" s="25" t="str">
        <f>IF(ISBLANK('Data Source'!E308),"",'Data Source'!E308)</f>
        <v>Resolved</v>
      </c>
      <c r="H310" s="24" t="str">
        <f>IF(LEN('Data Source'!B308)&gt;0,'Data Source'!B308,"")</f>
        <v>ACPF-1267944</v>
      </c>
      <c r="I310" s="24" t="str">
        <f>IF('Data Source'!W308="GUJP",'Data Source'!Y308,IF(ISBLANK(F310),"",'Data Source'!W308))</f>
        <v>SOP</v>
      </c>
      <c r="J310" s="26" t="str">
        <f t="shared" si="15"/>
        <v xml:space="preserve">call shippit get pdf path error status:422 </v>
      </c>
      <c r="K310" s="43" t="str">
        <f>IF(ISBLANK('Data Source'!O308),"",LEFT('Data Source'!O308,10))</f>
        <v>2024/06/12</v>
      </c>
    </row>
    <row r="311" spans="1:11" ht="14.5">
      <c r="A311" s="21">
        <f t="shared" si="14"/>
        <v>308</v>
      </c>
      <c r="B311" s="33">
        <f>IF(ISBLANK('Data Source'!Z309),"",SEARCH("message:",'Data Source'!Z309,1))</f>
        <v>404</v>
      </c>
      <c r="C311" s="33">
        <f>IF(ISBLANK('Data Source'!Z309),"",IFERROR(SEARCH(",",'Data Source'!Z309,B311),B311+100))</f>
        <v>455</v>
      </c>
      <c r="D311" s="23" t="str">
        <f>IF(LEN(B311)&lt;1,"",MID('Data Source'!Z309,B311+8,C311-B311-8))</f>
        <v xml:space="preserve">call shippit get pdf path error status:422 </v>
      </c>
      <c r="E311" s="39" t="str">
        <f t="shared" si="13"/>
        <v xml:space="preserve">call shippit get pdf path error status:422 </v>
      </c>
      <c r="F311" s="24" t="str">
        <f>IF(ISBLANK('Data Source'!X309),"",'Data Source'!X309)</f>
        <v>UQAU</v>
      </c>
      <c r="G311" s="25" t="str">
        <f>IF(ISBLANK('Data Source'!E309),"",'Data Source'!E309)</f>
        <v>Resolved</v>
      </c>
      <c r="H311" s="24" t="str">
        <f>IF(LEN('Data Source'!B309)&gt;0,'Data Source'!B309,"")</f>
        <v>ACPF-1268056</v>
      </c>
      <c r="I311" s="24" t="str">
        <f>IF('Data Source'!W309="GUJP",'Data Source'!Y309,IF(ISBLANK(F311),"",'Data Source'!W309))</f>
        <v>SOP</v>
      </c>
      <c r="J311" s="26" t="str">
        <f t="shared" si="15"/>
        <v xml:space="preserve">call shippit get pdf path error status:422 </v>
      </c>
      <c r="K311" s="43" t="str">
        <f>IF(ISBLANK('Data Source'!O309),"",LEFT('Data Source'!O309,10))</f>
        <v>2024/06/12</v>
      </c>
    </row>
    <row r="312" spans="1:11" ht="14.5">
      <c r="A312" s="21">
        <f t="shared" si="14"/>
        <v>309</v>
      </c>
      <c r="B312" s="33">
        <f>IF(ISBLANK('Data Source'!Z310),"",SEARCH("message:",'Data Source'!Z310,1))</f>
        <v>404</v>
      </c>
      <c r="C312" s="33">
        <f>IF(ISBLANK('Data Source'!Z310),"",IFERROR(SEARCH(",",'Data Source'!Z310,B312),B312+100))</f>
        <v>455</v>
      </c>
      <c r="D312" s="23" t="str">
        <f>IF(LEN(B312)&lt;1,"",MID('Data Source'!Z310,B312+8,C312-B312-8))</f>
        <v xml:space="preserve">call shippit get pdf path error status:422 </v>
      </c>
      <c r="E312" s="39" t="str">
        <f t="shared" si="13"/>
        <v xml:space="preserve">call shippit get pdf path error status:422 </v>
      </c>
      <c r="F312" s="24" t="str">
        <f>IF(ISBLANK('Data Source'!X310),"",'Data Source'!X310)</f>
        <v>UQAU</v>
      </c>
      <c r="G312" s="25" t="str">
        <f>IF(ISBLANK('Data Source'!E310),"",'Data Source'!E310)</f>
        <v>Resolved</v>
      </c>
      <c r="H312" s="24" t="str">
        <f>IF(LEN('Data Source'!B310)&gt;0,'Data Source'!B310,"")</f>
        <v>ACPF-1268063</v>
      </c>
      <c r="I312" s="24" t="str">
        <f>IF('Data Source'!W310="GUJP",'Data Source'!Y310,IF(ISBLANK(F312),"",'Data Source'!W310))</f>
        <v>SOP</v>
      </c>
      <c r="J312" s="26" t="str">
        <f t="shared" si="15"/>
        <v xml:space="preserve">call shippit get pdf path error status:422 </v>
      </c>
      <c r="K312" s="43" t="str">
        <f>IF(ISBLANK('Data Source'!O310),"",LEFT('Data Source'!O310,10))</f>
        <v>2024/06/12</v>
      </c>
    </row>
    <row r="313" spans="1:11" ht="14.5">
      <c r="A313" s="21">
        <f t="shared" si="14"/>
        <v>310</v>
      </c>
      <c r="B313" s="33">
        <f>IF(ISBLANK('Data Source'!Z311),"",SEARCH("message:",'Data Source'!Z311,1))</f>
        <v>404</v>
      </c>
      <c r="C313" s="33">
        <f>IF(ISBLANK('Data Source'!Z311),"",IFERROR(SEARCH(",",'Data Source'!Z311,B313),B313+100))</f>
        <v>455</v>
      </c>
      <c r="D313" s="23" t="str">
        <f>IF(LEN(B313)&lt;1,"",MID('Data Source'!Z311,B313+8,C313-B313-8))</f>
        <v xml:space="preserve">call shippit get pdf path error status:422 </v>
      </c>
      <c r="E313" s="39" t="str">
        <f t="shared" si="13"/>
        <v xml:space="preserve">call shippit get pdf path error status:422 </v>
      </c>
      <c r="F313" s="24" t="str">
        <f>IF(ISBLANK('Data Source'!X311),"",'Data Source'!X311)</f>
        <v>UQAU</v>
      </c>
      <c r="G313" s="25" t="str">
        <f>IF(ISBLANK('Data Source'!E311),"",'Data Source'!E311)</f>
        <v>Resolved</v>
      </c>
      <c r="H313" s="24" t="str">
        <f>IF(LEN('Data Source'!B311)&gt;0,'Data Source'!B311,"")</f>
        <v>ACPF-1268144</v>
      </c>
      <c r="I313" s="24" t="str">
        <f>IF('Data Source'!W311="GUJP",'Data Source'!Y311,IF(ISBLANK(F313),"",'Data Source'!W311))</f>
        <v>SOP</v>
      </c>
      <c r="J313" s="26" t="str">
        <f t="shared" si="15"/>
        <v xml:space="preserve">call shippit get pdf path error status:422 </v>
      </c>
      <c r="K313" s="43" t="str">
        <f>IF(ISBLANK('Data Source'!O311),"",LEFT('Data Source'!O311,10))</f>
        <v>2024/06/12</v>
      </c>
    </row>
    <row r="314" spans="1:11" ht="14.5">
      <c r="A314" s="21">
        <f t="shared" si="14"/>
        <v>311</v>
      </c>
      <c r="B314" s="33">
        <f>IF(ISBLANK('Data Source'!Z312),"",SEARCH("message:",'Data Source'!Z312,1))</f>
        <v>404</v>
      </c>
      <c r="C314" s="33">
        <f>IF(ISBLANK('Data Source'!Z312),"",IFERROR(SEARCH(",",'Data Source'!Z312,B314),B314+100))</f>
        <v>455</v>
      </c>
      <c r="D314" s="23" t="str">
        <f>IF(LEN(B314)&lt;1,"",MID('Data Source'!Z312,B314+8,C314-B314-8))</f>
        <v xml:space="preserve">call shippit get pdf path error status:422 </v>
      </c>
      <c r="E314" s="39" t="str">
        <f t="shared" si="13"/>
        <v xml:space="preserve">call shippit get pdf path error status:422 </v>
      </c>
      <c r="F314" s="24" t="str">
        <f>IF(ISBLANK('Data Source'!X312),"",'Data Source'!X312)</f>
        <v>UQAU</v>
      </c>
      <c r="G314" s="25" t="str">
        <f>IF(ISBLANK('Data Source'!E312),"",'Data Source'!E312)</f>
        <v>Resolved</v>
      </c>
      <c r="H314" s="24" t="str">
        <f>IF(LEN('Data Source'!B312)&gt;0,'Data Source'!B312,"")</f>
        <v>ACPF-1268234</v>
      </c>
      <c r="I314" s="24" t="str">
        <f>IF('Data Source'!W312="GUJP",'Data Source'!Y312,IF(ISBLANK(F314),"",'Data Source'!W312))</f>
        <v>SOP</v>
      </c>
      <c r="J314" s="26" t="str">
        <f t="shared" si="15"/>
        <v xml:space="preserve">call shippit get pdf path error status:422 </v>
      </c>
      <c r="K314" s="43" t="str">
        <f>IF(ISBLANK('Data Source'!O312),"",LEFT('Data Source'!O312,10))</f>
        <v>2024/06/12</v>
      </c>
    </row>
    <row r="315" spans="1:11" ht="14.5">
      <c r="A315" s="21">
        <f t="shared" si="14"/>
        <v>312</v>
      </c>
      <c r="B315" s="33">
        <f>IF(ISBLANK('Data Source'!Z313),"",SEARCH("message:",'Data Source'!Z313,1))</f>
        <v>404</v>
      </c>
      <c r="C315" s="33">
        <f>IF(ISBLANK('Data Source'!Z313),"",IFERROR(SEARCH(",",'Data Source'!Z313,B315),B315+100))</f>
        <v>455</v>
      </c>
      <c r="D315" s="23" t="str">
        <f>IF(LEN(B315)&lt;1,"",MID('Data Source'!Z313,B315+8,C315-B315-8))</f>
        <v xml:space="preserve">call shippit get pdf path error status:422 </v>
      </c>
      <c r="E315" s="39" t="str">
        <f t="shared" si="13"/>
        <v xml:space="preserve">call shippit get pdf path error status:422 </v>
      </c>
      <c r="F315" s="24" t="str">
        <f>IF(ISBLANK('Data Source'!X313),"",'Data Source'!X313)</f>
        <v>UQAU</v>
      </c>
      <c r="G315" s="25" t="str">
        <f>IF(ISBLANK('Data Source'!E313),"",'Data Source'!E313)</f>
        <v>Resolved</v>
      </c>
      <c r="H315" s="24" t="str">
        <f>IF(LEN('Data Source'!B313)&gt;0,'Data Source'!B313,"")</f>
        <v>ACPF-1268240</v>
      </c>
      <c r="I315" s="24" t="str">
        <f>IF('Data Source'!W313="GUJP",'Data Source'!Y313,IF(ISBLANK(F315),"",'Data Source'!W313))</f>
        <v>SOP</v>
      </c>
      <c r="J315" s="26" t="str">
        <f t="shared" si="15"/>
        <v xml:space="preserve">call shippit get pdf path error status:422 </v>
      </c>
      <c r="K315" s="43" t="str">
        <f>IF(ISBLANK('Data Source'!O313),"",LEFT('Data Source'!O313,10))</f>
        <v>2024/06/12</v>
      </c>
    </row>
    <row r="316" spans="1:11" ht="14.5">
      <c r="A316" s="21">
        <f t="shared" si="14"/>
        <v>313</v>
      </c>
      <c r="B316" s="33">
        <f>IF(ISBLANK('Data Source'!Z314),"",SEARCH("message:",'Data Source'!Z314,1))</f>
        <v>404</v>
      </c>
      <c r="C316" s="33">
        <f>IF(ISBLANK('Data Source'!Z314),"",IFERROR(SEARCH(",",'Data Source'!Z314,B316),B316+100))</f>
        <v>455</v>
      </c>
      <c r="D316" s="23" t="str">
        <f>IF(LEN(B316)&lt;1,"",MID('Data Source'!Z314,B316+8,C316-B316-8))</f>
        <v xml:space="preserve">call shippit get pdf path error status:422 </v>
      </c>
      <c r="E316" s="39" t="str">
        <f t="shared" si="13"/>
        <v xml:space="preserve">call shippit get pdf path error status:422 </v>
      </c>
      <c r="F316" s="24" t="str">
        <f>IF(ISBLANK('Data Source'!X314),"",'Data Source'!X314)</f>
        <v>UQAU</v>
      </c>
      <c r="G316" s="25" t="str">
        <f>IF(ISBLANK('Data Source'!E314),"",'Data Source'!E314)</f>
        <v>Resolved</v>
      </c>
      <c r="H316" s="24" t="str">
        <f>IF(LEN('Data Source'!B314)&gt;0,'Data Source'!B314,"")</f>
        <v>ACPF-1268335</v>
      </c>
      <c r="I316" s="24" t="str">
        <f>IF('Data Source'!W314="GUJP",'Data Source'!Y314,IF(ISBLANK(F316),"",'Data Source'!W314))</f>
        <v>SOP</v>
      </c>
      <c r="J316" s="26" t="str">
        <f t="shared" si="15"/>
        <v xml:space="preserve">call shippit get pdf path error status:422 </v>
      </c>
      <c r="K316" s="43" t="str">
        <f>IF(ISBLANK('Data Source'!O314),"",LEFT('Data Source'!O314,10))</f>
        <v>2024/06/12</v>
      </c>
    </row>
    <row r="317" spans="1:11" ht="14.5">
      <c r="A317" s="21">
        <f t="shared" si="14"/>
        <v>314</v>
      </c>
      <c r="B317" s="33">
        <f>IF(ISBLANK('Data Source'!Z315),"",SEARCH("message:",'Data Source'!Z315,1))</f>
        <v>404</v>
      </c>
      <c r="C317" s="33">
        <f>IF(ISBLANK('Data Source'!Z315),"",IFERROR(SEARCH(",",'Data Source'!Z315,B317),B317+100))</f>
        <v>455</v>
      </c>
      <c r="D317" s="23" t="str">
        <f>IF(LEN(B317)&lt;1,"",MID('Data Source'!Z315,B317+8,C317-B317-8))</f>
        <v xml:space="preserve">call shippit get pdf path error status:422 </v>
      </c>
      <c r="E317" s="39" t="str">
        <f t="shared" si="13"/>
        <v xml:space="preserve">call shippit get pdf path error status:422 </v>
      </c>
      <c r="F317" s="24" t="str">
        <f>IF(ISBLANK('Data Source'!X315),"",'Data Source'!X315)</f>
        <v>UQAU</v>
      </c>
      <c r="G317" s="25" t="str">
        <f>IF(ISBLANK('Data Source'!E315),"",'Data Source'!E315)</f>
        <v>Resolved</v>
      </c>
      <c r="H317" s="24" t="str">
        <f>IF(LEN('Data Source'!B315)&gt;0,'Data Source'!B315,"")</f>
        <v>ACPF-1268337</v>
      </c>
      <c r="I317" s="24" t="str">
        <f>IF('Data Source'!W315="GUJP",'Data Source'!Y315,IF(ISBLANK(F317),"",'Data Source'!W315))</f>
        <v>SOP</v>
      </c>
      <c r="J317" s="26" t="str">
        <f t="shared" si="15"/>
        <v xml:space="preserve">call shippit get pdf path error status:422 </v>
      </c>
      <c r="K317" s="43" t="str">
        <f>IF(ISBLANK('Data Source'!O315),"",LEFT('Data Source'!O315,10))</f>
        <v>2024/06/12</v>
      </c>
    </row>
    <row r="318" spans="1:11" ht="14.5">
      <c r="A318" s="21">
        <f t="shared" si="14"/>
        <v>315</v>
      </c>
      <c r="B318" s="33">
        <f>IF(ISBLANK('Data Source'!Z316),"",SEARCH("message:",'Data Source'!Z316,1))</f>
        <v>404</v>
      </c>
      <c r="C318" s="33">
        <f>IF(ISBLANK('Data Source'!Z316),"",IFERROR(SEARCH(",",'Data Source'!Z316,B318),B318+100))</f>
        <v>455</v>
      </c>
      <c r="D318" s="23" t="str">
        <f>IF(LEN(B318)&lt;1,"",MID('Data Source'!Z316,B318+8,C318-B318-8))</f>
        <v xml:space="preserve">call shippit get pdf path error status:422 </v>
      </c>
      <c r="E318" s="39" t="str">
        <f t="shared" si="13"/>
        <v xml:space="preserve">call shippit get pdf path error status:422 </v>
      </c>
      <c r="F318" s="24" t="str">
        <f>IF(ISBLANK('Data Source'!X316),"",'Data Source'!X316)</f>
        <v>UQAU</v>
      </c>
      <c r="G318" s="25" t="str">
        <f>IF(ISBLANK('Data Source'!E316),"",'Data Source'!E316)</f>
        <v>Resolved</v>
      </c>
      <c r="H318" s="24" t="str">
        <f>IF(LEN('Data Source'!B316)&gt;0,'Data Source'!B316,"")</f>
        <v>ACPF-1268397</v>
      </c>
      <c r="I318" s="24" t="str">
        <f>IF('Data Source'!W316="GUJP",'Data Source'!Y316,IF(ISBLANK(F318),"",'Data Source'!W316))</f>
        <v>SOP</v>
      </c>
      <c r="J318" s="26" t="str">
        <f t="shared" si="15"/>
        <v xml:space="preserve">call shippit get pdf path error status:422 </v>
      </c>
      <c r="K318" s="43" t="str">
        <f>IF(ISBLANK('Data Source'!O316),"",LEFT('Data Source'!O316,10))</f>
        <v>2024/06/12</v>
      </c>
    </row>
    <row r="319" spans="1:11" ht="14.5">
      <c r="A319" s="21">
        <f t="shared" si="14"/>
        <v>316</v>
      </c>
      <c r="B319" s="33">
        <f>IF(ISBLANK('Data Source'!Z317),"",SEARCH("message:",'Data Source'!Z317,1))</f>
        <v>404</v>
      </c>
      <c r="C319" s="33">
        <f>IF(ISBLANK('Data Source'!Z317),"",IFERROR(SEARCH(",",'Data Source'!Z317,B319),B319+100))</f>
        <v>455</v>
      </c>
      <c r="D319" s="23" t="str">
        <f>IF(LEN(B319)&lt;1,"",MID('Data Source'!Z317,B319+8,C319-B319-8))</f>
        <v xml:space="preserve">call shippit get pdf path error status:422 </v>
      </c>
      <c r="E319" s="39" t="str">
        <f t="shared" si="13"/>
        <v xml:space="preserve">call shippit get pdf path error status:422 </v>
      </c>
      <c r="F319" s="24" t="str">
        <f>IF(ISBLANK('Data Source'!X317),"",'Data Source'!X317)</f>
        <v>UQAU</v>
      </c>
      <c r="G319" s="25" t="str">
        <f>IF(ISBLANK('Data Source'!E317),"",'Data Source'!E317)</f>
        <v>Resolved</v>
      </c>
      <c r="H319" s="24" t="str">
        <f>IF(LEN('Data Source'!B317)&gt;0,'Data Source'!B317,"")</f>
        <v>ACPF-1268504</v>
      </c>
      <c r="I319" s="24" t="str">
        <f>IF('Data Source'!W317="GUJP",'Data Source'!Y317,IF(ISBLANK(F319),"",'Data Source'!W317))</f>
        <v>SOP</v>
      </c>
      <c r="J319" s="26" t="str">
        <f t="shared" si="15"/>
        <v xml:space="preserve">call shippit get pdf path error status:422 </v>
      </c>
      <c r="K319" s="43" t="str">
        <f>IF(ISBLANK('Data Source'!O317),"",LEFT('Data Source'!O317,10))</f>
        <v>2024/06/12</v>
      </c>
    </row>
    <row r="320" spans="1:11" ht="14.5">
      <c r="A320" s="21">
        <f t="shared" si="14"/>
        <v>317</v>
      </c>
      <c r="B320" s="33">
        <f>IF(ISBLANK('Data Source'!Z318),"",SEARCH("message:",'Data Source'!Z318,1))</f>
        <v>405</v>
      </c>
      <c r="C320" s="33">
        <f>IF(ISBLANK('Data Source'!Z318),"",IFERROR(SEARCH(",",'Data Source'!Z318,B320),B320+100))</f>
        <v>456</v>
      </c>
      <c r="D320" s="23" t="str">
        <f>IF(LEN(B320)&lt;1,"",MID('Data Source'!Z318,B320+8,C320-B320-8))</f>
        <v xml:space="preserve">call shippit get pdf path error status:422 </v>
      </c>
      <c r="E320" s="39" t="str">
        <f t="shared" si="13"/>
        <v xml:space="preserve">call shippit get pdf path error status:422 </v>
      </c>
      <c r="F320" s="24" t="str">
        <f>IF(ISBLANK('Data Source'!X318),"",'Data Source'!X318)</f>
        <v>UQAU</v>
      </c>
      <c r="G320" s="25" t="str">
        <f>IF(ISBLANK('Data Source'!E318),"",'Data Source'!E318)</f>
        <v>Resolved</v>
      </c>
      <c r="H320" s="24" t="str">
        <f>IF(LEN('Data Source'!B318)&gt;0,'Data Source'!B318,"")</f>
        <v>ACPF-1268789</v>
      </c>
      <c r="I320" s="24" t="str">
        <f>IF('Data Source'!W318="GUJP",'Data Source'!Y318,IF(ISBLANK(F320),"",'Data Source'!W318))</f>
        <v>SOP</v>
      </c>
      <c r="J320" s="26" t="str">
        <f t="shared" si="15"/>
        <v xml:space="preserve">call shippit get pdf path error status:422 </v>
      </c>
      <c r="K320" s="43" t="str">
        <f>IF(ISBLANK('Data Source'!O318),"",LEFT('Data Source'!O318,10))</f>
        <v>2024/06/12</v>
      </c>
    </row>
    <row r="321" spans="1:11" ht="14.5">
      <c r="A321" s="21">
        <f t="shared" si="14"/>
        <v>318</v>
      </c>
      <c r="B321" s="33">
        <f>IF(ISBLANK('Data Source'!Z319),"",SEARCH("message:",'Data Source'!Z319,1))</f>
        <v>404</v>
      </c>
      <c r="C321" s="33">
        <f>IF(ISBLANK('Data Source'!Z319),"",IFERROR(SEARCH(",",'Data Source'!Z319,B321),B321+100))</f>
        <v>455</v>
      </c>
      <c r="D321" s="23" t="str">
        <f>IF(LEN(B321)&lt;1,"",MID('Data Source'!Z319,B321+8,C321-B321-8))</f>
        <v xml:space="preserve">call shippit get pdf path error status:422 </v>
      </c>
      <c r="E321" s="39" t="str">
        <f t="shared" si="13"/>
        <v xml:space="preserve">call shippit get pdf path error status:422 </v>
      </c>
      <c r="F321" s="24" t="str">
        <f>IF(ISBLANK('Data Source'!X319),"",'Data Source'!X319)</f>
        <v>UQAU</v>
      </c>
      <c r="G321" s="25" t="str">
        <f>IF(ISBLANK('Data Source'!E319),"",'Data Source'!E319)</f>
        <v>Resolved</v>
      </c>
      <c r="H321" s="24" t="str">
        <f>IF(LEN('Data Source'!B319)&gt;0,'Data Source'!B319,"")</f>
        <v>ACPF-1268868</v>
      </c>
      <c r="I321" s="24" t="str">
        <f>IF('Data Source'!W319="GUJP",'Data Source'!Y319,IF(ISBLANK(F321),"",'Data Source'!W319))</f>
        <v>SOP</v>
      </c>
      <c r="J321" s="26" t="str">
        <f t="shared" si="15"/>
        <v xml:space="preserve">call shippit get pdf path error status:422 </v>
      </c>
      <c r="K321" s="43" t="str">
        <f>IF(ISBLANK('Data Source'!O319),"",LEFT('Data Source'!O319,10))</f>
        <v>2024/06/13</v>
      </c>
    </row>
    <row r="322" spans="1:11" ht="14.5">
      <c r="A322" s="21">
        <f t="shared" si="14"/>
        <v>319</v>
      </c>
      <c r="B322" s="33">
        <f>IF(ISBLANK('Data Source'!Z320),"",SEARCH("message:",'Data Source'!Z320,1))</f>
        <v>404</v>
      </c>
      <c r="C322" s="33">
        <f>IF(ISBLANK('Data Source'!Z320),"",IFERROR(SEARCH(",",'Data Source'!Z320,B322),B322+100))</f>
        <v>455</v>
      </c>
      <c r="D322" s="23" t="str">
        <f>IF(LEN(B322)&lt;1,"",MID('Data Source'!Z320,B322+8,C322-B322-8))</f>
        <v xml:space="preserve">call shippit get pdf path error status:422 </v>
      </c>
      <c r="E322" s="39" t="str">
        <f t="shared" si="13"/>
        <v xml:space="preserve">call shippit get pdf path error status:422 </v>
      </c>
      <c r="F322" s="24" t="str">
        <f>IF(ISBLANK('Data Source'!X320),"",'Data Source'!X320)</f>
        <v>UQAU</v>
      </c>
      <c r="G322" s="25" t="str">
        <f>IF(ISBLANK('Data Source'!E320),"",'Data Source'!E320)</f>
        <v>Resolved</v>
      </c>
      <c r="H322" s="24" t="str">
        <f>IF(LEN('Data Source'!B320)&gt;0,'Data Source'!B320,"")</f>
        <v>ACPF-1268869</v>
      </c>
      <c r="I322" s="24" t="str">
        <f>IF('Data Source'!W320="GUJP",'Data Source'!Y320,IF(ISBLANK(F322),"",'Data Source'!W320))</f>
        <v>SOP</v>
      </c>
      <c r="J322" s="26" t="str">
        <f t="shared" si="15"/>
        <v xml:space="preserve">call shippit get pdf path error status:422 </v>
      </c>
      <c r="K322" s="43" t="str">
        <f>IF(ISBLANK('Data Source'!O320),"",LEFT('Data Source'!O320,10))</f>
        <v>2024/06/13</v>
      </c>
    </row>
    <row r="323" spans="1:11" ht="14.5">
      <c r="A323" s="21">
        <f t="shared" si="14"/>
        <v>320</v>
      </c>
      <c r="B323" s="33">
        <f>IF(ISBLANK('Data Source'!Z321),"",SEARCH("message:",'Data Source'!Z321,1))</f>
        <v>404</v>
      </c>
      <c r="C323" s="33">
        <f>IF(ISBLANK('Data Source'!Z321),"",IFERROR(SEARCH(",",'Data Source'!Z321,B323),B323+100))</f>
        <v>455</v>
      </c>
      <c r="D323" s="23" t="str">
        <f>IF(LEN(B323)&lt;1,"",MID('Data Source'!Z321,B323+8,C323-B323-8))</f>
        <v xml:space="preserve">call shippit get pdf path error status:422 </v>
      </c>
      <c r="E323" s="39" t="str">
        <f t="shared" si="13"/>
        <v xml:space="preserve">call shippit get pdf path error status:422 </v>
      </c>
      <c r="F323" s="24" t="str">
        <f>IF(ISBLANK('Data Source'!X321),"",'Data Source'!X321)</f>
        <v>UQAU</v>
      </c>
      <c r="G323" s="25" t="str">
        <f>IF(ISBLANK('Data Source'!E321),"",'Data Source'!E321)</f>
        <v>Resolved</v>
      </c>
      <c r="H323" s="24" t="str">
        <f>IF(LEN('Data Source'!B321)&gt;0,'Data Source'!B321,"")</f>
        <v>ACPF-1268917</v>
      </c>
      <c r="I323" s="24" t="str">
        <f>IF('Data Source'!W321="GUJP",'Data Source'!Y321,IF(ISBLANK(F323),"",'Data Source'!W321))</f>
        <v>SOP</v>
      </c>
      <c r="J323" s="26" t="str">
        <f t="shared" si="15"/>
        <v xml:space="preserve">call shippit get pdf path error status:422 </v>
      </c>
      <c r="K323" s="43" t="str">
        <f>IF(ISBLANK('Data Source'!O321),"",LEFT('Data Source'!O321,10))</f>
        <v>2024/06/13</v>
      </c>
    </row>
    <row r="324" spans="1:11" ht="14.5">
      <c r="A324" s="21">
        <f t="shared" si="14"/>
        <v>321</v>
      </c>
      <c r="B324" s="33">
        <f>IF(ISBLANK('Data Source'!Z322),"",SEARCH("message:",'Data Source'!Z322,1))</f>
        <v>403</v>
      </c>
      <c r="C324" s="33">
        <f>IF(ISBLANK('Data Source'!Z322),"",IFERROR(SEARCH(",",'Data Source'!Z322,B324),B324+100))</f>
        <v>454</v>
      </c>
      <c r="D324" s="23" t="str">
        <f>IF(LEN(B324)&lt;1,"",MID('Data Source'!Z322,B324+8,C324-B324-8))</f>
        <v xml:space="preserve">call shippit get pdf path error status:422 </v>
      </c>
      <c r="E324" s="39" t="str">
        <f t="shared" ref="E324:E387" si="16">RIGHT(D324,LEN(D324)-IFERROR(SEARCH("KAV",D324,1)-1,0))</f>
        <v xml:space="preserve">call shippit get pdf path error status:422 </v>
      </c>
      <c r="F324" s="24" t="str">
        <f>IF(ISBLANK('Data Source'!X322),"",'Data Source'!X322)</f>
        <v>UQAU</v>
      </c>
      <c r="G324" s="25" t="str">
        <f>IF(ISBLANK('Data Source'!E322),"",'Data Source'!E322)</f>
        <v>Resolved</v>
      </c>
      <c r="H324" s="24" t="str">
        <f>IF(LEN('Data Source'!B322)&gt;0,'Data Source'!B322,"")</f>
        <v>ACPF-1269030</v>
      </c>
      <c r="I324" s="24" t="str">
        <f>IF('Data Source'!W322="GUJP",'Data Source'!Y322,IF(ISBLANK(F324),"",'Data Source'!W322))</f>
        <v>SOP</v>
      </c>
      <c r="J324" s="26" t="str">
        <f t="shared" si="15"/>
        <v xml:space="preserve">call shippit get pdf path error status:422 </v>
      </c>
      <c r="K324" s="43" t="str">
        <f>IF(ISBLANK('Data Source'!O322),"",LEFT('Data Source'!O322,10))</f>
        <v>2024/06/13</v>
      </c>
    </row>
    <row r="325" spans="1:11" ht="14.5">
      <c r="A325" s="21">
        <f t="shared" ref="A325:A388" si="17">IF(LEN(B325)&lt;1,"",A324+1)</f>
        <v>322</v>
      </c>
      <c r="B325" s="33">
        <f>IF(ISBLANK('Data Source'!Z323),"",SEARCH("message:",'Data Source'!Z323,1))</f>
        <v>403</v>
      </c>
      <c r="C325" s="33">
        <f>IF(ISBLANK('Data Source'!Z323),"",IFERROR(SEARCH(",",'Data Source'!Z323,B325),B325+100))</f>
        <v>454</v>
      </c>
      <c r="D325" s="23" t="str">
        <f>IF(LEN(B325)&lt;1,"",MID('Data Source'!Z323,B325+8,C325-B325-8))</f>
        <v xml:space="preserve">call shippit get pdf path error status:422 </v>
      </c>
      <c r="E325" s="39" t="str">
        <f t="shared" si="16"/>
        <v xml:space="preserve">call shippit get pdf path error status:422 </v>
      </c>
      <c r="F325" s="24" t="str">
        <f>IF(ISBLANK('Data Source'!X323),"",'Data Source'!X323)</f>
        <v>UQAU</v>
      </c>
      <c r="G325" s="25" t="str">
        <f>IF(ISBLANK('Data Source'!E323),"",'Data Source'!E323)</f>
        <v>Resolved</v>
      </c>
      <c r="H325" s="24" t="str">
        <f>IF(LEN('Data Source'!B323)&gt;0,'Data Source'!B323,"")</f>
        <v>ACPF-1269039</v>
      </c>
      <c r="I325" s="24" t="str">
        <f>IF('Data Source'!W323="GUJP",'Data Source'!Y323,IF(ISBLANK(F325),"",'Data Source'!W323))</f>
        <v>SOP</v>
      </c>
      <c r="J325" s="26" t="str">
        <f t="shared" ref="J325:J388" si="18">IF(LEFT(E325)="{","",IF(LEFT(E325,6)="s3util",LEFT(E325,117),E325))</f>
        <v xml:space="preserve">call shippit get pdf path error status:422 </v>
      </c>
      <c r="K325" s="43" t="str">
        <f>IF(ISBLANK('Data Source'!O323),"",LEFT('Data Source'!O323,10))</f>
        <v>2024/06/13</v>
      </c>
    </row>
    <row r="326" spans="1:11" ht="14.5">
      <c r="A326" s="21">
        <f t="shared" si="17"/>
        <v>323</v>
      </c>
      <c r="B326" s="33">
        <f>IF(ISBLANK('Data Source'!Z324),"",SEARCH("message:",'Data Source'!Z324,1))</f>
        <v>403</v>
      </c>
      <c r="C326" s="33">
        <f>IF(ISBLANK('Data Source'!Z324),"",IFERROR(SEARCH(",",'Data Source'!Z324,B326),B326+100))</f>
        <v>454</v>
      </c>
      <c r="D326" s="23" t="str">
        <f>IF(LEN(B326)&lt;1,"",MID('Data Source'!Z324,B326+8,C326-B326-8))</f>
        <v xml:space="preserve">call shippit get pdf path error status:422 </v>
      </c>
      <c r="E326" s="39" t="str">
        <f t="shared" si="16"/>
        <v xml:space="preserve">call shippit get pdf path error status:422 </v>
      </c>
      <c r="F326" s="24" t="str">
        <f>IF(ISBLANK('Data Source'!X324),"",'Data Source'!X324)</f>
        <v>UQAU</v>
      </c>
      <c r="G326" s="25" t="str">
        <f>IF(ISBLANK('Data Source'!E324),"",'Data Source'!E324)</f>
        <v>Resolved</v>
      </c>
      <c r="H326" s="24" t="str">
        <f>IF(LEN('Data Source'!B324)&gt;0,'Data Source'!B324,"")</f>
        <v>ACPF-1269481</v>
      </c>
      <c r="I326" s="24" t="str">
        <f>IF('Data Source'!W324="GUJP",'Data Source'!Y324,IF(ISBLANK(F326),"",'Data Source'!W324))</f>
        <v>SOP</v>
      </c>
      <c r="J326" s="26" t="str">
        <f t="shared" si="18"/>
        <v xml:space="preserve">call shippit get pdf path error status:422 </v>
      </c>
      <c r="K326" s="43" t="str">
        <f>IF(ISBLANK('Data Source'!O324),"",LEFT('Data Source'!O324,10))</f>
        <v>2024/06/13</v>
      </c>
    </row>
    <row r="327" spans="1:11" ht="14.5">
      <c r="A327" s="21">
        <f t="shared" si="17"/>
        <v>324</v>
      </c>
      <c r="B327" s="33">
        <f>IF(ISBLANK('Data Source'!Z325),"",SEARCH("message:",'Data Source'!Z325,1))</f>
        <v>404</v>
      </c>
      <c r="C327" s="33">
        <f>IF(ISBLANK('Data Source'!Z325),"",IFERROR(SEARCH(",",'Data Source'!Z325,B327),B327+100))</f>
        <v>455</v>
      </c>
      <c r="D327" s="23" t="str">
        <f>IF(LEN(B327)&lt;1,"",MID('Data Source'!Z325,B327+8,C327-B327-8))</f>
        <v xml:space="preserve">call shippit get pdf path error status:422 </v>
      </c>
      <c r="E327" s="39" t="str">
        <f t="shared" si="16"/>
        <v xml:space="preserve">call shippit get pdf path error status:422 </v>
      </c>
      <c r="F327" s="24" t="str">
        <f>IF(ISBLANK('Data Source'!X325),"",'Data Source'!X325)</f>
        <v>UQAU</v>
      </c>
      <c r="G327" s="25" t="str">
        <f>IF(ISBLANK('Data Source'!E325),"",'Data Source'!E325)</f>
        <v>Resolved</v>
      </c>
      <c r="H327" s="24" t="str">
        <f>IF(LEN('Data Source'!B325)&gt;0,'Data Source'!B325,"")</f>
        <v>ACPF-1269622</v>
      </c>
      <c r="I327" s="24" t="str">
        <f>IF('Data Source'!W325="GUJP",'Data Source'!Y325,IF(ISBLANK(F327),"",'Data Source'!W325))</f>
        <v>SOP</v>
      </c>
      <c r="J327" s="26" t="str">
        <f t="shared" si="18"/>
        <v xml:space="preserve">call shippit get pdf path error status:422 </v>
      </c>
      <c r="K327" s="43" t="str">
        <f>IF(ISBLANK('Data Source'!O325),"",LEFT('Data Source'!O325,10))</f>
        <v>2024/06/13</v>
      </c>
    </row>
    <row r="328" spans="1:11" ht="14.5">
      <c r="A328" s="21">
        <f t="shared" si="17"/>
        <v>325</v>
      </c>
      <c r="B328" s="33">
        <f>IF(ISBLANK('Data Source'!Z326),"",SEARCH("message:",'Data Source'!Z326,1))</f>
        <v>404</v>
      </c>
      <c r="C328" s="33">
        <f>IF(ISBLANK('Data Source'!Z326),"",IFERROR(SEARCH(",",'Data Source'!Z326,B328),B328+100))</f>
        <v>455</v>
      </c>
      <c r="D328" s="23" t="str">
        <f>IF(LEN(B328)&lt;1,"",MID('Data Source'!Z326,B328+8,C328-B328-8))</f>
        <v xml:space="preserve">call shippit get pdf path error status:422 </v>
      </c>
      <c r="E328" s="39" t="str">
        <f t="shared" si="16"/>
        <v xml:space="preserve">call shippit get pdf path error status:422 </v>
      </c>
      <c r="F328" s="24" t="str">
        <f>IF(ISBLANK('Data Source'!X326),"",'Data Source'!X326)</f>
        <v>UQAU</v>
      </c>
      <c r="G328" s="25" t="str">
        <f>IF(ISBLANK('Data Source'!E326),"",'Data Source'!E326)</f>
        <v>Resolved</v>
      </c>
      <c r="H328" s="24" t="str">
        <f>IF(LEN('Data Source'!B326)&gt;0,'Data Source'!B326,"")</f>
        <v>ACPF-1269697</v>
      </c>
      <c r="I328" s="24" t="str">
        <f>IF('Data Source'!W326="GUJP",'Data Source'!Y326,IF(ISBLANK(F328),"",'Data Source'!W326))</f>
        <v>SOP</v>
      </c>
      <c r="J328" s="26" t="str">
        <f t="shared" si="18"/>
        <v xml:space="preserve">call shippit get pdf path error status:422 </v>
      </c>
      <c r="K328" s="43" t="str">
        <f>IF(ISBLANK('Data Source'!O326),"",LEFT('Data Source'!O326,10))</f>
        <v>2024/06/13</v>
      </c>
    </row>
    <row r="329" spans="1:11" ht="14.5">
      <c r="A329" s="21">
        <f t="shared" si="17"/>
        <v>326</v>
      </c>
      <c r="B329" s="33">
        <f>IF(ISBLANK('Data Source'!Z327),"",SEARCH("message:",'Data Source'!Z327,1))</f>
        <v>403</v>
      </c>
      <c r="C329" s="33">
        <f>IF(ISBLANK('Data Source'!Z327),"",IFERROR(SEARCH(",",'Data Source'!Z327,B329),B329+100))</f>
        <v>454</v>
      </c>
      <c r="D329" s="23" t="str">
        <f>IF(LEN(B329)&lt;1,"",MID('Data Source'!Z327,B329+8,C329-B329-8))</f>
        <v xml:space="preserve">call shippit get pdf path error status:422 </v>
      </c>
      <c r="E329" s="39" t="str">
        <f t="shared" si="16"/>
        <v xml:space="preserve">call shippit get pdf path error status:422 </v>
      </c>
      <c r="F329" s="24" t="str">
        <f>IF(ISBLANK('Data Source'!X327),"",'Data Source'!X327)</f>
        <v>UQAU</v>
      </c>
      <c r="G329" s="25" t="str">
        <f>IF(ISBLANK('Data Source'!E327),"",'Data Source'!E327)</f>
        <v>Resolved</v>
      </c>
      <c r="H329" s="24" t="str">
        <f>IF(LEN('Data Source'!B327)&gt;0,'Data Source'!B327,"")</f>
        <v>ACPF-1269836</v>
      </c>
      <c r="I329" s="24" t="str">
        <f>IF('Data Source'!W327="GUJP",'Data Source'!Y327,IF(ISBLANK(F329),"",'Data Source'!W327))</f>
        <v>SOP</v>
      </c>
      <c r="J329" s="26" t="str">
        <f t="shared" si="18"/>
        <v xml:space="preserve">call shippit get pdf path error status:422 </v>
      </c>
      <c r="K329" s="43" t="str">
        <f>IF(ISBLANK('Data Source'!O327),"",LEFT('Data Source'!O327,10))</f>
        <v>2024/06/13</v>
      </c>
    </row>
    <row r="330" spans="1:11" ht="14.5">
      <c r="A330" s="21">
        <f t="shared" si="17"/>
        <v>327</v>
      </c>
      <c r="B330" s="33">
        <f>IF(ISBLANK('Data Source'!Z328),"",SEARCH("message:",'Data Source'!Z328,1))</f>
        <v>403</v>
      </c>
      <c r="C330" s="33">
        <f>IF(ISBLANK('Data Source'!Z328),"",IFERROR(SEARCH(",",'Data Source'!Z328,B330),B330+100))</f>
        <v>454</v>
      </c>
      <c r="D330" s="23" t="str">
        <f>IF(LEN(B330)&lt;1,"",MID('Data Source'!Z328,B330+8,C330-B330-8))</f>
        <v xml:space="preserve">call shippit get pdf path error status:422 </v>
      </c>
      <c r="E330" s="39" t="str">
        <f t="shared" si="16"/>
        <v xml:space="preserve">call shippit get pdf path error status:422 </v>
      </c>
      <c r="F330" s="24" t="str">
        <f>IF(ISBLANK('Data Source'!X328),"",'Data Source'!X328)</f>
        <v>UQAU</v>
      </c>
      <c r="G330" s="25" t="str">
        <f>IF(ISBLANK('Data Source'!E328),"",'Data Source'!E328)</f>
        <v>Resolved</v>
      </c>
      <c r="H330" s="24" t="str">
        <f>IF(LEN('Data Source'!B328)&gt;0,'Data Source'!B328,"")</f>
        <v>ACPF-1269839</v>
      </c>
      <c r="I330" s="24" t="str">
        <f>IF('Data Source'!W328="GUJP",'Data Source'!Y328,IF(ISBLANK(F330),"",'Data Source'!W328))</f>
        <v>SOP</v>
      </c>
      <c r="J330" s="26" t="str">
        <f t="shared" si="18"/>
        <v xml:space="preserve">call shippit get pdf path error status:422 </v>
      </c>
      <c r="K330" s="43" t="str">
        <f>IF(ISBLANK('Data Source'!O328),"",LEFT('Data Source'!O328,10))</f>
        <v>2024/06/13</v>
      </c>
    </row>
    <row r="331" spans="1:11" ht="14.5">
      <c r="A331" s="21">
        <f t="shared" si="17"/>
        <v>328</v>
      </c>
      <c r="B331" s="33">
        <f>IF(ISBLANK('Data Source'!Z329),"",SEARCH("message:",'Data Source'!Z329,1))</f>
        <v>403</v>
      </c>
      <c r="C331" s="33">
        <f>IF(ISBLANK('Data Source'!Z329),"",IFERROR(SEARCH(",",'Data Source'!Z329,B331),B331+100))</f>
        <v>454</v>
      </c>
      <c r="D331" s="23" t="str">
        <f>IF(LEN(B331)&lt;1,"",MID('Data Source'!Z329,B331+8,C331-B331-8))</f>
        <v xml:space="preserve">call shippit get pdf path error status:422 </v>
      </c>
      <c r="E331" s="39" t="str">
        <f t="shared" si="16"/>
        <v xml:space="preserve">call shippit get pdf path error status:422 </v>
      </c>
      <c r="F331" s="24" t="str">
        <f>IF(ISBLANK('Data Source'!X329),"",'Data Source'!X329)</f>
        <v>UQAU</v>
      </c>
      <c r="G331" s="25" t="str">
        <f>IF(ISBLANK('Data Source'!E329),"",'Data Source'!E329)</f>
        <v>Resolved</v>
      </c>
      <c r="H331" s="24" t="str">
        <f>IF(LEN('Data Source'!B329)&gt;0,'Data Source'!B329,"")</f>
        <v>ACPF-1269893</v>
      </c>
      <c r="I331" s="24" t="str">
        <f>IF('Data Source'!W329="GUJP",'Data Source'!Y329,IF(ISBLANK(F331),"",'Data Source'!W329))</f>
        <v>SOP</v>
      </c>
      <c r="J331" s="26" t="str">
        <f t="shared" si="18"/>
        <v xml:space="preserve">call shippit get pdf path error status:422 </v>
      </c>
      <c r="K331" s="43" t="str">
        <f>IF(ISBLANK('Data Source'!O329),"",LEFT('Data Source'!O329,10))</f>
        <v>2024/06/13</v>
      </c>
    </row>
    <row r="332" spans="1:11" ht="14.5">
      <c r="A332" s="21">
        <f t="shared" si="17"/>
        <v>329</v>
      </c>
      <c r="B332" s="33">
        <f>IF(ISBLANK('Data Source'!Z330),"",SEARCH("message:",'Data Source'!Z330,1))</f>
        <v>403</v>
      </c>
      <c r="C332" s="33">
        <f>IF(ISBLANK('Data Source'!Z330),"",IFERROR(SEARCH(",",'Data Source'!Z330,B332),B332+100))</f>
        <v>454</v>
      </c>
      <c r="D332" s="23" t="str">
        <f>IF(LEN(B332)&lt;1,"",MID('Data Source'!Z330,B332+8,C332-B332-8))</f>
        <v xml:space="preserve">call shippit get pdf path error status:422 </v>
      </c>
      <c r="E332" s="39" t="str">
        <f t="shared" si="16"/>
        <v xml:space="preserve">call shippit get pdf path error status:422 </v>
      </c>
      <c r="F332" s="24" t="str">
        <f>IF(ISBLANK('Data Source'!X330),"",'Data Source'!X330)</f>
        <v>UQAU</v>
      </c>
      <c r="G332" s="25" t="str">
        <f>IF(ISBLANK('Data Source'!E330),"",'Data Source'!E330)</f>
        <v>Resolved</v>
      </c>
      <c r="H332" s="24" t="str">
        <f>IF(LEN('Data Source'!B330)&gt;0,'Data Source'!B330,"")</f>
        <v>ACPF-1270027</v>
      </c>
      <c r="I332" s="24" t="str">
        <f>IF('Data Source'!W330="GUJP",'Data Source'!Y330,IF(ISBLANK(F332),"",'Data Source'!W330))</f>
        <v>SOP</v>
      </c>
      <c r="J332" s="26" t="str">
        <f t="shared" si="18"/>
        <v xml:space="preserve">call shippit get pdf path error status:422 </v>
      </c>
      <c r="K332" s="43" t="str">
        <f>IF(ISBLANK('Data Source'!O330),"",LEFT('Data Source'!O330,10))</f>
        <v>2024/06/13</v>
      </c>
    </row>
    <row r="333" spans="1:11" ht="14.5">
      <c r="A333" s="21">
        <f t="shared" si="17"/>
        <v>330</v>
      </c>
      <c r="B333" s="33">
        <f>IF(ISBLANK('Data Source'!Z331),"",SEARCH("message:",'Data Source'!Z331,1))</f>
        <v>403</v>
      </c>
      <c r="C333" s="33">
        <f>IF(ISBLANK('Data Source'!Z331),"",IFERROR(SEARCH(",",'Data Source'!Z331,B333),B333+100))</f>
        <v>454</v>
      </c>
      <c r="D333" s="23" t="str">
        <f>IF(LEN(B333)&lt;1,"",MID('Data Source'!Z331,B333+8,C333-B333-8))</f>
        <v xml:space="preserve">call shippit get pdf path error status:422 </v>
      </c>
      <c r="E333" s="39" t="str">
        <f t="shared" si="16"/>
        <v xml:space="preserve">call shippit get pdf path error status:422 </v>
      </c>
      <c r="F333" s="24" t="str">
        <f>IF(ISBLANK('Data Source'!X331),"",'Data Source'!X331)</f>
        <v>UQAU</v>
      </c>
      <c r="G333" s="25" t="str">
        <f>IF(ISBLANK('Data Source'!E331),"",'Data Source'!E331)</f>
        <v>Resolved</v>
      </c>
      <c r="H333" s="24" t="str">
        <f>IF(LEN('Data Source'!B331)&gt;0,'Data Source'!B331,"")</f>
        <v>ACPF-1270115</v>
      </c>
      <c r="I333" s="24" t="str">
        <f>IF('Data Source'!W331="GUJP",'Data Source'!Y331,IF(ISBLANK(F333),"",'Data Source'!W331))</f>
        <v>SOP</v>
      </c>
      <c r="J333" s="26" t="str">
        <f t="shared" si="18"/>
        <v xml:space="preserve">call shippit get pdf path error status:422 </v>
      </c>
      <c r="K333" s="43" t="str">
        <f>IF(ISBLANK('Data Source'!O331),"",LEFT('Data Source'!O331,10))</f>
        <v>2024/06/13</v>
      </c>
    </row>
    <row r="334" spans="1:11" ht="14.5">
      <c r="A334" s="21">
        <f t="shared" si="17"/>
        <v>331</v>
      </c>
      <c r="B334" s="33">
        <f>IF(ISBLANK('Data Source'!Z332),"",SEARCH("message:",'Data Source'!Z332,1))</f>
        <v>403</v>
      </c>
      <c r="C334" s="33">
        <f>IF(ISBLANK('Data Source'!Z332),"",IFERROR(SEARCH(",",'Data Source'!Z332,B334),B334+100))</f>
        <v>454</v>
      </c>
      <c r="D334" s="23" t="str">
        <f>IF(LEN(B334)&lt;1,"",MID('Data Source'!Z332,B334+8,C334-B334-8))</f>
        <v xml:space="preserve">call shippit get pdf path error status:422 </v>
      </c>
      <c r="E334" s="39" t="str">
        <f t="shared" si="16"/>
        <v xml:space="preserve">call shippit get pdf path error status:422 </v>
      </c>
      <c r="F334" s="24" t="str">
        <f>IF(ISBLANK('Data Source'!X332),"",'Data Source'!X332)</f>
        <v>UQAU</v>
      </c>
      <c r="G334" s="25" t="str">
        <f>IF(ISBLANK('Data Source'!E332),"",'Data Source'!E332)</f>
        <v>Resolved</v>
      </c>
      <c r="H334" s="24" t="str">
        <f>IF(LEN('Data Source'!B332)&gt;0,'Data Source'!B332,"")</f>
        <v>ACPF-1270231</v>
      </c>
      <c r="I334" s="24" t="str">
        <f>IF('Data Source'!W332="GUJP",'Data Source'!Y332,IF(ISBLANK(F334),"",'Data Source'!W332))</f>
        <v>SOP</v>
      </c>
      <c r="J334" s="26" t="str">
        <f t="shared" si="18"/>
        <v xml:space="preserve">call shippit get pdf path error status:422 </v>
      </c>
      <c r="K334" s="43" t="str">
        <f>IF(ISBLANK('Data Source'!O332),"",LEFT('Data Source'!O332,10))</f>
        <v>2024/06/13</v>
      </c>
    </row>
    <row r="335" spans="1:11" ht="14.5">
      <c r="A335" s="21">
        <f t="shared" si="17"/>
        <v>332</v>
      </c>
      <c r="B335" s="33">
        <f>IF(ISBLANK('Data Source'!Z333),"",SEARCH("message:",'Data Source'!Z333,1))</f>
        <v>403</v>
      </c>
      <c r="C335" s="33">
        <f>IF(ISBLANK('Data Source'!Z333),"",IFERROR(SEARCH(",",'Data Source'!Z333,B335),B335+100))</f>
        <v>454</v>
      </c>
      <c r="D335" s="23" t="str">
        <f>IF(LEN(B335)&lt;1,"",MID('Data Source'!Z333,B335+8,C335-B335-8))</f>
        <v xml:space="preserve">call shippit get pdf path error status:422 </v>
      </c>
      <c r="E335" s="39" t="str">
        <f t="shared" si="16"/>
        <v xml:space="preserve">call shippit get pdf path error status:422 </v>
      </c>
      <c r="F335" s="24" t="str">
        <f>IF(ISBLANK('Data Source'!X333),"",'Data Source'!X333)</f>
        <v>UQAU</v>
      </c>
      <c r="G335" s="25" t="str">
        <f>IF(ISBLANK('Data Source'!E333),"",'Data Source'!E333)</f>
        <v>Resolved</v>
      </c>
      <c r="H335" s="24" t="str">
        <f>IF(LEN('Data Source'!B333)&gt;0,'Data Source'!B333,"")</f>
        <v>ACPF-1270233</v>
      </c>
      <c r="I335" s="24" t="str">
        <f>IF('Data Source'!W333="GUJP",'Data Source'!Y333,IF(ISBLANK(F335),"",'Data Source'!W333))</f>
        <v>SOP</v>
      </c>
      <c r="J335" s="26" t="str">
        <f t="shared" si="18"/>
        <v xml:space="preserve">call shippit get pdf path error status:422 </v>
      </c>
      <c r="K335" s="43" t="str">
        <f>IF(ISBLANK('Data Source'!O333),"",LEFT('Data Source'!O333,10))</f>
        <v>2024/06/13</v>
      </c>
    </row>
    <row r="336" spans="1:11" ht="14.5">
      <c r="A336" s="21">
        <f t="shared" si="17"/>
        <v>333</v>
      </c>
      <c r="B336" s="33">
        <f>IF(ISBLANK('Data Source'!Z334),"",SEARCH("message:",'Data Source'!Z334,1))</f>
        <v>403</v>
      </c>
      <c r="C336" s="33">
        <f>IF(ISBLANK('Data Source'!Z334),"",IFERROR(SEARCH(",",'Data Source'!Z334,B336),B336+100))</f>
        <v>454</v>
      </c>
      <c r="D336" s="23" t="str">
        <f>IF(LEN(B336)&lt;1,"",MID('Data Source'!Z334,B336+8,C336-B336-8))</f>
        <v xml:space="preserve">call shippit get pdf path error status:422 </v>
      </c>
      <c r="E336" s="39" t="str">
        <f t="shared" si="16"/>
        <v xml:space="preserve">call shippit get pdf path error status:422 </v>
      </c>
      <c r="F336" s="24" t="str">
        <f>IF(ISBLANK('Data Source'!X334),"",'Data Source'!X334)</f>
        <v>UQAU</v>
      </c>
      <c r="G336" s="25" t="str">
        <f>IF(ISBLANK('Data Source'!E334),"",'Data Source'!E334)</f>
        <v>Resolved</v>
      </c>
      <c r="H336" s="24" t="str">
        <f>IF(LEN('Data Source'!B334)&gt;0,'Data Source'!B334,"")</f>
        <v>ACPF-1270300</v>
      </c>
      <c r="I336" s="24" t="str">
        <f>IF('Data Source'!W334="GUJP",'Data Source'!Y334,IF(ISBLANK(F336),"",'Data Source'!W334))</f>
        <v>SOP</v>
      </c>
      <c r="J336" s="26" t="str">
        <f t="shared" si="18"/>
        <v xml:space="preserve">call shippit get pdf path error status:422 </v>
      </c>
      <c r="K336" s="43" t="str">
        <f>IF(ISBLANK('Data Source'!O334),"",LEFT('Data Source'!O334,10))</f>
        <v>2024/06/13</v>
      </c>
    </row>
    <row r="337" spans="1:11" ht="14.5">
      <c r="A337" s="21">
        <f t="shared" si="17"/>
        <v>334</v>
      </c>
      <c r="B337" s="33">
        <f>IF(ISBLANK('Data Source'!Z335),"",SEARCH("message:",'Data Source'!Z335,1))</f>
        <v>401</v>
      </c>
      <c r="C337" s="33">
        <f>IF(ISBLANK('Data Source'!Z335),"",IFERROR(SEARCH(",",'Data Source'!Z335,B337),B337+100))</f>
        <v>452</v>
      </c>
      <c r="D337" s="23" t="str">
        <f>IF(LEN(B337)&lt;1,"",MID('Data Source'!Z335,B337+8,C337-B337-8))</f>
        <v xml:space="preserve">call shippit get pdf path error status:422 </v>
      </c>
      <c r="E337" s="39" t="str">
        <f t="shared" si="16"/>
        <v xml:space="preserve">call shippit get pdf path error status:422 </v>
      </c>
      <c r="F337" s="24" t="str">
        <f>IF(ISBLANK('Data Source'!X335),"",'Data Source'!X335)</f>
        <v>UQAU</v>
      </c>
      <c r="G337" s="25" t="str">
        <f>IF(ISBLANK('Data Source'!E335),"",'Data Source'!E335)</f>
        <v>Resolved</v>
      </c>
      <c r="H337" s="24" t="str">
        <f>IF(LEN('Data Source'!B335)&gt;0,'Data Source'!B335,"")</f>
        <v>ACPF-1270881</v>
      </c>
      <c r="I337" s="24" t="str">
        <f>IF('Data Source'!W335="GUJP",'Data Source'!Y335,IF(ISBLANK(F337),"",'Data Source'!W335))</f>
        <v>SOP</v>
      </c>
      <c r="J337" s="26" t="str">
        <f t="shared" si="18"/>
        <v xml:space="preserve">call shippit get pdf path error status:422 </v>
      </c>
      <c r="K337" s="43" t="str">
        <f>IF(ISBLANK('Data Source'!O335),"",LEFT('Data Source'!O335,10))</f>
        <v>2024/06/14</v>
      </c>
    </row>
    <row r="338" spans="1:11" ht="14.5">
      <c r="A338" s="21">
        <f t="shared" si="17"/>
        <v>335</v>
      </c>
      <c r="B338" s="33">
        <f>IF(ISBLANK('Data Source'!Z336),"",SEARCH("message:",'Data Source'!Z336,1))</f>
        <v>401</v>
      </c>
      <c r="C338" s="33">
        <f>IF(ISBLANK('Data Source'!Z336),"",IFERROR(SEARCH(",",'Data Source'!Z336,B338),B338+100))</f>
        <v>452</v>
      </c>
      <c r="D338" s="23" t="str">
        <f>IF(LEN(B338)&lt;1,"",MID('Data Source'!Z336,B338+8,C338-B338-8))</f>
        <v xml:space="preserve">call shippit get pdf path error status:422 </v>
      </c>
      <c r="E338" s="39" t="str">
        <f t="shared" si="16"/>
        <v xml:space="preserve">call shippit get pdf path error status:422 </v>
      </c>
      <c r="F338" s="24" t="str">
        <f>IF(ISBLANK('Data Source'!X336),"",'Data Source'!X336)</f>
        <v>UQAU</v>
      </c>
      <c r="G338" s="25" t="str">
        <f>IF(ISBLANK('Data Source'!E336),"",'Data Source'!E336)</f>
        <v>Resolved</v>
      </c>
      <c r="H338" s="24" t="str">
        <f>IF(LEN('Data Source'!B336)&gt;0,'Data Source'!B336,"")</f>
        <v>ACPF-1271156</v>
      </c>
      <c r="I338" s="24" t="str">
        <f>IF('Data Source'!W336="GUJP",'Data Source'!Y336,IF(ISBLANK(F338),"",'Data Source'!W336))</f>
        <v>SOP</v>
      </c>
      <c r="J338" s="26" t="str">
        <f t="shared" si="18"/>
        <v xml:space="preserve">call shippit get pdf path error status:422 </v>
      </c>
      <c r="K338" s="43" t="str">
        <f>IF(ISBLANK('Data Source'!O336),"",LEFT('Data Source'!O336,10))</f>
        <v>2024/06/14</v>
      </c>
    </row>
    <row r="339" spans="1:11" ht="14.5">
      <c r="A339" s="21">
        <f t="shared" si="17"/>
        <v>336</v>
      </c>
      <c r="B339" s="33">
        <f>IF(ISBLANK('Data Source'!Z337),"",SEARCH("message:",'Data Source'!Z337,1))</f>
        <v>401</v>
      </c>
      <c r="C339" s="33">
        <f>IF(ISBLANK('Data Source'!Z337),"",IFERROR(SEARCH(",",'Data Source'!Z337,B339),B339+100))</f>
        <v>452</v>
      </c>
      <c r="D339" s="23" t="str">
        <f>IF(LEN(B339)&lt;1,"",MID('Data Source'!Z337,B339+8,C339-B339-8))</f>
        <v xml:space="preserve">call shippit get pdf path error status:422 </v>
      </c>
      <c r="E339" s="39" t="str">
        <f t="shared" si="16"/>
        <v xml:space="preserve">call shippit get pdf path error status:422 </v>
      </c>
      <c r="F339" s="24" t="str">
        <f>IF(ISBLANK('Data Source'!X337),"",'Data Source'!X337)</f>
        <v>UQAU</v>
      </c>
      <c r="G339" s="25" t="str">
        <f>IF(ISBLANK('Data Source'!E337),"",'Data Source'!E337)</f>
        <v>Resolved</v>
      </c>
      <c r="H339" s="24" t="str">
        <f>IF(LEN('Data Source'!B337)&gt;0,'Data Source'!B337,"")</f>
        <v>ACPF-1271204</v>
      </c>
      <c r="I339" s="24" t="str">
        <f>IF('Data Source'!W337="GUJP",'Data Source'!Y337,IF(ISBLANK(F339),"",'Data Source'!W337))</f>
        <v>SOP</v>
      </c>
      <c r="J339" s="26" t="str">
        <f t="shared" si="18"/>
        <v xml:space="preserve">call shippit get pdf path error status:422 </v>
      </c>
      <c r="K339" s="43" t="str">
        <f>IF(ISBLANK('Data Source'!O337),"",LEFT('Data Source'!O337,10))</f>
        <v>2024/06/14</v>
      </c>
    </row>
    <row r="340" spans="1:11" ht="14.5">
      <c r="A340" s="21">
        <f t="shared" si="17"/>
        <v>337</v>
      </c>
      <c r="B340" s="33">
        <f>IF(ISBLANK('Data Source'!Z338),"",SEARCH("message:",'Data Source'!Z338,1))</f>
        <v>402</v>
      </c>
      <c r="C340" s="33">
        <f>IF(ISBLANK('Data Source'!Z338),"",IFERROR(SEARCH(",",'Data Source'!Z338,B340),B340+100))</f>
        <v>453</v>
      </c>
      <c r="D340" s="23" t="str">
        <f>IF(LEN(B340)&lt;1,"",MID('Data Source'!Z338,B340+8,C340-B340-8))</f>
        <v xml:space="preserve">call shippit get pdf path error status:422 </v>
      </c>
      <c r="E340" s="39" t="str">
        <f t="shared" si="16"/>
        <v xml:space="preserve">call shippit get pdf path error status:422 </v>
      </c>
      <c r="F340" s="24" t="str">
        <f>IF(ISBLANK('Data Source'!X338),"",'Data Source'!X338)</f>
        <v>UQAU</v>
      </c>
      <c r="G340" s="25" t="str">
        <f>IF(ISBLANK('Data Source'!E338),"",'Data Source'!E338)</f>
        <v>Resolved</v>
      </c>
      <c r="H340" s="24" t="str">
        <f>IF(LEN('Data Source'!B338)&gt;0,'Data Source'!B338,"")</f>
        <v>ACPF-1271341</v>
      </c>
      <c r="I340" s="24" t="str">
        <f>IF('Data Source'!W338="GUJP",'Data Source'!Y338,IF(ISBLANK(F340),"",'Data Source'!W338))</f>
        <v>SOP</v>
      </c>
      <c r="J340" s="26" t="str">
        <f t="shared" si="18"/>
        <v xml:space="preserve">call shippit get pdf path error status:422 </v>
      </c>
      <c r="K340" s="43" t="str">
        <f>IF(ISBLANK('Data Source'!O338),"",LEFT('Data Source'!O338,10))</f>
        <v>2024/06/14</v>
      </c>
    </row>
    <row r="341" spans="1:11" ht="14.5">
      <c r="A341" s="21">
        <f t="shared" si="17"/>
        <v>338</v>
      </c>
      <c r="B341" s="33">
        <f>IF(ISBLANK('Data Source'!Z339),"",SEARCH("message:",'Data Source'!Z339,1))</f>
        <v>402</v>
      </c>
      <c r="C341" s="33">
        <f>IF(ISBLANK('Data Source'!Z339),"",IFERROR(SEARCH(",",'Data Source'!Z339,B341),B341+100))</f>
        <v>453</v>
      </c>
      <c r="D341" s="23" t="str">
        <f>IF(LEN(B341)&lt;1,"",MID('Data Source'!Z339,B341+8,C341-B341-8))</f>
        <v xml:space="preserve">call shippit get pdf path error status:422 </v>
      </c>
      <c r="E341" s="39" t="str">
        <f t="shared" si="16"/>
        <v xml:space="preserve">call shippit get pdf path error status:422 </v>
      </c>
      <c r="F341" s="24" t="str">
        <f>IF(ISBLANK('Data Source'!X339),"",'Data Source'!X339)</f>
        <v>UQAU</v>
      </c>
      <c r="G341" s="25" t="str">
        <f>IF(ISBLANK('Data Source'!E339),"",'Data Source'!E339)</f>
        <v>Resolved</v>
      </c>
      <c r="H341" s="24" t="str">
        <f>IF(LEN('Data Source'!B339)&gt;0,'Data Source'!B339,"")</f>
        <v>ACPF-1271343</v>
      </c>
      <c r="I341" s="24" t="str">
        <f>IF('Data Source'!W339="GUJP",'Data Source'!Y339,IF(ISBLANK(F341),"",'Data Source'!W339))</f>
        <v>SOP</v>
      </c>
      <c r="J341" s="26" t="str">
        <f t="shared" si="18"/>
        <v xml:space="preserve">call shippit get pdf path error status:422 </v>
      </c>
      <c r="K341" s="43" t="str">
        <f>IF(ISBLANK('Data Source'!O339),"",LEFT('Data Source'!O339,10))</f>
        <v>2024/06/14</v>
      </c>
    </row>
    <row r="342" spans="1:11" ht="14.5">
      <c r="A342" s="21">
        <f t="shared" si="17"/>
        <v>339</v>
      </c>
      <c r="B342" s="33">
        <f>IF(ISBLANK('Data Source'!Z340),"",SEARCH("message:",'Data Source'!Z340,1))</f>
        <v>402</v>
      </c>
      <c r="C342" s="33">
        <f>IF(ISBLANK('Data Source'!Z340),"",IFERROR(SEARCH(",",'Data Source'!Z340,B342),B342+100))</f>
        <v>453</v>
      </c>
      <c r="D342" s="23" t="str">
        <f>IF(LEN(B342)&lt;1,"",MID('Data Source'!Z340,B342+8,C342-B342-8))</f>
        <v xml:space="preserve">call shippit get pdf path error status:422 </v>
      </c>
      <c r="E342" s="39" t="str">
        <f t="shared" si="16"/>
        <v xml:space="preserve">call shippit get pdf path error status:422 </v>
      </c>
      <c r="F342" s="24" t="str">
        <f>IF(ISBLANK('Data Source'!X340),"",'Data Source'!X340)</f>
        <v>UQAU</v>
      </c>
      <c r="G342" s="25" t="str">
        <f>IF(ISBLANK('Data Source'!E340),"",'Data Source'!E340)</f>
        <v>Resolved</v>
      </c>
      <c r="H342" s="24" t="str">
        <f>IF(LEN('Data Source'!B340)&gt;0,'Data Source'!B340,"")</f>
        <v>ACPF-1271417</v>
      </c>
      <c r="I342" s="24" t="str">
        <f>IF('Data Source'!W340="GUJP",'Data Source'!Y340,IF(ISBLANK(F342),"",'Data Source'!W340))</f>
        <v>SOP</v>
      </c>
      <c r="J342" s="26" t="str">
        <f t="shared" si="18"/>
        <v xml:space="preserve">call shippit get pdf path error status:422 </v>
      </c>
      <c r="K342" s="43" t="str">
        <f>IF(ISBLANK('Data Source'!O340),"",LEFT('Data Source'!O340,10))</f>
        <v>2024/06/14</v>
      </c>
    </row>
    <row r="343" spans="1:11" ht="14.5">
      <c r="A343" s="21">
        <f t="shared" si="17"/>
        <v>340</v>
      </c>
      <c r="B343" s="33">
        <f>IF(ISBLANK('Data Source'!Z341),"",SEARCH("message:",'Data Source'!Z341,1))</f>
        <v>402</v>
      </c>
      <c r="C343" s="33">
        <f>IF(ISBLANK('Data Source'!Z341),"",IFERROR(SEARCH(",",'Data Source'!Z341,B343),B343+100))</f>
        <v>453</v>
      </c>
      <c r="D343" s="23" t="str">
        <f>IF(LEN(B343)&lt;1,"",MID('Data Source'!Z341,B343+8,C343-B343-8))</f>
        <v xml:space="preserve">call shippit get pdf path error status:422 </v>
      </c>
      <c r="E343" s="39" t="str">
        <f t="shared" si="16"/>
        <v xml:space="preserve">call shippit get pdf path error status:422 </v>
      </c>
      <c r="F343" s="24" t="str">
        <f>IF(ISBLANK('Data Source'!X341),"",'Data Source'!X341)</f>
        <v>UQAU</v>
      </c>
      <c r="G343" s="25" t="str">
        <f>IF(ISBLANK('Data Source'!E341),"",'Data Source'!E341)</f>
        <v>Resolved</v>
      </c>
      <c r="H343" s="24" t="str">
        <f>IF(LEN('Data Source'!B341)&gt;0,'Data Source'!B341,"")</f>
        <v>ACPF-1271454</v>
      </c>
      <c r="I343" s="24" t="str">
        <f>IF('Data Source'!W341="GUJP",'Data Source'!Y341,IF(ISBLANK(F343),"",'Data Source'!W341))</f>
        <v>SOP</v>
      </c>
      <c r="J343" s="26" t="str">
        <f t="shared" si="18"/>
        <v xml:space="preserve">call shippit get pdf path error status:422 </v>
      </c>
      <c r="K343" s="43" t="str">
        <f>IF(ISBLANK('Data Source'!O341),"",LEFT('Data Source'!O341,10))</f>
        <v>2024/06/14</v>
      </c>
    </row>
    <row r="344" spans="1:11" ht="14.5">
      <c r="A344" s="21">
        <f t="shared" si="17"/>
        <v>341</v>
      </c>
      <c r="B344" s="33">
        <f>IF(ISBLANK('Data Source'!Z342),"",SEARCH("message:",'Data Source'!Z342,1))</f>
        <v>402</v>
      </c>
      <c r="C344" s="33">
        <f>IF(ISBLANK('Data Source'!Z342),"",IFERROR(SEARCH(",",'Data Source'!Z342,B344),B344+100))</f>
        <v>453</v>
      </c>
      <c r="D344" s="23" t="str">
        <f>IF(LEN(B344)&lt;1,"",MID('Data Source'!Z342,B344+8,C344-B344-8))</f>
        <v xml:space="preserve">call shippit get pdf path error status:422 </v>
      </c>
      <c r="E344" s="39" t="str">
        <f t="shared" si="16"/>
        <v xml:space="preserve">call shippit get pdf path error status:422 </v>
      </c>
      <c r="F344" s="24" t="str">
        <f>IF(ISBLANK('Data Source'!X342),"",'Data Source'!X342)</f>
        <v>UQAU</v>
      </c>
      <c r="G344" s="25" t="str">
        <f>IF(ISBLANK('Data Source'!E342),"",'Data Source'!E342)</f>
        <v>Resolved</v>
      </c>
      <c r="H344" s="24" t="str">
        <f>IF(LEN('Data Source'!B342)&gt;0,'Data Source'!B342,"")</f>
        <v>ACPF-1271509</v>
      </c>
      <c r="I344" s="24" t="str">
        <f>IF('Data Source'!W342="GUJP",'Data Source'!Y342,IF(ISBLANK(F344),"",'Data Source'!W342))</f>
        <v>SOP</v>
      </c>
      <c r="J344" s="26" t="str">
        <f t="shared" si="18"/>
        <v xml:space="preserve">call shippit get pdf path error status:422 </v>
      </c>
      <c r="K344" s="43" t="str">
        <f>IF(ISBLANK('Data Source'!O342),"",LEFT('Data Source'!O342,10))</f>
        <v>2024/06/14</v>
      </c>
    </row>
    <row r="345" spans="1:11" ht="14.5">
      <c r="A345" s="21">
        <f t="shared" si="17"/>
        <v>342</v>
      </c>
      <c r="B345" s="33">
        <f>IF(ISBLANK('Data Source'!Z343),"",SEARCH("message:",'Data Source'!Z343,1))</f>
        <v>402</v>
      </c>
      <c r="C345" s="33">
        <f>IF(ISBLANK('Data Source'!Z343),"",IFERROR(SEARCH(",",'Data Source'!Z343,B345),B345+100))</f>
        <v>453</v>
      </c>
      <c r="D345" s="23" t="str">
        <f>IF(LEN(B345)&lt;1,"",MID('Data Source'!Z343,B345+8,C345-B345-8))</f>
        <v xml:space="preserve">call shippit get pdf path error status:422 </v>
      </c>
      <c r="E345" s="39" t="str">
        <f t="shared" si="16"/>
        <v xml:space="preserve">call shippit get pdf path error status:422 </v>
      </c>
      <c r="F345" s="24" t="str">
        <f>IF(ISBLANK('Data Source'!X343),"",'Data Source'!X343)</f>
        <v>UQAU</v>
      </c>
      <c r="G345" s="25" t="str">
        <f>IF(ISBLANK('Data Source'!E343),"",'Data Source'!E343)</f>
        <v>Resolved</v>
      </c>
      <c r="H345" s="24" t="str">
        <f>IF(LEN('Data Source'!B343)&gt;0,'Data Source'!B343,"")</f>
        <v>ACPF-1271513</v>
      </c>
      <c r="I345" s="24" t="str">
        <f>IF('Data Source'!W343="GUJP",'Data Source'!Y343,IF(ISBLANK(F345),"",'Data Source'!W343))</f>
        <v>SOP</v>
      </c>
      <c r="J345" s="26" t="str">
        <f t="shared" si="18"/>
        <v xml:space="preserve">call shippit get pdf path error status:422 </v>
      </c>
      <c r="K345" s="43" t="str">
        <f>IF(ISBLANK('Data Source'!O343),"",LEFT('Data Source'!O343,10))</f>
        <v>2024/06/14</v>
      </c>
    </row>
    <row r="346" spans="1:11" ht="14.5">
      <c r="A346" s="21">
        <f t="shared" si="17"/>
        <v>343</v>
      </c>
      <c r="B346" s="33">
        <f>IF(ISBLANK('Data Source'!Z344),"",SEARCH("message:",'Data Source'!Z344,1))</f>
        <v>401</v>
      </c>
      <c r="C346" s="33">
        <f>IF(ISBLANK('Data Source'!Z344),"",IFERROR(SEARCH(",",'Data Source'!Z344,B346),B346+100))</f>
        <v>452</v>
      </c>
      <c r="D346" s="23" t="str">
        <f>IF(LEN(B346)&lt;1,"",MID('Data Source'!Z344,B346+8,C346-B346-8))</f>
        <v xml:space="preserve">call shippit get pdf path error status:422 </v>
      </c>
      <c r="E346" s="39" t="str">
        <f t="shared" si="16"/>
        <v xml:space="preserve">call shippit get pdf path error status:422 </v>
      </c>
      <c r="F346" s="24" t="str">
        <f>IF(ISBLANK('Data Source'!X344),"",'Data Source'!X344)</f>
        <v>UQAU</v>
      </c>
      <c r="G346" s="25" t="str">
        <f>IF(ISBLANK('Data Source'!E344),"",'Data Source'!E344)</f>
        <v>Resolved</v>
      </c>
      <c r="H346" s="24" t="str">
        <f>IF(LEN('Data Source'!B344)&gt;0,'Data Source'!B344,"")</f>
        <v>ACPF-1271585</v>
      </c>
      <c r="I346" s="24" t="str">
        <f>IF('Data Source'!W344="GUJP",'Data Source'!Y344,IF(ISBLANK(F346),"",'Data Source'!W344))</f>
        <v>SOP</v>
      </c>
      <c r="J346" s="26" t="str">
        <f t="shared" si="18"/>
        <v xml:space="preserve">call shippit get pdf path error status:422 </v>
      </c>
      <c r="K346" s="43" t="str">
        <f>IF(ISBLANK('Data Source'!O344),"",LEFT('Data Source'!O344,10))</f>
        <v>2024/06/14</v>
      </c>
    </row>
    <row r="347" spans="1:11" ht="14.5">
      <c r="A347" s="21">
        <f t="shared" si="17"/>
        <v>344</v>
      </c>
      <c r="B347" s="33">
        <f>IF(ISBLANK('Data Source'!Z345),"",SEARCH("message:",'Data Source'!Z345,1))</f>
        <v>401</v>
      </c>
      <c r="C347" s="33">
        <f>IF(ISBLANK('Data Source'!Z345),"",IFERROR(SEARCH(",",'Data Source'!Z345,B347),B347+100))</f>
        <v>452</v>
      </c>
      <c r="D347" s="23" t="str">
        <f>IF(LEN(B347)&lt;1,"",MID('Data Source'!Z345,B347+8,C347-B347-8))</f>
        <v xml:space="preserve">call shippit get pdf path error status:422 </v>
      </c>
      <c r="E347" s="39" t="str">
        <f t="shared" si="16"/>
        <v xml:space="preserve">call shippit get pdf path error status:422 </v>
      </c>
      <c r="F347" s="24" t="str">
        <f>IF(ISBLANK('Data Source'!X345),"",'Data Source'!X345)</f>
        <v>UQAU</v>
      </c>
      <c r="G347" s="25" t="str">
        <f>IF(ISBLANK('Data Source'!E345),"",'Data Source'!E345)</f>
        <v>Resolved</v>
      </c>
      <c r="H347" s="24" t="str">
        <f>IF(LEN('Data Source'!B345)&gt;0,'Data Source'!B345,"")</f>
        <v>ACPF-1271588</v>
      </c>
      <c r="I347" s="24" t="str">
        <f>IF('Data Source'!W345="GUJP",'Data Source'!Y345,IF(ISBLANK(F347),"",'Data Source'!W345))</f>
        <v>SOP</v>
      </c>
      <c r="J347" s="26" t="str">
        <f t="shared" si="18"/>
        <v xml:space="preserve">call shippit get pdf path error status:422 </v>
      </c>
      <c r="K347" s="43" t="str">
        <f>IF(ISBLANK('Data Source'!O345),"",LEFT('Data Source'!O345,10))</f>
        <v>2024/06/14</v>
      </c>
    </row>
    <row r="348" spans="1:11" ht="14.5">
      <c r="A348" s="21">
        <f t="shared" si="17"/>
        <v>345</v>
      </c>
      <c r="B348" s="33">
        <f>IF(ISBLANK('Data Source'!Z346),"",SEARCH("message:",'Data Source'!Z346,1))</f>
        <v>401</v>
      </c>
      <c r="C348" s="33">
        <f>IF(ISBLANK('Data Source'!Z346),"",IFERROR(SEARCH(",",'Data Source'!Z346,B348),B348+100))</f>
        <v>452</v>
      </c>
      <c r="D348" s="23" t="str">
        <f>IF(LEN(B348)&lt;1,"",MID('Data Source'!Z346,B348+8,C348-B348-8))</f>
        <v xml:space="preserve">call shippit get pdf path error status:422 </v>
      </c>
      <c r="E348" s="39" t="str">
        <f t="shared" si="16"/>
        <v xml:space="preserve">call shippit get pdf path error status:422 </v>
      </c>
      <c r="F348" s="24" t="str">
        <f>IF(ISBLANK('Data Source'!X346),"",'Data Source'!X346)</f>
        <v>UQAU</v>
      </c>
      <c r="G348" s="25" t="str">
        <f>IF(ISBLANK('Data Source'!E346),"",'Data Source'!E346)</f>
        <v>Resolved</v>
      </c>
      <c r="H348" s="24" t="str">
        <f>IF(LEN('Data Source'!B346)&gt;0,'Data Source'!B346,"")</f>
        <v>ACPF-1271668</v>
      </c>
      <c r="I348" s="24" t="str">
        <f>IF('Data Source'!W346="GUJP",'Data Source'!Y346,IF(ISBLANK(F348),"",'Data Source'!W346))</f>
        <v>SOP</v>
      </c>
      <c r="J348" s="26" t="str">
        <f t="shared" si="18"/>
        <v xml:space="preserve">call shippit get pdf path error status:422 </v>
      </c>
      <c r="K348" s="43" t="str">
        <f>IF(ISBLANK('Data Source'!O346),"",LEFT('Data Source'!O346,10))</f>
        <v>2024/06/14</v>
      </c>
    </row>
    <row r="349" spans="1:11" ht="14.5">
      <c r="A349" s="21">
        <f t="shared" si="17"/>
        <v>346</v>
      </c>
      <c r="B349" s="33">
        <f>IF(ISBLANK('Data Source'!Z347),"",SEARCH("message:",'Data Source'!Z347,1))</f>
        <v>401</v>
      </c>
      <c r="C349" s="33">
        <f>IF(ISBLANK('Data Source'!Z347),"",IFERROR(SEARCH(",",'Data Source'!Z347,B349),B349+100))</f>
        <v>452</v>
      </c>
      <c r="D349" s="23" t="str">
        <f>IF(LEN(B349)&lt;1,"",MID('Data Source'!Z347,B349+8,C349-B349-8))</f>
        <v xml:space="preserve">call shippit get pdf path error status:422 </v>
      </c>
      <c r="E349" s="39" t="str">
        <f t="shared" si="16"/>
        <v xml:space="preserve">call shippit get pdf path error status:422 </v>
      </c>
      <c r="F349" s="24" t="str">
        <f>IF(ISBLANK('Data Source'!X347),"",'Data Source'!X347)</f>
        <v>UQAU</v>
      </c>
      <c r="G349" s="25" t="str">
        <f>IF(ISBLANK('Data Source'!E347),"",'Data Source'!E347)</f>
        <v>Resolved</v>
      </c>
      <c r="H349" s="24" t="str">
        <f>IF(LEN('Data Source'!B347)&gt;0,'Data Source'!B347,"")</f>
        <v>ACPF-1271669</v>
      </c>
      <c r="I349" s="24" t="str">
        <f>IF('Data Source'!W347="GUJP",'Data Source'!Y347,IF(ISBLANK(F349),"",'Data Source'!W347))</f>
        <v>SOP</v>
      </c>
      <c r="J349" s="26" t="str">
        <f t="shared" si="18"/>
        <v xml:space="preserve">call shippit get pdf path error status:422 </v>
      </c>
      <c r="K349" s="43" t="str">
        <f>IF(ISBLANK('Data Source'!O347),"",LEFT('Data Source'!O347,10))</f>
        <v>2024/06/14</v>
      </c>
    </row>
    <row r="350" spans="1:11" ht="14.5">
      <c r="A350" s="21">
        <f t="shared" si="17"/>
        <v>347</v>
      </c>
      <c r="B350" s="33">
        <f>IF(ISBLANK('Data Source'!Z348),"",SEARCH("message:",'Data Source'!Z348,1))</f>
        <v>401</v>
      </c>
      <c r="C350" s="33">
        <f>IF(ISBLANK('Data Source'!Z348),"",IFERROR(SEARCH(",",'Data Source'!Z348,B350),B350+100))</f>
        <v>452</v>
      </c>
      <c r="D350" s="23" t="str">
        <f>IF(LEN(B350)&lt;1,"",MID('Data Source'!Z348,B350+8,C350-B350-8))</f>
        <v xml:space="preserve">call shippit get pdf path error status:422 </v>
      </c>
      <c r="E350" s="39" t="str">
        <f t="shared" si="16"/>
        <v xml:space="preserve">call shippit get pdf path error status:422 </v>
      </c>
      <c r="F350" s="24" t="str">
        <f>IF(ISBLANK('Data Source'!X348),"",'Data Source'!X348)</f>
        <v>UQAU</v>
      </c>
      <c r="G350" s="25" t="str">
        <f>IF(ISBLANK('Data Source'!E348),"",'Data Source'!E348)</f>
        <v>Resolved</v>
      </c>
      <c r="H350" s="24" t="str">
        <f>IF(LEN('Data Source'!B348)&gt;0,'Data Source'!B348,"")</f>
        <v>ACPF-1271680</v>
      </c>
      <c r="I350" s="24" t="str">
        <f>IF('Data Source'!W348="GUJP",'Data Source'!Y348,IF(ISBLANK(F350),"",'Data Source'!W348))</f>
        <v>SOP</v>
      </c>
      <c r="J350" s="26" t="str">
        <f t="shared" si="18"/>
        <v xml:space="preserve">call shippit get pdf path error status:422 </v>
      </c>
      <c r="K350" s="43" t="str">
        <f>IF(ISBLANK('Data Source'!O348),"",LEFT('Data Source'!O348,10))</f>
        <v>2024/06/14</v>
      </c>
    </row>
    <row r="351" spans="1:11" ht="14.5">
      <c r="A351" s="21">
        <f t="shared" si="17"/>
        <v>348</v>
      </c>
      <c r="B351" s="33">
        <f>IF(ISBLANK('Data Source'!Z349),"",SEARCH("message:",'Data Source'!Z349,1))</f>
        <v>401</v>
      </c>
      <c r="C351" s="33">
        <f>IF(ISBLANK('Data Source'!Z349),"",IFERROR(SEARCH(",",'Data Source'!Z349,B351),B351+100))</f>
        <v>452</v>
      </c>
      <c r="D351" s="23" t="str">
        <f>IF(LEN(B351)&lt;1,"",MID('Data Source'!Z349,B351+8,C351-B351-8))</f>
        <v xml:space="preserve">call shippit get pdf path error status:422 </v>
      </c>
      <c r="E351" s="39" t="str">
        <f t="shared" si="16"/>
        <v xml:space="preserve">call shippit get pdf path error status:422 </v>
      </c>
      <c r="F351" s="24" t="str">
        <f>IF(ISBLANK('Data Source'!X349),"",'Data Source'!X349)</f>
        <v>UQAU</v>
      </c>
      <c r="G351" s="25" t="str">
        <f>IF(ISBLANK('Data Source'!E349),"",'Data Source'!E349)</f>
        <v>Resolved</v>
      </c>
      <c r="H351" s="24" t="str">
        <f>IF(LEN('Data Source'!B349)&gt;0,'Data Source'!B349,"")</f>
        <v>ACPF-1271754</v>
      </c>
      <c r="I351" s="24" t="str">
        <f>IF('Data Source'!W349="GUJP",'Data Source'!Y349,IF(ISBLANK(F351),"",'Data Source'!W349))</f>
        <v>SOP</v>
      </c>
      <c r="J351" s="26" t="str">
        <f t="shared" si="18"/>
        <v xml:space="preserve">call shippit get pdf path error status:422 </v>
      </c>
      <c r="K351" s="43" t="str">
        <f>IF(ISBLANK('Data Source'!O349),"",LEFT('Data Source'!O349,10))</f>
        <v>2024/06/14</v>
      </c>
    </row>
    <row r="352" spans="1:11" ht="14.5">
      <c r="A352" s="21">
        <f t="shared" si="17"/>
        <v>349</v>
      </c>
      <c r="B352" s="33">
        <f>IF(ISBLANK('Data Source'!Z350),"",SEARCH("message:",'Data Source'!Z350,1))</f>
        <v>401</v>
      </c>
      <c r="C352" s="33">
        <f>IF(ISBLANK('Data Source'!Z350),"",IFERROR(SEARCH(",",'Data Source'!Z350,B352),B352+100))</f>
        <v>452</v>
      </c>
      <c r="D352" s="23" t="str">
        <f>IF(LEN(B352)&lt;1,"",MID('Data Source'!Z350,B352+8,C352-B352-8))</f>
        <v xml:space="preserve">call shippit get pdf path error status:422 </v>
      </c>
      <c r="E352" s="39" t="str">
        <f t="shared" si="16"/>
        <v xml:space="preserve">call shippit get pdf path error status:422 </v>
      </c>
      <c r="F352" s="24" t="str">
        <f>IF(ISBLANK('Data Source'!X350),"",'Data Source'!X350)</f>
        <v>UQAU</v>
      </c>
      <c r="G352" s="25" t="str">
        <f>IF(ISBLANK('Data Source'!E350),"",'Data Source'!E350)</f>
        <v>Resolved</v>
      </c>
      <c r="H352" s="24" t="str">
        <f>IF(LEN('Data Source'!B350)&gt;0,'Data Source'!B350,"")</f>
        <v>ACPF-1271767</v>
      </c>
      <c r="I352" s="24" t="str">
        <f>IF('Data Source'!W350="GUJP",'Data Source'!Y350,IF(ISBLANK(F352),"",'Data Source'!W350))</f>
        <v>SOP</v>
      </c>
      <c r="J352" s="26" t="str">
        <f t="shared" si="18"/>
        <v xml:space="preserve">call shippit get pdf path error status:422 </v>
      </c>
      <c r="K352" s="43" t="str">
        <f>IF(ISBLANK('Data Source'!O350),"",LEFT('Data Source'!O350,10))</f>
        <v>2024/06/14</v>
      </c>
    </row>
    <row r="353" spans="1:11" ht="14.5">
      <c r="A353" s="21">
        <f t="shared" si="17"/>
        <v>350</v>
      </c>
      <c r="B353" s="33">
        <f>IF(ISBLANK('Data Source'!Z351),"",SEARCH("message:",'Data Source'!Z351,1))</f>
        <v>401</v>
      </c>
      <c r="C353" s="33">
        <f>IF(ISBLANK('Data Source'!Z351),"",IFERROR(SEARCH(",",'Data Source'!Z351,B353),B353+100))</f>
        <v>452</v>
      </c>
      <c r="D353" s="23" t="str">
        <f>IF(LEN(B353)&lt;1,"",MID('Data Source'!Z351,B353+8,C353-B353-8))</f>
        <v xml:space="preserve">call shippit get pdf path error status:422 </v>
      </c>
      <c r="E353" s="39" t="str">
        <f t="shared" si="16"/>
        <v xml:space="preserve">call shippit get pdf path error status:422 </v>
      </c>
      <c r="F353" s="24" t="str">
        <f>IF(ISBLANK('Data Source'!X351),"",'Data Source'!X351)</f>
        <v>UQAU</v>
      </c>
      <c r="G353" s="25" t="str">
        <f>IF(ISBLANK('Data Source'!E351),"",'Data Source'!E351)</f>
        <v>Resolved</v>
      </c>
      <c r="H353" s="24" t="str">
        <f>IF(LEN('Data Source'!B351)&gt;0,'Data Source'!B351,"")</f>
        <v>ACPF-1271831</v>
      </c>
      <c r="I353" s="24" t="str">
        <f>IF('Data Source'!W351="GUJP",'Data Source'!Y351,IF(ISBLANK(F353),"",'Data Source'!W351))</f>
        <v>SOP</v>
      </c>
      <c r="J353" s="26" t="str">
        <f t="shared" si="18"/>
        <v xml:space="preserve">call shippit get pdf path error status:422 </v>
      </c>
      <c r="K353" s="43" t="str">
        <f>IF(ISBLANK('Data Source'!O351),"",LEFT('Data Source'!O351,10))</f>
        <v>2024/06/14</v>
      </c>
    </row>
    <row r="354" spans="1:11" ht="14.5">
      <c r="A354" s="21">
        <f t="shared" si="17"/>
        <v>351</v>
      </c>
      <c r="B354" s="33">
        <f>IF(ISBLANK('Data Source'!Z352),"",SEARCH("message:",'Data Source'!Z352,1))</f>
        <v>401</v>
      </c>
      <c r="C354" s="33">
        <f>IF(ISBLANK('Data Source'!Z352),"",IFERROR(SEARCH(",",'Data Source'!Z352,B354),B354+100))</f>
        <v>452</v>
      </c>
      <c r="D354" s="23" t="str">
        <f>IF(LEN(B354)&lt;1,"",MID('Data Source'!Z352,B354+8,C354-B354-8))</f>
        <v xml:space="preserve">call shippit get pdf path error status:422 </v>
      </c>
      <c r="E354" s="39" t="str">
        <f t="shared" si="16"/>
        <v xml:space="preserve">call shippit get pdf path error status:422 </v>
      </c>
      <c r="F354" s="24" t="str">
        <f>IF(ISBLANK('Data Source'!X352),"",'Data Source'!X352)</f>
        <v>UQAU</v>
      </c>
      <c r="G354" s="25" t="str">
        <f>IF(ISBLANK('Data Source'!E352),"",'Data Source'!E352)</f>
        <v>Resolved</v>
      </c>
      <c r="H354" s="24" t="str">
        <f>IF(LEN('Data Source'!B352)&gt;0,'Data Source'!B352,"")</f>
        <v>ACPF-1271834</v>
      </c>
      <c r="I354" s="24" t="str">
        <f>IF('Data Source'!W352="GUJP",'Data Source'!Y352,IF(ISBLANK(F354),"",'Data Source'!W352))</f>
        <v>SOP</v>
      </c>
      <c r="J354" s="26" t="str">
        <f t="shared" si="18"/>
        <v xml:space="preserve">call shippit get pdf path error status:422 </v>
      </c>
      <c r="K354" s="43" t="str">
        <f>IF(ISBLANK('Data Source'!O352),"",LEFT('Data Source'!O352,10))</f>
        <v>2024/06/14</v>
      </c>
    </row>
    <row r="355" spans="1:11" ht="14.5">
      <c r="A355" s="21">
        <f t="shared" si="17"/>
        <v>352</v>
      </c>
      <c r="B355" s="33">
        <f>IF(ISBLANK('Data Source'!Z353),"",SEARCH("message:",'Data Source'!Z353,1))</f>
        <v>401</v>
      </c>
      <c r="C355" s="33">
        <f>IF(ISBLANK('Data Source'!Z353),"",IFERROR(SEARCH(",",'Data Source'!Z353,B355),B355+100))</f>
        <v>452</v>
      </c>
      <c r="D355" s="23" t="str">
        <f>IF(LEN(B355)&lt;1,"",MID('Data Source'!Z353,B355+8,C355-B355-8))</f>
        <v xml:space="preserve">call shippit get pdf path error status:422 </v>
      </c>
      <c r="E355" s="39" t="str">
        <f t="shared" si="16"/>
        <v xml:space="preserve">call shippit get pdf path error status:422 </v>
      </c>
      <c r="F355" s="24" t="str">
        <f>IF(ISBLANK('Data Source'!X353),"",'Data Source'!X353)</f>
        <v>UQAU</v>
      </c>
      <c r="G355" s="25" t="str">
        <f>IF(ISBLANK('Data Source'!E353),"",'Data Source'!E353)</f>
        <v>Resolved</v>
      </c>
      <c r="H355" s="24" t="str">
        <f>IF(LEN('Data Source'!B353)&gt;0,'Data Source'!B353,"")</f>
        <v>ACPF-1271835</v>
      </c>
      <c r="I355" s="24" t="str">
        <f>IF('Data Source'!W353="GUJP",'Data Source'!Y353,IF(ISBLANK(F355),"",'Data Source'!W353))</f>
        <v>SOP</v>
      </c>
      <c r="J355" s="26" t="str">
        <f t="shared" si="18"/>
        <v xml:space="preserve">call shippit get pdf path error status:422 </v>
      </c>
      <c r="K355" s="43" t="str">
        <f>IF(ISBLANK('Data Source'!O353),"",LEFT('Data Source'!O353,10))</f>
        <v>2024/06/14</v>
      </c>
    </row>
    <row r="356" spans="1:11" ht="14.5">
      <c r="A356" s="21">
        <f t="shared" si="17"/>
        <v>353</v>
      </c>
      <c r="B356" s="33">
        <f>IF(ISBLANK('Data Source'!Z354),"",SEARCH("message:",'Data Source'!Z354,1))</f>
        <v>401</v>
      </c>
      <c r="C356" s="33">
        <f>IF(ISBLANK('Data Source'!Z354),"",IFERROR(SEARCH(",",'Data Source'!Z354,B356),B356+100))</f>
        <v>452</v>
      </c>
      <c r="D356" s="23" t="str">
        <f>IF(LEN(B356)&lt;1,"",MID('Data Source'!Z354,B356+8,C356-B356-8))</f>
        <v xml:space="preserve">call shippit get pdf path error status:422 </v>
      </c>
      <c r="E356" s="39" t="str">
        <f t="shared" si="16"/>
        <v xml:space="preserve">call shippit get pdf path error status:422 </v>
      </c>
      <c r="F356" s="24" t="str">
        <f>IF(ISBLANK('Data Source'!X354),"",'Data Source'!X354)</f>
        <v>UQAU</v>
      </c>
      <c r="G356" s="25" t="str">
        <f>IF(ISBLANK('Data Source'!E354),"",'Data Source'!E354)</f>
        <v>Resolved</v>
      </c>
      <c r="H356" s="24" t="str">
        <f>IF(LEN('Data Source'!B354)&gt;0,'Data Source'!B354,"")</f>
        <v>ACPF-1271853</v>
      </c>
      <c r="I356" s="24" t="str">
        <f>IF('Data Source'!W354="GUJP",'Data Source'!Y354,IF(ISBLANK(F356),"",'Data Source'!W354))</f>
        <v>SOP</v>
      </c>
      <c r="J356" s="26" t="str">
        <f t="shared" si="18"/>
        <v xml:space="preserve">call shippit get pdf path error status:422 </v>
      </c>
      <c r="K356" s="43" t="str">
        <f>IF(ISBLANK('Data Source'!O354),"",LEFT('Data Source'!O354,10))</f>
        <v>2024/06/14</v>
      </c>
    </row>
    <row r="357" spans="1:11" ht="14.5">
      <c r="A357" s="21">
        <f t="shared" si="17"/>
        <v>354</v>
      </c>
      <c r="B357" s="33">
        <f>IF(ISBLANK('Data Source'!Z355),"",SEARCH("message:",'Data Source'!Z355,1))</f>
        <v>401</v>
      </c>
      <c r="C357" s="33">
        <f>IF(ISBLANK('Data Source'!Z355),"",IFERROR(SEARCH(",",'Data Source'!Z355,B357),B357+100))</f>
        <v>452</v>
      </c>
      <c r="D357" s="23" t="str">
        <f>IF(LEN(B357)&lt;1,"",MID('Data Source'!Z355,B357+8,C357-B357-8))</f>
        <v xml:space="preserve">call shippit get pdf path error status:422 </v>
      </c>
      <c r="E357" s="39" t="str">
        <f t="shared" si="16"/>
        <v xml:space="preserve">call shippit get pdf path error status:422 </v>
      </c>
      <c r="F357" s="24" t="str">
        <f>IF(ISBLANK('Data Source'!X355),"",'Data Source'!X355)</f>
        <v>UQAU</v>
      </c>
      <c r="G357" s="25" t="str">
        <f>IF(ISBLANK('Data Source'!E355),"",'Data Source'!E355)</f>
        <v>Resolved</v>
      </c>
      <c r="H357" s="24" t="str">
        <f>IF(LEN('Data Source'!B355)&gt;0,'Data Source'!B355,"")</f>
        <v>ACPF-1271919</v>
      </c>
      <c r="I357" s="24" t="str">
        <f>IF('Data Source'!W355="GUJP",'Data Source'!Y355,IF(ISBLANK(F357),"",'Data Source'!W355))</f>
        <v>SOP</v>
      </c>
      <c r="J357" s="26" t="str">
        <f t="shared" si="18"/>
        <v xml:space="preserve">call shippit get pdf path error status:422 </v>
      </c>
      <c r="K357" s="43" t="str">
        <f>IF(ISBLANK('Data Source'!O355),"",LEFT('Data Source'!O355,10))</f>
        <v>2024/06/14</v>
      </c>
    </row>
    <row r="358" spans="1:11" ht="14.5">
      <c r="A358" s="21">
        <f t="shared" si="17"/>
        <v>355</v>
      </c>
      <c r="B358" s="33">
        <f>IF(ISBLANK('Data Source'!Z356),"",SEARCH("message:",'Data Source'!Z356,1))</f>
        <v>401</v>
      </c>
      <c r="C358" s="33">
        <f>IF(ISBLANK('Data Source'!Z356),"",IFERROR(SEARCH(",",'Data Source'!Z356,B358),B358+100))</f>
        <v>452</v>
      </c>
      <c r="D358" s="23" t="str">
        <f>IF(LEN(B358)&lt;1,"",MID('Data Source'!Z356,B358+8,C358-B358-8))</f>
        <v xml:space="preserve">call shippit get pdf path error status:422 </v>
      </c>
      <c r="E358" s="39" t="str">
        <f t="shared" si="16"/>
        <v xml:space="preserve">call shippit get pdf path error status:422 </v>
      </c>
      <c r="F358" s="24" t="str">
        <f>IF(ISBLANK('Data Source'!X356),"",'Data Source'!X356)</f>
        <v>UQAU</v>
      </c>
      <c r="G358" s="25" t="str">
        <f>IF(ISBLANK('Data Source'!E356),"",'Data Source'!E356)</f>
        <v>Resolved</v>
      </c>
      <c r="H358" s="24" t="str">
        <f>IF(LEN('Data Source'!B356)&gt;0,'Data Source'!B356,"")</f>
        <v>ACPF-1272002</v>
      </c>
      <c r="I358" s="24" t="str">
        <f>IF('Data Source'!W356="GUJP",'Data Source'!Y356,IF(ISBLANK(F358),"",'Data Source'!W356))</f>
        <v>SOP</v>
      </c>
      <c r="J358" s="26" t="str">
        <f t="shared" si="18"/>
        <v xml:space="preserve">call shippit get pdf path error status:422 </v>
      </c>
      <c r="K358" s="43" t="str">
        <f>IF(ISBLANK('Data Source'!O356),"",LEFT('Data Source'!O356,10))</f>
        <v>2024/06/14</v>
      </c>
    </row>
    <row r="359" spans="1:11" ht="14.5">
      <c r="A359" s="21">
        <f t="shared" si="17"/>
        <v>356</v>
      </c>
      <c r="B359" s="33">
        <f>IF(ISBLANK('Data Source'!Z357),"",SEARCH("message:",'Data Source'!Z357,1))</f>
        <v>401</v>
      </c>
      <c r="C359" s="33">
        <f>IF(ISBLANK('Data Source'!Z357),"",IFERROR(SEARCH(",",'Data Source'!Z357,B359),B359+100))</f>
        <v>452</v>
      </c>
      <c r="D359" s="23" t="str">
        <f>IF(LEN(B359)&lt;1,"",MID('Data Source'!Z357,B359+8,C359-B359-8))</f>
        <v xml:space="preserve">call shippit get pdf path error status:422 </v>
      </c>
      <c r="E359" s="39" t="str">
        <f t="shared" si="16"/>
        <v xml:space="preserve">call shippit get pdf path error status:422 </v>
      </c>
      <c r="F359" s="24" t="str">
        <f>IF(ISBLANK('Data Source'!X357),"",'Data Source'!X357)</f>
        <v>UQAU</v>
      </c>
      <c r="G359" s="25" t="str">
        <f>IF(ISBLANK('Data Source'!E357),"",'Data Source'!E357)</f>
        <v>Resolved</v>
      </c>
      <c r="H359" s="24" t="str">
        <f>IF(LEN('Data Source'!B357)&gt;0,'Data Source'!B357,"")</f>
        <v>ACPF-1272076</v>
      </c>
      <c r="I359" s="24" t="str">
        <f>IF('Data Source'!W357="GUJP",'Data Source'!Y357,IF(ISBLANK(F359),"",'Data Source'!W357))</f>
        <v>SOP</v>
      </c>
      <c r="J359" s="26" t="str">
        <f t="shared" si="18"/>
        <v xml:space="preserve">call shippit get pdf path error status:422 </v>
      </c>
      <c r="K359" s="43" t="str">
        <f>IF(ISBLANK('Data Source'!O357),"",LEFT('Data Source'!O357,10))</f>
        <v>2024/06/14</v>
      </c>
    </row>
    <row r="360" spans="1:11" ht="14.5">
      <c r="A360" s="21">
        <f t="shared" si="17"/>
        <v>357</v>
      </c>
      <c r="B360" s="33">
        <f>IF(ISBLANK('Data Source'!Z358),"",SEARCH("message:",'Data Source'!Z358,1))</f>
        <v>401</v>
      </c>
      <c r="C360" s="33">
        <f>IF(ISBLANK('Data Source'!Z358),"",IFERROR(SEARCH(",",'Data Source'!Z358,B360),B360+100))</f>
        <v>452</v>
      </c>
      <c r="D360" s="23" t="str">
        <f>IF(LEN(B360)&lt;1,"",MID('Data Source'!Z358,B360+8,C360-B360-8))</f>
        <v xml:space="preserve">call shippit get pdf path error status:422 </v>
      </c>
      <c r="E360" s="39" t="str">
        <f t="shared" si="16"/>
        <v xml:space="preserve">call shippit get pdf path error status:422 </v>
      </c>
      <c r="F360" s="24" t="str">
        <f>IF(ISBLANK('Data Source'!X358),"",'Data Source'!X358)</f>
        <v>UQAU</v>
      </c>
      <c r="G360" s="25" t="str">
        <f>IF(ISBLANK('Data Source'!E358),"",'Data Source'!E358)</f>
        <v>Resolved</v>
      </c>
      <c r="H360" s="24" t="str">
        <f>IF(LEN('Data Source'!B358)&gt;0,'Data Source'!B358,"")</f>
        <v>ACPF-1272080</v>
      </c>
      <c r="I360" s="24" t="str">
        <f>IF('Data Source'!W358="GUJP",'Data Source'!Y358,IF(ISBLANK(F360),"",'Data Source'!W358))</f>
        <v>SOP</v>
      </c>
      <c r="J360" s="26" t="str">
        <f t="shared" si="18"/>
        <v xml:space="preserve">call shippit get pdf path error status:422 </v>
      </c>
      <c r="K360" s="43" t="str">
        <f>IF(ISBLANK('Data Source'!O358),"",LEFT('Data Source'!O358,10))</f>
        <v>2024/06/14</v>
      </c>
    </row>
    <row r="361" spans="1:11" ht="14.5">
      <c r="A361" s="21">
        <f t="shared" si="17"/>
        <v>358</v>
      </c>
      <c r="B361" s="33">
        <f>IF(ISBLANK('Data Source'!Z359),"",SEARCH("message:",'Data Source'!Z359,1))</f>
        <v>401</v>
      </c>
      <c r="C361" s="33">
        <f>IF(ISBLANK('Data Source'!Z359),"",IFERROR(SEARCH(",",'Data Source'!Z359,B361),B361+100))</f>
        <v>452</v>
      </c>
      <c r="D361" s="23" t="str">
        <f>IF(LEN(B361)&lt;1,"",MID('Data Source'!Z359,B361+8,C361-B361-8))</f>
        <v xml:space="preserve">call shippit get pdf path error status:422 </v>
      </c>
      <c r="E361" s="39" t="str">
        <f t="shared" si="16"/>
        <v xml:space="preserve">call shippit get pdf path error status:422 </v>
      </c>
      <c r="F361" s="24" t="str">
        <f>IF(ISBLANK('Data Source'!X359),"",'Data Source'!X359)</f>
        <v>UQAU</v>
      </c>
      <c r="G361" s="25" t="str">
        <f>IF(ISBLANK('Data Source'!E359),"",'Data Source'!E359)</f>
        <v>Resolved</v>
      </c>
      <c r="H361" s="24" t="str">
        <f>IF(LEN('Data Source'!B359)&gt;0,'Data Source'!B359,"")</f>
        <v>ACPF-1272105</v>
      </c>
      <c r="I361" s="24" t="str">
        <f>IF('Data Source'!W359="GUJP",'Data Source'!Y359,IF(ISBLANK(F361),"",'Data Source'!W359))</f>
        <v>SOP</v>
      </c>
      <c r="J361" s="26" t="str">
        <f t="shared" si="18"/>
        <v xml:space="preserve">call shippit get pdf path error status:422 </v>
      </c>
      <c r="K361" s="43" t="str">
        <f>IF(ISBLANK('Data Source'!O359),"",LEFT('Data Source'!O359,10))</f>
        <v>2024/06/14</v>
      </c>
    </row>
    <row r="362" spans="1:11" ht="14.5">
      <c r="A362" s="21">
        <f t="shared" si="17"/>
        <v>359</v>
      </c>
      <c r="B362" s="33">
        <f>IF(ISBLANK('Data Source'!Z360),"",SEARCH("message:",'Data Source'!Z360,1))</f>
        <v>401</v>
      </c>
      <c r="C362" s="33">
        <f>IF(ISBLANK('Data Source'!Z360),"",IFERROR(SEARCH(",",'Data Source'!Z360,B362),B362+100))</f>
        <v>452</v>
      </c>
      <c r="D362" s="23" t="str">
        <f>IF(LEN(B362)&lt;1,"",MID('Data Source'!Z360,B362+8,C362-B362-8))</f>
        <v xml:space="preserve">call shippit get pdf path error status:422 </v>
      </c>
      <c r="E362" s="39" t="str">
        <f t="shared" si="16"/>
        <v xml:space="preserve">call shippit get pdf path error status:422 </v>
      </c>
      <c r="F362" s="24" t="str">
        <f>IF(ISBLANK('Data Source'!X360),"",'Data Source'!X360)</f>
        <v>UQAU</v>
      </c>
      <c r="G362" s="25" t="str">
        <f>IF(ISBLANK('Data Source'!E360),"",'Data Source'!E360)</f>
        <v>Resolved</v>
      </c>
      <c r="H362" s="24" t="str">
        <f>IF(LEN('Data Source'!B360)&gt;0,'Data Source'!B360,"")</f>
        <v>ACPF-1272158</v>
      </c>
      <c r="I362" s="24" t="str">
        <f>IF('Data Source'!W360="GUJP",'Data Source'!Y360,IF(ISBLANK(F362),"",'Data Source'!W360))</f>
        <v>SOP</v>
      </c>
      <c r="J362" s="26" t="str">
        <f t="shared" si="18"/>
        <v xml:space="preserve">call shippit get pdf path error status:422 </v>
      </c>
      <c r="K362" s="43" t="str">
        <f>IF(ISBLANK('Data Source'!O360),"",LEFT('Data Source'!O360,10))</f>
        <v>2024/06/14</v>
      </c>
    </row>
    <row r="363" spans="1:11" ht="14.5">
      <c r="A363" s="21">
        <f t="shared" si="17"/>
        <v>360</v>
      </c>
      <c r="B363" s="33">
        <f>IF(ISBLANK('Data Source'!Z361),"",SEARCH("message:",'Data Source'!Z361,1))</f>
        <v>401</v>
      </c>
      <c r="C363" s="33">
        <f>IF(ISBLANK('Data Source'!Z361),"",IFERROR(SEARCH(",",'Data Source'!Z361,B363),B363+100))</f>
        <v>452</v>
      </c>
      <c r="D363" s="23" t="str">
        <f>IF(LEN(B363)&lt;1,"",MID('Data Source'!Z361,B363+8,C363-B363-8))</f>
        <v xml:space="preserve">call shippit get pdf path error status:422 </v>
      </c>
      <c r="E363" s="39" t="str">
        <f t="shared" si="16"/>
        <v xml:space="preserve">call shippit get pdf path error status:422 </v>
      </c>
      <c r="F363" s="24" t="str">
        <f>IF(ISBLANK('Data Source'!X361),"",'Data Source'!X361)</f>
        <v>UQAU</v>
      </c>
      <c r="G363" s="25" t="str">
        <f>IF(ISBLANK('Data Source'!E361),"",'Data Source'!E361)</f>
        <v>Resolved</v>
      </c>
      <c r="H363" s="24" t="str">
        <f>IF(LEN('Data Source'!B361)&gt;0,'Data Source'!B361,"")</f>
        <v>ACPF-1272249</v>
      </c>
      <c r="I363" s="24" t="str">
        <f>IF('Data Source'!W361="GUJP",'Data Source'!Y361,IF(ISBLANK(F363),"",'Data Source'!W361))</f>
        <v>SOP</v>
      </c>
      <c r="J363" s="26" t="str">
        <f t="shared" si="18"/>
        <v xml:space="preserve">call shippit get pdf path error status:422 </v>
      </c>
      <c r="K363" s="43" t="str">
        <f>IF(ISBLANK('Data Source'!O361),"",LEFT('Data Source'!O361,10))</f>
        <v>2024/06/14</v>
      </c>
    </row>
    <row r="364" spans="1:11" ht="14.5">
      <c r="A364" s="21">
        <f t="shared" si="17"/>
        <v>361</v>
      </c>
      <c r="B364" s="33">
        <f>IF(ISBLANK('Data Source'!Z362),"",SEARCH("message:",'Data Source'!Z362,1))</f>
        <v>403</v>
      </c>
      <c r="C364" s="33">
        <f>IF(ISBLANK('Data Source'!Z362),"",IFERROR(SEARCH(",",'Data Source'!Z362,B364),B364+100))</f>
        <v>454</v>
      </c>
      <c r="D364" s="23" t="str">
        <f>IF(LEN(B364)&lt;1,"",MID('Data Source'!Z362,B364+8,C364-B364-8))</f>
        <v xml:space="preserve">call shippit get pdf path error status:422 </v>
      </c>
      <c r="E364" s="39" t="str">
        <f t="shared" si="16"/>
        <v xml:space="preserve">call shippit get pdf path error status:422 </v>
      </c>
      <c r="F364" s="24" t="str">
        <f>IF(ISBLANK('Data Source'!X362),"",'Data Source'!X362)</f>
        <v>UQAU</v>
      </c>
      <c r="G364" s="25" t="str">
        <f>IF(ISBLANK('Data Source'!E362),"",'Data Source'!E362)</f>
        <v>Resolved</v>
      </c>
      <c r="H364" s="24" t="str">
        <f>IF(LEN('Data Source'!B362)&gt;0,'Data Source'!B362,"")</f>
        <v>ACPF-1272560</v>
      </c>
      <c r="I364" s="24" t="str">
        <f>IF('Data Source'!W362="GUJP",'Data Source'!Y362,IF(ISBLANK(F364),"",'Data Source'!W362))</f>
        <v>SOP</v>
      </c>
      <c r="J364" s="26" t="str">
        <f t="shared" si="18"/>
        <v xml:space="preserve">call shippit get pdf path error status:422 </v>
      </c>
      <c r="K364" s="43" t="str">
        <f>IF(ISBLANK('Data Source'!O362),"",LEFT('Data Source'!O362,10))</f>
        <v>2024/06/15</v>
      </c>
    </row>
    <row r="365" spans="1:11" ht="14.5">
      <c r="A365" s="21">
        <f t="shared" si="17"/>
        <v>362</v>
      </c>
      <c r="B365" s="33">
        <f>IF(ISBLANK('Data Source'!Z363),"",SEARCH("message:",'Data Source'!Z363,1))</f>
        <v>403</v>
      </c>
      <c r="C365" s="33">
        <f>IF(ISBLANK('Data Source'!Z363),"",IFERROR(SEARCH(",",'Data Source'!Z363,B365),B365+100))</f>
        <v>454</v>
      </c>
      <c r="D365" s="23" t="str">
        <f>IF(LEN(B365)&lt;1,"",MID('Data Source'!Z363,B365+8,C365-B365-8))</f>
        <v xml:space="preserve">call shippit get pdf path error status:422 </v>
      </c>
      <c r="E365" s="39" t="str">
        <f t="shared" si="16"/>
        <v xml:space="preserve">call shippit get pdf path error status:422 </v>
      </c>
      <c r="F365" s="24" t="str">
        <f>IF(ISBLANK('Data Source'!X363),"",'Data Source'!X363)</f>
        <v>UQAU</v>
      </c>
      <c r="G365" s="25" t="str">
        <f>IF(ISBLANK('Data Source'!E363),"",'Data Source'!E363)</f>
        <v>Resolved</v>
      </c>
      <c r="H365" s="24" t="str">
        <f>IF(LEN('Data Source'!B363)&gt;0,'Data Source'!B363,"")</f>
        <v>ACPF-1272578</v>
      </c>
      <c r="I365" s="24" t="str">
        <f>IF('Data Source'!W363="GUJP",'Data Source'!Y363,IF(ISBLANK(F365),"",'Data Source'!W363))</f>
        <v>SOP</v>
      </c>
      <c r="J365" s="26" t="str">
        <f t="shared" si="18"/>
        <v xml:space="preserve">call shippit get pdf path error status:422 </v>
      </c>
      <c r="K365" s="43" t="str">
        <f>IF(ISBLANK('Data Source'!O363),"",LEFT('Data Source'!O363,10))</f>
        <v>2024/06/15</v>
      </c>
    </row>
    <row r="366" spans="1:11" ht="14.5">
      <c r="A366" s="21">
        <f t="shared" si="17"/>
        <v>363</v>
      </c>
      <c r="B366" s="33">
        <f>IF(ISBLANK('Data Source'!Z364),"",SEARCH("message:",'Data Source'!Z364,1))</f>
        <v>403</v>
      </c>
      <c r="C366" s="33">
        <f>IF(ISBLANK('Data Source'!Z364),"",IFERROR(SEARCH(",",'Data Source'!Z364,B366),B366+100))</f>
        <v>454</v>
      </c>
      <c r="D366" s="23" t="str">
        <f>IF(LEN(B366)&lt;1,"",MID('Data Source'!Z364,B366+8,C366-B366-8))</f>
        <v xml:space="preserve">call shippit get pdf path error status:422 </v>
      </c>
      <c r="E366" s="39" t="str">
        <f t="shared" si="16"/>
        <v xml:space="preserve">call shippit get pdf path error status:422 </v>
      </c>
      <c r="F366" s="24" t="str">
        <f>IF(ISBLANK('Data Source'!X364),"",'Data Source'!X364)</f>
        <v>UQAU</v>
      </c>
      <c r="G366" s="25" t="str">
        <f>IF(ISBLANK('Data Source'!E364),"",'Data Source'!E364)</f>
        <v>Resolved</v>
      </c>
      <c r="H366" s="24" t="str">
        <f>IF(LEN('Data Source'!B364)&gt;0,'Data Source'!B364,"")</f>
        <v>ACPF-1272624</v>
      </c>
      <c r="I366" s="24" t="str">
        <f>IF('Data Source'!W364="GUJP",'Data Source'!Y364,IF(ISBLANK(F366),"",'Data Source'!W364))</f>
        <v>SOP</v>
      </c>
      <c r="J366" s="26" t="str">
        <f t="shared" si="18"/>
        <v xml:space="preserve">call shippit get pdf path error status:422 </v>
      </c>
      <c r="K366" s="43" t="str">
        <f>IF(ISBLANK('Data Source'!O364),"",LEFT('Data Source'!O364,10))</f>
        <v>2024/06/15</v>
      </c>
    </row>
    <row r="367" spans="1:11" ht="14.5">
      <c r="A367" s="21">
        <f t="shared" si="17"/>
        <v>364</v>
      </c>
      <c r="B367" s="33">
        <f>IF(ISBLANK('Data Source'!Z365),"",SEARCH("message:",'Data Source'!Z365,1))</f>
        <v>403</v>
      </c>
      <c r="C367" s="33">
        <f>IF(ISBLANK('Data Source'!Z365),"",IFERROR(SEARCH(",",'Data Source'!Z365,B367),B367+100))</f>
        <v>454</v>
      </c>
      <c r="D367" s="23" t="str">
        <f>IF(LEN(B367)&lt;1,"",MID('Data Source'!Z365,B367+8,C367-B367-8))</f>
        <v xml:space="preserve">call shippit get pdf path error status:422 </v>
      </c>
      <c r="E367" s="39" t="str">
        <f t="shared" si="16"/>
        <v xml:space="preserve">call shippit get pdf path error status:422 </v>
      </c>
      <c r="F367" s="24" t="str">
        <f>IF(ISBLANK('Data Source'!X365),"",'Data Source'!X365)</f>
        <v>UQAU</v>
      </c>
      <c r="G367" s="25" t="str">
        <f>IF(ISBLANK('Data Source'!E365),"",'Data Source'!E365)</f>
        <v>Resolved</v>
      </c>
      <c r="H367" s="24" t="str">
        <f>IF(LEN('Data Source'!B365)&gt;0,'Data Source'!B365,"")</f>
        <v>ACPF-1272755</v>
      </c>
      <c r="I367" s="24" t="str">
        <f>IF('Data Source'!W365="GUJP",'Data Source'!Y365,IF(ISBLANK(F367),"",'Data Source'!W365))</f>
        <v>SOP</v>
      </c>
      <c r="J367" s="26" t="str">
        <f t="shared" si="18"/>
        <v xml:space="preserve">call shippit get pdf path error status:422 </v>
      </c>
      <c r="K367" s="43" t="str">
        <f>IF(ISBLANK('Data Source'!O365),"",LEFT('Data Source'!O365,10))</f>
        <v>2024/06/15</v>
      </c>
    </row>
    <row r="368" spans="1:11" ht="14.5">
      <c r="A368" s="21">
        <f t="shared" si="17"/>
        <v>365</v>
      </c>
      <c r="B368" s="33">
        <f>IF(ISBLANK('Data Source'!Z366),"",SEARCH("message:",'Data Source'!Z366,1))</f>
        <v>403</v>
      </c>
      <c r="C368" s="33">
        <f>IF(ISBLANK('Data Source'!Z366),"",IFERROR(SEARCH(",",'Data Source'!Z366,B368),B368+100))</f>
        <v>454</v>
      </c>
      <c r="D368" s="23" t="str">
        <f>IF(LEN(B368)&lt;1,"",MID('Data Source'!Z366,B368+8,C368-B368-8))</f>
        <v xml:space="preserve">call shippit get pdf path error status:422 </v>
      </c>
      <c r="E368" s="39" t="str">
        <f t="shared" si="16"/>
        <v xml:space="preserve">call shippit get pdf path error status:422 </v>
      </c>
      <c r="F368" s="24" t="str">
        <f>IF(ISBLANK('Data Source'!X366),"",'Data Source'!X366)</f>
        <v>UQAU</v>
      </c>
      <c r="G368" s="25" t="str">
        <f>IF(ISBLANK('Data Source'!E366),"",'Data Source'!E366)</f>
        <v>Resolved</v>
      </c>
      <c r="H368" s="24" t="str">
        <f>IF(LEN('Data Source'!B366)&gt;0,'Data Source'!B366,"")</f>
        <v>ACPF-1273016</v>
      </c>
      <c r="I368" s="24" t="str">
        <f>IF('Data Source'!W366="GUJP",'Data Source'!Y366,IF(ISBLANK(F368),"",'Data Source'!W366))</f>
        <v>SOP</v>
      </c>
      <c r="J368" s="26" t="str">
        <f t="shared" si="18"/>
        <v xml:space="preserve">call shippit get pdf path error status:422 </v>
      </c>
      <c r="K368" s="43" t="str">
        <f>IF(ISBLANK('Data Source'!O366),"",LEFT('Data Source'!O366,10))</f>
        <v>2024/06/15</v>
      </c>
    </row>
    <row r="369" spans="1:11" ht="14.5">
      <c r="A369" s="21">
        <f t="shared" si="17"/>
        <v>366</v>
      </c>
      <c r="B369" s="33">
        <f>IF(ISBLANK('Data Source'!Z367),"",SEARCH("message:",'Data Source'!Z367,1))</f>
        <v>403</v>
      </c>
      <c r="C369" s="33">
        <f>IF(ISBLANK('Data Source'!Z367),"",IFERROR(SEARCH(",",'Data Source'!Z367,B369),B369+100))</f>
        <v>454</v>
      </c>
      <c r="D369" s="23" t="str">
        <f>IF(LEN(B369)&lt;1,"",MID('Data Source'!Z367,B369+8,C369-B369-8))</f>
        <v xml:space="preserve">call shippit get pdf path error status:422 </v>
      </c>
      <c r="E369" s="39" t="str">
        <f t="shared" si="16"/>
        <v xml:space="preserve">call shippit get pdf path error status:422 </v>
      </c>
      <c r="F369" s="24" t="str">
        <f>IF(ISBLANK('Data Source'!X367),"",'Data Source'!X367)</f>
        <v>UQAU</v>
      </c>
      <c r="G369" s="25" t="str">
        <f>IF(ISBLANK('Data Source'!E367),"",'Data Source'!E367)</f>
        <v>Resolved</v>
      </c>
      <c r="H369" s="24" t="str">
        <f>IF(LEN('Data Source'!B367)&gt;0,'Data Source'!B367,"")</f>
        <v>ACPF-1273018</v>
      </c>
      <c r="I369" s="24" t="str">
        <f>IF('Data Source'!W367="GUJP",'Data Source'!Y367,IF(ISBLANK(F369),"",'Data Source'!W367))</f>
        <v>SOP</v>
      </c>
      <c r="J369" s="26" t="str">
        <f t="shared" si="18"/>
        <v xml:space="preserve">call shippit get pdf path error status:422 </v>
      </c>
      <c r="K369" s="43" t="str">
        <f>IF(ISBLANK('Data Source'!O367),"",LEFT('Data Source'!O367,10))</f>
        <v>2024/06/15</v>
      </c>
    </row>
    <row r="370" spans="1:11" ht="14.5">
      <c r="A370" s="21">
        <f t="shared" si="17"/>
        <v>367</v>
      </c>
      <c r="B370" s="33">
        <f>IF(ISBLANK('Data Source'!Z368),"",SEARCH("message:",'Data Source'!Z368,1))</f>
        <v>403</v>
      </c>
      <c r="C370" s="33">
        <f>IF(ISBLANK('Data Source'!Z368),"",IFERROR(SEARCH(",",'Data Source'!Z368,B370),B370+100))</f>
        <v>454</v>
      </c>
      <c r="D370" s="23" t="str">
        <f>IF(LEN(B370)&lt;1,"",MID('Data Source'!Z368,B370+8,C370-B370-8))</f>
        <v xml:space="preserve">call shippit get pdf path error status:422 </v>
      </c>
      <c r="E370" s="39" t="str">
        <f t="shared" si="16"/>
        <v xml:space="preserve">call shippit get pdf path error status:422 </v>
      </c>
      <c r="F370" s="24" t="str">
        <f>IF(ISBLANK('Data Source'!X368),"",'Data Source'!X368)</f>
        <v>UQAU</v>
      </c>
      <c r="G370" s="25" t="str">
        <f>IF(ISBLANK('Data Source'!E368),"",'Data Source'!E368)</f>
        <v>Resolved</v>
      </c>
      <c r="H370" s="24" t="str">
        <f>IF(LEN('Data Source'!B368)&gt;0,'Data Source'!B368,"")</f>
        <v>ACPF-1273080</v>
      </c>
      <c r="I370" s="24" t="str">
        <f>IF('Data Source'!W368="GUJP",'Data Source'!Y368,IF(ISBLANK(F370),"",'Data Source'!W368))</f>
        <v>SOP</v>
      </c>
      <c r="J370" s="26" t="str">
        <f t="shared" si="18"/>
        <v xml:space="preserve">call shippit get pdf path error status:422 </v>
      </c>
      <c r="K370" s="43" t="str">
        <f>IF(ISBLANK('Data Source'!O368),"",LEFT('Data Source'!O368,10))</f>
        <v>2024/06/15</v>
      </c>
    </row>
    <row r="371" spans="1:11" ht="14.5">
      <c r="A371" s="21">
        <f t="shared" si="17"/>
        <v>368</v>
      </c>
      <c r="B371" s="33">
        <f>IF(ISBLANK('Data Source'!Z369),"",SEARCH("message:",'Data Source'!Z369,1))</f>
        <v>403</v>
      </c>
      <c r="C371" s="33">
        <f>IF(ISBLANK('Data Source'!Z369),"",IFERROR(SEARCH(",",'Data Source'!Z369,B371),B371+100))</f>
        <v>454</v>
      </c>
      <c r="D371" s="23" t="str">
        <f>IF(LEN(B371)&lt;1,"",MID('Data Source'!Z369,B371+8,C371-B371-8))</f>
        <v xml:space="preserve">call shippit get pdf path error status:422 </v>
      </c>
      <c r="E371" s="39" t="str">
        <f t="shared" si="16"/>
        <v xml:space="preserve">call shippit get pdf path error status:422 </v>
      </c>
      <c r="F371" s="24" t="str">
        <f>IF(ISBLANK('Data Source'!X369),"",'Data Source'!X369)</f>
        <v>UQAU</v>
      </c>
      <c r="G371" s="25" t="str">
        <f>IF(ISBLANK('Data Source'!E369),"",'Data Source'!E369)</f>
        <v>Resolved</v>
      </c>
      <c r="H371" s="24" t="str">
        <f>IF(LEN('Data Source'!B369)&gt;0,'Data Source'!B369,"")</f>
        <v>ACPF-1273081</v>
      </c>
      <c r="I371" s="24" t="str">
        <f>IF('Data Source'!W369="GUJP",'Data Source'!Y369,IF(ISBLANK(F371),"",'Data Source'!W369))</f>
        <v>SOP</v>
      </c>
      <c r="J371" s="26" t="str">
        <f t="shared" si="18"/>
        <v xml:space="preserve">call shippit get pdf path error status:422 </v>
      </c>
      <c r="K371" s="43" t="str">
        <f>IF(ISBLANK('Data Source'!O369),"",LEFT('Data Source'!O369,10))</f>
        <v>2024/06/15</v>
      </c>
    </row>
    <row r="372" spans="1:11" ht="14.5">
      <c r="A372" s="21">
        <f t="shared" si="17"/>
        <v>369</v>
      </c>
      <c r="B372" s="33">
        <f>IF(ISBLANK('Data Source'!Z370),"",SEARCH("message:",'Data Source'!Z370,1))</f>
        <v>404</v>
      </c>
      <c r="C372" s="33">
        <f>IF(ISBLANK('Data Source'!Z370),"",IFERROR(SEARCH(",",'Data Source'!Z370,B372),B372+100))</f>
        <v>455</v>
      </c>
      <c r="D372" s="23" t="str">
        <f>IF(LEN(B372)&lt;1,"",MID('Data Source'!Z370,B372+8,C372-B372-8))</f>
        <v xml:space="preserve">call shippit get pdf path error status:422 </v>
      </c>
      <c r="E372" s="39" t="str">
        <f t="shared" si="16"/>
        <v xml:space="preserve">call shippit get pdf path error status:422 </v>
      </c>
      <c r="F372" s="24" t="str">
        <f>IF(ISBLANK('Data Source'!X370),"",'Data Source'!X370)</f>
        <v>UQAU</v>
      </c>
      <c r="G372" s="25" t="str">
        <f>IF(ISBLANK('Data Source'!E370),"",'Data Source'!E370)</f>
        <v>Resolved</v>
      </c>
      <c r="H372" s="24" t="str">
        <f>IF(LEN('Data Source'!B370)&gt;0,'Data Source'!B370,"")</f>
        <v>ACPF-1273152</v>
      </c>
      <c r="I372" s="24" t="str">
        <f>IF('Data Source'!W370="GUJP",'Data Source'!Y370,IF(ISBLANK(F372),"",'Data Source'!W370))</f>
        <v>SOP</v>
      </c>
      <c r="J372" s="26" t="str">
        <f t="shared" si="18"/>
        <v xml:space="preserve">call shippit get pdf path error status:422 </v>
      </c>
      <c r="K372" s="43" t="str">
        <f>IF(ISBLANK('Data Source'!O370),"",LEFT('Data Source'!O370,10))</f>
        <v>2024/06/15</v>
      </c>
    </row>
    <row r="373" spans="1:11" ht="14.5">
      <c r="A373" s="21">
        <f t="shared" si="17"/>
        <v>370</v>
      </c>
      <c r="B373" s="33">
        <f>IF(ISBLANK('Data Source'!Z371),"",SEARCH("message:",'Data Source'!Z371,1))</f>
        <v>404</v>
      </c>
      <c r="C373" s="33">
        <f>IF(ISBLANK('Data Source'!Z371),"",IFERROR(SEARCH(",",'Data Source'!Z371,B373),B373+100))</f>
        <v>455</v>
      </c>
      <c r="D373" s="23" t="str">
        <f>IF(LEN(B373)&lt;1,"",MID('Data Source'!Z371,B373+8,C373-B373-8))</f>
        <v xml:space="preserve">call shippit get pdf path error status:422 </v>
      </c>
      <c r="E373" s="39" t="str">
        <f t="shared" si="16"/>
        <v xml:space="preserve">call shippit get pdf path error status:422 </v>
      </c>
      <c r="F373" s="24" t="str">
        <f>IF(ISBLANK('Data Source'!X371),"",'Data Source'!X371)</f>
        <v>UQAU</v>
      </c>
      <c r="G373" s="25" t="str">
        <f>IF(ISBLANK('Data Source'!E371),"",'Data Source'!E371)</f>
        <v>Resolved</v>
      </c>
      <c r="H373" s="24" t="str">
        <f>IF(LEN('Data Source'!B371)&gt;0,'Data Source'!B371,"")</f>
        <v>ACPF-1273155</v>
      </c>
      <c r="I373" s="24" t="str">
        <f>IF('Data Source'!W371="GUJP",'Data Source'!Y371,IF(ISBLANK(F373),"",'Data Source'!W371))</f>
        <v>SOP</v>
      </c>
      <c r="J373" s="26" t="str">
        <f t="shared" si="18"/>
        <v xml:space="preserve">call shippit get pdf path error status:422 </v>
      </c>
      <c r="K373" s="43" t="str">
        <f>IF(ISBLANK('Data Source'!O371),"",LEFT('Data Source'!O371,10))</f>
        <v>2024/06/15</v>
      </c>
    </row>
    <row r="374" spans="1:11" ht="14.5">
      <c r="A374" s="21">
        <f t="shared" si="17"/>
        <v>371</v>
      </c>
      <c r="B374" s="33">
        <f>IF(ISBLANK('Data Source'!Z372),"",SEARCH("message:",'Data Source'!Z372,1))</f>
        <v>404</v>
      </c>
      <c r="C374" s="33">
        <f>IF(ISBLANK('Data Source'!Z372),"",IFERROR(SEARCH(",",'Data Source'!Z372,B374),B374+100))</f>
        <v>455</v>
      </c>
      <c r="D374" s="23" t="str">
        <f>IF(LEN(B374)&lt;1,"",MID('Data Source'!Z372,B374+8,C374-B374-8))</f>
        <v xml:space="preserve">call shippit get pdf path error status:422 </v>
      </c>
      <c r="E374" s="39" t="str">
        <f t="shared" si="16"/>
        <v xml:space="preserve">call shippit get pdf path error status:422 </v>
      </c>
      <c r="F374" s="24" t="str">
        <f>IF(ISBLANK('Data Source'!X372),"",'Data Source'!X372)</f>
        <v>UQAU</v>
      </c>
      <c r="G374" s="25" t="str">
        <f>IF(ISBLANK('Data Source'!E372),"",'Data Source'!E372)</f>
        <v>Resolved</v>
      </c>
      <c r="H374" s="24" t="str">
        <f>IF(LEN('Data Source'!B372)&gt;0,'Data Source'!B372,"")</f>
        <v>ACPF-1273289</v>
      </c>
      <c r="I374" s="24" t="str">
        <f>IF('Data Source'!W372="GUJP",'Data Source'!Y372,IF(ISBLANK(F374),"",'Data Source'!W372))</f>
        <v>SOP</v>
      </c>
      <c r="J374" s="26" t="str">
        <f t="shared" si="18"/>
        <v xml:space="preserve">call shippit get pdf path error status:422 </v>
      </c>
      <c r="K374" s="43" t="str">
        <f>IF(ISBLANK('Data Source'!O372),"",LEFT('Data Source'!O372,10))</f>
        <v>2024/06/15</v>
      </c>
    </row>
    <row r="375" spans="1:11" ht="14.5">
      <c r="A375" s="21">
        <f t="shared" si="17"/>
        <v>372</v>
      </c>
      <c r="B375" s="33">
        <f>IF(ISBLANK('Data Source'!Z373),"",SEARCH("message:",'Data Source'!Z373,1))</f>
        <v>404</v>
      </c>
      <c r="C375" s="33">
        <f>IF(ISBLANK('Data Source'!Z373),"",IFERROR(SEARCH(",",'Data Source'!Z373,B375),B375+100))</f>
        <v>455</v>
      </c>
      <c r="D375" s="23" t="str">
        <f>IF(LEN(B375)&lt;1,"",MID('Data Source'!Z373,B375+8,C375-B375-8))</f>
        <v xml:space="preserve">call shippit get pdf path error status:422 </v>
      </c>
      <c r="E375" s="39" t="str">
        <f t="shared" si="16"/>
        <v xml:space="preserve">call shippit get pdf path error status:422 </v>
      </c>
      <c r="F375" s="24" t="str">
        <f>IF(ISBLANK('Data Source'!X373),"",'Data Source'!X373)</f>
        <v>UQAU</v>
      </c>
      <c r="G375" s="25" t="str">
        <f>IF(ISBLANK('Data Source'!E373),"",'Data Source'!E373)</f>
        <v>Resolved</v>
      </c>
      <c r="H375" s="24" t="str">
        <f>IF(LEN('Data Source'!B373)&gt;0,'Data Source'!B373,"")</f>
        <v>ACPF-1273290</v>
      </c>
      <c r="I375" s="24" t="str">
        <f>IF('Data Source'!W373="GUJP",'Data Source'!Y373,IF(ISBLANK(F375),"",'Data Source'!W373))</f>
        <v>SOP</v>
      </c>
      <c r="J375" s="26" t="str">
        <f t="shared" si="18"/>
        <v xml:space="preserve">call shippit get pdf path error status:422 </v>
      </c>
      <c r="K375" s="43" t="str">
        <f>IF(ISBLANK('Data Source'!O373),"",LEFT('Data Source'!O373,10))</f>
        <v>2024/06/15</v>
      </c>
    </row>
    <row r="376" spans="1:11" ht="14.5">
      <c r="A376" s="21">
        <f t="shared" si="17"/>
        <v>373</v>
      </c>
      <c r="B376" s="33">
        <f>IF(ISBLANK('Data Source'!Z374),"",SEARCH("message:",'Data Source'!Z374,1))</f>
        <v>403</v>
      </c>
      <c r="C376" s="33">
        <f>IF(ISBLANK('Data Source'!Z374),"",IFERROR(SEARCH(",",'Data Source'!Z374,B376),B376+100))</f>
        <v>454</v>
      </c>
      <c r="D376" s="23" t="str">
        <f>IF(LEN(B376)&lt;1,"",MID('Data Source'!Z374,B376+8,C376-B376-8))</f>
        <v xml:space="preserve">call shippit get pdf path error status:422 </v>
      </c>
      <c r="E376" s="39" t="str">
        <f t="shared" si="16"/>
        <v xml:space="preserve">call shippit get pdf path error status:422 </v>
      </c>
      <c r="F376" s="24" t="str">
        <f>IF(ISBLANK('Data Source'!X374),"",'Data Source'!X374)</f>
        <v>UQAU</v>
      </c>
      <c r="G376" s="25" t="str">
        <f>IF(ISBLANK('Data Source'!E374),"",'Data Source'!E374)</f>
        <v>Resolved</v>
      </c>
      <c r="H376" s="24" t="str">
        <f>IF(LEN('Data Source'!B374)&gt;0,'Data Source'!B374,"")</f>
        <v>ACPF-1273393</v>
      </c>
      <c r="I376" s="24" t="str">
        <f>IF('Data Source'!W374="GUJP",'Data Source'!Y374,IF(ISBLANK(F376),"",'Data Source'!W374))</f>
        <v>SOP</v>
      </c>
      <c r="J376" s="26" t="str">
        <f t="shared" si="18"/>
        <v xml:space="preserve">call shippit get pdf path error status:422 </v>
      </c>
      <c r="K376" s="43" t="str">
        <f>IF(ISBLANK('Data Source'!O374),"",LEFT('Data Source'!O374,10))</f>
        <v>2024/06/15</v>
      </c>
    </row>
    <row r="377" spans="1:11" ht="14.5">
      <c r="A377" s="21">
        <f t="shared" si="17"/>
        <v>374</v>
      </c>
      <c r="B377" s="33">
        <f>IF(ISBLANK('Data Source'!Z375),"",SEARCH("message:",'Data Source'!Z375,1))</f>
        <v>403</v>
      </c>
      <c r="C377" s="33">
        <f>IF(ISBLANK('Data Source'!Z375),"",IFERROR(SEARCH(",",'Data Source'!Z375,B377),B377+100))</f>
        <v>454</v>
      </c>
      <c r="D377" s="23" t="str">
        <f>IF(LEN(B377)&lt;1,"",MID('Data Source'!Z375,B377+8,C377-B377-8))</f>
        <v xml:space="preserve">call shippit get pdf path error status:422 </v>
      </c>
      <c r="E377" s="39" t="str">
        <f t="shared" si="16"/>
        <v xml:space="preserve">call shippit get pdf path error status:422 </v>
      </c>
      <c r="F377" s="24" t="str">
        <f>IF(ISBLANK('Data Source'!X375),"",'Data Source'!X375)</f>
        <v>UQAU</v>
      </c>
      <c r="G377" s="25" t="str">
        <f>IF(ISBLANK('Data Source'!E375),"",'Data Source'!E375)</f>
        <v>Resolved</v>
      </c>
      <c r="H377" s="24" t="str">
        <f>IF(LEN('Data Source'!B375)&gt;0,'Data Source'!B375,"")</f>
        <v>ACPF-1273398</v>
      </c>
      <c r="I377" s="24" t="str">
        <f>IF('Data Source'!W375="GUJP",'Data Source'!Y375,IF(ISBLANK(F377),"",'Data Source'!W375))</f>
        <v>SOP</v>
      </c>
      <c r="J377" s="26" t="str">
        <f t="shared" si="18"/>
        <v xml:space="preserve">call shippit get pdf path error status:422 </v>
      </c>
      <c r="K377" s="43" t="str">
        <f>IF(ISBLANK('Data Source'!O375),"",LEFT('Data Source'!O375,10))</f>
        <v>2024/06/15</v>
      </c>
    </row>
    <row r="378" spans="1:11" ht="14.5">
      <c r="A378" s="21">
        <f t="shared" si="17"/>
        <v>375</v>
      </c>
      <c r="B378" s="33">
        <f>IF(ISBLANK('Data Source'!Z376),"",SEARCH("message:",'Data Source'!Z376,1))</f>
        <v>403</v>
      </c>
      <c r="C378" s="33">
        <f>IF(ISBLANK('Data Source'!Z376),"",IFERROR(SEARCH(",",'Data Source'!Z376,B378),B378+100))</f>
        <v>454</v>
      </c>
      <c r="D378" s="23" t="str">
        <f>IF(LEN(B378)&lt;1,"",MID('Data Source'!Z376,B378+8,C378-B378-8))</f>
        <v xml:space="preserve">call shippit get pdf path error status:422 </v>
      </c>
      <c r="E378" s="39" t="str">
        <f t="shared" si="16"/>
        <v xml:space="preserve">call shippit get pdf path error status:422 </v>
      </c>
      <c r="F378" s="24" t="str">
        <f>IF(ISBLANK('Data Source'!X376),"",'Data Source'!X376)</f>
        <v>UQAU</v>
      </c>
      <c r="G378" s="25" t="str">
        <f>IF(ISBLANK('Data Source'!E376),"",'Data Source'!E376)</f>
        <v>Resolved</v>
      </c>
      <c r="H378" s="24" t="str">
        <f>IF(LEN('Data Source'!B376)&gt;0,'Data Source'!B376,"")</f>
        <v>ACPF-1273399</v>
      </c>
      <c r="I378" s="24" t="str">
        <f>IF('Data Source'!W376="GUJP",'Data Source'!Y376,IF(ISBLANK(F378),"",'Data Source'!W376))</f>
        <v>SOP</v>
      </c>
      <c r="J378" s="26" t="str">
        <f t="shared" si="18"/>
        <v xml:space="preserve">call shippit get pdf path error status:422 </v>
      </c>
      <c r="K378" s="43" t="str">
        <f>IF(ISBLANK('Data Source'!O376),"",LEFT('Data Source'!O376,10))</f>
        <v>2024/06/15</v>
      </c>
    </row>
    <row r="379" spans="1:11" ht="14.5">
      <c r="A379" s="21">
        <f t="shared" si="17"/>
        <v>376</v>
      </c>
      <c r="B379" s="33">
        <f>IF(ISBLANK('Data Source'!Z377),"",SEARCH("message:",'Data Source'!Z377,1))</f>
        <v>403</v>
      </c>
      <c r="C379" s="33">
        <f>IF(ISBLANK('Data Source'!Z377),"",IFERROR(SEARCH(",",'Data Source'!Z377,B379),B379+100))</f>
        <v>454</v>
      </c>
      <c r="D379" s="23" t="str">
        <f>IF(LEN(B379)&lt;1,"",MID('Data Source'!Z377,B379+8,C379-B379-8))</f>
        <v xml:space="preserve">call shippit get pdf path error status:422 </v>
      </c>
      <c r="E379" s="39" t="str">
        <f t="shared" si="16"/>
        <v xml:space="preserve">call shippit get pdf path error status:422 </v>
      </c>
      <c r="F379" s="24" t="str">
        <f>IF(ISBLANK('Data Source'!X377),"",'Data Source'!X377)</f>
        <v>UQAU</v>
      </c>
      <c r="G379" s="25" t="str">
        <f>IF(ISBLANK('Data Source'!E377),"",'Data Source'!E377)</f>
        <v>Resolved</v>
      </c>
      <c r="H379" s="24" t="str">
        <f>IF(LEN('Data Source'!B377)&gt;0,'Data Source'!B377,"")</f>
        <v>ACPF-1273400</v>
      </c>
      <c r="I379" s="24" t="str">
        <f>IF('Data Source'!W377="GUJP",'Data Source'!Y377,IF(ISBLANK(F379),"",'Data Source'!W377))</f>
        <v>SOP</v>
      </c>
      <c r="J379" s="26" t="str">
        <f t="shared" si="18"/>
        <v xml:space="preserve">call shippit get pdf path error status:422 </v>
      </c>
      <c r="K379" s="43" t="str">
        <f>IF(ISBLANK('Data Source'!O377),"",LEFT('Data Source'!O377,10))</f>
        <v>2024/06/15</v>
      </c>
    </row>
    <row r="380" spans="1:11" ht="14.5">
      <c r="A380" s="21">
        <f t="shared" si="17"/>
        <v>377</v>
      </c>
      <c r="B380" s="33">
        <f>IF(ISBLANK('Data Source'!Z378),"",SEARCH("message:",'Data Source'!Z378,1))</f>
        <v>403</v>
      </c>
      <c r="C380" s="33">
        <f>IF(ISBLANK('Data Source'!Z378),"",IFERROR(SEARCH(",",'Data Source'!Z378,B380),B380+100))</f>
        <v>454</v>
      </c>
      <c r="D380" s="23" t="str">
        <f>IF(LEN(B380)&lt;1,"",MID('Data Source'!Z378,B380+8,C380-B380-8))</f>
        <v xml:space="preserve">call shippit get pdf path error status:422 </v>
      </c>
      <c r="E380" s="39" t="str">
        <f t="shared" si="16"/>
        <v xml:space="preserve">call shippit get pdf path error status:422 </v>
      </c>
      <c r="F380" s="24" t="str">
        <f>IF(ISBLANK('Data Source'!X378),"",'Data Source'!X378)</f>
        <v>UQAU</v>
      </c>
      <c r="G380" s="25" t="str">
        <f>IF(ISBLANK('Data Source'!E378),"",'Data Source'!E378)</f>
        <v>Resolved</v>
      </c>
      <c r="H380" s="24" t="str">
        <f>IF(LEN('Data Source'!B378)&gt;0,'Data Source'!B378,"")</f>
        <v>ACPF-1273432</v>
      </c>
      <c r="I380" s="24" t="str">
        <f>IF('Data Source'!W378="GUJP",'Data Source'!Y378,IF(ISBLANK(F380),"",'Data Source'!W378))</f>
        <v>SOP</v>
      </c>
      <c r="J380" s="26" t="str">
        <f t="shared" si="18"/>
        <v xml:space="preserve">call shippit get pdf path error status:422 </v>
      </c>
      <c r="K380" s="43" t="str">
        <f>IF(ISBLANK('Data Source'!O378),"",LEFT('Data Source'!O378,10))</f>
        <v>2024/06/15</v>
      </c>
    </row>
    <row r="381" spans="1:11" ht="14.5">
      <c r="A381" s="21">
        <f t="shared" si="17"/>
        <v>378</v>
      </c>
      <c r="B381" s="33">
        <f>IF(ISBLANK('Data Source'!Z379),"",SEARCH("message:",'Data Source'!Z379,1))</f>
        <v>403</v>
      </c>
      <c r="C381" s="33">
        <f>IF(ISBLANK('Data Source'!Z379),"",IFERROR(SEARCH(",",'Data Source'!Z379,B381),B381+100))</f>
        <v>454</v>
      </c>
      <c r="D381" s="23" t="str">
        <f>IF(LEN(B381)&lt;1,"",MID('Data Source'!Z379,B381+8,C381-B381-8))</f>
        <v xml:space="preserve">call shippit get pdf path error status:422 </v>
      </c>
      <c r="E381" s="39" t="str">
        <f t="shared" si="16"/>
        <v xml:space="preserve">call shippit get pdf path error status:422 </v>
      </c>
      <c r="F381" s="24" t="str">
        <f>IF(ISBLANK('Data Source'!X379),"",'Data Source'!X379)</f>
        <v>UQAU</v>
      </c>
      <c r="G381" s="25" t="str">
        <f>IF(ISBLANK('Data Source'!E379),"",'Data Source'!E379)</f>
        <v>Resolved</v>
      </c>
      <c r="H381" s="24" t="str">
        <f>IF(LEN('Data Source'!B379)&gt;0,'Data Source'!B379,"")</f>
        <v>ACPF-1273442</v>
      </c>
      <c r="I381" s="24" t="str">
        <f>IF('Data Source'!W379="GUJP",'Data Source'!Y379,IF(ISBLANK(F381),"",'Data Source'!W379))</f>
        <v>SOP</v>
      </c>
      <c r="J381" s="26" t="str">
        <f t="shared" si="18"/>
        <v xml:space="preserve">call shippit get pdf path error status:422 </v>
      </c>
      <c r="K381" s="43" t="str">
        <f>IF(ISBLANK('Data Source'!O379),"",LEFT('Data Source'!O379,10))</f>
        <v>2024/06/15</v>
      </c>
    </row>
    <row r="382" spans="1:11" ht="14.5">
      <c r="A382" s="21">
        <f t="shared" si="17"/>
        <v>379</v>
      </c>
      <c r="B382" s="33">
        <f>IF(ISBLANK('Data Source'!Z380),"",SEARCH("message:",'Data Source'!Z380,1))</f>
        <v>403</v>
      </c>
      <c r="C382" s="33">
        <f>IF(ISBLANK('Data Source'!Z380),"",IFERROR(SEARCH(",",'Data Source'!Z380,B382),B382+100))</f>
        <v>454</v>
      </c>
      <c r="D382" s="23" t="str">
        <f>IF(LEN(B382)&lt;1,"",MID('Data Source'!Z380,B382+8,C382-B382-8))</f>
        <v xml:space="preserve">call shippit get pdf path error status:422 </v>
      </c>
      <c r="E382" s="39" t="str">
        <f t="shared" si="16"/>
        <v xml:space="preserve">call shippit get pdf path error status:422 </v>
      </c>
      <c r="F382" s="24" t="str">
        <f>IF(ISBLANK('Data Source'!X380),"",'Data Source'!X380)</f>
        <v>UQAU</v>
      </c>
      <c r="G382" s="25" t="str">
        <f>IF(ISBLANK('Data Source'!E380),"",'Data Source'!E380)</f>
        <v>Resolved</v>
      </c>
      <c r="H382" s="24" t="str">
        <f>IF(LEN('Data Source'!B380)&gt;0,'Data Source'!B380,"")</f>
        <v>ACPF-1273509</v>
      </c>
      <c r="I382" s="24" t="str">
        <f>IF('Data Source'!W380="GUJP",'Data Source'!Y380,IF(ISBLANK(F382),"",'Data Source'!W380))</f>
        <v>SOP</v>
      </c>
      <c r="J382" s="26" t="str">
        <f t="shared" si="18"/>
        <v xml:space="preserve">call shippit get pdf path error status:422 </v>
      </c>
      <c r="K382" s="43" t="str">
        <f>IF(ISBLANK('Data Source'!O380),"",LEFT('Data Source'!O380,10))</f>
        <v>2024/06/15</v>
      </c>
    </row>
    <row r="383" spans="1:11" ht="14.5">
      <c r="A383" s="21">
        <f t="shared" si="17"/>
        <v>380</v>
      </c>
      <c r="B383" s="33">
        <f>IF(ISBLANK('Data Source'!Z381),"",SEARCH("message:",'Data Source'!Z381,1))</f>
        <v>403</v>
      </c>
      <c r="C383" s="33">
        <f>IF(ISBLANK('Data Source'!Z381),"",IFERROR(SEARCH(",",'Data Source'!Z381,B383),B383+100))</f>
        <v>454</v>
      </c>
      <c r="D383" s="23" t="str">
        <f>IF(LEN(B383)&lt;1,"",MID('Data Source'!Z381,B383+8,C383-B383-8))</f>
        <v xml:space="preserve">call shippit get pdf path error status:422 </v>
      </c>
      <c r="E383" s="39" t="str">
        <f t="shared" si="16"/>
        <v xml:space="preserve">call shippit get pdf path error status:422 </v>
      </c>
      <c r="F383" s="24" t="str">
        <f>IF(ISBLANK('Data Source'!X381),"",'Data Source'!X381)</f>
        <v>UQAU</v>
      </c>
      <c r="G383" s="25" t="str">
        <f>IF(ISBLANK('Data Source'!E381),"",'Data Source'!E381)</f>
        <v>Resolved</v>
      </c>
      <c r="H383" s="24" t="str">
        <f>IF(LEN('Data Source'!B381)&gt;0,'Data Source'!B381,"")</f>
        <v>ACPF-1273584</v>
      </c>
      <c r="I383" s="24" t="str">
        <f>IF('Data Source'!W381="GUJP",'Data Source'!Y381,IF(ISBLANK(F383),"",'Data Source'!W381))</f>
        <v>SOP</v>
      </c>
      <c r="J383" s="26" t="str">
        <f t="shared" si="18"/>
        <v xml:space="preserve">call shippit get pdf path error status:422 </v>
      </c>
      <c r="K383" s="43" t="str">
        <f>IF(ISBLANK('Data Source'!O381),"",LEFT('Data Source'!O381,10))</f>
        <v>2024/06/15</v>
      </c>
    </row>
    <row r="384" spans="1:11" ht="14.5">
      <c r="A384" s="21">
        <f t="shared" si="17"/>
        <v>381</v>
      </c>
      <c r="B384" s="33">
        <f>IF(ISBLANK('Data Source'!Z382),"",SEARCH("message:",'Data Source'!Z382,1))</f>
        <v>403</v>
      </c>
      <c r="C384" s="33">
        <f>IF(ISBLANK('Data Source'!Z382),"",IFERROR(SEARCH(",",'Data Source'!Z382,B384),B384+100))</f>
        <v>454</v>
      </c>
      <c r="D384" s="23" t="str">
        <f>IF(LEN(B384)&lt;1,"",MID('Data Source'!Z382,B384+8,C384-B384-8))</f>
        <v xml:space="preserve">call shippit get pdf path error status:422 </v>
      </c>
      <c r="E384" s="39" t="str">
        <f t="shared" si="16"/>
        <v xml:space="preserve">call shippit get pdf path error status:422 </v>
      </c>
      <c r="F384" s="24" t="str">
        <f>IF(ISBLANK('Data Source'!X382),"",'Data Source'!X382)</f>
        <v>UQAU</v>
      </c>
      <c r="G384" s="25" t="str">
        <f>IF(ISBLANK('Data Source'!E382),"",'Data Source'!E382)</f>
        <v>Resolved</v>
      </c>
      <c r="H384" s="24" t="str">
        <f>IF(LEN('Data Source'!B382)&gt;0,'Data Source'!B382,"")</f>
        <v>ACPF-1273649</v>
      </c>
      <c r="I384" s="24" t="str">
        <f>IF('Data Source'!W382="GUJP",'Data Source'!Y382,IF(ISBLANK(F384),"",'Data Source'!W382))</f>
        <v>SOP</v>
      </c>
      <c r="J384" s="26" t="str">
        <f t="shared" si="18"/>
        <v xml:space="preserve">call shippit get pdf path error status:422 </v>
      </c>
      <c r="K384" s="43" t="str">
        <f>IF(ISBLANK('Data Source'!O382),"",LEFT('Data Source'!O382,10))</f>
        <v>2024/06/15</v>
      </c>
    </row>
    <row r="385" spans="1:11" ht="14.5">
      <c r="A385" s="21">
        <f t="shared" si="17"/>
        <v>382</v>
      </c>
      <c r="B385" s="33">
        <f>IF(ISBLANK('Data Source'!Z383),"",SEARCH("message:",'Data Source'!Z383,1))</f>
        <v>404</v>
      </c>
      <c r="C385" s="33">
        <f>IF(ISBLANK('Data Source'!Z383),"",IFERROR(SEARCH(",",'Data Source'!Z383,B385),B385+100))</f>
        <v>455</v>
      </c>
      <c r="D385" s="23" t="str">
        <f>IF(LEN(B385)&lt;1,"",MID('Data Source'!Z383,B385+8,C385-B385-8))</f>
        <v xml:space="preserve">call shippit get pdf path error status:422 </v>
      </c>
      <c r="E385" s="39" t="str">
        <f t="shared" si="16"/>
        <v xml:space="preserve">call shippit get pdf path error status:422 </v>
      </c>
      <c r="F385" s="24" t="str">
        <f>IF(ISBLANK('Data Source'!X383),"",'Data Source'!X383)</f>
        <v>UQAU</v>
      </c>
      <c r="G385" s="25" t="str">
        <f>IF(ISBLANK('Data Source'!E383),"",'Data Source'!E383)</f>
        <v>Resolved</v>
      </c>
      <c r="H385" s="24" t="str">
        <f>IF(LEN('Data Source'!B383)&gt;0,'Data Source'!B383,"")</f>
        <v>ACPF-1273659</v>
      </c>
      <c r="I385" s="24" t="str">
        <f>IF('Data Source'!W383="GUJP",'Data Source'!Y383,IF(ISBLANK(F385),"",'Data Source'!W383))</f>
        <v>SOP</v>
      </c>
      <c r="J385" s="26" t="str">
        <f t="shared" si="18"/>
        <v xml:space="preserve">call shippit get pdf path error status:422 </v>
      </c>
      <c r="K385" s="43" t="str">
        <f>IF(ISBLANK('Data Source'!O383),"",LEFT('Data Source'!O383,10))</f>
        <v>2024/06/15</v>
      </c>
    </row>
    <row r="386" spans="1:11" ht="14.5">
      <c r="A386" s="21">
        <f t="shared" si="17"/>
        <v>383</v>
      </c>
      <c r="B386" s="33">
        <f>IF(ISBLANK('Data Source'!Z384),"",SEARCH("message:",'Data Source'!Z384,1))</f>
        <v>403</v>
      </c>
      <c r="C386" s="33">
        <f>IF(ISBLANK('Data Source'!Z384),"",IFERROR(SEARCH(",",'Data Source'!Z384,B386),B386+100))</f>
        <v>454</v>
      </c>
      <c r="D386" s="23" t="str">
        <f>IF(LEN(B386)&lt;1,"",MID('Data Source'!Z384,B386+8,C386-B386-8))</f>
        <v xml:space="preserve">call shippit get pdf path error status:422 </v>
      </c>
      <c r="E386" s="39" t="str">
        <f t="shared" si="16"/>
        <v xml:space="preserve">call shippit get pdf path error status:422 </v>
      </c>
      <c r="F386" s="24" t="str">
        <f>IF(ISBLANK('Data Source'!X384),"",'Data Source'!X384)</f>
        <v>UQAU</v>
      </c>
      <c r="G386" s="25" t="str">
        <f>IF(ISBLANK('Data Source'!E384),"",'Data Source'!E384)</f>
        <v>Resolved</v>
      </c>
      <c r="H386" s="24" t="str">
        <f>IF(LEN('Data Source'!B384)&gt;0,'Data Source'!B384,"")</f>
        <v>ACPF-1273716</v>
      </c>
      <c r="I386" s="24" t="str">
        <f>IF('Data Source'!W384="GUJP",'Data Source'!Y384,IF(ISBLANK(F386),"",'Data Source'!W384))</f>
        <v>SOP</v>
      </c>
      <c r="J386" s="26" t="str">
        <f t="shared" si="18"/>
        <v xml:space="preserve">call shippit get pdf path error status:422 </v>
      </c>
      <c r="K386" s="43" t="str">
        <f>IF(ISBLANK('Data Source'!O384),"",LEFT('Data Source'!O384,10))</f>
        <v>2024/06/15</v>
      </c>
    </row>
    <row r="387" spans="1:11" ht="14.5">
      <c r="A387" s="21">
        <f t="shared" si="17"/>
        <v>384</v>
      </c>
      <c r="B387" s="33">
        <f>IF(ISBLANK('Data Source'!Z385),"",SEARCH("message:",'Data Source'!Z385,1))</f>
        <v>403</v>
      </c>
      <c r="C387" s="33">
        <f>IF(ISBLANK('Data Source'!Z385),"",IFERROR(SEARCH(",",'Data Source'!Z385,B387),B387+100))</f>
        <v>454</v>
      </c>
      <c r="D387" s="23" t="str">
        <f>IF(LEN(B387)&lt;1,"",MID('Data Source'!Z385,B387+8,C387-B387-8))</f>
        <v xml:space="preserve">call shippit get pdf path error status:422 </v>
      </c>
      <c r="E387" s="39" t="str">
        <f t="shared" si="16"/>
        <v xml:space="preserve">call shippit get pdf path error status:422 </v>
      </c>
      <c r="F387" s="24" t="str">
        <f>IF(ISBLANK('Data Source'!X385),"",'Data Source'!X385)</f>
        <v>UQAU</v>
      </c>
      <c r="G387" s="25" t="str">
        <f>IF(ISBLANK('Data Source'!E385),"",'Data Source'!E385)</f>
        <v>Resolved</v>
      </c>
      <c r="H387" s="24" t="str">
        <f>IF(LEN('Data Source'!B385)&gt;0,'Data Source'!B385,"")</f>
        <v>ACPF-1273753</v>
      </c>
      <c r="I387" s="24" t="str">
        <f>IF('Data Source'!W385="GUJP",'Data Source'!Y385,IF(ISBLANK(F387),"",'Data Source'!W385))</f>
        <v>SOP</v>
      </c>
      <c r="J387" s="26" t="str">
        <f t="shared" si="18"/>
        <v xml:space="preserve">call shippit get pdf path error status:422 </v>
      </c>
      <c r="K387" s="43" t="str">
        <f>IF(ISBLANK('Data Source'!O385),"",LEFT('Data Source'!O385,10))</f>
        <v>2024/06/15</v>
      </c>
    </row>
    <row r="388" spans="1:11" ht="14.5">
      <c r="A388" s="21">
        <f t="shared" si="17"/>
        <v>385</v>
      </c>
      <c r="B388" s="33">
        <f>IF(ISBLANK('Data Source'!Z386),"",SEARCH("message:",'Data Source'!Z386,1))</f>
        <v>403</v>
      </c>
      <c r="C388" s="33">
        <f>IF(ISBLANK('Data Source'!Z386),"",IFERROR(SEARCH(",",'Data Source'!Z386,B388),B388+100))</f>
        <v>454</v>
      </c>
      <c r="D388" s="23" t="str">
        <f>IF(LEN(B388)&lt;1,"",MID('Data Source'!Z386,B388+8,C388-B388-8))</f>
        <v xml:space="preserve">call shippit get pdf path error status:422 </v>
      </c>
      <c r="E388" s="39" t="str">
        <f t="shared" ref="E388:E451" si="19">RIGHT(D388,LEN(D388)-IFERROR(SEARCH("KAV",D388,1)-1,0))</f>
        <v xml:space="preserve">call shippit get pdf path error status:422 </v>
      </c>
      <c r="F388" s="24" t="str">
        <f>IF(ISBLANK('Data Source'!X386),"",'Data Source'!X386)</f>
        <v>UQAU</v>
      </c>
      <c r="G388" s="25" t="str">
        <f>IF(ISBLANK('Data Source'!E386),"",'Data Source'!E386)</f>
        <v>Resolved</v>
      </c>
      <c r="H388" s="24" t="str">
        <f>IF(LEN('Data Source'!B386)&gt;0,'Data Source'!B386,"")</f>
        <v>ACPF-1273787</v>
      </c>
      <c r="I388" s="24" t="str">
        <f>IF('Data Source'!W386="GUJP",'Data Source'!Y386,IF(ISBLANK(F388),"",'Data Source'!W386))</f>
        <v>SOP</v>
      </c>
      <c r="J388" s="26" t="str">
        <f t="shared" si="18"/>
        <v xml:space="preserve">call shippit get pdf path error status:422 </v>
      </c>
      <c r="K388" s="43" t="str">
        <f>IF(ISBLANK('Data Source'!O386),"",LEFT('Data Source'!O386,10))</f>
        <v>2024/06/15</v>
      </c>
    </row>
    <row r="389" spans="1:11" ht="14.5">
      <c r="A389" s="21">
        <f t="shared" ref="A389:A452" si="20">IF(LEN(B389)&lt;1,"",A388+1)</f>
        <v>386</v>
      </c>
      <c r="B389" s="33">
        <f>IF(ISBLANK('Data Source'!Z387),"",SEARCH("message:",'Data Source'!Z387,1))</f>
        <v>403</v>
      </c>
      <c r="C389" s="33">
        <f>IF(ISBLANK('Data Source'!Z387),"",IFERROR(SEARCH(",",'Data Source'!Z387,B389),B389+100))</f>
        <v>454</v>
      </c>
      <c r="D389" s="23" t="str">
        <f>IF(LEN(B389)&lt;1,"",MID('Data Source'!Z387,B389+8,C389-B389-8))</f>
        <v xml:space="preserve">call shippit get pdf path error status:422 </v>
      </c>
      <c r="E389" s="39" t="str">
        <f t="shared" si="19"/>
        <v xml:space="preserve">call shippit get pdf path error status:422 </v>
      </c>
      <c r="F389" s="24" t="str">
        <f>IF(ISBLANK('Data Source'!X387),"",'Data Source'!X387)</f>
        <v>UQAU</v>
      </c>
      <c r="G389" s="25" t="str">
        <f>IF(ISBLANK('Data Source'!E387),"",'Data Source'!E387)</f>
        <v>Resolved</v>
      </c>
      <c r="H389" s="24" t="str">
        <f>IF(LEN('Data Source'!B387)&gt;0,'Data Source'!B387,"")</f>
        <v>ACPF-1273918</v>
      </c>
      <c r="I389" s="24" t="str">
        <f>IF('Data Source'!W387="GUJP",'Data Source'!Y387,IF(ISBLANK(F389),"",'Data Source'!W387))</f>
        <v>SOP</v>
      </c>
      <c r="J389" s="26" t="str">
        <f t="shared" ref="J389:J452" si="21">IF(LEFT(E389)="{","",IF(LEFT(E389,6)="s3util",LEFT(E389,117),E389))</f>
        <v xml:space="preserve">call shippit get pdf path error status:422 </v>
      </c>
      <c r="K389" s="43" t="str">
        <f>IF(ISBLANK('Data Source'!O387),"",LEFT('Data Source'!O387,10))</f>
        <v>2024/06/15</v>
      </c>
    </row>
    <row r="390" spans="1:11" ht="14.5">
      <c r="A390" s="21">
        <f t="shared" si="20"/>
        <v>387</v>
      </c>
      <c r="B390" s="33">
        <f>IF(ISBLANK('Data Source'!Z388),"",SEARCH("message:",'Data Source'!Z388,1))</f>
        <v>403</v>
      </c>
      <c r="C390" s="33">
        <f>IF(ISBLANK('Data Source'!Z388),"",IFERROR(SEARCH(",",'Data Source'!Z388,B390),B390+100))</f>
        <v>454</v>
      </c>
      <c r="D390" s="23" t="str">
        <f>IF(LEN(B390)&lt;1,"",MID('Data Source'!Z388,B390+8,C390-B390-8))</f>
        <v xml:space="preserve">call shippit get pdf path error status:422 </v>
      </c>
      <c r="E390" s="39" t="str">
        <f t="shared" si="19"/>
        <v xml:space="preserve">call shippit get pdf path error status:422 </v>
      </c>
      <c r="F390" s="24" t="str">
        <f>IF(ISBLANK('Data Source'!X388),"",'Data Source'!X388)</f>
        <v>UQAU</v>
      </c>
      <c r="G390" s="25" t="str">
        <f>IF(ISBLANK('Data Source'!E388),"",'Data Source'!E388)</f>
        <v>Resolved</v>
      </c>
      <c r="H390" s="24" t="str">
        <f>IF(LEN('Data Source'!B388)&gt;0,'Data Source'!B388,"")</f>
        <v>ACPF-1273927</v>
      </c>
      <c r="I390" s="24" t="str">
        <f>IF('Data Source'!W388="GUJP",'Data Source'!Y388,IF(ISBLANK(F390),"",'Data Source'!W388))</f>
        <v>SOP</v>
      </c>
      <c r="J390" s="26" t="str">
        <f t="shared" si="21"/>
        <v xml:space="preserve">call shippit get pdf path error status:422 </v>
      </c>
      <c r="K390" s="43" t="str">
        <f>IF(ISBLANK('Data Source'!O388),"",LEFT('Data Source'!O388,10))</f>
        <v>2024/06/15</v>
      </c>
    </row>
    <row r="391" spans="1:11" ht="14.5">
      <c r="A391" s="21">
        <f t="shared" si="20"/>
        <v>388</v>
      </c>
      <c r="B391" s="33">
        <f>IF(ISBLANK('Data Source'!Z389),"",SEARCH("message:",'Data Source'!Z389,1))</f>
        <v>402</v>
      </c>
      <c r="C391" s="33">
        <f>IF(ISBLANK('Data Source'!Z389),"",IFERROR(SEARCH(",",'Data Source'!Z389,B391),B391+100))</f>
        <v>453</v>
      </c>
      <c r="D391" s="23" t="str">
        <f>IF(LEN(B391)&lt;1,"",MID('Data Source'!Z389,B391+8,C391-B391-8))</f>
        <v xml:space="preserve">call shippit get pdf path error status:422 </v>
      </c>
      <c r="E391" s="39" t="str">
        <f t="shared" si="19"/>
        <v xml:space="preserve">call shippit get pdf path error status:422 </v>
      </c>
      <c r="F391" s="24" t="str">
        <f>IF(ISBLANK('Data Source'!X389),"",'Data Source'!X389)</f>
        <v>UQAU</v>
      </c>
      <c r="G391" s="25" t="str">
        <f>IF(ISBLANK('Data Source'!E389),"",'Data Source'!E389)</f>
        <v>Resolved</v>
      </c>
      <c r="H391" s="24" t="str">
        <f>IF(LEN('Data Source'!B389)&gt;0,'Data Source'!B389,"")</f>
        <v>ACPF-1274230</v>
      </c>
      <c r="I391" s="24" t="str">
        <f>IF('Data Source'!W389="GUJP",'Data Source'!Y389,IF(ISBLANK(F391),"",'Data Source'!W389))</f>
        <v>SOP</v>
      </c>
      <c r="J391" s="26" t="str">
        <f t="shared" si="21"/>
        <v xml:space="preserve">call shippit get pdf path error status:422 </v>
      </c>
      <c r="K391" s="43" t="str">
        <f>IF(ISBLANK('Data Source'!O389),"",LEFT('Data Source'!O389,10))</f>
        <v>2024/06/16</v>
      </c>
    </row>
    <row r="392" spans="1:11" ht="14.5">
      <c r="A392" s="21">
        <f t="shared" si="20"/>
        <v>389</v>
      </c>
      <c r="B392" s="33">
        <f>IF(ISBLANK('Data Source'!Z390),"",SEARCH("message:",'Data Source'!Z390,1))</f>
        <v>401</v>
      </c>
      <c r="C392" s="33">
        <f>IF(ISBLANK('Data Source'!Z390),"",IFERROR(SEARCH(",",'Data Source'!Z390,B392),B392+100))</f>
        <v>452</v>
      </c>
      <c r="D392" s="23" t="str">
        <f>IF(LEN(B392)&lt;1,"",MID('Data Source'!Z390,B392+8,C392-B392-8))</f>
        <v xml:space="preserve">call shippit get pdf path error status:422 </v>
      </c>
      <c r="E392" s="39" t="str">
        <f t="shared" si="19"/>
        <v xml:space="preserve">call shippit get pdf path error status:422 </v>
      </c>
      <c r="F392" s="24" t="str">
        <f>IF(ISBLANK('Data Source'!X390),"",'Data Source'!X390)</f>
        <v>UQAU</v>
      </c>
      <c r="G392" s="25" t="str">
        <f>IF(ISBLANK('Data Source'!E390),"",'Data Source'!E390)</f>
        <v>Resolved</v>
      </c>
      <c r="H392" s="24" t="str">
        <f>IF(LEN('Data Source'!B390)&gt;0,'Data Source'!B390,"")</f>
        <v>ACPF-1274291</v>
      </c>
      <c r="I392" s="24" t="str">
        <f>IF('Data Source'!W390="GUJP",'Data Source'!Y390,IF(ISBLANK(F392),"",'Data Source'!W390))</f>
        <v>SOP</v>
      </c>
      <c r="J392" s="26" t="str">
        <f t="shared" si="21"/>
        <v xml:space="preserve">call shippit get pdf path error status:422 </v>
      </c>
      <c r="K392" s="43" t="str">
        <f>IF(ISBLANK('Data Source'!O390),"",LEFT('Data Source'!O390,10))</f>
        <v>2024/06/16</v>
      </c>
    </row>
    <row r="393" spans="1:11" ht="14.5">
      <c r="A393" s="21">
        <f t="shared" si="20"/>
        <v>390</v>
      </c>
      <c r="B393" s="33">
        <f>IF(ISBLANK('Data Source'!Z391),"",SEARCH("message:",'Data Source'!Z391,1))</f>
        <v>401</v>
      </c>
      <c r="C393" s="33">
        <f>IF(ISBLANK('Data Source'!Z391),"",IFERROR(SEARCH(",",'Data Source'!Z391,B393),B393+100))</f>
        <v>452</v>
      </c>
      <c r="D393" s="23" t="str">
        <f>IF(LEN(B393)&lt;1,"",MID('Data Source'!Z391,B393+8,C393-B393-8))</f>
        <v xml:space="preserve">call shippit get pdf path error status:422 </v>
      </c>
      <c r="E393" s="39" t="str">
        <f t="shared" si="19"/>
        <v xml:space="preserve">call shippit get pdf path error status:422 </v>
      </c>
      <c r="F393" s="24" t="str">
        <f>IF(ISBLANK('Data Source'!X391),"",'Data Source'!X391)</f>
        <v>UQAU</v>
      </c>
      <c r="G393" s="25" t="str">
        <f>IF(ISBLANK('Data Source'!E391),"",'Data Source'!E391)</f>
        <v>Resolved</v>
      </c>
      <c r="H393" s="24" t="str">
        <f>IF(LEN('Data Source'!B391)&gt;0,'Data Source'!B391,"")</f>
        <v>ACPF-1274364</v>
      </c>
      <c r="I393" s="24" t="str">
        <f>IF('Data Source'!W391="GUJP",'Data Source'!Y391,IF(ISBLANK(F393),"",'Data Source'!W391))</f>
        <v>SOP</v>
      </c>
      <c r="J393" s="26" t="str">
        <f t="shared" si="21"/>
        <v xml:space="preserve">call shippit get pdf path error status:422 </v>
      </c>
      <c r="K393" s="43" t="str">
        <f>IF(ISBLANK('Data Source'!O391),"",LEFT('Data Source'!O391,10))</f>
        <v>2024/06/16</v>
      </c>
    </row>
    <row r="394" spans="1:11" ht="14.5">
      <c r="A394" s="21">
        <f t="shared" si="20"/>
        <v>391</v>
      </c>
      <c r="B394" s="33">
        <f>IF(ISBLANK('Data Source'!Z392),"",SEARCH("message:",'Data Source'!Z392,1))</f>
        <v>401</v>
      </c>
      <c r="C394" s="33">
        <f>IF(ISBLANK('Data Source'!Z392),"",IFERROR(SEARCH(",",'Data Source'!Z392,B394),B394+100))</f>
        <v>452</v>
      </c>
      <c r="D394" s="23" t="str">
        <f>IF(LEN(B394)&lt;1,"",MID('Data Source'!Z392,B394+8,C394-B394-8))</f>
        <v xml:space="preserve">call shippit get pdf path error status:422 </v>
      </c>
      <c r="E394" s="39" t="str">
        <f t="shared" si="19"/>
        <v xml:space="preserve">call shippit get pdf path error status:422 </v>
      </c>
      <c r="F394" s="24" t="str">
        <f>IF(ISBLANK('Data Source'!X392),"",'Data Source'!X392)</f>
        <v>UQAU</v>
      </c>
      <c r="G394" s="25" t="str">
        <f>IF(ISBLANK('Data Source'!E392),"",'Data Source'!E392)</f>
        <v>Resolved</v>
      </c>
      <c r="H394" s="24" t="str">
        <f>IF(LEN('Data Source'!B392)&gt;0,'Data Source'!B392,"")</f>
        <v>ACPF-1274365</v>
      </c>
      <c r="I394" s="24" t="str">
        <f>IF('Data Source'!W392="GUJP",'Data Source'!Y392,IF(ISBLANK(F394),"",'Data Source'!W392))</f>
        <v>SOP</v>
      </c>
      <c r="J394" s="26" t="str">
        <f t="shared" si="21"/>
        <v xml:space="preserve">call shippit get pdf path error status:422 </v>
      </c>
      <c r="K394" s="43" t="str">
        <f>IF(ISBLANK('Data Source'!O392),"",LEFT('Data Source'!O392,10))</f>
        <v>2024/06/16</v>
      </c>
    </row>
    <row r="395" spans="1:11" ht="14.5">
      <c r="A395" s="21">
        <f t="shared" si="20"/>
        <v>392</v>
      </c>
      <c r="B395" s="33">
        <f>IF(ISBLANK('Data Source'!Z393),"",SEARCH("message:",'Data Source'!Z393,1))</f>
        <v>401</v>
      </c>
      <c r="C395" s="33">
        <f>IF(ISBLANK('Data Source'!Z393),"",IFERROR(SEARCH(",",'Data Source'!Z393,B395),B395+100))</f>
        <v>452</v>
      </c>
      <c r="D395" s="23" t="str">
        <f>IF(LEN(B395)&lt;1,"",MID('Data Source'!Z393,B395+8,C395-B395-8))</f>
        <v xml:space="preserve">call shippit get pdf path error status:422 </v>
      </c>
      <c r="E395" s="39" t="str">
        <f t="shared" si="19"/>
        <v xml:space="preserve">call shippit get pdf path error status:422 </v>
      </c>
      <c r="F395" s="24" t="str">
        <f>IF(ISBLANK('Data Source'!X393),"",'Data Source'!X393)</f>
        <v>UQAU</v>
      </c>
      <c r="G395" s="25" t="str">
        <f>IF(ISBLANK('Data Source'!E393),"",'Data Source'!E393)</f>
        <v>Resolved</v>
      </c>
      <c r="H395" s="24" t="str">
        <f>IF(LEN('Data Source'!B393)&gt;0,'Data Source'!B393,"")</f>
        <v>ACPF-1274379</v>
      </c>
      <c r="I395" s="24" t="str">
        <f>IF('Data Source'!W393="GUJP",'Data Source'!Y393,IF(ISBLANK(F395),"",'Data Source'!W393))</f>
        <v>SOP</v>
      </c>
      <c r="J395" s="26" t="str">
        <f t="shared" si="21"/>
        <v xml:space="preserve">call shippit get pdf path error status:422 </v>
      </c>
      <c r="K395" s="43" t="str">
        <f>IF(ISBLANK('Data Source'!O393),"",LEFT('Data Source'!O393,10))</f>
        <v>2024/06/16</v>
      </c>
    </row>
    <row r="396" spans="1:11" ht="14.5">
      <c r="A396" s="21">
        <f t="shared" si="20"/>
        <v>393</v>
      </c>
      <c r="B396" s="33">
        <f>IF(ISBLANK('Data Source'!Z394),"",SEARCH("message:",'Data Source'!Z394,1))</f>
        <v>401</v>
      </c>
      <c r="C396" s="33">
        <f>IF(ISBLANK('Data Source'!Z394),"",IFERROR(SEARCH(",",'Data Source'!Z394,B396),B396+100))</f>
        <v>452</v>
      </c>
      <c r="D396" s="23" t="str">
        <f>IF(LEN(B396)&lt;1,"",MID('Data Source'!Z394,B396+8,C396-B396-8))</f>
        <v xml:space="preserve">call shippit get pdf path error status:422 </v>
      </c>
      <c r="E396" s="39" t="str">
        <f t="shared" si="19"/>
        <v xml:space="preserve">call shippit get pdf path error status:422 </v>
      </c>
      <c r="F396" s="24" t="str">
        <f>IF(ISBLANK('Data Source'!X394),"",'Data Source'!X394)</f>
        <v>UQAU</v>
      </c>
      <c r="G396" s="25" t="str">
        <f>IF(ISBLANK('Data Source'!E394),"",'Data Source'!E394)</f>
        <v>Resolved</v>
      </c>
      <c r="H396" s="24" t="str">
        <f>IF(LEN('Data Source'!B394)&gt;0,'Data Source'!B394,"")</f>
        <v>ACPF-1274679</v>
      </c>
      <c r="I396" s="24" t="str">
        <f>IF('Data Source'!W394="GUJP",'Data Source'!Y394,IF(ISBLANK(F396),"",'Data Source'!W394))</f>
        <v>SOP</v>
      </c>
      <c r="J396" s="26" t="str">
        <f t="shared" si="21"/>
        <v xml:space="preserve">call shippit get pdf path error status:422 </v>
      </c>
      <c r="K396" s="43" t="str">
        <f>IF(ISBLANK('Data Source'!O394),"",LEFT('Data Source'!O394,10))</f>
        <v>2024/06/16</v>
      </c>
    </row>
    <row r="397" spans="1:11" ht="14.5">
      <c r="A397" s="21">
        <f t="shared" si="20"/>
        <v>394</v>
      </c>
      <c r="B397" s="33">
        <f>IF(ISBLANK('Data Source'!Z395),"",SEARCH("message:",'Data Source'!Z395,1))</f>
        <v>401</v>
      </c>
      <c r="C397" s="33">
        <f>IF(ISBLANK('Data Source'!Z395),"",IFERROR(SEARCH(",",'Data Source'!Z395,B397),B397+100))</f>
        <v>452</v>
      </c>
      <c r="D397" s="23" t="str">
        <f>IF(LEN(B397)&lt;1,"",MID('Data Source'!Z395,B397+8,C397-B397-8))</f>
        <v xml:space="preserve">call shippit get pdf path error status:422 </v>
      </c>
      <c r="E397" s="39" t="str">
        <f t="shared" si="19"/>
        <v xml:space="preserve">call shippit get pdf path error status:422 </v>
      </c>
      <c r="F397" s="24" t="str">
        <f>IF(ISBLANK('Data Source'!X395),"",'Data Source'!X395)</f>
        <v>UQAU</v>
      </c>
      <c r="G397" s="25" t="str">
        <f>IF(ISBLANK('Data Source'!E395),"",'Data Source'!E395)</f>
        <v>Resolved</v>
      </c>
      <c r="H397" s="24" t="str">
        <f>IF(LEN('Data Source'!B395)&gt;0,'Data Source'!B395,"")</f>
        <v>ACPF-1274792</v>
      </c>
      <c r="I397" s="24" t="str">
        <f>IF('Data Source'!W395="GUJP",'Data Source'!Y395,IF(ISBLANK(F397),"",'Data Source'!W395))</f>
        <v>SOP</v>
      </c>
      <c r="J397" s="26" t="str">
        <f t="shared" si="21"/>
        <v xml:space="preserve">call shippit get pdf path error status:422 </v>
      </c>
      <c r="K397" s="43" t="str">
        <f>IF(ISBLANK('Data Source'!O395),"",LEFT('Data Source'!O395,10))</f>
        <v>2024/06/16</v>
      </c>
    </row>
    <row r="398" spans="1:11" ht="14.5">
      <c r="A398" s="21">
        <f t="shared" si="20"/>
        <v>395</v>
      </c>
      <c r="B398" s="33">
        <f>IF(ISBLANK('Data Source'!Z396),"",SEARCH("message:",'Data Source'!Z396,1))</f>
        <v>401</v>
      </c>
      <c r="C398" s="33">
        <f>IF(ISBLANK('Data Source'!Z396),"",IFERROR(SEARCH(",",'Data Source'!Z396,B398),B398+100))</f>
        <v>452</v>
      </c>
      <c r="D398" s="23" t="str">
        <f>IF(LEN(B398)&lt;1,"",MID('Data Source'!Z396,B398+8,C398-B398-8))</f>
        <v xml:space="preserve">call shippit get pdf path error status:422 </v>
      </c>
      <c r="E398" s="39" t="str">
        <f t="shared" si="19"/>
        <v xml:space="preserve">call shippit get pdf path error status:422 </v>
      </c>
      <c r="F398" s="24" t="str">
        <f>IF(ISBLANK('Data Source'!X396),"",'Data Source'!X396)</f>
        <v>UQAU</v>
      </c>
      <c r="G398" s="25" t="str">
        <f>IF(ISBLANK('Data Source'!E396),"",'Data Source'!E396)</f>
        <v>Resolved</v>
      </c>
      <c r="H398" s="24" t="str">
        <f>IF(LEN('Data Source'!B396)&gt;0,'Data Source'!B396,"")</f>
        <v>ACPF-1274801</v>
      </c>
      <c r="I398" s="24" t="str">
        <f>IF('Data Source'!W396="GUJP",'Data Source'!Y396,IF(ISBLANK(F398),"",'Data Source'!W396))</f>
        <v>SOP</v>
      </c>
      <c r="J398" s="26" t="str">
        <f t="shared" si="21"/>
        <v xml:space="preserve">call shippit get pdf path error status:422 </v>
      </c>
      <c r="K398" s="43" t="str">
        <f>IF(ISBLANK('Data Source'!O396),"",LEFT('Data Source'!O396,10))</f>
        <v>2024/06/16</v>
      </c>
    </row>
    <row r="399" spans="1:11" ht="14.5">
      <c r="A399" s="21">
        <f t="shared" si="20"/>
        <v>396</v>
      </c>
      <c r="B399" s="33">
        <f>IF(ISBLANK('Data Source'!Z397),"",SEARCH("message:",'Data Source'!Z397,1))</f>
        <v>401</v>
      </c>
      <c r="C399" s="33">
        <f>IF(ISBLANK('Data Source'!Z397),"",IFERROR(SEARCH(",",'Data Source'!Z397,B399),B399+100))</f>
        <v>452</v>
      </c>
      <c r="D399" s="23" t="str">
        <f>IF(LEN(B399)&lt;1,"",MID('Data Source'!Z397,B399+8,C399-B399-8))</f>
        <v xml:space="preserve">call shippit get pdf path error status:422 </v>
      </c>
      <c r="E399" s="39" t="str">
        <f t="shared" si="19"/>
        <v xml:space="preserve">call shippit get pdf path error status:422 </v>
      </c>
      <c r="F399" s="24" t="str">
        <f>IF(ISBLANK('Data Source'!X397),"",'Data Source'!X397)</f>
        <v>UQAU</v>
      </c>
      <c r="G399" s="25" t="str">
        <f>IF(ISBLANK('Data Source'!E397),"",'Data Source'!E397)</f>
        <v>Resolved</v>
      </c>
      <c r="H399" s="24" t="str">
        <f>IF(LEN('Data Source'!B397)&gt;0,'Data Source'!B397,"")</f>
        <v>ACPF-1274819</v>
      </c>
      <c r="I399" s="24" t="str">
        <f>IF('Data Source'!W397="GUJP",'Data Source'!Y397,IF(ISBLANK(F399),"",'Data Source'!W397))</f>
        <v>SOP</v>
      </c>
      <c r="J399" s="26" t="str">
        <f t="shared" si="21"/>
        <v xml:space="preserve">call shippit get pdf path error status:422 </v>
      </c>
      <c r="K399" s="43" t="str">
        <f>IF(ISBLANK('Data Source'!O397),"",LEFT('Data Source'!O397,10))</f>
        <v>2024/06/16</v>
      </c>
    </row>
    <row r="400" spans="1:11" ht="14.5">
      <c r="A400" s="21">
        <f t="shared" si="20"/>
        <v>397</v>
      </c>
      <c r="B400" s="33">
        <f>IF(ISBLANK('Data Source'!Z398),"",SEARCH("message:",'Data Source'!Z398,1))</f>
        <v>402</v>
      </c>
      <c r="C400" s="33">
        <f>IF(ISBLANK('Data Source'!Z398),"",IFERROR(SEARCH(",",'Data Source'!Z398,B400),B400+100))</f>
        <v>453</v>
      </c>
      <c r="D400" s="23" t="str">
        <f>IF(LEN(B400)&lt;1,"",MID('Data Source'!Z398,B400+8,C400-B400-8))</f>
        <v xml:space="preserve">call shippit get pdf path error status:422 </v>
      </c>
      <c r="E400" s="39" t="str">
        <f t="shared" si="19"/>
        <v xml:space="preserve">call shippit get pdf path error status:422 </v>
      </c>
      <c r="F400" s="24" t="str">
        <f>IF(ISBLANK('Data Source'!X398),"",'Data Source'!X398)</f>
        <v>UQAU</v>
      </c>
      <c r="G400" s="25" t="str">
        <f>IF(ISBLANK('Data Source'!E398),"",'Data Source'!E398)</f>
        <v>Resolved</v>
      </c>
      <c r="H400" s="24" t="str">
        <f>IF(LEN('Data Source'!B398)&gt;0,'Data Source'!B398,"")</f>
        <v>ACPF-1274867</v>
      </c>
      <c r="I400" s="24" t="str">
        <f>IF('Data Source'!W398="GUJP",'Data Source'!Y398,IF(ISBLANK(F400),"",'Data Source'!W398))</f>
        <v>SOP</v>
      </c>
      <c r="J400" s="26" t="str">
        <f t="shared" si="21"/>
        <v xml:space="preserve">call shippit get pdf path error status:422 </v>
      </c>
      <c r="K400" s="43" t="str">
        <f>IF(ISBLANK('Data Source'!O398),"",LEFT('Data Source'!O398,10))</f>
        <v>2024/06/16</v>
      </c>
    </row>
    <row r="401" spans="1:11" ht="14.5">
      <c r="A401" s="21">
        <f t="shared" si="20"/>
        <v>398</v>
      </c>
      <c r="B401" s="33">
        <f>IF(ISBLANK('Data Source'!Z399),"",SEARCH("message:",'Data Source'!Z399,1))</f>
        <v>402</v>
      </c>
      <c r="C401" s="33">
        <f>IF(ISBLANK('Data Source'!Z399),"",IFERROR(SEARCH(",",'Data Source'!Z399,B401),B401+100))</f>
        <v>453</v>
      </c>
      <c r="D401" s="23" t="str">
        <f>IF(LEN(B401)&lt;1,"",MID('Data Source'!Z399,B401+8,C401-B401-8))</f>
        <v xml:space="preserve">call shippit get pdf path error status:422 </v>
      </c>
      <c r="E401" s="39" t="str">
        <f t="shared" si="19"/>
        <v xml:space="preserve">call shippit get pdf path error status:422 </v>
      </c>
      <c r="F401" s="24" t="str">
        <f>IF(ISBLANK('Data Source'!X399),"",'Data Source'!X399)</f>
        <v>UQAU</v>
      </c>
      <c r="G401" s="25" t="str">
        <f>IF(ISBLANK('Data Source'!E399),"",'Data Source'!E399)</f>
        <v>Resolved</v>
      </c>
      <c r="H401" s="24" t="str">
        <f>IF(LEN('Data Source'!B399)&gt;0,'Data Source'!B399,"")</f>
        <v>ACPF-1274875</v>
      </c>
      <c r="I401" s="24" t="str">
        <f>IF('Data Source'!W399="GUJP",'Data Source'!Y399,IF(ISBLANK(F401),"",'Data Source'!W399))</f>
        <v>SOP</v>
      </c>
      <c r="J401" s="26" t="str">
        <f t="shared" si="21"/>
        <v xml:space="preserve">call shippit get pdf path error status:422 </v>
      </c>
      <c r="K401" s="43" t="str">
        <f>IF(ISBLANK('Data Source'!O399),"",LEFT('Data Source'!O399,10))</f>
        <v>2024/06/16</v>
      </c>
    </row>
    <row r="402" spans="1:11" ht="14.5">
      <c r="A402" s="21">
        <f t="shared" si="20"/>
        <v>399</v>
      </c>
      <c r="B402" s="33">
        <f>IF(ISBLANK('Data Source'!Z400),"",SEARCH("message:",'Data Source'!Z400,1))</f>
        <v>402</v>
      </c>
      <c r="C402" s="33">
        <f>IF(ISBLANK('Data Source'!Z400),"",IFERROR(SEARCH(",",'Data Source'!Z400,B402),B402+100))</f>
        <v>453</v>
      </c>
      <c r="D402" s="23" t="str">
        <f>IF(LEN(B402)&lt;1,"",MID('Data Source'!Z400,B402+8,C402-B402-8))</f>
        <v xml:space="preserve">call shippit get pdf path error status:422 </v>
      </c>
      <c r="E402" s="39" t="str">
        <f t="shared" si="19"/>
        <v xml:space="preserve">call shippit get pdf path error status:422 </v>
      </c>
      <c r="F402" s="24" t="str">
        <f>IF(ISBLANK('Data Source'!X400),"",'Data Source'!X400)</f>
        <v>UQAU</v>
      </c>
      <c r="G402" s="25" t="str">
        <f>IF(ISBLANK('Data Source'!E400),"",'Data Source'!E400)</f>
        <v>Resolved</v>
      </c>
      <c r="H402" s="24" t="str">
        <f>IF(LEN('Data Source'!B400)&gt;0,'Data Source'!B400,"")</f>
        <v>ACPF-1274887</v>
      </c>
      <c r="I402" s="24" t="str">
        <f>IF('Data Source'!W400="GUJP",'Data Source'!Y400,IF(ISBLANK(F402),"",'Data Source'!W400))</f>
        <v>SOP</v>
      </c>
      <c r="J402" s="26" t="str">
        <f t="shared" si="21"/>
        <v xml:space="preserve">call shippit get pdf path error status:422 </v>
      </c>
      <c r="K402" s="43" t="str">
        <f>IF(ISBLANK('Data Source'!O400),"",LEFT('Data Source'!O400,10))</f>
        <v>2024/06/16</v>
      </c>
    </row>
    <row r="403" spans="1:11" ht="14.5">
      <c r="A403" s="21">
        <f t="shared" si="20"/>
        <v>400</v>
      </c>
      <c r="B403" s="33">
        <f>IF(ISBLANK('Data Source'!Z401),"",SEARCH("message:",'Data Source'!Z401,1))</f>
        <v>402</v>
      </c>
      <c r="C403" s="33">
        <f>IF(ISBLANK('Data Source'!Z401),"",IFERROR(SEARCH(",",'Data Source'!Z401,B403),B403+100))</f>
        <v>453</v>
      </c>
      <c r="D403" s="23" t="str">
        <f>IF(LEN(B403)&lt;1,"",MID('Data Source'!Z401,B403+8,C403-B403-8))</f>
        <v xml:space="preserve">call shippit get pdf path error status:422 </v>
      </c>
      <c r="E403" s="39" t="str">
        <f t="shared" si="19"/>
        <v xml:space="preserve">call shippit get pdf path error status:422 </v>
      </c>
      <c r="F403" s="24" t="str">
        <f>IF(ISBLANK('Data Source'!X401),"",'Data Source'!X401)</f>
        <v>UQAU</v>
      </c>
      <c r="G403" s="25" t="str">
        <f>IF(ISBLANK('Data Source'!E401),"",'Data Source'!E401)</f>
        <v>Resolved</v>
      </c>
      <c r="H403" s="24" t="str">
        <f>IF(LEN('Data Source'!B401)&gt;0,'Data Source'!B401,"")</f>
        <v>ACPF-1275008</v>
      </c>
      <c r="I403" s="24" t="str">
        <f>IF('Data Source'!W401="GUJP",'Data Source'!Y401,IF(ISBLANK(F403),"",'Data Source'!W401))</f>
        <v>SOP</v>
      </c>
      <c r="J403" s="26" t="str">
        <f t="shared" si="21"/>
        <v xml:space="preserve">call shippit get pdf path error status:422 </v>
      </c>
      <c r="K403" s="43" t="str">
        <f>IF(ISBLANK('Data Source'!O401),"",LEFT('Data Source'!O401,10))</f>
        <v>2024/06/16</v>
      </c>
    </row>
    <row r="404" spans="1:11" ht="14.5">
      <c r="A404" s="21">
        <f t="shared" si="20"/>
        <v>401</v>
      </c>
      <c r="B404" s="33">
        <f>IF(ISBLANK('Data Source'!Z402),"",SEARCH("message:",'Data Source'!Z402,1))</f>
        <v>401</v>
      </c>
      <c r="C404" s="33">
        <f>IF(ISBLANK('Data Source'!Z402),"",IFERROR(SEARCH(",",'Data Source'!Z402,B404),B404+100))</f>
        <v>452</v>
      </c>
      <c r="D404" s="23" t="str">
        <f>IF(LEN(B404)&lt;1,"",MID('Data Source'!Z402,B404+8,C404-B404-8))</f>
        <v xml:space="preserve">call shippit get pdf path error status:422 </v>
      </c>
      <c r="E404" s="39" t="str">
        <f t="shared" si="19"/>
        <v xml:space="preserve">call shippit get pdf path error status:422 </v>
      </c>
      <c r="F404" s="24" t="str">
        <f>IF(ISBLANK('Data Source'!X402),"",'Data Source'!X402)</f>
        <v>UQAU</v>
      </c>
      <c r="G404" s="25" t="str">
        <f>IF(ISBLANK('Data Source'!E402),"",'Data Source'!E402)</f>
        <v>Resolved</v>
      </c>
      <c r="H404" s="24" t="str">
        <f>IF(LEN('Data Source'!B402)&gt;0,'Data Source'!B402,"")</f>
        <v>ACPF-1275091</v>
      </c>
      <c r="I404" s="24" t="str">
        <f>IF('Data Source'!W402="GUJP",'Data Source'!Y402,IF(ISBLANK(F404),"",'Data Source'!W402))</f>
        <v>SOP</v>
      </c>
      <c r="J404" s="26" t="str">
        <f t="shared" si="21"/>
        <v xml:space="preserve">call shippit get pdf path error status:422 </v>
      </c>
      <c r="K404" s="43" t="str">
        <f>IF(ISBLANK('Data Source'!O402),"",LEFT('Data Source'!O402,10))</f>
        <v>2024/06/16</v>
      </c>
    </row>
    <row r="405" spans="1:11" ht="14.5">
      <c r="A405" s="21">
        <f t="shared" si="20"/>
        <v>402</v>
      </c>
      <c r="B405" s="33">
        <f>IF(ISBLANK('Data Source'!Z403),"",SEARCH("message:",'Data Source'!Z403,1))</f>
        <v>401</v>
      </c>
      <c r="C405" s="33">
        <f>IF(ISBLANK('Data Source'!Z403),"",IFERROR(SEARCH(",",'Data Source'!Z403,B405),B405+100))</f>
        <v>452</v>
      </c>
      <c r="D405" s="23" t="str">
        <f>IF(LEN(B405)&lt;1,"",MID('Data Source'!Z403,B405+8,C405-B405-8))</f>
        <v xml:space="preserve">call shippit get pdf path error status:422 </v>
      </c>
      <c r="E405" s="39" t="str">
        <f t="shared" si="19"/>
        <v xml:space="preserve">call shippit get pdf path error status:422 </v>
      </c>
      <c r="F405" s="24" t="str">
        <f>IF(ISBLANK('Data Source'!X403),"",'Data Source'!X403)</f>
        <v>UQAU</v>
      </c>
      <c r="G405" s="25" t="str">
        <f>IF(ISBLANK('Data Source'!E403),"",'Data Source'!E403)</f>
        <v>Resolved</v>
      </c>
      <c r="H405" s="24" t="str">
        <f>IF(LEN('Data Source'!B403)&gt;0,'Data Source'!B403,"")</f>
        <v>ACPF-1275155</v>
      </c>
      <c r="I405" s="24" t="str">
        <f>IF('Data Source'!W403="GUJP",'Data Source'!Y403,IF(ISBLANK(F405),"",'Data Source'!W403))</f>
        <v>SOP</v>
      </c>
      <c r="J405" s="26" t="str">
        <f t="shared" si="21"/>
        <v xml:space="preserve">call shippit get pdf path error status:422 </v>
      </c>
      <c r="K405" s="43" t="str">
        <f>IF(ISBLANK('Data Source'!O403),"",LEFT('Data Source'!O403,10))</f>
        <v>2024/06/16</v>
      </c>
    </row>
    <row r="406" spans="1:11" ht="14.5">
      <c r="A406" s="21">
        <f t="shared" si="20"/>
        <v>403</v>
      </c>
      <c r="B406" s="33">
        <f>IF(ISBLANK('Data Source'!Z404),"",SEARCH("message:",'Data Source'!Z404,1))</f>
        <v>401</v>
      </c>
      <c r="C406" s="33">
        <f>IF(ISBLANK('Data Source'!Z404),"",IFERROR(SEARCH(",",'Data Source'!Z404,B406),B406+100))</f>
        <v>452</v>
      </c>
      <c r="D406" s="23" t="str">
        <f>IF(LEN(B406)&lt;1,"",MID('Data Source'!Z404,B406+8,C406-B406-8))</f>
        <v xml:space="preserve">call shippit get pdf path error status:422 </v>
      </c>
      <c r="E406" s="39" t="str">
        <f t="shared" si="19"/>
        <v xml:space="preserve">call shippit get pdf path error status:422 </v>
      </c>
      <c r="F406" s="24" t="str">
        <f>IF(ISBLANK('Data Source'!X404),"",'Data Source'!X404)</f>
        <v>UQAU</v>
      </c>
      <c r="G406" s="25" t="str">
        <f>IF(ISBLANK('Data Source'!E404),"",'Data Source'!E404)</f>
        <v>Resolved</v>
      </c>
      <c r="H406" s="24" t="str">
        <f>IF(LEN('Data Source'!B404)&gt;0,'Data Source'!B404,"")</f>
        <v>ACPF-1275238</v>
      </c>
      <c r="I406" s="24" t="str">
        <f>IF('Data Source'!W404="GUJP",'Data Source'!Y404,IF(ISBLANK(F406),"",'Data Source'!W404))</f>
        <v>SOP</v>
      </c>
      <c r="J406" s="26" t="str">
        <f t="shared" si="21"/>
        <v xml:space="preserve">call shippit get pdf path error status:422 </v>
      </c>
      <c r="K406" s="43" t="str">
        <f>IF(ISBLANK('Data Source'!O404),"",LEFT('Data Source'!O404,10))</f>
        <v>2024/06/16</v>
      </c>
    </row>
    <row r="407" spans="1:11" ht="14.5">
      <c r="A407" s="21">
        <f t="shared" si="20"/>
        <v>404</v>
      </c>
      <c r="B407" s="33">
        <f>IF(ISBLANK('Data Source'!Z405),"",SEARCH("message:",'Data Source'!Z405,1))</f>
        <v>401</v>
      </c>
      <c r="C407" s="33">
        <f>IF(ISBLANK('Data Source'!Z405),"",IFERROR(SEARCH(",",'Data Source'!Z405,B407),B407+100))</f>
        <v>452</v>
      </c>
      <c r="D407" s="23" t="str">
        <f>IF(LEN(B407)&lt;1,"",MID('Data Source'!Z405,B407+8,C407-B407-8))</f>
        <v xml:space="preserve">call shippit get pdf path error status:422 </v>
      </c>
      <c r="E407" s="39" t="str">
        <f t="shared" si="19"/>
        <v xml:space="preserve">call shippit get pdf path error status:422 </v>
      </c>
      <c r="F407" s="24" t="str">
        <f>IF(ISBLANK('Data Source'!X405),"",'Data Source'!X405)</f>
        <v>UQAU</v>
      </c>
      <c r="G407" s="25" t="str">
        <f>IF(ISBLANK('Data Source'!E405),"",'Data Source'!E405)</f>
        <v>Resolved</v>
      </c>
      <c r="H407" s="24" t="str">
        <f>IF(LEN('Data Source'!B405)&gt;0,'Data Source'!B405,"")</f>
        <v>ACPF-1275289</v>
      </c>
      <c r="I407" s="24" t="str">
        <f>IF('Data Source'!W405="GUJP",'Data Source'!Y405,IF(ISBLANK(F407),"",'Data Source'!W405))</f>
        <v>SOP</v>
      </c>
      <c r="J407" s="26" t="str">
        <f t="shared" si="21"/>
        <v xml:space="preserve">call shippit get pdf path error status:422 </v>
      </c>
      <c r="K407" s="43" t="str">
        <f>IF(ISBLANK('Data Source'!O405),"",LEFT('Data Source'!O405,10))</f>
        <v>2024/06/16</v>
      </c>
    </row>
    <row r="408" spans="1:11" ht="14.5">
      <c r="A408" s="21">
        <f t="shared" si="20"/>
        <v>405</v>
      </c>
      <c r="B408" s="33">
        <f>IF(ISBLANK('Data Source'!Z406),"",SEARCH("message:",'Data Source'!Z406,1))</f>
        <v>401</v>
      </c>
      <c r="C408" s="33">
        <f>IF(ISBLANK('Data Source'!Z406),"",IFERROR(SEARCH(",",'Data Source'!Z406,B408),B408+100))</f>
        <v>452</v>
      </c>
      <c r="D408" s="23" t="str">
        <f>IF(LEN(B408)&lt;1,"",MID('Data Source'!Z406,B408+8,C408-B408-8))</f>
        <v xml:space="preserve">call shippit get pdf path error status:422 </v>
      </c>
      <c r="E408" s="39" t="str">
        <f t="shared" si="19"/>
        <v xml:space="preserve">call shippit get pdf path error status:422 </v>
      </c>
      <c r="F408" s="24" t="str">
        <f>IF(ISBLANK('Data Source'!X406),"",'Data Source'!X406)</f>
        <v>UQAU</v>
      </c>
      <c r="G408" s="25" t="str">
        <f>IF(ISBLANK('Data Source'!E406),"",'Data Source'!E406)</f>
        <v>Resolved</v>
      </c>
      <c r="H408" s="24" t="str">
        <f>IF(LEN('Data Source'!B406)&gt;0,'Data Source'!B406,"")</f>
        <v>ACPF-1275295</v>
      </c>
      <c r="I408" s="24" t="str">
        <f>IF('Data Source'!W406="GUJP",'Data Source'!Y406,IF(ISBLANK(F408),"",'Data Source'!W406))</f>
        <v>SOP</v>
      </c>
      <c r="J408" s="26" t="str">
        <f t="shared" si="21"/>
        <v xml:space="preserve">call shippit get pdf path error status:422 </v>
      </c>
      <c r="K408" s="43" t="str">
        <f>IF(ISBLANK('Data Source'!O406),"",LEFT('Data Source'!O406,10))</f>
        <v>2024/06/16</v>
      </c>
    </row>
    <row r="409" spans="1:11" ht="14.5">
      <c r="A409" s="21">
        <f t="shared" si="20"/>
        <v>406</v>
      </c>
      <c r="B409" s="33">
        <f>IF(ISBLANK('Data Source'!Z407),"",SEARCH("message:",'Data Source'!Z407,1))</f>
        <v>401</v>
      </c>
      <c r="C409" s="33">
        <f>IF(ISBLANK('Data Source'!Z407),"",IFERROR(SEARCH(",",'Data Source'!Z407,B409),B409+100))</f>
        <v>452</v>
      </c>
      <c r="D409" s="23" t="str">
        <f>IF(LEN(B409)&lt;1,"",MID('Data Source'!Z407,B409+8,C409-B409-8))</f>
        <v xml:space="preserve">call shippit get pdf path error status:422 </v>
      </c>
      <c r="E409" s="39" t="str">
        <f t="shared" si="19"/>
        <v xml:space="preserve">call shippit get pdf path error status:422 </v>
      </c>
      <c r="F409" s="24" t="str">
        <f>IF(ISBLANK('Data Source'!X407),"",'Data Source'!X407)</f>
        <v>UQAU</v>
      </c>
      <c r="G409" s="25" t="str">
        <f>IF(ISBLANK('Data Source'!E407),"",'Data Source'!E407)</f>
        <v>Resolved</v>
      </c>
      <c r="H409" s="24" t="str">
        <f>IF(LEN('Data Source'!B407)&gt;0,'Data Source'!B407,"")</f>
        <v>ACPF-1275308</v>
      </c>
      <c r="I409" s="24" t="str">
        <f>IF('Data Source'!W407="GUJP",'Data Source'!Y407,IF(ISBLANK(F409),"",'Data Source'!W407))</f>
        <v>SOP</v>
      </c>
      <c r="J409" s="26" t="str">
        <f t="shared" si="21"/>
        <v xml:space="preserve">call shippit get pdf path error status:422 </v>
      </c>
      <c r="K409" s="43" t="str">
        <f>IF(ISBLANK('Data Source'!O407),"",LEFT('Data Source'!O407,10))</f>
        <v>2024/06/16</v>
      </c>
    </row>
    <row r="410" spans="1:11" ht="14.5">
      <c r="A410" s="21">
        <f t="shared" si="20"/>
        <v>407</v>
      </c>
      <c r="B410" s="33">
        <f>IF(ISBLANK('Data Source'!Z408),"",SEARCH("message:",'Data Source'!Z408,1))</f>
        <v>401</v>
      </c>
      <c r="C410" s="33">
        <f>IF(ISBLANK('Data Source'!Z408),"",IFERROR(SEARCH(",",'Data Source'!Z408,B410),B410+100))</f>
        <v>452</v>
      </c>
      <c r="D410" s="23" t="str">
        <f>IF(LEN(B410)&lt;1,"",MID('Data Source'!Z408,B410+8,C410-B410-8))</f>
        <v xml:space="preserve">call shippit get pdf path error status:422 </v>
      </c>
      <c r="E410" s="39" t="str">
        <f t="shared" si="19"/>
        <v xml:space="preserve">call shippit get pdf path error status:422 </v>
      </c>
      <c r="F410" s="24" t="str">
        <f>IF(ISBLANK('Data Source'!X408),"",'Data Source'!X408)</f>
        <v>UQAU</v>
      </c>
      <c r="G410" s="25" t="str">
        <f>IF(ISBLANK('Data Source'!E408),"",'Data Source'!E408)</f>
        <v>Resolved</v>
      </c>
      <c r="H410" s="24" t="str">
        <f>IF(LEN('Data Source'!B408)&gt;0,'Data Source'!B408,"")</f>
        <v>ACPF-1275309</v>
      </c>
      <c r="I410" s="24" t="str">
        <f>IF('Data Source'!W408="GUJP",'Data Source'!Y408,IF(ISBLANK(F410),"",'Data Source'!W408))</f>
        <v>SOP</v>
      </c>
      <c r="J410" s="26" t="str">
        <f t="shared" si="21"/>
        <v xml:space="preserve">call shippit get pdf path error status:422 </v>
      </c>
      <c r="K410" s="43" t="str">
        <f>IF(ISBLANK('Data Source'!O408),"",LEFT('Data Source'!O408,10))</f>
        <v>2024/06/16</v>
      </c>
    </row>
    <row r="411" spans="1:11" ht="14.5">
      <c r="A411" s="21">
        <f t="shared" si="20"/>
        <v>408</v>
      </c>
      <c r="B411" s="33">
        <f>IF(ISBLANK('Data Source'!Z409),"",SEARCH("message:",'Data Source'!Z409,1))</f>
        <v>401</v>
      </c>
      <c r="C411" s="33">
        <f>IF(ISBLANK('Data Source'!Z409),"",IFERROR(SEARCH(",",'Data Source'!Z409,B411),B411+100))</f>
        <v>452</v>
      </c>
      <c r="D411" s="23" t="str">
        <f>IF(LEN(B411)&lt;1,"",MID('Data Source'!Z409,B411+8,C411-B411-8))</f>
        <v xml:space="preserve">call shippit get pdf path error status:422 </v>
      </c>
      <c r="E411" s="39" t="str">
        <f t="shared" si="19"/>
        <v xml:space="preserve">call shippit get pdf path error status:422 </v>
      </c>
      <c r="F411" s="24" t="str">
        <f>IF(ISBLANK('Data Source'!X409),"",'Data Source'!X409)</f>
        <v>UQAU</v>
      </c>
      <c r="G411" s="25" t="str">
        <f>IF(ISBLANK('Data Source'!E409),"",'Data Source'!E409)</f>
        <v>Resolved</v>
      </c>
      <c r="H411" s="24" t="str">
        <f>IF(LEN('Data Source'!B409)&gt;0,'Data Source'!B409,"")</f>
        <v>ACPF-1275477</v>
      </c>
      <c r="I411" s="24" t="str">
        <f>IF('Data Source'!W409="GUJP",'Data Source'!Y409,IF(ISBLANK(F411),"",'Data Source'!W409))</f>
        <v>SOP</v>
      </c>
      <c r="J411" s="26" t="str">
        <f t="shared" si="21"/>
        <v xml:space="preserve">call shippit get pdf path error status:422 </v>
      </c>
      <c r="K411" s="43" t="str">
        <f>IF(ISBLANK('Data Source'!O409),"",LEFT('Data Source'!O409,10))</f>
        <v>2024/06/16</v>
      </c>
    </row>
    <row r="412" spans="1:11" ht="14.5">
      <c r="A412" s="21">
        <f t="shared" si="20"/>
        <v>409</v>
      </c>
      <c r="B412" s="33">
        <f>IF(ISBLANK('Data Source'!Z410),"",SEARCH("message:",'Data Source'!Z410,1))</f>
        <v>401</v>
      </c>
      <c r="C412" s="33">
        <f>IF(ISBLANK('Data Source'!Z410),"",IFERROR(SEARCH(",",'Data Source'!Z410,B412),B412+100))</f>
        <v>452</v>
      </c>
      <c r="D412" s="23" t="str">
        <f>IF(LEN(B412)&lt;1,"",MID('Data Source'!Z410,B412+8,C412-B412-8))</f>
        <v xml:space="preserve">call shippit get pdf path error status:422 </v>
      </c>
      <c r="E412" s="39" t="str">
        <f t="shared" si="19"/>
        <v xml:space="preserve">call shippit get pdf path error status:422 </v>
      </c>
      <c r="F412" s="24" t="str">
        <f>IF(ISBLANK('Data Source'!X410),"",'Data Source'!X410)</f>
        <v>UQAU</v>
      </c>
      <c r="G412" s="25" t="str">
        <f>IF(ISBLANK('Data Source'!E410),"",'Data Source'!E410)</f>
        <v>Resolved</v>
      </c>
      <c r="H412" s="24" t="str">
        <f>IF(LEN('Data Source'!B410)&gt;0,'Data Source'!B410,"")</f>
        <v>ACPF-1275535</v>
      </c>
      <c r="I412" s="24" t="str">
        <f>IF('Data Source'!W410="GUJP",'Data Source'!Y410,IF(ISBLANK(F412),"",'Data Source'!W410))</f>
        <v>SOP</v>
      </c>
      <c r="J412" s="26" t="str">
        <f t="shared" si="21"/>
        <v xml:space="preserve">call shippit get pdf path error status:422 </v>
      </c>
      <c r="K412" s="43" t="str">
        <f>IF(ISBLANK('Data Source'!O410),"",LEFT('Data Source'!O410,10))</f>
        <v>2024/06/16</v>
      </c>
    </row>
    <row r="413" spans="1:11" ht="14.5">
      <c r="A413" s="21">
        <f t="shared" si="20"/>
        <v>410</v>
      </c>
      <c r="B413" s="33">
        <f>IF(ISBLANK('Data Source'!Z411),"",SEARCH("message:",'Data Source'!Z411,1))</f>
        <v>402</v>
      </c>
      <c r="C413" s="33">
        <f>IF(ISBLANK('Data Source'!Z411),"",IFERROR(SEARCH(",",'Data Source'!Z411,B413),B413+100))</f>
        <v>453</v>
      </c>
      <c r="D413" s="23" t="str">
        <f>IF(LEN(B413)&lt;1,"",MID('Data Source'!Z411,B413+8,C413-B413-8))</f>
        <v xml:space="preserve">call shippit get pdf path error status:422 </v>
      </c>
      <c r="E413" s="39" t="str">
        <f t="shared" si="19"/>
        <v xml:space="preserve">call shippit get pdf path error status:422 </v>
      </c>
      <c r="F413" s="24" t="str">
        <f>IF(ISBLANK('Data Source'!X411),"",'Data Source'!X411)</f>
        <v>UQAU</v>
      </c>
      <c r="G413" s="25" t="str">
        <f>IF(ISBLANK('Data Source'!E411),"",'Data Source'!E411)</f>
        <v>Resolved</v>
      </c>
      <c r="H413" s="24" t="str">
        <f>IF(LEN('Data Source'!B411)&gt;0,'Data Source'!B411,"")</f>
        <v>ACPF-1275772</v>
      </c>
      <c r="I413" s="24" t="str">
        <f>IF('Data Source'!W411="GUJP",'Data Source'!Y411,IF(ISBLANK(F413),"",'Data Source'!W411))</f>
        <v>SOP</v>
      </c>
      <c r="J413" s="26" t="str">
        <f t="shared" si="21"/>
        <v xml:space="preserve">call shippit get pdf path error status:422 </v>
      </c>
      <c r="K413" s="43" t="str">
        <f>IF(ISBLANK('Data Source'!O411),"",LEFT('Data Source'!O411,10))</f>
        <v>2024/06/16</v>
      </c>
    </row>
    <row r="414" spans="1:11" ht="14.5">
      <c r="A414" s="21">
        <f t="shared" si="20"/>
        <v>411</v>
      </c>
      <c r="B414" s="33">
        <f>IF(ISBLANK('Data Source'!Z412),"",SEARCH("message:",'Data Source'!Z412,1))</f>
        <v>401</v>
      </c>
      <c r="C414" s="33">
        <f>IF(ISBLANK('Data Source'!Z412),"",IFERROR(SEARCH(",",'Data Source'!Z412,B414),B414+100))</f>
        <v>452</v>
      </c>
      <c r="D414" s="23" t="str">
        <f>IF(LEN(B414)&lt;1,"",MID('Data Source'!Z412,B414+8,C414-B414-8))</f>
        <v xml:space="preserve">call shippit get pdf path error status:422 </v>
      </c>
      <c r="E414" s="39" t="str">
        <f t="shared" si="19"/>
        <v xml:space="preserve">call shippit get pdf path error status:422 </v>
      </c>
      <c r="F414" s="24" t="str">
        <f>IF(ISBLANK('Data Source'!X412),"",'Data Source'!X412)</f>
        <v>UQAU</v>
      </c>
      <c r="G414" s="25" t="str">
        <f>IF(ISBLANK('Data Source'!E412),"",'Data Source'!E412)</f>
        <v>Resolved</v>
      </c>
      <c r="H414" s="24" t="str">
        <f>IF(LEN('Data Source'!B412)&gt;0,'Data Source'!B412,"")</f>
        <v>ACPF-1276001</v>
      </c>
      <c r="I414" s="24" t="str">
        <f>IF('Data Source'!W412="GUJP",'Data Source'!Y412,IF(ISBLANK(F414),"",'Data Source'!W412))</f>
        <v>SOP</v>
      </c>
      <c r="J414" s="26" t="str">
        <f t="shared" si="21"/>
        <v xml:space="preserve">call shippit get pdf path error status:422 </v>
      </c>
      <c r="K414" s="43" t="str">
        <f>IF(ISBLANK('Data Source'!O412),"",LEFT('Data Source'!O412,10))</f>
        <v>2024/06/17</v>
      </c>
    </row>
    <row r="415" spans="1:11" ht="14.5">
      <c r="A415" s="21">
        <f t="shared" si="20"/>
        <v>412</v>
      </c>
      <c r="B415" s="33">
        <f>IF(ISBLANK('Data Source'!Z413),"",SEARCH("message:",'Data Source'!Z413,1))</f>
        <v>401</v>
      </c>
      <c r="C415" s="33">
        <f>IF(ISBLANK('Data Source'!Z413),"",IFERROR(SEARCH(",",'Data Source'!Z413,B415),B415+100))</f>
        <v>452</v>
      </c>
      <c r="D415" s="23" t="str">
        <f>IF(LEN(B415)&lt;1,"",MID('Data Source'!Z413,B415+8,C415-B415-8))</f>
        <v xml:space="preserve">call shippit get pdf path error status:422 </v>
      </c>
      <c r="E415" s="39" t="str">
        <f t="shared" si="19"/>
        <v xml:space="preserve">call shippit get pdf path error status:422 </v>
      </c>
      <c r="F415" s="24" t="str">
        <f>IF(ISBLANK('Data Source'!X413),"",'Data Source'!X413)</f>
        <v>UQAU</v>
      </c>
      <c r="G415" s="25" t="str">
        <f>IF(ISBLANK('Data Source'!E413),"",'Data Source'!E413)</f>
        <v>Resolved</v>
      </c>
      <c r="H415" s="24" t="str">
        <f>IF(LEN('Data Source'!B413)&gt;0,'Data Source'!B413,"")</f>
        <v>ACPF-1276312</v>
      </c>
      <c r="I415" s="24" t="str">
        <f>IF('Data Source'!W413="GUJP",'Data Source'!Y413,IF(ISBLANK(F415),"",'Data Source'!W413))</f>
        <v>SOP</v>
      </c>
      <c r="J415" s="26" t="str">
        <f t="shared" si="21"/>
        <v xml:space="preserve">call shippit get pdf path error status:422 </v>
      </c>
      <c r="K415" s="43" t="str">
        <f>IF(ISBLANK('Data Source'!O413),"",LEFT('Data Source'!O413,10))</f>
        <v>2024/06/17</v>
      </c>
    </row>
    <row r="416" spans="1:11" ht="14.5">
      <c r="A416" s="21">
        <f t="shared" si="20"/>
        <v>413</v>
      </c>
      <c r="B416" s="33">
        <f>IF(ISBLANK('Data Source'!Z414),"",SEARCH("message:",'Data Source'!Z414,1))</f>
        <v>401</v>
      </c>
      <c r="C416" s="33">
        <f>IF(ISBLANK('Data Source'!Z414),"",IFERROR(SEARCH(",",'Data Source'!Z414,B416),B416+100))</f>
        <v>452</v>
      </c>
      <c r="D416" s="23" t="str">
        <f>IF(LEN(B416)&lt;1,"",MID('Data Source'!Z414,B416+8,C416-B416-8))</f>
        <v xml:space="preserve">call shippit get pdf path error status:422 </v>
      </c>
      <c r="E416" s="39" t="str">
        <f t="shared" si="19"/>
        <v xml:space="preserve">call shippit get pdf path error status:422 </v>
      </c>
      <c r="F416" s="24" t="str">
        <f>IF(ISBLANK('Data Source'!X414),"",'Data Source'!X414)</f>
        <v>UQAU</v>
      </c>
      <c r="G416" s="25" t="str">
        <f>IF(ISBLANK('Data Source'!E414),"",'Data Source'!E414)</f>
        <v>Resolved</v>
      </c>
      <c r="H416" s="24" t="str">
        <f>IF(LEN('Data Source'!B414)&gt;0,'Data Source'!B414,"")</f>
        <v>ACPF-1276409</v>
      </c>
      <c r="I416" s="24" t="str">
        <f>IF('Data Source'!W414="GUJP",'Data Source'!Y414,IF(ISBLANK(F416),"",'Data Source'!W414))</f>
        <v>SOP</v>
      </c>
      <c r="J416" s="26" t="str">
        <f t="shared" si="21"/>
        <v xml:space="preserve">call shippit get pdf path error status:422 </v>
      </c>
      <c r="K416" s="43" t="str">
        <f>IF(ISBLANK('Data Source'!O414),"",LEFT('Data Source'!O414,10))</f>
        <v>2024/06/17</v>
      </c>
    </row>
    <row r="417" spans="1:11" ht="14.5">
      <c r="A417" s="21">
        <f t="shared" si="20"/>
        <v>414</v>
      </c>
      <c r="B417" s="33">
        <f>IF(ISBLANK('Data Source'!Z415),"",SEARCH("message:",'Data Source'!Z415,1))</f>
        <v>402</v>
      </c>
      <c r="C417" s="33">
        <f>IF(ISBLANK('Data Source'!Z415),"",IFERROR(SEARCH(",",'Data Source'!Z415,B417),B417+100))</f>
        <v>453</v>
      </c>
      <c r="D417" s="23" t="str">
        <f>IF(LEN(B417)&lt;1,"",MID('Data Source'!Z415,B417+8,C417-B417-8))</f>
        <v xml:space="preserve">call shippit get pdf path error status:422 </v>
      </c>
      <c r="E417" s="39" t="str">
        <f t="shared" si="19"/>
        <v xml:space="preserve">call shippit get pdf path error status:422 </v>
      </c>
      <c r="F417" s="24" t="str">
        <f>IF(ISBLANK('Data Source'!X415),"",'Data Source'!X415)</f>
        <v>UQAU</v>
      </c>
      <c r="G417" s="25" t="str">
        <f>IF(ISBLANK('Data Source'!E415),"",'Data Source'!E415)</f>
        <v>Resolved</v>
      </c>
      <c r="H417" s="24" t="str">
        <f>IF(LEN('Data Source'!B415)&gt;0,'Data Source'!B415,"")</f>
        <v>ACPF-1276790</v>
      </c>
      <c r="I417" s="24" t="str">
        <f>IF('Data Source'!W415="GUJP",'Data Source'!Y415,IF(ISBLANK(F417),"",'Data Source'!W415))</f>
        <v>SOP</v>
      </c>
      <c r="J417" s="26" t="str">
        <f t="shared" si="21"/>
        <v xml:space="preserve">call shippit get pdf path error status:422 </v>
      </c>
      <c r="K417" s="43" t="str">
        <f>IF(ISBLANK('Data Source'!O415),"",LEFT('Data Source'!O415,10))</f>
        <v>2024/06/17</v>
      </c>
    </row>
    <row r="418" spans="1:11" ht="14.5">
      <c r="A418" s="21">
        <f t="shared" si="20"/>
        <v>415</v>
      </c>
      <c r="B418" s="33">
        <f>IF(ISBLANK('Data Source'!Z416),"",SEARCH("message:",'Data Source'!Z416,1))</f>
        <v>402</v>
      </c>
      <c r="C418" s="33">
        <f>IF(ISBLANK('Data Source'!Z416),"",IFERROR(SEARCH(",",'Data Source'!Z416,B418),B418+100))</f>
        <v>453</v>
      </c>
      <c r="D418" s="23" t="str">
        <f>IF(LEN(B418)&lt;1,"",MID('Data Source'!Z416,B418+8,C418-B418-8))</f>
        <v xml:space="preserve">call shippit get pdf path error status:422 </v>
      </c>
      <c r="E418" s="39" t="str">
        <f t="shared" si="19"/>
        <v xml:space="preserve">call shippit get pdf path error status:422 </v>
      </c>
      <c r="F418" s="24" t="str">
        <f>IF(ISBLANK('Data Source'!X416),"",'Data Source'!X416)</f>
        <v>UQAU</v>
      </c>
      <c r="G418" s="25" t="str">
        <f>IF(ISBLANK('Data Source'!E416),"",'Data Source'!E416)</f>
        <v>Resolved</v>
      </c>
      <c r="H418" s="24" t="str">
        <f>IF(LEN('Data Source'!B416)&gt;0,'Data Source'!B416,"")</f>
        <v>ACPF-1276821</v>
      </c>
      <c r="I418" s="24" t="str">
        <f>IF('Data Source'!W416="GUJP",'Data Source'!Y416,IF(ISBLANK(F418),"",'Data Source'!W416))</f>
        <v>SOP</v>
      </c>
      <c r="J418" s="26" t="str">
        <f t="shared" si="21"/>
        <v xml:space="preserve">call shippit get pdf path error status:422 </v>
      </c>
      <c r="K418" s="43" t="str">
        <f>IF(ISBLANK('Data Source'!O416),"",LEFT('Data Source'!O416,10))</f>
        <v>2024/06/17</v>
      </c>
    </row>
    <row r="419" spans="1:11" ht="14.5">
      <c r="A419" s="21">
        <f t="shared" si="20"/>
        <v>416</v>
      </c>
      <c r="B419" s="33">
        <f>IF(ISBLANK('Data Source'!Z417),"",SEARCH("message:",'Data Source'!Z417,1))</f>
        <v>402</v>
      </c>
      <c r="C419" s="33">
        <f>IF(ISBLANK('Data Source'!Z417),"",IFERROR(SEARCH(",",'Data Source'!Z417,B419),B419+100))</f>
        <v>453</v>
      </c>
      <c r="D419" s="23" t="str">
        <f>IF(LEN(B419)&lt;1,"",MID('Data Source'!Z417,B419+8,C419-B419-8))</f>
        <v xml:space="preserve">call shippit get pdf path error status:422 </v>
      </c>
      <c r="E419" s="39" t="str">
        <f t="shared" si="19"/>
        <v xml:space="preserve">call shippit get pdf path error status:422 </v>
      </c>
      <c r="F419" s="24" t="str">
        <f>IF(ISBLANK('Data Source'!X417),"",'Data Source'!X417)</f>
        <v>UQAU</v>
      </c>
      <c r="G419" s="25" t="str">
        <f>IF(ISBLANK('Data Source'!E417),"",'Data Source'!E417)</f>
        <v>Resolved</v>
      </c>
      <c r="H419" s="24" t="str">
        <f>IF(LEN('Data Source'!B417)&gt;0,'Data Source'!B417,"")</f>
        <v>ACPF-1276841</v>
      </c>
      <c r="I419" s="24" t="str">
        <f>IF('Data Source'!W417="GUJP",'Data Source'!Y417,IF(ISBLANK(F419),"",'Data Source'!W417))</f>
        <v>SOP</v>
      </c>
      <c r="J419" s="26" t="str">
        <f t="shared" si="21"/>
        <v xml:space="preserve">call shippit get pdf path error status:422 </v>
      </c>
      <c r="K419" s="43" t="str">
        <f>IF(ISBLANK('Data Source'!O417),"",LEFT('Data Source'!O417,10))</f>
        <v>2024/06/17</v>
      </c>
    </row>
    <row r="420" spans="1:11" ht="14.5">
      <c r="A420" s="21">
        <f t="shared" si="20"/>
        <v>417</v>
      </c>
      <c r="B420" s="33">
        <f>IF(ISBLANK('Data Source'!Z418),"",SEARCH("message:",'Data Source'!Z418,1))</f>
        <v>401</v>
      </c>
      <c r="C420" s="33">
        <f>IF(ISBLANK('Data Source'!Z418),"",IFERROR(SEARCH(",",'Data Source'!Z418,B420),B420+100))</f>
        <v>452</v>
      </c>
      <c r="D420" s="23" t="str">
        <f>IF(LEN(B420)&lt;1,"",MID('Data Source'!Z418,B420+8,C420-B420-8))</f>
        <v xml:space="preserve">call shippit get pdf path error status:422 </v>
      </c>
      <c r="E420" s="39" t="str">
        <f t="shared" si="19"/>
        <v xml:space="preserve">call shippit get pdf path error status:422 </v>
      </c>
      <c r="F420" s="24" t="str">
        <f>IF(ISBLANK('Data Source'!X418),"",'Data Source'!X418)</f>
        <v>UQAU</v>
      </c>
      <c r="G420" s="25" t="str">
        <f>IF(ISBLANK('Data Source'!E418),"",'Data Source'!E418)</f>
        <v>Resolved</v>
      </c>
      <c r="H420" s="24" t="str">
        <f>IF(LEN('Data Source'!B418)&gt;0,'Data Source'!B418,"")</f>
        <v>ACPF-1276893</v>
      </c>
      <c r="I420" s="24" t="str">
        <f>IF('Data Source'!W418="GUJP",'Data Source'!Y418,IF(ISBLANK(F420),"",'Data Source'!W418))</f>
        <v>SOP</v>
      </c>
      <c r="J420" s="26" t="str">
        <f t="shared" si="21"/>
        <v xml:space="preserve">call shippit get pdf path error status:422 </v>
      </c>
      <c r="K420" s="43" t="str">
        <f>IF(ISBLANK('Data Source'!O418),"",LEFT('Data Source'!O418,10))</f>
        <v>2024/06/17</v>
      </c>
    </row>
    <row r="421" spans="1:11" ht="14.5">
      <c r="A421" s="21">
        <f t="shared" si="20"/>
        <v>418</v>
      </c>
      <c r="B421" s="33">
        <f>IF(ISBLANK('Data Source'!Z419),"",SEARCH("message:",'Data Source'!Z419,1))</f>
        <v>401</v>
      </c>
      <c r="C421" s="33">
        <f>IF(ISBLANK('Data Source'!Z419),"",IFERROR(SEARCH(",",'Data Source'!Z419,B421),B421+100))</f>
        <v>452</v>
      </c>
      <c r="D421" s="23" t="str">
        <f>IF(LEN(B421)&lt;1,"",MID('Data Source'!Z419,B421+8,C421-B421-8))</f>
        <v xml:space="preserve">call shippit get pdf path error status:422 </v>
      </c>
      <c r="E421" s="39" t="str">
        <f t="shared" si="19"/>
        <v xml:space="preserve">call shippit get pdf path error status:422 </v>
      </c>
      <c r="F421" s="24" t="str">
        <f>IF(ISBLANK('Data Source'!X419),"",'Data Source'!X419)</f>
        <v>UQAU</v>
      </c>
      <c r="G421" s="25" t="str">
        <f>IF(ISBLANK('Data Source'!E419),"",'Data Source'!E419)</f>
        <v>Resolved</v>
      </c>
      <c r="H421" s="24" t="str">
        <f>IF(LEN('Data Source'!B419)&gt;0,'Data Source'!B419,"")</f>
        <v>ACPF-1276924</v>
      </c>
      <c r="I421" s="24" t="str">
        <f>IF('Data Source'!W419="GUJP",'Data Source'!Y419,IF(ISBLANK(F421),"",'Data Source'!W419))</f>
        <v>SOP</v>
      </c>
      <c r="J421" s="26" t="str">
        <f t="shared" si="21"/>
        <v xml:space="preserve">call shippit get pdf path error status:422 </v>
      </c>
      <c r="K421" s="43" t="str">
        <f>IF(ISBLANK('Data Source'!O419),"",LEFT('Data Source'!O419,10))</f>
        <v>2024/06/17</v>
      </c>
    </row>
    <row r="422" spans="1:11" ht="14.5">
      <c r="A422" s="21">
        <f t="shared" si="20"/>
        <v>419</v>
      </c>
      <c r="B422" s="33">
        <f>IF(ISBLANK('Data Source'!Z420),"",SEARCH("message:",'Data Source'!Z420,1))</f>
        <v>401</v>
      </c>
      <c r="C422" s="33">
        <f>IF(ISBLANK('Data Source'!Z420),"",IFERROR(SEARCH(",",'Data Source'!Z420,B422),B422+100))</f>
        <v>452</v>
      </c>
      <c r="D422" s="23" t="str">
        <f>IF(LEN(B422)&lt;1,"",MID('Data Source'!Z420,B422+8,C422-B422-8))</f>
        <v xml:space="preserve">call shippit get pdf path error status:422 </v>
      </c>
      <c r="E422" s="39" t="str">
        <f t="shared" si="19"/>
        <v xml:space="preserve">call shippit get pdf path error status:422 </v>
      </c>
      <c r="F422" s="24" t="str">
        <f>IF(ISBLANK('Data Source'!X420),"",'Data Source'!X420)</f>
        <v>UQAU</v>
      </c>
      <c r="G422" s="25" t="str">
        <f>IF(ISBLANK('Data Source'!E420),"",'Data Source'!E420)</f>
        <v>Resolved</v>
      </c>
      <c r="H422" s="24" t="str">
        <f>IF(LEN('Data Source'!B420)&gt;0,'Data Source'!B420,"")</f>
        <v>ACPF-1276928</v>
      </c>
      <c r="I422" s="24" t="str">
        <f>IF('Data Source'!W420="GUJP",'Data Source'!Y420,IF(ISBLANK(F422),"",'Data Source'!W420))</f>
        <v>SOP</v>
      </c>
      <c r="J422" s="26" t="str">
        <f t="shared" si="21"/>
        <v xml:space="preserve">call shippit get pdf path error status:422 </v>
      </c>
      <c r="K422" s="43" t="str">
        <f>IF(ISBLANK('Data Source'!O420),"",LEFT('Data Source'!O420,10))</f>
        <v>2024/06/17</v>
      </c>
    </row>
    <row r="423" spans="1:11" ht="14.5">
      <c r="A423" s="21">
        <f t="shared" si="20"/>
        <v>420</v>
      </c>
      <c r="B423" s="33">
        <f>IF(ISBLANK('Data Source'!Z421),"",SEARCH("message:",'Data Source'!Z421,1))</f>
        <v>401</v>
      </c>
      <c r="C423" s="33">
        <f>IF(ISBLANK('Data Source'!Z421),"",IFERROR(SEARCH(",",'Data Source'!Z421,B423),B423+100))</f>
        <v>452</v>
      </c>
      <c r="D423" s="23" t="str">
        <f>IF(LEN(B423)&lt;1,"",MID('Data Source'!Z421,B423+8,C423-B423-8))</f>
        <v xml:space="preserve">call shippit get pdf path error status:422 </v>
      </c>
      <c r="E423" s="39" t="str">
        <f t="shared" si="19"/>
        <v xml:space="preserve">call shippit get pdf path error status:422 </v>
      </c>
      <c r="F423" s="24" t="str">
        <f>IF(ISBLANK('Data Source'!X421),"",'Data Source'!X421)</f>
        <v>UQAU</v>
      </c>
      <c r="G423" s="25" t="str">
        <f>IF(ISBLANK('Data Source'!E421),"",'Data Source'!E421)</f>
        <v>Resolved</v>
      </c>
      <c r="H423" s="24" t="str">
        <f>IF(LEN('Data Source'!B421)&gt;0,'Data Source'!B421,"")</f>
        <v>ACPF-1276944</v>
      </c>
      <c r="I423" s="24" t="str">
        <f>IF('Data Source'!W421="GUJP",'Data Source'!Y421,IF(ISBLANK(F423),"",'Data Source'!W421))</f>
        <v>SOP</v>
      </c>
      <c r="J423" s="26" t="str">
        <f t="shared" si="21"/>
        <v xml:space="preserve">call shippit get pdf path error status:422 </v>
      </c>
      <c r="K423" s="43" t="str">
        <f>IF(ISBLANK('Data Source'!O421),"",LEFT('Data Source'!O421,10))</f>
        <v>2024/06/17</v>
      </c>
    </row>
    <row r="424" spans="1:11" ht="14.5">
      <c r="A424" s="21">
        <f t="shared" si="20"/>
        <v>421</v>
      </c>
      <c r="B424" s="33">
        <f>IF(ISBLANK('Data Source'!Z422),"",SEARCH("message:",'Data Source'!Z422,1))</f>
        <v>401</v>
      </c>
      <c r="C424" s="33">
        <f>IF(ISBLANK('Data Source'!Z422),"",IFERROR(SEARCH(",",'Data Source'!Z422,B424),B424+100))</f>
        <v>452</v>
      </c>
      <c r="D424" s="23" t="str">
        <f>IF(LEN(B424)&lt;1,"",MID('Data Source'!Z422,B424+8,C424-B424-8))</f>
        <v xml:space="preserve">call shippit get pdf path error status:422 </v>
      </c>
      <c r="E424" s="39" t="str">
        <f t="shared" si="19"/>
        <v xml:space="preserve">call shippit get pdf path error status:422 </v>
      </c>
      <c r="F424" s="24" t="str">
        <f>IF(ISBLANK('Data Source'!X422),"",'Data Source'!X422)</f>
        <v>UQAU</v>
      </c>
      <c r="G424" s="25" t="str">
        <f>IF(ISBLANK('Data Source'!E422),"",'Data Source'!E422)</f>
        <v>Resolved</v>
      </c>
      <c r="H424" s="24" t="str">
        <f>IF(LEN('Data Source'!B422)&gt;0,'Data Source'!B422,"")</f>
        <v>ACPF-1276960</v>
      </c>
      <c r="I424" s="24" t="str">
        <f>IF('Data Source'!W422="GUJP",'Data Source'!Y422,IF(ISBLANK(F424),"",'Data Source'!W422))</f>
        <v>SOP</v>
      </c>
      <c r="J424" s="26" t="str">
        <f t="shared" si="21"/>
        <v xml:space="preserve">call shippit get pdf path error status:422 </v>
      </c>
      <c r="K424" s="43" t="str">
        <f>IF(ISBLANK('Data Source'!O422),"",LEFT('Data Source'!O422,10))</f>
        <v>2024/06/17</v>
      </c>
    </row>
    <row r="425" spans="1:11" ht="14.5">
      <c r="A425" s="21">
        <f t="shared" si="20"/>
        <v>422</v>
      </c>
      <c r="B425" s="33">
        <f>IF(ISBLANK('Data Source'!Z423),"",SEARCH("message:",'Data Source'!Z423,1))</f>
        <v>401</v>
      </c>
      <c r="C425" s="33">
        <f>IF(ISBLANK('Data Source'!Z423),"",IFERROR(SEARCH(",",'Data Source'!Z423,B425),B425+100))</f>
        <v>452</v>
      </c>
      <c r="D425" s="23" t="str">
        <f>IF(LEN(B425)&lt;1,"",MID('Data Source'!Z423,B425+8,C425-B425-8))</f>
        <v xml:space="preserve">call shippit get pdf path error status:422 </v>
      </c>
      <c r="E425" s="39" t="str">
        <f t="shared" si="19"/>
        <v xml:space="preserve">call shippit get pdf path error status:422 </v>
      </c>
      <c r="F425" s="24" t="str">
        <f>IF(ISBLANK('Data Source'!X423),"",'Data Source'!X423)</f>
        <v>UQAU</v>
      </c>
      <c r="G425" s="25" t="str">
        <f>IF(ISBLANK('Data Source'!E423),"",'Data Source'!E423)</f>
        <v>Resolved</v>
      </c>
      <c r="H425" s="24" t="str">
        <f>IF(LEN('Data Source'!B423)&gt;0,'Data Source'!B423,"")</f>
        <v>ACPF-1277107</v>
      </c>
      <c r="I425" s="24" t="str">
        <f>IF('Data Source'!W423="GUJP",'Data Source'!Y423,IF(ISBLANK(F425),"",'Data Source'!W423))</f>
        <v>SOP</v>
      </c>
      <c r="J425" s="26" t="str">
        <f t="shared" si="21"/>
        <v xml:space="preserve">call shippit get pdf path error status:422 </v>
      </c>
      <c r="K425" s="43" t="str">
        <f>IF(ISBLANK('Data Source'!O423),"",LEFT('Data Source'!O423,10))</f>
        <v>2024/06/17</v>
      </c>
    </row>
    <row r="426" spans="1:11" ht="14.5">
      <c r="A426" s="21">
        <f t="shared" si="20"/>
        <v>423</v>
      </c>
      <c r="B426" s="33">
        <f>IF(ISBLANK('Data Source'!Z424),"",SEARCH("message:",'Data Source'!Z424,1))</f>
        <v>401</v>
      </c>
      <c r="C426" s="33">
        <f>IF(ISBLANK('Data Source'!Z424),"",IFERROR(SEARCH(",",'Data Source'!Z424,B426),B426+100))</f>
        <v>452</v>
      </c>
      <c r="D426" s="23" t="str">
        <f>IF(LEN(B426)&lt;1,"",MID('Data Source'!Z424,B426+8,C426-B426-8))</f>
        <v xml:space="preserve">call shippit get pdf path error status:422 </v>
      </c>
      <c r="E426" s="39" t="str">
        <f t="shared" si="19"/>
        <v xml:space="preserve">call shippit get pdf path error status:422 </v>
      </c>
      <c r="F426" s="24" t="str">
        <f>IF(ISBLANK('Data Source'!X424),"",'Data Source'!X424)</f>
        <v>UQAU</v>
      </c>
      <c r="G426" s="25" t="str">
        <f>IF(ISBLANK('Data Source'!E424),"",'Data Source'!E424)</f>
        <v>Resolved</v>
      </c>
      <c r="H426" s="24" t="str">
        <f>IF(LEN('Data Source'!B424)&gt;0,'Data Source'!B424,"")</f>
        <v>ACPF-1277126</v>
      </c>
      <c r="I426" s="24" t="str">
        <f>IF('Data Source'!W424="GUJP",'Data Source'!Y424,IF(ISBLANK(F426),"",'Data Source'!W424))</f>
        <v>SOP</v>
      </c>
      <c r="J426" s="26" t="str">
        <f t="shared" si="21"/>
        <v xml:space="preserve">call shippit get pdf path error status:422 </v>
      </c>
      <c r="K426" s="43" t="str">
        <f>IF(ISBLANK('Data Source'!O424),"",LEFT('Data Source'!O424,10))</f>
        <v>2024/06/17</v>
      </c>
    </row>
    <row r="427" spans="1:11" ht="14.5">
      <c r="A427" s="21">
        <f t="shared" si="20"/>
        <v>424</v>
      </c>
      <c r="B427" s="33">
        <f>IF(ISBLANK('Data Source'!Z425),"",SEARCH("message:",'Data Source'!Z425,1))</f>
        <v>401</v>
      </c>
      <c r="C427" s="33">
        <f>IF(ISBLANK('Data Source'!Z425),"",IFERROR(SEARCH(",",'Data Source'!Z425,B427),B427+100))</f>
        <v>452</v>
      </c>
      <c r="D427" s="23" t="str">
        <f>IF(LEN(B427)&lt;1,"",MID('Data Source'!Z425,B427+8,C427-B427-8))</f>
        <v xml:space="preserve">call shippit get pdf path error status:422 </v>
      </c>
      <c r="E427" s="39" t="str">
        <f t="shared" si="19"/>
        <v xml:space="preserve">call shippit get pdf path error status:422 </v>
      </c>
      <c r="F427" s="24" t="str">
        <f>IF(ISBLANK('Data Source'!X425),"",'Data Source'!X425)</f>
        <v>UQAU</v>
      </c>
      <c r="G427" s="25" t="str">
        <f>IF(ISBLANK('Data Source'!E425),"",'Data Source'!E425)</f>
        <v>Resolved</v>
      </c>
      <c r="H427" s="24" t="str">
        <f>IF(LEN('Data Source'!B425)&gt;0,'Data Source'!B425,"")</f>
        <v>ACPF-1277190</v>
      </c>
      <c r="I427" s="24" t="str">
        <f>IF('Data Source'!W425="GUJP",'Data Source'!Y425,IF(ISBLANK(F427),"",'Data Source'!W425))</f>
        <v>SOP</v>
      </c>
      <c r="J427" s="26" t="str">
        <f t="shared" si="21"/>
        <v xml:space="preserve">call shippit get pdf path error status:422 </v>
      </c>
      <c r="K427" s="43" t="str">
        <f>IF(ISBLANK('Data Source'!O425),"",LEFT('Data Source'!O425,10))</f>
        <v>2024/06/17</v>
      </c>
    </row>
    <row r="428" spans="1:11" ht="14.5">
      <c r="A428" s="21">
        <f t="shared" si="20"/>
        <v>425</v>
      </c>
      <c r="B428" s="33">
        <f>IF(ISBLANK('Data Source'!Z426),"",SEARCH("message:",'Data Source'!Z426,1))</f>
        <v>401</v>
      </c>
      <c r="C428" s="33">
        <f>IF(ISBLANK('Data Source'!Z426),"",IFERROR(SEARCH(",",'Data Source'!Z426,B428),B428+100))</f>
        <v>452</v>
      </c>
      <c r="D428" s="23" t="str">
        <f>IF(LEN(B428)&lt;1,"",MID('Data Source'!Z426,B428+8,C428-B428-8))</f>
        <v xml:space="preserve">call shippit get pdf path error status:422 </v>
      </c>
      <c r="E428" s="39" t="str">
        <f t="shared" si="19"/>
        <v xml:space="preserve">call shippit get pdf path error status:422 </v>
      </c>
      <c r="F428" s="24" t="str">
        <f>IF(ISBLANK('Data Source'!X426),"",'Data Source'!X426)</f>
        <v>UQAU</v>
      </c>
      <c r="G428" s="25" t="str">
        <f>IF(ISBLANK('Data Source'!E426),"",'Data Source'!E426)</f>
        <v>Resolved</v>
      </c>
      <c r="H428" s="24" t="str">
        <f>IF(LEN('Data Source'!B426)&gt;0,'Data Source'!B426,"")</f>
        <v>ACPF-1277348</v>
      </c>
      <c r="I428" s="24" t="str">
        <f>IF('Data Source'!W426="GUJP",'Data Source'!Y426,IF(ISBLANK(F428),"",'Data Source'!W426))</f>
        <v>SOP</v>
      </c>
      <c r="J428" s="26" t="str">
        <f t="shared" si="21"/>
        <v xml:space="preserve">call shippit get pdf path error status:422 </v>
      </c>
      <c r="K428" s="43" t="str">
        <f>IF(ISBLANK('Data Source'!O426),"",LEFT('Data Source'!O426,10))</f>
        <v>2024/06/17</v>
      </c>
    </row>
    <row r="429" spans="1:11" ht="14.5">
      <c r="A429" s="21">
        <f t="shared" si="20"/>
        <v>426</v>
      </c>
      <c r="B429" s="33">
        <f>IF(ISBLANK('Data Source'!Z427),"",SEARCH("message:",'Data Source'!Z427,1))</f>
        <v>401</v>
      </c>
      <c r="C429" s="33">
        <f>IF(ISBLANK('Data Source'!Z427),"",IFERROR(SEARCH(",",'Data Source'!Z427,B429),B429+100))</f>
        <v>452</v>
      </c>
      <c r="D429" s="23" t="str">
        <f>IF(LEN(B429)&lt;1,"",MID('Data Source'!Z427,B429+8,C429-B429-8))</f>
        <v xml:space="preserve">call shippit get pdf path error status:422 </v>
      </c>
      <c r="E429" s="39" t="str">
        <f t="shared" si="19"/>
        <v xml:space="preserve">call shippit get pdf path error status:422 </v>
      </c>
      <c r="F429" s="24" t="str">
        <f>IF(ISBLANK('Data Source'!X427),"",'Data Source'!X427)</f>
        <v>UQAU</v>
      </c>
      <c r="G429" s="25" t="str">
        <f>IF(ISBLANK('Data Source'!E427),"",'Data Source'!E427)</f>
        <v>Resolved</v>
      </c>
      <c r="H429" s="24" t="str">
        <f>IF(LEN('Data Source'!B427)&gt;0,'Data Source'!B427,"")</f>
        <v>ACPF-1277431</v>
      </c>
      <c r="I429" s="24" t="str">
        <f>IF('Data Source'!W427="GUJP",'Data Source'!Y427,IF(ISBLANK(F429),"",'Data Source'!W427))</f>
        <v>SOP</v>
      </c>
      <c r="J429" s="26" t="str">
        <f t="shared" si="21"/>
        <v xml:space="preserve">call shippit get pdf path error status:422 </v>
      </c>
      <c r="K429" s="43" t="str">
        <f>IF(ISBLANK('Data Source'!O427),"",LEFT('Data Source'!O427,10))</f>
        <v>2024/06/17</v>
      </c>
    </row>
    <row r="430" spans="1:11" ht="14.5">
      <c r="A430" s="21">
        <f t="shared" si="20"/>
        <v>427</v>
      </c>
      <c r="B430" s="33">
        <f>IF(ISBLANK('Data Source'!Z428),"",SEARCH("message:",'Data Source'!Z428,1))</f>
        <v>401</v>
      </c>
      <c r="C430" s="33">
        <f>IF(ISBLANK('Data Source'!Z428),"",IFERROR(SEARCH(",",'Data Source'!Z428,B430),B430+100))</f>
        <v>452</v>
      </c>
      <c r="D430" s="23" t="str">
        <f>IF(LEN(B430)&lt;1,"",MID('Data Source'!Z428,B430+8,C430-B430-8))</f>
        <v xml:space="preserve">call shippit get pdf path error status:422 </v>
      </c>
      <c r="E430" s="39" t="str">
        <f t="shared" si="19"/>
        <v xml:space="preserve">call shippit get pdf path error status:422 </v>
      </c>
      <c r="F430" s="24" t="str">
        <f>IF(ISBLANK('Data Source'!X428),"",'Data Source'!X428)</f>
        <v>UQAU</v>
      </c>
      <c r="G430" s="25" t="str">
        <f>IF(ISBLANK('Data Source'!E428),"",'Data Source'!E428)</f>
        <v>Resolved</v>
      </c>
      <c r="H430" s="24" t="str">
        <f>IF(LEN('Data Source'!B428)&gt;0,'Data Source'!B428,"")</f>
        <v>ACPF-1277437</v>
      </c>
      <c r="I430" s="24" t="str">
        <f>IF('Data Source'!W428="GUJP",'Data Source'!Y428,IF(ISBLANK(F430),"",'Data Source'!W428))</f>
        <v>SOP</v>
      </c>
      <c r="J430" s="26" t="str">
        <f t="shared" si="21"/>
        <v xml:space="preserve">call shippit get pdf path error status:422 </v>
      </c>
      <c r="K430" s="43" t="str">
        <f>IF(ISBLANK('Data Source'!O428),"",LEFT('Data Source'!O428,10))</f>
        <v>2024/06/17</v>
      </c>
    </row>
    <row r="431" spans="1:11" ht="14.5">
      <c r="A431" s="21">
        <f t="shared" si="20"/>
        <v>428</v>
      </c>
      <c r="B431" s="33">
        <f>IF(ISBLANK('Data Source'!Z429),"",SEARCH("message:",'Data Source'!Z429,1))</f>
        <v>401</v>
      </c>
      <c r="C431" s="33">
        <f>IF(ISBLANK('Data Source'!Z429),"",IFERROR(SEARCH(",",'Data Source'!Z429,B431),B431+100))</f>
        <v>452</v>
      </c>
      <c r="D431" s="23" t="str">
        <f>IF(LEN(B431)&lt;1,"",MID('Data Source'!Z429,B431+8,C431-B431-8))</f>
        <v xml:space="preserve">call shippit get pdf path error status:422 </v>
      </c>
      <c r="E431" s="39" t="str">
        <f t="shared" si="19"/>
        <v xml:space="preserve">call shippit get pdf path error status:422 </v>
      </c>
      <c r="F431" s="24" t="str">
        <f>IF(ISBLANK('Data Source'!X429),"",'Data Source'!X429)</f>
        <v>UQAU</v>
      </c>
      <c r="G431" s="25" t="str">
        <f>IF(ISBLANK('Data Source'!E429),"",'Data Source'!E429)</f>
        <v>Resolved</v>
      </c>
      <c r="H431" s="24" t="str">
        <f>IF(LEN('Data Source'!B429)&gt;0,'Data Source'!B429,"")</f>
        <v>ACPF-1277453</v>
      </c>
      <c r="I431" s="24" t="str">
        <f>IF('Data Source'!W429="GUJP",'Data Source'!Y429,IF(ISBLANK(F431),"",'Data Source'!W429))</f>
        <v>SOP</v>
      </c>
      <c r="J431" s="26" t="str">
        <f t="shared" si="21"/>
        <v xml:space="preserve">call shippit get pdf path error status:422 </v>
      </c>
      <c r="K431" s="43" t="str">
        <f>IF(ISBLANK('Data Source'!O429),"",LEFT('Data Source'!O429,10))</f>
        <v>2024/06/17</v>
      </c>
    </row>
    <row r="432" spans="1:11" ht="14.5">
      <c r="A432" s="21">
        <f t="shared" si="20"/>
        <v>429</v>
      </c>
      <c r="B432" s="33">
        <f>IF(ISBLANK('Data Source'!Z430),"",SEARCH("message:",'Data Source'!Z430,1))</f>
        <v>402</v>
      </c>
      <c r="C432" s="33">
        <f>IF(ISBLANK('Data Source'!Z430),"",IFERROR(SEARCH(",",'Data Source'!Z430,B432),B432+100))</f>
        <v>453</v>
      </c>
      <c r="D432" s="23" t="str">
        <f>IF(LEN(B432)&lt;1,"",MID('Data Source'!Z430,B432+8,C432-B432-8))</f>
        <v xml:space="preserve">call shippit get pdf path error status:422 </v>
      </c>
      <c r="E432" s="39" t="str">
        <f t="shared" si="19"/>
        <v xml:space="preserve">call shippit get pdf path error status:422 </v>
      </c>
      <c r="F432" s="24" t="str">
        <f>IF(ISBLANK('Data Source'!X430),"",'Data Source'!X430)</f>
        <v>UQAU</v>
      </c>
      <c r="G432" s="25" t="str">
        <f>IF(ISBLANK('Data Source'!E430),"",'Data Source'!E430)</f>
        <v>Resolved</v>
      </c>
      <c r="H432" s="24" t="str">
        <f>IF(LEN('Data Source'!B430)&gt;0,'Data Source'!B430,"")</f>
        <v>ACPF-1277559</v>
      </c>
      <c r="I432" s="24" t="str">
        <f>IF('Data Source'!W430="GUJP",'Data Source'!Y430,IF(ISBLANK(F432),"",'Data Source'!W430))</f>
        <v>SOP</v>
      </c>
      <c r="J432" s="26" t="str">
        <f t="shared" si="21"/>
        <v xml:space="preserve">call shippit get pdf path error status:422 </v>
      </c>
      <c r="K432" s="43" t="str">
        <f>IF(ISBLANK('Data Source'!O430),"",LEFT('Data Source'!O430,10))</f>
        <v>2024/06/17</v>
      </c>
    </row>
    <row r="433" spans="1:11" ht="14.5">
      <c r="A433" s="21">
        <f t="shared" si="20"/>
        <v>430</v>
      </c>
      <c r="B433" s="33">
        <f>IF(ISBLANK('Data Source'!Z431),"",SEARCH("message:",'Data Source'!Z431,1))</f>
        <v>402</v>
      </c>
      <c r="C433" s="33">
        <f>IF(ISBLANK('Data Source'!Z431),"",IFERROR(SEARCH(",",'Data Source'!Z431,B433),B433+100))</f>
        <v>453</v>
      </c>
      <c r="D433" s="23" t="str">
        <f>IF(LEN(B433)&lt;1,"",MID('Data Source'!Z431,B433+8,C433-B433-8))</f>
        <v xml:space="preserve">call shippit get pdf path error status:422 </v>
      </c>
      <c r="E433" s="39" t="str">
        <f t="shared" si="19"/>
        <v xml:space="preserve">call shippit get pdf path error status:422 </v>
      </c>
      <c r="F433" s="24" t="str">
        <f>IF(ISBLANK('Data Source'!X431),"",'Data Source'!X431)</f>
        <v>UQAU</v>
      </c>
      <c r="G433" s="25" t="str">
        <f>IF(ISBLANK('Data Source'!E431),"",'Data Source'!E431)</f>
        <v>Resolved</v>
      </c>
      <c r="H433" s="24" t="str">
        <f>IF(LEN('Data Source'!B431)&gt;0,'Data Source'!B431,"")</f>
        <v>ACPF-1277639</v>
      </c>
      <c r="I433" s="24" t="str">
        <f>IF('Data Source'!W431="GUJP",'Data Source'!Y431,IF(ISBLANK(F433),"",'Data Source'!W431))</f>
        <v>SOP</v>
      </c>
      <c r="J433" s="26" t="str">
        <f t="shared" si="21"/>
        <v xml:space="preserve">call shippit get pdf path error status:422 </v>
      </c>
      <c r="K433" s="43" t="str">
        <f>IF(ISBLANK('Data Source'!O431),"",LEFT('Data Source'!O431,10))</f>
        <v>2024/06/17</v>
      </c>
    </row>
    <row r="434" spans="1:11" ht="14.5">
      <c r="A434" s="21">
        <f t="shared" si="20"/>
        <v>431</v>
      </c>
      <c r="B434" s="33">
        <f>IF(ISBLANK('Data Source'!Z432),"",SEARCH("message:",'Data Source'!Z432,1))</f>
        <v>402</v>
      </c>
      <c r="C434" s="33">
        <f>IF(ISBLANK('Data Source'!Z432),"",IFERROR(SEARCH(",",'Data Source'!Z432,B434),B434+100))</f>
        <v>453</v>
      </c>
      <c r="D434" s="23" t="str">
        <f>IF(LEN(B434)&lt;1,"",MID('Data Source'!Z432,B434+8,C434-B434-8))</f>
        <v xml:space="preserve">call shippit get pdf path error status:422 </v>
      </c>
      <c r="E434" s="39" t="str">
        <f t="shared" si="19"/>
        <v xml:space="preserve">call shippit get pdf path error status:422 </v>
      </c>
      <c r="F434" s="24" t="str">
        <f>IF(ISBLANK('Data Source'!X432),"",'Data Source'!X432)</f>
        <v>UQAU</v>
      </c>
      <c r="G434" s="25" t="str">
        <f>IF(ISBLANK('Data Source'!E432),"",'Data Source'!E432)</f>
        <v>Resolved</v>
      </c>
      <c r="H434" s="24" t="str">
        <f>IF(LEN('Data Source'!B432)&gt;0,'Data Source'!B432,"")</f>
        <v>ACPF-1277644</v>
      </c>
      <c r="I434" s="24" t="str">
        <f>IF('Data Source'!W432="GUJP",'Data Source'!Y432,IF(ISBLANK(F434),"",'Data Source'!W432))</f>
        <v>SOP</v>
      </c>
      <c r="J434" s="26" t="str">
        <f t="shared" si="21"/>
        <v xml:space="preserve">call shippit get pdf path error status:422 </v>
      </c>
      <c r="K434" s="43" t="str">
        <f>IF(ISBLANK('Data Source'!O432),"",LEFT('Data Source'!O432,10))</f>
        <v>2024/06/17</v>
      </c>
    </row>
    <row r="435" spans="1:11" ht="14.5">
      <c r="A435" s="21">
        <f t="shared" si="20"/>
        <v>432</v>
      </c>
      <c r="B435" s="33">
        <f>IF(ISBLANK('Data Source'!Z433),"",SEARCH("message:",'Data Source'!Z433,1))</f>
        <v>402</v>
      </c>
      <c r="C435" s="33">
        <f>IF(ISBLANK('Data Source'!Z433),"",IFERROR(SEARCH(",",'Data Source'!Z433,B435),B435+100))</f>
        <v>453</v>
      </c>
      <c r="D435" s="23" t="str">
        <f>IF(LEN(B435)&lt;1,"",MID('Data Source'!Z433,B435+8,C435-B435-8))</f>
        <v xml:space="preserve">call shippit get pdf path error status:422 </v>
      </c>
      <c r="E435" s="39" t="str">
        <f t="shared" si="19"/>
        <v xml:space="preserve">call shippit get pdf path error status:422 </v>
      </c>
      <c r="F435" s="24" t="str">
        <f>IF(ISBLANK('Data Source'!X433),"",'Data Source'!X433)</f>
        <v>UQAU</v>
      </c>
      <c r="G435" s="25" t="str">
        <f>IF(ISBLANK('Data Source'!E433),"",'Data Source'!E433)</f>
        <v>Resolved</v>
      </c>
      <c r="H435" s="24" t="str">
        <f>IF(LEN('Data Source'!B433)&gt;0,'Data Source'!B433,"")</f>
        <v>ACPF-1278034</v>
      </c>
      <c r="I435" s="24" t="str">
        <f>IF('Data Source'!W433="GUJP",'Data Source'!Y433,IF(ISBLANK(F435),"",'Data Source'!W433))</f>
        <v>SOP</v>
      </c>
      <c r="J435" s="26" t="str">
        <f t="shared" si="21"/>
        <v xml:space="preserve">call shippit get pdf path error status:422 </v>
      </c>
      <c r="K435" s="43" t="str">
        <f>IF(ISBLANK('Data Source'!O433),"",LEFT('Data Source'!O433,10))</f>
        <v>2024/06/18</v>
      </c>
    </row>
    <row r="436" spans="1:11" ht="14.5">
      <c r="A436" s="21">
        <f t="shared" si="20"/>
        <v>433</v>
      </c>
      <c r="B436" s="33">
        <f>IF(ISBLANK('Data Source'!Z434),"",SEARCH("message:",'Data Source'!Z434,1))</f>
        <v>402</v>
      </c>
      <c r="C436" s="33">
        <f>IF(ISBLANK('Data Source'!Z434),"",IFERROR(SEARCH(",",'Data Source'!Z434,B436),B436+100))</f>
        <v>453</v>
      </c>
      <c r="D436" s="23" t="str">
        <f>IF(LEN(B436)&lt;1,"",MID('Data Source'!Z434,B436+8,C436-B436-8))</f>
        <v xml:space="preserve">call shippit get pdf path error status:422 </v>
      </c>
      <c r="E436" s="39" t="str">
        <f t="shared" si="19"/>
        <v xml:space="preserve">call shippit get pdf path error status:422 </v>
      </c>
      <c r="F436" s="24" t="str">
        <f>IF(ISBLANK('Data Source'!X434),"",'Data Source'!X434)</f>
        <v>UQAU</v>
      </c>
      <c r="G436" s="25" t="str">
        <f>IF(ISBLANK('Data Source'!E434),"",'Data Source'!E434)</f>
        <v>Resolved</v>
      </c>
      <c r="H436" s="24" t="str">
        <f>IF(LEN('Data Source'!B434)&gt;0,'Data Source'!B434,"")</f>
        <v>ACPF-1278048</v>
      </c>
      <c r="I436" s="24" t="str">
        <f>IF('Data Source'!W434="GUJP",'Data Source'!Y434,IF(ISBLANK(F436),"",'Data Source'!W434))</f>
        <v>SOP</v>
      </c>
      <c r="J436" s="26" t="str">
        <f t="shared" si="21"/>
        <v xml:space="preserve">call shippit get pdf path error status:422 </v>
      </c>
      <c r="K436" s="43" t="str">
        <f>IF(ISBLANK('Data Source'!O434),"",LEFT('Data Source'!O434,10))</f>
        <v>2024/06/18</v>
      </c>
    </row>
    <row r="437" spans="1:11" ht="14.5">
      <c r="A437" s="21">
        <f t="shared" si="20"/>
        <v>434</v>
      </c>
      <c r="B437" s="33">
        <f>IF(ISBLANK('Data Source'!Z435),"",SEARCH("message:",'Data Source'!Z435,1))</f>
        <v>402</v>
      </c>
      <c r="C437" s="33">
        <f>IF(ISBLANK('Data Source'!Z435),"",IFERROR(SEARCH(",",'Data Source'!Z435,B437),B437+100))</f>
        <v>453</v>
      </c>
      <c r="D437" s="23" t="str">
        <f>IF(LEN(B437)&lt;1,"",MID('Data Source'!Z435,B437+8,C437-B437-8))</f>
        <v xml:space="preserve">call shippit get pdf path error status:422 </v>
      </c>
      <c r="E437" s="39" t="str">
        <f t="shared" si="19"/>
        <v xml:space="preserve">call shippit get pdf path error status:422 </v>
      </c>
      <c r="F437" s="24" t="str">
        <f>IF(ISBLANK('Data Source'!X435),"",'Data Source'!X435)</f>
        <v>UQAU</v>
      </c>
      <c r="G437" s="25" t="str">
        <f>IF(ISBLANK('Data Source'!E435),"",'Data Source'!E435)</f>
        <v>Resolved</v>
      </c>
      <c r="H437" s="24" t="str">
        <f>IF(LEN('Data Source'!B435)&gt;0,'Data Source'!B435,"")</f>
        <v>ACPF-1278108</v>
      </c>
      <c r="I437" s="24" t="str">
        <f>IF('Data Source'!W435="GUJP",'Data Source'!Y435,IF(ISBLANK(F437),"",'Data Source'!W435))</f>
        <v>SOP</v>
      </c>
      <c r="J437" s="26" t="str">
        <f t="shared" si="21"/>
        <v xml:space="preserve">call shippit get pdf path error status:422 </v>
      </c>
      <c r="K437" s="43" t="str">
        <f>IF(ISBLANK('Data Source'!O435),"",LEFT('Data Source'!O435,10))</f>
        <v>2024/06/18</v>
      </c>
    </row>
    <row r="438" spans="1:11" ht="14.5">
      <c r="A438" s="21">
        <f t="shared" si="20"/>
        <v>435</v>
      </c>
      <c r="B438" s="33">
        <f>IF(ISBLANK('Data Source'!Z436),"",SEARCH("message:",'Data Source'!Z436,1))</f>
        <v>402</v>
      </c>
      <c r="C438" s="33">
        <f>IF(ISBLANK('Data Source'!Z436),"",IFERROR(SEARCH(",",'Data Source'!Z436,B438),B438+100))</f>
        <v>453</v>
      </c>
      <c r="D438" s="23" t="str">
        <f>IF(LEN(B438)&lt;1,"",MID('Data Source'!Z436,B438+8,C438-B438-8))</f>
        <v xml:space="preserve">call shippit get pdf path error status:422 </v>
      </c>
      <c r="E438" s="39" t="str">
        <f t="shared" si="19"/>
        <v xml:space="preserve">call shippit get pdf path error status:422 </v>
      </c>
      <c r="F438" s="24" t="str">
        <f>IF(ISBLANK('Data Source'!X436),"",'Data Source'!X436)</f>
        <v>UQAU</v>
      </c>
      <c r="G438" s="25" t="str">
        <f>IF(ISBLANK('Data Source'!E436),"",'Data Source'!E436)</f>
        <v>Resolved</v>
      </c>
      <c r="H438" s="24" t="str">
        <f>IF(LEN('Data Source'!B436)&gt;0,'Data Source'!B436,"")</f>
        <v>ACPF-1278135</v>
      </c>
      <c r="I438" s="24" t="str">
        <f>IF('Data Source'!W436="GUJP",'Data Source'!Y436,IF(ISBLANK(F438),"",'Data Source'!W436))</f>
        <v>SOP</v>
      </c>
      <c r="J438" s="26" t="str">
        <f t="shared" si="21"/>
        <v xml:space="preserve">call shippit get pdf path error status:422 </v>
      </c>
      <c r="K438" s="43" t="str">
        <f>IF(ISBLANK('Data Source'!O436),"",LEFT('Data Source'!O436,10))</f>
        <v>2024/06/18</v>
      </c>
    </row>
    <row r="439" spans="1:11" ht="14.5">
      <c r="A439" s="21">
        <f t="shared" si="20"/>
        <v>436</v>
      </c>
      <c r="B439" s="33">
        <f>IF(ISBLANK('Data Source'!Z437),"",SEARCH("message:",'Data Source'!Z437,1))</f>
        <v>402</v>
      </c>
      <c r="C439" s="33">
        <f>IF(ISBLANK('Data Source'!Z437),"",IFERROR(SEARCH(",",'Data Source'!Z437,B439),B439+100))</f>
        <v>453</v>
      </c>
      <c r="D439" s="23" t="str">
        <f>IF(LEN(B439)&lt;1,"",MID('Data Source'!Z437,B439+8,C439-B439-8))</f>
        <v xml:space="preserve">call shippit get pdf path error status:422 </v>
      </c>
      <c r="E439" s="39" t="str">
        <f t="shared" si="19"/>
        <v xml:space="preserve">call shippit get pdf path error status:422 </v>
      </c>
      <c r="F439" s="24" t="str">
        <f>IF(ISBLANK('Data Source'!X437),"",'Data Source'!X437)</f>
        <v>UQAU</v>
      </c>
      <c r="G439" s="25" t="str">
        <f>IF(ISBLANK('Data Source'!E437),"",'Data Source'!E437)</f>
        <v>Resolved</v>
      </c>
      <c r="H439" s="24" t="str">
        <f>IF(LEN('Data Source'!B437)&gt;0,'Data Source'!B437,"")</f>
        <v>ACPF-1278163</v>
      </c>
      <c r="I439" s="24" t="str">
        <f>IF('Data Source'!W437="GUJP",'Data Source'!Y437,IF(ISBLANK(F439),"",'Data Source'!W437))</f>
        <v>SOP</v>
      </c>
      <c r="J439" s="26" t="str">
        <f t="shared" si="21"/>
        <v xml:space="preserve">call shippit get pdf path error status:422 </v>
      </c>
      <c r="K439" s="43" t="str">
        <f>IF(ISBLANK('Data Source'!O437),"",LEFT('Data Source'!O437,10))</f>
        <v>2024/06/18</v>
      </c>
    </row>
    <row r="440" spans="1:11" ht="14.5">
      <c r="A440" s="21">
        <f t="shared" si="20"/>
        <v>437</v>
      </c>
      <c r="B440" s="33">
        <f>IF(ISBLANK('Data Source'!Z438),"",SEARCH("message:",'Data Source'!Z438,1))</f>
        <v>402</v>
      </c>
      <c r="C440" s="33">
        <f>IF(ISBLANK('Data Source'!Z438),"",IFERROR(SEARCH(",",'Data Source'!Z438,B440),B440+100))</f>
        <v>453</v>
      </c>
      <c r="D440" s="23" t="str">
        <f>IF(LEN(B440)&lt;1,"",MID('Data Source'!Z438,B440+8,C440-B440-8))</f>
        <v xml:space="preserve">call shippit get pdf path error status:422 </v>
      </c>
      <c r="E440" s="39" t="str">
        <f t="shared" si="19"/>
        <v xml:space="preserve">call shippit get pdf path error status:422 </v>
      </c>
      <c r="F440" s="24" t="str">
        <f>IF(ISBLANK('Data Source'!X438),"",'Data Source'!X438)</f>
        <v>UQAU</v>
      </c>
      <c r="G440" s="25" t="str">
        <f>IF(ISBLANK('Data Source'!E438),"",'Data Source'!E438)</f>
        <v>Resolved</v>
      </c>
      <c r="H440" s="24" t="str">
        <f>IF(LEN('Data Source'!B438)&gt;0,'Data Source'!B438,"")</f>
        <v>ACPF-1278244</v>
      </c>
      <c r="I440" s="24" t="str">
        <f>IF('Data Source'!W438="GUJP",'Data Source'!Y438,IF(ISBLANK(F440),"",'Data Source'!W438))</f>
        <v>SOP</v>
      </c>
      <c r="J440" s="26" t="str">
        <f t="shared" si="21"/>
        <v xml:space="preserve">call shippit get pdf path error status:422 </v>
      </c>
      <c r="K440" s="43" t="str">
        <f>IF(ISBLANK('Data Source'!O438),"",LEFT('Data Source'!O438,10))</f>
        <v>2024/06/18</v>
      </c>
    </row>
    <row r="441" spans="1:11" ht="14.5">
      <c r="A441" s="21">
        <f t="shared" si="20"/>
        <v>438</v>
      </c>
      <c r="B441" s="33">
        <f>IF(ISBLANK('Data Source'!Z439),"",SEARCH("message:",'Data Source'!Z439,1))</f>
        <v>402</v>
      </c>
      <c r="C441" s="33">
        <f>IF(ISBLANK('Data Source'!Z439),"",IFERROR(SEARCH(",",'Data Source'!Z439,B441),B441+100))</f>
        <v>453</v>
      </c>
      <c r="D441" s="23" t="str">
        <f>IF(LEN(B441)&lt;1,"",MID('Data Source'!Z439,B441+8,C441-B441-8))</f>
        <v xml:space="preserve">call shippit get pdf path error status:422 </v>
      </c>
      <c r="E441" s="39" t="str">
        <f t="shared" si="19"/>
        <v xml:space="preserve">call shippit get pdf path error status:422 </v>
      </c>
      <c r="F441" s="24" t="str">
        <f>IF(ISBLANK('Data Source'!X439),"",'Data Source'!X439)</f>
        <v>UQAU</v>
      </c>
      <c r="G441" s="25" t="str">
        <f>IF(ISBLANK('Data Source'!E439),"",'Data Source'!E439)</f>
        <v>Resolved</v>
      </c>
      <c r="H441" s="24" t="str">
        <f>IF(LEN('Data Source'!B439)&gt;0,'Data Source'!B439,"")</f>
        <v>ACPF-1278270</v>
      </c>
      <c r="I441" s="24" t="str">
        <f>IF('Data Source'!W439="GUJP",'Data Source'!Y439,IF(ISBLANK(F441),"",'Data Source'!W439))</f>
        <v>SOP</v>
      </c>
      <c r="J441" s="26" t="str">
        <f t="shared" si="21"/>
        <v xml:space="preserve">call shippit get pdf path error status:422 </v>
      </c>
      <c r="K441" s="43" t="str">
        <f>IF(ISBLANK('Data Source'!O439),"",LEFT('Data Source'!O439,10))</f>
        <v>2024/06/18</v>
      </c>
    </row>
    <row r="442" spans="1:11" ht="14.5">
      <c r="A442" s="21">
        <f t="shared" si="20"/>
        <v>439</v>
      </c>
      <c r="B442" s="33">
        <f>IF(ISBLANK('Data Source'!Z440),"",SEARCH("message:",'Data Source'!Z440,1))</f>
        <v>403</v>
      </c>
      <c r="C442" s="33">
        <f>IF(ISBLANK('Data Source'!Z440),"",IFERROR(SEARCH(",",'Data Source'!Z440,B442),B442+100))</f>
        <v>454</v>
      </c>
      <c r="D442" s="23" t="str">
        <f>IF(LEN(B442)&lt;1,"",MID('Data Source'!Z440,B442+8,C442-B442-8))</f>
        <v xml:space="preserve">call shippit get pdf path error status:422 </v>
      </c>
      <c r="E442" s="39" t="str">
        <f t="shared" si="19"/>
        <v xml:space="preserve">call shippit get pdf path error status:422 </v>
      </c>
      <c r="F442" s="24" t="str">
        <f>IF(ISBLANK('Data Source'!X440),"",'Data Source'!X440)</f>
        <v>UQAU</v>
      </c>
      <c r="G442" s="25" t="str">
        <f>IF(ISBLANK('Data Source'!E440),"",'Data Source'!E440)</f>
        <v>Resolved</v>
      </c>
      <c r="H442" s="24" t="str">
        <f>IF(LEN('Data Source'!B440)&gt;0,'Data Source'!B440,"")</f>
        <v>ACPF-1278455</v>
      </c>
      <c r="I442" s="24" t="str">
        <f>IF('Data Source'!W440="GUJP",'Data Source'!Y440,IF(ISBLANK(F442),"",'Data Source'!W440))</f>
        <v>SOP</v>
      </c>
      <c r="J442" s="26" t="str">
        <f t="shared" si="21"/>
        <v xml:space="preserve">call shippit get pdf path error status:422 </v>
      </c>
      <c r="K442" s="43" t="str">
        <f>IF(ISBLANK('Data Source'!O440),"",LEFT('Data Source'!O440,10))</f>
        <v>2024/06/18</v>
      </c>
    </row>
    <row r="443" spans="1:11" ht="14.5">
      <c r="A443" s="21">
        <f t="shared" si="20"/>
        <v>440</v>
      </c>
      <c r="B443" s="33">
        <f>IF(ISBLANK('Data Source'!Z441),"",SEARCH("message:",'Data Source'!Z441,1))</f>
        <v>402</v>
      </c>
      <c r="C443" s="33">
        <f>IF(ISBLANK('Data Source'!Z441),"",IFERROR(SEARCH(",",'Data Source'!Z441,B443),B443+100))</f>
        <v>453</v>
      </c>
      <c r="D443" s="23" t="str">
        <f>IF(LEN(B443)&lt;1,"",MID('Data Source'!Z441,B443+8,C443-B443-8))</f>
        <v xml:space="preserve">call shippit get pdf path error status:422 </v>
      </c>
      <c r="E443" s="39" t="str">
        <f t="shared" si="19"/>
        <v xml:space="preserve">call shippit get pdf path error status:422 </v>
      </c>
      <c r="F443" s="24" t="str">
        <f>IF(ISBLANK('Data Source'!X441),"",'Data Source'!X441)</f>
        <v>UQAU</v>
      </c>
      <c r="G443" s="25" t="str">
        <f>IF(ISBLANK('Data Source'!E441),"",'Data Source'!E441)</f>
        <v>Resolved</v>
      </c>
      <c r="H443" s="24" t="str">
        <f>IF(LEN('Data Source'!B441)&gt;0,'Data Source'!B441,"")</f>
        <v>ACPF-1278528</v>
      </c>
      <c r="I443" s="24" t="str">
        <f>IF('Data Source'!W441="GUJP",'Data Source'!Y441,IF(ISBLANK(F443),"",'Data Source'!W441))</f>
        <v>SOP</v>
      </c>
      <c r="J443" s="26" t="str">
        <f t="shared" si="21"/>
        <v xml:space="preserve">call shippit get pdf path error status:422 </v>
      </c>
      <c r="K443" s="43" t="str">
        <f>IF(ISBLANK('Data Source'!O441),"",LEFT('Data Source'!O441,10))</f>
        <v>2024/06/18</v>
      </c>
    </row>
    <row r="444" spans="1:11" ht="14.5">
      <c r="A444" s="21">
        <f t="shared" si="20"/>
        <v>441</v>
      </c>
      <c r="B444" s="33">
        <f>IF(ISBLANK('Data Source'!Z442),"",SEARCH("message:",'Data Source'!Z442,1))</f>
        <v>402</v>
      </c>
      <c r="C444" s="33">
        <f>IF(ISBLANK('Data Source'!Z442),"",IFERROR(SEARCH(",",'Data Source'!Z442,B444),B444+100))</f>
        <v>453</v>
      </c>
      <c r="D444" s="23" t="str">
        <f>IF(LEN(B444)&lt;1,"",MID('Data Source'!Z442,B444+8,C444-B444-8))</f>
        <v xml:space="preserve">call shippit get pdf path error status:422 </v>
      </c>
      <c r="E444" s="39" t="str">
        <f t="shared" si="19"/>
        <v xml:space="preserve">call shippit get pdf path error status:422 </v>
      </c>
      <c r="F444" s="24" t="str">
        <f>IF(ISBLANK('Data Source'!X442),"",'Data Source'!X442)</f>
        <v>UQAU</v>
      </c>
      <c r="G444" s="25" t="str">
        <f>IF(ISBLANK('Data Source'!E442),"",'Data Source'!E442)</f>
        <v>Resolved</v>
      </c>
      <c r="H444" s="24" t="str">
        <f>IF(LEN('Data Source'!B442)&gt;0,'Data Source'!B442,"")</f>
        <v>ACPF-1278533</v>
      </c>
      <c r="I444" s="24" t="str">
        <f>IF('Data Source'!W442="GUJP",'Data Source'!Y442,IF(ISBLANK(F444),"",'Data Source'!W442))</f>
        <v>SOP</v>
      </c>
      <c r="J444" s="26" t="str">
        <f t="shared" si="21"/>
        <v xml:space="preserve">call shippit get pdf path error status:422 </v>
      </c>
      <c r="K444" s="43" t="str">
        <f>IF(ISBLANK('Data Source'!O442),"",LEFT('Data Source'!O442,10))</f>
        <v>2024/06/18</v>
      </c>
    </row>
    <row r="445" spans="1:11" ht="14.5">
      <c r="A445" s="21">
        <f t="shared" si="20"/>
        <v>442</v>
      </c>
      <c r="B445" s="33">
        <f>IF(ISBLANK('Data Source'!Z443),"",SEARCH("message:",'Data Source'!Z443,1))</f>
        <v>402</v>
      </c>
      <c r="C445" s="33">
        <f>IF(ISBLANK('Data Source'!Z443),"",IFERROR(SEARCH(",",'Data Source'!Z443,B445),B445+100))</f>
        <v>453</v>
      </c>
      <c r="D445" s="23" t="str">
        <f>IF(LEN(B445)&lt;1,"",MID('Data Source'!Z443,B445+8,C445-B445-8))</f>
        <v xml:space="preserve">call shippit get pdf path error status:422 </v>
      </c>
      <c r="E445" s="39" t="str">
        <f t="shared" si="19"/>
        <v xml:space="preserve">call shippit get pdf path error status:422 </v>
      </c>
      <c r="F445" s="24" t="str">
        <f>IF(ISBLANK('Data Source'!X443),"",'Data Source'!X443)</f>
        <v>UQAU</v>
      </c>
      <c r="G445" s="25" t="str">
        <f>IF(ISBLANK('Data Source'!E443),"",'Data Source'!E443)</f>
        <v>Resolved</v>
      </c>
      <c r="H445" s="24" t="str">
        <f>IF(LEN('Data Source'!B443)&gt;0,'Data Source'!B443,"")</f>
        <v>ACPF-1278534</v>
      </c>
      <c r="I445" s="24" t="str">
        <f>IF('Data Source'!W443="GUJP",'Data Source'!Y443,IF(ISBLANK(F445),"",'Data Source'!W443))</f>
        <v>SOP</v>
      </c>
      <c r="J445" s="26" t="str">
        <f t="shared" si="21"/>
        <v xml:space="preserve">call shippit get pdf path error status:422 </v>
      </c>
      <c r="K445" s="43" t="str">
        <f>IF(ISBLANK('Data Source'!O443),"",LEFT('Data Source'!O443,10))</f>
        <v>2024/06/18</v>
      </c>
    </row>
    <row r="446" spans="1:11" ht="14.5">
      <c r="A446" s="21">
        <f t="shared" si="20"/>
        <v>443</v>
      </c>
      <c r="B446" s="33">
        <f>IF(ISBLANK('Data Source'!Z444),"",SEARCH("message:",'Data Source'!Z444,1))</f>
        <v>403</v>
      </c>
      <c r="C446" s="33">
        <f>IF(ISBLANK('Data Source'!Z444),"",IFERROR(SEARCH(",",'Data Source'!Z444,B446),B446+100))</f>
        <v>454</v>
      </c>
      <c r="D446" s="23" t="str">
        <f>IF(LEN(B446)&lt;1,"",MID('Data Source'!Z444,B446+8,C446-B446-8))</f>
        <v xml:space="preserve">call shippit get pdf path error status:422 </v>
      </c>
      <c r="E446" s="39" t="str">
        <f t="shared" si="19"/>
        <v xml:space="preserve">call shippit get pdf path error status:422 </v>
      </c>
      <c r="F446" s="24" t="str">
        <f>IF(ISBLANK('Data Source'!X444),"",'Data Source'!X444)</f>
        <v>UQAU</v>
      </c>
      <c r="G446" s="25" t="str">
        <f>IF(ISBLANK('Data Source'!E444),"",'Data Source'!E444)</f>
        <v>Resolved</v>
      </c>
      <c r="H446" s="24" t="str">
        <f>IF(LEN('Data Source'!B444)&gt;0,'Data Source'!B444,"")</f>
        <v>ACPF-1278543</v>
      </c>
      <c r="I446" s="24" t="str">
        <f>IF('Data Source'!W444="GUJP",'Data Source'!Y444,IF(ISBLANK(F446),"",'Data Source'!W444))</f>
        <v>SOP</v>
      </c>
      <c r="J446" s="26" t="str">
        <f t="shared" si="21"/>
        <v xml:space="preserve">call shippit get pdf path error status:422 </v>
      </c>
      <c r="K446" s="43" t="str">
        <f>IF(ISBLANK('Data Source'!O444),"",LEFT('Data Source'!O444,10))</f>
        <v>2024/06/18</v>
      </c>
    </row>
    <row r="447" spans="1:11" ht="14.5">
      <c r="A447" s="21">
        <f t="shared" si="20"/>
        <v>444</v>
      </c>
      <c r="B447" s="33">
        <f>IF(ISBLANK('Data Source'!Z445),"",SEARCH("message:",'Data Source'!Z445,1))</f>
        <v>403</v>
      </c>
      <c r="C447" s="33">
        <f>IF(ISBLANK('Data Source'!Z445),"",IFERROR(SEARCH(",",'Data Source'!Z445,B447),B447+100))</f>
        <v>454</v>
      </c>
      <c r="D447" s="23" t="str">
        <f>IF(LEN(B447)&lt;1,"",MID('Data Source'!Z445,B447+8,C447-B447-8))</f>
        <v xml:space="preserve">call shippit get pdf path error status:422 </v>
      </c>
      <c r="E447" s="39" t="str">
        <f t="shared" si="19"/>
        <v xml:space="preserve">call shippit get pdf path error status:422 </v>
      </c>
      <c r="F447" s="24" t="str">
        <f>IF(ISBLANK('Data Source'!X445),"",'Data Source'!X445)</f>
        <v>UQAU</v>
      </c>
      <c r="G447" s="25" t="str">
        <f>IF(ISBLANK('Data Source'!E445),"",'Data Source'!E445)</f>
        <v>Resolved</v>
      </c>
      <c r="H447" s="24" t="str">
        <f>IF(LEN('Data Source'!B445)&gt;0,'Data Source'!B445,"")</f>
        <v>ACPF-1278549</v>
      </c>
      <c r="I447" s="24" t="str">
        <f>IF('Data Source'!W445="GUJP",'Data Source'!Y445,IF(ISBLANK(F447),"",'Data Source'!W445))</f>
        <v>SOP</v>
      </c>
      <c r="J447" s="26" t="str">
        <f t="shared" si="21"/>
        <v xml:space="preserve">call shippit get pdf path error status:422 </v>
      </c>
      <c r="K447" s="43" t="str">
        <f>IF(ISBLANK('Data Source'!O445),"",LEFT('Data Source'!O445,10))</f>
        <v>2024/06/18</v>
      </c>
    </row>
    <row r="448" spans="1:11" ht="14.5">
      <c r="A448" s="21">
        <f t="shared" si="20"/>
        <v>445</v>
      </c>
      <c r="B448" s="33">
        <f>IF(ISBLANK('Data Source'!Z446),"",SEARCH("message:",'Data Source'!Z446,1))</f>
        <v>402</v>
      </c>
      <c r="C448" s="33">
        <f>IF(ISBLANK('Data Source'!Z446),"",IFERROR(SEARCH(",",'Data Source'!Z446,B448),B448+100))</f>
        <v>453</v>
      </c>
      <c r="D448" s="23" t="str">
        <f>IF(LEN(B448)&lt;1,"",MID('Data Source'!Z446,B448+8,C448-B448-8))</f>
        <v xml:space="preserve">call shippit get pdf path error status:422 </v>
      </c>
      <c r="E448" s="39" t="str">
        <f t="shared" si="19"/>
        <v xml:space="preserve">call shippit get pdf path error status:422 </v>
      </c>
      <c r="F448" s="24" t="str">
        <f>IF(ISBLANK('Data Source'!X446),"",'Data Source'!X446)</f>
        <v>UQAU</v>
      </c>
      <c r="G448" s="25" t="str">
        <f>IF(ISBLANK('Data Source'!E446),"",'Data Source'!E446)</f>
        <v>Resolved</v>
      </c>
      <c r="H448" s="24" t="str">
        <f>IF(LEN('Data Source'!B446)&gt;0,'Data Source'!B446,"")</f>
        <v>ACPF-1278633</v>
      </c>
      <c r="I448" s="24" t="str">
        <f>IF('Data Source'!W446="GUJP",'Data Source'!Y446,IF(ISBLANK(F448),"",'Data Source'!W446))</f>
        <v>SOP</v>
      </c>
      <c r="J448" s="26" t="str">
        <f t="shared" si="21"/>
        <v xml:space="preserve">call shippit get pdf path error status:422 </v>
      </c>
      <c r="K448" s="43" t="str">
        <f>IF(ISBLANK('Data Source'!O446),"",LEFT('Data Source'!O446,10))</f>
        <v>2024/06/18</v>
      </c>
    </row>
    <row r="449" spans="1:11" ht="14.5">
      <c r="A449" s="21">
        <f t="shared" si="20"/>
        <v>446</v>
      </c>
      <c r="B449" s="33">
        <f>IF(ISBLANK('Data Source'!Z447),"",SEARCH("message:",'Data Source'!Z447,1))</f>
        <v>402</v>
      </c>
      <c r="C449" s="33">
        <f>IF(ISBLANK('Data Source'!Z447),"",IFERROR(SEARCH(",",'Data Source'!Z447,B449),B449+100))</f>
        <v>453</v>
      </c>
      <c r="D449" s="23" t="str">
        <f>IF(LEN(B449)&lt;1,"",MID('Data Source'!Z447,B449+8,C449-B449-8))</f>
        <v xml:space="preserve">call shippit get pdf path error status:422 </v>
      </c>
      <c r="E449" s="39" t="str">
        <f t="shared" si="19"/>
        <v xml:space="preserve">call shippit get pdf path error status:422 </v>
      </c>
      <c r="F449" s="24" t="str">
        <f>IF(ISBLANK('Data Source'!X447),"",'Data Source'!X447)</f>
        <v>UQAU</v>
      </c>
      <c r="G449" s="25" t="str">
        <f>IF(ISBLANK('Data Source'!E447),"",'Data Source'!E447)</f>
        <v>Resolved</v>
      </c>
      <c r="H449" s="24" t="str">
        <f>IF(LEN('Data Source'!B447)&gt;0,'Data Source'!B447,"")</f>
        <v>ACPF-1278646</v>
      </c>
      <c r="I449" s="24" t="str">
        <f>IF('Data Source'!W447="GUJP",'Data Source'!Y447,IF(ISBLANK(F449),"",'Data Source'!W447))</f>
        <v>SOP</v>
      </c>
      <c r="J449" s="26" t="str">
        <f t="shared" si="21"/>
        <v xml:space="preserve">call shippit get pdf path error status:422 </v>
      </c>
      <c r="K449" s="43" t="str">
        <f>IF(ISBLANK('Data Source'!O447),"",LEFT('Data Source'!O447,10))</f>
        <v>2024/06/18</v>
      </c>
    </row>
    <row r="450" spans="1:11" ht="14.5">
      <c r="A450" s="21">
        <f t="shared" si="20"/>
        <v>447</v>
      </c>
      <c r="B450" s="33">
        <f>IF(ISBLANK('Data Source'!Z448),"",SEARCH("message:",'Data Source'!Z448,1))</f>
        <v>402</v>
      </c>
      <c r="C450" s="33">
        <f>IF(ISBLANK('Data Source'!Z448),"",IFERROR(SEARCH(",",'Data Source'!Z448,B450),B450+100))</f>
        <v>453</v>
      </c>
      <c r="D450" s="23" t="str">
        <f>IF(LEN(B450)&lt;1,"",MID('Data Source'!Z448,B450+8,C450-B450-8))</f>
        <v xml:space="preserve">call shippit get pdf path error status:422 </v>
      </c>
      <c r="E450" s="39" t="str">
        <f t="shared" si="19"/>
        <v xml:space="preserve">call shippit get pdf path error status:422 </v>
      </c>
      <c r="F450" s="24" t="str">
        <f>IF(ISBLANK('Data Source'!X448),"",'Data Source'!X448)</f>
        <v>UQAU</v>
      </c>
      <c r="G450" s="25" t="str">
        <f>IF(ISBLANK('Data Source'!E448),"",'Data Source'!E448)</f>
        <v>Resolved</v>
      </c>
      <c r="H450" s="24" t="str">
        <f>IF(LEN('Data Source'!B448)&gt;0,'Data Source'!B448,"")</f>
        <v>ACPF-1278755</v>
      </c>
      <c r="I450" s="24" t="str">
        <f>IF('Data Source'!W448="GUJP",'Data Source'!Y448,IF(ISBLANK(F450),"",'Data Source'!W448))</f>
        <v>SOP</v>
      </c>
      <c r="J450" s="26" t="str">
        <f t="shared" si="21"/>
        <v xml:space="preserve">call shippit get pdf path error status:422 </v>
      </c>
      <c r="K450" s="43" t="str">
        <f>IF(ISBLANK('Data Source'!O448),"",LEFT('Data Source'!O448,10))</f>
        <v>2024/06/18</v>
      </c>
    </row>
    <row r="451" spans="1:11" ht="14.5">
      <c r="A451" s="21">
        <f t="shared" si="20"/>
        <v>448</v>
      </c>
      <c r="B451" s="33">
        <f>IF(ISBLANK('Data Source'!Z449),"",SEARCH("message:",'Data Source'!Z449,1))</f>
        <v>402</v>
      </c>
      <c r="C451" s="33">
        <f>IF(ISBLANK('Data Source'!Z449),"",IFERROR(SEARCH(",",'Data Source'!Z449,B451),B451+100))</f>
        <v>453</v>
      </c>
      <c r="D451" s="23" t="str">
        <f>IF(LEN(B451)&lt;1,"",MID('Data Source'!Z449,B451+8,C451-B451-8))</f>
        <v xml:space="preserve">call shippit get pdf path error status:422 </v>
      </c>
      <c r="E451" s="39" t="str">
        <f t="shared" si="19"/>
        <v xml:space="preserve">call shippit get pdf path error status:422 </v>
      </c>
      <c r="F451" s="24" t="str">
        <f>IF(ISBLANK('Data Source'!X449),"",'Data Source'!X449)</f>
        <v>UQAU</v>
      </c>
      <c r="G451" s="25" t="str">
        <f>IF(ISBLANK('Data Source'!E449),"",'Data Source'!E449)</f>
        <v>Resolved</v>
      </c>
      <c r="H451" s="24" t="str">
        <f>IF(LEN('Data Source'!B449)&gt;0,'Data Source'!B449,"")</f>
        <v>ACPF-1278761</v>
      </c>
      <c r="I451" s="24" t="str">
        <f>IF('Data Source'!W449="GUJP",'Data Source'!Y449,IF(ISBLANK(F451),"",'Data Source'!W449))</f>
        <v>SOP</v>
      </c>
      <c r="J451" s="26" t="str">
        <f t="shared" si="21"/>
        <v xml:space="preserve">call shippit get pdf path error status:422 </v>
      </c>
      <c r="K451" s="43" t="str">
        <f>IF(ISBLANK('Data Source'!O449),"",LEFT('Data Source'!O449,10))</f>
        <v>2024/06/18</v>
      </c>
    </row>
    <row r="452" spans="1:11" ht="14.5">
      <c r="A452" s="21">
        <f t="shared" si="20"/>
        <v>449</v>
      </c>
      <c r="B452" s="33">
        <f>IF(ISBLANK('Data Source'!Z450),"",SEARCH("message:",'Data Source'!Z450,1))</f>
        <v>402</v>
      </c>
      <c r="C452" s="33">
        <f>IF(ISBLANK('Data Source'!Z450),"",IFERROR(SEARCH(",",'Data Source'!Z450,B452),B452+100))</f>
        <v>453</v>
      </c>
      <c r="D452" s="23" t="str">
        <f>IF(LEN(B452)&lt;1,"",MID('Data Source'!Z450,B452+8,C452-B452-8))</f>
        <v xml:space="preserve">call shippit get pdf path error status:422 </v>
      </c>
      <c r="E452" s="39" t="str">
        <f t="shared" ref="E452:E515" si="22">RIGHT(D452,LEN(D452)-IFERROR(SEARCH("KAV",D452,1)-1,0))</f>
        <v xml:space="preserve">call shippit get pdf path error status:422 </v>
      </c>
      <c r="F452" s="24" t="str">
        <f>IF(ISBLANK('Data Source'!X450),"",'Data Source'!X450)</f>
        <v>UQAU</v>
      </c>
      <c r="G452" s="25" t="str">
        <f>IF(ISBLANK('Data Source'!E450),"",'Data Source'!E450)</f>
        <v>Resolved</v>
      </c>
      <c r="H452" s="24" t="str">
        <f>IF(LEN('Data Source'!B450)&gt;0,'Data Source'!B450,"")</f>
        <v>ACPF-1278788</v>
      </c>
      <c r="I452" s="24" t="str">
        <f>IF('Data Source'!W450="GUJP",'Data Source'!Y450,IF(ISBLANK(F452),"",'Data Source'!W450))</f>
        <v>SOP</v>
      </c>
      <c r="J452" s="26" t="str">
        <f t="shared" si="21"/>
        <v xml:space="preserve">call shippit get pdf path error status:422 </v>
      </c>
      <c r="K452" s="43" t="str">
        <f>IF(ISBLANK('Data Source'!O450),"",LEFT('Data Source'!O450,10))</f>
        <v>2024/06/18</v>
      </c>
    </row>
    <row r="453" spans="1:11" ht="14.5">
      <c r="A453" s="21">
        <f t="shared" ref="A453:A516" si="23">IF(LEN(B453)&lt;1,"",A452+1)</f>
        <v>450</v>
      </c>
      <c r="B453" s="33">
        <f>IF(ISBLANK('Data Source'!Z451),"",SEARCH("message:",'Data Source'!Z451,1))</f>
        <v>402</v>
      </c>
      <c r="C453" s="33">
        <f>IF(ISBLANK('Data Source'!Z451),"",IFERROR(SEARCH(",",'Data Source'!Z451,B453),B453+100))</f>
        <v>453</v>
      </c>
      <c r="D453" s="23" t="str">
        <f>IF(LEN(B453)&lt;1,"",MID('Data Source'!Z451,B453+8,C453-B453-8))</f>
        <v xml:space="preserve">call shippit get pdf path error status:422 </v>
      </c>
      <c r="E453" s="39" t="str">
        <f t="shared" si="22"/>
        <v xml:space="preserve">call shippit get pdf path error status:422 </v>
      </c>
      <c r="F453" s="24" t="str">
        <f>IF(ISBLANK('Data Source'!X451),"",'Data Source'!X451)</f>
        <v>UQAU</v>
      </c>
      <c r="G453" s="25" t="str">
        <f>IF(ISBLANK('Data Source'!E451),"",'Data Source'!E451)</f>
        <v>Resolved</v>
      </c>
      <c r="H453" s="24" t="str">
        <f>IF(LEN('Data Source'!B451)&gt;0,'Data Source'!B451,"")</f>
        <v>ACPF-1279109</v>
      </c>
      <c r="I453" s="24" t="str">
        <f>IF('Data Source'!W451="GUJP",'Data Source'!Y451,IF(ISBLANK(F453),"",'Data Source'!W451))</f>
        <v>SOP</v>
      </c>
      <c r="J453" s="26" t="str">
        <f t="shared" ref="J453:J516" si="24">IF(LEFT(E453)="{","",IF(LEFT(E453,6)="s3util",LEFT(E453,117),E453))</f>
        <v xml:space="preserve">call shippit get pdf path error status:422 </v>
      </c>
      <c r="K453" s="43" t="str">
        <f>IF(ISBLANK('Data Source'!O451),"",LEFT('Data Source'!O451,10))</f>
        <v>2024/06/18</v>
      </c>
    </row>
    <row r="454" spans="1:11" ht="14.5">
      <c r="A454" s="21">
        <f t="shared" si="23"/>
        <v>451</v>
      </c>
      <c r="B454" s="33">
        <f>IF(ISBLANK('Data Source'!Z452),"",SEARCH("message:",'Data Source'!Z452,1))</f>
        <v>402</v>
      </c>
      <c r="C454" s="33">
        <f>IF(ISBLANK('Data Source'!Z452),"",IFERROR(SEARCH(",",'Data Source'!Z452,B454),B454+100))</f>
        <v>453</v>
      </c>
      <c r="D454" s="23" t="str">
        <f>IF(LEN(B454)&lt;1,"",MID('Data Source'!Z452,B454+8,C454-B454-8))</f>
        <v xml:space="preserve">call shippit get pdf path error status:422 </v>
      </c>
      <c r="E454" s="39" t="str">
        <f t="shared" si="22"/>
        <v xml:space="preserve">call shippit get pdf path error status:422 </v>
      </c>
      <c r="F454" s="24" t="str">
        <f>IF(ISBLANK('Data Source'!X452),"",'Data Source'!X452)</f>
        <v>UQAU</v>
      </c>
      <c r="G454" s="25" t="str">
        <f>IF(ISBLANK('Data Source'!E452),"",'Data Source'!E452)</f>
        <v>Resolved</v>
      </c>
      <c r="H454" s="24" t="str">
        <f>IF(LEN('Data Source'!B452)&gt;0,'Data Source'!B452,"")</f>
        <v>ACPF-1279133</v>
      </c>
      <c r="I454" s="24" t="str">
        <f>IF('Data Source'!W452="GUJP",'Data Source'!Y452,IF(ISBLANK(F454),"",'Data Source'!W452))</f>
        <v>SOP</v>
      </c>
      <c r="J454" s="26" t="str">
        <f t="shared" si="24"/>
        <v xml:space="preserve">call shippit get pdf path error status:422 </v>
      </c>
      <c r="K454" s="43" t="str">
        <f>IF(ISBLANK('Data Source'!O452),"",LEFT('Data Source'!O452,10))</f>
        <v>2024/06/18</v>
      </c>
    </row>
    <row r="455" spans="1:11" ht="14.5">
      <c r="A455" s="21">
        <f t="shared" si="23"/>
        <v>452</v>
      </c>
      <c r="B455" s="33">
        <f>IF(ISBLANK('Data Source'!Z453),"",SEARCH("message:",'Data Source'!Z453,1))</f>
        <v>402</v>
      </c>
      <c r="C455" s="33">
        <f>IF(ISBLANK('Data Source'!Z453),"",IFERROR(SEARCH(",",'Data Source'!Z453,B455),B455+100))</f>
        <v>453</v>
      </c>
      <c r="D455" s="23" t="str">
        <f>IF(LEN(B455)&lt;1,"",MID('Data Source'!Z453,B455+8,C455-B455-8))</f>
        <v xml:space="preserve">call shippit get pdf path error status:422 </v>
      </c>
      <c r="E455" s="39" t="str">
        <f t="shared" si="22"/>
        <v xml:space="preserve">call shippit get pdf path error status:422 </v>
      </c>
      <c r="F455" s="24" t="str">
        <f>IF(ISBLANK('Data Source'!X453),"",'Data Source'!X453)</f>
        <v>UQAU</v>
      </c>
      <c r="G455" s="25" t="str">
        <f>IF(ISBLANK('Data Source'!E453),"",'Data Source'!E453)</f>
        <v>Resolved</v>
      </c>
      <c r="H455" s="24" t="str">
        <f>IF(LEN('Data Source'!B453)&gt;0,'Data Source'!B453,"")</f>
        <v>ACPF-1279142</v>
      </c>
      <c r="I455" s="24" t="str">
        <f>IF('Data Source'!W453="GUJP",'Data Source'!Y453,IF(ISBLANK(F455),"",'Data Source'!W453))</f>
        <v>SOP</v>
      </c>
      <c r="J455" s="26" t="str">
        <f t="shared" si="24"/>
        <v xml:space="preserve">call shippit get pdf path error status:422 </v>
      </c>
      <c r="K455" s="43" t="str">
        <f>IF(ISBLANK('Data Source'!O453),"",LEFT('Data Source'!O453,10))</f>
        <v>2024/06/18</v>
      </c>
    </row>
    <row r="456" spans="1:11" ht="14.5">
      <c r="A456" s="21">
        <f t="shared" si="23"/>
        <v>453</v>
      </c>
      <c r="B456" s="33">
        <f>IF(ISBLANK('Data Source'!Z454),"",SEARCH("message:",'Data Source'!Z454,1))</f>
        <v>403</v>
      </c>
      <c r="C456" s="33">
        <f>IF(ISBLANK('Data Source'!Z454),"",IFERROR(SEARCH(",",'Data Source'!Z454,B456),B456+100))</f>
        <v>454</v>
      </c>
      <c r="D456" s="23" t="str">
        <f>IF(LEN(B456)&lt;1,"",MID('Data Source'!Z454,B456+8,C456-B456-8))</f>
        <v xml:space="preserve">call shippit get pdf path error status:422 </v>
      </c>
      <c r="E456" s="39" t="str">
        <f t="shared" si="22"/>
        <v xml:space="preserve">call shippit get pdf path error status:422 </v>
      </c>
      <c r="F456" s="24" t="str">
        <f>IF(ISBLANK('Data Source'!X454),"",'Data Source'!X454)</f>
        <v>UQAU</v>
      </c>
      <c r="G456" s="25" t="str">
        <f>IF(ISBLANK('Data Source'!E454),"",'Data Source'!E454)</f>
        <v>Resolved</v>
      </c>
      <c r="H456" s="24" t="str">
        <f>IF(LEN('Data Source'!B454)&gt;0,'Data Source'!B454,"")</f>
        <v>ACPF-1279230</v>
      </c>
      <c r="I456" s="24" t="str">
        <f>IF('Data Source'!W454="GUJP",'Data Source'!Y454,IF(ISBLANK(F456),"",'Data Source'!W454))</f>
        <v>SOP</v>
      </c>
      <c r="J456" s="26" t="str">
        <f t="shared" si="24"/>
        <v xml:space="preserve">call shippit get pdf path error status:422 </v>
      </c>
      <c r="K456" s="43" t="str">
        <f>IF(ISBLANK('Data Source'!O454),"",LEFT('Data Source'!O454,10))</f>
        <v>2024/06/18</v>
      </c>
    </row>
    <row r="457" spans="1:11" ht="14.5">
      <c r="A457" s="21">
        <f t="shared" si="23"/>
        <v>454</v>
      </c>
      <c r="B457" s="33">
        <f>IF(ISBLANK('Data Source'!Z455),"",SEARCH("message:",'Data Source'!Z455,1))</f>
        <v>403</v>
      </c>
      <c r="C457" s="33">
        <f>IF(ISBLANK('Data Source'!Z455),"",IFERROR(SEARCH(",",'Data Source'!Z455,B457),B457+100))</f>
        <v>454</v>
      </c>
      <c r="D457" s="23" t="str">
        <f>IF(LEN(B457)&lt;1,"",MID('Data Source'!Z455,B457+8,C457-B457-8))</f>
        <v xml:space="preserve">call shippit get pdf path error status:422 </v>
      </c>
      <c r="E457" s="39" t="str">
        <f t="shared" si="22"/>
        <v xml:space="preserve">call shippit get pdf path error status:422 </v>
      </c>
      <c r="F457" s="24" t="str">
        <f>IF(ISBLANK('Data Source'!X455),"",'Data Source'!X455)</f>
        <v>UQAU</v>
      </c>
      <c r="G457" s="25" t="str">
        <f>IF(ISBLANK('Data Source'!E455),"",'Data Source'!E455)</f>
        <v>Resolved</v>
      </c>
      <c r="H457" s="24" t="str">
        <f>IF(LEN('Data Source'!B455)&gt;0,'Data Source'!B455,"")</f>
        <v>ACPF-1279267</v>
      </c>
      <c r="I457" s="24" t="str">
        <f>IF('Data Source'!W455="GUJP",'Data Source'!Y455,IF(ISBLANK(F457),"",'Data Source'!W455))</f>
        <v>SOP</v>
      </c>
      <c r="J457" s="26" t="str">
        <f t="shared" si="24"/>
        <v xml:space="preserve">call shippit get pdf path error status:422 </v>
      </c>
      <c r="K457" s="43" t="str">
        <f>IF(ISBLANK('Data Source'!O455),"",LEFT('Data Source'!O455,10))</f>
        <v>2024/06/18</v>
      </c>
    </row>
    <row r="458" spans="1:11" ht="14.5">
      <c r="A458" s="21">
        <f t="shared" si="23"/>
        <v>455</v>
      </c>
      <c r="B458" s="33">
        <f>IF(ISBLANK('Data Source'!Z456),"",SEARCH("message:",'Data Source'!Z456,1))</f>
        <v>403</v>
      </c>
      <c r="C458" s="33">
        <f>IF(ISBLANK('Data Source'!Z456),"",IFERROR(SEARCH(",",'Data Source'!Z456,B458),B458+100))</f>
        <v>454</v>
      </c>
      <c r="D458" s="23" t="str">
        <f>IF(LEN(B458)&lt;1,"",MID('Data Source'!Z456,B458+8,C458-B458-8))</f>
        <v xml:space="preserve">call shippit get pdf path error status:422 </v>
      </c>
      <c r="E458" s="39" t="str">
        <f t="shared" si="22"/>
        <v xml:space="preserve">call shippit get pdf path error status:422 </v>
      </c>
      <c r="F458" s="24" t="str">
        <f>IF(ISBLANK('Data Source'!X456),"",'Data Source'!X456)</f>
        <v>UQAU</v>
      </c>
      <c r="G458" s="25" t="str">
        <f>IF(ISBLANK('Data Source'!E456),"",'Data Source'!E456)</f>
        <v>Resolved</v>
      </c>
      <c r="H458" s="24" t="str">
        <f>IF(LEN('Data Source'!B456)&gt;0,'Data Source'!B456,"")</f>
        <v>ACPF-1279269</v>
      </c>
      <c r="I458" s="24" t="str">
        <f>IF('Data Source'!W456="GUJP",'Data Source'!Y456,IF(ISBLANK(F458),"",'Data Source'!W456))</f>
        <v>SOP</v>
      </c>
      <c r="J458" s="26" t="str">
        <f t="shared" si="24"/>
        <v xml:space="preserve">call shippit get pdf path error status:422 </v>
      </c>
      <c r="K458" s="43" t="str">
        <f>IF(ISBLANK('Data Source'!O456),"",LEFT('Data Source'!O456,10))</f>
        <v>2024/06/18</v>
      </c>
    </row>
    <row r="459" spans="1:11" ht="14.5">
      <c r="A459" s="21">
        <f t="shared" si="23"/>
        <v>456</v>
      </c>
      <c r="B459" s="33">
        <f>IF(ISBLANK('Data Source'!Z457),"",SEARCH("message:",'Data Source'!Z457,1))</f>
        <v>405</v>
      </c>
      <c r="C459" s="33">
        <f>IF(ISBLANK('Data Source'!Z457),"",IFERROR(SEARCH(",",'Data Source'!Z457,B459),B459+100))</f>
        <v>456</v>
      </c>
      <c r="D459" s="23" t="str">
        <f>IF(LEN(B459)&lt;1,"",MID('Data Source'!Z457,B459+8,C459-B459-8))</f>
        <v xml:space="preserve">call shippit get pdf path error status:422 </v>
      </c>
      <c r="E459" s="39" t="str">
        <f t="shared" si="22"/>
        <v xml:space="preserve">call shippit get pdf path error status:422 </v>
      </c>
      <c r="F459" s="24" t="str">
        <f>IF(ISBLANK('Data Source'!X457),"",'Data Source'!X457)</f>
        <v>UQAU</v>
      </c>
      <c r="G459" s="25" t="str">
        <f>IF(ISBLANK('Data Source'!E457),"",'Data Source'!E457)</f>
        <v>Resolved</v>
      </c>
      <c r="H459" s="24" t="str">
        <f>IF(LEN('Data Source'!B457)&gt;0,'Data Source'!B457,"")</f>
        <v>ACPF-1279329</v>
      </c>
      <c r="I459" s="24" t="str">
        <f>IF('Data Source'!W457="GUJP",'Data Source'!Y457,IF(ISBLANK(F459),"",'Data Source'!W457))</f>
        <v>SOP</v>
      </c>
      <c r="J459" s="26" t="str">
        <f t="shared" si="24"/>
        <v xml:space="preserve">call shippit get pdf path error status:422 </v>
      </c>
      <c r="K459" s="43" t="str">
        <f>IF(ISBLANK('Data Source'!O457),"",LEFT('Data Source'!O457,10))</f>
        <v>2024/06/19</v>
      </c>
    </row>
    <row r="460" spans="1:11" ht="14.5">
      <c r="A460" s="21">
        <f t="shared" si="23"/>
        <v>457</v>
      </c>
      <c r="B460" s="33">
        <f>IF(ISBLANK('Data Source'!Z458),"",SEARCH("message:",'Data Source'!Z458,1))</f>
        <v>405</v>
      </c>
      <c r="C460" s="33">
        <f>IF(ISBLANK('Data Source'!Z458),"",IFERROR(SEARCH(",",'Data Source'!Z458,B460),B460+100))</f>
        <v>456</v>
      </c>
      <c r="D460" s="23" t="str">
        <f>IF(LEN(B460)&lt;1,"",MID('Data Source'!Z458,B460+8,C460-B460-8))</f>
        <v xml:space="preserve">call shippit get pdf path error status:422 </v>
      </c>
      <c r="E460" s="39" t="str">
        <f t="shared" si="22"/>
        <v xml:space="preserve">call shippit get pdf path error status:422 </v>
      </c>
      <c r="F460" s="24" t="str">
        <f>IF(ISBLANK('Data Source'!X458),"",'Data Source'!X458)</f>
        <v>UQAU</v>
      </c>
      <c r="G460" s="25" t="str">
        <f>IF(ISBLANK('Data Source'!E458),"",'Data Source'!E458)</f>
        <v>Resolved</v>
      </c>
      <c r="H460" s="24" t="str">
        <f>IF(LEN('Data Source'!B458)&gt;0,'Data Source'!B458,"")</f>
        <v>ACPF-1279335</v>
      </c>
      <c r="I460" s="24" t="str">
        <f>IF('Data Source'!W458="GUJP",'Data Source'!Y458,IF(ISBLANK(F460),"",'Data Source'!W458))</f>
        <v>SOP</v>
      </c>
      <c r="J460" s="26" t="str">
        <f t="shared" si="24"/>
        <v xml:space="preserve">call shippit get pdf path error status:422 </v>
      </c>
      <c r="K460" s="43" t="str">
        <f>IF(ISBLANK('Data Source'!O458),"",LEFT('Data Source'!O458,10))</f>
        <v>2024/06/19</v>
      </c>
    </row>
    <row r="461" spans="1:11" ht="14.5">
      <c r="A461" s="21">
        <f t="shared" si="23"/>
        <v>458</v>
      </c>
      <c r="B461" s="33">
        <f>IF(ISBLANK('Data Source'!Z459),"",SEARCH("message:",'Data Source'!Z459,1))</f>
        <v>404</v>
      </c>
      <c r="C461" s="33">
        <f>IF(ISBLANK('Data Source'!Z459),"",IFERROR(SEARCH(",",'Data Source'!Z459,B461),B461+100))</f>
        <v>455</v>
      </c>
      <c r="D461" s="23" t="str">
        <f>IF(LEN(B461)&lt;1,"",MID('Data Source'!Z459,B461+8,C461-B461-8))</f>
        <v xml:space="preserve">call shippit get pdf path error status:422 </v>
      </c>
      <c r="E461" s="39" t="str">
        <f t="shared" si="22"/>
        <v xml:space="preserve">call shippit get pdf path error status:422 </v>
      </c>
      <c r="F461" s="24" t="str">
        <f>IF(ISBLANK('Data Source'!X459),"",'Data Source'!X459)</f>
        <v>UQAU</v>
      </c>
      <c r="G461" s="25" t="str">
        <f>IF(ISBLANK('Data Source'!E459),"",'Data Source'!E459)</f>
        <v>Resolved</v>
      </c>
      <c r="H461" s="24" t="str">
        <f>IF(LEN('Data Source'!B459)&gt;0,'Data Source'!B459,"")</f>
        <v>ACPF-1279419</v>
      </c>
      <c r="I461" s="24" t="str">
        <f>IF('Data Source'!W459="GUJP",'Data Source'!Y459,IF(ISBLANK(F461),"",'Data Source'!W459))</f>
        <v>SOP</v>
      </c>
      <c r="J461" s="26" t="str">
        <f t="shared" si="24"/>
        <v xml:space="preserve">call shippit get pdf path error status:422 </v>
      </c>
      <c r="K461" s="43" t="str">
        <f>IF(ISBLANK('Data Source'!O459),"",LEFT('Data Source'!O459,10))</f>
        <v>2024/06/19</v>
      </c>
    </row>
    <row r="462" spans="1:11" ht="14.5">
      <c r="A462" s="21">
        <f t="shared" si="23"/>
        <v>459</v>
      </c>
      <c r="B462" s="33">
        <f>IF(ISBLANK('Data Source'!Z460),"",SEARCH("message:",'Data Source'!Z460,1))</f>
        <v>404</v>
      </c>
      <c r="C462" s="33">
        <f>IF(ISBLANK('Data Source'!Z460),"",IFERROR(SEARCH(",",'Data Source'!Z460,B462),B462+100))</f>
        <v>455</v>
      </c>
      <c r="D462" s="23" t="str">
        <f>IF(LEN(B462)&lt;1,"",MID('Data Source'!Z460,B462+8,C462-B462-8))</f>
        <v xml:space="preserve">call shippit get pdf path error status:422 </v>
      </c>
      <c r="E462" s="39" t="str">
        <f t="shared" si="22"/>
        <v xml:space="preserve">call shippit get pdf path error status:422 </v>
      </c>
      <c r="F462" s="24" t="str">
        <f>IF(ISBLANK('Data Source'!X460),"",'Data Source'!X460)</f>
        <v>UQAU</v>
      </c>
      <c r="G462" s="25" t="str">
        <f>IF(ISBLANK('Data Source'!E460),"",'Data Source'!E460)</f>
        <v>Resolved</v>
      </c>
      <c r="H462" s="24" t="str">
        <f>IF(LEN('Data Source'!B460)&gt;0,'Data Source'!B460,"")</f>
        <v>ACPF-1279423</v>
      </c>
      <c r="I462" s="24" t="str">
        <f>IF('Data Source'!W460="GUJP",'Data Source'!Y460,IF(ISBLANK(F462),"",'Data Source'!W460))</f>
        <v>SOP</v>
      </c>
      <c r="J462" s="26" t="str">
        <f t="shared" si="24"/>
        <v xml:space="preserve">call shippit get pdf path error status:422 </v>
      </c>
      <c r="K462" s="43" t="str">
        <f>IF(ISBLANK('Data Source'!O460),"",LEFT('Data Source'!O460,10))</f>
        <v>2024/06/19</v>
      </c>
    </row>
    <row r="463" spans="1:11" ht="14.5">
      <c r="A463" s="21">
        <f t="shared" si="23"/>
        <v>460</v>
      </c>
      <c r="B463" s="33">
        <f>IF(ISBLANK('Data Source'!Z461),"",SEARCH("message:",'Data Source'!Z461,1))</f>
        <v>404</v>
      </c>
      <c r="C463" s="33">
        <f>IF(ISBLANK('Data Source'!Z461),"",IFERROR(SEARCH(",",'Data Source'!Z461,B463),B463+100))</f>
        <v>455</v>
      </c>
      <c r="D463" s="23" t="str">
        <f>IF(LEN(B463)&lt;1,"",MID('Data Source'!Z461,B463+8,C463-B463-8))</f>
        <v xml:space="preserve">call shippit get pdf path error status:422 </v>
      </c>
      <c r="E463" s="39" t="str">
        <f t="shared" si="22"/>
        <v xml:space="preserve">call shippit get pdf path error status:422 </v>
      </c>
      <c r="F463" s="24" t="str">
        <f>IF(ISBLANK('Data Source'!X461),"",'Data Source'!X461)</f>
        <v>UQAU</v>
      </c>
      <c r="G463" s="25" t="str">
        <f>IF(ISBLANK('Data Source'!E461),"",'Data Source'!E461)</f>
        <v>Resolved</v>
      </c>
      <c r="H463" s="24" t="str">
        <f>IF(LEN('Data Source'!B461)&gt;0,'Data Source'!B461,"")</f>
        <v>ACPF-1279467</v>
      </c>
      <c r="I463" s="24" t="str">
        <f>IF('Data Source'!W461="GUJP",'Data Source'!Y461,IF(ISBLANK(F463),"",'Data Source'!W461))</f>
        <v>SOP</v>
      </c>
      <c r="J463" s="26" t="str">
        <f t="shared" si="24"/>
        <v xml:space="preserve">call shippit get pdf path error status:422 </v>
      </c>
      <c r="K463" s="43" t="str">
        <f>IF(ISBLANK('Data Source'!O461),"",LEFT('Data Source'!O461,10))</f>
        <v>2024/06/19</v>
      </c>
    </row>
    <row r="464" spans="1:11" ht="14.5">
      <c r="A464" s="21">
        <f t="shared" si="23"/>
        <v>461</v>
      </c>
      <c r="B464" s="33">
        <f>IF(ISBLANK('Data Source'!Z462),"",SEARCH("message:",'Data Source'!Z462,1))</f>
        <v>404</v>
      </c>
      <c r="C464" s="33">
        <f>IF(ISBLANK('Data Source'!Z462),"",IFERROR(SEARCH(",",'Data Source'!Z462,B464),B464+100))</f>
        <v>455</v>
      </c>
      <c r="D464" s="23" t="str">
        <f>IF(LEN(B464)&lt;1,"",MID('Data Source'!Z462,B464+8,C464-B464-8))</f>
        <v xml:space="preserve">call shippit get pdf path error status:422 </v>
      </c>
      <c r="E464" s="39" t="str">
        <f t="shared" si="22"/>
        <v xml:space="preserve">call shippit get pdf path error status:422 </v>
      </c>
      <c r="F464" s="24" t="str">
        <f>IF(ISBLANK('Data Source'!X462),"",'Data Source'!X462)</f>
        <v>UQAU</v>
      </c>
      <c r="G464" s="25" t="str">
        <f>IF(ISBLANK('Data Source'!E462),"",'Data Source'!E462)</f>
        <v>Resolved</v>
      </c>
      <c r="H464" s="24" t="str">
        <f>IF(LEN('Data Source'!B462)&gt;0,'Data Source'!B462,"")</f>
        <v>ACPF-1279469</v>
      </c>
      <c r="I464" s="24" t="str">
        <f>IF('Data Source'!W462="GUJP",'Data Source'!Y462,IF(ISBLANK(F464),"",'Data Source'!W462))</f>
        <v>SOP</v>
      </c>
      <c r="J464" s="26" t="str">
        <f t="shared" si="24"/>
        <v xml:space="preserve">call shippit get pdf path error status:422 </v>
      </c>
      <c r="K464" s="43" t="str">
        <f>IF(ISBLANK('Data Source'!O462),"",LEFT('Data Source'!O462,10))</f>
        <v>2024/06/19</v>
      </c>
    </row>
    <row r="465" spans="1:11" ht="14.5">
      <c r="A465" s="21">
        <f t="shared" si="23"/>
        <v>462</v>
      </c>
      <c r="B465" s="33">
        <f>IF(ISBLANK('Data Source'!Z463),"",SEARCH("message:",'Data Source'!Z463,1))</f>
        <v>404</v>
      </c>
      <c r="C465" s="33">
        <f>IF(ISBLANK('Data Source'!Z463),"",IFERROR(SEARCH(",",'Data Source'!Z463,B465),B465+100))</f>
        <v>455</v>
      </c>
      <c r="D465" s="23" t="str">
        <f>IF(LEN(B465)&lt;1,"",MID('Data Source'!Z463,B465+8,C465-B465-8))</f>
        <v xml:space="preserve">call shippit get pdf path error status:422 </v>
      </c>
      <c r="E465" s="39" t="str">
        <f t="shared" si="22"/>
        <v xml:space="preserve">call shippit get pdf path error status:422 </v>
      </c>
      <c r="F465" s="24" t="str">
        <f>IF(ISBLANK('Data Source'!X463),"",'Data Source'!X463)</f>
        <v>UQAU</v>
      </c>
      <c r="G465" s="25" t="str">
        <f>IF(ISBLANK('Data Source'!E463),"",'Data Source'!E463)</f>
        <v>Resolved</v>
      </c>
      <c r="H465" s="24" t="str">
        <f>IF(LEN('Data Source'!B463)&gt;0,'Data Source'!B463,"")</f>
        <v>ACPF-1279499</v>
      </c>
      <c r="I465" s="24" t="str">
        <f>IF('Data Source'!W463="GUJP",'Data Source'!Y463,IF(ISBLANK(F465),"",'Data Source'!W463))</f>
        <v>SOP</v>
      </c>
      <c r="J465" s="26" t="str">
        <f t="shared" si="24"/>
        <v xml:space="preserve">call shippit get pdf path error status:422 </v>
      </c>
      <c r="K465" s="43" t="str">
        <f>IF(ISBLANK('Data Source'!O463),"",LEFT('Data Source'!O463,10))</f>
        <v>2024/06/19</v>
      </c>
    </row>
    <row r="466" spans="1:11" ht="14.5">
      <c r="A466" s="21">
        <f t="shared" si="23"/>
        <v>463</v>
      </c>
      <c r="B466" s="33">
        <f>IF(ISBLANK('Data Source'!Z464),"",SEARCH("message:",'Data Source'!Z464,1))</f>
        <v>404</v>
      </c>
      <c r="C466" s="33">
        <f>IF(ISBLANK('Data Source'!Z464),"",IFERROR(SEARCH(",",'Data Source'!Z464,B466),B466+100))</f>
        <v>455</v>
      </c>
      <c r="D466" s="23" t="str">
        <f>IF(LEN(B466)&lt;1,"",MID('Data Source'!Z464,B466+8,C466-B466-8))</f>
        <v xml:space="preserve">call shippit get pdf path error status:422 </v>
      </c>
      <c r="E466" s="39" t="str">
        <f t="shared" si="22"/>
        <v xml:space="preserve">call shippit get pdf path error status:422 </v>
      </c>
      <c r="F466" s="24" t="str">
        <f>IF(ISBLANK('Data Source'!X464),"",'Data Source'!X464)</f>
        <v>UQAU</v>
      </c>
      <c r="G466" s="25" t="str">
        <f>IF(ISBLANK('Data Source'!E464),"",'Data Source'!E464)</f>
        <v>Resolved</v>
      </c>
      <c r="H466" s="24" t="str">
        <f>IF(LEN('Data Source'!B464)&gt;0,'Data Source'!B464,"")</f>
        <v>ACPF-1279599</v>
      </c>
      <c r="I466" s="24" t="str">
        <f>IF('Data Source'!W464="GUJP",'Data Source'!Y464,IF(ISBLANK(F466),"",'Data Source'!W464))</f>
        <v>SOP</v>
      </c>
      <c r="J466" s="26" t="str">
        <f t="shared" si="24"/>
        <v xml:space="preserve">call shippit get pdf path error status:422 </v>
      </c>
      <c r="K466" s="43" t="str">
        <f>IF(ISBLANK('Data Source'!O464),"",LEFT('Data Source'!O464,10))</f>
        <v>2024/06/19</v>
      </c>
    </row>
    <row r="467" spans="1:11" ht="14.5">
      <c r="A467" s="21">
        <f t="shared" si="23"/>
        <v>464</v>
      </c>
      <c r="B467" s="33">
        <f>IF(ISBLANK('Data Source'!Z465),"",SEARCH("message:",'Data Source'!Z465,1))</f>
        <v>405</v>
      </c>
      <c r="C467" s="33">
        <f>IF(ISBLANK('Data Source'!Z465),"",IFERROR(SEARCH(",",'Data Source'!Z465,B467),B467+100))</f>
        <v>456</v>
      </c>
      <c r="D467" s="23" t="str">
        <f>IF(LEN(B467)&lt;1,"",MID('Data Source'!Z465,B467+8,C467-B467-8))</f>
        <v xml:space="preserve">call shippit get pdf path error status:422 </v>
      </c>
      <c r="E467" s="39" t="str">
        <f t="shared" si="22"/>
        <v xml:space="preserve">call shippit get pdf path error status:422 </v>
      </c>
      <c r="F467" s="24" t="str">
        <f>IF(ISBLANK('Data Source'!X465),"",'Data Source'!X465)</f>
        <v>UQAU</v>
      </c>
      <c r="G467" s="25" t="str">
        <f>IF(ISBLANK('Data Source'!E465),"",'Data Source'!E465)</f>
        <v>Resolved</v>
      </c>
      <c r="H467" s="24" t="str">
        <f>IF(LEN('Data Source'!B465)&gt;0,'Data Source'!B465,"")</f>
        <v>ACPF-1279673</v>
      </c>
      <c r="I467" s="24" t="str">
        <f>IF('Data Source'!W465="GUJP",'Data Source'!Y465,IF(ISBLANK(F467),"",'Data Source'!W465))</f>
        <v>SOP</v>
      </c>
      <c r="J467" s="26" t="str">
        <f t="shared" si="24"/>
        <v xml:space="preserve">call shippit get pdf path error status:422 </v>
      </c>
      <c r="K467" s="43" t="str">
        <f>IF(ISBLANK('Data Source'!O465),"",LEFT('Data Source'!O465,10))</f>
        <v>2024/06/19</v>
      </c>
    </row>
    <row r="468" spans="1:11" ht="14.5">
      <c r="A468" s="21">
        <f t="shared" si="23"/>
        <v>465</v>
      </c>
      <c r="B468" s="33">
        <f>IF(ISBLANK('Data Source'!Z466),"",SEARCH("message:",'Data Source'!Z466,1))</f>
        <v>404</v>
      </c>
      <c r="C468" s="33">
        <f>IF(ISBLANK('Data Source'!Z466),"",IFERROR(SEARCH(",",'Data Source'!Z466,B468),B468+100))</f>
        <v>455</v>
      </c>
      <c r="D468" s="23" t="str">
        <f>IF(LEN(B468)&lt;1,"",MID('Data Source'!Z466,B468+8,C468-B468-8))</f>
        <v xml:space="preserve">call shippit get pdf path error status:422 </v>
      </c>
      <c r="E468" s="39" t="str">
        <f t="shared" si="22"/>
        <v xml:space="preserve">call shippit get pdf path error status:422 </v>
      </c>
      <c r="F468" s="24" t="str">
        <f>IF(ISBLANK('Data Source'!X466),"",'Data Source'!X466)</f>
        <v>UQAU</v>
      </c>
      <c r="G468" s="25" t="str">
        <f>IF(ISBLANK('Data Source'!E466),"",'Data Source'!E466)</f>
        <v>Resolved</v>
      </c>
      <c r="H468" s="24" t="str">
        <f>IF(LEN('Data Source'!B466)&gt;0,'Data Source'!B466,"")</f>
        <v>ACPF-1279678</v>
      </c>
      <c r="I468" s="24" t="str">
        <f>IF('Data Source'!W466="GUJP",'Data Source'!Y466,IF(ISBLANK(F468),"",'Data Source'!W466))</f>
        <v>SOP</v>
      </c>
      <c r="J468" s="26" t="str">
        <f t="shared" si="24"/>
        <v xml:space="preserve">call shippit get pdf path error status:422 </v>
      </c>
      <c r="K468" s="43" t="str">
        <f>IF(ISBLANK('Data Source'!O466),"",LEFT('Data Source'!O466,10))</f>
        <v>2024/06/19</v>
      </c>
    </row>
    <row r="469" spans="1:11" ht="14.5">
      <c r="A469" s="21">
        <f t="shared" si="23"/>
        <v>466</v>
      </c>
      <c r="B469" s="33">
        <f>IF(ISBLANK('Data Source'!Z467),"",SEARCH("message:",'Data Source'!Z467,1))</f>
        <v>404</v>
      </c>
      <c r="C469" s="33">
        <f>IF(ISBLANK('Data Source'!Z467),"",IFERROR(SEARCH(",",'Data Source'!Z467,B469),B469+100))</f>
        <v>455</v>
      </c>
      <c r="D469" s="23" t="str">
        <f>IF(LEN(B469)&lt;1,"",MID('Data Source'!Z467,B469+8,C469-B469-8))</f>
        <v xml:space="preserve">call shippit get pdf path error status:422 </v>
      </c>
      <c r="E469" s="39" t="str">
        <f t="shared" si="22"/>
        <v xml:space="preserve">call shippit get pdf path error status:422 </v>
      </c>
      <c r="F469" s="24" t="str">
        <f>IF(ISBLANK('Data Source'!X467),"",'Data Source'!X467)</f>
        <v>UQAU</v>
      </c>
      <c r="G469" s="25" t="str">
        <f>IF(ISBLANK('Data Source'!E467),"",'Data Source'!E467)</f>
        <v>Resolved</v>
      </c>
      <c r="H469" s="24" t="str">
        <f>IF(LEN('Data Source'!B467)&gt;0,'Data Source'!B467,"")</f>
        <v>ACPF-1279688</v>
      </c>
      <c r="I469" s="24" t="str">
        <f>IF('Data Source'!W467="GUJP",'Data Source'!Y467,IF(ISBLANK(F469),"",'Data Source'!W467))</f>
        <v>SOP</v>
      </c>
      <c r="J469" s="26" t="str">
        <f t="shared" si="24"/>
        <v xml:space="preserve">call shippit get pdf path error status:422 </v>
      </c>
      <c r="K469" s="43" t="str">
        <f>IF(ISBLANK('Data Source'!O467),"",LEFT('Data Source'!O467,10))</f>
        <v>2024/06/19</v>
      </c>
    </row>
    <row r="470" spans="1:11" ht="14.5">
      <c r="A470" s="21">
        <f t="shared" si="23"/>
        <v>467</v>
      </c>
      <c r="B470" s="33">
        <f>IF(ISBLANK('Data Source'!Z468),"",SEARCH("message:",'Data Source'!Z468,1))</f>
        <v>404</v>
      </c>
      <c r="C470" s="33">
        <f>IF(ISBLANK('Data Source'!Z468),"",IFERROR(SEARCH(",",'Data Source'!Z468,B470),B470+100))</f>
        <v>455</v>
      </c>
      <c r="D470" s="23" t="str">
        <f>IF(LEN(B470)&lt;1,"",MID('Data Source'!Z468,B470+8,C470-B470-8))</f>
        <v xml:space="preserve">call shippit get pdf path error status:422 </v>
      </c>
      <c r="E470" s="39" t="str">
        <f t="shared" si="22"/>
        <v xml:space="preserve">call shippit get pdf path error status:422 </v>
      </c>
      <c r="F470" s="24" t="str">
        <f>IF(ISBLANK('Data Source'!X468),"",'Data Source'!X468)</f>
        <v>UQAU</v>
      </c>
      <c r="G470" s="25" t="str">
        <f>IF(ISBLANK('Data Source'!E468),"",'Data Source'!E468)</f>
        <v>Resolved</v>
      </c>
      <c r="H470" s="24" t="str">
        <f>IF(LEN('Data Source'!B468)&gt;0,'Data Source'!B468,"")</f>
        <v>ACPF-1279693</v>
      </c>
      <c r="I470" s="24" t="str">
        <f>IF('Data Source'!W468="GUJP",'Data Source'!Y468,IF(ISBLANK(F470),"",'Data Source'!W468))</f>
        <v>SOP</v>
      </c>
      <c r="J470" s="26" t="str">
        <f t="shared" si="24"/>
        <v xml:space="preserve">call shippit get pdf path error status:422 </v>
      </c>
      <c r="K470" s="43" t="str">
        <f>IF(ISBLANK('Data Source'!O468),"",LEFT('Data Source'!O468,10))</f>
        <v>2024/06/19</v>
      </c>
    </row>
    <row r="471" spans="1:11" ht="14.5">
      <c r="A471" s="21">
        <f t="shared" si="23"/>
        <v>468</v>
      </c>
      <c r="B471" s="33">
        <f>IF(ISBLANK('Data Source'!Z469),"",SEARCH("message:",'Data Source'!Z469,1))</f>
        <v>404</v>
      </c>
      <c r="C471" s="33">
        <f>IF(ISBLANK('Data Source'!Z469),"",IFERROR(SEARCH(",",'Data Source'!Z469,B471),B471+100))</f>
        <v>455</v>
      </c>
      <c r="D471" s="23" t="str">
        <f>IF(LEN(B471)&lt;1,"",MID('Data Source'!Z469,B471+8,C471-B471-8))</f>
        <v xml:space="preserve">call shippit get pdf path error status:422 </v>
      </c>
      <c r="E471" s="39" t="str">
        <f t="shared" si="22"/>
        <v xml:space="preserve">call shippit get pdf path error status:422 </v>
      </c>
      <c r="F471" s="24" t="str">
        <f>IF(ISBLANK('Data Source'!X469),"",'Data Source'!X469)</f>
        <v>UQAU</v>
      </c>
      <c r="G471" s="25" t="str">
        <f>IF(ISBLANK('Data Source'!E469),"",'Data Source'!E469)</f>
        <v>Resolved</v>
      </c>
      <c r="H471" s="24" t="str">
        <f>IF(LEN('Data Source'!B469)&gt;0,'Data Source'!B469,"")</f>
        <v>ACPF-1279728</v>
      </c>
      <c r="I471" s="24" t="str">
        <f>IF('Data Source'!W469="GUJP",'Data Source'!Y469,IF(ISBLANK(F471),"",'Data Source'!W469))</f>
        <v>SOP</v>
      </c>
      <c r="J471" s="26" t="str">
        <f t="shared" si="24"/>
        <v xml:space="preserve">call shippit get pdf path error status:422 </v>
      </c>
      <c r="K471" s="43" t="str">
        <f>IF(ISBLANK('Data Source'!O469),"",LEFT('Data Source'!O469,10))</f>
        <v>2024/06/19</v>
      </c>
    </row>
    <row r="472" spans="1:11" ht="14.5">
      <c r="A472" s="21">
        <f t="shared" si="23"/>
        <v>469</v>
      </c>
      <c r="B472" s="33">
        <f>IF(ISBLANK('Data Source'!Z470),"",SEARCH("message:",'Data Source'!Z470,1))</f>
        <v>404</v>
      </c>
      <c r="C472" s="33">
        <f>IF(ISBLANK('Data Source'!Z470),"",IFERROR(SEARCH(",",'Data Source'!Z470,B472),B472+100))</f>
        <v>455</v>
      </c>
      <c r="D472" s="23" t="str">
        <f>IF(LEN(B472)&lt;1,"",MID('Data Source'!Z470,B472+8,C472-B472-8))</f>
        <v xml:space="preserve">call shippit get pdf path error status:422 </v>
      </c>
      <c r="E472" s="39" t="str">
        <f t="shared" si="22"/>
        <v xml:space="preserve">call shippit get pdf path error status:422 </v>
      </c>
      <c r="F472" s="24" t="str">
        <f>IF(ISBLANK('Data Source'!X470),"",'Data Source'!X470)</f>
        <v>UQAU</v>
      </c>
      <c r="G472" s="25" t="str">
        <f>IF(ISBLANK('Data Source'!E470),"",'Data Source'!E470)</f>
        <v>Resolved</v>
      </c>
      <c r="H472" s="24" t="str">
        <f>IF(LEN('Data Source'!B470)&gt;0,'Data Source'!B470,"")</f>
        <v>ACPF-1279731</v>
      </c>
      <c r="I472" s="24" t="str">
        <f>IF('Data Source'!W470="GUJP",'Data Source'!Y470,IF(ISBLANK(F472),"",'Data Source'!W470))</f>
        <v>SOP</v>
      </c>
      <c r="J472" s="26" t="str">
        <f t="shared" si="24"/>
        <v xml:space="preserve">call shippit get pdf path error status:422 </v>
      </c>
      <c r="K472" s="43" t="str">
        <f>IF(ISBLANK('Data Source'!O470),"",LEFT('Data Source'!O470,10))</f>
        <v>2024/06/19</v>
      </c>
    </row>
    <row r="473" spans="1:11" ht="14.5">
      <c r="A473" s="21">
        <f t="shared" si="23"/>
        <v>470</v>
      </c>
      <c r="B473" s="33">
        <f>IF(ISBLANK('Data Source'!Z471),"",SEARCH("message:",'Data Source'!Z471,1))</f>
        <v>405</v>
      </c>
      <c r="C473" s="33">
        <f>IF(ISBLANK('Data Source'!Z471),"",IFERROR(SEARCH(",",'Data Source'!Z471,B473),B473+100))</f>
        <v>456</v>
      </c>
      <c r="D473" s="23" t="str">
        <f>IF(LEN(B473)&lt;1,"",MID('Data Source'!Z471,B473+8,C473-B473-8))</f>
        <v xml:space="preserve">call shippit get pdf path error status:422 </v>
      </c>
      <c r="E473" s="39" t="str">
        <f t="shared" si="22"/>
        <v xml:space="preserve">call shippit get pdf path error status:422 </v>
      </c>
      <c r="F473" s="24" t="str">
        <f>IF(ISBLANK('Data Source'!X471),"",'Data Source'!X471)</f>
        <v>UQAU</v>
      </c>
      <c r="G473" s="25" t="str">
        <f>IF(ISBLANK('Data Source'!E471),"",'Data Source'!E471)</f>
        <v>Resolved</v>
      </c>
      <c r="H473" s="24" t="str">
        <f>IF(LEN('Data Source'!B471)&gt;0,'Data Source'!B471,"")</f>
        <v>ACPF-1279869</v>
      </c>
      <c r="I473" s="24" t="str">
        <f>IF('Data Source'!W471="GUJP",'Data Source'!Y471,IF(ISBLANK(F473),"",'Data Source'!W471))</f>
        <v>SOP</v>
      </c>
      <c r="J473" s="26" t="str">
        <f t="shared" si="24"/>
        <v xml:space="preserve">call shippit get pdf path error status:422 </v>
      </c>
      <c r="K473" s="43" t="str">
        <f>IF(ISBLANK('Data Source'!O471),"",LEFT('Data Source'!O471,10))</f>
        <v>2024/06/19</v>
      </c>
    </row>
    <row r="474" spans="1:11" ht="14.5">
      <c r="A474" s="21">
        <f t="shared" si="23"/>
        <v>471</v>
      </c>
      <c r="B474" s="33">
        <f>IF(ISBLANK('Data Source'!Z472),"",SEARCH("message:",'Data Source'!Z472,1))</f>
        <v>405</v>
      </c>
      <c r="C474" s="33">
        <f>IF(ISBLANK('Data Source'!Z472),"",IFERROR(SEARCH(",",'Data Source'!Z472,B474),B474+100))</f>
        <v>456</v>
      </c>
      <c r="D474" s="23" t="str">
        <f>IF(LEN(B474)&lt;1,"",MID('Data Source'!Z472,B474+8,C474-B474-8))</f>
        <v xml:space="preserve">call shippit get pdf path error status:422 </v>
      </c>
      <c r="E474" s="39" t="str">
        <f t="shared" si="22"/>
        <v xml:space="preserve">call shippit get pdf path error status:422 </v>
      </c>
      <c r="F474" s="24" t="str">
        <f>IF(ISBLANK('Data Source'!X472),"",'Data Source'!X472)</f>
        <v>UQAU</v>
      </c>
      <c r="G474" s="25" t="str">
        <f>IF(ISBLANK('Data Source'!E472),"",'Data Source'!E472)</f>
        <v>Resolved</v>
      </c>
      <c r="H474" s="24" t="str">
        <f>IF(LEN('Data Source'!B472)&gt;0,'Data Source'!B472,"")</f>
        <v>ACPF-1279927</v>
      </c>
      <c r="I474" s="24" t="str">
        <f>IF('Data Source'!W472="GUJP",'Data Source'!Y472,IF(ISBLANK(F474),"",'Data Source'!W472))</f>
        <v>SOP</v>
      </c>
      <c r="J474" s="26" t="str">
        <f t="shared" si="24"/>
        <v xml:space="preserve">call shippit get pdf path error status:422 </v>
      </c>
      <c r="K474" s="43" t="str">
        <f>IF(ISBLANK('Data Source'!O472),"",LEFT('Data Source'!O472,10))</f>
        <v>2024/06/19</v>
      </c>
    </row>
    <row r="475" spans="1:11" ht="14.5">
      <c r="A475" s="21">
        <f t="shared" si="23"/>
        <v>472</v>
      </c>
      <c r="B475" s="33">
        <f>IF(ISBLANK('Data Source'!Z473),"",SEARCH("message:",'Data Source'!Z473,1))</f>
        <v>405</v>
      </c>
      <c r="C475" s="33">
        <f>IF(ISBLANK('Data Source'!Z473),"",IFERROR(SEARCH(",",'Data Source'!Z473,B475),B475+100))</f>
        <v>456</v>
      </c>
      <c r="D475" s="23" t="str">
        <f>IF(LEN(B475)&lt;1,"",MID('Data Source'!Z473,B475+8,C475-B475-8))</f>
        <v xml:space="preserve">call shippit get pdf path error status:422 </v>
      </c>
      <c r="E475" s="39" t="str">
        <f t="shared" si="22"/>
        <v xml:space="preserve">call shippit get pdf path error status:422 </v>
      </c>
      <c r="F475" s="24" t="str">
        <f>IF(ISBLANK('Data Source'!X473),"",'Data Source'!X473)</f>
        <v>UQAU</v>
      </c>
      <c r="G475" s="25" t="str">
        <f>IF(ISBLANK('Data Source'!E473),"",'Data Source'!E473)</f>
        <v>Resolved</v>
      </c>
      <c r="H475" s="24" t="str">
        <f>IF(LEN('Data Source'!B473)&gt;0,'Data Source'!B473,"")</f>
        <v>ACPF-1279951</v>
      </c>
      <c r="I475" s="24" t="str">
        <f>IF('Data Source'!W473="GUJP",'Data Source'!Y473,IF(ISBLANK(F475),"",'Data Source'!W473))</f>
        <v>SOP</v>
      </c>
      <c r="J475" s="26" t="str">
        <f t="shared" si="24"/>
        <v xml:space="preserve">call shippit get pdf path error status:422 </v>
      </c>
      <c r="K475" s="43" t="str">
        <f>IF(ISBLANK('Data Source'!O473),"",LEFT('Data Source'!O473,10))</f>
        <v>2024/06/19</v>
      </c>
    </row>
    <row r="476" spans="1:11" ht="14.5">
      <c r="A476" s="21">
        <f t="shared" si="23"/>
        <v>473</v>
      </c>
      <c r="B476" s="33">
        <f>IF(ISBLANK('Data Source'!Z474),"",SEARCH("message:",'Data Source'!Z474,1))</f>
        <v>404</v>
      </c>
      <c r="C476" s="33">
        <f>IF(ISBLANK('Data Source'!Z474),"",IFERROR(SEARCH(",",'Data Source'!Z474,B476),B476+100))</f>
        <v>455</v>
      </c>
      <c r="D476" s="23" t="str">
        <f>IF(LEN(B476)&lt;1,"",MID('Data Source'!Z474,B476+8,C476-B476-8))</f>
        <v xml:space="preserve">call shippit get pdf path error status:422 </v>
      </c>
      <c r="E476" s="39" t="str">
        <f t="shared" si="22"/>
        <v xml:space="preserve">call shippit get pdf path error status:422 </v>
      </c>
      <c r="F476" s="24" t="str">
        <f>IF(ISBLANK('Data Source'!X474),"",'Data Source'!X474)</f>
        <v>UQAU</v>
      </c>
      <c r="G476" s="25" t="str">
        <f>IF(ISBLANK('Data Source'!E474),"",'Data Source'!E474)</f>
        <v>Resolved</v>
      </c>
      <c r="H476" s="24" t="str">
        <f>IF(LEN('Data Source'!B474)&gt;0,'Data Source'!B474,"")</f>
        <v>ACPF-1279979</v>
      </c>
      <c r="I476" s="24" t="str">
        <f>IF('Data Source'!W474="GUJP",'Data Source'!Y474,IF(ISBLANK(F476),"",'Data Source'!W474))</f>
        <v>SOP</v>
      </c>
      <c r="J476" s="26" t="str">
        <f t="shared" si="24"/>
        <v xml:space="preserve">call shippit get pdf path error status:422 </v>
      </c>
      <c r="K476" s="43" t="str">
        <f>IF(ISBLANK('Data Source'!O474),"",LEFT('Data Source'!O474,10))</f>
        <v>2024/06/19</v>
      </c>
    </row>
    <row r="477" spans="1:11" ht="14.5">
      <c r="A477" s="21">
        <f t="shared" si="23"/>
        <v>474</v>
      </c>
      <c r="B477" s="33">
        <f>IF(ISBLANK('Data Source'!Z475),"",SEARCH("message:",'Data Source'!Z475,1))</f>
        <v>404</v>
      </c>
      <c r="C477" s="33">
        <f>IF(ISBLANK('Data Source'!Z475),"",IFERROR(SEARCH(",",'Data Source'!Z475,B477),B477+100))</f>
        <v>455</v>
      </c>
      <c r="D477" s="23" t="str">
        <f>IF(LEN(B477)&lt;1,"",MID('Data Source'!Z475,B477+8,C477-B477-8))</f>
        <v xml:space="preserve">call shippit get pdf path error status:422 </v>
      </c>
      <c r="E477" s="39" t="str">
        <f t="shared" si="22"/>
        <v xml:space="preserve">call shippit get pdf path error status:422 </v>
      </c>
      <c r="F477" s="24" t="str">
        <f>IF(ISBLANK('Data Source'!X475),"",'Data Source'!X475)</f>
        <v>UQAU</v>
      </c>
      <c r="G477" s="25" t="str">
        <f>IF(ISBLANK('Data Source'!E475),"",'Data Source'!E475)</f>
        <v>Resolved</v>
      </c>
      <c r="H477" s="24" t="str">
        <f>IF(LEN('Data Source'!B475)&gt;0,'Data Source'!B475,"")</f>
        <v>ACPF-1279988</v>
      </c>
      <c r="I477" s="24" t="str">
        <f>IF('Data Source'!W475="GUJP",'Data Source'!Y475,IF(ISBLANK(F477),"",'Data Source'!W475))</f>
        <v>SOP</v>
      </c>
      <c r="J477" s="26" t="str">
        <f t="shared" si="24"/>
        <v xml:space="preserve">call shippit get pdf path error status:422 </v>
      </c>
      <c r="K477" s="43" t="str">
        <f>IF(ISBLANK('Data Source'!O475),"",LEFT('Data Source'!O475,10))</f>
        <v>2024/06/19</v>
      </c>
    </row>
    <row r="478" spans="1:11" ht="14.5">
      <c r="A478" s="21">
        <f t="shared" si="23"/>
        <v>475</v>
      </c>
      <c r="B478" s="33">
        <f>IF(ISBLANK('Data Source'!Z476),"",SEARCH("message:",'Data Source'!Z476,1))</f>
        <v>404</v>
      </c>
      <c r="C478" s="33">
        <f>IF(ISBLANK('Data Source'!Z476),"",IFERROR(SEARCH(",",'Data Source'!Z476,B478),B478+100))</f>
        <v>455</v>
      </c>
      <c r="D478" s="23" t="str">
        <f>IF(LEN(B478)&lt;1,"",MID('Data Source'!Z476,B478+8,C478-B478-8))</f>
        <v xml:space="preserve">call shippit get pdf path error status:422 </v>
      </c>
      <c r="E478" s="39" t="str">
        <f t="shared" si="22"/>
        <v xml:space="preserve">call shippit get pdf path error status:422 </v>
      </c>
      <c r="F478" s="24" t="str">
        <f>IF(ISBLANK('Data Source'!X476),"",'Data Source'!X476)</f>
        <v>UQAU</v>
      </c>
      <c r="G478" s="25" t="str">
        <f>IF(ISBLANK('Data Source'!E476),"",'Data Source'!E476)</f>
        <v>Resolved</v>
      </c>
      <c r="H478" s="24" t="str">
        <f>IF(LEN('Data Source'!B476)&gt;0,'Data Source'!B476,"")</f>
        <v>ACPF-1280054</v>
      </c>
      <c r="I478" s="24" t="str">
        <f>IF('Data Source'!W476="GUJP",'Data Source'!Y476,IF(ISBLANK(F478),"",'Data Source'!W476))</f>
        <v>SOP</v>
      </c>
      <c r="J478" s="26" t="str">
        <f t="shared" si="24"/>
        <v xml:space="preserve">call shippit get pdf path error status:422 </v>
      </c>
      <c r="K478" s="43" t="str">
        <f>IF(ISBLANK('Data Source'!O476),"",LEFT('Data Source'!O476,10))</f>
        <v>2024/06/19</v>
      </c>
    </row>
    <row r="479" spans="1:11" ht="14.5">
      <c r="A479" s="21">
        <f t="shared" si="23"/>
        <v>476</v>
      </c>
      <c r="B479" s="33">
        <f>IF(ISBLANK('Data Source'!Z477),"",SEARCH("message:",'Data Source'!Z477,1))</f>
        <v>404</v>
      </c>
      <c r="C479" s="33">
        <f>IF(ISBLANK('Data Source'!Z477),"",IFERROR(SEARCH(",",'Data Source'!Z477,B479),B479+100))</f>
        <v>455</v>
      </c>
      <c r="D479" s="23" t="str">
        <f>IF(LEN(B479)&lt;1,"",MID('Data Source'!Z477,B479+8,C479-B479-8))</f>
        <v xml:space="preserve">call shippit get pdf path error status:422 </v>
      </c>
      <c r="E479" s="39" t="str">
        <f t="shared" si="22"/>
        <v xml:space="preserve">call shippit get pdf path error status:422 </v>
      </c>
      <c r="F479" s="24" t="str">
        <f>IF(ISBLANK('Data Source'!X477),"",'Data Source'!X477)</f>
        <v>UQAU</v>
      </c>
      <c r="G479" s="25" t="str">
        <f>IF(ISBLANK('Data Source'!E477),"",'Data Source'!E477)</f>
        <v>Resolved</v>
      </c>
      <c r="H479" s="24" t="str">
        <f>IF(LEN('Data Source'!B477)&gt;0,'Data Source'!B477,"")</f>
        <v>ACPF-1280654</v>
      </c>
      <c r="I479" s="24" t="str">
        <f>IF('Data Source'!W477="GUJP",'Data Source'!Y477,IF(ISBLANK(F479),"",'Data Source'!W477))</f>
        <v>SOP</v>
      </c>
      <c r="J479" s="26" t="str">
        <f t="shared" si="24"/>
        <v xml:space="preserve">call shippit get pdf path error status:422 </v>
      </c>
      <c r="K479" s="43" t="str">
        <f>IF(ISBLANK('Data Source'!O477),"",LEFT('Data Source'!O477,10))</f>
        <v>2024/06/19</v>
      </c>
    </row>
    <row r="480" spans="1:11" ht="14.5">
      <c r="A480" s="21">
        <f t="shared" si="23"/>
        <v>477</v>
      </c>
      <c r="B480" s="33">
        <f>IF(ISBLANK('Data Source'!Z478),"",SEARCH("message:",'Data Source'!Z478,1))</f>
        <v>405</v>
      </c>
      <c r="C480" s="33">
        <f>IF(ISBLANK('Data Source'!Z478),"",IFERROR(SEARCH(",",'Data Source'!Z478,B480),B480+100))</f>
        <v>456</v>
      </c>
      <c r="D480" s="23" t="str">
        <f>IF(LEN(B480)&lt;1,"",MID('Data Source'!Z478,B480+8,C480-B480-8))</f>
        <v xml:space="preserve">call shippit get pdf path error status:422 </v>
      </c>
      <c r="E480" s="39" t="str">
        <f t="shared" si="22"/>
        <v xml:space="preserve">call shippit get pdf path error status:422 </v>
      </c>
      <c r="F480" s="24" t="str">
        <f>IF(ISBLANK('Data Source'!X478),"",'Data Source'!X478)</f>
        <v>UQAU</v>
      </c>
      <c r="G480" s="25" t="str">
        <f>IF(ISBLANK('Data Source'!E478),"",'Data Source'!E478)</f>
        <v>Resolved</v>
      </c>
      <c r="H480" s="24" t="str">
        <f>IF(LEN('Data Source'!B478)&gt;0,'Data Source'!B478,"")</f>
        <v>ACPF-1280708</v>
      </c>
      <c r="I480" s="24" t="str">
        <f>IF('Data Source'!W478="GUJP",'Data Source'!Y478,IF(ISBLANK(F480),"",'Data Source'!W478))</f>
        <v>SOP</v>
      </c>
      <c r="J480" s="26" t="str">
        <f t="shared" si="24"/>
        <v xml:space="preserve">call shippit get pdf path error status:422 </v>
      </c>
      <c r="K480" s="43" t="str">
        <f>IF(ISBLANK('Data Source'!O478),"",LEFT('Data Source'!O478,10))</f>
        <v>2024/06/19</v>
      </c>
    </row>
    <row r="481" spans="1:11" ht="14.5">
      <c r="A481" s="21">
        <f t="shared" si="23"/>
        <v>478</v>
      </c>
      <c r="B481" s="33">
        <f>IF(ISBLANK('Data Source'!Z479),"",SEARCH("message:",'Data Source'!Z479,1))</f>
        <v>405</v>
      </c>
      <c r="C481" s="33">
        <f>IF(ISBLANK('Data Source'!Z479),"",IFERROR(SEARCH(",",'Data Source'!Z479,B481),B481+100))</f>
        <v>456</v>
      </c>
      <c r="D481" s="23" t="str">
        <f>IF(LEN(B481)&lt;1,"",MID('Data Source'!Z479,B481+8,C481-B481-8))</f>
        <v xml:space="preserve">call shippit get pdf path error status:422 </v>
      </c>
      <c r="E481" s="39" t="str">
        <f t="shared" si="22"/>
        <v xml:space="preserve">call shippit get pdf path error status:422 </v>
      </c>
      <c r="F481" s="24" t="str">
        <f>IF(ISBLANK('Data Source'!X479),"",'Data Source'!X479)</f>
        <v>UQAU</v>
      </c>
      <c r="G481" s="25" t="str">
        <f>IF(ISBLANK('Data Source'!E479),"",'Data Source'!E479)</f>
        <v>Resolved</v>
      </c>
      <c r="H481" s="24" t="str">
        <f>IF(LEN('Data Source'!B479)&gt;0,'Data Source'!B479,"")</f>
        <v>ACPF-1280719</v>
      </c>
      <c r="I481" s="24" t="str">
        <f>IF('Data Source'!W479="GUJP",'Data Source'!Y479,IF(ISBLANK(F481),"",'Data Source'!W479))</f>
        <v>SOP</v>
      </c>
      <c r="J481" s="26" t="str">
        <f t="shared" si="24"/>
        <v xml:space="preserve">call shippit get pdf path error status:422 </v>
      </c>
      <c r="K481" s="43" t="str">
        <f>IF(ISBLANK('Data Source'!O479),"",LEFT('Data Source'!O479,10))</f>
        <v>2024/06/19</v>
      </c>
    </row>
    <row r="482" spans="1:11" ht="14.5">
      <c r="A482" s="21">
        <f t="shared" si="23"/>
        <v>479</v>
      </c>
      <c r="B482" s="33">
        <f>IF(ISBLANK('Data Source'!Z480),"",SEARCH("message:",'Data Source'!Z480,1))</f>
        <v>405</v>
      </c>
      <c r="C482" s="33">
        <f>IF(ISBLANK('Data Source'!Z480),"",IFERROR(SEARCH(",",'Data Source'!Z480,B482),B482+100))</f>
        <v>456</v>
      </c>
      <c r="D482" s="23" t="str">
        <f>IF(LEN(B482)&lt;1,"",MID('Data Source'!Z480,B482+8,C482-B482-8))</f>
        <v xml:space="preserve">call shippit get pdf path error status:422 </v>
      </c>
      <c r="E482" s="39" t="str">
        <f t="shared" si="22"/>
        <v xml:space="preserve">call shippit get pdf path error status:422 </v>
      </c>
      <c r="F482" s="24" t="str">
        <f>IF(ISBLANK('Data Source'!X480),"",'Data Source'!X480)</f>
        <v>UQAU</v>
      </c>
      <c r="G482" s="25" t="str">
        <f>IF(ISBLANK('Data Source'!E480),"",'Data Source'!E480)</f>
        <v>Resolved</v>
      </c>
      <c r="H482" s="24" t="str">
        <f>IF(LEN('Data Source'!B480)&gt;0,'Data Source'!B480,"")</f>
        <v>ACPF-1280782</v>
      </c>
      <c r="I482" s="24" t="str">
        <f>IF('Data Source'!W480="GUJP",'Data Source'!Y480,IF(ISBLANK(F482),"",'Data Source'!W480))</f>
        <v>SOP</v>
      </c>
      <c r="J482" s="26" t="str">
        <f t="shared" si="24"/>
        <v xml:space="preserve">call shippit get pdf path error status:422 </v>
      </c>
      <c r="K482" s="43" t="str">
        <f>IF(ISBLANK('Data Source'!O480),"",LEFT('Data Source'!O480,10))</f>
        <v>2024/06/19</v>
      </c>
    </row>
    <row r="483" spans="1:11" ht="14.5">
      <c r="A483" s="21">
        <f t="shared" si="23"/>
        <v>480</v>
      </c>
      <c r="B483" s="33">
        <f>IF(ISBLANK('Data Source'!Z481),"",SEARCH("message:",'Data Source'!Z481,1))</f>
        <v>405</v>
      </c>
      <c r="C483" s="33">
        <f>IF(ISBLANK('Data Source'!Z481),"",IFERROR(SEARCH(",",'Data Source'!Z481,B483),B483+100))</f>
        <v>456</v>
      </c>
      <c r="D483" s="23" t="str">
        <f>IF(LEN(B483)&lt;1,"",MID('Data Source'!Z481,B483+8,C483-B483-8))</f>
        <v xml:space="preserve">call shippit get pdf path error status:422 </v>
      </c>
      <c r="E483" s="39" t="str">
        <f t="shared" si="22"/>
        <v xml:space="preserve">call shippit get pdf path error status:422 </v>
      </c>
      <c r="F483" s="24" t="str">
        <f>IF(ISBLANK('Data Source'!X481),"",'Data Source'!X481)</f>
        <v>UQAU</v>
      </c>
      <c r="G483" s="25" t="str">
        <f>IF(ISBLANK('Data Source'!E481),"",'Data Source'!E481)</f>
        <v>Resolved</v>
      </c>
      <c r="H483" s="24" t="str">
        <f>IF(LEN('Data Source'!B481)&gt;0,'Data Source'!B481,"")</f>
        <v>ACPF-1280792</v>
      </c>
      <c r="I483" s="24" t="str">
        <f>IF('Data Source'!W481="GUJP",'Data Source'!Y481,IF(ISBLANK(F483),"",'Data Source'!W481))</f>
        <v>SOP</v>
      </c>
      <c r="J483" s="26" t="str">
        <f t="shared" si="24"/>
        <v xml:space="preserve">call shippit get pdf path error status:422 </v>
      </c>
      <c r="K483" s="43" t="str">
        <f>IF(ISBLANK('Data Source'!O481),"",LEFT('Data Source'!O481,10))</f>
        <v>2024/06/19</v>
      </c>
    </row>
    <row r="484" spans="1:11" ht="14.5">
      <c r="A484" s="21">
        <f t="shared" si="23"/>
        <v>481</v>
      </c>
      <c r="B484" s="33">
        <f>IF(ISBLANK('Data Source'!Z482),"",SEARCH("message:",'Data Source'!Z482,1))</f>
        <v>403</v>
      </c>
      <c r="C484" s="33">
        <f>IF(ISBLANK('Data Source'!Z482),"",IFERROR(SEARCH(",",'Data Source'!Z482,B484),B484+100))</f>
        <v>454</v>
      </c>
      <c r="D484" s="23" t="str">
        <f>IF(LEN(B484)&lt;1,"",MID('Data Source'!Z482,B484+8,C484-B484-8))</f>
        <v xml:space="preserve">call shippit get pdf path error status:422 </v>
      </c>
      <c r="E484" s="39" t="str">
        <f t="shared" si="22"/>
        <v xml:space="preserve">call shippit get pdf path error status:422 </v>
      </c>
      <c r="F484" s="24" t="str">
        <f>IF(ISBLANK('Data Source'!X482),"",'Data Source'!X482)</f>
        <v>UQAU</v>
      </c>
      <c r="G484" s="25" t="str">
        <f>IF(ISBLANK('Data Source'!E482),"",'Data Source'!E482)</f>
        <v>Resolved</v>
      </c>
      <c r="H484" s="24" t="str">
        <f>IF(LEN('Data Source'!B482)&gt;0,'Data Source'!B482,"")</f>
        <v>ACPF-1280875</v>
      </c>
      <c r="I484" s="24" t="str">
        <f>IF('Data Source'!W482="GUJP",'Data Source'!Y482,IF(ISBLANK(F484),"",'Data Source'!W482))</f>
        <v>SOP</v>
      </c>
      <c r="J484" s="26" t="str">
        <f t="shared" si="24"/>
        <v xml:space="preserve">call shippit get pdf path error status:422 </v>
      </c>
      <c r="K484" s="43" t="str">
        <f>IF(ISBLANK('Data Source'!O482),"",LEFT('Data Source'!O482,10))</f>
        <v>2024/06/20</v>
      </c>
    </row>
    <row r="485" spans="1:11" ht="14.5">
      <c r="A485" s="21">
        <f t="shared" si="23"/>
        <v>482</v>
      </c>
      <c r="B485" s="33">
        <f>IF(ISBLANK('Data Source'!Z483),"",SEARCH("message:",'Data Source'!Z483,1))</f>
        <v>403</v>
      </c>
      <c r="C485" s="33">
        <f>IF(ISBLANK('Data Source'!Z483),"",IFERROR(SEARCH(",",'Data Source'!Z483,B485),B485+100))</f>
        <v>454</v>
      </c>
      <c r="D485" s="23" t="str">
        <f>IF(LEN(B485)&lt;1,"",MID('Data Source'!Z483,B485+8,C485-B485-8))</f>
        <v xml:space="preserve">call shippit get pdf path error status:422 </v>
      </c>
      <c r="E485" s="39" t="str">
        <f t="shared" si="22"/>
        <v xml:space="preserve">call shippit get pdf path error status:422 </v>
      </c>
      <c r="F485" s="24" t="str">
        <f>IF(ISBLANK('Data Source'!X483),"",'Data Source'!X483)</f>
        <v>UQAU</v>
      </c>
      <c r="G485" s="25" t="str">
        <f>IF(ISBLANK('Data Source'!E483),"",'Data Source'!E483)</f>
        <v>Resolved</v>
      </c>
      <c r="H485" s="24" t="str">
        <f>IF(LEN('Data Source'!B483)&gt;0,'Data Source'!B483,"")</f>
        <v>ACPF-1280972</v>
      </c>
      <c r="I485" s="24" t="str">
        <f>IF('Data Source'!W483="GUJP",'Data Source'!Y483,IF(ISBLANK(F485),"",'Data Source'!W483))</f>
        <v>SOP</v>
      </c>
      <c r="J485" s="26" t="str">
        <f t="shared" si="24"/>
        <v xml:space="preserve">call shippit get pdf path error status:422 </v>
      </c>
      <c r="K485" s="43" t="str">
        <f>IF(ISBLANK('Data Source'!O483),"",LEFT('Data Source'!O483,10))</f>
        <v>2024/06/20</v>
      </c>
    </row>
    <row r="486" spans="1:11" ht="14.5">
      <c r="A486" s="21">
        <f t="shared" si="23"/>
        <v>483</v>
      </c>
      <c r="B486" s="33">
        <f>IF(ISBLANK('Data Source'!Z484),"",SEARCH("message:",'Data Source'!Z484,1))</f>
        <v>403</v>
      </c>
      <c r="C486" s="33">
        <f>IF(ISBLANK('Data Source'!Z484),"",IFERROR(SEARCH(",",'Data Source'!Z484,B486),B486+100))</f>
        <v>454</v>
      </c>
      <c r="D486" s="23" t="str">
        <f>IF(LEN(B486)&lt;1,"",MID('Data Source'!Z484,B486+8,C486-B486-8))</f>
        <v xml:space="preserve">call shippit get pdf path error status:422 </v>
      </c>
      <c r="E486" s="39" t="str">
        <f t="shared" si="22"/>
        <v xml:space="preserve">call shippit get pdf path error status:422 </v>
      </c>
      <c r="F486" s="24" t="str">
        <f>IF(ISBLANK('Data Source'!X484),"",'Data Source'!X484)</f>
        <v>UQAU</v>
      </c>
      <c r="G486" s="25" t="str">
        <f>IF(ISBLANK('Data Source'!E484),"",'Data Source'!E484)</f>
        <v>Resolved</v>
      </c>
      <c r="H486" s="24" t="str">
        <f>IF(LEN('Data Source'!B484)&gt;0,'Data Source'!B484,"")</f>
        <v>ACPF-1280977</v>
      </c>
      <c r="I486" s="24" t="str">
        <f>IF('Data Source'!W484="GUJP",'Data Source'!Y484,IF(ISBLANK(F486),"",'Data Source'!W484))</f>
        <v>SOP</v>
      </c>
      <c r="J486" s="26" t="str">
        <f t="shared" si="24"/>
        <v xml:space="preserve">call shippit get pdf path error status:422 </v>
      </c>
      <c r="K486" s="43" t="str">
        <f>IF(ISBLANK('Data Source'!O484),"",LEFT('Data Source'!O484,10))</f>
        <v>2024/06/20</v>
      </c>
    </row>
    <row r="487" spans="1:11" ht="14.5">
      <c r="A487" s="21">
        <f t="shared" si="23"/>
        <v>484</v>
      </c>
      <c r="B487" s="33">
        <f>IF(ISBLANK('Data Source'!Z485),"",SEARCH("message:",'Data Source'!Z485,1))</f>
        <v>403</v>
      </c>
      <c r="C487" s="33">
        <f>IF(ISBLANK('Data Source'!Z485),"",IFERROR(SEARCH(",",'Data Source'!Z485,B487),B487+100))</f>
        <v>454</v>
      </c>
      <c r="D487" s="23" t="str">
        <f>IF(LEN(B487)&lt;1,"",MID('Data Source'!Z485,B487+8,C487-B487-8))</f>
        <v xml:space="preserve">call shippit get pdf path error status:422 </v>
      </c>
      <c r="E487" s="39" t="str">
        <f t="shared" si="22"/>
        <v xml:space="preserve">call shippit get pdf path error status:422 </v>
      </c>
      <c r="F487" s="24" t="str">
        <f>IF(ISBLANK('Data Source'!X485),"",'Data Source'!X485)</f>
        <v>UQAU</v>
      </c>
      <c r="G487" s="25" t="str">
        <f>IF(ISBLANK('Data Source'!E485),"",'Data Source'!E485)</f>
        <v>Resolved</v>
      </c>
      <c r="H487" s="24" t="str">
        <f>IF(LEN('Data Source'!B485)&gt;0,'Data Source'!B485,"")</f>
        <v>ACPF-1281148</v>
      </c>
      <c r="I487" s="24" t="str">
        <f>IF('Data Source'!W485="GUJP",'Data Source'!Y485,IF(ISBLANK(F487),"",'Data Source'!W485))</f>
        <v>SOP</v>
      </c>
      <c r="J487" s="26" t="str">
        <f t="shared" si="24"/>
        <v xml:space="preserve">call shippit get pdf path error status:422 </v>
      </c>
      <c r="K487" s="43" t="str">
        <f>IF(ISBLANK('Data Source'!O485),"",LEFT('Data Source'!O485,10))</f>
        <v>2024/06/20</v>
      </c>
    </row>
    <row r="488" spans="1:11" ht="14.5">
      <c r="A488" s="21">
        <f t="shared" si="23"/>
        <v>485</v>
      </c>
      <c r="B488" s="33">
        <f>IF(ISBLANK('Data Source'!Z486),"",SEARCH("message:",'Data Source'!Z486,1))</f>
        <v>403</v>
      </c>
      <c r="C488" s="33">
        <f>IF(ISBLANK('Data Source'!Z486),"",IFERROR(SEARCH(",",'Data Source'!Z486,B488),B488+100))</f>
        <v>454</v>
      </c>
      <c r="D488" s="23" t="str">
        <f>IF(LEN(B488)&lt;1,"",MID('Data Source'!Z486,B488+8,C488-B488-8))</f>
        <v xml:space="preserve">call shippit get pdf path error status:422 </v>
      </c>
      <c r="E488" s="39" t="str">
        <f t="shared" si="22"/>
        <v xml:space="preserve">call shippit get pdf path error status:422 </v>
      </c>
      <c r="F488" s="24" t="str">
        <f>IF(ISBLANK('Data Source'!X486),"",'Data Source'!X486)</f>
        <v>UQAU</v>
      </c>
      <c r="G488" s="25" t="str">
        <f>IF(ISBLANK('Data Source'!E486),"",'Data Source'!E486)</f>
        <v>Resolved</v>
      </c>
      <c r="H488" s="24" t="str">
        <f>IF(LEN('Data Source'!B486)&gt;0,'Data Source'!B486,"")</f>
        <v>ACPF-1281154</v>
      </c>
      <c r="I488" s="24" t="str">
        <f>IF('Data Source'!W486="GUJP",'Data Source'!Y486,IF(ISBLANK(F488),"",'Data Source'!W486))</f>
        <v>SOP</v>
      </c>
      <c r="J488" s="26" t="str">
        <f t="shared" si="24"/>
        <v xml:space="preserve">call shippit get pdf path error status:422 </v>
      </c>
      <c r="K488" s="43" t="str">
        <f>IF(ISBLANK('Data Source'!O486),"",LEFT('Data Source'!O486,10))</f>
        <v>2024/06/20</v>
      </c>
    </row>
    <row r="489" spans="1:11" ht="14.5">
      <c r="A489" s="21">
        <f t="shared" si="23"/>
        <v>486</v>
      </c>
      <c r="B489" s="33">
        <f>IF(ISBLANK('Data Source'!Z487),"",SEARCH("message:",'Data Source'!Z487,1))</f>
        <v>403</v>
      </c>
      <c r="C489" s="33">
        <f>IF(ISBLANK('Data Source'!Z487),"",IFERROR(SEARCH(",",'Data Source'!Z487,B489),B489+100))</f>
        <v>454</v>
      </c>
      <c r="D489" s="23" t="str">
        <f>IF(LEN(B489)&lt;1,"",MID('Data Source'!Z487,B489+8,C489-B489-8))</f>
        <v xml:space="preserve">call shippit get pdf path error status:422 </v>
      </c>
      <c r="E489" s="39" t="str">
        <f t="shared" si="22"/>
        <v xml:space="preserve">call shippit get pdf path error status:422 </v>
      </c>
      <c r="F489" s="24" t="str">
        <f>IF(ISBLANK('Data Source'!X487),"",'Data Source'!X487)</f>
        <v>UQAU</v>
      </c>
      <c r="G489" s="25" t="str">
        <f>IF(ISBLANK('Data Source'!E487),"",'Data Source'!E487)</f>
        <v>Resolved</v>
      </c>
      <c r="H489" s="24" t="str">
        <f>IF(LEN('Data Source'!B487)&gt;0,'Data Source'!B487,"")</f>
        <v>ACPF-1281180</v>
      </c>
      <c r="I489" s="24" t="str">
        <f>IF('Data Source'!W487="GUJP",'Data Source'!Y487,IF(ISBLANK(F489),"",'Data Source'!W487))</f>
        <v>SOP</v>
      </c>
      <c r="J489" s="26" t="str">
        <f t="shared" si="24"/>
        <v xml:space="preserve">call shippit get pdf path error status:422 </v>
      </c>
      <c r="K489" s="43" t="str">
        <f>IF(ISBLANK('Data Source'!O487),"",LEFT('Data Source'!O487,10))</f>
        <v>2024/06/20</v>
      </c>
    </row>
    <row r="490" spans="1:11" ht="14.5">
      <c r="A490" s="21">
        <f t="shared" si="23"/>
        <v>487</v>
      </c>
      <c r="B490" s="33">
        <f>IF(ISBLANK('Data Source'!Z488),"",SEARCH("message:",'Data Source'!Z488,1))</f>
        <v>403</v>
      </c>
      <c r="C490" s="33">
        <f>IF(ISBLANK('Data Source'!Z488),"",IFERROR(SEARCH(",",'Data Source'!Z488,B490),B490+100))</f>
        <v>454</v>
      </c>
      <c r="D490" s="23" t="str">
        <f>IF(LEN(B490)&lt;1,"",MID('Data Source'!Z488,B490+8,C490-B490-8))</f>
        <v xml:space="preserve">call shippit get pdf path error status:422 </v>
      </c>
      <c r="E490" s="39" t="str">
        <f t="shared" si="22"/>
        <v xml:space="preserve">call shippit get pdf path error status:422 </v>
      </c>
      <c r="F490" s="24" t="str">
        <f>IF(ISBLANK('Data Source'!X488),"",'Data Source'!X488)</f>
        <v>UQAU</v>
      </c>
      <c r="G490" s="25" t="str">
        <f>IF(ISBLANK('Data Source'!E488),"",'Data Source'!E488)</f>
        <v>Resolved</v>
      </c>
      <c r="H490" s="24" t="str">
        <f>IF(LEN('Data Source'!B488)&gt;0,'Data Source'!B488,"")</f>
        <v>ACPF-1281230</v>
      </c>
      <c r="I490" s="24" t="str">
        <f>IF('Data Source'!W488="GUJP",'Data Source'!Y488,IF(ISBLANK(F490),"",'Data Source'!W488))</f>
        <v>SOP</v>
      </c>
      <c r="J490" s="26" t="str">
        <f t="shared" si="24"/>
        <v xml:space="preserve">call shippit get pdf path error status:422 </v>
      </c>
      <c r="K490" s="43" t="str">
        <f>IF(ISBLANK('Data Source'!O488),"",LEFT('Data Source'!O488,10))</f>
        <v>2024/06/20</v>
      </c>
    </row>
    <row r="491" spans="1:11" ht="14.5">
      <c r="A491" s="21">
        <f t="shared" si="23"/>
        <v>488</v>
      </c>
      <c r="B491" s="33">
        <f>IF(ISBLANK('Data Source'!Z489),"",SEARCH("message:",'Data Source'!Z489,1))</f>
        <v>403</v>
      </c>
      <c r="C491" s="33">
        <f>IF(ISBLANK('Data Source'!Z489),"",IFERROR(SEARCH(",",'Data Source'!Z489,B491),B491+100))</f>
        <v>454</v>
      </c>
      <c r="D491" s="23" t="str">
        <f>IF(LEN(B491)&lt;1,"",MID('Data Source'!Z489,B491+8,C491-B491-8))</f>
        <v xml:space="preserve">call shippit get pdf path error status:422 </v>
      </c>
      <c r="E491" s="39" t="str">
        <f t="shared" si="22"/>
        <v xml:space="preserve">call shippit get pdf path error status:422 </v>
      </c>
      <c r="F491" s="24" t="str">
        <f>IF(ISBLANK('Data Source'!X489),"",'Data Source'!X489)</f>
        <v>UQAU</v>
      </c>
      <c r="G491" s="25" t="str">
        <f>IF(ISBLANK('Data Source'!E489),"",'Data Source'!E489)</f>
        <v>Resolved</v>
      </c>
      <c r="H491" s="24" t="str">
        <f>IF(LEN('Data Source'!B489)&gt;0,'Data Source'!B489,"")</f>
        <v>ACPF-1281251</v>
      </c>
      <c r="I491" s="24" t="str">
        <f>IF('Data Source'!W489="GUJP",'Data Source'!Y489,IF(ISBLANK(F491),"",'Data Source'!W489))</f>
        <v>SOP</v>
      </c>
      <c r="J491" s="26" t="str">
        <f t="shared" si="24"/>
        <v xml:space="preserve">call shippit get pdf path error status:422 </v>
      </c>
      <c r="K491" s="43" t="str">
        <f>IF(ISBLANK('Data Source'!O489),"",LEFT('Data Source'!O489,10))</f>
        <v>2024/06/20</v>
      </c>
    </row>
    <row r="492" spans="1:11" ht="14.5">
      <c r="A492" s="21">
        <f t="shared" si="23"/>
        <v>489</v>
      </c>
      <c r="B492" s="33">
        <f>IF(ISBLANK('Data Source'!Z490),"",SEARCH("message:",'Data Source'!Z490,1))</f>
        <v>403</v>
      </c>
      <c r="C492" s="33">
        <f>IF(ISBLANK('Data Source'!Z490),"",IFERROR(SEARCH(",",'Data Source'!Z490,B492),B492+100))</f>
        <v>454</v>
      </c>
      <c r="D492" s="23" t="str">
        <f>IF(LEN(B492)&lt;1,"",MID('Data Source'!Z490,B492+8,C492-B492-8))</f>
        <v xml:space="preserve">call shippit get pdf path error status:422 </v>
      </c>
      <c r="E492" s="39" t="str">
        <f t="shared" si="22"/>
        <v xml:space="preserve">call shippit get pdf path error status:422 </v>
      </c>
      <c r="F492" s="24" t="str">
        <f>IF(ISBLANK('Data Source'!X490),"",'Data Source'!X490)</f>
        <v>UQAU</v>
      </c>
      <c r="G492" s="25" t="str">
        <f>IF(ISBLANK('Data Source'!E490),"",'Data Source'!E490)</f>
        <v>Resolved</v>
      </c>
      <c r="H492" s="24" t="str">
        <f>IF(LEN('Data Source'!B490)&gt;0,'Data Source'!B490,"")</f>
        <v>ACPF-1281275</v>
      </c>
      <c r="I492" s="24" t="str">
        <f>IF('Data Source'!W490="GUJP",'Data Source'!Y490,IF(ISBLANK(F492),"",'Data Source'!W490))</f>
        <v>SOP</v>
      </c>
      <c r="J492" s="26" t="str">
        <f t="shared" si="24"/>
        <v xml:space="preserve">call shippit get pdf path error status:422 </v>
      </c>
      <c r="K492" s="43" t="str">
        <f>IF(ISBLANK('Data Source'!O490),"",LEFT('Data Source'!O490,10))</f>
        <v>2024/06/20</v>
      </c>
    </row>
    <row r="493" spans="1:11" ht="14.5">
      <c r="A493" s="21">
        <f t="shared" si="23"/>
        <v>490</v>
      </c>
      <c r="B493" s="33">
        <f>IF(ISBLANK('Data Source'!Z491),"",SEARCH("message:",'Data Source'!Z491,1))</f>
        <v>403</v>
      </c>
      <c r="C493" s="33">
        <f>IF(ISBLANK('Data Source'!Z491),"",IFERROR(SEARCH(",",'Data Source'!Z491,B493),B493+100))</f>
        <v>454</v>
      </c>
      <c r="D493" s="23" t="str">
        <f>IF(LEN(B493)&lt;1,"",MID('Data Source'!Z491,B493+8,C493-B493-8))</f>
        <v xml:space="preserve">call shippit get pdf path error status:422 </v>
      </c>
      <c r="E493" s="39" t="str">
        <f t="shared" si="22"/>
        <v xml:space="preserve">call shippit get pdf path error status:422 </v>
      </c>
      <c r="F493" s="24" t="str">
        <f>IF(ISBLANK('Data Source'!X491),"",'Data Source'!X491)</f>
        <v>UQAU</v>
      </c>
      <c r="G493" s="25" t="str">
        <f>IF(ISBLANK('Data Source'!E491),"",'Data Source'!E491)</f>
        <v>Resolved</v>
      </c>
      <c r="H493" s="24" t="str">
        <f>IF(LEN('Data Source'!B491)&gt;0,'Data Source'!B491,"")</f>
        <v>ACPF-1281292</v>
      </c>
      <c r="I493" s="24" t="str">
        <f>IF('Data Source'!W491="GUJP",'Data Source'!Y491,IF(ISBLANK(F493),"",'Data Source'!W491))</f>
        <v>SOP</v>
      </c>
      <c r="J493" s="26" t="str">
        <f t="shared" si="24"/>
        <v xml:space="preserve">call shippit get pdf path error status:422 </v>
      </c>
      <c r="K493" s="43" t="str">
        <f>IF(ISBLANK('Data Source'!O491),"",LEFT('Data Source'!O491,10))</f>
        <v>2024/06/20</v>
      </c>
    </row>
    <row r="494" spans="1:11" ht="14.5">
      <c r="A494" s="21">
        <f t="shared" si="23"/>
        <v>491</v>
      </c>
      <c r="B494" s="33">
        <f>IF(ISBLANK('Data Source'!Z492),"",SEARCH("message:",'Data Source'!Z492,1))</f>
        <v>404</v>
      </c>
      <c r="C494" s="33">
        <f>IF(ISBLANK('Data Source'!Z492),"",IFERROR(SEARCH(",",'Data Source'!Z492,B494),B494+100))</f>
        <v>455</v>
      </c>
      <c r="D494" s="23" t="str">
        <f>IF(LEN(B494)&lt;1,"",MID('Data Source'!Z492,B494+8,C494-B494-8))</f>
        <v xml:space="preserve">call shippit get pdf path error status:422 </v>
      </c>
      <c r="E494" s="39" t="str">
        <f t="shared" si="22"/>
        <v xml:space="preserve">call shippit get pdf path error status:422 </v>
      </c>
      <c r="F494" s="24" t="str">
        <f>IF(ISBLANK('Data Source'!X492),"",'Data Source'!X492)</f>
        <v>UQAU</v>
      </c>
      <c r="G494" s="25" t="str">
        <f>IF(ISBLANK('Data Source'!E492),"",'Data Source'!E492)</f>
        <v>Resolved</v>
      </c>
      <c r="H494" s="24" t="str">
        <f>IF(LEN('Data Source'!B492)&gt;0,'Data Source'!B492,"")</f>
        <v>ACPF-1281385</v>
      </c>
      <c r="I494" s="24" t="str">
        <f>IF('Data Source'!W492="GUJP",'Data Source'!Y492,IF(ISBLANK(F494),"",'Data Source'!W492))</f>
        <v>SOP</v>
      </c>
      <c r="J494" s="26" t="str">
        <f t="shared" si="24"/>
        <v xml:space="preserve">call shippit get pdf path error status:422 </v>
      </c>
      <c r="K494" s="43" t="str">
        <f>IF(ISBLANK('Data Source'!O492),"",LEFT('Data Source'!O492,10))</f>
        <v>2024/06/20</v>
      </c>
    </row>
    <row r="495" spans="1:11" ht="14.5">
      <c r="A495" s="21">
        <f t="shared" si="23"/>
        <v>492</v>
      </c>
      <c r="B495" s="33">
        <f>IF(ISBLANK('Data Source'!Z493),"",SEARCH("message:",'Data Source'!Z493,1))</f>
        <v>404</v>
      </c>
      <c r="C495" s="33">
        <f>IF(ISBLANK('Data Source'!Z493),"",IFERROR(SEARCH(",",'Data Source'!Z493,B495),B495+100))</f>
        <v>455</v>
      </c>
      <c r="D495" s="23" t="str">
        <f>IF(LEN(B495)&lt;1,"",MID('Data Source'!Z493,B495+8,C495-B495-8))</f>
        <v xml:space="preserve">call shippit get pdf path error status:422 </v>
      </c>
      <c r="E495" s="39" t="str">
        <f t="shared" si="22"/>
        <v xml:space="preserve">call shippit get pdf path error status:422 </v>
      </c>
      <c r="F495" s="24" t="str">
        <f>IF(ISBLANK('Data Source'!X493),"",'Data Source'!X493)</f>
        <v>UQAU</v>
      </c>
      <c r="G495" s="25" t="str">
        <f>IF(ISBLANK('Data Source'!E493),"",'Data Source'!E493)</f>
        <v>Resolved</v>
      </c>
      <c r="H495" s="24" t="str">
        <f>IF(LEN('Data Source'!B493)&gt;0,'Data Source'!B493,"")</f>
        <v>ACPF-1281491</v>
      </c>
      <c r="I495" s="24" t="str">
        <f>IF('Data Source'!W493="GUJP",'Data Source'!Y493,IF(ISBLANK(F495),"",'Data Source'!W493))</f>
        <v>SOP</v>
      </c>
      <c r="J495" s="26" t="str">
        <f t="shared" si="24"/>
        <v xml:space="preserve">call shippit get pdf path error status:422 </v>
      </c>
      <c r="K495" s="43" t="str">
        <f>IF(ISBLANK('Data Source'!O493),"",LEFT('Data Source'!O493,10))</f>
        <v>2024/06/20</v>
      </c>
    </row>
    <row r="496" spans="1:11" ht="14.5">
      <c r="A496" s="21">
        <f t="shared" si="23"/>
        <v>493</v>
      </c>
      <c r="B496" s="33">
        <f>IF(ISBLANK('Data Source'!Z494),"",SEARCH("message:",'Data Source'!Z494,1))</f>
        <v>404</v>
      </c>
      <c r="C496" s="33">
        <f>IF(ISBLANK('Data Source'!Z494),"",IFERROR(SEARCH(",",'Data Source'!Z494,B496),B496+100))</f>
        <v>455</v>
      </c>
      <c r="D496" s="23" t="str">
        <f>IF(LEN(B496)&lt;1,"",MID('Data Source'!Z494,B496+8,C496-B496-8))</f>
        <v xml:space="preserve">call shippit get pdf path error status:422 </v>
      </c>
      <c r="E496" s="39" t="str">
        <f t="shared" si="22"/>
        <v xml:space="preserve">call shippit get pdf path error status:422 </v>
      </c>
      <c r="F496" s="24" t="str">
        <f>IF(ISBLANK('Data Source'!X494),"",'Data Source'!X494)</f>
        <v>UQAU</v>
      </c>
      <c r="G496" s="25" t="str">
        <f>IF(ISBLANK('Data Source'!E494),"",'Data Source'!E494)</f>
        <v>Resolved</v>
      </c>
      <c r="H496" s="24" t="str">
        <f>IF(LEN('Data Source'!B494)&gt;0,'Data Source'!B494,"")</f>
        <v>ACPF-1281519</v>
      </c>
      <c r="I496" s="24" t="str">
        <f>IF('Data Source'!W494="GUJP",'Data Source'!Y494,IF(ISBLANK(F496),"",'Data Source'!W494))</f>
        <v>SOP</v>
      </c>
      <c r="J496" s="26" t="str">
        <f t="shared" si="24"/>
        <v xml:space="preserve">call shippit get pdf path error status:422 </v>
      </c>
      <c r="K496" s="43" t="str">
        <f>IF(ISBLANK('Data Source'!O494),"",LEFT('Data Source'!O494,10))</f>
        <v>2024/06/20</v>
      </c>
    </row>
    <row r="497" spans="1:11" ht="14.5">
      <c r="A497" s="21">
        <f t="shared" si="23"/>
        <v>494</v>
      </c>
      <c r="B497" s="33">
        <f>IF(ISBLANK('Data Source'!Z495),"",SEARCH("message:",'Data Source'!Z495,1))</f>
        <v>404</v>
      </c>
      <c r="C497" s="33">
        <f>IF(ISBLANK('Data Source'!Z495),"",IFERROR(SEARCH(",",'Data Source'!Z495,B497),B497+100))</f>
        <v>455</v>
      </c>
      <c r="D497" s="23" t="str">
        <f>IF(LEN(B497)&lt;1,"",MID('Data Source'!Z495,B497+8,C497-B497-8))</f>
        <v xml:space="preserve">call shippit get pdf path error status:422 </v>
      </c>
      <c r="E497" s="39" t="str">
        <f t="shared" si="22"/>
        <v xml:space="preserve">call shippit get pdf path error status:422 </v>
      </c>
      <c r="F497" s="24" t="str">
        <f>IF(ISBLANK('Data Source'!X495),"",'Data Source'!X495)</f>
        <v>UQAU</v>
      </c>
      <c r="G497" s="25" t="str">
        <f>IF(ISBLANK('Data Source'!E495),"",'Data Source'!E495)</f>
        <v>Resolved</v>
      </c>
      <c r="H497" s="24" t="str">
        <f>IF(LEN('Data Source'!B495)&gt;0,'Data Source'!B495,"")</f>
        <v>ACPF-1281521</v>
      </c>
      <c r="I497" s="24" t="str">
        <f>IF('Data Source'!W495="GUJP",'Data Source'!Y495,IF(ISBLANK(F497),"",'Data Source'!W495))</f>
        <v>SOP</v>
      </c>
      <c r="J497" s="26" t="str">
        <f t="shared" si="24"/>
        <v xml:space="preserve">call shippit get pdf path error status:422 </v>
      </c>
      <c r="K497" s="43" t="str">
        <f>IF(ISBLANK('Data Source'!O495),"",LEFT('Data Source'!O495,10))</f>
        <v>2024/06/20</v>
      </c>
    </row>
    <row r="498" spans="1:11" ht="14.5">
      <c r="A498" s="21">
        <f t="shared" si="23"/>
        <v>495</v>
      </c>
      <c r="B498" s="33">
        <f>IF(ISBLANK('Data Source'!Z496),"",SEARCH("message:",'Data Source'!Z496,1))</f>
        <v>403</v>
      </c>
      <c r="C498" s="33">
        <f>IF(ISBLANK('Data Source'!Z496),"",IFERROR(SEARCH(",",'Data Source'!Z496,B498),B498+100))</f>
        <v>454</v>
      </c>
      <c r="D498" s="23" t="str">
        <f>IF(LEN(B498)&lt;1,"",MID('Data Source'!Z496,B498+8,C498-B498-8))</f>
        <v xml:space="preserve">call shippit get pdf path error status:422 </v>
      </c>
      <c r="E498" s="39" t="str">
        <f t="shared" si="22"/>
        <v xml:space="preserve">call shippit get pdf path error status:422 </v>
      </c>
      <c r="F498" s="24" t="str">
        <f>IF(ISBLANK('Data Source'!X496),"",'Data Source'!X496)</f>
        <v>UQAU</v>
      </c>
      <c r="G498" s="25" t="str">
        <f>IF(ISBLANK('Data Source'!E496),"",'Data Source'!E496)</f>
        <v>Resolved</v>
      </c>
      <c r="H498" s="24" t="str">
        <f>IF(LEN('Data Source'!B496)&gt;0,'Data Source'!B496,"")</f>
        <v>ACPF-1281572</v>
      </c>
      <c r="I498" s="24" t="str">
        <f>IF('Data Source'!W496="GUJP",'Data Source'!Y496,IF(ISBLANK(F498),"",'Data Source'!W496))</f>
        <v>SOP</v>
      </c>
      <c r="J498" s="26" t="str">
        <f t="shared" si="24"/>
        <v xml:space="preserve">call shippit get pdf path error status:422 </v>
      </c>
      <c r="K498" s="43" t="str">
        <f>IF(ISBLANK('Data Source'!O496),"",LEFT('Data Source'!O496,10))</f>
        <v>2024/06/20</v>
      </c>
    </row>
    <row r="499" spans="1:11" ht="14.5">
      <c r="A499" s="21">
        <f t="shared" si="23"/>
        <v>496</v>
      </c>
      <c r="B499" s="33">
        <f>IF(ISBLANK('Data Source'!Z497),"",SEARCH("message:",'Data Source'!Z497,1))</f>
        <v>403</v>
      </c>
      <c r="C499" s="33">
        <f>IF(ISBLANK('Data Source'!Z497),"",IFERROR(SEARCH(",",'Data Source'!Z497,B499),B499+100))</f>
        <v>454</v>
      </c>
      <c r="D499" s="23" t="str">
        <f>IF(LEN(B499)&lt;1,"",MID('Data Source'!Z497,B499+8,C499-B499-8))</f>
        <v xml:space="preserve">call shippit get pdf path error status:422 </v>
      </c>
      <c r="E499" s="39" t="str">
        <f t="shared" si="22"/>
        <v xml:space="preserve">call shippit get pdf path error status:422 </v>
      </c>
      <c r="F499" s="24" t="str">
        <f>IF(ISBLANK('Data Source'!X497),"",'Data Source'!X497)</f>
        <v>UQAU</v>
      </c>
      <c r="G499" s="25" t="str">
        <f>IF(ISBLANK('Data Source'!E497),"",'Data Source'!E497)</f>
        <v>Resolved</v>
      </c>
      <c r="H499" s="24" t="str">
        <f>IF(LEN('Data Source'!B497)&gt;0,'Data Source'!B497,"")</f>
        <v>ACPF-1281578</v>
      </c>
      <c r="I499" s="24" t="str">
        <f>IF('Data Source'!W497="GUJP",'Data Source'!Y497,IF(ISBLANK(F499),"",'Data Source'!W497))</f>
        <v>SOP</v>
      </c>
      <c r="J499" s="26" t="str">
        <f t="shared" si="24"/>
        <v xml:space="preserve">call shippit get pdf path error status:422 </v>
      </c>
      <c r="K499" s="43" t="str">
        <f>IF(ISBLANK('Data Source'!O497),"",LEFT('Data Source'!O497,10))</f>
        <v>2024/06/20</v>
      </c>
    </row>
    <row r="500" spans="1:11" ht="14.5">
      <c r="A500" s="21">
        <f t="shared" si="23"/>
        <v>497</v>
      </c>
      <c r="B500" s="33">
        <f>IF(ISBLANK('Data Source'!Z498),"",SEARCH("message:",'Data Source'!Z498,1))</f>
        <v>403</v>
      </c>
      <c r="C500" s="33">
        <f>IF(ISBLANK('Data Source'!Z498),"",IFERROR(SEARCH(",",'Data Source'!Z498,B500),B500+100))</f>
        <v>454</v>
      </c>
      <c r="D500" s="23" t="str">
        <f>IF(LEN(B500)&lt;1,"",MID('Data Source'!Z498,B500+8,C500-B500-8))</f>
        <v xml:space="preserve">call shippit get pdf path error status:422 </v>
      </c>
      <c r="E500" s="39" t="str">
        <f t="shared" si="22"/>
        <v xml:space="preserve">call shippit get pdf path error status:422 </v>
      </c>
      <c r="F500" s="24" t="str">
        <f>IF(ISBLANK('Data Source'!X498),"",'Data Source'!X498)</f>
        <v>UQAU</v>
      </c>
      <c r="G500" s="25" t="str">
        <f>IF(ISBLANK('Data Source'!E498),"",'Data Source'!E498)</f>
        <v>Resolved</v>
      </c>
      <c r="H500" s="24" t="str">
        <f>IF(LEN('Data Source'!B498)&gt;0,'Data Source'!B498,"")</f>
        <v>ACPF-1281583</v>
      </c>
      <c r="I500" s="24" t="str">
        <f>IF('Data Source'!W498="GUJP",'Data Source'!Y498,IF(ISBLANK(F500),"",'Data Source'!W498))</f>
        <v>SOP</v>
      </c>
      <c r="J500" s="26" t="str">
        <f t="shared" si="24"/>
        <v xml:space="preserve">call shippit get pdf path error status:422 </v>
      </c>
      <c r="K500" s="43" t="str">
        <f>IF(ISBLANK('Data Source'!O498),"",LEFT('Data Source'!O498,10))</f>
        <v>2024/06/20</v>
      </c>
    </row>
    <row r="501" spans="1:11" ht="14.5">
      <c r="A501" s="21">
        <f t="shared" si="23"/>
        <v>498</v>
      </c>
      <c r="B501" s="33">
        <f>IF(ISBLANK('Data Source'!Z499),"",SEARCH("message:",'Data Source'!Z499,1))</f>
        <v>403</v>
      </c>
      <c r="C501" s="33">
        <f>IF(ISBLANK('Data Source'!Z499),"",IFERROR(SEARCH(",",'Data Source'!Z499,B501),B501+100))</f>
        <v>454</v>
      </c>
      <c r="D501" s="23" t="str">
        <f>IF(LEN(B501)&lt;1,"",MID('Data Source'!Z499,B501+8,C501-B501-8))</f>
        <v xml:space="preserve">call shippit get pdf path error status:422 </v>
      </c>
      <c r="E501" s="39" t="str">
        <f t="shared" si="22"/>
        <v xml:space="preserve">call shippit get pdf path error status:422 </v>
      </c>
      <c r="F501" s="24" t="str">
        <f>IF(ISBLANK('Data Source'!X499),"",'Data Source'!X499)</f>
        <v>UQAU</v>
      </c>
      <c r="G501" s="25" t="str">
        <f>IF(ISBLANK('Data Source'!E499),"",'Data Source'!E499)</f>
        <v>Resolved</v>
      </c>
      <c r="H501" s="24" t="str">
        <f>IF(LEN('Data Source'!B499)&gt;0,'Data Source'!B499,"")</f>
        <v>ACPF-1281713</v>
      </c>
      <c r="I501" s="24" t="str">
        <f>IF('Data Source'!W499="GUJP",'Data Source'!Y499,IF(ISBLANK(F501),"",'Data Source'!W499))</f>
        <v>SOP</v>
      </c>
      <c r="J501" s="26" t="str">
        <f t="shared" si="24"/>
        <v xml:space="preserve">call shippit get pdf path error status:422 </v>
      </c>
      <c r="K501" s="43" t="str">
        <f>IF(ISBLANK('Data Source'!O499),"",LEFT('Data Source'!O499,10))</f>
        <v>2024/06/20</v>
      </c>
    </row>
    <row r="502" spans="1:11" ht="14.5">
      <c r="A502" s="21">
        <f t="shared" si="23"/>
        <v>499</v>
      </c>
      <c r="B502" s="33">
        <f>IF(ISBLANK('Data Source'!Z500),"",SEARCH("message:",'Data Source'!Z500,1))</f>
        <v>403</v>
      </c>
      <c r="C502" s="33">
        <f>IF(ISBLANK('Data Source'!Z500),"",IFERROR(SEARCH(",",'Data Source'!Z500,B502),B502+100))</f>
        <v>454</v>
      </c>
      <c r="D502" s="23" t="str">
        <f>IF(LEN(B502)&lt;1,"",MID('Data Source'!Z500,B502+8,C502-B502-8))</f>
        <v xml:space="preserve">call shippit get pdf path error status:422 </v>
      </c>
      <c r="E502" s="39" t="str">
        <f t="shared" si="22"/>
        <v xml:space="preserve">call shippit get pdf path error status:422 </v>
      </c>
      <c r="F502" s="24" t="str">
        <f>IF(ISBLANK('Data Source'!X500),"",'Data Source'!X500)</f>
        <v>UQAU</v>
      </c>
      <c r="G502" s="25" t="str">
        <f>IF(ISBLANK('Data Source'!E500),"",'Data Source'!E500)</f>
        <v>Resolved</v>
      </c>
      <c r="H502" s="24" t="str">
        <f>IF(LEN('Data Source'!B500)&gt;0,'Data Source'!B500,"")</f>
        <v>ACPF-1281714</v>
      </c>
      <c r="I502" s="24" t="str">
        <f>IF('Data Source'!W500="GUJP",'Data Source'!Y500,IF(ISBLANK(F502),"",'Data Source'!W500))</f>
        <v>SOP</v>
      </c>
      <c r="J502" s="26" t="str">
        <f t="shared" si="24"/>
        <v xml:space="preserve">call shippit get pdf path error status:422 </v>
      </c>
      <c r="K502" s="43" t="str">
        <f>IF(ISBLANK('Data Source'!O500),"",LEFT('Data Source'!O500,10))</f>
        <v>2024/06/20</v>
      </c>
    </row>
    <row r="503" spans="1:11" ht="14.5">
      <c r="A503" s="21">
        <f t="shared" si="23"/>
        <v>500</v>
      </c>
      <c r="B503" s="33">
        <f>IF(ISBLANK('Data Source'!Z501),"",SEARCH("message:",'Data Source'!Z501,1))</f>
        <v>403</v>
      </c>
      <c r="C503" s="33">
        <f>IF(ISBLANK('Data Source'!Z501),"",IFERROR(SEARCH(",",'Data Source'!Z501,B503),B503+100))</f>
        <v>454</v>
      </c>
      <c r="D503" s="23" t="str">
        <f>IF(LEN(B503)&lt;1,"",MID('Data Source'!Z501,B503+8,C503-B503-8))</f>
        <v xml:space="preserve">call shippit get pdf path error status:422 </v>
      </c>
      <c r="E503" s="39" t="str">
        <f t="shared" si="22"/>
        <v xml:space="preserve">call shippit get pdf path error status:422 </v>
      </c>
      <c r="F503" s="24" t="str">
        <f>IF(ISBLANK('Data Source'!X501),"",'Data Source'!X501)</f>
        <v>UQAU</v>
      </c>
      <c r="G503" s="25" t="str">
        <f>IF(ISBLANK('Data Source'!E501),"",'Data Source'!E501)</f>
        <v>Resolved</v>
      </c>
      <c r="H503" s="24" t="str">
        <f>IF(LEN('Data Source'!B501)&gt;0,'Data Source'!B501,"")</f>
        <v>ACPF-1281722</v>
      </c>
      <c r="I503" s="24" t="str">
        <f>IF('Data Source'!W501="GUJP",'Data Source'!Y501,IF(ISBLANK(F503),"",'Data Source'!W501))</f>
        <v>SOP</v>
      </c>
      <c r="J503" s="26" t="str">
        <f t="shared" si="24"/>
        <v xml:space="preserve">call shippit get pdf path error status:422 </v>
      </c>
      <c r="K503" s="43" t="str">
        <f>IF(ISBLANK('Data Source'!O501),"",LEFT('Data Source'!O501,10))</f>
        <v>2024/06/20</v>
      </c>
    </row>
    <row r="504" spans="1:11" ht="14.5">
      <c r="A504" s="21">
        <f t="shared" si="23"/>
        <v>501</v>
      </c>
      <c r="B504" s="33">
        <f>IF(ISBLANK('Data Source'!Z502),"",SEARCH("message:",'Data Source'!Z502,1))</f>
        <v>403</v>
      </c>
      <c r="C504" s="33">
        <f>IF(ISBLANK('Data Source'!Z502),"",IFERROR(SEARCH(",",'Data Source'!Z502,B504),B504+100))</f>
        <v>454</v>
      </c>
      <c r="D504" s="23" t="str">
        <f>IF(LEN(B504)&lt;1,"",MID('Data Source'!Z502,B504+8,C504-B504-8))</f>
        <v xml:space="preserve">call shippit get pdf path error status:422 </v>
      </c>
      <c r="E504" s="39" t="str">
        <f t="shared" si="22"/>
        <v xml:space="preserve">call shippit get pdf path error status:422 </v>
      </c>
      <c r="F504" s="24" t="str">
        <f>IF(ISBLANK('Data Source'!X502),"",'Data Source'!X502)</f>
        <v>UQAU</v>
      </c>
      <c r="G504" s="25" t="str">
        <f>IF(ISBLANK('Data Source'!E502),"",'Data Source'!E502)</f>
        <v>Resolved</v>
      </c>
      <c r="H504" s="24" t="str">
        <f>IF(LEN('Data Source'!B502)&gt;0,'Data Source'!B502,"")</f>
        <v>ACPF-1281773</v>
      </c>
      <c r="I504" s="24" t="str">
        <f>IF('Data Source'!W502="GUJP",'Data Source'!Y502,IF(ISBLANK(F504),"",'Data Source'!W502))</f>
        <v>SOP</v>
      </c>
      <c r="J504" s="26" t="str">
        <f t="shared" si="24"/>
        <v xml:space="preserve">call shippit get pdf path error status:422 </v>
      </c>
      <c r="K504" s="43" t="str">
        <f>IF(ISBLANK('Data Source'!O502),"",LEFT('Data Source'!O502,10))</f>
        <v>2024/06/20</v>
      </c>
    </row>
    <row r="505" spans="1:11" ht="14.5">
      <c r="A505" s="21">
        <f t="shared" si="23"/>
        <v>502</v>
      </c>
      <c r="B505" s="33">
        <f>IF(ISBLANK('Data Source'!Z503),"",SEARCH("message:",'Data Source'!Z503,1))</f>
        <v>403</v>
      </c>
      <c r="C505" s="33">
        <f>IF(ISBLANK('Data Source'!Z503),"",IFERROR(SEARCH(",",'Data Source'!Z503,B505),B505+100))</f>
        <v>454</v>
      </c>
      <c r="D505" s="23" t="str">
        <f>IF(LEN(B505)&lt;1,"",MID('Data Source'!Z503,B505+8,C505-B505-8))</f>
        <v xml:space="preserve">call shippit get pdf path error status:422 </v>
      </c>
      <c r="E505" s="39" t="str">
        <f t="shared" si="22"/>
        <v xml:space="preserve">call shippit get pdf path error status:422 </v>
      </c>
      <c r="F505" s="24" t="str">
        <f>IF(ISBLANK('Data Source'!X503),"",'Data Source'!X503)</f>
        <v>UQAU</v>
      </c>
      <c r="G505" s="25" t="str">
        <f>IF(ISBLANK('Data Source'!E503),"",'Data Source'!E503)</f>
        <v>Resolved</v>
      </c>
      <c r="H505" s="24" t="str">
        <f>IF(LEN('Data Source'!B503)&gt;0,'Data Source'!B503,"")</f>
        <v>ACPF-1281775</v>
      </c>
      <c r="I505" s="24" t="str">
        <f>IF('Data Source'!W503="GUJP",'Data Source'!Y503,IF(ISBLANK(F505),"",'Data Source'!W503))</f>
        <v>SOP</v>
      </c>
      <c r="J505" s="26" t="str">
        <f t="shared" si="24"/>
        <v xml:space="preserve">call shippit get pdf path error status:422 </v>
      </c>
      <c r="K505" s="43" t="str">
        <f>IF(ISBLANK('Data Source'!O503),"",LEFT('Data Source'!O503,10))</f>
        <v>2024/06/20</v>
      </c>
    </row>
    <row r="506" spans="1:11" ht="14.5">
      <c r="A506" s="21">
        <f t="shared" si="23"/>
        <v>503</v>
      </c>
      <c r="B506" s="33">
        <f>IF(ISBLANK('Data Source'!Z504),"",SEARCH("message:",'Data Source'!Z504,1))</f>
        <v>403</v>
      </c>
      <c r="C506" s="33">
        <f>IF(ISBLANK('Data Source'!Z504),"",IFERROR(SEARCH(",",'Data Source'!Z504,B506),B506+100))</f>
        <v>454</v>
      </c>
      <c r="D506" s="23" t="str">
        <f>IF(LEN(B506)&lt;1,"",MID('Data Source'!Z504,B506+8,C506-B506-8))</f>
        <v xml:space="preserve">call shippit get pdf path error status:422 </v>
      </c>
      <c r="E506" s="39" t="str">
        <f t="shared" si="22"/>
        <v xml:space="preserve">call shippit get pdf path error status:422 </v>
      </c>
      <c r="F506" s="24" t="str">
        <f>IF(ISBLANK('Data Source'!X504),"",'Data Source'!X504)</f>
        <v>UQAU</v>
      </c>
      <c r="G506" s="25" t="str">
        <f>IF(ISBLANK('Data Source'!E504),"",'Data Source'!E504)</f>
        <v>Resolved</v>
      </c>
      <c r="H506" s="24" t="str">
        <f>IF(LEN('Data Source'!B504)&gt;0,'Data Source'!B504,"")</f>
        <v>ACPF-1281826</v>
      </c>
      <c r="I506" s="24" t="str">
        <f>IF('Data Source'!W504="GUJP",'Data Source'!Y504,IF(ISBLANK(F506),"",'Data Source'!W504))</f>
        <v>SOP</v>
      </c>
      <c r="J506" s="26" t="str">
        <f t="shared" si="24"/>
        <v xml:space="preserve">call shippit get pdf path error status:422 </v>
      </c>
      <c r="K506" s="43" t="str">
        <f>IF(ISBLANK('Data Source'!O504),"",LEFT('Data Source'!O504,10))</f>
        <v>2024/06/20</v>
      </c>
    </row>
    <row r="507" spans="1:11" ht="14.5">
      <c r="A507" s="21">
        <f t="shared" si="23"/>
        <v>504</v>
      </c>
      <c r="B507" s="33">
        <f>IF(ISBLANK('Data Source'!Z505),"",SEARCH("message:",'Data Source'!Z505,1))</f>
        <v>403</v>
      </c>
      <c r="C507" s="33">
        <f>IF(ISBLANK('Data Source'!Z505),"",IFERROR(SEARCH(",",'Data Source'!Z505,B507),B507+100))</f>
        <v>454</v>
      </c>
      <c r="D507" s="23" t="str">
        <f>IF(LEN(B507)&lt;1,"",MID('Data Source'!Z505,B507+8,C507-B507-8))</f>
        <v xml:space="preserve">call shippit get pdf path error status:422 </v>
      </c>
      <c r="E507" s="39" t="str">
        <f t="shared" si="22"/>
        <v xml:space="preserve">call shippit get pdf path error status:422 </v>
      </c>
      <c r="F507" s="24" t="str">
        <f>IF(ISBLANK('Data Source'!X505),"",'Data Source'!X505)</f>
        <v>UQAU</v>
      </c>
      <c r="G507" s="25" t="str">
        <f>IF(ISBLANK('Data Source'!E505),"",'Data Source'!E505)</f>
        <v>Resolved</v>
      </c>
      <c r="H507" s="24" t="str">
        <f>IF(LEN('Data Source'!B505)&gt;0,'Data Source'!B505,"")</f>
        <v>ACPF-1281832</v>
      </c>
      <c r="I507" s="24" t="str">
        <f>IF('Data Source'!W505="GUJP",'Data Source'!Y505,IF(ISBLANK(F507),"",'Data Source'!W505))</f>
        <v>SOP</v>
      </c>
      <c r="J507" s="26" t="str">
        <f t="shared" si="24"/>
        <v xml:space="preserve">call shippit get pdf path error status:422 </v>
      </c>
      <c r="K507" s="43" t="str">
        <f>IF(ISBLANK('Data Source'!O505),"",LEFT('Data Source'!O505,10))</f>
        <v>2024/06/20</v>
      </c>
    </row>
    <row r="508" spans="1:11" ht="14.5">
      <c r="A508" s="21">
        <f t="shared" si="23"/>
        <v>505</v>
      </c>
      <c r="B508" s="33">
        <f>IF(ISBLANK('Data Source'!Z506),"",SEARCH("message:",'Data Source'!Z506,1))</f>
        <v>403</v>
      </c>
      <c r="C508" s="33">
        <f>IF(ISBLANK('Data Source'!Z506),"",IFERROR(SEARCH(",",'Data Source'!Z506,B508),B508+100))</f>
        <v>454</v>
      </c>
      <c r="D508" s="23" t="str">
        <f>IF(LEN(B508)&lt;1,"",MID('Data Source'!Z506,B508+8,C508-B508-8))</f>
        <v xml:space="preserve">call shippit get pdf path error status:422 </v>
      </c>
      <c r="E508" s="39" t="str">
        <f t="shared" si="22"/>
        <v xml:space="preserve">call shippit get pdf path error status:422 </v>
      </c>
      <c r="F508" s="24" t="str">
        <f>IF(ISBLANK('Data Source'!X506),"",'Data Source'!X506)</f>
        <v>UQAU</v>
      </c>
      <c r="G508" s="25" t="str">
        <f>IF(ISBLANK('Data Source'!E506),"",'Data Source'!E506)</f>
        <v>Resolved</v>
      </c>
      <c r="H508" s="24" t="str">
        <f>IF(LEN('Data Source'!B506)&gt;0,'Data Source'!B506,"")</f>
        <v>ACPF-1281837</v>
      </c>
      <c r="I508" s="24" t="str">
        <f>IF('Data Source'!W506="GUJP",'Data Source'!Y506,IF(ISBLANK(F508),"",'Data Source'!W506))</f>
        <v>SOP</v>
      </c>
      <c r="J508" s="26" t="str">
        <f t="shared" si="24"/>
        <v xml:space="preserve">call shippit get pdf path error status:422 </v>
      </c>
      <c r="K508" s="43" t="str">
        <f>IF(ISBLANK('Data Source'!O506),"",LEFT('Data Source'!O506,10))</f>
        <v>2024/06/20</v>
      </c>
    </row>
    <row r="509" spans="1:11" ht="14.5">
      <c r="A509" s="21">
        <f t="shared" si="23"/>
        <v>506</v>
      </c>
      <c r="B509" s="33">
        <f>IF(ISBLANK('Data Source'!Z507),"",SEARCH("message:",'Data Source'!Z507,1))</f>
        <v>403</v>
      </c>
      <c r="C509" s="33">
        <f>IF(ISBLANK('Data Source'!Z507),"",IFERROR(SEARCH(",",'Data Source'!Z507,B509),B509+100))</f>
        <v>454</v>
      </c>
      <c r="D509" s="23" t="str">
        <f>IF(LEN(B509)&lt;1,"",MID('Data Source'!Z507,B509+8,C509-B509-8))</f>
        <v xml:space="preserve">call shippit get pdf path error status:422 </v>
      </c>
      <c r="E509" s="39" t="str">
        <f t="shared" si="22"/>
        <v xml:space="preserve">call shippit get pdf path error status:422 </v>
      </c>
      <c r="F509" s="24" t="str">
        <f>IF(ISBLANK('Data Source'!X507),"",'Data Source'!X507)</f>
        <v>UQAU</v>
      </c>
      <c r="G509" s="25" t="str">
        <f>IF(ISBLANK('Data Source'!E507),"",'Data Source'!E507)</f>
        <v>Resolved</v>
      </c>
      <c r="H509" s="24" t="str">
        <f>IF(LEN('Data Source'!B507)&gt;0,'Data Source'!B507,"")</f>
        <v>ACPF-1281838</v>
      </c>
      <c r="I509" s="24" t="str">
        <f>IF('Data Source'!W507="GUJP",'Data Source'!Y507,IF(ISBLANK(F509),"",'Data Source'!W507))</f>
        <v>SOP</v>
      </c>
      <c r="J509" s="26" t="str">
        <f t="shared" si="24"/>
        <v xml:space="preserve">call shippit get pdf path error status:422 </v>
      </c>
      <c r="K509" s="43" t="str">
        <f>IF(ISBLANK('Data Source'!O507),"",LEFT('Data Source'!O507,10))</f>
        <v>2024/06/20</v>
      </c>
    </row>
    <row r="510" spans="1:11" ht="14.5">
      <c r="A510" s="21">
        <f t="shared" si="23"/>
        <v>507</v>
      </c>
      <c r="B510" s="33">
        <f>IF(ISBLANK('Data Source'!Z508),"",SEARCH("message:",'Data Source'!Z508,1))</f>
        <v>403</v>
      </c>
      <c r="C510" s="33">
        <f>IF(ISBLANK('Data Source'!Z508),"",IFERROR(SEARCH(",",'Data Source'!Z508,B510),B510+100))</f>
        <v>454</v>
      </c>
      <c r="D510" s="23" t="str">
        <f>IF(LEN(B510)&lt;1,"",MID('Data Source'!Z508,B510+8,C510-B510-8))</f>
        <v xml:space="preserve">call shippit get pdf path error status:422 </v>
      </c>
      <c r="E510" s="39" t="str">
        <f t="shared" si="22"/>
        <v xml:space="preserve">call shippit get pdf path error status:422 </v>
      </c>
      <c r="F510" s="24" t="str">
        <f>IF(ISBLANK('Data Source'!X508),"",'Data Source'!X508)</f>
        <v>UQAU</v>
      </c>
      <c r="G510" s="25" t="str">
        <f>IF(ISBLANK('Data Source'!E508),"",'Data Source'!E508)</f>
        <v>Resolved</v>
      </c>
      <c r="H510" s="24" t="str">
        <f>IF(LEN('Data Source'!B508)&gt;0,'Data Source'!B508,"")</f>
        <v>ACPF-1281875</v>
      </c>
      <c r="I510" s="24" t="str">
        <f>IF('Data Source'!W508="GUJP",'Data Source'!Y508,IF(ISBLANK(F510),"",'Data Source'!W508))</f>
        <v>SOP</v>
      </c>
      <c r="J510" s="26" t="str">
        <f t="shared" si="24"/>
        <v xml:space="preserve">call shippit get pdf path error status:422 </v>
      </c>
      <c r="K510" s="43" t="str">
        <f>IF(ISBLANK('Data Source'!O508),"",LEFT('Data Source'!O508,10))</f>
        <v>2024/06/20</v>
      </c>
    </row>
    <row r="511" spans="1:11" ht="14.5">
      <c r="A511" s="21">
        <f t="shared" si="23"/>
        <v>508</v>
      </c>
      <c r="B511" s="33">
        <f>IF(ISBLANK('Data Source'!Z509),"",SEARCH("message:",'Data Source'!Z509,1))</f>
        <v>403</v>
      </c>
      <c r="C511" s="33">
        <f>IF(ISBLANK('Data Source'!Z509),"",IFERROR(SEARCH(",",'Data Source'!Z509,B511),B511+100))</f>
        <v>454</v>
      </c>
      <c r="D511" s="23" t="str">
        <f>IF(LEN(B511)&lt;1,"",MID('Data Source'!Z509,B511+8,C511-B511-8))</f>
        <v xml:space="preserve">call shippit get pdf path error status:422 </v>
      </c>
      <c r="E511" s="39" t="str">
        <f t="shared" si="22"/>
        <v xml:space="preserve">call shippit get pdf path error status:422 </v>
      </c>
      <c r="F511" s="24" t="str">
        <f>IF(ISBLANK('Data Source'!X509),"",'Data Source'!X509)</f>
        <v>UQAU</v>
      </c>
      <c r="G511" s="25" t="str">
        <f>IF(ISBLANK('Data Source'!E509),"",'Data Source'!E509)</f>
        <v>Resolved</v>
      </c>
      <c r="H511" s="24" t="str">
        <f>IF(LEN('Data Source'!B509)&gt;0,'Data Source'!B509,"")</f>
        <v>ACPF-1281912</v>
      </c>
      <c r="I511" s="24" t="str">
        <f>IF('Data Source'!W509="GUJP",'Data Source'!Y509,IF(ISBLANK(F511),"",'Data Source'!W509))</f>
        <v>SOP</v>
      </c>
      <c r="J511" s="26" t="str">
        <f t="shared" si="24"/>
        <v xml:space="preserve">call shippit get pdf path error status:422 </v>
      </c>
      <c r="K511" s="43" t="str">
        <f>IF(ISBLANK('Data Source'!O509),"",LEFT('Data Source'!O509,10))</f>
        <v>2024/06/20</v>
      </c>
    </row>
    <row r="512" spans="1:11" ht="14.5">
      <c r="A512" s="21">
        <f t="shared" si="23"/>
        <v>509</v>
      </c>
      <c r="B512" s="33">
        <f>IF(ISBLANK('Data Source'!Z510),"",SEARCH("message:",'Data Source'!Z510,1))</f>
        <v>404</v>
      </c>
      <c r="C512" s="33">
        <f>IF(ISBLANK('Data Source'!Z510),"",IFERROR(SEARCH(",",'Data Source'!Z510,B512),B512+100))</f>
        <v>455</v>
      </c>
      <c r="D512" s="23" t="str">
        <f>IF(LEN(B512)&lt;1,"",MID('Data Source'!Z510,B512+8,C512-B512-8))</f>
        <v xml:space="preserve">call shippit get pdf path error status:422 </v>
      </c>
      <c r="E512" s="39" t="str">
        <f t="shared" si="22"/>
        <v xml:space="preserve">call shippit get pdf path error status:422 </v>
      </c>
      <c r="F512" s="24" t="str">
        <f>IF(ISBLANK('Data Source'!X510),"",'Data Source'!X510)</f>
        <v>UQAU</v>
      </c>
      <c r="G512" s="25" t="str">
        <f>IF(ISBLANK('Data Source'!E510),"",'Data Source'!E510)</f>
        <v>Resolved</v>
      </c>
      <c r="H512" s="24" t="str">
        <f>IF(LEN('Data Source'!B510)&gt;0,'Data Source'!B510,"")</f>
        <v>ACPF-1281966</v>
      </c>
      <c r="I512" s="24" t="str">
        <f>IF('Data Source'!W510="GUJP",'Data Source'!Y510,IF(ISBLANK(F512),"",'Data Source'!W510))</f>
        <v>SOP</v>
      </c>
      <c r="J512" s="26" t="str">
        <f t="shared" si="24"/>
        <v xml:space="preserve">call shippit get pdf path error status:422 </v>
      </c>
      <c r="K512" s="43" t="str">
        <f>IF(ISBLANK('Data Source'!O510),"",LEFT('Data Source'!O510,10))</f>
        <v>2024/06/20</v>
      </c>
    </row>
    <row r="513" spans="1:11" ht="14.5">
      <c r="A513" s="21">
        <f t="shared" si="23"/>
        <v>510</v>
      </c>
      <c r="B513" s="33">
        <f>IF(ISBLANK('Data Source'!Z511),"",SEARCH("message:",'Data Source'!Z511,1))</f>
        <v>403</v>
      </c>
      <c r="C513" s="33">
        <f>IF(ISBLANK('Data Source'!Z511),"",IFERROR(SEARCH(",",'Data Source'!Z511,B513),B513+100))</f>
        <v>454</v>
      </c>
      <c r="D513" s="23" t="str">
        <f>IF(LEN(B513)&lt;1,"",MID('Data Source'!Z511,B513+8,C513-B513-8))</f>
        <v xml:space="preserve">call shippit get pdf path error status:422 </v>
      </c>
      <c r="E513" s="39" t="str">
        <f t="shared" si="22"/>
        <v xml:space="preserve">call shippit get pdf path error status:422 </v>
      </c>
      <c r="F513" s="24" t="str">
        <f>IF(ISBLANK('Data Source'!X511),"",'Data Source'!X511)</f>
        <v>UQAU</v>
      </c>
      <c r="G513" s="25" t="str">
        <f>IF(ISBLANK('Data Source'!E511),"",'Data Source'!E511)</f>
        <v>Resolved</v>
      </c>
      <c r="H513" s="24" t="str">
        <f>IF(LEN('Data Source'!B511)&gt;0,'Data Source'!B511,"")</f>
        <v>ACPF-1281967</v>
      </c>
      <c r="I513" s="24" t="str">
        <f>IF('Data Source'!W511="GUJP",'Data Source'!Y511,IF(ISBLANK(F513),"",'Data Source'!W511))</f>
        <v>SOP</v>
      </c>
      <c r="J513" s="26" t="str">
        <f t="shared" si="24"/>
        <v xml:space="preserve">call shippit get pdf path error status:422 </v>
      </c>
      <c r="K513" s="43" t="str">
        <f>IF(ISBLANK('Data Source'!O511),"",LEFT('Data Source'!O511,10))</f>
        <v>2024/06/20</v>
      </c>
    </row>
    <row r="514" spans="1:11" ht="14.5">
      <c r="A514" s="21">
        <f t="shared" si="23"/>
        <v>511</v>
      </c>
      <c r="B514" s="33">
        <f>IF(ISBLANK('Data Source'!Z512),"",SEARCH("message:",'Data Source'!Z512,1))</f>
        <v>404</v>
      </c>
      <c r="C514" s="33">
        <f>IF(ISBLANK('Data Source'!Z512),"",IFERROR(SEARCH(",",'Data Source'!Z512,B514),B514+100))</f>
        <v>455</v>
      </c>
      <c r="D514" s="23" t="str">
        <f>IF(LEN(B514)&lt;1,"",MID('Data Source'!Z512,B514+8,C514-B514-8))</f>
        <v xml:space="preserve">call shippit get pdf path error status:422 </v>
      </c>
      <c r="E514" s="39" t="str">
        <f t="shared" si="22"/>
        <v xml:space="preserve">call shippit get pdf path error status:422 </v>
      </c>
      <c r="F514" s="24" t="str">
        <f>IF(ISBLANK('Data Source'!X512),"",'Data Source'!X512)</f>
        <v>UQAU</v>
      </c>
      <c r="G514" s="25" t="str">
        <f>IF(ISBLANK('Data Source'!E512),"",'Data Source'!E512)</f>
        <v>Resolved</v>
      </c>
      <c r="H514" s="24" t="str">
        <f>IF(LEN('Data Source'!B512)&gt;0,'Data Source'!B512,"")</f>
        <v>ACPF-1282103</v>
      </c>
      <c r="I514" s="24" t="str">
        <f>IF('Data Source'!W512="GUJP",'Data Source'!Y512,IF(ISBLANK(F514),"",'Data Source'!W512))</f>
        <v>SOP</v>
      </c>
      <c r="J514" s="26" t="str">
        <f t="shared" si="24"/>
        <v xml:space="preserve">call shippit get pdf path error status:422 </v>
      </c>
      <c r="K514" s="43" t="str">
        <f>IF(ISBLANK('Data Source'!O512),"",LEFT('Data Source'!O512,10))</f>
        <v>2024/06/20</v>
      </c>
    </row>
    <row r="515" spans="1:11" ht="14.5">
      <c r="A515" s="21">
        <f t="shared" si="23"/>
        <v>512</v>
      </c>
      <c r="B515" s="33">
        <f>IF(ISBLANK('Data Source'!Z513),"",SEARCH("message:",'Data Source'!Z513,1))</f>
        <v>404</v>
      </c>
      <c r="C515" s="33">
        <f>IF(ISBLANK('Data Source'!Z513),"",IFERROR(SEARCH(",",'Data Source'!Z513,B515),B515+100))</f>
        <v>455</v>
      </c>
      <c r="D515" s="23" t="str">
        <f>IF(LEN(B515)&lt;1,"",MID('Data Source'!Z513,B515+8,C515-B515-8))</f>
        <v xml:space="preserve">call shippit get pdf path error status:422 </v>
      </c>
      <c r="E515" s="39" t="str">
        <f t="shared" si="22"/>
        <v xml:space="preserve">call shippit get pdf path error status:422 </v>
      </c>
      <c r="F515" s="24" t="str">
        <f>IF(ISBLANK('Data Source'!X513),"",'Data Source'!X513)</f>
        <v>UQAU</v>
      </c>
      <c r="G515" s="25" t="str">
        <f>IF(ISBLANK('Data Source'!E513),"",'Data Source'!E513)</f>
        <v>Resolved</v>
      </c>
      <c r="H515" s="24" t="str">
        <f>IF(LEN('Data Source'!B513)&gt;0,'Data Source'!B513,"")</f>
        <v>ACPF-1282107</v>
      </c>
      <c r="I515" s="24" t="str">
        <f>IF('Data Source'!W513="GUJP",'Data Source'!Y513,IF(ISBLANK(F515),"",'Data Source'!W513))</f>
        <v>SOP</v>
      </c>
      <c r="J515" s="26" t="str">
        <f t="shared" si="24"/>
        <v xml:space="preserve">call shippit get pdf path error status:422 </v>
      </c>
      <c r="K515" s="43" t="str">
        <f>IF(ISBLANK('Data Source'!O513),"",LEFT('Data Source'!O513,10))</f>
        <v>2024/06/20</v>
      </c>
    </row>
    <row r="516" spans="1:11" ht="14.5">
      <c r="A516" s="21">
        <f t="shared" si="23"/>
        <v>513</v>
      </c>
      <c r="B516" s="33">
        <f>IF(ISBLANK('Data Source'!Z514),"",SEARCH("message:",'Data Source'!Z514,1))</f>
        <v>402</v>
      </c>
      <c r="C516" s="33">
        <f>IF(ISBLANK('Data Source'!Z514),"",IFERROR(SEARCH(",",'Data Source'!Z514,B516),B516+100))</f>
        <v>453</v>
      </c>
      <c r="D516" s="23" t="str">
        <f>IF(LEN(B516)&lt;1,"",MID('Data Source'!Z514,B516+8,C516-B516-8))</f>
        <v xml:space="preserve">call shippit get pdf path error status:422 </v>
      </c>
      <c r="E516" s="39" t="str">
        <f t="shared" ref="E516:E579" si="25">RIGHT(D516,LEN(D516)-IFERROR(SEARCH("KAV",D516,1)-1,0))</f>
        <v xml:space="preserve">call shippit get pdf path error status:422 </v>
      </c>
      <c r="F516" s="24" t="str">
        <f>IF(ISBLANK('Data Source'!X514),"",'Data Source'!X514)</f>
        <v>UQAU</v>
      </c>
      <c r="G516" s="25" t="str">
        <f>IF(ISBLANK('Data Source'!E514),"",'Data Source'!E514)</f>
        <v>Resolved</v>
      </c>
      <c r="H516" s="24" t="str">
        <f>IF(LEN('Data Source'!B514)&gt;0,'Data Source'!B514,"")</f>
        <v>ACPF-1282130</v>
      </c>
      <c r="I516" s="24" t="str">
        <f>IF('Data Source'!W514="GUJP",'Data Source'!Y514,IF(ISBLANK(F516),"",'Data Source'!W514))</f>
        <v>SOP</v>
      </c>
      <c r="J516" s="26" t="str">
        <f t="shared" si="24"/>
        <v xml:space="preserve">call shippit get pdf path error status:422 </v>
      </c>
      <c r="K516" s="43" t="str">
        <f>IF(ISBLANK('Data Source'!O514),"",LEFT('Data Source'!O514,10))</f>
        <v>2024/06/21</v>
      </c>
    </row>
    <row r="517" spans="1:11" ht="14.5">
      <c r="A517" s="21">
        <f t="shared" ref="A517:A580" si="26">IF(LEN(B517)&lt;1,"",A516+1)</f>
        <v>514</v>
      </c>
      <c r="B517" s="33">
        <f>IF(ISBLANK('Data Source'!Z515),"",SEARCH("message:",'Data Source'!Z515,1))</f>
        <v>401</v>
      </c>
      <c r="C517" s="33">
        <f>IF(ISBLANK('Data Source'!Z515),"",IFERROR(SEARCH(",",'Data Source'!Z515,B517),B517+100))</f>
        <v>452</v>
      </c>
      <c r="D517" s="23" t="str">
        <f>IF(LEN(B517)&lt;1,"",MID('Data Source'!Z515,B517+8,C517-B517-8))</f>
        <v xml:space="preserve">call shippit get pdf path error status:422 </v>
      </c>
      <c r="E517" s="39" t="str">
        <f t="shared" si="25"/>
        <v xml:space="preserve">call shippit get pdf path error status:422 </v>
      </c>
      <c r="F517" s="24" t="str">
        <f>IF(ISBLANK('Data Source'!X515),"",'Data Source'!X515)</f>
        <v>UQAU</v>
      </c>
      <c r="G517" s="25" t="str">
        <f>IF(ISBLANK('Data Source'!E515),"",'Data Source'!E515)</f>
        <v>Resolved</v>
      </c>
      <c r="H517" s="24" t="str">
        <f>IF(LEN('Data Source'!B515)&gt;0,'Data Source'!B515,"")</f>
        <v>ACPF-1282159</v>
      </c>
      <c r="I517" s="24" t="str">
        <f>IF('Data Source'!W515="GUJP",'Data Source'!Y515,IF(ISBLANK(F517),"",'Data Source'!W515))</f>
        <v>SOP</v>
      </c>
      <c r="J517" s="26" t="str">
        <f t="shared" ref="J517:J580" si="27">IF(LEFT(E517)="{","",IF(LEFT(E517,6)="s3util",LEFT(E517,117),E517))</f>
        <v xml:space="preserve">call shippit get pdf path error status:422 </v>
      </c>
      <c r="K517" s="43" t="str">
        <f>IF(ISBLANK('Data Source'!O515),"",LEFT('Data Source'!O515,10))</f>
        <v>2024/06/21</v>
      </c>
    </row>
    <row r="518" spans="1:11" ht="14.5">
      <c r="A518" s="21">
        <f t="shared" si="26"/>
        <v>515</v>
      </c>
      <c r="B518" s="33">
        <f>IF(ISBLANK('Data Source'!Z516),"",SEARCH("message:",'Data Source'!Z516,1))</f>
        <v>401</v>
      </c>
      <c r="C518" s="33">
        <f>IF(ISBLANK('Data Source'!Z516),"",IFERROR(SEARCH(",",'Data Source'!Z516,B518),B518+100))</f>
        <v>452</v>
      </c>
      <c r="D518" s="23" t="str">
        <f>IF(LEN(B518)&lt;1,"",MID('Data Source'!Z516,B518+8,C518-B518-8))</f>
        <v xml:space="preserve">call shippit get pdf path error status:422 </v>
      </c>
      <c r="E518" s="39" t="str">
        <f t="shared" si="25"/>
        <v xml:space="preserve">call shippit get pdf path error status:422 </v>
      </c>
      <c r="F518" s="24" t="str">
        <f>IF(ISBLANK('Data Source'!X516),"",'Data Source'!X516)</f>
        <v>UQAU</v>
      </c>
      <c r="G518" s="25" t="str">
        <f>IF(ISBLANK('Data Source'!E516),"",'Data Source'!E516)</f>
        <v>Resolved</v>
      </c>
      <c r="H518" s="24" t="str">
        <f>IF(LEN('Data Source'!B516)&gt;0,'Data Source'!B516,"")</f>
        <v>ACPF-1282160</v>
      </c>
      <c r="I518" s="24" t="str">
        <f>IF('Data Source'!W516="GUJP",'Data Source'!Y516,IF(ISBLANK(F518),"",'Data Source'!W516))</f>
        <v>SOP</v>
      </c>
      <c r="J518" s="26" t="str">
        <f t="shared" si="27"/>
        <v xml:space="preserve">call shippit get pdf path error status:422 </v>
      </c>
      <c r="K518" s="43" t="str">
        <f>IF(ISBLANK('Data Source'!O516),"",LEFT('Data Source'!O516,10))</f>
        <v>2024/06/21</v>
      </c>
    </row>
    <row r="519" spans="1:11" ht="14.5">
      <c r="A519" s="21">
        <f t="shared" si="26"/>
        <v>516</v>
      </c>
      <c r="B519" s="33">
        <f>IF(ISBLANK('Data Source'!Z517),"",SEARCH("message:",'Data Source'!Z517,1))</f>
        <v>401</v>
      </c>
      <c r="C519" s="33">
        <f>IF(ISBLANK('Data Source'!Z517),"",IFERROR(SEARCH(",",'Data Source'!Z517,B519),B519+100))</f>
        <v>452</v>
      </c>
      <c r="D519" s="23" t="str">
        <f>IF(LEN(B519)&lt;1,"",MID('Data Source'!Z517,B519+8,C519-B519-8))</f>
        <v xml:space="preserve">call shippit get pdf path error status:422 </v>
      </c>
      <c r="E519" s="39" t="str">
        <f t="shared" si="25"/>
        <v xml:space="preserve">call shippit get pdf path error status:422 </v>
      </c>
      <c r="F519" s="24" t="str">
        <f>IF(ISBLANK('Data Source'!X517),"",'Data Source'!X517)</f>
        <v>UQAU</v>
      </c>
      <c r="G519" s="25" t="str">
        <f>IF(ISBLANK('Data Source'!E517),"",'Data Source'!E517)</f>
        <v>Resolved</v>
      </c>
      <c r="H519" s="24" t="str">
        <f>IF(LEN('Data Source'!B517)&gt;0,'Data Source'!B517,"")</f>
        <v>ACPF-1282211</v>
      </c>
      <c r="I519" s="24" t="str">
        <f>IF('Data Source'!W517="GUJP",'Data Source'!Y517,IF(ISBLANK(F519),"",'Data Source'!W517))</f>
        <v>SOP</v>
      </c>
      <c r="J519" s="26" t="str">
        <f t="shared" si="27"/>
        <v xml:space="preserve">call shippit get pdf path error status:422 </v>
      </c>
      <c r="K519" s="43" t="str">
        <f>IF(ISBLANK('Data Source'!O517),"",LEFT('Data Source'!O517,10))</f>
        <v>2024/06/21</v>
      </c>
    </row>
    <row r="520" spans="1:11" ht="14.5">
      <c r="A520" s="21">
        <f t="shared" si="26"/>
        <v>517</v>
      </c>
      <c r="B520" s="33">
        <f>IF(ISBLANK('Data Source'!Z518),"",SEARCH("message:",'Data Source'!Z518,1))</f>
        <v>401</v>
      </c>
      <c r="C520" s="33">
        <f>IF(ISBLANK('Data Source'!Z518),"",IFERROR(SEARCH(",",'Data Source'!Z518,B520),B520+100))</f>
        <v>452</v>
      </c>
      <c r="D520" s="23" t="str">
        <f>IF(LEN(B520)&lt;1,"",MID('Data Source'!Z518,B520+8,C520-B520-8))</f>
        <v xml:space="preserve">call shippit get pdf path error status:422 </v>
      </c>
      <c r="E520" s="39" t="str">
        <f t="shared" si="25"/>
        <v xml:space="preserve">call shippit get pdf path error status:422 </v>
      </c>
      <c r="F520" s="24" t="str">
        <f>IF(ISBLANK('Data Source'!X518),"",'Data Source'!X518)</f>
        <v>UQAU</v>
      </c>
      <c r="G520" s="25" t="str">
        <f>IF(ISBLANK('Data Source'!E518),"",'Data Source'!E518)</f>
        <v>Resolved</v>
      </c>
      <c r="H520" s="24" t="str">
        <f>IF(LEN('Data Source'!B518)&gt;0,'Data Source'!B518,"")</f>
        <v>ACPF-1282217</v>
      </c>
      <c r="I520" s="24" t="str">
        <f>IF('Data Source'!W518="GUJP",'Data Source'!Y518,IF(ISBLANK(F520),"",'Data Source'!W518))</f>
        <v>SOP</v>
      </c>
      <c r="J520" s="26" t="str">
        <f t="shared" si="27"/>
        <v xml:space="preserve">call shippit get pdf path error status:422 </v>
      </c>
      <c r="K520" s="43" t="str">
        <f>IF(ISBLANK('Data Source'!O518),"",LEFT('Data Source'!O518,10))</f>
        <v>2024/06/21</v>
      </c>
    </row>
    <row r="521" spans="1:11" ht="14.5">
      <c r="A521" s="21">
        <f t="shared" si="26"/>
        <v>518</v>
      </c>
      <c r="B521" s="33">
        <f>IF(ISBLANK('Data Source'!Z519),"",SEARCH("message:",'Data Source'!Z519,1))</f>
        <v>401</v>
      </c>
      <c r="C521" s="33">
        <f>IF(ISBLANK('Data Source'!Z519),"",IFERROR(SEARCH(",",'Data Source'!Z519,B521),B521+100))</f>
        <v>452</v>
      </c>
      <c r="D521" s="23" t="str">
        <f>IF(LEN(B521)&lt;1,"",MID('Data Source'!Z519,B521+8,C521-B521-8))</f>
        <v xml:space="preserve">call shippit get pdf path error status:422 </v>
      </c>
      <c r="E521" s="39" t="str">
        <f t="shared" si="25"/>
        <v xml:space="preserve">call shippit get pdf path error status:422 </v>
      </c>
      <c r="F521" s="24" t="str">
        <f>IF(ISBLANK('Data Source'!X519),"",'Data Source'!X519)</f>
        <v>UQAU</v>
      </c>
      <c r="G521" s="25" t="str">
        <f>IF(ISBLANK('Data Source'!E519),"",'Data Source'!E519)</f>
        <v>Resolved</v>
      </c>
      <c r="H521" s="24" t="str">
        <f>IF(LEN('Data Source'!B519)&gt;0,'Data Source'!B519,"")</f>
        <v>ACPF-1282384</v>
      </c>
      <c r="I521" s="24" t="str">
        <f>IF('Data Source'!W519="GUJP",'Data Source'!Y519,IF(ISBLANK(F521),"",'Data Source'!W519))</f>
        <v>SOP</v>
      </c>
      <c r="J521" s="26" t="str">
        <f t="shared" si="27"/>
        <v xml:space="preserve">call shippit get pdf path error status:422 </v>
      </c>
      <c r="K521" s="43" t="str">
        <f>IF(ISBLANK('Data Source'!O519),"",LEFT('Data Source'!O519,10))</f>
        <v>2024/06/21</v>
      </c>
    </row>
    <row r="522" spans="1:11" ht="14.5">
      <c r="A522" s="21">
        <f t="shared" si="26"/>
        <v>519</v>
      </c>
      <c r="B522" s="33">
        <f>IF(ISBLANK('Data Source'!Z520),"",SEARCH("message:",'Data Source'!Z520,1))</f>
        <v>401</v>
      </c>
      <c r="C522" s="33">
        <f>IF(ISBLANK('Data Source'!Z520),"",IFERROR(SEARCH(",",'Data Source'!Z520,B522),B522+100))</f>
        <v>452</v>
      </c>
      <c r="D522" s="23" t="str">
        <f>IF(LEN(B522)&lt;1,"",MID('Data Source'!Z520,B522+8,C522-B522-8))</f>
        <v xml:space="preserve">call shippit get pdf path error status:422 </v>
      </c>
      <c r="E522" s="39" t="str">
        <f t="shared" si="25"/>
        <v xml:space="preserve">call shippit get pdf path error status:422 </v>
      </c>
      <c r="F522" s="24" t="str">
        <f>IF(ISBLANK('Data Source'!X520),"",'Data Source'!X520)</f>
        <v>UQAU</v>
      </c>
      <c r="G522" s="25" t="str">
        <f>IF(ISBLANK('Data Source'!E520),"",'Data Source'!E520)</f>
        <v>Resolved</v>
      </c>
      <c r="H522" s="24" t="str">
        <f>IF(LEN('Data Source'!B520)&gt;0,'Data Source'!B520,"")</f>
        <v>ACPF-1282475</v>
      </c>
      <c r="I522" s="24" t="str">
        <f>IF('Data Source'!W520="GUJP",'Data Source'!Y520,IF(ISBLANK(F522),"",'Data Source'!W520))</f>
        <v>SOP</v>
      </c>
      <c r="J522" s="26" t="str">
        <f t="shared" si="27"/>
        <v xml:space="preserve">call shippit get pdf path error status:422 </v>
      </c>
      <c r="K522" s="43" t="str">
        <f>IF(ISBLANK('Data Source'!O520),"",LEFT('Data Source'!O520,10))</f>
        <v>2024/06/21</v>
      </c>
    </row>
    <row r="523" spans="1:11" ht="14.5">
      <c r="A523" s="21">
        <f t="shared" si="26"/>
        <v>520</v>
      </c>
      <c r="B523" s="33">
        <f>IF(ISBLANK('Data Source'!Z521),"",SEARCH("message:",'Data Source'!Z521,1))</f>
        <v>401</v>
      </c>
      <c r="C523" s="33">
        <f>IF(ISBLANK('Data Source'!Z521),"",IFERROR(SEARCH(",",'Data Source'!Z521,B523),B523+100))</f>
        <v>452</v>
      </c>
      <c r="D523" s="23" t="str">
        <f>IF(LEN(B523)&lt;1,"",MID('Data Source'!Z521,B523+8,C523-B523-8))</f>
        <v xml:space="preserve">call shippit get pdf path error status:422 </v>
      </c>
      <c r="E523" s="39" t="str">
        <f t="shared" si="25"/>
        <v xml:space="preserve">call shippit get pdf path error status:422 </v>
      </c>
      <c r="F523" s="24" t="str">
        <f>IF(ISBLANK('Data Source'!X521),"",'Data Source'!X521)</f>
        <v>UQAU</v>
      </c>
      <c r="G523" s="25" t="str">
        <f>IF(ISBLANK('Data Source'!E521),"",'Data Source'!E521)</f>
        <v>Resolved</v>
      </c>
      <c r="H523" s="24" t="str">
        <f>IF(LEN('Data Source'!B521)&gt;0,'Data Source'!B521,"")</f>
        <v>ACPF-1282503</v>
      </c>
      <c r="I523" s="24" t="str">
        <f>IF('Data Source'!W521="GUJP",'Data Source'!Y521,IF(ISBLANK(F523),"",'Data Source'!W521))</f>
        <v>SOP</v>
      </c>
      <c r="J523" s="26" t="str">
        <f t="shared" si="27"/>
        <v xml:space="preserve">call shippit get pdf path error status:422 </v>
      </c>
      <c r="K523" s="43" t="str">
        <f>IF(ISBLANK('Data Source'!O521),"",LEFT('Data Source'!O521,10))</f>
        <v>2024/06/21</v>
      </c>
    </row>
    <row r="524" spans="1:11" ht="14.5">
      <c r="A524" s="21">
        <f t="shared" si="26"/>
        <v>521</v>
      </c>
      <c r="B524" s="33">
        <f>IF(ISBLANK('Data Source'!Z522),"",SEARCH("message:",'Data Source'!Z522,1))</f>
        <v>402</v>
      </c>
      <c r="C524" s="33">
        <f>IF(ISBLANK('Data Source'!Z522),"",IFERROR(SEARCH(",",'Data Source'!Z522,B524),B524+100))</f>
        <v>453</v>
      </c>
      <c r="D524" s="23" t="str">
        <f>IF(LEN(B524)&lt;1,"",MID('Data Source'!Z522,B524+8,C524-B524-8))</f>
        <v xml:space="preserve">call shippit get pdf path error status:422 </v>
      </c>
      <c r="E524" s="39" t="str">
        <f t="shared" si="25"/>
        <v xml:space="preserve">call shippit get pdf path error status:422 </v>
      </c>
      <c r="F524" s="24" t="str">
        <f>IF(ISBLANK('Data Source'!X522),"",'Data Source'!X522)</f>
        <v>UQAU</v>
      </c>
      <c r="G524" s="25" t="str">
        <f>IF(ISBLANK('Data Source'!E522),"",'Data Source'!E522)</f>
        <v>Resolved</v>
      </c>
      <c r="H524" s="24" t="str">
        <f>IF(LEN('Data Source'!B522)&gt;0,'Data Source'!B522,"")</f>
        <v>ACPF-1282597</v>
      </c>
      <c r="I524" s="24" t="str">
        <f>IF('Data Source'!W522="GUJP",'Data Source'!Y522,IF(ISBLANK(F524),"",'Data Source'!W522))</f>
        <v>SOP</v>
      </c>
      <c r="J524" s="26" t="str">
        <f t="shared" si="27"/>
        <v xml:space="preserve">call shippit get pdf path error status:422 </v>
      </c>
      <c r="K524" s="43" t="str">
        <f>IF(ISBLANK('Data Source'!O522),"",LEFT('Data Source'!O522,10))</f>
        <v>2024/06/21</v>
      </c>
    </row>
    <row r="525" spans="1:11" ht="14.5">
      <c r="A525" s="21">
        <f t="shared" si="26"/>
        <v>522</v>
      </c>
      <c r="B525" s="33">
        <f>IF(ISBLANK('Data Source'!Z523),"",SEARCH("message:",'Data Source'!Z523,1))</f>
        <v>402</v>
      </c>
      <c r="C525" s="33">
        <f>IF(ISBLANK('Data Source'!Z523),"",IFERROR(SEARCH(",",'Data Source'!Z523,B525),B525+100))</f>
        <v>453</v>
      </c>
      <c r="D525" s="23" t="str">
        <f>IF(LEN(B525)&lt;1,"",MID('Data Source'!Z523,B525+8,C525-B525-8))</f>
        <v xml:space="preserve">call shippit get pdf path error status:422 </v>
      </c>
      <c r="E525" s="39" t="str">
        <f t="shared" si="25"/>
        <v xml:space="preserve">call shippit get pdf path error status:422 </v>
      </c>
      <c r="F525" s="24" t="str">
        <f>IF(ISBLANK('Data Source'!X523),"",'Data Source'!X523)</f>
        <v>UQAU</v>
      </c>
      <c r="G525" s="25" t="str">
        <f>IF(ISBLANK('Data Source'!E523),"",'Data Source'!E523)</f>
        <v>Resolved</v>
      </c>
      <c r="H525" s="24" t="str">
        <f>IF(LEN('Data Source'!B523)&gt;0,'Data Source'!B523,"")</f>
        <v>ACPF-1282648</v>
      </c>
      <c r="I525" s="24" t="str">
        <f>IF('Data Source'!W523="GUJP",'Data Source'!Y523,IF(ISBLANK(F525),"",'Data Source'!W523))</f>
        <v>SOP</v>
      </c>
      <c r="J525" s="26" t="str">
        <f t="shared" si="27"/>
        <v xml:space="preserve">call shippit get pdf path error status:422 </v>
      </c>
      <c r="K525" s="43" t="str">
        <f>IF(ISBLANK('Data Source'!O523),"",LEFT('Data Source'!O523,10))</f>
        <v>2024/06/21</v>
      </c>
    </row>
    <row r="526" spans="1:11" ht="14.5">
      <c r="A526" s="21">
        <f t="shared" si="26"/>
        <v>523</v>
      </c>
      <c r="B526" s="33">
        <f>IF(ISBLANK('Data Source'!Z524),"",SEARCH("message:",'Data Source'!Z524,1))</f>
        <v>401</v>
      </c>
      <c r="C526" s="33">
        <f>IF(ISBLANK('Data Source'!Z524),"",IFERROR(SEARCH(",",'Data Source'!Z524,B526),B526+100))</f>
        <v>452</v>
      </c>
      <c r="D526" s="23" t="str">
        <f>IF(LEN(B526)&lt;1,"",MID('Data Source'!Z524,B526+8,C526-B526-8))</f>
        <v xml:space="preserve">call shippit get pdf path error status:422 </v>
      </c>
      <c r="E526" s="39" t="str">
        <f t="shared" si="25"/>
        <v xml:space="preserve">call shippit get pdf path error status:422 </v>
      </c>
      <c r="F526" s="24" t="str">
        <f>IF(ISBLANK('Data Source'!X524),"",'Data Source'!X524)</f>
        <v>UQAU</v>
      </c>
      <c r="G526" s="25" t="str">
        <f>IF(ISBLANK('Data Source'!E524),"",'Data Source'!E524)</f>
        <v>Resolved</v>
      </c>
      <c r="H526" s="24" t="str">
        <f>IF(LEN('Data Source'!B524)&gt;0,'Data Source'!B524,"")</f>
        <v>ACPF-1282706</v>
      </c>
      <c r="I526" s="24" t="str">
        <f>IF('Data Source'!W524="GUJP",'Data Source'!Y524,IF(ISBLANK(F526),"",'Data Source'!W524))</f>
        <v>SOP</v>
      </c>
      <c r="J526" s="26" t="str">
        <f t="shared" si="27"/>
        <v xml:space="preserve">call shippit get pdf path error status:422 </v>
      </c>
      <c r="K526" s="43" t="str">
        <f>IF(ISBLANK('Data Source'!O524),"",LEFT('Data Source'!O524,10))</f>
        <v>2024/06/21</v>
      </c>
    </row>
    <row r="527" spans="1:11" ht="14.5">
      <c r="A527" s="21">
        <f t="shared" si="26"/>
        <v>524</v>
      </c>
      <c r="B527" s="33">
        <f>IF(ISBLANK('Data Source'!Z525),"",SEARCH("message:",'Data Source'!Z525,1))</f>
        <v>402</v>
      </c>
      <c r="C527" s="33">
        <f>IF(ISBLANK('Data Source'!Z525),"",IFERROR(SEARCH(",",'Data Source'!Z525,B527),B527+100))</f>
        <v>453</v>
      </c>
      <c r="D527" s="23" t="str">
        <f>IF(LEN(B527)&lt;1,"",MID('Data Source'!Z525,B527+8,C527-B527-8))</f>
        <v xml:space="preserve">call shippit get pdf path error status:422 </v>
      </c>
      <c r="E527" s="39" t="str">
        <f t="shared" si="25"/>
        <v xml:space="preserve">call shippit get pdf path error status:422 </v>
      </c>
      <c r="F527" s="24" t="str">
        <f>IF(ISBLANK('Data Source'!X525),"",'Data Source'!X525)</f>
        <v>UQAU</v>
      </c>
      <c r="G527" s="25" t="str">
        <f>IF(ISBLANK('Data Source'!E525),"",'Data Source'!E525)</f>
        <v>Resolved</v>
      </c>
      <c r="H527" s="24" t="str">
        <f>IF(LEN('Data Source'!B525)&gt;0,'Data Source'!B525,"")</f>
        <v>ACPF-1282708</v>
      </c>
      <c r="I527" s="24" t="str">
        <f>IF('Data Source'!W525="GUJP",'Data Source'!Y525,IF(ISBLANK(F527),"",'Data Source'!W525))</f>
        <v>SOP</v>
      </c>
      <c r="J527" s="26" t="str">
        <f t="shared" si="27"/>
        <v xml:space="preserve">call shippit get pdf path error status:422 </v>
      </c>
      <c r="K527" s="43" t="str">
        <f>IF(ISBLANK('Data Source'!O525),"",LEFT('Data Source'!O525,10))</f>
        <v>2024/06/21</v>
      </c>
    </row>
    <row r="528" spans="1:11" ht="14.5">
      <c r="A528" s="21">
        <f t="shared" si="26"/>
        <v>525</v>
      </c>
      <c r="B528" s="33">
        <f>IF(ISBLANK('Data Source'!Z526),"",SEARCH("message:",'Data Source'!Z526,1))</f>
        <v>401</v>
      </c>
      <c r="C528" s="33">
        <f>IF(ISBLANK('Data Source'!Z526),"",IFERROR(SEARCH(",",'Data Source'!Z526,B528),B528+100))</f>
        <v>452</v>
      </c>
      <c r="D528" s="23" t="str">
        <f>IF(LEN(B528)&lt;1,"",MID('Data Source'!Z526,B528+8,C528-B528-8))</f>
        <v xml:space="preserve">call shippit get pdf path error status:422 </v>
      </c>
      <c r="E528" s="39" t="str">
        <f t="shared" si="25"/>
        <v xml:space="preserve">call shippit get pdf path error status:422 </v>
      </c>
      <c r="F528" s="24" t="str">
        <f>IF(ISBLANK('Data Source'!X526),"",'Data Source'!X526)</f>
        <v>UQAU</v>
      </c>
      <c r="G528" s="25" t="str">
        <f>IF(ISBLANK('Data Source'!E526),"",'Data Source'!E526)</f>
        <v>Resolved</v>
      </c>
      <c r="H528" s="24" t="str">
        <f>IF(LEN('Data Source'!B526)&gt;0,'Data Source'!B526,"")</f>
        <v>ACPF-1282766</v>
      </c>
      <c r="I528" s="24" t="str">
        <f>IF('Data Source'!W526="GUJP",'Data Source'!Y526,IF(ISBLANK(F528),"",'Data Source'!W526))</f>
        <v>SOP</v>
      </c>
      <c r="J528" s="26" t="str">
        <f t="shared" si="27"/>
        <v xml:space="preserve">call shippit get pdf path error status:422 </v>
      </c>
      <c r="K528" s="43" t="str">
        <f>IF(ISBLANK('Data Source'!O526),"",LEFT('Data Source'!O526,10))</f>
        <v>2024/06/21</v>
      </c>
    </row>
    <row r="529" spans="1:11" ht="14.5">
      <c r="A529" s="21">
        <f t="shared" si="26"/>
        <v>526</v>
      </c>
      <c r="B529" s="33">
        <f>IF(ISBLANK('Data Source'!Z527),"",SEARCH("message:",'Data Source'!Z527,1))</f>
        <v>401</v>
      </c>
      <c r="C529" s="33">
        <f>IF(ISBLANK('Data Source'!Z527),"",IFERROR(SEARCH(",",'Data Source'!Z527,B529),B529+100))</f>
        <v>452</v>
      </c>
      <c r="D529" s="23" t="str">
        <f>IF(LEN(B529)&lt;1,"",MID('Data Source'!Z527,B529+8,C529-B529-8))</f>
        <v xml:space="preserve">call shippit get pdf path error status:422 </v>
      </c>
      <c r="E529" s="39" t="str">
        <f t="shared" si="25"/>
        <v xml:space="preserve">call shippit get pdf path error status:422 </v>
      </c>
      <c r="F529" s="24" t="str">
        <f>IF(ISBLANK('Data Source'!X527),"",'Data Source'!X527)</f>
        <v>UQAU</v>
      </c>
      <c r="G529" s="25" t="str">
        <f>IF(ISBLANK('Data Source'!E527),"",'Data Source'!E527)</f>
        <v>Resolved</v>
      </c>
      <c r="H529" s="24" t="str">
        <f>IF(LEN('Data Source'!B527)&gt;0,'Data Source'!B527,"")</f>
        <v>ACPF-1282781</v>
      </c>
      <c r="I529" s="24" t="str">
        <f>IF('Data Source'!W527="GUJP",'Data Source'!Y527,IF(ISBLANK(F529),"",'Data Source'!W527))</f>
        <v>SOP</v>
      </c>
      <c r="J529" s="26" t="str">
        <f t="shared" si="27"/>
        <v xml:space="preserve">call shippit get pdf path error status:422 </v>
      </c>
      <c r="K529" s="43" t="str">
        <f>IF(ISBLANK('Data Source'!O527),"",LEFT('Data Source'!O527,10))</f>
        <v>2024/06/21</v>
      </c>
    </row>
    <row r="530" spans="1:11" ht="14.5">
      <c r="A530" s="21">
        <f t="shared" si="26"/>
        <v>527</v>
      </c>
      <c r="B530" s="33">
        <f>IF(ISBLANK('Data Source'!Z528),"",SEARCH("message:",'Data Source'!Z528,1))</f>
        <v>401</v>
      </c>
      <c r="C530" s="33">
        <f>IF(ISBLANK('Data Source'!Z528),"",IFERROR(SEARCH(",",'Data Source'!Z528,B530),B530+100))</f>
        <v>452</v>
      </c>
      <c r="D530" s="23" t="str">
        <f>IF(LEN(B530)&lt;1,"",MID('Data Source'!Z528,B530+8,C530-B530-8))</f>
        <v xml:space="preserve">call shippit get pdf path error status:422 </v>
      </c>
      <c r="E530" s="39" t="str">
        <f t="shared" si="25"/>
        <v xml:space="preserve">call shippit get pdf path error status:422 </v>
      </c>
      <c r="F530" s="24" t="str">
        <f>IF(ISBLANK('Data Source'!X528),"",'Data Source'!X528)</f>
        <v>UQAU</v>
      </c>
      <c r="G530" s="25" t="str">
        <f>IF(ISBLANK('Data Source'!E528),"",'Data Source'!E528)</f>
        <v>Resolved</v>
      </c>
      <c r="H530" s="24" t="str">
        <f>IF(LEN('Data Source'!B528)&gt;0,'Data Source'!B528,"")</f>
        <v>ACPF-1282848</v>
      </c>
      <c r="I530" s="24" t="str">
        <f>IF('Data Source'!W528="GUJP",'Data Source'!Y528,IF(ISBLANK(F530),"",'Data Source'!W528))</f>
        <v>SOP</v>
      </c>
      <c r="J530" s="26" t="str">
        <f t="shared" si="27"/>
        <v xml:space="preserve">call shippit get pdf path error status:422 </v>
      </c>
      <c r="K530" s="43" t="str">
        <f>IF(ISBLANK('Data Source'!O528),"",LEFT('Data Source'!O528,10))</f>
        <v>2024/06/21</v>
      </c>
    </row>
    <row r="531" spans="1:11" ht="14.5">
      <c r="A531" s="21">
        <f t="shared" si="26"/>
        <v>528</v>
      </c>
      <c r="B531" s="33">
        <f>IF(ISBLANK('Data Source'!Z529),"",SEARCH("message:",'Data Source'!Z529,1))</f>
        <v>401</v>
      </c>
      <c r="C531" s="33">
        <f>IF(ISBLANK('Data Source'!Z529),"",IFERROR(SEARCH(",",'Data Source'!Z529,B531),B531+100))</f>
        <v>452</v>
      </c>
      <c r="D531" s="23" t="str">
        <f>IF(LEN(B531)&lt;1,"",MID('Data Source'!Z529,B531+8,C531-B531-8))</f>
        <v xml:space="preserve">call shippit get pdf path error status:422 </v>
      </c>
      <c r="E531" s="39" t="str">
        <f t="shared" si="25"/>
        <v xml:space="preserve">call shippit get pdf path error status:422 </v>
      </c>
      <c r="F531" s="24" t="str">
        <f>IF(ISBLANK('Data Source'!X529),"",'Data Source'!X529)</f>
        <v>UQAU</v>
      </c>
      <c r="G531" s="25" t="str">
        <f>IF(ISBLANK('Data Source'!E529),"",'Data Source'!E529)</f>
        <v>Resolved</v>
      </c>
      <c r="H531" s="24" t="str">
        <f>IF(LEN('Data Source'!B529)&gt;0,'Data Source'!B529,"")</f>
        <v>ACPF-1282854</v>
      </c>
      <c r="I531" s="24" t="str">
        <f>IF('Data Source'!W529="GUJP",'Data Source'!Y529,IF(ISBLANK(F531),"",'Data Source'!W529))</f>
        <v>SOP</v>
      </c>
      <c r="J531" s="26" t="str">
        <f t="shared" si="27"/>
        <v xml:space="preserve">call shippit get pdf path error status:422 </v>
      </c>
      <c r="K531" s="43" t="str">
        <f>IF(ISBLANK('Data Source'!O529),"",LEFT('Data Source'!O529,10))</f>
        <v>2024/06/21</v>
      </c>
    </row>
    <row r="532" spans="1:11" ht="14.5">
      <c r="A532" s="21">
        <f t="shared" si="26"/>
        <v>529</v>
      </c>
      <c r="B532" s="33">
        <f>IF(ISBLANK('Data Source'!Z530),"",SEARCH("message:",'Data Source'!Z530,1))</f>
        <v>401</v>
      </c>
      <c r="C532" s="33">
        <f>IF(ISBLANK('Data Source'!Z530),"",IFERROR(SEARCH(",",'Data Source'!Z530,B532),B532+100))</f>
        <v>452</v>
      </c>
      <c r="D532" s="23" t="str">
        <f>IF(LEN(B532)&lt;1,"",MID('Data Source'!Z530,B532+8,C532-B532-8))</f>
        <v xml:space="preserve">call shippit get pdf path error status:422 </v>
      </c>
      <c r="E532" s="39" t="str">
        <f t="shared" si="25"/>
        <v xml:space="preserve">call shippit get pdf path error status:422 </v>
      </c>
      <c r="F532" s="24" t="str">
        <f>IF(ISBLANK('Data Source'!X530),"",'Data Source'!X530)</f>
        <v>UQAU</v>
      </c>
      <c r="G532" s="25" t="str">
        <f>IF(ISBLANK('Data Source'!E530),"",'Data Source'!E530)</f>
        <v>Resolved</v>
      </c>
      <c r="H532" s="24" t="str">
        <f>IF(LEN('Data Source'!B530)&gt;0,'Data Source'!B530,"")</f>
        <v>ACPF-1282867</v>
      </c>
      <c r="I532" s="24" t="str">
        <f>IF('Data Source'!W530="GUJP",'Data Source'!Y530,IF(ISBLANK(F532),"",'Data Source'!W530))</f>
        <v>SOP</v>
      </c>
      <c r="J532" s="26" t="str">
        <f t="shared" si="27"/>
        <v xml:space="preserve">call shippit get pdf path error status:422 </v>
      </c>
      <c r="K532" s="43" t="str">
        <f>IF(ISBLANK('Data Source'!O530),"",LEFT('Data Source'!O530,10))</f>
        <v>2024/06/21</v>
      </c>
    </row>
    <row r="533" spans="1:11" ht="14.5">
      <c r="A533" s="21">
        <f t="shared" si="26"/>
        <v>530</v>
      </c>
      <c r="B533" s="33">
        <f>IF(ISBLANK('Data Source'!Z531),"",SEARCH("message:",'Data Source'!Z531,1))</f>
        <v>401</v>
      </c>
      <c r="C533" s="33">
        <f>IF(ISBLANK('Data Source'!Z531),"",IFERROR(SEARCH(",",'Data Source'!Z531,B533),B533+100))</f>
        <v>452</v>
      </c>
      <c r="D533" s="23" t="str">
        <f>IF(LEN(B533)&lt;1,"",MID('Data Source'!Z531,B533+8,C533-B533-8))</f>
        <v xml:space="preserve">call shippit get pdf path error status:422 </v>
      </c>
      <c r="E533" s="39" t="str">
        <f t="shared" si="25"/>
        <v xml:space="preserve">call shippit get pdf path error status:422 </v>
      </c>
      <c r="F533" s="24" t="str">
        <f>IF(ISBLANK('Data Source'!X531),"",'Data Source'!X531)</f>
        <v>UQAU</v>
      </c>
      <c r="G533" s="25" t="str">
        <f>IF(ISBLANK('Data Source'!E531),"",'Data Source'!E531)</f>
        <v>Resolved</v>
      </c>
      <c r="H533" s="24" t="str">
        <f>IF(LEN('Data Source'!B531)&gt;0,'Data Source'!B531,"")</f>
        <v>ACPF-1282927</v>
      </c>
      <c r="I533" s="24" t="str">
        <f>IF('Data Source'!W531="GUJP",'Data Source'!Y531,IF(ISBLANK(F533),"",'Data Source'!W531))</f>
        <v>SOP</v>
      </c>
      <c r="J533" s="26" t="str">
        <f t="shared" si="27"/>
        <v xml:space="preserve">call shippit get pdf path error status:422 </v>
      </c>
      <c r="K533" s="43" t="str">
        <f>IF(ISBLANK('Data Source'!O531),"",LEFT('Data Source'!O531,10))</f>
        <v>2024/06/21</v>
      </c>
    </row>
    <row r="534" spans="1:11" ht="14.5">
      <c r="A534" s="21">
        <f t="shared" si="26"/>
        <v>531</v>
      </c>
      <c r="B534" s="33">
        <f>IF(ISBLANK('Data Source'!Z532),"",SEARCH("message:",'Data Source'!Z532,1))</f>
        <v>401</v>
      </c>
      <c r="C534" s="33">
        <f>IF(ISBLANK('Data Source'!Z532),"",IFERROR(SEARCH(",",'Data Source'!Z532,B534),B534+100))</f>
        <v>452</v>
      </c>
      <c r="D534" s="23" t="str">
        <f>IF(LEN(B534)&lt;1,"",MID('Data Source'!Z532,B534+8,C534-B534-8))</f>
        <v xml:space="preserve">call shippit get pdf path error status:422 </v>
      </c>
      <c r="E534" s="39" t="str">
        <f t="shared" si="25"/>
        <v xml:space="preserve">call shippit get pdf path error status:422 </v>
      </c>
      <c r="F534" s="24" t="str">
        <f>IF(ISBLANK('Data Source'!X532),"",'Data Source'!X532)</f>
        <v>UQAU</v>
      </c>
      <c r="G534" s="25" t="str">
        <f>IF(ISBLANK('Data Source'!E532),"",'Data Source'!E532)</f>
        <v>Resolved</v>
      </c>
      <c r="H534" s="24" t="str">
        <f>IF(LEN('Data Source'!B532)&gt;0,'Data Source'!B532,"")</f>
        <v>ACPF-1282999</v>
      </c>
      <c r="I534" s="24" t="str">
        <f>IF('Data Source'!W532="GUJP",'Data Source'!Y532,IF(ISBLANK(F534),"",'Data Source'!W532))</f>
        <v>SOP</v>
      </c>
      <c r="J534" s="26" t="str">
        <f t="shared" si="27"/>
        <v xml:space="preserve">call shippit get pdf path error status:422 </v>
      </c>
      <c r="K534" s="43" t="str">
        <f>IF(ISBLANK('Data Source'!O532),"",LEFT('Data Source'!O532,10))</f>
        <v>2024/06/21</v>
      </c>
    </row>
    <row r="535" spans="1:11" ht="14.5">
      <c r="A535" s="21">
        <f t="shared" si="26"/>
        <v>532</v>
      </c>
      <c r="B535" s="33">
        <f>IF(ISBLANK('Data Source'!Z533),"",SEARCH("message:",'Data Source'!Z533,1))</f>
        <v>401</v>
      </c>
      <c r="C535" s="33">
        <f>IF(ISBLANK('Data Source'!Z533),"",IFERROR(SEARCH(",",'Data Source'!Z533,B535),B535+100))</f>
        <v>452</v>
      </c>
      <c r="D535" s="23" t="str">
        <f>IF(LEN(B535)&lt;1,"",MID('Data Source'!Z533,B535+8,C535-B535-8))</f>
        <v xml:space="preserve">call shippit get pdf path error status:422 </v>
      </c>
      <c r="E535" s="39" t="str">
        <f t="shared" si="25"/>
        <v xml:space="preserve">call shippit get pdf path error status:422 </v>
      </c>
      <c r="F535" s="24" t="str">
        <f>IF(ISBLANK('Data Source'!X533),"",'Data Source'!X533)</f>
        <v>UQAU</v>
      </c>
      <c r="G535" s="25" t="str">
        <f>IF(ISBLANK('Data Source'!E533),"",'Data Source'!E533)</f>
        <v>Resolved</v>
      </c>
      <c r="H535" s="24" t="str">
        <f>IF(LEN('Data Source'!B533)&gt;0,'Data Source'!B533,"")</f>
        <v>ACPF-1283011</v>
      </c>
      <c r="I535" s="24" t="str">
        <f>IF('Data Source'!W533="GUJP",'Data Source'!Y533,IF(ISBLANK(F535),"",'Data Source'!W533))</f>
        <v>SOP</v>
      </c>
      <c r="J535" s="26" t="str">
        <f t="shared" si="27"/>
        <v xml:space="preserve">call shippit get pdf path error status:422 </v>
      </c>
      <c r="K535" s="43" t="str">
        <f>IF(ISBLANK('Data Source'!O533),"",LEFT('Data Source'!O533,10))</f>
        <v>2024/06/21</v>
      </c>
    </row>
    <row r="536" spans="1:11" ht="14.5">
      <c r="A536" s="21">
        <f t="shared" si="26"/>
        <v>533</v>
      </c>
      <c r="B536" s="33">
        <f>IF(ISBLANK('Data Source'!Z534),"",SEARCH("message:",'Data Source'!Z534,1))</f>
        <v>401</v>
      </c>
      <c r="C536" s="33">
        <f>IF(ISBLANK('Data Source'!Z534),"",IFERROR(SEARCH(",",'Data Source'!Z534,B536),B536+100))</f>
        <v>452</v>
      </c>
      <c r="D536" s="23" t="str">
        <f>IF(LEN(B536)&lt;1,"",MID('Data Source'!Z534,B536+8,C536-B536-8))</f>
        <v xml:space="preserve">call shippit get pdf path error status:422 </v>
      </c>
      <c r="E536" s="39" t="str">
        <f t="shared" si="25"/>
        <v xml:space="preserve">call shippit get pdf path error status:422 </v>
      </c>
      <c r="F536" s="24" t="str">
        <f>IF(ISBLANK('Data Source'!X534),"",'Data Source'!X534)</f>
        <v>UQAU</v>
      </c>
      <c r="G536" s="25" t="str">
        <f>IF(ISBLANK('Data Source'!E534),"",'Data Source'!E534)</f>
        <v>Resolved</v>
      </c>
      <c r="H536" s="24" t="str">
        <f>IF(LEN('Data Source'!B534)&gt;0,'Data Source'!B534,"")</f>
        <v>ACPF-1283064</v>
      </c>
      <c r="I536" s="24" t="str">
        <f>IF('Data Source'!W534="GUJP",'Data Source'!Y534,IF(ISBLANK(F536),"",'Data Source'!W534))</f>
        <v>SOP</v>
      </c>
      <c r="J536" s="26" t="str">
        <f t="shared" si="27"/>
        <v xml:space="preserve">call shippit get pdf path error status:422 </v>
      </c>
      <c r="K536" s="43" t="str">
        <f>IF(ISBLANK('Data Source'!O534),"",LEFT('Data Source'!O534,10))</f>
        <v>2024/06/21</v>
      </c>
    </row>
    <row r="537" spans="1:11" ht="14.5">
      <c r="A537" s="21">
        <f t="shared" si="26"/>
        <v>534</v>
      </c>
      <c r="B537" s="33">
        <f>IF(ISBLANK('Data Source'!Z535),"",SEARCH("message:",'Data Source'!Z535,1))</f>
        <v>401</v>
      </c>
      <c r="C537" s="33">
        <f>IF(ISBLANK('Data Source'!Z535),"",IFERROR(SEARCH(",",'Data Source'!Z535,B537),B537+100))</f>
        <v>452</v>
      </c>
      <c r="D537" s="23" t="str">
        <f>IF(LEN(B537)&lt;1,"",MID('Data Source'!Z535,B537+8,C537-B537-8))</f>
        <v xml:space="preserve">call shippit get pdf path error status:422 </v>
      </c>
      <c r="E537" s="39" t="str">
        <f t="shared" si="25"/>
        <v xml:space="preserve">call shippit get pdf path error status:422 </v>
      </c>
      <c r="F537" s="24" t="str">
        <f>IF(ISBLANK('Data Source'!X535),"",'Data Source'!X535)</f>
        <v>UQAU</v>
      </c>
      <c r="G537" s="25" t="str">
        <f>IF(ISBLANK('Data Source'!E535),"",'Data Source'!E535)</f>
        <v>Resolved</v>
      </c>
      <c r="H537" s="24" t="str">
        <f>IF(LEN('Data Source'!B535)&gt;0,'Data Source'!B535,"")</f>
        <v>ACPF-1283180</v>
      </c>
      <c r="I537" s="24" t="str">
        <f>IF('Data Source'!W535="GUJP",'Data Source'!Y535,IF(ISBLANK(F537),"",'Data Source'!W535))</f>
        <v>SOP</v>
      </c>
      <c r="J537" s="26" t="str">
        <f t="shared" si="27"/>
        <v xml:space="preserve">call shippit get pdf path error status:422 </v>
      </c>
      <c r="K537" s="43" t="str">
        <f>IF(ISBLANK('Data Source'!O535),"",LEFT('Data Source'!O535,10))</f>
        <v>2024/06/21</v>
      </c>
    </row>
    <row r="538" spans="1:11" ht="14.5">
      <c r="A538" s="21">
        <f t="shared" si="26"/>
        <v>535</v>
      </c>
      <c r="B538" s="33">
        <f>IF(ISBLANK('Data Source'!Z536),"",SEARCH("message:",'Data Source'!Z536,1))</f>
        <v>401</v>
      </c>
      <c r="C538" s="33">
        <f>IF(ISBLANK('Data Source'!Z536),"",IFERROR(SEARCH(",",'Data Source'!Z536,B538),B538+100))</f>
        <v>452</v>
      </c>
      <c r="D538" s="23" t="str">
        <f>IF(LEN(B538)&lt;1,"",MID('Data Source'!Z536,B538+8,C538-B538-8))</f>
        <v xml:space="preserve">call shippit get pdf path error status:422 </v>
      </c>
      <c r="E538" s="39" t="str">
        <f t="shared" si="25"/>
        <v xml:space="preserve">call shippit get pdf path error status:422 </v>
      </c>
      <c r="F538" s="24" t="str">
        <f>IF(ISBLANK('Data Source'!X536),"",'Data Source'!X536)</f>
        <v>UQAU</v>
      </c>
      <c r="G538" s="25" t="str">
        <f>IF(ISBLANK('Data Source'!E536),"",'Data Source'!E536)</f>
        <v>Resolved</v>
      </c>
      <c r="H538" s="24" t="str">
        <f>IF(LEN('Data Source'!B536)&gt;0,'Data Source'!B536,"")</f>
        <v>ACPF-1283184</v>
      </c>
      <c r="I538" s="24" t="str">
        <f>IF('Data Source'!W536="GUJP",'Data Source'!Y536,IF(ISBLANK(F538),"",'Data Source'!W536))</f>
        <v>SOP</v>
      </c>
      <c r="J538" s="26" t="str">
        <f t="shared" si="27"/>
        <v xml:space="preserve">call shippit get pdf path error status:422 </v>
      </c>
      <c r="K538" s="43" t="str">
        <f>IF(ISBLANK('Data Source'!O536),"",LEFT('Data Source'!O536,10))</f>
        <v>2024/06/21</v>
      </c>
    </row>
    <row r="539" spans="1:11" ht="14.5">
      <c r="A539" s="21">
        <f t="shared" si="26"/>
        <v>536</v>
      </c>
      <c r="B539" s="33">
        <f>IF(ISBLANK('Data Source'!Z537),"",SEARCH("message:",'Data Source'!Z537,1))</f>
        <v>401</v>
      </c>
      <c r="C539" s="33">
        <f>IF(ISBLANK('Data Source'!Z537),"",IFERROR(SEARCH(",",'Data Source'!Z537,B539),B539+100))</f>
        <v>452</v>
      </c>
      <c r="D539" s="23" t="str">
        <f>IF(LEN(B539)&lt;1,"",MID('Data Source'!Z537,B539+8,C539-B539-8))</f>
        <v xml:space="preserve">call shippit get pdf path error status:422 </v>
      </c>
      <c r="E539" s="39" t="str">
        <f t="shared" si="25"/>
        <v xml:space="preserve">call shippit get pdf path error status:422 </v>
      </c>
      <c r="F539" s="24" t="str">
        <f>IF(ISBLANK('Data Source'!X537),"",'Data Source'!X537)</f>
        <v>UQAU</v>
      </c>
      <c r="G539" s="25" t="str">
        <f>IF(ISBLANK('Data Source'!E537),"",'Data Source'!E537)</f>
        <v>Resolved</v>
      </c>
      <c r="H539" s="24" t="str">
        <f>IF(LEN('Data Source'!B537)&gt;0,'Data Source'!B537,"")</f>
        <v>ACPF-1283229</v>
      </c>
      <c r="I539" s="24" t="str">
        <f>IF('Data Source'!W537="GUJP",'Data Source'!Y537,IF(ISBLANK(F539),"",'Data Source'!W537))</f>
        <v>SOP</v>
      </c>
      <c r="J539" s="26" t="str">
        <f t="shared" si="27"/>
        <v xml:space="preserve">call shippit get pdf path error status:422 </v>
      </c>
      <c r="K539" s="43" t="str">
        <f>IF(ISBLANK('Data Source'!O537),"",LEFT('Data Source'!O537,10))</f>
        <v>2024/06/21</v>
      </c>
    </row>
    <row r="540" spans="1:11" ht="14.5">
      <c r="A540" s="21">
        <f t="shared" si="26"/>
        <v>537</v>
      </c>
      <c r="B540" s="33">
        <f>IF(ISBLANK('Data Source'!Z538),"",SEARCH("message:",'Data Source'!Z538,1))</f>
        <v>401</v>
      </c>
      <c r="C540" s="33">
        <f>IF(ISBLANK('Data Source'!Z538),"",IFERROR(SEARCH(",",'Data Source'!Z538,B540),B540+100))</f>
        <v>452</v>
      </c>
      <c r="D540" s="23" t="str">
        <f>IF(LEN(B540)&lt;1,"",MID('Data Source'!Z538,B540+8,C540-B540-8))</f>
        <v xml:space="preserve">call shippit get pdf path error status:422 </v>
      </c>
      <c r="E540" s="39" t="str">
        <f t="shared" si="25"/>
        <v xml:space="preserve">call shippit get pdf path error status:422 </v>
      </c>
      <c r="F540" s="24" t="str">
        <f>IF(ISBLANK('Data Source'!X538),"",'Data Source'!X538)</f>
        <v>UQAU</v>
      </c>
      <c r="G540" s="25" t="str">
        <f>IF(ISBLANK('Data Source'!E538),"",'Data Source'!E538)</f>
        <v>Resolved</v>
      </c>
      <c r="H540" s="24" t="str">
        <f>IF(LEN('Data Source'!B538)&gt;0,'Data Source'!B538,"")</f>
        <v>ACPF-1283235</v>
      </c>
      <c r="I540" s="24" t="str">
        <f>IF('Data Source'!W538="GUJP",'Data Source'!Y538,IF(ISBLANK(F540),"",'Data Source'!W538))</f>
        <v>SOP</v>
      </c>
      <c r="J540" s="26" t="str">
        <f t="shared" si="27"/>
        <v xml:space="preserve">call shippit get pdf path error status:422 </v>
      </c>
      <c r="K540" s="43" t="str">
        <f>IF(ISBLANK('Data Source'!O538),"",LEFT('Data Source'!O538,10))</f>
        <v>2024/06/21</v>
      </c>
    </row>
    <row r="541" spans="1:11" ht="14.5">
      <c r="A541" s="21">
        <f t="shared" si="26"/>
        <v>538</v>
      </c>
      <c r="B541" s="33">
        <f>IF(ISBLANK('Data Source'!Z539),"",SEARCH("message:",'Data Source'!Z539,1))</f>
        <v>402</v>
      </c>
      <c r="C541" s="33">
        <f>IF(ISBLANK('Data Source'!Z539),"",IFERROR(SEARCH(",",'Data Source'!Z539,B541),B541+100))</f>
        <v>453</v>
      </c>
      <c r="D541" s="23" t="str">
        <f>IF(LEN(B541)&lt;1,"",MID('Data Source'!Z539,B541+8,C541-B541-8))</f>
        <v xml:space="preserve">call shippit get pdf path error status:422 </v>
      </c>
      <c r="E541" s="39" t="str">
        <f t="shared" si="25"/>
        <v xml:space="preserve">call shippit get pdf path error status:422 </v>
      </c>
      <c r="F541" s="24" t="str">
        <f>IF(ISBLANK('Data Source'!X539),"",'Data Source'!X539)</f>
        <v>UQAU</v>
      </c>
      <c r="G541" s="25" t="str">
        <f>IF(ISBLANK('Data Source'!E539),"",'Data Source'!E539)</f>
        <v>Resolved</v>
      </c>
      <c r="H541" s="24" t="str">
        <f>IF(LEN('Data Source'!B539)&gt;0,'Data Source'!B539,"")</f>
        <v>ACPF-1283284</v>
      </c>
      <c r="I541" s="24" t="str">
        <f>IF('Data Source'!W539="GUJP",'Data Source'!Y539,IF(ISBLANK(F541),"",'Data Source'!W539))</f>
        <v>SOP</v>
      </c>
      <c r="J541" s="26" t="str">
        <f t="shared" si="27"/>
        <v xml:space="preserve">call shippit get pdf path error status:422 </v>
      </c>
      <c r="K541" s="43" t="str">
        <f>IF(ISBLANK('Data Source'!O539),"",LEFT('Data Source'!O539,10))</f>
        <v>2024/06/21</v>
      </c>
    </row>
    <row r="542" spans="1:11" ht="14.5">
      <c r="A542" s="21">
        <f t="shared" si="26"/>
        <v>539</v>
      </c>
      <c r="B542" s="33">
        <f>IF(ISBLANK('Data Source'!Z540),"",SEARCH("message:",'Data Source'!Z540,1))</f>
        <v>404</v>
      </c>
      <c r="C542" s="33">
        <f>IF(ISBLANK('Data Source'!Z540),"",IFERROR(SEARCH(",",'Data Source'!Z540,B542),B542+100))</f>
        <v>455</v>
      </c>
      <c r="D542" s="23" t="str">
        <f>IF(LEN(B542)&lt;1,"",MID('Data Source'!Z540,B542+8,C542-B542-8))</f>
        <v xml:space="preserve">call shippit get pdf path error status:422 </v>
      </c>
      <c r="E542" s="39" t="str">
        <f t="shared" si="25"/>
        <v xml:space="preserve">call shippit get pdf path error status:422 </v>
      </c>
      <c r="F542" s="24" t="str">
        <f>IF(ISBLANK('Data Source'!X540),"",'Data Source'!X540)</f>
        <v>UQAU</v>
      </c>
      <c r="G542" s="25" t="str">
        <f>IF(ISBLANK('Data Source'!E540),"",'Data Source'!E540)</f>
        <v>Resolved</v>
      </c>
      <c r="H542" s="24" t="str">
        <f>IF(LEN('Data Source'!B540)&gt;0,'Data Source'!B540,"")</f>
        <v>ACPF-1283376</v>
      </c>
      <c r="I542" s="24" t="str">
        <f>IF('Data Source'!W540="GUJP",'Data Source'!Y540,IF(ISBLANK(F542),"",'Data Source'!W540))</f>
        <v>SOP</v>
      </c>
      <c r="J542" s="26" t="str">
        <f t="shared" si="27"/>
        <v xml:space="preserve">call shippit get pdf path error status:422 </v>
      </c>
      <c r="K542" s="43" t="str">
        <f>IF(ISBLANK('Data Source'!O540),"",LEFT('Data Source'!O540,10))</f>
        <v>2024/06/22</v>
      </c>
    </row>
    <row r="543" spans="1:11" ht="14.5">
      <c r="A543" s="21">
        <f t="shared" si="26"/>
        <v>540</v>
      </c>
      <c r="B543" s="33">
        <f>IF(ISBLANK('Data Source'!Z541),"",SEARCH("message:",'Data Source'!Z541,1))</f>
        <v>403</v>
      </c>
      <c r="C543" s="33">
        <f>IF(ISBLANK('Data Source'!Z541),"",IFERROR(SEARCH(",",'Data Source'!Z541,B543),B543+100))</f>
        <v>454</v>
      </c>
      <c r="D543" s="23" t="str">
        <f>IF(LEN(B543)&lt;1,"",MID('Data Source'!Z541,B543+8,C543-B543-8))</f>
        <v xml:space="preserve">call shippit get pdf path error status:422 </v>
      </c>
      <c r="E543" s="39" t="str">
        <f t="shared" si="25"/>
        <v xml:space="preserve">call shippit get pdf path error status:422 </v>
      </c>
      <c r="F543" s="24" t="str">
        <f>IF(ISBLANK('Data Source'!X541),"",'Data Source'!X541)</f>
        <v>UQAU</v>
      </c>
      <c r="G543" s="25" t="str">
        <f>IF(ISBLANK('Data Source'!E541),"",'Data Source'!E541)</f>
        <v>Resolved</v>
      </c>
      <c r="H543" s="24" t="str">
        <f>IF(LEN('Data Source'!B541)&gt;0,'Data Source'!B541,"")</f>
        <v>ACPF-1283463</v>
      </c>
      <c r="I543" s="24" t="str">
        <f>IF('Data Source'!W541="GUJP",'Data Source'!Y541,IF(ISBLANK(F543),"",'Data Source'!W541))</f>
        <v>SOP</v>
      </c>
      <c r="J543" s="26" t="str">
        <f t="shared" si="27"/>
        <v xml:space="preserve">call shippit get pdf path error status:422 </v>
      </c>
      <c r="K543" s="43" t="str">
        <f>IF(ISBLANK('Data Source'!O541),"",LEFT('Data Source'!O541,10))</f>
        <v>2024/06/22</v>
      </c>
    </row>
    <row r="544" spans="1:11" ht="14.5">
      <c r="A544" s="21">
        <f t="shared" si="26"/>
        <v>541</v>
      </c>
      <c r="B544" s="33">
        <f>IF(ISBLANK('Data Source'!Z542),"",SEARCH("message:",'Data Source'!Z542,1))</f>
        <v>403</v>
      </c>
      <c r="C544" s="33">
        <f>IF(ISBLANK('Data Source'!Z542),"",IFERROR(SEARCH(",",'Data Source'!Z542,B544),B544+100))</f>
        <v>454</v>
      </c>
      <c r="D544" s="23" t="str">
        <f>IF(LEN(B544)&lt;1,"",MID('Data Source'!Z542,B544+8,C544-B544-8))</f>
        <v xml:space="preserve">call shippit get pdf path error status:422 </v>
      </c>
      <c r="E544" s="39" t="str">
        <f t="shared" si="25"/>
        <v xml:space="preserve">call shippit get pdf path error status:422 </v>
      </c>
      <c r="F544" s="24" t="str">
        <f>IF(ISBLANK('Data Source'!X542),"",'Data Source'!X542)</f>
        <v>UQAU</v>
      </c>
      <c r="G544" s="25" t="str">
        <f>IF(ISBLANK('Data Source'!E542),"",'Data Source'!E542)</f>
        <v>Resolved</v>
      </c>
      <c r="H544" s="24" t="str">
        <f>IF(LEN('Data Source'!B542)&gt;0,'Data Source'!B542,"")</f>
        <v>ACPF-1283495</v>
      </c>
      <c r="I544" s="24" t="str">
        <f>IF('Data Source'!W542="GUJP",'Data Source'!Y542,IF(ISBLANK(F544),"",'Data Source'!W542))</f>
        <v>SOP</v>
      </c>
      <c r="J544" s="26" t="str">
        <f t="shared" si="27"/>
        <v xml:space="preserve">call shippit get pdf path error status:422 </v>
      </c>
      <c r="K544" s="43" t="str">
        <f>IF(ISBLANK('Data Source'!O542),"",LEFT('Data Source'!O542,10))</f>
        <v>2024/06/22</v>
      </c>
    </row>
    <row r="545" spans="1:11" ht="14.5">
      <c r="A545" s="21">
        <f t="shared" si="26"/>
        <v>542</v>
      </c>
      <c r="B545" s="33">
        <f>IF(ISBLANK('Data Source'!Z543),"",SEARCH("message:",'Data Source'!Z543,1))</f>
        <v>403</v>
      </c>
      <c r="C545" s="33">
        <f>IF(ISBLANK('Data Source'!Z543),"",IFERROR(SEARCH(",",'Data Source'!Z543,B545),B545+100))</f>
        <v>454</v>
      </c>
      <c r="D545" s="23" t="str">
        <f>IF(LEN(B545)&lt;1,"",MID('Data Source'!Z543,B545+8,C545-B545-8))</f>
        <v xml:space="preserve">call shippit get pdf path error status:422 </v>
      </c>
      <c r="E545" s="39" t="str">
        <f t="shared" si="25"/>
        <v xml:space="preserve">call shippit get pdf path error status:422 </v>
      </c>
      <c r="F545" s="24" t="str">
        <f>IF(ISBLANK('Data Source'!X543),"",'Data Source'!X543)</f>
        <v>UQAU</v>
      </c>
      <c r="G545" s="25" t="str">
        <f>IF(ISBLANK('Data Source'!E543),"",'Data Source'!E543)</f>
        <v>Resolved</v>
      </c>
      <c r="H545" s="24" t="str">
        <f>IF(LEN('Data Source'!B543)&gt;0,'Data Source'!B543,"")</f>
        <v>ACPF-1283530</v>
      </c>
      <c r="I545" s="24" t="str">
        <f>IF('Data Source'!W543="GUJP",'Data Source'!Y543,IF(ISBLANK(F545),"",'Data Source'!W543))</f>
        <v>SOP</v>
      </c>
      <c r="J545" s="26" t="str">
        <f t="shared" si="27"/>
        <v xml:space="preserve">call shippit get pdf path error status:422 </v>
      </c>
      <c r="K545" s="43" t="str">
        <f>IF(ISBLANK('Data Source'!O543),"",LEFT('Data Source'!O543,10))</f>
        <v>2024/06/22</v>
      </c>
    </row>
    <row r="546" spans="1:11" ht="14.5">
      <c r="A546" s="21">
        <f t="shared" si="26"/>
        <v>543</v>
      </c>
      <c r="B546" s="33">
        <f>IF(ISBLANK('Data Source'!Z544),"",SEARCH("message:",'Data Source'!Z544,1))</f>
        <v>403</v>
      </c>
      <c r="C546" s="33">
        <f>IF(ISBLANK('Data Source'!Z544),"",IFERROR(SEARCH(",",'Data Source'!Z544,B546),B546+100))</f>
        <v>454</v>
      </c>
      <c r="D546" s="23" t="str">
        <f>IF(LEN(B546)&lt;1,"",MID('Data Source'!Z544,B546+8,C546-B546-8))</f>
        <v xml:space="preserve">call shippit get pdf path error status:422 </v>
      </c>
      <c r="E546" s="39" t="str">
        <f t="shared" si="25"/>
        <v xml:space="preserve">call shippit get pdf path error status:422 </v>
      </c>
      <c r="F546" s="24" t="str">
        <f>IF(ISBLANK('Data Source'!X544),"",'Data Source'!X544)</f>
        <v>UQAU</v>
      </c>
      <c r="G546" s="25" t="str">
        <f>IF(ISBLANK('Data Source'!E544),"",'Data Source'!E544)</f>
        <v>Resolved</v>
      </c>
      <c r="H546" s="24" t="str">
        <f>IF(LEN('Data Source'!B544)&gt;0,'Data Source'!B544,"")</f>
        <v>ACPF-1283626</v>
      </c>
      <c r="I546" s="24" t="str">
        <f>IF('Data Source'!W544="GUJP",'Data Source'!Y544,IF(ISBLANK(F546),"",'Data Source'!W544))</f>
        <v>SOP</v>
      </c>
      <c r="J546" s="26" t="str">
        <f t="shared" si="27"/>
        <v xml:space="preserve">call shippit get pdf path error status:422 </v>
      </c>
      <c r="K546" s="43" t="str">
        <f>IF(ISBLANK('Data Source'!O544),"",LEFT('Data Source'!O544,10))</f>
        <v>2024/06/22</v>
      </c>
    </row>
    <row r="547" spans="1:11" ht="14.5">
      <c r="A547" s="21">
        <f t="shared" si="26"/>
        <v>544</v>
      </c>
      <c r="B547" s="33">
        <f>IF(ISBLANK('Data Source'!Z545),"",SEARCH("message:",'Data Source'!Z545,1))</f>
        <v>403</v>
      </c>
      <c r="C547" s="33">
        <f>IF(ISBLANK('Data Source'!Z545),"",IFERROR(SEARCH(",",'Data Source'!Z545,B547),B547+100))</f>
        <v>454</v>
      </c>
      <c r="D547" s="23" t="str">
        <f>IF(LEN(B547)&lt;1,"",MID('Data Source'!Z545,B547+8,C547-B547-8))</f>
        <v xml:space="preserve">call shippit get pdf path error status:422 </v>
      </c>
      <c r="E547" s="39" t="str">
        <f t="shared" si="25"/>
        <v xml:space="preserve">call shippit get pdf path error status:422 </v>
      </c>
      <c r="F547" s="24" t="str">
        <f>IF(ISBLANK('Data Source'!X545),"",'Data Source'!X545)</f>
        <v>UQAU</v>
      </c>
      <c r="G547" s="25" t="str">
        <f>IF(ISBLANK('Data Source'!E545),"",'Data Source'!E545)</f>
        <v>Resolved</v>
      </c>
      <c r="H547" s="24" t="str">
        <f>IF(LEN('Data Source'!B545)&gt;0,'Data Source'!B545,"")</f>
        <v>ACPF-1283630</v>
      </c>
      <c r="I547" s="24" t="str">
        <f>IF('Data Source'!W545="GUJP",'Data Source'!Y545,IF(ISBLANK(F547),"",'Data Source'!W545))</f>
        <v>SOP</v>
      </c>
      <c r="J547" s="26" t="str">
        <f t="shared" si="27"/>
        <v xml:space="preserve">call shippit get pdf path error status:422 </v>
      </c>
      <c r="K547" s="43" t="str">
        <f>IF(ISBLANK('Data Source'!O545),"",LEFT('Data Source'!O545,10))</f>
        <v>2024/06/22</v>
      </c>
    </row>
    <row r="548" spans="1:11" ht="14.5">
      <c r="A548" s="21">
        <f t="shared" si="26"/>
        <v>545</v>
      </c>
      <c r="B548" s="33">
        <f>IF(ISBLANK('Data Source'!Z546),"",SEARCH("message:",'Data Source'!Z546,1))</f>
        <v>403</v>
      </c>
      <c r="C548" s="33">
        <f>IF(ISBLANK('Data Source'!Z546),"",IFERROR(SEARCH(",",'Data Source'!Z546,B548),B548+100))</f>
        <v>454</v>
      </c>
      <c r="D548" s="23" t="str">
        <f>IF(LEN(B548)&lt;1,"",MID('Data Source'!Z546,B548+8,C548-B548-8))</f>
        <v xml:space="preserve">call shippit get pdf path error status:422 </v>
      </c>
      <c r="E548" s="39" t="str">
        <f t="shared" si="25"/>
        <v xml:space="preserve">call shippit get pdf path error status:422 </v>
      </c>
      <c r="F548" s="24" t="str">
        <f>IF(ISBLANK('Data Source'!X546),"",'Data Source'!X546)</f>
        <v>UQAU</v>
      </c>
      <c r="G548" s="25" t="str">
        <f>IF(ISBLANK('Data Source'!E546),"",'Data Source'!E546)</f>
        <v>Resolved</v>
      </c>
      <c r="H548" s="24" t="str">
        <f>IF(LEN('Data Source'!B546)&gt;0,'Data Source'!B546,"")</f>
        <v>ACPF-1283641</v>
      </c>
      <c r="I548" s="24" t="str">
        <f>IF('Data Source'!W546="GUJP",'Data Source'!Y546,IF(ISBLANK(F548),"",'Data Source'!W546))</f>
        <v>SOP</v>
      </c>
      <c r="J548" s="26" t="str">
        <f t="shared" si="27"/>
        <v xml:space="preserve">call shippit get pdf path error status:422 </v>
      </c>
      <c r="K548" s="43" t="str">
        <f>IF(ISBLANK('Data Source'!O546),"",LEFT('Data Source'!O546,10))</f>
        <v>2024/06/22</v>
      </c>
    </row>
    <row r="549" spans="1:11" ht="14.5">
      <c r="A549" s="21">
        <f t="shared" si="26"/>
        <v>546</v>
      </c>
      <c r="B549" s="33">
        <f>IF(ISBLANK('Data Source'!Z547),"",SEARCH("message:",'Data Source'!Z547,1))</f>
        <v>403</v>
      </c>
      <c r="C549" s="33">
        <f>IF(ISBLANK('Data Source'!Z547),"",IFERROR(SEARCH(",",'Data Source'!Z547,B549),B549+100))</f>
        <v>454</v>
      </c>
      <c r="D549" s="23" t="str">
        <f>IF(LEN(B549)&lt;1,"",MID('Data Source'!Z547,B549+8,C549-B549-8))</f>
        <v xml:space="preserve">call shippit get pdf path error status:422 </v>
      </c>
      <c r="E549" s="39" t="str">
        <f t="shared" si="25"/>
        <v xml:space="preserve">call shippit get pdf path error status:422 </v>
      </c>
      <c r="F549" s="24" t="str">
        <f>IF(ISBLANK('Data Source'!X547),"",'Data Source'!X547)</f>
        <v>UQAU</v>
      </c>
      <c r="G549" s="25" t="str">
        <f>IF(ISBLANK('Data Source'!E547),"",'Data Source'!E547)</f>
        <v>Resolved</v>
      </c>
      <c r="H549" s="24" t="str">
        <f>IF(LEN('Data Source'!B547)&gt;0,'Data Source'!B547,"")</f>
        <v>ACPF-1283643</v>
      </c>
      <c r="I549" s="24" t="str">
        <f>IF('Data Source'!W547="GUJP",'Data Source'!Y547,IF(ISBLANK(F549),"",'Data Source'!W547))</f>
        <v>SOP</v>
      </c>
      <c r="J549" s="26" t="str">
        <f t="shared" si="27"/>
        <v xml:space="preserve">call shippit get pdf path error status:422 </v>
      </c>
      <c r="K549" s="43" t="str">
        <f>IF(ISBLANK('Data Source'!O547),"",LEFT('Data Source'!O547,10))</f>
        <v>2024/06/22</v>
      </c>
    </row>
    <row r="550" spans="1:11" ht="14.5">
      <c r="A550" s="21">
        <f t="shared" si="26"/>
        <v>547</v>
      </c>
      <c r="B550" s="33">
        <f>IF(ISBLANK('Data Source'!Z548),"",SEARCH("message:",'Data Source'!Z548,1))</f>
        <v>405</v>
      </c>
      <c r="C550" s="33">
        <f>IF(ISBLANK('Data Source'!Z548),"",IFERROR(SEARCH(",",'Data Source'!Z548,B550),B550+100))</f>
        <v>456</v>
      </c>
      <c r="D550" s="23" t="str">
        <f>IF(LEN(B550)&lt;1,"",MID('Data Source'!Z548,B550+8,C550-B550-8))</f>
        <v xml:space="preserve">call shippit get pdf path error status:422 </v>
      </c>
      <c r="E550" s="39" t="str">
        <f t="shared" si="25"/>
        <v xml:space="preserve">call shippit get pdf path error status:422 </v>
      </c>
      <c r="F550" s="24" t="str">
        <f>IF(ISBLANK('Data Source'!X548),"",'Data Source'!X548)</f>
        <v>UQAU</v>
      </c>
      <c r="G550" s="25" t="str">
        <f>IF(ISBLANK('Data Source'!E548),"",'Data Source'!E548)</f>
        <v>Resolved</v>
      </c>
      <c r="H550" s="24" t="str">
        <f>IF(LEN('Data Source'!B548)&gt;0,'Data Source'!B548,"")</f>
        <v>ACPF-1283662</v>
      </c>
      <c r="I550" s="24" t="str">
        <f>IF('Data Source'!W548="GUJP",'Data Source'!Y548,IF(ISBLANK(F550),"",'Data Source'!W548))</f>
        <v>SOP</v>
      </c>
      <c r="J550" s="26" t="str">
        <f t="shared" si="27"/>
        <v xml:space="preserve">call shippit get pdf path error status:422 </v>
      </c>
      <c r="K550" s="43" t="str">
        <f>IF(ISBLANK('Data Source'!O548),"",LEFT('Data Source'!O548,10))</f>
        <v>2024/06/22</v>
      </c>
    </row>
    <row r="551" spans="1:11" ht="14.5">
      <c r="A551" s="21">
        <f t="shared" si="26"/>
        <v>548</v>
      </c>
      <c r="B551" s="33">
        <f>IF(ISBLANK('Data Source'!Z549),"",SEARCH("message:",'Data Source'!Z549,1))</f>
        <v>405</v>
      </c>
      <c r="C551" s="33">
        <f>IF(ISBLANK('Data Source'!Z549),"",IFERROR(SEARCH(",",'Data Source'!Z549,B551),B551+100))</f>
        <v>456</v>
      </c>
      <c r="D551" s="23" t="str">
        <f>IF(LEN(B551)&lt;1,"",MID('Data Source'!Z549,B551+8,C551-B551-8))</f>
        <v xml:space="preserve">call shippit get pdf path error status:422 </v>
      </c>
      <c r="E551" s="39" t="str">
        <f t="shared" si="25"/>
        <v xml:space="preserve">call shippit get pdf path error status:422 </v>
      </c>
      <c r="F551" s="24" t="str">
        <f>IF(ISBLANK('Data Source'!X549),"",'Data Source'!X549)</f>
        <v>UQAU</v>
      </c>
      <c r="G551" s="25" t="str">
        <f>IF(ISBLANK('Data Source'!E549),"",'Data Source'!E549)</f>
        <v>Resolved</v>
      </c>
      <c r="H551" s="24" t="str">
        <f>IF(LEN('Data Source'!B549)&gt;0,'Data Source'!B549,"")</f>
        <v>ACPF-1283666</v>
      </c>
      <c r="I551" s="24" t="str">
        <f>IF('Data Source'!W549="GUJP",'Data Source'!Y549,IF(ISBLANK(F551),"",'Data Source'!W549))</f>
        <v>SOP</v>
      </c>
      <c r="J551" s="26" t="str">
        <f t="shared" si="27"/>
        <v xml:space="preserve">call shippit get pdf path error status:422 </v>
      </c>
      <c r="K551" s="43" t="str">
        <f>IF(ISBLANK('Data Source'!O549),"",LEFT('Data Source'!O549,10))</f>
        <v>2024/06/22</v>
      </c>
    </row>
    <row r="552" spans="1:11" ht="14.5">
      <c r="A552" s="21">
        <f t="shared" si="26"/>
        <v>549</v>
      </c>
      <c r="B552" s="33">
        <f>IF(ISBLANK('Data Source'!Z550),"",SEARCH("message:",'Data Source'!Z550,1))</f>
        <v>404</v>
      </c>
      <c r="C552" s="33">
        <f>IF(ISBLANK('Data Source'!Z550),"",IFERROR(SEARCH(",",'Data Source'!Z550,B552),B552+100))</f>
        <v>455</v>
      </c>
      <c r="D552" s="23" t="str">
        <f>IF(LEN(B552)&lt;1,"",MID('Data Source'!Z550,B552+8,C552-B552-8))</f>
        <v xml:space="preserve">call shippit get pdf path error status:422 </v>
      </c>
      <c r="E552" s="39" t="str">
        <f t="shared" si="25"/>
        <v xml:space="preserve">call shippit get pdf path error status:422 </v>
      </c>
      <c r="F552" s="24" t="str">
        <f>IF(ISBLANK('Data Source'!X550),"",'Data Source'!X550)</f>
        <v>UQAU</v>
      </c>
      <c r="G552" s="25" t="str">
        <f>IF(ISBLANK('Data Source'!E550),"",'Data Source'!E550)</f>
        <v>Resolved</v>
      </c>
      <c r="H552" s="24" t="str">
        <f>IF(LEN('Data Source'!B550)&gt;0,'Data Source'!B550,"")</f>
        <v>ACPF-1283699</v>
      </c>
      <c r="I552" s="24" t="str">
        <f>IF('Data Source'!W550="GUJP",'Data Source'!Y550,IF(ISBLANK(F552),"",'Data Source'!W550))</f>
        <v>SOP</v>
      </c>
      <c r="J552" s="26" t="str">
        <f t="shared" si="27"/>
        <v xml:space="preserve">call shippit get pdf path error status:422 </v>
      </c>
      <c r="K552" s="43" t="str">
        <f>IF(ISBLANK('Data Source'!O550),"",LEFT('Data Source'!O550,10))</f>
        <v>2024/06/22</v>
      </c>
    </row>
    <row r="553" spans="1:11" ht="14.5">
      <c r="A553" s="21">
        <f t="shared" si="26"/>
        <v>550</v>
      </c>
      <c r="B553" s="33">
        <f>IF(ISBLANK('Data Source'!Z551),"",SEARCH("message:",'Data Source'!Z551,1))</f>
        <v>404</v>
      </c>
      <c r="C553" s="33">
        <f>IF(ISBLANK('Data Source'!Z551),"",IFERROR(SEARCH(",",'Data Source'!Z551,B553),B553+100))</f>
        <v>455</v>
      </c>
      <c r="D553" s="23" t="str">
        <f>IF(LEN(B553)&lt;1,"",MID('Data Source'!Z551,B553+8,C553-B553-8))</f>
        <v xml:space="preserve">call shippit get pdf path error status:422 </v>
      </c>
      <c r="E553" s="39" t="str">
        <f t="shared" si="25"/>
        <v xml:space="preserve">call shippit get pdf path error status:422 </v>
      </c>
      <c r="F553" s="24" t="str">
        <f>IF(ISBLANK('Data Source'!X551),"",'Data Source'!X551)</f>
        <v>UQAU</v>
      </c>
      <c r="G553" s="25" t="str">
        <f>IF(ISBLANK('Data Source'!E551),"",'Data Source'!E551)</f>
        <v>Resolved</v>
      </c>
      <c r="H553" s="24" t="str">
        <f>IF(LEN('Data Source'!B551)&gt;0,'Data Source'!B551,"")</f>
        <v>ACPF-1283700</v>
      </c>
      <c r="I553" s="24" t="str">
        <f>IF('Data Source'!W551="GUJP",'Data Source'!Y551,IF(ISBLANK(F553),"",'Data Source'!W551))</f>
        <v>SOP</v>
      </c>
      <c r="J553" s="26" t="str">
        <f t="shared" si="27"/>
        <v xml:space="preserve">call shippit get pdf path error status:422 </v>
      </c>
      <c r="K553" s="43" t="str">
        <f>IF(ISBLANK('Data Source'!O551),"",LEFT('Data Source'!O551,10))</f>
        <v>2024/06/22</v>
      </c>
    </row>
    <row r="554" spans="1:11" ht="14.5">
      <c r="A554" s="21">
        <f t="shared" si="26"/>
        <v>551</v>
      </c>
      <c r="B554" s="33">
        <f>IF(ISBLANK('Data Source'!Z552),"",SEARCH("message:",'Data Source'!Z552,1))</f>
        <v>404</v>
      </c>
      <c r="C554" s="33">
        <f>IF(ISBLANK('Data Source'!Z552),"",IFERROR(SEARCH(",",'Data Source'!Z552,B554),B554+100))</f>
        <v>455</v>
      </c>
      <c r="D554" s="23" t="str">
        <f>IF(LEN(B554)&lt;1,"",MID('Data Source'!Z552,B554+8,C554-B554-8))</f>
        <v xml:space="preserve">call shippit get pdf path error status:422 </v>
      </c>
      <c r="E554" s="39" t="str">
        <f t="shared" si="25"/>
        <v xml:space="preserve">call shippit get pdf path error status:422 </v>
      </c>
      <c r="F554" s="24" t="str">
        <f>IF(ISBLANK('Data Source'!X552),"",'Data Source'!X552)</f>
        <v>UQAU</v>
      </c>
      <c r="G554" s="25" t="str">
        <f>IF(ISBLANK('Data Source'!E552),"",'Data Source'!E552)</f>
        <v>Resolved</v>
      </c>
      <c r="H554" s="24" t="str">
        <f>IF(LEN('Data Source'!B552)&gt;0,'Data Source'!B552,"")</f>
        <v>ACPF-1283705</v>
      </c>
      <c r="I554" s="24" t="str">
        <f>IF('Data Source'!W552="GUJP",'Data Source'!Y552,IF(ISBLANK(F554),"",'Data Source'!W552))</f>
        <v>SOP</v>
      </c>
      <c r="J554" s="26" t="str">
        <f t="shared" si="27"/>
        <v xml:space="preserve">call shippit get pdf path error status:422 </v>
      </c>
      <c r="K554" s="43" t="str">
        <f>IF(ISBLANK('Data Source'!O552),"",LEFT('Data Source'!O552,10))</f>
        <v>2024/06/22</v>
      </c>
    </row>
    <row r="555" spans="1:11" ht="14.5">
      <c r="A555" s="21">
        <f t="shared" si="26"/>
        <v>552</v>
      </c>
      <c r="B555" s="33">
        <f>IF(ISBLANK('Data Source'!Z553),"",SEARCH("message:",'Data Source'!Z553,1))</f>
        <v>403</v>
      </c>
      <c r="C555" s="33">
        <f>IF(ISBLANK('Data Source'!Z553),"",IFERROR(SEARCH(",",'Data Source'!Z553,B555),B555+100))</f>
        <v>454</v>
      </c>
      <c r="D555" s="23" t="str">
        <f>IF(LEN(B555)&lt;1,"",MID('Data Source'!Z553,B555+8,C555-B555-8))</f>
        <v xml:space="preserve">call shippit get pdf path error status:422 </v>
      </c>
      <c r="E555" s="39" t="str">
        <f t="shared" si="25"/>
        <v xml:space="preserve">call shippit get pdf path error status:422 </v>
      </c>
      <c r="F555" s="24" t="str">
        <f>IF(ISBLANK('Data Source'!X553),"",'Data Source'!X553)</f>
        <v>UQAU</v>
      </c>
      <c r="G555" s="25" t="str">
        <f>IF(ISBLANK('Data Source'!E553),"",'Data Source'!E553)</f>
        <v>Resolved</v>
      </c>
      <c r="H555" s="24" t="str">
        <f>IF(LEN('Data Source'!B553)&gt;0,'Data Source'!B553,"")</f>
        <v>ACPF-1283760</v>
      </c>
      <c r="I555" s="24" t="str">
        <f>IF('Data Source'!W553="GUJP",'Data Source'!Y553,IF(ISBLANK(F555),"",'Data Source'!W553))</f>
        <v>SOP</v>
      </c>
      <c r="J555" s="26" t="str">
        <f t="shared" si="27"/>
        <v xml:space="preserve">call shippit get pdf path error status:422 </v>
      </c>
      <c r="K555" s="43" t="str">
        <f>IF(ISBLANK('Data Source'!O553),"",LEFT('Data Source'!O553,10))</f>
        <v>2024/06/22</v>
      </c>
    </row>
    <row r="556" spans="1:11" ht="14.5">
      <c r="A556" s="21">
        <f t="shared" si="26"/>
        <v>553</v>
      </c>
      <c r="B556" s="33">
        <f>IF(ISBLANK('Data Source'!Z554),"",SEARCH("message:",'Data Source'!Z554,1))</f>
        <v>403</v>
      </c>
      <c r="C556" s="33">
        <f>IF(ISBLANK('Data Source'!Z554),"",IFERROR(SEARCH(",",'Data Source'!Z554,B556),B556+100))</f>
        <v>454</v>
      </c>
      <c r="D556" s="23" t="str">
        <f>IF(LEN(B556)&lt;1,"",MID('Data Source'!Z554,B556+8,C556-B556-8))</f>
        <v xml:space="preserve">call shippit get pdf path error status:422 </v>
      </c>
      <c r="E556" s="39" t="str">
        <f t="shared" si="25"/>
        <v xml:space="preserve">call shippit get pdf path error status:422 </v>
      </c>
      <c r="F556" s="24" t="str">
        <f>IF(ISBLANK('Data Source'!X554),"",'Data Source'!X554)</f>
        <v>UQAU</v>
      </c>
      <c r="G556" s="25" t="str">
        <f>IF(ISBLANK('Data Source'!E554),"",'Data Source'!E554)</f>
        <v>Resolved</v>
      </c>
      <c r="H556" s="24" t="str">
        <f>IF(LEN('Data Source'!B554)&gt;0,'Data Source'!B554,"")</f>
        <v>ACPF-1283763</v>
      </c>
      <c r="I556" s="24" t="str">
        <f>IF('Data Source'!W554="GUJP",'Data Source'!Y554,IF(ISBLANK(F556),"",'Data Source'!W554))</f>
        <v>SOP</v>
      </c>
      <c r="J556" s="26" t="str">
        <f t="shared" si="27"/>
        <v xml:space="preserve">call shippit get pdf path error status:422 </v>
      </c>
      <c r="K556" s="43" t="str">
        <f>IF(ISBLANK('Data Source'!O554),"",LEFT('Data Source'!O554,10))</f>
        <v>2024/06/22</v>
      </c>
    </row>
    <row r="557" spans="1:11" ht="14.5">
      <c r="A557" s="21">
        <f t="shared" si="26"/>
        <v>554</v>
      </c>
      <c r="B557" s="33">
        <f>IF(ISBLANK('Data Source'!Z555),"",SEARCH("message:",'Data Source'!Z555,1))</f>
        <v>403</v>
      </c>
      <c r="C557" s="33">
        <f>IF(ISBLANK('Data Source'!Z555),"",IFERROR(SEARCH(",",'Data Source'!Z555,B557),B557+100))</f>
        <v>454</v>
      </c>
      <c r="D557" s="23" t="str">
        <f>IF(LEN(B557)&lt;1,"",MID('Data Source'!Z555,B557+8,C557-B557-8))</f>
        <v xml:space="preserve">call shippit get pdf path error status:422 </v>
      </c>
      <c r="E557" s="39" t="str">
        <f t="shared" si="25"/>
        <v xml:space="preserve">call shippit get pdf path error status:422 </v>
      </c>
      <c r="F557" s="24" t="str">
        <f>IF(ISBLANK('Data Source'!X555),"",'Data Source'!X555)</f>
        <v>UQAU</v>
      </c>
      <c r="G557" s="25" t="str">
        <f>IF(ISBLANK('Data Source'!E555),"",'Data Source'!E555)</f>
        <v>Resolved</v>
      </c>
      <c r="H557" s="24" t="str">
        <f>IF(LEN('Data Source'!B555)&gt;0,'Data Source'!B555,"")</f>
        <v>ACPF-1283764</v>
      </c>
      <c r="I557" s="24" t="str">
        <f>IF('Data Source'!W555="GUJP",'Data Source'!Y555,IF(ISBLANK(F557),"",'Data Source'!W555))</f>
        <v>SOP</v>
      </c>
      <c r="J557" s="26" t="str">
        <f t="shared" si="27"/>
        <v xml:space="preserve">call shippit get pdf path error status:422 </v>
      </c>
      <c r="K557" s="43" t="str">
        <f>IF(ISBLANK('Data Source'!O555),"",LEFT('Data Source'!O555,10))</f>
        <v>2024/06/22</v>
      </c>
    </row>
    <row r="558" spans="1:11" ht="14.5">
      <c r="A558" s="21">
        <f t="shared" si="26"/>
        <v>555</v>
      </c>
      <c r="B558" s="33">
        <f>IF(ISBLANK('Data Source'!Z556),"",SEARCH("message:",'Data Source'!Z556,1))</f>
        <v>403</v>
      </c>
      <c r="C558" s="33">
        <f>IF(ISBLANK('Data Source'!Z556),"",IFERROR(SEARCH(",",'Data Source'!Z556,B558),B558+100))</f>
        <v>454</v>
      </c>
      <c r="D558" s="23" t="str">
        <f>IF(LEN(B558)&lt;1,"",MID('Data Source'!Z556,B558+8,C558-B558-8))</f>
        <v xml:space="preserve">call shippit get pdf path error status:422 </v>
      </c>
      <c r="E558" s="39" t="str">
        <f t="shared" si="25"/>
        <v xml:space="preserve">call shippit get pdf path error status:422 </v>
      </c>
      <c r="F558" s="24" t="str">
        <f>IF(ISBLANK('Data Source'!X556),"",'Data Source'!X556)</f>
        <v>UQAU</v>
      </c>
      <c r="G558" s="25" t="str">
        <f>IF(ISBLANK('Data Source'!E556),"",'Data Source'!E556)</f>
        <v>Resolved</v>
      </c>
      <c r="H558" s="24" t="str">
        <f>IF(LEN('Data Source'!B556)&gt;0,'Data Source'!B556,"")</f>
        <v>ACPF-1283769</v>
      </c>
      <c r="I558" s="24" t="str">
        <f>IF('Data Source'!W556="GUJP",'Data Source'!Y556,IF(ISBLANK(F558),"",'Data Source'!W556))</f>
        <v>SOP</v>
      </c>
      <c r="J558" s="26" t="str">
        <f t="shared" si="27"/>
        <v xml:space="preserve">call shippit get pdf path error status:422 </v>
      </c>
      <c r="K558" s="43" t="str">
        <f>IF(ISBLANK('Data Source'!O556),"",LEFT('Data Source'!O556,10))</f>
        <v>2024/06/22</v>
      </c>
    </row>
    <row r="559" spans="1:11" ht="14.5">
      <c r="A559" s="21">
        <f t="shared" si="26"/>
        <v>556</v>
      </c>
      <c r="B559" s="33">
        <f>IF(ISBLANK('Data Source'!Z557),"",SEARCH("message:",'Data Source'!Z557,1))</f>
        <v>403</v>
      </c>
      <c r="C559" s="33">
        <f>IF(ISBLANK('Data Source'!Z557),"",IFERROR(SEARCH(",",'Data Source'!Z557,B559),B559+100))</f>
        <v>454</v>
      </c>
      <c r="D559" s="23" t="str">
        <f>IF(LEN(B559)&lt;1,"",MID('Data Source'!Z557,B559+8,C559-B559-8))</f>
        <v xml:space="preserve">call shippit get pdf path error status:422 </v>
      </c>
      <c r="E559" s="39" t="str">
        <f t="shared" si="25"/>
        <v xml:space="preserve">call shippit get pdf path error status:422 </v>
      </c>
      <c r="F559" s="24" t="str">
        <f>IF(ISBLANK('Data Source'!X557),"",'Data Source'!X557)</f>
        <v>UQAU</v>
      </c>
      <c r="G559" s="25" t="str">
        <f>IF(ISBLANK('Data Source'!E557),"",'Data Source'!E557)</f>
        <v>Resolved</v>
      </c>
      <c r="H559" s="24" t="str">
        <f>IF(LEN('Data Source'!B557)&gt;0,'Data Source'!B557,"")</f>
        <v>ACPF-1283793</v>
      </c>
      <c r="I559" s="24" t="str">
        <f>IF('Data Source'!W557="GUJP",'Data Source'!Y557,IF(ISBLANK(F559),"",'Data Source'!W557))</f>
        <v>SOP</v>
      </c>
      <c r="J559" s="26" t="str">
        <f t="shared" si="27"/>
        <v xml:space="preserve">call shippit get pdf path error status:422 </v>
      </c>
      <c r="K559" s="43" t="str">
        <f>IF(ISBLANK('Data Source'!O557),"",LEFT('Data Source'!O557,10))</f>
        <v>2024/06/22</v>
      </c>
    </row>
    <row r="560" spans="1:11" ht="14.5">
      <c r="A560" s="21">
        <f t="shared" si="26"/>
        <v>557</v>
      </c>
      <c r="B560" s="33">
        <f>IF(ISBLANK('Data Source'!Z558),"",SEARCH("message:",'Data Source'!Z558,1))</f>
        <v>403</v>
      </c>
      <c r="C560" s="33">
        <f>IF(ISBLANK('Data Source'!Z558),"",IFERROR(SEARCH(",",'Data Source'!Z558,B560),B560+100))</f>
        <v>454</v>
      </c>
      <c r="D560" s="23" t="str">
        <f>IF(LEN(B560)&lt;1,"",MID('Data Source'!Z558,B560+8,C560-B560-8))</f>
        <v xml:space="preserve">call shippit get pdf path error status:422 </v>
      </c>
      <c r="E560" s="39" t="str">
        <f t="shared" si="25"/>
        <v xml:space="preserve">call shippit get pdf path error status:422 </v>
      </c>
      <c r="F560" s="24" t="str">
        <f>IF(ISBLANK('Data Source'!X558),"",'Data Source'!X558)</f>
        <v>UQAU</v>
      </c>
      <c r="G560" s="25" t="str">
        <f>IF(ISBLANK('Data Source'!E558),"",'Data Source'!E558)</f>
        <v>Resolved</v>
      </c>
      <c r="H560" s="24" t="str">
        <f>IF(LEN('Data Source'!B558)&gt;0,'Data Source'!B558,"")</f>
        <v>ACPF-1283794</v>
      </c>
      <c r="I560" s="24" t="str">
        <f>IF('Data Source'!W558="GUJP",'Data Source'!Y558,IF(ISBLANK(F560),"",'Data Source'!W558))</f>
        <v>SOP</v>
      </c>
      <c r="J560" s="26" t="str">
        <f t="shared" si="27"/>
        <v xml:space="preserve">call shippit get pdf path error status:422 </v>
      </c>
      <c r="K560" s="43" t="str">
        <f>IF(ISBLANK('Data Source'!O558),"",LEFT('Data Source'!O558,10))</f>
        <v>2024/06/22</v>
      </c>
    </row>
    <row r="561" spans="1:11" ht="14.5">
      <c r="A561" s="21">
        <f t="shared" si="26"/>
        <v>558</v>
      </c>
      <c r="B561" s="33">
        <f>IF(ISBLANK('Data Source'!Z559),"",SEARCH("message:",'Data Source'!Z559,1))</f>
        <v>403</v>
      </c>
      <c r="C561" s="33">
        <f>IF(ISBLANK('Data Source'!Z559),"",IFERROR(SEARCH(",",'Data Source'!Z559,B561),B561+100))</f>
        <v>454</v>
      </c>
      <c r="D561" s="23" t="str">
        <f>IF(LEN(B561)&lt;1,"",MID('Data Source'!Z559,B561+8,C561-B561-8))</f>
        <v xml:space="preserve">call shippit get pdf path error status:422 </v>
      </c>
      <c r="E561" s="39" t="str">
        <f t="shared" si="25"/>
        <v xml:space="preserve">call shippit get pdf path error status:422 </v>
      </c>
      <c r="F561" s="24" t="str">
        <f>IF(ISBLANK('Data Source'!X559),"",'Data Source'!X559)</f>
        <v>UQAU</v>
      </c>
      <c r="G561" s="25" t="str">
        <f>IF(ISBLANK('Data Source'!E559),"",'Data Source'!E559)</f>
        <v>Resolved</v>
      </c>
      <c r="H561" s="24" t="str">
        <f>IF(LEN('Data Source'!B559)&gt;0,'Data Source'!B559,"")</f>
        <v>ACPF-1283831</v>
      </c>
      <c r="I561" s="24" t="str">
        <f>IF('Data Source'!W559="GUJP",'Data Source'!Y559,IF(ISBLANK(F561),"",'Data Source'!W559))</f>
        <v>SOP</v>
      </c>
      <c r="J561" s="26" t="str">
        <f t="shared" si="27"/>
        <v xml:space="preserve">call shippit get pdf path error status:422 </v>
      </c>
      <c r="K561" s="43" t="str">
        <f>IF(ISBLANK('Data Source'!O559),"",LEFT('Data Source'!O559,10))</f>
        <v>2024/06/22</v>
      </c>
    </row>
    <row r="562" spans="1:11" ht="14.5">
      <c r="A562" s="21">
        <f t="shared" si="26"/>
        <v>559</v>
      </c>
      <c r="B562" s="33">
        <f>IF(ISBLANK('Data Source'!Z560),"",SEARCH("message:",'Data Source'!Z560,1))</f>
        <v>404</v>
      </c>
      <c r="C562" s="33">
        <f>IF(ISBLANK('Data Source'!Z560),"",IFERROR(SEARCH(",",'Data Source'!Z560,B562),B562+100))</f>
        <v>455</v>
      </c>
      <c r="D562" s="23" t="str">
        <f>IF(LEN(B562)&lt;1,"",MID('Data Source'!Z560,B562+8,C562-B562-8))</f>
        <v xml:space="preserve">call shippit get pdf path error status:422 </v>
      </c>
      <c r="E562" s="39" t="str">
        <f t="shared" si="25"/>
        <v xml:space="preserve">call shippit get pdf path error status:422 </v>
      </c>
      <c r="F562" s="24" t="str">
        <f>IF(ISBLANK('Data Source'!X560),"",'Data Source'!X560)</f>
        <v>UQAU</v>
      </c>
      <c r="G562" s="25" t="str">
        <f>IF(ISBLANK('Data Source'!E560),"",'Data Source'!E560)</f>
        <v>Resolved</v>
      </c>
      <c r="H562" s="24" t="str">
        <f>IF(LEN('Data Source'!B560)&gt;0,'Data Source'!B560,"")</f>
        <v>ACPF-1283834</v>
      </c>
      <c r="I562" s="24" t="str">
        <f>IF('Data Source'!W560="GUJP",'Data Source'!Y560,IF(ISBLANK(F562),"",'Data Source'!W560))</f>
        <v>SOP</v>
      </c>
      <c r="J562" s="26" t="str">
        <f t="shared" si="27"/>
        <v xml:space="preserve">call shippit get pdf path error status:422 </v>
      </c>
      <c r="K562" s="43" t="str">
        <f>IF(ISBLANK('Data Source'!O560),"",LEFT('Data Source'!O560,10))</f>
        <v>2024/06/22</v>
      </c>
    </row>
    <row r="563" spans="1:11" ht="14.5">
      <c r="A563" s="21">
        <f t="shared" si="26"/>
        <v>560</v>
      </c>
      <c r="B563" s="33">
        <f>IF(ISBLANK('Data Source'!Z561),"",SEARCH("message:",'Data Source'!Z561,1))</f>
        <v>403</v>
      </c>
      <c r="C563" s="33">
        <f>IF(ISBLANK('Data Source'!Z561),"",IFERROR(SEARCH(",",'Data Source'!Z561,B563),B563+100))</f>
        <v>454</v>
      </c>
      <c r="D563" s="23" t="str">
        <f>IF(LEN(B563)&lt;1,"",MID('Data Source'!Z561,B563+8,C563-B563-8))</f>
        <v xml:space="preserve">call shippit get pdf path error status:422 </v>
      </c>
      <c r="E563" s="39" t="str">
        <f t="shared" si="25"/>
        <v xml:space="preserve">call shippit get pdf path error status:422 </v>
      </c>
      <c r="F563" s="24" t="str">
        <f>IF(ISBLANK('Data Source'!X561),"",'Data Source'!X561)</f>
        <v>UQAU</v>
      </c>
      <c r="G563" s="25" t="str">
        <f>IF(ISBLANK('Data Source'!E561),"",'Data Source'!E561)</f>
        <v>Resolved</v>
      </c>
      <c r="H563" s="24" t="str">
        <f>IF(LEN('Data Source'!B561)&gt;0,'Data Source'!B561,"")</f>
        <v>ACPF-1283862</v>
      </c>
      <c r="I563" s="24" t="str">
        <f>IF('Data Source'!W561="GUJP",'Data Source'!Y561,IF(ISBLANK(F563),"",'Data Source'!W561))</f>
        <v>SOP</v>
      </c>
      <c r="J563" s="26" t="str">
        <f t="shared" si="27"/>
        <v xml:space="preserve">call shippit get pdf path error status:422 </v>
      </c>
      <c r="K563" s="43" t="str">
        <f>IF(ISBLANK('Data Source'!O561),"",LEFT('Data Source'!O561,10))</f>
        <v>2024/06/22</v>
      </c>
    </row>
    <row r="564" spans="1:11" ht="14.5">
      <c r="A564" s="21">
        <f t="shared" si="26"/>
        <v>561</v>
      </c>
      <c r="B564" s="33">
        <f>IF(ISBLANK('Data Source'!Z562),"",SEARCH("message:",'Data Source'!Z562,1))</f>
        <v>404</v>
      </c>
      <c r="C564" s="33">
        <f>IF(ISBLANK('Data Source'!Z562),"",IFERROR(SEARCH(",",'Data Source'!Z562,B564),B564+100))</f>
        <v>455</v>
      </c>
      <c r="D564" s="23" t="str">
        <f>IF(LEN(B564)&lt;1,"",MID('Data Source'!Z562,B564+8,C564-B564-8))</f>
        <v xml:space="preserve">call shippit get pdf path error status:422 </v>
      </c>
      <c r="E564" s="39" t="str">
        <f t="shared" si="25"/>
        <v xml:space="preserve">call shippit get pdf path error status:422 </v>
      </c>
      <c r="F564" s="24" t="str">
        <f>IF(ISBLANK('Data Source'!X562),"",'Data Source'!X562)</f>
        <v>UQAU</v>
      </c>
      <c r="G564" s="25" t="str">
        <f>IF(ISBLANK('Data Source'!E562),"",'Data Source'!E562)</f>
        <v>Resolved</v>
      </c>
      <c r="H564" s="24" t="str">
        <f>IF(LEN('Data Source'!B562)&gt;0,'Data Source'!B562,"")</f>
        <v>ACPF-1283869</v>
      </c>
      <c r="I564" s="24" t="str">
        <f>IF('Data Source'!W562="GUJP",'Data Source'!Y562,IF(ISBLANK(F564),"",'Data Source'!W562))</f>
        <v>SOP</v>
      </c>
      <c r="J564" s="26" t="str">
        <f t="shared" si="27"/>
        <v xml:space="preserve">call shippit get pdf path error status:422 </v>
      </c>
      <c r="K564" s="43" t="str">
        <f>IF(ISBLANK('Data Source'!O562),"",LEFT('Data Source'!O562,10))</f>
        <v>2024/06/22</v>
      </c>
    </row>
    <row r="565" spans="1:11" ht="14.5">
      <c r="A565" s="21">
        <f t="shared" si="26"/>
        <v>562</v>
      </c>
      <c r="B565" s="33">
        <f>IF(ISBLANK('Data Source'!Z563),"",SEARCH("message:",'Data Source'!Z563,1))</f>
        <v>403</v>
      </c>
      <c r="C565" s="33">
        <f>IF(ISBLANK('Data Source'!Z563),"",IFERROR(SEARCH(",",'Data Source'!Z563,B565),B565+100))</f>
        <v>454</v>
      </c>
      <c r="D565" s="23" t="str">
        <f>IF(LEN(B565)&lt;1,"",MID('Data Source'!Z563,B565+8,C565-B565-8))</f>
        <v xml:space="preserve">call shippit get pdf path error status:422 </v>
      </c>
      <c r="E565" s="39" t="str">
        <f t="shared" si="25"/>
        <v xml:space="preserve">call shippit get pdf path error status:422 </v>
      </c>
      <c r="F565" s="24" t="str">
        <f>IF(ISBLANK('Data Source'!X563),"",'Data Source'!X563)</f>
        <v>UQAU</v>
      </c>
      <c r="G565" s="25" t="str">
        <f>IF(ISBLANK('Data Source'!E563),"",'Data Source'!E563)</f>
        <v>Resolved</v>
      </c>
      <c r="H565" s="24" t="str">
        <f>IF(LEN('Data Source'!B563)&gt;0,'Data Source'!B563,"")</f>
        <v>ACPF-1283913</v>
      </c>
      <c r="I565" s="24" t="str">
        <f>IF('Data Source'!W563="GUJP",'Data Source'!Y563,IF(ISBLANK(F565),"",'Data Source'!W563))</f>
        <v>SOP</v>
      </c>
      <c r="J565" s="26" t="str">
        <f t="shared" si="27"/>
        <v xml:space="preserve">call shippit get pdf path error status:422 </v>
      </c>
      <c r="K565" s="43" t="str">
        <f>IF(ISBLANK('Data Source'!O563),"",LEFT('Data Source'!O563,10))</f>
        <v>2024/06/22</v>
      </c>
    </row>
    <row r="566" spans="1:11" ht="14.5">
      <c r="A566" s="21">
        <f t="shared" si="26"/>
        <v>563</v>
      </c>
      <c r="B566" s="33">
        <f>IF(ISBLANK('Data Source'!Z564),"",SEARCH("message:",'Data Source'!Z564,1))</f>
        <v>403</v>
      </c>
      <c r="C566" s="33">
        <f>IF(ISBLANK('Data Source'!Z564),"",IFERROR(SEARCH(",",'Data Source'!Z564,B566),B566+100))</f>
        <v>454</v>
      </c>
      <c r="D566" s="23" t="str">
        <f>IF(LEN(B566)&lt;1,"",MID('Data Source'!Z564,B566+8,C566-B566-8))</f>
        <v xml:space="preserve">call shippit get pdf path error status:422 </v>
      </c>
      <c r="E566" s="39" t="str">
        <f t="shared" si="25"/>
        <v xml:space="preserve">call shippit get pdf path error status:422 </v>
      </c>
      <c r="F566" s="24" t="str">
        <f>IF(ISBLANK('Data Source'!X564),"",'Data Source'!X564)</f>
        <v>UQAU</v>
      </c>
      <c r="G566" s="25" t="str">
        <f>IF(ISBLANK('Data Source'!E564),"",'Data Source'!E564)</f>
        <v>Resolved</v>
      </c>
      <c r="H566" s="24" t="str">
        <f>IF(LEN('Data Source'!B564)&gt;0,'Data Source'!B564,"")</f>
        <v>ACPF-1283914</v>
      </c>
      <c r="I566" s="24" t="str">
        <f>IF('Data Source'!W564="GUJP",'Data Source'!Y564,IF(ISBLANK(F566),"",'Data Source'!W564))</f>
        <v>SOP</v>
      </c>
      <c r="J566" s="26" t="str">
        <f t="shared" si="27"/>
        <v xml:space="preserve">call shippit get pdf path error status:422 </v>
      </c>
      <c r="K566" s="43" t="str">
        <f>IF(ISBLANK('Data Source'!O564),"",LEFT('Data Source'!O564,10))</f>
        <v>2024/06/22</v>
      </c>
    </row>
    <row r="567" spans="1:11" ht="14.5">
      <c r="A567" s="21">
        <f t="shared" si="26"/>
        <v>564</v>
      </c>
      <c r="B567" s="33">
        <f>IF(ISBLANK('Data Source'!Z565),"",SEARCH("message:",'Data Source'!Z565,1))</f>
        <v>403</v>
      </c>
      <c r="C567" s="33">
        <f>IF(ISBLANK('Data Source'!Z565),"",IFERROR(SEARCH(",",'Data Source'!Z565,B567),B567+100))</f>
        <v>454</v>
      </c>
      <c r="D567" s="23" t="str">
        <f>IF(LEN(B567)&lt;1,"",MID('Data Source'!Z565,B567+8,C567-B567-8))</f>
        <v xml:space="preserve">call shippit get pdf path error status:422 </v>
      </c>
      <c r="E567" s="39" t="str">
        <f t="shared" si="25"/>
        <v xml:space="preserve">call shippit get pdf path error status:422 </v>
      </c>
      <c r="F567" s="24" t="str">
        <f>IF(ISBLANK('Data Source'!X565),"",'Data Source'!X565)</f>
        <v>UQAU</v>
      </c>
      <c r="G567" s="25" t="str">
        <f>IF(ISBLANK('Data Source'!E565),"",'Data Source'!E565)</f>
        <v>Resolved</v>
      </c>
      <c r="H567" s="24" t="str">
        <f>IF(LEN('Data Source'!B565)&gt;0,'Data Source'!B565,"")</f>
        <v>ACPF-1283922</v>
      </c>
      <c r="I567" s="24" t="str">
        <f>IF('Data Source'!W565="GUJP",'Data Source'!Y565,IF(ISBLANK(F567),"",'Data Source'!W565))</f>
        <v>SOP</v>
      </c>
      <c r="J567" s="26" t="str">
        <f t="shared" si="27"/>
        <v xml:space="preserve">call shippit get pdf path error status:422 </v>
      </c>
      <c r="K567" s="43" t="str">
        <f>IF(ISBLANK('Data Source'!O565),"",LEFT('Data Source'!O565,10))</f>
        <v>2024/06/22</v>
      </c>
    </row>
    <row r="568" spans="1:11" ht="14.5">
      <c r="A568" s="21">
        <f t="shared" si="26"/>
        <v>565</v>
      </c>
      <c r="B568" s="33">
        <f>IF(ISBLANK('Data Source'!Z566),"",SEARCH("message:",'Data Source'!Z566,1))</f>
        <v>403</v>
      </c>
      <c r="C568" s="33">
        <f>IF(ISBLANK('Data Source'!Z566),"",IFERROR(SEARCH(",",'Data Source'!Z566,B568),B568+100))</f>
        <v>454</v>
      </c>
      <c r="D568" s="23" t="str">
        <f>IF(LEN(B568)&lt;1,"",MID('Data Source'!Z566,B568+8,C568-B568-8))</f>
        <v xml:space="preserve">call shippit get pdf path error status:422 </v>
      </c>
      <c r="E568" s="39" t="str">
        <f t="shared" si="25"/>
        <v xml:space="preserve">call shippit get pdf path error status:422 </v>
      </c>
      <c r="F568" s="24" t="str">
        <f>IF(ISBLANK('Data Source'!X566),"",'Data Source'!X566)</f>
        <v>UQAU</v>
      </c>
      <c r="G568" s="25" t="str">
        <f>IF(ISBLANK('Data Source'!E566),"",'Data Source'!E566)</f>
        <v>Resolved</v>
      </c>
      <c r="H568" s="24" t="str">
        <f>IF(LEN('Data Source'!B566)&gt;0,'Data Source'!B566,"")</f>
        <v>ACPF-1283923</v>
      </c>
      <c r="I568" s="24" t="str">
        <f>IF('Data Source'!W566="GUJP",'Data Source'!Y566,IF(ISBLANK(F568),"",'Data Source'!W566))</f>
        <v>SOP</v>
      </c>
      <c r="J568" s="26" t="str">
        <f t="shared" si="27"/>
        <v xml:space="preserve">call shippit get pdf path error status:422 </v>
      </c>
      <c r="K568" s="43" t="str">
        <f>IF(ISBLANK('Data Source'!O566),"",LEFT('Data Source'!O566,10))</f>
        <v>2024/06/22</v>
      </c>
    </row>
    <row r="569" spans="1:11" ht="14.5">
      <c r="A569" s="21">
        <f t="shared" si="26"/>
        <v>566</v>
      </c>
      <c r="B569" s="33">
        <f>IF(ISBLANK('Data Source'!Z567),"",SEARCH("message:",'Data Source'!Z567,1))</f>
        <v>403</v>
      </c>
      <c r="C569" s="33">
        <f>IF(ISBLANK('Data Source'!Z567),"",IFERROR(SEARCH(",",'Data Source'!Z567,B569),B569+100))</f>
        <v>454</v>
      </c>
      <c r="D569" s="23" t="str">
        <f>IF(LEN(B569)&lt;1,"",MID('Data Source'!Z567,B569+8,C569-B569-8))</f>
        <v xml:space="preserve">call shippit get pdf path error status:422 </v>
      </c>
      <c r="E569" s="39" t="str">
        <f t="shared" si="25"/>
        <v xml:space="preserve">call shippit get pdf path error status:422 </v>
      </c>
      <c r="F569" s="24" t="str">
        <f>IF(ISBLANK('Data Source'!X567),"",'Data Source'!X567)</f>
        <v>UQAU</v>
      </c>
      <c r="G569" s="25" t="str">
        <f>IF(ISBLANK('Data Source'!E567),"",'Data Source'!E567)</f>
        <v>Resolved</v>
      </c>
      <c r="H569" s="24" t="str">
        <f>IF(LEN('Data Source'!B567)&gt;0,'Data Source'!B567,"")</f>
        <v>ACPF-1283968</v>
      </c>
      <c r="I569" s="24" t="str">
        <f>IF('Data Source'!W567="GUJP",'Data Source'!Y567,IF(ISBLANK(F569),"",'Data Source'!W567))</f>
        <v>SOP</v>
      </c>
      <c r="J569" s="26" t="str">
        <f t="shared" si="27"/>
        <v xml:space="preserve">call shippit get pdf path error status:422 </v>
      </c>
      <c r="K569" s="43" t="str">
        <f>IF(ISBLANK('Data Source'!O567),"",LEFT('Data Source'!O567,10))</f>
        <v>2024/06/22</v>
      </c>
    </row>
    <row r="570" spans="1:11" ht="14.5">
      <c r="A570" s="21">
        <f t="shared" si="26"/>
        <v>567</v>
      </c>
      <c r="B570" s="33">
        <f>IF(ISBLANK('Data Source'!Z568),"",SEARCH("message:",'Data Source'!Z568,1))</f>
        <v>403</v>
      </c>
      <c r="C570" s="33">
        <f>IF(ISBLANK('Data Source'!Z568),"",IFERROR(SEARCH(",",'Data Source'!Z568,B570),B570+100))</f>
        <v>454</v>
      </c>
      <c r="D570" s="23" t="str">
        <f>IF(LEN(B570)&lt;1,"",MID('Data Source'!Z568,B570+8,C570-B570-8))</f>
        <v xml:space="preserve">call shippit get pdf path error status:422 </v>
      </c>
      <c r="E570" s="39" t="str">
        <f t="shared" si="25"/>
        <v xml:space="preserve">call shippit get pdf path error status:422 </v>
      </c>
      <c r="F570" s="24" t="str">
        <f>IF(ISBLANK('Data Source'!X568),"",'Data Source'!X568)</f>
        <v>UQAU</v>
      </c>
      <c r="G570" s="25" t="str">
        <f>IF(ISBLANK('Data Source'!E568),"",'Data Source'!E568)</f>
        <v>Resolved</v>
      </c>
      <c r="H570" s="24" t="str">
        <f>IF(LEN('Data Source'!B568)&gt;0,'Data Source'!B568,"")</f>
        <v>ACPF-1283996</v>
      </c>
      <c r="I570" s="24" t="str">
        <f>IF('Data Source'!W568="GUJP",'Data Source'!Y568,IF(ISBLANK(F570),"",'Data Source'!W568))</f>
        <v>SOP</v>
      </c>
      <c r="J570" s="26" t="str">
        <f t="shared" si="27"/>
        <v xml:space="preserve">call shippit get pdf path error status:422 </v>
      </c>
      <c r="K570" s="43" t="str">
        <f>IF(ISBLANK('Data Source'!O568),"",LEFT('Data Source'!O568,10))</f>
        <v>2024/06/22</v>
      </c>
    </row>
    <row r="571" spans="1:11" ht="14.5">
      <c r="A571" s="21">
        <f t="shared" si="26"/>
        <v>568</v>
      </c>
      <c r="B571" s="33">
        <f>IF(ISBLANK('Data Source'!Z569),"",SEARCH("message:",'Data Source'!Z569,1))</f>
        <v>403</v>
      </c>
      <c r="C571" s="33">
        <f>IF(ISBLANK('Data Source'!Z569),"",IFERROR(SEARCH(",",'Data Source'!Z569,B571),B571+100))</f>
        <v>454</v>
      </c>
      <c r="D571" s="23" t="str">
        <f>IF(LEN(B571)&lt;1,"",MID('Data Source'!Z569,B571+8,C571-B571-8))</f>
        <v xml:space="preserve">call shippit get pdf path error status:422 </v>
      </c>
      <c r="E571" s="39" t="str">
        <f t="shared" si="25"/>
        <v xml:space="preserve">call shippit get pdf path error status:422 </v>
      </c>
      <c r="F571" s="24" t="str">
        <f>IF(ISBLANK('Data Source'!X569),"",'Data Source'!X569)</f>
        <v>UQAU</v>
      </c>
      <c r="G571" s="25" t="str">
        <f>IF(ISBLANK('Data Source'!E569),"",'Data Source'!E569)</f>
        <v>Resolved</v>
      </c>
      <c r="H571" s="24" t="str">
        <f>IF(LEN('Data Source'!B569)&gt;0,'Data Source'!B569,"")</f>
        <v>ACPF-1283997</v>
      </c>
      <c r="I571" s="24" t="str">
        <f>IF('Data Source'!W569="GUJP",'Data Source'!Y569,IF(ISBLANK(F571),"",'Data Source'!W569))</f>
        <v>SOP</v>
      </c>
      <c r="J571" s="26" t="str">
        <f t="shared" si="27"/>
        <v xml:space="preserve">call shippit get pdf path error status:422 </v>
      </c>
      <c r="K571" s="43" t="str">
        <f>IF(ISBLANK('Data Source'!O569),"",LEFT('Data Source'!O569,10))</f>
        <v>2024/06/22</v>
      </c>
    </row>
    <row r="572" spans="1:11" ht="14.5">
      <c r="A572" s="21">
        <f t="shared" si="26"/>
        <v>569</v>
      </c>
      <c r="B572" s="33">
        <f>IF(ISBLANK('Data Source'!Z570),"",SEARCH("message:",'Data Source'!Z570,1))</f>
        <v>404</v>
      </c>
      <c r="C572" s="33">
        <f>IF(ISBLANK('Data Source'!Z570),"",IFERROR(SEARCH(",",'Data Source'!Z570,B572),B572+100))</f>
        <v>455</v>
      </c>
      <c r="D572" s="23" t="str">
        <f>IF(LEN(B572)&lt;1,"",MID('Data Source'!Z570,B572+8,C572-B572-8))</f>
        <v xml:space="preserve">call shippit get pdf path error status:422 </v>
      </c>
      <c r="E572" s="39" t="str">
        <f t="shared" si="25"/>
        <v xml:space="preserve">call shippit get pdf path error status:422 </v>
      </c>
      <c r="F572" s="24" t="str">
        <f>IF(ISBLANK('Data Source'!X570),"",'Data Source'!X570)</f>
        <v>UQAU</v>
      </c>
      <c r="G572" s="25" t="str">
        <f>IF(ISBLANK('Data Source'!E570),"",'Data Source'!E570)</f>
        <v>Resolved</v>
      </c>
      <c r="H572" s="24" t="str">
        <f>IF(LEN('Data Source'!B570)&gt;0,'Data Source'!B570,"")</f>
        <v>ACPF-1284061</v>
      </c>
      <c r="I572" s="24" t="str">
        <f>IF('Data Source'!W570="GUJP",'Data Source'!Y570,IF(ISBLANK(F572),"",'Data Source'!W570))</f>
        <v>SOP</v>
      </c>
      <c r="J572" s="26" t="str">
        <f t="shared" si="27"/>
        <v xml:space="preserve">call shippit get pdf path error status:422 </v>
      </c>
      <c r="K572" s="43" t="str">
        <f>IF(ISBLANK('Data Source'!O570),"",LEFT('Data Source'!O570,10))</f>
        <v>2024/06/22</v>
      </c>
    </row>
    <row r="573" spans="1:11" ht="14.5">
      <c r="A573" s="21">
        <f t="shared" si="26"/>
        <v>570</v>
      </c>
      <c r="B573" s="33">
        <f>IF(ISBLANK('Data Source'!Z571),"",SEARCH("message:",'Data Source'!Z571,1))</f>
        <v>404</v>
      </c>
      <c r="C573" s="33">
        <f>IF(ISBLANK('Data Source'!Z571),"",IFERROR(SEARCH(",",'Data Source'!Z571,B573),B573+100))</f>
        <v>455</v>
      </c>
      <c r="D573" s="23" t="str">
        <f>IF(LEN(B573)&lt;1,"",MID('Data Source'!Z571,B573+8,C573-B573-8))</f>
        <v xml:space="preserve">call shippit get pdf path error status:422 </v>
      </c>
      <c r="E573" s="39" t="str">
        <f t="shared" si="25"/>
        <v xml:space="preserve">call shippit get pdf path error status:422 </v>
      </c>
      <c r="F573" s="24" t="str">
        <f>IF(ISBLANK('Data Source'!X571),"",'Data Source'!X571)</f>
        <v>UQAU</v>
      </c>
      <c r="G573" s="25" t="str">
        <f>IF(ISBLANK('Data Source'!E571),"",'Data Source'!E571)</f>
        <v>Resolved</v>
      </c>
      <c r="H573" s="24" t="str">
        <f>IF(LEN('Data Source'!B571)&gt;0,'Data Source'!B571,"")</f>
        <v>ACPF-1284103</v>
      </c>
      <c r="I573" s="24" t="str">
        <f>IF('Data Source'!W571="GUJP",'Data Source'!Y571,IF(ISBLANK(F573),"",'Data Source'!W571))</f>
        <v>SOP</v>
      </c>
      <c r="J573" s="26" t="str">
        <f t="shared" si="27"/>
        <v xml:space="preserve">call shippit get pdf path error status:422 </v>
      </c>
      <c r="K573" s="43" t="str">
        <f>IF(ISBLANK('Data Source'!O571),"",LEFT('Data Source'!O571,10))</f>
        <v>2024/06/22</v>
      </c>
    </row>
    <row r="574" spans="1:11" ht="14.5">
      <c r="A574" s="21">
        <f t="shared" si="26"/>
        <v>571</v>
      </c>
      <c r="B574" s="33">
        <f>IF(ISBLANK('Data Source'!Z572),"",SEARCH("message:",'Data Source'!Z572,1))</f>
        <v>404</v>
      </c>
      <c r="C574" s="33">
        <f>IF(ISBLANK('Data Source'!Z572),"",IFERROR(SEARCH(",",'Data Source'!Z572,B574),B574+100))</f>
        <v>455</v>
      </c>
      <c r="D574" s="23" t="str">
        <f>IF(LEN(B574)&lt;1,"",MID('Data Source'!Z572,B574+8,C574-B574-8))</f>
        <v xml:space="preserve">call shippit get pdf path error status:422 </v>
      </c>
      <c r="E574" s="39" t="str">
        <f t="shared" si="25"/>
        <v xml:space="preserve">call shippit get pdf path error status:422 </v>
      </c>
      <c r="F574" s="24" t="str">
        <f>IF(ISBLANK('Data Source'!X572),"",'Data Source'!X572)</f>
        <v>UQAU</v>
      </c>
      <c r="G574" s="25" t="str">
        <f>IF(ISBLANK('Data Source'!E572),"",'Data Source'!E572)</f>
        <v>Resolved</v>
      </c>
      <c r="H574" s="24" t="str">
        <f>IF(LEN('Data Source'!B572)&gt;0,'Data Source'!B572,"")</f>
        <v>ACPF-1284109</v>
      </c>
      <c r="I574" s="24" t="str">
        <f>IF('Data Source'!W572="GUJP",'Data Source'!Y572,IF(ISBLANK(F574),"",'Data Source'!W572))</f>
        <v>SOP</v>
      </c>
      <c r="J574" s="26" t="str">
        <f t="shared" si="27"/>
        <v xml:space="preserve">call shippit get pdf path error status:422 </v>
      </c>
      <c r="K574" s="43" t="str">
        <f>IF(ISBLANK('Data Source'!O572),"",LEFT('Data Source'!O572,10))</f>
        <v>2024/06/22</v>
      </c>
    </row>
    <row r="575" spans="1:11" ht="14.5">
      <c r="A575" s="21">
        <f t="shared" si="26"/>
        <v>572</v>
      </c>
      <c r="B575" s="33">
        <f>IF(ISBLANK('Data Source'!Z573),"",SEARCH("message:",'Data Source'!Z573,1))</f>
        <v>401</v>
      </c>
      <c r="C575" s="33">
        <f>IF(ISBLANK('Data Source'!Z573),"",IFERROR(SEARCH(",",'Data Source'!Z573,B575),B575+100))</f>
        <v>452</v>
      </c>
      <c r="D575" s="23" t="str">
        <f>IF(LEN(B575)&lt;1,"",MID('Data Source'!Z573,B575+8,C575-B575-8))</f>
        <v xml:space="preserve">call shippit get pdf path error status:422 </v>
      </c>
      <c r="E575" s="39" t="str">
        <f t="shared" si="25"/>
        <v xml:space="preserve">call shippit get pdf path error status:422 </v>
      </c>
      <c r="F575" s="24" t="str">
        <f>IF(ISBLANK('Data Source'!X573),"",'Data Source'!X573)</f>
        <v>UQAU</v>
      </c>
      <c r="G575" s="25" t="str">
        <f>IF(ISBLANK('Data Source'!E573),"",'Data Source'!E573)</f>
        <v>Resolved</v>
      </c>
      <c r="H575" s="24" t="str">
        <f>IF(LEN('Data Source'!B573)&gt;0,'Data Source'!B573,"")</f>
        <v>ACPF-1284283</v>
      </c>
      <c r="I575" s="24" t="str">
        <f>IF('Data Source'!W573="GUJP",'Data Source'!Y573,IF(ISBLANK(F575),"",'Data Source'!W573))</f>
        <v>SOP</v>
      </c>
      <c r="J575" s="26" t="str">
        <f t="shared" si="27"/>
        <v xml:space="preserve">call shippit get pdf path error status:422 </v>
      </c>
      <c r="K575" s="43" t="str">
        <f>IF(ISBLANK('Data Source'!O573),"",LEFT('Data Source'!O573,10))</f>
        <v>2024/06/23</v>
      </c>
    </row>
    <row r="576" spans="1:11" ht="14.5">
      <c r="A576" s="21">
        <f t="shared" si="26"/>
        <v>573</v>
      </c>
      <c r="B576" s="33">
        <f>IF(ISBLANK('Data Source'!Z574),"",SEARCH("message:",'Data Source'!Z574,1))</f>
        <v>401</v>
      </c>
      <c r="C576" s="33">
        <f>IF(ISBLANK('Data Source'!Z574),"",IFERROR(SEARCH(",",'Data Source'!Z574,B576),B576+100))</f>
        <v>452</v>
      </c>
      <c r="D576" s="23" t="str">
        <f>IF(LEN(B576)&lt;1,"",MID('Data Source'!Z574,B576+8,C576-B576-8))</f>
        <v xml:space="preserve">call shippit get pdf path error status:422 </v>
      </c>
      <c r="E576" s="39" t="str">
        <f t="shared" si="25"/>
        <v xml:space="preserve">call shippit get pdf path error status:422 </v>
      </c>
      <c r="F576" s="24" t="str">
        <f>IF(ISBLANK('Data Source'!X574),"",'Data Source'!X574)</f>
        <v>UQAU</v>
      </c>
      <c r="G576" s="25" t="str">
        <f>IF(ISBLANK('Data Source'!E574),"",'Data Source'!E574)</f>
        <v>Resolved</v>
      </c>
      <c r="H576" s="24" t="str">
        <f>IF(LEN('Data Source'!B574)&gt;0,'Data Source'!B574,"")</f>
        <v>ACPF-1284308</v>
      </c>
      <c r="I576" s="24" t="str">
        <f>IF('Data Source'!W574="GUJP",'Data Source'!Y574,IF(ISBLANK(F576),"",'Data Source'!W574))</f>
        <v>SOP</v>
      </c>
      <c r="J576" s="26" t="str">
        <f t="shared" si="27"/>
        <v xml:space="preserve">call shippit get pdf path error status:422 </v>
      </c>
      <c r="K576" s="43" t="str">
        <f>IF(ISBLANK('Data Source'!O574),"",LEFT('Data Source'!O574,10))</f>
        <v>2024/06/23</v>
      </c>
    </row>
    <row r="577" spans="1:11" ht="14.5">
      <c r="A577" s="21">
        <f t="shared" si="26"/>
        <v>574</v>
      </c>
      <c r="B577" s="33">
        <f>IF(ISBLANK('Data Source'!Z575),"",SEARCH("message:",'Data Source'!Z575,1))</f>
        <v>402</v>
      </c>
      <c r="C577" s="33">
        <f>IF(ISBLANK('Data Source'!Z575),"",IFERROR(SEARCH(",",'Data Source'!Z575,B577),B577+100))</f>
        <v>453</v>
      </c>
      <c r="D577" s="23" t="str">
        <f>IF(LEN(B577)&lt;1,"",MID('Data Source'!Z575,B577+8,C577-B577-8))</f>
        <v xml:space="preserve">call shippit get pdf path error status:422 </v>
      </c>
      <c r="E577" s="39" t="str">
        <f t="shared" si="25"/>
        <v xml:space="preserve">call shippit get pdf path error status:422 </v>
      </c>
      <c r="F577" s="24" t="str">
        <f>IF(ISBLANK('Data Source'!X575),"",'Data Source'!X575)</f>
        <v>UQAU</v>
      </c>
      <c r="G577" s="25" t="str">
        <f>IF(ISBLANK('Data Source'!E575),"",'Data Source'!E575)</f>
        <v>Resolved</v>
      </c>
      <c r="H577" s="24" t="str">
        <f>IF(LEN('Data Source'!B575)&gt;0,'Data Source'!B575,"")</f>
        <v>ACPF-1284584</v>
      </c>
      <c r="I577" s="24" t="str">
        <f>IF('Data Source'!W575="GUJP",'Data Source'!Y575,IF(ISBLANK(F577),"",'Data Source'!W575))</f>
        <v>SOP</v>
      </c>
      <c r="J577" s="26" t="str">
        <f t="shared" si="27"/>
        <v xml:space="preserve">call shippit get pdf path error status:422 </v>
      </c>
      <c r="K577" s="43" t="str">
        <f>IF(ISBLANK('Data Source'!O575),"",LEFT('Data Source'!O575,10))</f>
        <v>2024/06/23</v>
      </c>
    </row>
    <row r="578" spans="1:11" ht="14.5">
      <c r="A578" s="21">
        <f t="shared" si="26"/>
        <v>575</v>
      </c>
      <c r="B578" s="33">
        <f>IF(ISBLANK('Data Source'!Z576),"",SEARCH("message:",'Data Source'!Z576,1))</f>
        <v>402</v>
      </c>
      <c r="C578" s="33">
        <f>IF(ISBLANK('Data Source'!Z576),"",IFERROR(SEARCH(",",'Data Source'!Z576,B578),B578+100))</f>
        <v>453</v>
      </c>
      <c r="D578" s="23" t="str">
        <f>IF(LEN(B578)&lt;1,"",MID('Data Source'!Z576,B578+8,C578-B578-8))</f>
        <v xml:space="preserve">call shippit get pdf path error status:422 </v>
      </c>
      <c r="E578" s="39" t="str">
        <f t="shared" si="25"/>
        <v xml:space="preserve">call shippit get pdf path error status:422 </v>
      </c>
      <c r="F578" s="24" t="str">
        <f>IF(ISBLANK('Data Source'!X576),"",'Data Source'!X576)</f>
        <v>UQAU</v>
      </c>
      <c r="G578" s="25" t="str">
        <f>IF(ISBLANK('Data Source'!E576),"",'Data Source'!E576)</f>
        <v>Resolved</v>
      </c>
      <c r="H578" s="24" t="str">
        <f>IF(LEN('Data Source'!B576)&gt;0,'Data Source'!B576,"")</f>
        <v>ACPF-1284623</v>
      </c>
      <c r="I578" s="24" t="str">
        <f>IF('Data Source'!W576="GUJP",'Data Source'!Y576,IF(ISBLANK(F578),"",'Data Source'!W576))</f>
        <v>SOP</v>
      </c>
      <c r="J578" s="26" t="str">
        <f t="shared" si="27"/>
        <v xml:space="preserve">call shippit get pdf path error status:422 </v>
      </c>
      <c r="K578" s="43" t="str">
        <f>IF(ISBLANK('Data Source'!O576),"",LEFT('Data Source'!O576,10))</f>
        <v>2024/06/23</v>
      </c>
    </row>
    <row r="579" spans="1:11" ht="14.5">
      <c r="A579" s="21">
        <f t="shared" si="26"/>
        <v>576</v>
      </c>
      <c r="B579" s="33">
        <f>IF(ISBLANK('Data Source'!Z577),"",SEARCH("message:",'Data Source'!Z577,1))</f>
        <v>402</v>
      </c>
      <c r="C579" s="33">
        <f>IF(ISBLANK('Data Source'!Z577),"",IFERROR(SEARCH(",",'Data Source'!Z577,B579),B579+100))</f>
        <v>453</v>
      </c>
      <c r="D579" s="23" t="str">
        <f>IF(LEN(B579)&lt;1,"",MID('Data Source'!Z577,B579+8,C579-B579-8))</f>
        <v xml:space="preserve">call shippit get pdf path error status:422 </v>
      </c>
      <c r="E579" s="39" t="str">
        <f t="shared" si="25"/>
        <v xml:space="preserve">call shippit get pdf path error status:422 </v>
      </c>
      <c r="F579" s="24" t="str">
        <f>IF(ISBLANK('Data Source'!X577),"",'Data Source'!X577)</f>
        <v>UQAU</v>
      </c>
      <c r="G579" s="25" t="str">
        <f>IF(ISBLANK('Data Source'!E577),"",'Data Source'!E577)</f>
        <v>Resolved</v>
      </c>
      <c r="H579" s="24" t="str">
        <f>IF(LEN('Data Source'!B577)&gt;0,'Data Source'!B577,"")</f>
        <v>ACPF-1284627</v>
      </c>
      <c r="I579" s="24" t="str">
        <f>IF('Data Source'!W577="GUJP",'Data Source'!Y577,IF(ISBLANK(F579),"",'Data Source'!W577))</f>
        <v>SOP</v>
      </c>
      <c r="J579" s="26" t="str">
        <f t="shared" si="27"/>
        <v xml:space="preserve">call shippit get pdf path error status:422 </v>
      </c>
      <c r="K579" s="43" t="str">
        <f>IF(ISBLANK('Data Source'!O577),"",LEFT('Data Source'!O577,10))</f>
        <v>2024/06/23</v>
      </c>
    </row>
    <row r="580" spans="1:11" ht="14.5">
      <c r="A580" s="21">
        <f t="shared" si="26"/>
        <v>577</v>
      </c>
      <c r="B580" s="33">
        <f>IF(ISBLANK('Data Source'!Z578),"",SEARCH("message:",'Data Source'!Z578,1))</f>
        <v>401</v>
      </c>
      <c r="C580" s="33">
        <f>IF(ISBLANK('Data Source'!Z578),"",IFERROR(SEARCH(",",'Data Source'!Z578,B580),B580+100))</f>
        <v>452</v>
      </c>
      <c r="D580" s="23" t="str">
        <f>IF(LEN(B580)&lt;1,"",MID('Data Source'!Z578,B580+8,C580-B580-8))</f>
        <v xml:space="preserve">call shippit get pdf path error status:422 </v>
      </c>
      <c r="E580" s="39" t="str">
        <f t="shared" ref="E580:E643" si="28">RIGHT(D580,LEN(D580)-IFERROR(SEARCH("KAV",D580,1)-1,0))</f>
        <v xml:space="preserve">call shippit get pdf path error status:422 </v>
      </c>
      <c r="F580" s="24" t="str">
        <f>IF(ISBLANK('Data Source'!X578),"",'Data Source'!X578)</f>
        <v>UQAU</v>
      </c>
      <c r="G580" s="25" t="str">
        <f>IF(ISBLANK('Data Source'!E578),"",'Data Source'!E578)</f>
        <v>Resolved</v>
      </c>
      <c r="H580" s="24" t="str">
        <f>IF(LEN('Data Source'!B578)&gt;0,'Data Source'!B578,"")</f>
        <v>ACPF-1284659</v>
      </c>
      <c r="I580" s="24" t="str">
        <f>IF('Data Source'!W578="GUJP",'Data Source'!Y578,IF(ISBLANK(F580),"",'Data Source'!W578))</f>
        <v>SOP</v>
      </c>
      <c r="J580" s="26" t="str">
        <f t="shared" si="27"/>
        <v xml:space="preserve">call shippit get pdf path error status:422 </v>
      </c>
      <c r="K580" s="43" t="str">
        <f>IF(ISBLANK('Data Source'!O578),"",LEFT('Data Source'!O578,10))</f>
        <v>2024/06/23</v>
      </c>
    </row>
    <row r="581" spans="1:11" ht="14.5">
      <c r="A581" s="21">
        <f t="shared" ref="A581:A644" si="29">IF(LEN(B581)&lt;1,"",A580+1)</f>
        <v>578</v>
      </c>
      <c r="B581" s="33">
        <f>IF(ISBLANK('Data Source'!Z579),"",SEARCH("message:",'Data Source'!Z579,1))</f>
        <v>401</v>
      </c>
      <c r="C581" s="33">
        <f>IF(ISBLANK('Data Source'!Z579),"",IFERROR(SEARCH(",",'Data Source'!Z579,B581),B581+100))</f>
        <v>452</v>
      </c>
      <c r="D581" s="23" t="str">
        <f>IF(LEN(B581)&lt;1,"",MID('Data Source'!Z579,B581+8,C581-B581-8))</f>
        <v xml:space="preserve">call shippit get pdf path error status:422 </v>
      </c>
      <c r="E581" s="39" t="str">
        <f t="shared" si="28"/>
        <v xml:space="preserve">call shippit get pdf path error status:422 </v>
      </c>
      <c r="F581" s="24" t="str">
        <f>IF(ISBLANK('Data Source'!X579),"",'Data Source'!X579)</f>
        <v>UQAU</v>
      </c>
      <c r="G581" s="25" t="str">
        <f>IF(ISBLANK('Data Source'!E579),"",'Data Source'!E579)</f>
        <v>Resolved</v>
      </c>
      <c r="H581" s="24" t="str">
        <f>IF(LEN('Data Source'!B579)&gt;0,'Data Source'!B579,"")</f>
        <v>ACPF-1284702</v>
      </c>
      <c r="I581" s="24" t="str">
        <f>IF('Data Source'!W579="GUJP",'Data Source'!Y579,IF(ISBLANK(F581),"",'Data Source'!W579))</f>
        <v>SOP</v>
      </c>
      <c r="J581" s="26" t="str">
        <f t="shared" ref="J581:J644" si="30">IF(LEFT(E581)="{","",IF(LEFT(E581,6)="s3util",LEFT(E581,117),E581))</f>
        <v xml:space="preserve">call shippit get pdf path error status:422 </v>
      </c>
      <c r="K581" s="43" t="str">
        <f>IF(ISBLANK('Data Source'!O579),"",LEFT('Data Source'!O579,10))</f>
        <v>2024/06/23</v>
      </c>
    </row>
    <row r="582" spans="1:11" ht="14.5">
      <c r="A582" s="21">
        <f t="shared" si="29"/>
        <v>579</v>
      </c>
      <c r="B582" s="33">
        <f>IF(ISBLANK('Data Source'!Z580),"",SEARCH("message:",'Data Source'!Z580,1))</f>
        <v>401</v>
      </c>
      <c r="C582" s="33">
        <f>IF(ISBLANK('Data Source'!Z580),"",IFERROR(SEARCH(",",'Data Source'!Z580,B582),B582+100))</f>
        <v>452</v>
      </c>
      <c r="D582" s="23" t="str">
        <f>IF(LEN(B582)&lt;1,"",MID('Data Source'!Z580,B582+8,C582-B582-8))</f>
        <v xml:space="preserve">call shippit get pdf path error status:422 </v>
      </c>
      <c r="E582" s="39" t="str">
        <f t="shared" si="28"/>
        <v xml:space="preserve">call shippit get pdf path error status:422 </v>
      </c>
      <c r="F582" s="24" t="str">
        <f>IF(ISBLANK('Data Source'!X580),"",'Data Source'!X580)</f>
        <v>UQAU</v>
      </c>
      <c r="G582" s="25" t="str">
        <f>IF(ISBLANK('Data Source'!E580),"",'Data Source'!E580)</f>
        <v>Resolved</v>
      </c>
      <c r="H582" s="24" t="str">
        <f>IF(LEN('Data Source'!B580)&gt;0,'Data Source'!B580,"")</f>
        <v>ACPF-1284756</v>
      </c>
      <c r="I582" s="24" t="str">
        <f>IF('Data Source'!W580="GUJP",'Data Source'!Y580,IF(ISBLANK(F582),"",'Data Source'!W580))</f>
        <v>SOP</v>
      </c>
      <c r="J582" s="26" t="str">
        <f t="shared" si="30"/>
        <v xml:space="preserve">call shippit get pdf path error status:422 </v>
      </c>
      <c r="K582" s="43" t="str">
        <f>IF(ISBLANK('Data Source'!O580),"",LEFT('Data Source'!O580,10))</f>
        <v>2024/06/23</v>
      </c>
    </row>
    <row r="583" spans="1:11" ht="14.5">
      <c r="A583" s="21">
        <f t="shared" si="29"/>
        <v>580</v>
      </c>
      <c r="B583" s="33">
        <f>IF(ISBLANK('Data Source'!Z581),"",SEARCH("message:",'Data Source'!Z581,1))</f>
        <v>401</v>
      </c>
      <c r="C583" s="33">
        <f>IF(ISBLANK('Data Source'!Z581),"",IFERROR(SEARCH(",",'Data Source'!Z581,B583),B583+100))</f>
        <v>452</v>
      </c>
      <c r="D583" s="23" t="str">
        <f>IF(LEN(B583)&lt;1,"",MID('Data Source'!Z581,B583+8,C583-B583-8))</f>
        <v xml:space="preserve">call shippit get pdf path error status:422 </v>
      </c>
      <c r="E583" s="39" t="str">
        <f t="shared" si="28"/>
        <v xml:space="preserve">call shippit get pdf path error status:422 </v>
      </c>
      <c r="F583" s="24" t="str">
        <f>IF(ISBLANK('Data Source'!X581),"",'Data Source'!X581)</f>
        <v>UQAU</v>
      </c>
      <c r="G583" s="25" t="str">
        <f>IF(ISBLANK('Data Source'!E581),"",'Data Source'!E581)</f>
        <v>Resolved</v>
      </c>
      <c r="H583" s="24" t="str">
        <f>IF(LEN('Data Source'!B581)&gt;0,'Data Source'!B581,"")</f>
        <v>ACPF-1284757</v>
      </c>
      <c r="I583" s="24" t="str">
        <f>IF('Data Source'!W581="GUJP",'Data Source'!Y581,IF(ISBLANK(F583),"",'Data Source'!W581))</f>
        <v>SOP</v>
      </c>
      <c r="J583" s="26" t="str">
        <f t="shared" si="30"/>
        <v xml:space="preserve">call shippit get pdf path error status:422 </v>
      </c>
      <c r="K583" s="43" t="str">
        <f>IF(ISBLANK('Data Source'!O581),"",LEFT('Data Source'!O581,10))</f>
        <v>2024/06/23</v>
      </c>
    </row>
    <row r="584" spans="1:11" ht="14.5">
      <c r="A584" s="21">
        <f t="shared" si="29"/>
        <v>581</v>
      </c>
      <c r="B584" s="33">
        <f>IF(ISBLANK('Data Source'!Z582),"",SEARCH("message:",'Data Source'!Z582,1))</f>
        <v>401</v>
      </c>
      <c r="C584" s="33">
        <f>IF(ISBLANK('Data Source'!Z582),"",IFERROR(SEARCH(",",'Data Source'!Z582,B584),B584+100))</f>
        <v>452</v>
      </c>
      <c r="D584" s="23" t="str">
        <f>IF(LEN(B584)&lt;1,"",MID('Data Source'!Z582,B584+8,C584-B584-8))</f>
        <v xml:space="preserve">call shippit get pdf path error status:422 </v>
      </c>
      <c r="E584" s="39" t="str">
        <f t="shared" si="28"/>
        <v xml:space="preserve">call shippit get pdf path error status:422 </v>
      </c>
      <c r="F584" s="24" t="str">
        <f>IF(ISBLANK('Data Source'!X582),"",'Data Source'!X582)</f>
        <v>UQAU</v>
      </c>
      <c r="G584" s="25" t="str">
        <f>IF(ISBLANK('Data Source'!E582),"",'Data Source'!E582)</f>
        <v>Resolved</v>
      </c>
      <c r="H584" s="24" t="str">
        <f>IF(LEN('Data Source'!B582)&gt;0,'Data Source'!B582,"")</f>
        <v>ACPF-1284798</v>
      </c>
      <c r="I584" s="24" t="str">
        <f>IF('Data Source'!W582="GUJP",'Data Source'!Y582,IF(ISBLANK(F584),"",'Data Source'!W582))</f>
        <v>SOP</v>
      </c>
      <c r="J584" s="26" t="str">
        <f t="shared" si="30"/>
        <v xml:space="preserve">call shippit get pdf path error status:422 </v>
      </c>
      <c r="K584" s="43" t="str">
        <f>IF(ISBLANK('Data Source'!O582),"",LEFT('Data Source'!O582,10))</f>
        <v>2024/06/23</v>
      </c>
    </row>
    <row r="585" spans="1:11" ht="14.5">
      <c r="A585" s="21">
        <f t="shared" si="29"/>
        <v>582</v>
      </c>
      <c r="B585" s="33">
        <f>IF(ISBLANK('Data Source'!Z583),"",SEARCH("message:",'Data Source'!Z583,1))</f>
        <v>401</v>
      </c>
      <c r="C585" s="33">
        <f>IF(ISBLANK('Data Source'!Z583),"",IFERROR(SEARCH(",",'Data Source'!Z583,B585),B585+100))</f>
        <v>452</v>
      </c>
      <c r="D585" s="23" t="str">
        <f>IF(LEN(B585)&lt;1,"",MID('Data Source'!Z583,B585+8,C585-B585-8))</f>
        <v xml:space="preserve">call shippit get pdf path error status:422 </v>
      </c>
      <c r="E585" s="39" t="str">
        <f t="shared" si="28"/>
        <v xml:space="preserve">call shippit get pdf path error status:422 </v>
      </c>
      <c r="F585" s="24" t="str">
        <f>IF(ISBLANK('Data Source'!X583),"",'Data Source'!X583)</f>
        <v>UQAU</v>
      </c>
      <c r="G585" s="25" t="str">
        <f>IF(ISBLANK('Data Source'!E583),"",'Data Source'!E583)</f>
        <v>Resolved</v>
      </c>
      <c r="H585" s="24" t="str">
        <f>IF(LEN('Data Source'!B583)&gt;0,'Data Source'!B583,"")</f>
        <v>ACPF-1284799</v>
      </c>
      <c r="I585" s="24" t="str">
        <f>IF('Data Source'!W583="GUJP",'Data Source'!Y583,IF(ISBLANK(F585),"",'Data Source'!W583))</f>
        <v>SOP</v>
      </c>
      <c r="J585" s="26" t="str">
        <f t="shared" si="30"/>
        <v xml:space="preserve">call shippit get pdf path error status:422 </v>
      </c>
      <c r="K585" s="43" t="str">
        <f>IF(ISBLANK('Data Source'!O583),"",LEFT('Data Source'!O583,10))</f>
        <v>2024/06/23</v>
      </c>
    </row>
    <row r="586" spans="1:11" ht="14.5">
      <c r="A586" s="21">
        <f t="shared" si="29"/>
        <v>583</v>
      </c>
      <c r="B586" s="33">
        <f>IF(ISBLANK('Data Source'!Z584),"",SEARCH("message:",'Data Source'!Z584,1))</f>
        <v>401</v>
      </c>
      <c r="C586" s="33">
        <f>IF(ISBLANK('Data Source'!Z584),"",IFERROR(SEARCH(",",'Data Source'!Z584,B586),B586+100))</f>
        <v>452</v>
      </c>
      <c r="D586" s="23" t="str">
        <f>IF(LEN(B586)&lt;1,"",MID('Data Source'!Z584,B586+8,C586-B586-8))</f>
        <v xml:space="preserve">call shippit get pdf path error status:422 </v>
      </c>
      <c r="E586" s="39" t="str">
        <f t="shared" si="28"/>
        <v xml:space="preserve">call shippit get pdf path error status:422 </v>
      </c>
      <c r="F586" s="24" t="str">
        <f>IF(ISBLANK('Data Source'!X584),"",'Data Source'!X584)</f>
        <v>UQAU</v>
      </c>
      <c r="G586" s="25" t="str">
        <f>IF(ISBLANK('Data Source'!E584),"",'Data Source'!E584)</f>
        <v>Resolved</v>
      </c>
      <c r="H586" s="24" t="str">
        <f>IF(LEN('Data Source'!B584)&gt;0,'Data Source'!B584,"")</f>
        <v>ACPF-1284807</v>
      </c>
      <c r="I586" s="24" t="str">
        <f>IF('Data Source'!W584="GUJP",'Data Source'!Y584,IF(ISBLANK(F586),"",'Data Source'!W584))</f>
        <v>SOP</v>
      </c>
      <c r="J586" s="26" t="str">
        <f t="shared" si="30"/>
        <v xml:space="preserve">call shippit get pdf path error status:422 </v>
      </c>
      <c r="K586" s="43" t="str">
        <f>IF(ISBLANK('Data Source'!O584),"",LEFT('Data Source'!O584,10))</f>
        <v>2024/06/23</v>
      </c>
    </row>
    <row r="587" spans="1:11" ht="14.5">
      <c r="A587" s="21">
        <f t="shared" si="29"/>
        <v>584</v>
      </c>
      <c r="B587" s="33">
        <f>IF(ISBLANK('Data Source'!Z585),"",SEARCH("message:",'Data Source'!Z585,1))</f>
        <v>401</v>
      </c>
      <c r="C587" s="33">
        <f>IF(ISBLANK('Data Source'!Z585),"",IFERROR(SEARCH(",",'Data Source'!Z585,B587),B587+100))</f>
        <v>452</v>
      </c>
      <c r="D587" s="23" t="str">
        <f>IF(LEN(B587)&lt;1,"",MID('Data Source'!Z585,B587+8,C587-B587-8))</f>
        <v xml:space="preserve">call shippit get pdf path error status:422 </v>
      </c>
      <c r="E587" s="39" t="str">
        <f t="shared" si="28"/>
        <v xml:space="preserve">call shippit get pdf path error status:422 </v>
      </c>
      <c r="F587" s="24" t="str">
        <f>IF(ISBLANK('Data Source'!X585),"",'Data Source'!X585)</f>
        <v>UQAU</v>
      </c>
      <c r="G587" s="25" t="str">
        <f>IF(ISBLANK('Data Source'!E585),"",'Data Source'!E585)</f>
        <v>Resolved</v>
      </c>
      <c r="H587" s="24" t="str">
        <f>IF(LEN('Data Source'!B585)&gt;0,'Data Source'!B585,"")</f>
        <v>ACPF-1284890</v>
      </c>
      <c r="I587" s="24" t="str">
        <f>IF('Data Source'!W585="GUJP",'Data Source'!Y585,IF(ISBLANK(F587),"",'Data Source'!W585))</f>
        <v>SOP</v>
      </c>
      <c r="J587" s="26" t="str">
        <f t="shared" si="30"/>
        <v xml:space="preserve">call shippit get pdf path error status:422 </v>
      </c>
      <c r="K587" s="43" t="str">
        <f>IF(ISBLANK('Data Source'!O585),"",LEFT('Data Source'!O585,10))</f>
        <v>2024/06/23</v>
      </c>
    </row>
    <row r="588" spans="1:11" ht="14.5">
      <c r="A588" s="21">
        <f t="shared" si="29"/>
        <v>585</v>
      </c>
      <c r="B588" s="33">
        <f>IF(ISBLANK('Data Source'!Z586),"",SEARCH("message:",'Data Source'!Z586,1))</f>
        <v>401</v>
      </c>
      <c r="C588" s="33">
        <f>IF(ISBLANK('Data Source'!Z586),"",IFERROR(SEARCH(",",'Data Source'!Z586,B588),B588+100))</f>
        <v>452</v>
      </c>
      <c r="D588" s="23" t="str">
        <f>IF(LEN(B588)&lt;1,"",MID('Data Source'!Z586,B588+8,C588-B588-8))</f>
        <v xml:space="preserve">call shippit get pdf path error status:422 </v>
      </c>
      <c r="E588" s="39" t="str">
        <f t="shared" si="28"/>
        <v xml:space="preserve">call shippit get pdf path error status:422 </v>
      </c>
      <c r="F588" s="24" t="str">
        <f>IF(ISBLANK('Data Source'!X586),"",'Data Source'!X586)</f>
        <v>UQAU</v>
      </c>
      <c r="G588" s="25" t="str">
        <f>IF(ISBLANK('Data Source'!E586),"",'Data Source'!E586)</f>
        <v>Resolved</v>
      </c>
      <c r="H588" s="24" t="str">
        <f>IF(LEN('Data Source'!B586)&gt;0,'Data Source'!B586,"")</f>
        <v>ACPF-1284893</v>
      </c>
      <c r="I588" s="24" t="str">
        <f>IF('Data Source'!W586="GUJP",'Data Source'!Y586,IF(ISBLANK(F588),"",'Data Source'!W586))</f>
        <v>SOP</v>
      </c>
      <c r="J588" s="26" t="str">
        <f t="shared" si="30"/>
        <v xml:space="preserve">call shippit get pdf path error status:422 </v>
      </c>
      <c r="K588" s="43" t="str">
        <f>IF(ISBLANK('Data Source'!O586),"",LEFT('Data Source'!O586,10))</f>
        <v>2024/06/23</v>
      </c>
    </row>
    <row r="589" spans="1:11" ht="14.5">
      <c r="A589" s="21">
        <f t="shared" si="29"/>
        <v>586</v>
      </c>
      <c r="B589" s="33">
        <f>IF(ISBLANK('Data Source'!Z587),"",SEARCH("message:",'Data Source'!Z587,1))</f>
        <v>401</v>
      </c>
      <c r="C589" s="33">
        <f>IF(ISBLANK('Data Source'!Z587),"",IFERROR(SEARCH(",",'Data Source'!Z587,B589),B589+100))</f>
        <v>452</v>
      </c>
      <c r="D589" s="23" t="str">
        <f>IF(LEN(B589)&lt;1,"",MID('Data Source'!Z587,B589+8,C589-B589-8))</f>
        <v xml:space="preserve">call shippit get pdf path error status:422 </v>
      </c>
      <c r="E589" s="39" t="str">
        <f t="shared" si="28"/>
        <v xml:space="preserve">call shippit get pdf path error status:422 </v>
      </c>
      <c r="F589" s="24" t="str">
        <f>IF(ISBLANK('Data Source'!X587),"",'Data Source'!X587)</f>
        <v>UQAU</v>
      </c>
      <c r="G589" s="25" t="str">
        <f>IF(ISBLANK('Data Source'!E587),"",'Data Source'!E587)</f>
        <v>Resolved</v>
      </c>
      <c r="H589" s="24" t="str">
        <f>IF(LEN('Data Source'!B587)&gt;0,'Data Source'!B587,"")</f>
        <v>ACPF-1284894</v>
      </c>
      <c r="I589" s="24" t="str">
        <f>IF('Data Source'!W587="GUJP",'Data Source'!Y587,IF(ISBLANK(F589),"",'Data Source'!W587))</f>
        <v>SOP</v>
      </c>
      <c r="J589" s="26" t="str">
        <f t="shared" si="30"/>
        <v xml:space="preserve">call shippit get pdf path error status:422 </v>
      </c>
      <c r="K589" s="43" t="str">
        <f>IF(ISBLANK('Data Source'!O587),"",LEFT('Data Source'!O587,10))</f>
        <v>2024/06/23</v>
      </c>
    </row>
    <row r="590" spans="1:11" ht="14.5">
      <c r="A590" s="21">
        <f t="shared" si="29"/>
        <v>587</v>
      </c>
      <c r="B590" s="33">
        <f>IF(ISBLANK('Data Source'!Z588),"",SEARCH("message:",'Data Source'!Z588,1))</f>
        <v>401</v>
      </c>
      <c r="C590" s="33">
        <f>IF(ISBLANK('Data Source'!Z588),"",IFERROR(SEARCH(",",'Data Source'!Z588,B590),B590+100))</f>
        <v>452</v>
      </c>
      <c r="D590" s="23" t="str">
        <f>IF(LEN(B590)&lt;1,"",MID('Data Source'!Z588,B590+8,C590-B590-8))</f>
        <v xml:space="preserve">call shippit get pdf path error status:422 </v>
      </c>
      <c r="E590" s="39" t="str">
        <f t="shared" si="28"/>
        <v xml:space="preserve">call shippit get pdf path error status:422 </v>
      </c>
      <c r="F590" s="24" t="str">
        <f>IF(ISBLANK('Data Source'!X588),"",'Data Source'!X588)</f>
        <v>UQAU</v>
      </c>
      <c r="G590" s="25" t="str">
        <f>IF(ISBLANK('Data Source'!E588),"",'Data Source'!E588)</f>
        <v>Resolved</v>
      </c>
      <c r="H590" s="24" t="str">
        <f>IF(LEN('Data Source'!B588)&gt;0,'Data Source'!B588,"")</f>
        <v>ACPF-1284922</v>
      </c>
      <c r="I590" s="24" t="str">
        <f>IF('Data Source'!W588="GUJP",'Data Source'!Y588,IF(ISBLANK(F590),"",'Data Source'!W588))</f>
        <v>SOP</v>
      </c>
      <c r="J590" s="26" t="str">
        <f t="shared" si="30"/>
        <v xml:space="preserve">call shippit get pdf path error status:422 </v>
      </c>
      <c r="K590" s="43" t="str">
        <f>IF(ISBLANK('Data Source'!O588),"",LEFT('Data Source'!O588,10))</f>
        <v>2024/06/23</v>
      </c>
    </row>
    <row r="591" spans="1:11" ht="14.5">
      <c r="A591" s="21">
        <f t="shared" si="29"/>
        <v>588</v>
      </c>
      <c r="B591" s="33">
        <f>IF(ISBLANK('Data Source'!Z589),"",SEARCH("message:",'Data Source'!Z589,1))</f>
        <v>401</v>
      </c>
      <c r="C591" s="33">
        <f>IF(ISBLANK('Data Source'!Z589),"",IFERROR(SEARCH(",",'Data Source'!Z589,B591),B591+100))</f>
        <v>452</v>
      </c>
      <c r="D591" s="23" t="str">
        <f>IF(LEN(B591)&lt;1,"",MID('Data Source'!Z589,B591+8,C591-B591-8))</f>
        <v xml:space="preserve">call shippit get pdf path error status:422 </v>
      </c>
      <c r="E591" s="39" t="str">
        <f t="shared" si="28"/>
        <v xml:space="preserve">call shippit get pdf path error status:422 </v>
      </c>
      <c r="F591" s="24" t="str">
        <f>IF(ISBLANK('Data Source'!X589),"",'Data Source'!X589)</f>
        <v>UQAU</v>
      </c>
      <c r="G591" s="25" t="str">
        <f>IF(ISBLANK('Data Source'!E589),"",'Data Source'!E589)</f>
        <v>Resolved</v>
      </c>
      <c r="H591" s="24" t="str">
        <f>IF(LEN('Data Source'!B589)&gt;0,'Data Source'!B589,"")</f>
        <v>ACPF-1285008</v>
      </c>
      <c r="I591" s="24" t="str">
        <f>IF('Data Source'!W589="GUJP",'Data Source'!Y589,IF(ISBLANK(F591),"",'Data Source'!W589))</f>
        <v>SOP</v>
      </c>
      <c r="J591" s="26" t="str">
        <f t="shared" si="30"/>
        <v xml:space="preserve">call shippit get pdf path error status:422 </v>
      </c>
      <c r="K591" s="43" t="str">
        <f>IF(ISBLANK('Data Source'!O589),"",LEFT('Data Source'!O589,10))</f>
        <v>2024/06/23</v>
      </c>
    </row>
    <row r="592" spans="1:11" ht="14.5">
      <c r="A592" s="21">
        <f t="shared" si="29"/>
        <v>589</v>
      </c>
      <c r="B592" s="33">
        <f>IF(ISBLANK('Data Source'!Z590),"",SEARCH("message:",'Data Source'!Z590,1))</f>
        <v>402</v>
      </c>
      <c r="C592" s="33">
        <f>IF(ISBLANK('Data Source'!Z590),"",IFERROR(SEARCH(",",'Data Source'!Z590,B592),B592+100))</f>
        <v>453</v>
      </c>
      <c r="D592" s="23" t="str">
        <f>IF(LEN(B592)&lt;1,"",MID('Data Source'!Z590,B592+8,C592-B592-8))</f>
        <v xml:space="preserve">call shippit get pdf path error status:422 </v>
      </c>
      <c r="E592" s="39" t="str">
        <f t="shared" si="28"/>
        <v xml:space="preserve">call shippit get pdf path error status:422 </v>
      </c>
      <c r="F592" s="24" t="str">
        <f>IF(ISBLANK('Data Source'!X590),"",'Data Source'!X590)</f>
        <v>UQAU</v>
      </c>
      <c r="G592" s="25" t="str">
        <f>IF(ISBLANK('Data Source'!E590),"",'Data Source'!E590)</f>
        <v>Resolved</v>
      </c>
      <c r="H592" s="24" t="str">
        <f>IF(LEN('Data Source'!B590)&gt;0,'Data Source'!B590,"")</f>
        <v>ACPF-1285066</v>
      </c>
      <c r="I592" s="24" t="str">
        <f>IF('Data Source'!W590="GUJP",'Data Source'!Y590,IF(ISBLANK(F592),"",'Data Source'!W590))</f>
        <v>SOP</v>
      </c>
      <c r="J592" s="26" t="str">
        <f t="shared" si="30"/>
        <v xml:space="preserve">call shippit get pdf path error status:422 </v>
      </c>
      <c r="K592" s="43" t="str">
        <f>IF(ISBLANK('Data Source'!O590),"",LEFT('Data Source'!O590,10))</f>
        <v>2024/06/23</v>
      </c>
    </row>
    <row r="593" spans="1:11" ht="14.5">
      <c r="A593" s="21">
        <f t="shared" si="29"/>
        <v>590</v>
      </c>
      <c r="B593" s="33">
        <f>IF(ISBLANK('Data Source'!Z591),"",SEARCH("message:",'Data Source'!Z591,1))</f>
        <v>402</v>
      </c>
      <c r="C593" s="33">
        <f>IF(ISBLANK('Data Source'!Z591),"",IFERROR(SEARCH(",",'Data Source'!Z591,B593),B593+100))</f>
        <v>453</v>
      </c>
      <c r="D593" s="23" t="str">
        <f>IF(LEN(B593)&lt;1,"",MID('Data Source'!Z591,B593+8,C593-B593-8))</f>
        <v xml:space="preserve">call shippit get pdf path error status:422 </v>
      </c>
      <c r="E593" s="39" t="str">
        <f t="shared" si="28"/>
        <v xml:space="preserve">call shippit get pdf path error status:422 </v>
      </c>
      <c r="F593" s="24" t="str">
        <f>IF(ISBLANK('Data Source'!X591),"",'Data Source'!X591)</f>
        <v>UQAU</v>
      </c>
      <c r="G593" s="25" t="str">
        <f>IF(ISBLANK('Data Source'!E591),"",'Data Source'!E591)</f>
        <v>Resolved</v>
      </c>
      <c r="H593" s="24" t="str">
        <f>IF(LEN('Data Source'!B591)&gt;0,'Data Source'!B591,"")</f>
        <v>ACPF-1285070</v>
      </c>
      <c r="I593" s="24" t="str">
        <f>IF('Data Source'!W591="GUJP",'Data Source'!Y591,IF(ISBLANK(F593),"",'Data Source'!W591))</f>
        <v>SOP</v>
      </c>
      <c r="J593" s="26" t="str">
        <f t="shared" si="30"/>
        <v xml:space="preserve">call shippit get pdf path error status:422 </v>
      </c>
      <c r="K593" s="43" t="str">
        <f>IF(ISBLANK('Data Source'!O591),"",LEFT('Data Source'!O591,10))</f>
        <v>2024/06/23</v>
      </c>
    </row>
    <row r="594" spans="1:11" ht="14.5">
      <c r="A594" s="21">
        <f t="shared" si="29"/>
        <v>591</v>
      </c>
      <c r="B594" s="33">
        <f>IF(ISBLANK('Data Source'!Z592),"",SEARCH("message:",'Data Source'!Z592,1))</f>
        <v>402</v>
      </c>
      <c r="C594" s="33">
        <f>IF(ISBLANK('Data Source'!Z592),"",IFERROR(SEARCH(",",'Data Source'!Z592,B594),B594+100))</f>
        <v>453</v>
      </c>
      <c r="D594" s="23" t="str">
        <f>IF(LEN(B594)&lt;1,"",MID('Data Source'!Z592,B594+8,C594-B594-8))</f>
        <v xml:space="preserve">call shippit get pdf path error status:422 </v>
      </c>
      <c r="E594" s="39" t="str">
        <f t="shared" si="28"/>
        <v xml:space="preserve">call shippit get pdf path error status:422 </v>
      </c>
      <c r="F594" s="24" t="str">
        <f>IF(ISBLANK('Data Source'!X592),"",'Data Source'!X592)</f>
        <v>UQAU</v>
      </c>
      <c r="G594" s="25" t="str">
        <f>IF(ISBLANK('Data Source'!E592),"",'Data Source'!E592)</f>
        <v>Resolved</v>
      </c>
      <c r="H594" s="24" t="str">
        <f>IF(LEN('Data Source'!B592)&gt;0,'Data Source'!B592,"")</f>
        <v>ACPF-1285118</v>
      </c>
      <c r="I594" s="24" t="str">
        <f>IF('Data Source'!W592="GUJP",'Data Source'!Y592,IF(ISBLANK(F594),"",'Data Source'!W592))</f>
        <v>SOP</v>
      </c>
      <c r="J594" s="26" t="str">
        <f t="shared" si="30"/>
        <v xml:space="preserve">call shippit get pdf path error status:422 </v>
      </c>
      <c r="K594" s="43" t="str">
        <f>IF(ISBLANK('Data Source'!O592),"",LEFT('Data Source'!O592,10))</f>
        <v>2024/06/23</v>
      </c>
    </row>
    <row r="595" spans="1:11" ht="14.5">
      <c r="A595" s="21">
        <f t="shared" si="29"/>
        <v>592</v>
      </c>
      <c r="B595" s="33">
        <f>IF(ISBLANK('Data Source'!Z593),"",SEARCH("message:",'Data Source'!Z593,1))</f>
        <v>402</v>
      </c>
      <c r="C595" s="33">
        <f>IF(ISBLANK('Data Source'!Z593),"",IFERROR(SEARCH(",",'Data Source'!Z593,B595),B595+100))</f>
        <v>453</v>
      </c>
      <c r="D595" s="23" t="str">
        <f>IF(LEN(B595)&lt;1,"",MID('Data Source'!Z593,B595+8,C595-B595-8))</f>
        <v xml:space="preserve">call shippit get pdf path error status:422 </v>
      </c>
      <c r="E595" s="39" t="str">
        <f t="shared" si="28"/>
        <v xml:space="preserve">call shippit get pdf path error status:422 </v>
      </c>
      <c r="F595" s="24" t="str">
        <f>IF(ISBLANK('Data Source'!X593),"",'Data Source'!X593)</f>
        <v>UQAU</v>
      </c>
      <c r="G595" s="25" t="str">
        <f>IF(ISBLANK('Data Source'!E593),"",'Data Source'!E593)</f>
        <v>Resolved</v>
      </c>
      <c r="H595" s="24" t="str">
        <f>IF(LEN('Data Source'!B593)&gt;0,'Data Source'!B593,"")</f>
        <v>ACPF-1285152</v>
      </c>
      <c r="I595" s="24" t="str">
        <f>IF('Data Source'!W593="GUJP",'Data Source'!Y593,IF(ISBLANK(F595),"",'Data Source'!W593))</f>
        <v>SOP</v>
      </c>
      <c r="J595" s="26" t="str">
        <f t="shared" si="30"/>
        <v xml:space="preserve">call shippit get pdf path error status:422 </v>
      </c>
      <c r="K595" s="43" t="str">
        <f>IF(ISBLANK('Data Source'!O593),"",LEFT('Data Source'!O593,10))</f>
        <v>2024/06/24</v>
      </c>
    </row>
    <row r="596" spans="1:11" ht="14.5">
      <c r="A596" s="21">
        <f t="shared" si="29"/>
        <v>593</v>
      </c>
      <c r="B596" s="33">
        <f>IF(ISBLANK('Data Source'!Z594),"",SEARCH("message:",'Data Source'!Z594,1))</f>
        <v>402</v>
      </c>
      <c r="C596" s="33">
        <f>IF(ISBLANK('Data Source'!Z594),"",IFERROR(SEARCH(",",'Data Source'!Z594,B596),B596+100))</f>
        <v>453</v>
      </c>
      <c r="D596" s="23" t="str">
        <f>IF(LEN(B596)&lt;1,"",MID('Data Source'!Z594,B596+8,C596-B596-8))</f>
        <v xml:space="preserve">call shippit get pdf path error status:422 </v>
      </c>
      <c r="E596" s="39" t="str">
        <f t="shared" si="28"/>
        <v xml:space="preserve">call shippit get pdf path error status:422 </v>
      </c>
      <c r="F596" s="24" t="str">
        <f>IF(ISBLANK('Data Source'!X594),"",'Data Source'!X594)</f>
        <v>UQAU</v>
      </c>
      <c r="G596" s="25" t="str">
        <f>IF(ISBLANK('Data Source'!E594),"",'Data Source'!E594)</f>
        <v>Resolved</v>
      </c>
      <c r="H596" s="24" t="str">
        <f>IF(LEN('Data Source'!B594)&gt;0,'Data Source'!B594,"")</f>
        <v>ACPF-1285158</v>
      </c>
      <c r="I596" s="24" t="str">
        <f>IF('Data Source'!W594="GUJP",'Data Source'!Y594,IF(ISBLANK(F596),"",'Data Source'!W594))</f>
        <v>SOP</v>
      </c>
      <c r="J596" s="26" t="str">
        <f t="shared" si="30"/>
        <v xml:space="preserve">call shippit get pdf path error status:422 </v>
      </c>
      <c r="K596" s="43" t="str">
        <f>IF(ISBLANK('Data Source'!O594),"",LEFT('Data Source'!O594,10))</f>
        <v>2024/06/24</v>
      </c>
    </row>
    <row r="597" spans="1:11" ht="14.5">
      <c r="A597" s="21">
        <f t="shared" si="29"/>
        <v>594</v>
      </c>
      <c r="B597" s="33">
        <f>IF(ISBLANK('Data Source'!Z595),"",SEARCH("message:",'Data Source'!Z595,1))</f>
        <v>401</v>
      </c>
      <c r="C597" s="33">
        <f>IF(ISBLANK('Data Source'!Z595),"",IFERROR(SEARCH(",",'Data Source'!Z595,B597),B597+100))</f>
        <v>452</v>
      </c>
      <c r="D597" s="23" t="str">
        <f>IF(LEN(B597)&lt;1,"",MID('Data Source'!Z595,B597+8,C597-B597-8))</f>
        <v xml:space="preserve">call shippit get pdf path error status:422 </v>
      </c>
      <c r="E597" s="39" t="str">
        <f t="shared" si="28"/>
        <v xml:space="preserve">call shippit get pdf path error status:422 </v>
      </c>
      <c r="F597" s="24" t="str">
        <f>IF(ISBLANK('Data Source'!X595),"",'Data Source'!X595)</f>
        <v>UQAU</v>
      </c>
      <c r="G597" s="25" t="str">
        <f>IF(ISBLANK('Data Source'!E595),"",'Data Source'!E595)</f>
        <v>Resolved</v>
      </c>
      <c r="H597" s="24" t="str">
        <f>IF(LEN('Data Source'!B595)&gt;0,'Data Source'!B595,"")</f>
        <v>ACPF-1285275</v>
      </c>
      <c r="I597" s="24" t="str">
        <f>IF('Data Source'!W595="GUJP",'Data Source'!Y595,IF(ISBLANK(F597),"",'Data Source'!W595))</f>
        <v>SOP</v>
      </c>
      <c r="J597" s="26" t="str">
        <f t="shared" si="30"/>
        <v xml:space="preserve">call shippit get pdf path error status:422 </v>
      </c>
      <c r="K597" s="43" t="str">
        <f>IF(ISBLANK('Data Source'!O595),"",LEFT('Data Source'!O595,10))</f>
        <v>2024/06/24</v>
      </c>
    </row>
    <row r="598" spans="1:11" ht="14.5">
      <c r="A598" s="21">
        <f t="shared" si="29"/>
        <v>595</v>
      </c>
      <c r="B598" s="33">
        <f>IF(ISBLANK('Data Source'!Z596),"",SEARCH("message:",'Data Source'!Z596,1))</f>
        <v>401</v>
      </c>
      <c r="C598" s="33">
        <f>IF(ISBLANK('Data Source'!Z596),"",IFERROR(SEARCH(",",'Data Source'!Z596,B598),B598+100))</f>
        <v>452</v>
      </c>
      <c r="D598" s="23" t="str">
        <f>IF(LEN(B598)&lt;1,"",MID('Data Source'!Z596,B598+8,C598-B598-8))</f>
        <v xml:space="preserve">call shippit get pdf path error status:422 </v>
      </c>
      <c r="E598" s="39" t="str">
        <f t="shared" si="28"/>
        <v xml:space="preserve">call shippit get pdf path error status:422 </v>
      </c>
      <c r="F598" s="24" t="str">
        <f>IF(ISBLANK('Data Source'!X596),"",'Data Source'!X596)</f>
        <v>UQAU</v>
      </c>
      <c r="G598" s="25" t="str">
        <f>IF(ISBLANK('Data Source'!E596),"",'Data Source'!E596)</f>
        <v>Resolved</v>
      </c>
      <c r="H598" s="24" t="str">
        <f>IF(LEN('Data Source'!B596)&gt;0,'Data Source'!B596,"")</f>
        <v>ACPF-1285288</v>
      </c>
      <c r="I598" s="24" t="str">
        <f>IF('Data Source'!W596="GUJP",'Data Source'!Y596,IF(ISBLANK(F598),"",'Data Source'!W596))</f>
        <v>SOP</v>
      </c>
      <c r="J598" s="26" t="str">
        <f t="shared" si="30"/>
        <v xml:space="preserve">call shippit get pdf path error status:422 </v>
      </c>
      <c r="K598" s="43" t="str">
        <f>IF(ISBLANK('Data Source'!O596),"",LEFT('Data Source'!O596,10))</f>
        <v>2024/06/24</v>
      </c>
    </row>
    <row r="599" spans="1:11" ht="14.5">
      <c r="A599" s="21">
        <f t="shared" si="29"/>
        <v>596</v>
      </c>
      <c r="B599" s="33">
        <f>IF(ISBLANK('Data Source'!Z597),"",SEARCH("message:",'Data Source'!Z597,1))</f>
        <v>401</v>
      </c>
      <c r="C599" s="33">
        <f>IF(ISBLANK('Data Source'!Z597),"",IFERROR(SEARCH(",",'Data Source'!Z597,B599),B599+100))</f>
        <v>452</v>
      </c>
      <c r="D599" s="23" t="str">
        <f>IF(LEN(B599)&lt;1,"",MID('Data Source'!Z597,B599+8,C599-B599-8))</f>
        <v xml:space="preserve">call shippit get pdf path error status:422 </v>
      </c>
      <c r="E599" s="39" t="str">
        <f t="shared" si="28"/>
        <v xml:space="preserve">call shippit get pdf path error status:422 </v>
      </c>
      <c r="F599" s="24" t="str">
        <f>IF(ISBLANK('Data Source'!X597),"",'Data Source'!X597)</f>
        <v>UQAU</v>
      </c>
      <c r="G599" s="25" t="str">
        <f>IF(ISBLANK('Data Source'!E597),"",'Data Source'!E597)</f>
        <v>Resolved</v>
      </c>
      <c r="H599" s="24" t="str">
        <f>IF(LEN('Data Source'!B597)&gt;0,'Data Source'!B597,"")</f>
        <v>ACPF-1285324</v>
      </c>
      <c r="I599" s="24" t="str">
        <f>IF('Data Source'!W597="GUJP",'Data Source'!Y597,IF(ISBLANK(F599),"",'Data Source'!W597))</f>
        <v>SOP</v>
      </c>
      <c r="J599" s="26" t="str">
        <f t="shared" si="30"/>
        <v xml:space="preserve">call shippit get pdf path error status:422 </v>
      </c>
      <c r="K599" s="43" t="str">
        <f>IF(ISBLANK('Data Source'!O597),"",LEFT('Data Source'!O597,10))</f>
        <v>2024/06/24</v>
      </c>
    </row>
    <row r="600" spans="1:11" ht="14.5">
      <c r="A600" s="21">
        <f t="shared" si="29"/>
        <v>597</v>
      </c>
      <c r="B600" s="33">
        <f>IF(ISBLANK('Data Source'!Z598),"",SEARCH("message:",'Data Source'!Z598,1))</f>
        <v>401</v>
      </c>
      <c r="C600" s="33">
        <f>IF(ISBLANK('Data Source'!Z598),"",IFERROR(SEARCH(",",'Data Source'!Z598,B600),B600+100))</f>
        <v>452</v>
      </c>
      <c r="D600" s="23" t="str">
        <f>IF(LEN(B600)&lt;1,"",MID('Data Source'!Z598,B600+8,C600-B600-8))</f>
        <v xml:space="preserve">call shippit get pdf path error status:422 </v>
      </c>
      <c r="E600" s="39" t="str">
        <f t="shared" si="28"/>
        <v xml:space="preserve">call shippit get pdf path error status:422 </v>
      </c>
      <c r="F600" s="24" t="str">
        <f>IF(ISBLANK('Data Source'!X598),"",'Data Source'!X598)</f>
        <v>UQAU</v>
      </c>
      <c r="G600" s="25" t="str">
        <f>IF(ISBLANK('Data Source'!E598),"",'Data Source'!E598)</f>
        <v>Resolved</v>
      </c>
      <c r="H600" s="24" t="str">
        <f>IF(LEN('Data Source'!B598)&gt;0,'Data Source'!B598,"")</f>
        <v>ACPF-1285329</v>
      </c>
      <c r="I600" s="24" t="str">
        <f>IF('Data Source'!W598="GUJP",'Data Source'!Y598,IF(ISBLANK(F600),"",'Data Source'!W598))</f>
        <v>SOP</v>
      </c>
      <c r="J600" s="26" t="str">
        <f t="shared" si="30"/>
        <v xml:space="preserve">call shippit get pdf path error status:422 </v>
      </c>
      <c r="K600" s="43" t="str">
        <f>IF(ISBLANK('Data Source'!O598),"",LEFT('Data Source'!O598,10))</f>
        <v>2024/06/24</v>
      </c>
    </row>
    <row r="601" spans="1:11" ht="14.5">
      <c r="A601" s="21">
        <f t="shared" si="29"/>
        <v>598</v>
      </c>
      <c r="B601" s="33">
        <f>IF(ISBLANK('Data Source'!Z599),"",SEARCH("message:",'Data Source'!Z599,1))</f>
        <v>401</v>
      </c>
      <c r="C601" s="33">
        <f>IF(ISBLANK('Data Source'!Z599),"",IFERROR(SEARCH(",",'Data Source'!Z599,B601),B601+100))</f>
        <v>452</v>
      </c>
      <c r="D601" s="23" t="str">
        <f>IF(LEN(B601)&lt;1,"",MID('Data Source'!Z599,B601+8,C601-B601-8))</f>
        <v xml:space="preserve">call shippit get pdf path error status:422 </v>
      </c>
      <c r="E601" s="39" t="str">
        <f t="shared" si="28"/>
        <v xml:space="preserve">call shippit get pdf path error status:422 </v>
      </c>
      <c r="F601" s="24" t="str">
        <f>IF(ISBLANK('Data Source'!X599),"",'Data Source'!X599)</f>
        <v>UQAU</v>
      </c>
      <c r="G601" s="25" t="str">
        <f>IF(ISBLANK('Data Source'!E599),"",'Data Source'!E599)</f>
        <v>Resolved</v>
      </c>
      <c r="H601" s="24" t="str">
        <f>IF(LEN('Data Source'!B599)&gt;0,'Data Source'!B599,"")</f>
        <v>ACPF-1285343</v>
      </c>
      <c r="I601" s="24" t="str">
        <f>IF('Data Source'!W599="GUJP",'Data Source'!Y599,IF(ISBLANK(F601),"",'Data Source'!W599))</f>
        <v>SOP</v>
      </c>
      <c r="J601" s="26" t="str">
        <f t="shared" si="30"/>
        <v xml:space="preserve">call shippit get pdf path error status:422 </v>
      </c>
      <c r="K601" s="43" t="str">
        <f>IF(ISBLANK('Data Source'!O599),"",LEFT('Data Source'!O599,10))</f>
        <v>2024/06/24</v>
      </c>
    </row>
    <row r="602" spans="1:11" ht="14.5">
      <c r="A602" s="21">
        <f t="shared" si="29"/>
        <v>599</v>
      </c>
      <c r="B602" s="33">
        <f>IF(ISBLANK('Data Source'!Z600),"",SEARCH("message:",'Data Source'!Z600,1))</f>
        <v>401</v>
      </c>
      <c r="C602" s="33">
        <f>IF(ISBLANK('Data Source'!Z600),"",IFERROR(SEARCH(",",'Data Source'!Z600,B602),B602+100))</f>
        <v>452</v>
      </c>
      <c r="D602" s="23" t="str">
        <f>IF(LEN(B602)&lt;1,"",MID('Data Source'!Z600,B602+8,C602-B602-8))</f>
        <v xml:space="preserve">call shippit get pdf path error status:422 </v>
      </c>
      <c r="E602" s="39" t="str">
        <f t="shared" si="28"/>
        <v xml:space="preserve">call shippit get pdf path error status:422 </v>
      </c>
      <c r="F602" s="24" t="str">
        <f>IF(ISBLANK('Data Source'!X600),"",'Data Source'!X600)</f>
        <v>UQAU</v>
      </c>
      <c r="G602" s="25" t="str">
        <f>IF(ISBLANK('Data Source'!E600),"",'Data Source'!E600)</f>
        <v>Resolved</v>
      </c>
      <c r="H602" s="24" t="str">
        <f>IF(LEN('Data Source'!B600)&gt;0,'Data Source'!B600,"")</f>
        <v>ACPF-1285516</v>
      </c>
      <c r="I602" s="24" t="str">
        <f>IF('Data Source'!W600="GUJP",'Data Source'!Y600,IF(ISBLANK(F602),"",'Data Source'!W600))</f>
        <v>SOP</v>
      </c>
      <c r="J602" s="26" t="str">
        <f t="shared" si="30"/>
        <v xml:space="preserve">call shippit get pdf path error status:422 </v>
      </c>
      <c r="K602" s="43" t="str">
        <f>IF(ISBLANK('Data Source'!O600),"",LEFT('Data Source'!O600,10))</f>
        <v>2024/06/24</v>
      </c>
    </row>
    <row r="603" spans="1:11" ht="14.5">
      <c r="A603" s="21">
        <f t="shared" si="29"/>
        <v>600</v>
      </c>
      <c r="B603" s="33">
        <f>IF(ISBLANK('Data Source'!Z601),"",SEARCH("message:",'Data Source'!Z601,1))</f>
        <v>401</v>
      </c>
      <c r="C603" s="33">
        <f>IF(ISBLANK('Data Source'!Z601),"",IFERROR(SEARCH(",",'Data Source'!Z601,B603),B603+100))</f>
        <v>452</v>
      </c>
      <c r="D603" s="23" t="str">
        <f>IF(LEN(B603)&lt;1,"",MID('Data Source'!Z601,B603+8,C603-B603-8))</f>
        <v xml:space="preserve">call shippit get pdf path error status:422 </v>
      </c>
      <c r="E603" s="39" t="str">
        <f t="shared" si="28"/>
        <v xml:space="preserve">call shippit get pdf path error status:422 </v>
      </c>
      <c r="F603" s="24" t="str">
        <f>IF(ISBLANK('Data Source'!X601),"",'Data Source'!X601)</f>
        <v>UQAU</v>
      </c>
      <c r="G603" s="25" t="str">
        <f>IF(ISBLANK('Data Source'!E601),"",'Data Source'!E601)</f>
        <v>Resolved</v>
      </c>
      <c r="H603" s="24" t="str">
        <f>IF(LEN('Data Source'!B601)&gt;0,'Data Source'!B601,"")</f>
        <v>ACPF-1285607</v>
      </c>
      <c r="I603" s="24" t="str">
        <f>IF('Data Source'!W601="GUJP",'Data Source'!Y601,IF(ISBLANK(F603),"",'Data Source'!W601))</f>
        <v>SOP</v>
      </c>
      <c r="J603" s="26" t="str">
        <f t="shared" si="30"/>
        <v xml:space="preserve">call shippit get pdf path error status:422 </v>
      </c>
      <c r="K603" s="43" t="str">
        <f>IF(ISBLANK('Data Source'!O601),"",LEFT('Data Source'!O601,10))</f>
        <v>2024/06/24</v>
      </c>
    </row>
    <row r="604" spans="1:11" ht="14.5">
      <c r="A604" s="21">
        <f t="shared" si="29"/>
        <v>601</v>
      </c>
      <c r="B604" s="33">
        <f>IF(ISBLANK('Data Source'!Z602),"",SEARCH("message:",'Data Source'!Z602,1))</f>
        <v>402</v>
      </c>
      <c r="C604" s="33">
        <f>IF(ISBLANK('Data Source'!Z602),"",IFERROR(SEARCH(",",'Data Source'!Z602,B604),B604+100))</f>
        <v>453</v>
      </c>
      <c r="D604" s="23" t="str">
        <f>IF(LEN(B604)&lt;1,"",MID('Data Source'!Z602,B604+8,C604-B604-8))</f>
        <v xml:space="preserve">call shippit get pdf path error status:422 </v>
      </c>
      <c r="E604" s="39" t="str">
        <f t="shared" si="28"/>
        <v xml:space="preserve">call shippit get pdf path error status:422 </v>
      </c>
      <c r="F604" s="24" t="str">
        <f>IF(ISBLANK('Data Source'!X602),"",'Data Source'!X602)</f>
        <v>UQAU</v>
      </c>
      <c r="G604" s="25" t="str">
        <f>IF(ISBLANK('Data Source'!E602),"",'Data Source'!E602)</f>
        <v>Resolved</v>
      </c>
      <c r="H604" s="24" t="str">
        <f>IF(LEN('Data Source'!B602)&gt;0,'Data Source'!B602,"")</f>
        <v>ACPF-1285699</v>
      </c>
      <c r="I604" s="24" t="str">
        <f>IF('Data Source'!W602="GUJP",'Data Source'!Y602,IF(ISBLANK(F604),"",'Data Source'!W602))</f>
        <v>SOP</v>
      </c>
      <c r="J604" s="26" t="str">
        <f t="shared" si="30"/>
        <v xml:space="preserve">call shippit get pdf path error status:422 </v>
      </c>
      <c r="K604" s="43" t="str">
        <f>IF(ISBLANK('Data Source'!O602),"",LEFT('Data Source'!O602,10))</f>
        <v>2024/06/24</v>
      </c>
    </row>
    <row r="605" spans="1:11" ht="14.5">
      <c r="A605" s="21">
        <f t="shared" si="29"/>
        <v>602</v>
      </c>
      <c r="B605" s="33">
        <f>IF(ISBLANK('Data Source'!Z603),"",SEARCH("message:",'Data Source'!Z603,1))</f>
        <v>402</v>
      </c>
      <c r="C605" s="33">
        <f>IF(ISBLANK('Data Source'!Z603),"",IFERROR(SEARCH(",",'Data Source'!Z603,B605),B605+100))</f>
        <v>453</v>
      </c>
      <c r="D605" s="23" t="str">
        <f>IF(LEN(B605)&lt;1,"",MID('Data Source'!Z603,B605+8,C605-B605-8))</f>
        <v xml:space="preserve">call shippit get pdf path error status:422 </v>
      </c>
      <c r="E605" s="39" t="str">
        <f t="shared" si="28"/>
        <v xml:space="preserve">call shippit get pdf path error status:422 </v>
      </c>
      <c r="F605" s="24" t="str">
        <f>IF(ISBLANK('Data Source'!X603),"",'Data Source'!X603)</f>
        <v>UQAU</v>
      </c>
      <c r="G605" s="25" t="str">
        <f>IF(ISBLANK('Data Source'!E603),"",'Data Source'!E603)</f>
        <v>Resolved</v>
      </c>
      <c r="H605" s="24" t="str">
        <f>IF(LEN('Data Source'!B603)&gt;0,'Data Source'!B603,"")</f>
        <v>ACPF-1285770</v>
      </c>
      <c r="I605" s="24" t="str">
        <f>IF('Data Source'!W603="GUJP",'Data Source'!Y603,IF(ISBLANK(F605),"",'Data Source'!W603))</f>
        <v>SOP</v>
      </c>
      <c r="J605" s="26" t="str">
        <f t="shared" si="30"/>
        <v xml:space="preserve">call shippit get pdf path error status:422 </v>
      </c>
      <c r="K605" s="43" t="str">
        <f>IF(ISBLANK('Data Source'!O603),"",LEFT('Data Source'!O603,10))</f>
        <v>2024/06/24</v>
      </c>
    </row>
    <row r="606" spans="1:11" ht="14.5">
      <c r="A606" s="21">
        <f t="shared" si="29"/>
        <v>603</v>
      </c>
      <c r="B606" s="33">
        <f>IF(ISBLANK('Data Source'!Z604),"",SEARCH("message:",'Data Source'!Z604,1))</f>
        <v>402</v>
      </c>
      <c r="C606" s="33">
        <f>IF(ISBLANK('Data Source'!Z604),"",IFERROR(SEARCH(",",'Data Source'!Z604,B606),B606+100))</f>
        <v>453</v>
      </c>
      <c r="D606" s="23" t="str">
        <f>IF(LEN(B606)&lt;1,"",MID('Data Source'!Z604,B606+8,C606-B606-8))</f>
        <v xml:space="preserve">call shippit get pdf path error status:422 </v>
      </c>
      <c r="E606" s="39" t="str">
        <f t="shared" si="28"/>
        <v xml:space="preserve">call shippit get pdf path error status:422 </v>
      </c>
      <c r="F606" s="24" t="str">
        <f>IF(ISBLANK('Data Source'!X604),"",'Data Source'!X604)</f>
        <v>UQAU</v>
      </c>
      <c r="G606" s="25" t="str">
        <f>IF(ISBLANK('Data Source'!E604),"",'Data Source'!E604)</f>
        <v>Resolved</v>
      </c>
      <c r="H606" s="24" t="str">
        <f>IF(LEN('Data Source'!B604)&gt;0,'Data Source'!B604,"")</f>
        <v>ACPF-1285771</v>
      </c>
      <c r="I606" s="24" t="str">
        <f>IF('Data Source'!W604="GUJP",'Data Source'!Y604,IF(ISBLANK(F606),"",'Data Source'!W604))</f>
        <v>SOP</v>
      </c>
      <c r="J606" s="26" t="str">
        <f t="shared" si="30"/>
        <v xml:space="preserve">call shippit get pdf path error status:422 </v>
      </c>
      <c r="K606" s="43" t="str">
        <f>IF(ISBLANK('Data Source'!O604),"",LEFT('Data Source'!O604,10))</f>
        <v>2024/06/24</v>
      </c>
    </row>
    <row r="607" spans="1:11" ht="14.5">
      <c r="A607" s="21">
        <f t="shared" si="29"/>
        <v>604</v>
      </c>
      <c r="B607" s="33">
        <f>IF(ISBLANK('Data Source'!Z605),"",SEARCH("message:",'Data Source'!Z605,1))</f>
        <v>403</v>
      </c>
      <c r="C607" s="33">
        <f>IF(ISBLANK('Data Source'!Z605),"",IFERROR(SEARCH(",",'Data Source'!Z605,B607),B607+100))</f>
        <v>454</v>
      </c>
      <c r="D607" s="23" t="str">
        <f>IF(LEN(B607)&lt;1,"",MID('Data Source'!Z605,B607+8,C607-B607-8))</f>
        <v xml:space="preserve">call shippit get pdf path error status:422 </v>
      </c>
      <c r="E607" s="39" t="str">
        <f t="shared" si="28"/>
        <v xml:space="preserve">call shippit get pdf path error status:422 </v>
      </c>
      <c r="F607" s="24" t="str">
        <f>IF(ISBLANK('Data Source'!X605),"",'Data Source'!X605)</f>
        <v>UQAU</v>
      </c>
      <c r="G607" s="25" t="str">
        <f>IF(ISBLANK('Data Source'!E605),"",'Data Source'!E605)</f>
        <v>Resolved</v>
      </c>
      <c r="H607" s="24" t="str">
        <f>IF(LEN('Data Source'!B605)&gt;0,'Data Source'!B605,"")</f>
        <v>ACPF-1285779</v>
      </c>
      <c r="I607" s="24" t="str">
        <f>IF('Data Source'!W605="GUJP",'Data Source'!Y605,IF(ISBLANK(F607),"",'Data Source'!W605))</f>
        <v>SOP</v>
      </c>
      <c r="J607" s="26" t="str">
        <f t="shared" si="30"/>
        <v xml:space="preserve">call shippit get pdf path error status:422 </v>
      </c>
      <c r="K607" s="43" t="str">
        <f>IF(ISBLANK('Data Source'!O605),"",LEFT('Data Source'!O605,10))</f>
        <v>2024/06/24</v>
      </c>
    </row>
    <row r="608" spans="1:11" ht="14.5">
      <c r="A608" s="21">
        <f t="shared" si="29"/>
        <v>605</v>
      </c>
      <c r="B608" s="33">
        <f>IF(ISBLANK('Data Source'!Z606),"",SEARCH("message:",'Data Source'!Z606,1))</f>
        <v>401</v>
      </c>
      <c r="C608" s="33">
        <f>IF(ISBLANK('Data Source'!Z606),"",IFERROR(SEARCH(",",'Data Source'!Z606,B608),B608+100))</f>
        <v>452</v>
      </c>
      <c r="D608" s="23" t="str">
        <f>IF(LEN(B608)&lt;1,"",MID('Data Source'!Z606,B608+8,C608-B608-8))</f>
        <v xml:space="preserve">call shippit get pdf path error status:422 </v>
      </c>
      <c r="E608" s="39" t="str">
        <f t="shared" si="28"/>
        <v xml:space="preserve">call shippit get pdf path error status:422 </v>
      </c>
      <c r="F608" s="24" t="str">
        <f>IF(ISBLANK('Data Source'!X606),"",'Data Source'!X606)</f>
        <v>UQAU</v>
      </c>
      <c r="G608" s="25" t="str">
        <f>IF(ISBLANK('Data Source'!E606),"",'Data Source'!E606)</f>
        <v>Resolved</v>
      </c>
      <c r="H608" s="24" t="str">
        <f>IF(LEN('Data Source'!B606)&gt;0,'Data Source'!B606,"")</f>
        <v>ACPF-1285910</v>
      </c>
      <c r="I608" s="24" t="str">
        <f>IF('Data Source'!W606="GUJP",'Data Source'!Y606,IF(ISBLANK(F608),"",'Data Source'!W606))</f>
        <v>SOP</v>
      </c>
      <c r="J608" s="26" t="str">
        <f t="shared" si="30"/>
        <v xml:space="preserve">call shippit get pdf path error status:422 </v>
      </c>
      <c r="K608" s="43" t="str">
        <f>IF(ISBLANK('Data Source'!O606),"",LEFT('Data Source'!O606,10))</f>
        <v>2024/06/24</v>
      </c>
    </row>
    <row r="609" spans="1:11" ht="14.5">
      <c r="A609" s="21">
        <f t="shared" si="29"/>
        <v>606</v>
      </c>
      <c r="B609" s="33">
        <f>IF(ISBLANK('Data Source'!Z607),"",SEARCH("message:",'Data Source'!Z607,1))</f>
        <v>401</v>
      </c>
      <c r="C609" s="33">
        <f>IF(ISBLANK('Data Source'!Z607),"",IFERROR(SEARCH(",",'Data Source'!Z607,B609),B609+100))</f>
        <v>452</v>
      </c>
      <c r="D609" s="23" t="str">
        <f>IF(LEN(B609)&lt;1,"",MID('Data Source'!Z607,B609+8,C609-B609-8))</f>
        <v xml:space="preserve">call shippit get pdf path error status:422 </v>
      </c>
      <c r="E609" s="39" t="str">
        <f t="shared" si="28"/>
        <v xml:space="preserve">call shippit get pdf path error status:422 </v>
      </c>
      <c r="F609" s="24" t="str">
        <f>IF(ISBLANK('Data Source'!X607),"",'Data Source'!X607)</f>
        <v>UQAU</v>
      </c>
      <c r="G609" s="25" t="str">
        <f>IF(ISBLANK('Data Source'!E607),"",'Data Source'!E607)</f>
        <v>Resolved</v>
      </c>
      <c r="H609" s="24" t="str">
        <f>IF(LEN('Data Source'!B607)&gt;0,'Data Source'!B607,"")</f>
        <v>ACPF-1285985</v>
      </c>
      <c r="I609" s="24" t="str">
        <f>IF('Data Source'!W607="GUJP",'Data Source'!Y607,IF(ISBLANK(F609),"",'Data Source'!W607))</f>
        <v>SOP</v>
      </c>
      <c r="J609" s="26" t="str">
        <f t="shared" si="30"/>
        <v xml:space="preserve">call shippit get pdf path error status:422 </v>
      </c>
      <c r="K609" s="43" t="str">
        <f>IF(ISBLANK('Data Source'!O607),"",LEFT('Data Source'!O607,10))</f>
        <v>2024/06/24</v>
      </c>
    </row>
    <row r="610" spans="1:11" ht="14.5">
      <c r="A610" s="21">
        <f t="shared" si="29"/>
        <v>607</v>
      </c>
      <c r="B610" s="33">
        <f>IF(ISBLANK('Data Source'!Z608),"",SEARCH("message:",'Data Source'!Z608,1))</f>
        <v>401</v>
      </c>
      <c r="C610" s="33">
        <f>IF(ISBLANK('Data Source'!Z608),"",IFERROR(SEARCH(",",'Data Source'!Z608,B610),B610+100))</f>
        <v>452</v>
      </c>
      <c r="D610" s="23" t="str">
        <f>IF(LEN(B610)&lt;1,"",MID('Data Source'!Z608,B610+8,C610-B610-8))</f>
        <v xml:space="preserve">call shippit get pdf path error status:422 </v>
      </c>
      <c r="E610" s="39" t="str">
        <f t="shared" si="28"/>
        <v xml:space="preserve">call shippit get pdf path error status:422 </v>
      </c>
      <c r="F610" s="24" t="str">
        <f>IF(ISBLANK('Data Source'!X608),"",'Data Source'!X608)</f>
        <v>UQAU</v>
      </c>
      <c r="G610" s="25" t="str">
        <f>IF(ISBLANK('Data Source'!E608),"",'Data Source'!E608)</f>
        <v>Resolved</v>
      </c>
      <c r="H610" s="24" t="str">
        <f>IF(LEN('Data Source'!B608)&gt;0,'Data Source'!B608,"")</f>
        <v>ACPF-1286026</v>
      </c>
      <c r="I610" s="24" t="str">
        <f>IF('Data Source'!W608="GUJP",'Data Source'!Y608,IF(ISBLANK(F610),"",'Data Source'!W608))</f>
        <v>SOP</v>
      </c>
      <c r="J610" s="26" t="str">
        <f t="shared" si="30"/>
        <v xml:space="preserve">call shippit get pdf path error status:422 </v>
      </c>
      <c r="K610" s="43" t="str">
        <f>IF(ISBLANK('Data Source'!O608),"",LEFT('Data Source'!O608,10))</f>
        <v>2024/06/24</v>
      </c>
    </row>
    <row r="611" spans="1:11" ht="14.5">
      <c r="A611" s="21">
        <f t="shared" si="29"/>
        <v>608</v>
      </c>
      <c r="B611" s="33">
        <f>IF(ISBLANK('Data Source'!Z609),"",SEARCH("message:",'Data Source'!Z609,1))</f>
        <v>401</v>
      </c>
      <c r="C611" s="33">
        <f>IF(ISBLANK('Data Source'!Z609),"",IFERROR(SEARCH(",",'Data Source'!Z609,B611),B611+100))</f>
        <v>452</v>
      </c>
      <c r="D611" s="23" t="str">
        <f>IF(LEN(B611)&lt;1,"",MID('Data Source'!Z609,B611+8,C611-B611-8))</f>
        <v xml:space="preserve">call shippit get pdf path error status:422 </v>
      </c>
      <c r="E611" s="39" t="str">
        <f t="shared" si="28"/>
        <v xml:space="preserve">call shippit get pdf path error status:422 </v>
      </c>
      <c r="F611" s="24" t="str">
        <f>IF(ISBLANK('Data Source'!X609),"",'Data Source'!X609)</f>
        <v>UQAU</v>
      </c>
      <c r="G611" s="25" t="str">
        <f>IF(ISBLANK('Data Source'!E609),"",'Data Source'!E609)</f>
        <v>Resolved</v>
      </c>
      <c r="H611" s="24" t="str">
        <f>IF(LEN('Data Source'!B609)&gt;0,'Data Source'!B609,"")</f>
        <v>ACPF-1286107</v>
      </c>
      <c r="I611" s="24" t="str">
        <f>IF('Data Source'!W609="GUJP",'Data Source'!Y609,IF(ISBLANK(F611),"",'Data Source'!W609))</f>
        <v>SOP</v>
      </c>
      <c r="J611" s="26" t="str">
        <f t="shared" si="30"/>
        <v xml:space="preserve">call shippit get pdf path error status:422 </v>
      </c>
      <c r="K611" s="43" t="str">
        <f>IF(ISBLANK('Data Source'!O609),"",LEFT('Data Source'!O609,10))</f>
        <v>2024/06/24</v>
      </c>
    </row>
    <row r="612" spans="1:11" ht="14.5">
      <c r="A612" s="21">
        <f t="shared" si="29"/>
        <v>609</v>
      </c>
      <c r="B612" s="33">
        <f>IF(ISBLANK('Data Source'!Z610),"",SEARCH("message:",'Data Source'!Z610,1))</f>
        <v>402</v>
      </c>
      <c r="C612" s="33">
        <f>IF(ISBLANK('Data Source'!Z610),"",IFERROR(SEARCH(",",'Data Source'!Z610,B612),B612+100))</f>
        <v>453</v>
      </c>
      <c r="D612" s="23" t="str">
        <f>IF(LEN(B612)&lt;1,"",MID('Data Source'!Z610,B612+8,C612-B612-8))</f>
        <v xml:space="preserve">call shippit get pdf path error status:422 </v>
      </c>
      <c r="E612" s="39" t="str">
        <f t="shared" si="28"/>
        <v xml:space="preserve">call shippit get pdf path error status:422 </v>
      </c>
      <c r="F612" s="24" t="str">
        <f>IF(ISBLANK('Data Source'!X610),"",'Data Source'!X610)</f>
        <v>UQAU</v>
      </c>
      <c r="G612" s="25" t="str">
        <f>IF(ISBLANK('Data Source'!E610),"",'Data Source'!E610)</f>
        <v>Resolved</v>
      </c>
      <c r="H612" s="24" t="str">
        <f>IF(LEN('Data Source'!B610)&gt;0,'Data Source'!B610,"")</f>
        <v>ACPF-1286202</v>
      </c>
      <c r="I612" s="24" t="str">
        <f>IF('Data Source'!W610="GUJP",'Data Source'!Y610,IF(ISBLANK(F612),"",'Data Source'!W610))</f>
        <v>SOP</v>
      </c>
      <c r="J612" s="26" t="str">
        <f t="shared" si="30"/>
        <v xml:space="preserve">call shippit get pdf path error status:422 </v>
      </c>
      <c r="K612" s="43" t="str">
        <f>IF(ISBLANK('Data Source'!O610),"",LEFT('Data Source'!O610,10))</f>
        <v>2024/06/24</v>
      </c>
    </row>
    <row r="613" spans="1:11" ht="14.5">
      <c r="A613" s="21">
        <f t="shared" si="29"/>
        <v>610</v>
      </c>
      <c r="B613" s="33">
        <f>IF(ISBLANK('Data Source'!Z611),"",SEARCH("message:",'Data Source'!Z611,1))</f>
        <v>401</v>
      </c>
      <c r="C613" s="33">
        <f>IF(ISBLANK('Data Source'!Z611),"",IFERROR(SEARCH(",",'Data Source'!Z611,B613),B613+100))</f>
        <v>452</v>
      </c>
      <c r="D613" s="23" t="str">
        <f>IF(LEN(B613)&lt;1,"",MID('Data Source'!Z611,B613+8,C613-B613-8))</f>
        <v xml:space="preserve">call shippit get pdf path error status:422 </v>
      </c>
      <c r="E613" s="39" t="str">
        <f t="shared" si="28"/>
        <v xml:space="preserve">call shippit get pdf path error status:422 </v>
      </c>
      <c r="F613" s="24" t="str">
        <f>IF(ISBLANK('Data Source'!X611),"",'Data Source'!X611)</f>
        <v>UQAU</v>
      </c>
      <c r="G613" s="25" t="str">
        <f>IF(ISBLANK('Data Source'!E611),"",'Data Source'!E611)</f>
        <v>Resolved</v>
      </c>
      <c r="H613" s="24" t="str">
        <f>IF(LEN('Data Source'!B611)&gt;0,'Data Source'!B611,"")</f>
        <v>ACPF-1286344</v>
      </c>
      <c r="I613" s="24" t="str">
        <f>IF('Data Source'!W611="GUJP",'Data Source'!Y611,IF(ISBLANK(F613),"",'Data Source'!W611))</f>
        <v>SOP</v>
      </c>
      <c r="J613" s="26" t="str">
        <f t="shared" si="30"/>
        <v xml:space="preserve">call shippit get pdf path error status:422 </v>
      </c>
      <c r="K613" s="43" t="str">
        <f>IF(ISBLANK('Data Source'!O611),"",LEFT('Data Source'!O611,10))</f>
        <v>2024/06/24</v>
      </c>
    </row>
    <row r="614" spans="1:11" ht="14.5">
      <c r="A614" s="21">
        <f t="shared" si="29"/>
        <v>611</v>
      </c>
      <c r="B614" s="33">
        <f>IF(ISBLANK('Data Source'!Z612),"",SEARCH("message:",'Data Source'!Z612,1))</f>
        <v>401</v>
      </c>
      <c r="C614" s="33">
        <f>IF(ISBLANK('Data Source'!Z612),"",IFERROR(SEARCH(",",'Data Source'!Z612,B614),B614+100))</f>
        <v>452</v>
      </c>
      <c r="D614" s="23" t="str">
        <f>IF(LEN(B614)&lt;1,"",MID('Data Source'!Z612,B614+8,C614-B614-8))</f>
        <v xml:space="preserve">call shippit get pdf path error status:422 </v>
      </c>
      <c r="E614" s="39" t="str">
        <f t="shared" si="28"/>
        <v xml:space="preserve">call shippit get pdf path error status:422 </v>
      </c>
      <c r="F614" s="24" t="str">
        <f>IF(ISBLANK('Data Source'!X612),"",'Data Source'!X612)</f>
        <v>UQAU</v>
      </c>
      <c r="G614" s="25" t="str">
        <f>IF(ISBLANK('Data Source'!E612),"",'Data Source'!E612)</f>
        <v>Resolved</v>
      </c>
      <c r="H614" s="24" t="str">
        <f>IF(LEN('Data Source'!B612)&gt;0,'Data Source'!B612,"")</f>
        <v>ACPF-1286345</v>
      </c>
      <c r="I614" s="24" t="str">
        <f>IF('Data Source'!W612="GUJP",'Data Source'!Y612,IF(ISBLANK(F614),"",'Data Source'!W612))</f>
        <v>SOP</v>
      </c>
      <c r="J614" s="26" t="str">
        <f t="shared" si="30"/>
        <v xml:space="preserve">call shippit get pdf path error status:422 </v>
      </c>
      <c r="K614" s="43" t="str">
        <f>IF(ISBLANK('Data Source'!O612),"",LEFT('Data Source'!O612,10))</f>
        <v>2024/06/24</v>
      </c>
    </row>
    <row r="615" spans="1:11" ht="14.5">
      <c r="A615" s="21">
        <f t="shared" si="29"/>
        <v>612</v>
      </c>
      <c r="B615" s="33">
        <f>IF(ISBLANK('Data Source'!Z613),"",SEARCH("message:",'Data Source'!Z613,1))</f>
        <v>401</v>
      </c>
      <c r="C615" s="33">
        <f>IF(ISBLANK('Data Source'!Z613),"",IFERROR(SEARCH(",",'Data Source'!Z613,B615),B615+100))</f>
        <v>452</v>
      </c>
      <c r="D615" s="23" t="str">
        <f>IF(LEN(B615)&lt;1,"",MID('Data Source'!Z613,B615+8,C615-B615-8))</f>
        <v xml:space="preserve">call shippit get pdf path error status:422 </v>
      </c>
      <c r="E615" s="39" t="str">
        <f t="shared" si="28"/>
        <v xml:space="preserve">call shippit get pdf path error status:422 </v>
      </c>
      <c r="F615" s="24" t="str">
        <f>IF(ISBLANK('Data Source'!X613),"",'Data Source'!X613)</f>
        <v>UQAU</v>
      </c>
      <c r="G615" s="25" t="str">
        <f>IF(ISBLANK('Data Source'!E613),"",'Data Source'!E613)</f>
        <v>Resolved</v>
      </c>
      <c r="H615" s="24" t="str">
        <f>IF(LEN('Data Source'!B613)&gt;0,'Data Source'!B613,"")</f>
        <v>ACPF-1286368</v>
      </c>
      <c r="I615" s="24" t="str">
        <f>IF('Data Source'!W613="GUJP",'Data Source'!Y613,IF(ISBLANK(F615),"",'Data Source'!W613))</f>
        <v>SOP</v>
      </c>
      <c r="J615" s="26" t="str">
        <f t="shared" si="30"/>
        <v xml:space="preserve">call shippit get pdf path error status:422 </v>
      </c>
      <c r="K615" s="43" t="str">
        <f>IF(ISBLANK('Data Source'!O613),"",LEFT('Data Source'!O613,10))</f>
        <v>2024/06/24</v>
      </c>
    </row>
    <row r="616" spans="1:11" ht="14.5">
      <c r="A616" s="21">
        <f t="shared" si="29"/>
        <v>613</v>
      </c>
      <c r="B616" s="33">
        <f>IF(ISBLANK('Data Source'!Z614),"",SEARCH("message:",'Data Source'!Z614,1))</f>
        <v>401</v>
      </c>
      <c r="C616" s="33">
        <f>IF(ISBLANK('Data Source'!Z614),"",IFERROR(SEARCH(",",'Data Source'!Z614,B616),B616+100))</f>
        <v>452</v>
      </c>
      <c r="D616" s="23" t="str">
        <f>IF(LEN(B616)&lt;1,"",MID('Data Source'!Z614,B616+8,C616-B616-8))</f>
        <v xml:space="preserve">call shippit get pdf path error status:422 </v>
      </c>
      <c r="E616" s="39" t="str">
        <f t="shared" si="28"/>
        <v xml:space="preserve">call shippit get pdf path error status:422 </v>
      </c>
      <c r="F616" s="24" t="str">
        <f>IF(ISBLANK('Data Source'!X614),"",'Data Source'!X614)</f>
        <v>UQAU</v>
      </c>
      <c r="G616" s="25" t="str">
        <f>IF(ISBLANK('Data Source'!E614),"",'Data Source'!E614)</f>
        <v>Resolved</v>
      </c>
      <c r="H616" s="24" t="str">
        <f>IF(LEN('Data Source'!B614)&gt;0,'Data Source'!B614,"")</f>
        <v>ACPF-1286378</v>
      </c>
      <c r="I616" s="24" t="str">
        <f>IF('Data Source'!W614="GUJP",'Data Source'!Y614,IF(ISBLANK(F616),"",'Data Source'!W614))</f>
        <v>SOP</v>
      </c>
      <c r="J616" s="26" t="str">
        <f t="shared" si="30"/>
        <v xml:space="preserve">call shippit get pdf path error status:422 </v>
      </c>
      <c r="K616" s="43" t="str">
        <f>IF(ISBLANK('Data Source'!O614),"",LEFT('Data Source'!O614,10))</f>
        <v>2024/06/24</v>
      </c>
    </row>
    <row r="617" spans="1:11" ht="14.5">
      <c r="A617" s="21">
        <f t="shared" si="29"/>
        <v>614</v>
      </c>
      <c r="B617" s="33">
        <f>IF(ISBLANK('Data Source'!Z615),"",SEARCH("message:",'Data Source'!Z615,1))</f>
        <v>401</v>
      </c>
      <c r="C617" s="33">
        <f>IF(ISBLANK('Data Source'!Z615),"",IFERROR(SEARCH(",",'Data Source'!Z615,B617),B617+100))</f>
        <v>452</v>
      </c>
      <c r="D617" s="23" t="str">
        <f>IF(LEN(B617)&lt;1,"",MID('Data Source'!Z615,B617+8,C617-B617-8))</f>
        <v xml:space="preserve">call shippit get pdf path error status:422 </v>
      </c>
      <c r="E617" s="39" t="str">
        <f t="shared" si="28"/>
        <v xml:space="preserve">call shippit get pdf path error status:422 </v>
      </c>
      <c r="F617" s="24" t="str">
        <f>IF(ISBLANK('Data Source'!X615),"",'Data Source'!X615)</f>
        <v>UQAU</v>
      </c>
      <c r="G617" s="25" t="str">
        <f>IF(ISBLANK('Data Source'!E615),"",'Data Source'!E615)</f>
        <v>Resolved</v>
      </c>
      <c r="H617" s="24" t="str">
        <f>IF(LEN('Data Source'!B615)&gt;0,'Data Source'!B615,"")</f>
        <v>ACPF-1286379</v>
      </c>
      <c r="I617" s="24" t="str">
        <f>IF('Data Source'!W615="GUJP",'Data Source'!Y615,IF(ISBLANK(F617),"",'Data Source'!W615))</f>
        <v>SOP</v>
      </c>
      <c r="J617" s="26" t="str">
        <f t="shared" si="30"/>
        <v xml:space="preserve">call shippit get pdf path error status:422 </v>
      </c>
      <c r="K617" s="43" t="str">
        <f>IF(ISBLANK('Data Source'!O615),"",LEFT('Data Source'!O615,10))</f>
        <v>2024/06/24</v>
      </c>
    </row>
    <row r="618" spans="1:11" ht="14.5">
      <c r="A618" s="21">
        <f t="shared" si="29"/>
        <v>615</v>
      </c>
      <c r="B618" s="33">
        <f>IF(ISBLANK('Data Source'!Z616),"",SEARCH("message:",'Data Source'!Z616,1))</f>
        <v>401</v>
      </c>
      <c r="C618" s="33">
        <f>IF(ISBLANK('Data Source'!Z616),"",IFERROR(SEARCH(",",'Data Source'!Z616,B618),B618+100))</f>
        <v>452</v>
      </c>
      <c r="D618" s="23" t="str">
        <f>IF(LEN(B618)&lt;1,"",MID('Data Source'!Z616,B618+8,C618-B618-8))</f>
        <v xml:space="preserve">call shippit get pdf path error status:422 </v>
      </c>
      <c r="E618" s="39" t="str">
        <f t="shared" si="28"/>
        <v xml:space="preserve">call shippit get pdf path error status:422 </v>
      </c>
      <c r="F618" s="24" t="str">
        <f>IF(ISBLANK('Data Source'!X616),"",'Data Source'!X616)</f>
        <v>UQAU</v>
      </c>
      <c r="G618" s="25" t="str">
        <f>IF(ISBLANK('Data Source'!E616),"",'Data Source'!E616)</f>
        <v>Resolved</v>
      </c>
      <c r="H618" s="24" t="str">
        <f>IF(LEN('Data Source'!B616)&gt;0,'Data Source'!B616,"")</f>
        <v>ACPF-1286383</v>
      </c>
      <c r="I618" s="24" t="str">
        <f>IF('Data Source'!W616="GUJP",'Data Source'!Y616,IF(ISBLANK(F618),"",'Data Source'!W616))</f>
        <v>SOP</v>
      </c>
      <c r="J618" s="26" t="str">
        <f t="shared" si="30"/>
        <v xml:space="preserve">call shippit get pdf path error status:422 </v>
      </c>
      <c r="K618" s="43" t="str">
        <f>IF(ISBLANK('Data Source'!O616),"",LEFT('Data Source'!O616,10))</f>
        <v>2024/06/24</v>
      </c>
    </row>
    <row r="619" spans="1:11" ht="14.5">
      <c r="A619" s="21">
        <f t="shared" si="29"/>
        <v>616</v>
      </c>
      <c r="B619" s="33">
        <f>IF(ISBLANK('Data Source'!Z617),"",SEARCH("message:",'Data Source'!Z617,1))</f>
        <v>402</v>
      </c>
      <c r="C619" s="33">
        <f>IF(ISBLANK('Data Source'!Z617),"",IFERROR(SEARCH(",",'Data Source'!Z617,B619),B619+100))</f>
        <v>453</v>
      </c>
      <c r="D619" s="23" t="str">
        <f>IF(LEN(B619)&lt;1,"",MID('Data Source'!Z617,B619+8,C619-B619-8))</f>
        <v xml:space="preserve">call shippit get pdf path error status:422 </v>
      </c>
      <c r="E619" s="39" t="str">
        <f t="shared" si="28"/>
        <v xml:space="preserve">call shippit get pdf path error status:422 </v>
      </c>
      <c r="F619" s="24" t="str">
        <f>IF(ISBLANK('Data Source'!X617),"",'Data Source'!X617)</f>
        <v>UQAU</v>
      </c>
      <c r="G619" s="25" t="str">
        <f>IF(ISBLANK('Data Source'!E617),"",'Data Source'!E617)</f>
        <v>Resolved</v>
      </c>
      <c r="H619" s="24" t="str">
        <f>IF(LEN('Data Source'!B617)&gt;0,'Data Source'!B617,"")</f>
        <v>ACPF-1286456</v>
      </c>
      <c r="I619" s="24" t="str">
        <f>IF('Data Source'!W617="GUJP",'Data Source'!Y617,IF(ISBLANK(F619),"",'Data Source'!W617))</f>
        <v>SOP</v>
      </c>
      <c r="J619" s="26" t="str">
        <f t="shared" si="30"/>
        <v xml:space="preserve">call shippit get pdf path error status:422 </v>
      </c>
      <c r="K619" s="43" t="str">
        <f>IF(ISBLANK('Data Source'!O617),"",LEFT('Data Source'!O617,10))</f>
        <v>2024/06/24</v>
      </c>
    </row>
    <row r="620" spans="1:11" ht="14.5">
      <c r="A620" s="21">
        <f t="shared" si="29"/>
        <v>617</v>
      </c>
      <c r="B620" s="33">
        <f>IF(ISBLANK('Data Source'!Z618),"",SEARCH("message:",'Data Source'!Z618,1))</f>
        <v>402</v>
      </c>
      <c r="C620" s="33">
        <f>IF(ISBLANK('Data Source'!Z618),"",IFERROR(SEARCH(",",'Data Source'!Z618,B620),B620+100))</f>
        <v>453</v>
      </c>
      <c r="D620" s="23" t="str">
        <f>IF(LEN(B620)&lt;1,"",MID('Data Source'!Z618,B620+8,C620-B620-8))</f>
        <v xml:space="preserve">call shippit get pdf path error status:422 </v>
      </c>
      <c r="E620" s="39" t="str">
        <f t="shared" si="28"/>
        <v xml:space="preserve">call shippit get pdf path error status:422 </v>
      </c>
      <c r="F620" s="24" t="str">
        <f>IF(ISBLANK('Data Source'!X618),"",'Data Source'!X618)</f>
        <v>UQAU</v>
      </c>
      <c r="G620" s="25" t="str">
        <f>IF(ISBLANK('Data Source'!E618),"",'Data Source'!E618)</f>
        <v>Resolved</v>
      </c>
      <c r="H620" s="24" t="str">
        <f>IF(LEN('Data Source'!B618)&gt;0,'Data Source'!B618,"")</f>
        <v>ACPF-1286462</v>
      </c>
      <c r="I620" s="24" t="str">
        <f>IF('Data Source'!W618="GUJP",'Data Source'!Y618,IF(ISBLANK(F620),"",'Data Source'!W618))</f>
        <v>SOP</v>
      </c>
      <c r="J620" s="26" t="str">
        <f t="shared" si="30"/>
        <v xml:space="preserve">call shippit get pdf path error status:422 </v>
      </c>
      <c r="K620" s="43" t="str">
        <f>IF(ISBLANK('Data Source'!O618),"",LEFT('Data Source'!O618,10))</f>
        <v>2024/06/24</v>
      </c>
    </row>
    <row r="621" spans="1:11" ht="14.5">
      <c r="A621" s="21">
        <f t="shared" si="29"/>
        <v>618</v>
      </c>
      <c r="B621" s="33">
        <f>IF(ISBLANK('Data Source'!Z619),"",SEARCH("message:",'Data Source'!Z619,1))</f>
        <v>403</v>
      </c>
      <c r="C621" s="33">
        <f>IF(ISBLANK('Data Source'!Z619),"",IFERROR(SEARCH(",",'Data Source'!Z619,B621),B621+100))</f>
        <v>454</v>
      </c>
      <c r="D621" s="23" t="str">
        <f>IF(LEN(B621)&lt;1,"",MID('Data Source'!Z619,B621+8,C621-B621-8))</f>
        <v xml:space="preserve">call shippit get pdf path error status:422 </v>
      </c>
      <c r="E621" s="39" t="str">
        <f t="shared" si="28"/>
        <v xml:space="preserve">call shippit get pdf path error status:422 </v>
      </c>
      <c r="F621" s="24" t="str">
        <f>IF(ISBLANK('Data Source'!X619),"",'Data Source'!X619)</f>
        <v>UQAU</v>
      </c>
      <c r="G621" s="25" t="str">
        <f>IF(ISBLANK('Data Source'!E619),"",'Data Source'!E619)</f>
        <v>Resolved</v>
      </c>
      <c r="H621" s="24" t="str">
        <f>IF(LEN('Data Source'!B619)&gt;0,'Data Source'!B619,"")</f>
        <v>ACPF-1286496</v>
      </c>
      <c r="I621" s="24" t="str">
        <f>IF('Data Source'!W619="GUJP",'Data Source'!Y619,IF(ISBLANK(F621),"",'Data Source'!W619))</f>
        <v>SOP</v>
      </c>
      <c r="J621" s="26" t="str">
        <f t="shared" si="30"/>
        <v xml:space="preserve">call shippit get pdf path error status:422 </v>
      </c>
      <c r="K621" s="43" t="str">
        <f>IF(ISBLANK('Data Source'!O619),"",LEFT('Data Source'!O619,10))</f>
        <v>2024/06/25</v>
      </c>
    </row>
    <row r="622" spans="1:11" ht="14.5">
      <c r="A622" s="21">
        <f t="shared" si="29"/>
        <v>619</v>
      </c>
      <c r="B622" s="33">
        <f>IF(ISBLANK('Data Source'!Z620),"",SEARCH("message:",'Data Source'!Z620,1))</f>
        <v>402</v>
      </c>
      <c r="C622" s="33">
        <f>IF(ISBLANK('Data Source'!Z620),"",IFERROR(SEARCH(",",'Data Source'!Z620,B622),B622+100))</f>
        <v>453</v>
      </c>
      <c r="D622" s="23" t="str">
        <f>IF(LEN(B622)&lt;1,"",MID('Data Source'!Z620,B622+8,C622-B622-8))</f>
        <v xml:space="preserve">call shippit get pdf path error status:422 </v>
      </c>
      <c r="E622" s="39" t="str">
        <f t="shared" si="28"/>
        <v xml:space="preserve">call shippit get pdf path error status:422 </v>
      </c>
      <c r="F622" s="24" t="str">
        <f>IF(ISBLANK('Data Source'!X620),"",'Data Source'!X620)</f>
        <v>UQAU</v>
      </c>
      <c r="G622" s="25" t="str">
        <f>IF(ISBLANK('Data Source'!E620),"",'Data Source'!E620)</f>
        <v>Resolved</v>
      </c>
      <c r="H622" s="24" t="str">
        <f>IF(LEN('Data Source'!B620)&gt;0,'Data Source'!B620,"")</f>
        <v>ACPF-1286529</v>
      </c>
      <c r="I622" s="24" t="str">
        <f>IF('Data Source'!W620="GUJP",'Data Source'!Y620,IF(ISBLANK(F622),"",'Data Source'!W620))</f>
        <v>SOP</v>
      </c>
      <c r="J622" s="26" t="str">
        <f t="shared" si="30"/>
        <v xml:space="preserve">call shippit get pdf path error status:422 </v>
      </c>
      <c r="K622" s="43" t="str">
        <f>IF(ISBLANK('Data Source'!O620),"",LEFT('Data Source'!O620,10))</f>
        <v>2024/06/25</v>
      </c>
    </row>
    <row r="623" spans="1:11" ht="14.5">
      <c r="A623" s="21">
        <f t="shared" si="29"/>
        <v>620</v>
      </c>
      <c r="B623" s="33">
        <f>IF(ISBLANK('Data Source'!Z621),"",SEARCH("message:",'Data Source'!Z621,1))</f>
        <v>402</v>
      </c>
      <c r="C623" s="33">
        <f>IF(ISBLANK('Data Source'!Z621),"",IFERROR(SEARCH(",",'Data Source'!Z621,B623),B623+100))</f>
        <v>453</v>
      </c>
      <c r="D623" s="23" t="str">
        <f>IF(LEN(B623)&lt;1,"",MID('Data Source'!Z621,B623+8,C623-B623-8))</f>
        <v xml:space="preserve">call shippit get pdf path error status:422 </v>
      </c>
      <c r="E623" s="39" t="str">
        <f t="shared" si="28"/>
        <v xml:space="preserve">call shippit get pdf path error status:422 </v>
      </c>
      <c r="F623" s="24" t="str">
        <f>IF(ISBLANK('Data Source'!X621),"",'Data Source'!X621)</f>
        <v>UQAU</v>
      </c>
      <c r="G623" s="25" t="str">
        <f>IF(ISBLANK('Data Source'!E621),"",'Data Source'!E621)</f>
        <v>Resolved</v>
      </c>
      <c r="H623" s="24" t="str">
        <f>IF(LEN('Data Source'!B621)&gt;0,'Data Source'!B621,"")</f>
        <v>ACPF-1286571</v>
      </c>
      <c r="I623" s="24" t="str">
        <f>IF('Data Source'!W621="GUJP",'Data Source'!Y621,IF(ISBLANK(F623),"",'Data Source'!W621))</f>
        <v>SOP</v>
      </c>
      <c r="J623" s="26" t="str">
        <f t="shared" si="30"/>
        <v xml:space="preserve">call shippit get pdf path error status:422 </v>
      </c>
      <c r="K623" s="43" t="str">
        <f>IF(ISBLANK('Data Source'!O621),"",LEFT('Data Source'!O621,10))</f>
        <v>2024/06/25</v>
      </c>
    </row>
    <row r="624" spans="1:11" ht="14.5">
      <c r="A624" s="21">
        <f t="shared" si="29"/>
        <v>621</v>
      </c>
      <c r="B624" s="33">
        <f>IF(ISBLANK('Data Source'!Z622),"",SEARCH("message:",'Data Source'!Z622,1))</f>
        <v>402</v>
      </c>
      <c r="C624" s="33">
        <f>IF(ISBLANK('Data Source'!Z622),"",IFERROR(SEARCH(",",'Data Source'!Z622,B624),B624+100))</f>
        <v>453</v>
      </c>
      <c r="D624" s="23" t="str">
        <f>IF(LEN(B624)&lt;1,"",MID('Data Source'!Z622,B624+8,C624-B624-8))</f>
        <v xml:space="preserve">call shippit get pdf path error status:422 </v>
      </c>
      <c r="E624" s="39" t="str">
        <f t="shared" si="28"/>
        <v xml:space="preserve">call shippit get pdf path error status:422 </v>
      </c>
      <c r="F624" s="24" t="str">
        <f>IF(ISBLANK('Data Source'!X622),"",'Data Source'!X622)</f>
        <v>UQAU</v>
      </c>
      <c r="G624" s="25" t="str">
        <f>IF(ISBLANK('Data Source'!E622),"",'Data Source'!E622)</f>
        <v>Resolved</v>
      </c>
      <c r="H624" s="24" t="str">
        <f>IF(LEN('Data Source'!B622)&gt;0,'Data Source'!B622,"")</f>
        <v>ACPF-1287712</v>
      </c>
      <c r="I624" s="24" t="str">
        <f>IF('Data Source'!W622="GUJP",'Data Source'!Y622,IF(ISBLANK(F624),"",'Data Source'!W622))</f>
        <v>SOP</v>
      </c>
      <c r="J624" s="26" t="str">
        <f t="shared" si="30"/>
        <v xml:space="preserve">call shippit get pdf path error status:422 </v>
      </c>
      <c r="K624" s="43" t="str">
        <f>IF(ISBLANK('Data Source'!O622),"",LEFT('Data Source'!O622,10))</f>
        <v>2024/06/25</v>
      </c>
    </row>
    <row r="625" spans="1:11" ht="14.5">
      <c r="A625" s="21">
        <f t="shared" si="29"/>
        <v>622</v>
      </c>
      <c r="B625" s="33">
        <f>IF(ISBLANK('Data Source'!Z623),"",SEARCH("message:",'Data Source'!Z623,1))</f>
        <v>402</v>
      </c>
      <c r="C625" s="33">
        <f>IF(ISBLANK('Data Source'!Z623),"",IFERROR(SEARCH(",",'Data Source'!Z623,B625),B625+100))</f>
        <v>453</v>
      </c>
      <c r="D625" s="23" t="str">
        <f>IF(LEN(B625)&lt;1,"",MID('Data Source'!Z623,B625+8,C625-B625-8))</f>
        <v xml:space="preserve">call shippit get pdf path error status:422 </v>
      </c>
      <c r="E625" s="39" t="str">
        <f t="shared" si="28"/>
        <v xml:space="preserve">call shippit get pdf path error status:422 </v>
      </c>
      <c r="F625" s="24" t="str">
        <f>IF(ISBLANK('Data Source'!X623),"",'Data Source'!X623)</f>
        <v>UQAU</v>
      </c>
      <c r="G625" s="25" t="str">
        <f>IF(ISBLANK('Data Source'!E623),"",'Data Source'!E623)</f>
        <v>Resolved</v>
      </c>
      <c r="H625" s="24" t="str">
        <f>IF(LEN('Data Source'!B623)&gt;0,'Data Source'!B623,"")</f>
        <v>ACPF-1287882</v>
      </c>
      <c r="I625" s="24" t="str">
        <f>IF('Data Source'!W623="GUJP",'Data Source'!Y623,IF(ISBLANK(F625),"",'Data Source'!W623))</f>
        <v>SOP</v>
      </c>
      <c r="J625" s="26" t="str">
        <f t="shared" si="30"/>
        <v xml:space="preserve">call shippit get pdf path error status:422 </v>
      </c>
      <c r="K625" s="43" t="str">
        <f>IF(ISBLANK('Data Source'!O623),"",LEFT('Data Source'!O623,10))</f>
        <v>2024/06/25</v>
      </c>
    </row>
    <row r="626" spans="1:11" ht="14.5">
      <c r="A626" s="21">
        <f t="shared" si="29"/>
        <v>623</v>
      </c>
      <c r="B626" s="33">
        <f>IF(ISBLANK('Data Source'!Z624),"",SEARCH("message:",'Data Source'!Z624,1))</f>
        <v>402</v>
      </c>
      <c r="C626" s="33">
        <f>IF(ISBLANK('Data Source'!Z624),"",IFERROR(SEARCH(",",'Data Source'!Z624,B626),B626+100))</f>
        <v>453</v>
      </c>
      <c r="D626" s="23" t="str">
        <f>IF(LEN(B626)&lt;1,"",MID('Data Source'!Z624,B626+8,C626-B626-8))</f>
        <v xml:space="preserve">call shippit get pdf path error status:422 </v>
      </c>
      <c r="E626" s="39" t="str">
        <f t="shared" si="28"/>
        <v xml:space="preserve">call shippit get pdf path error status:422 </v>
      </c>
      <c r="F626" s="24" t="str">
        <f>IF(ISBLANK('Data Source'!X624),"",'Data Source'!X624)</f>
        <v>UQAU</v>
      </c>
      <c r="G626" s="25" t="str">
        <f>IF(ISBLANK('Data Source'!E624),"",'Data Source'!E624)</f>
        <v>Resolved</v>
      </c>
      <c r="H626" s="24" t="str">
        <f>IF(LEN('Data Source'!B624)&gt;0,'Data Source'!B624,"")</f>
        <v>ACPF-1288000</v>
      </c>
      <c r="I626" s="24" t="str">
        <f>IF('Data Source'!W624="GUJP",'Data Source'!Y624,IF(ISBLANK(F626),"",'Data Source'!W624))</f>
        <v>SOP</v>
      </c>
      <c r="J626" s="26" t="str">
        <f t="shared" si="30"/>
        <v xml:space="preserve">call shippit get pdf path error status:422 </v>
      </c>
      <c r="K626" s="43" t="str">
        <f>IF(ISBLANK('Data Source'!O624),"",LEFT('Data Source'!O624,10))</f>
        <v>2024/06/25</v>
      </c>
    </row>
    <row r="627" spans="1:11" ht="14.5">
      <c r="A627" s="21">
        <f t="shared" si="29"/>
        <v>624</v>
      </c>
      <c r="B627" s="33">
        <f>IF(ISBLANK('Data Source'!Z625),"",SEARCH("message:",'Data Source'!Z625,1))</f>
        <v>402</v>
      </c>
      <c r="C627" s="33">
        <f>IF(ISBLANK('Data Source'!Z625),"",IFERROR(SEARCH(",",'Data Source'!Z625,B627),B627+100))</f>
        <v>453</v>
      </c>
      <c r="D627" s="23" t="str">
        <f>IF(LEN(B627)&lt;1,"",MID('Data Source'!Z625,B627+8,C627-B627-8))</f>
        <v xml:space="preserve">call shippit get pdf path error status:422 </v>
      </c>
      <c r="E627" s="39" t="str">
        <f t="shared" si="28"/>
        <v xml:space="preserve">call shippit get pdf path error status:422 </v>
      </c>
      <c r="F627" s="24" t="str">
        <f>IF(ISBLANK('Data Source'!X625),"",'Data Source'!X625)</f>
        <v>UQAU</v>
      </c>
      <c r="G627" s="25" t="str">
        <f>IF(ISBLANK('Data Source'!E625),"",'Data Source'!E625)</f>
        <v>Resolved</v>
      </c>
      <c r="H627" s="24" t="str">
        <f>IF(LEN('Data Source'!B625)&gt;0,'Data Source'!B625,"")</f>
        <v>ACPF-1288085</v>
      </c>
      <c r="I627" s="24" t="str">
        <f>IF('Data Source'!W625="GUJP",'Data Source'!Y625,IF(ISBLANK(F627),"",'Data Source'!W625))</f>
        <v>SOP</v>
      </c>
      <c r="J627" s="26" t="str">
        <f t="shared" si="30"/>
        <v xml:space="preserve">call shippit get pdf path error status:422 </v>
      </c>
      <c r="K627" s="43" t="str">
        <f>IF(ISBLANK('Data Source'!O625),"",LEFT('Data Source'!O625,10))</f>
        <v>2024/06/25</v>
      </c>
    </row>
    <row r="628" spans="1:11" ht="14.5">
      <c r="A628" s="21">
        <f t="shared" si="29"/>
        <v>625</v>
      </c>
      <c r="B628" s="33">
        <f>IF(ISBLANK('Data Source'!Z626),"",SEARCH("message:",'Data Source'!Z626,1))</f>
        <v>403</v>
      </c>
      <c r="C628" s="33">
        <f>IF(ISBLANK('Data Source'!Z626),"",IFERROR(SEARCH(",",'Data Source'!Z626,B628),B628+100))</f>
        <v>454</v>
      </c>
      <c r="D628" s="23" t="str">
        <f>IF(LEN(B628)&lt;1,"",MID('Data Source'!Z626,B628+8,C628-B628-8))</f>
        <v xml:space="preserve">call shippit get pdf path error status:422 </v>
      </c>
      <c r="E628" s="39" t="str">
        <f t="shared" si="28"/>
        <v xml:space="preserve">call shippit get pdf path error status:422 </v>
      </c>
      <c r="F628" s="24" t="str">
        <f>IF(ISBLANK('Data Source'!X626),"",'Data Source'!X626)</f>
        <v>UQAU</v>
      </c>
      <c r="G628" s="25" t="str">
        <f>IF(ISBLANK('Data Source'!E626),"",'Data Source'!E626)</f>
        <v>Resolved</v>
      </c>
      <c r="H628" s="24" t="str">
        <f>IF(LEN('Data Source'!B626)&gt;0,'Data Source'!B626,"")</f>
        <v>ACPF-1288213</v>
      </c>
      <c r="I628" s="24" t="str">
        <f>IF('Data Source'!W626="GUJP",'Data Source'!Y626,IF(ISBLANK(F628),"",'Data Source'!W626))</f>
        <v>SOP</v>
      </c>
      <c r="J628" s="26" t="str">
        <f t="shared" si="30"/>
        <v xml:space="preserve">call shippit get pdf path error status:422 </v>
      </c>
      <c r="K628" s="43" t="str">
        <f>IF(ISBLANK('Data Source'!O626),"",LEFT('Data Source'!O626,10))</f>
        <v>2024/06/25</v>
      </c>
    </row>
    <row r="629" spans="1:11" ht="14.5">
      <c r="A629" s="21">
        <f t="shared" si="29"/>
        <v>626</v>
      </c>
      <c r="B629" s="33">
        <f>IF(ISBLANK('Data Source'!Z627),"",SEARCH("message:",'Data Source'!Z627,1))</f>
        <v>403</v>
      </c>
      <c r="C629" s="33">
        <f>IF(ISBLANK('Data Source'!Z627),"",IFERROR(SEARCH(",",'Data Source'!Z627,B629),B629+100))</f>
        <v>454</v>
      </c>
      <c r="D629" s="23" t="str">
        <f>IF(LEN(B629)&lt;1,"",MID('Data Source'!Z627,B629+8,C629-B629-8))</f>
        <v xml:space="preserve">call shippit get pdf path error status:422 </v>
      </c>
      <c r="E629" s="39" t="str">
        <f t="shared" si="28"/>
        <v xml:space="preserve">call shippit get pdf path error status:422 </v>
      </c>
      <c r="F629" s="24" t="str">
        <f>IF(ISBLANK('Data Source'!X627),"",'Data Source'!X627)</f>
        <v>UQAU</v>
      </c>
      <c r="G629" s="25" t="str">
        <f>IF(ISBLANK('Data Source'!E627),"",'Data Source'!E627)</f>
        <v>Resolved</v>
      </c>
      <c r="H629" s="24" t="str">
        <f>IF(LEN('Data Source'!B627)&gt;0,'Data Source'!B627,"")</f>
        <v>ACPF-1288214</v>
      </c>
      <c r="I629" s="24" t="str">
        <f>IF('Data Source'!W627="GUJP",'Data Source'!Y627,IF(ISBLANK(F629),"",'Data Source'!W627))</f>
        <v>SOP</v>
      </c>
      <c r="J629" s="26" t="str">
        <f t="shared" si="30"/>
        <v xml:space="preserve">call shippit get pdf path error status:422 </v>
      </c>
      <c r="K629" s="43" t="str">
        <f>IF(ISBLANK('Data Source'!O627),"",LEFT('Data Source'!O627,10))</f>
        <v>2024/06/25</v>
      </c>
    </row>
    <row r="630" spans="1:11" ht="14.5">
      <c r="A630" s="21">
        <f t="shared" si="29"/>
        <v>627</v>
      </c>
      <c r="B630" s="33">
        <f>IF(ISBLANK('Data Source'!Z628),"",SEARCH("message:",'Data Source'!Z628,1))</f>
        <v>403</v>
      </c>
      <c r="C630" s="33">
        <f>IF(ISBLANK('Data Source'!Z628),"",IFERROR(SEARCH(",",'Data Source'!Z628,B630),B630+100))</f>
        <v>454</v>
      </c>
      <c r="D630" s="23" t="str">
        <f>IF(LEN(B630)&lt;1,"",MID('Data Source'!Z628,B630+8,C630-B630-8))</f>
        <v xml:space="preserve">call shippit get pdf path error status:422 </v>
      </c>
      <c r="E630" s="39" t="str">
        <f t="shared" si="28"/>
        <v xml:space="preserve">call shippit get pdf path error status:422 </v>
      </c>
      <c r="F630" s="24" t="str">
        <f>IF(ISBLANK('Data Source'!X628),"",'Data Source'!X628)</f>
        <v>UQAU</v>
      </c>
      <c r="G630" s="25" t="str">
        <f>IF(ISBLANK('Data Source'!E628),"",'Data Source'!E628)</f>
        <v>Resolved</v>
      </c>
      <c r="H630" s="24" t="str">
        <f>IF(LEN('Data Source'!B628)&gt;0,'Data Source'!B628,"")</f>
        <v>ACPF-1288225</v>
      </c>
      <c r="I630" s="24" t="str">
        <f>IF('Data Source'!W628="GUJP",'Data Source'!Y628,IF(ISBLANK(F630),"",'Data Source'!W628))</f>
        <v>SOP</v>
      </c>
      <c r="J630" s="26" t="str">
        <f t="shared" si="30"/>
        <v xml:space="preserve">call shippit get pdf path error status:422 </v>
      </c>
      <c r="K630" s="43" t="str">
        <f>IF(ISBLANK('Data Source'!O628),"",LEFT('Data Source'!O628,10))</f>
        <v>2024/06/25</v>
      </c>
    </row>
    <row r="631" spans="1:11" ht="14.5">
      <c r="A631" s="21">
        <f t="shared" si="29"/>
        <v>628</v>
      </c>
      <c r="B631" s="33">
        <f>IF(ISBLANK('Data Source'!Z629),"",SEARCH("message:",'Data Source'!Z629,1))</f>
        <v>403</v>
      </c>
      <c r="C631" s="33">
        <f>IF(ISBLANK('Data Source'!Z629),"",IFERROR(SEARCH(",",'Data Source'!Z629,B631),B631+100))</f>
        <v>454</v>
      </c>
      <c r="D631" s="23" t="str">
        <f>IF(LEN(B631)&lt;1,"",MID('Data Source'!Z629,B631+8,C631-B631-8))</f>
        <v xml:space="preserve">call shippit get pdf path error status:422 </v>
      </c>
      <c r="E631" s="39" t="str">
        <f t="shared" si="28"/>
        <v xml:space="preserve">call shippit get pdf path error status:422 </v>
      </c>
      <c r="F631" s="24" t="str">
        <f>IF(ISBLANK('Data Source'!X629),"",'Data Source'!X629)</f>
        <v>UQAU</v>
      </c>
      <c r="G631" s="25" t="str">
        <f>IF(ISBLANK('Data Source'!E629),"",'Data Source'!E629)</f>
        <v>Resolved</v>
      </c>
      <c r="H631" s="24" t="str">
        <f>IF(LEN('Data Source'!B629)&gt;0,'Data Source'!B629,"")</f>
        <v>ACPF-1288227</v>
      </c>
      <c r="I631" s="24" t="str">
        <f>IF('Data Source'!W629="GUJP",'Data Source'!Y629,IF(ISBLANK(F631),"",'Data Source'!W629))</f>
        <v>SOP</v>
      </c>
      <c r="J631" s="26" t="str">
        <f t="shared" si="30"/>
        <v xml:space="preserve">call shippit get pdf path error status:422 </v>
      </c>
      <c r="K631" s="43" t="str">
        <f>IF(ISBLANK('Data Source'!O629),"",LEFT('Data Source'!O629,10))</f>
        <v>2024/06/25</v>
      </c>
    </row>
    <row r="632" spans="1:11" ht="14.5">
      <c r="A632" s="21">
        <f t="shared" si="29"/>
        <v>629</v>
      </c>
      <c r="B632" s="33">
        <f>IF(ISBLANK('Data Source'!Z630),"",SEARCH("message:",'Data Source'!Z630,1))</f>
        <v>403</v>
      </c>
      <c r="C632" s="33">
        <f>IF(ISBLANK('Data Source'!Z630),"",IFERROR(SEARCH(",",'Data Source'!Z630,B632),B632+100))</f>
        <v>454</v>
      </c>
      <c r="D632" s="23" t="str">
        <f>IF(LEN(B632)&lt;1,"",MID('Data Source'!Z630,B632+8,C632-B632-8))</f>
        <v xml:space="preserve">call shippit get pdf path error status:422 </v>
      </c>
      <c r="E632" s="39" t="str">
        <f t="shared" si="28"/>
        <v xml:space="preserve">call shippit get pdf path error status:422 </v>
      </c>
      <c r="F632" s="24" t="str">
        <f>IF(ISBLANK('Data Source'!X630),"",'Data Source'!X630)</f>
        <v>UQAU</v>
      </c>
      <c r="G632" s="25" t="str">
        <f>IF(ISBLANK('Data Source'!E630),"",'Data Source'!E630)</f>
        <v>Resolved</v>
      </c>
      <c r="H632" s="24" t="str">
        <f>IF(LEN('Data Source'!B630)&gt;0,'Data Source'!B630,"")</f>
        <v>ACPF-1288256</v>
      </c>
      <c r="I632" s="24" t="str">
        <f>IF('Data Source'!W630="GUJP",'Data Source'!Y630,IF(ISBLANK(F632),"",'Data Source'!W630))</f>
        <v>SOP</v>
      </c>
      <c r="J632" s="26" t="str">
        <f t="shared" si="30"/>
        <v xml:space="preserve">call shippit get pdf path error status:422 </v>
      </c>
      <c r="K632" s="43" t="str">
        <f>IF(ISBLANK('Data Source'!O630),"",LEFT('Data Source'!O630,10))</f>
        <v>2024/06/25</v>
      </c>
    </row>
    <row r="633" spans="1:11" ht="14.5">
      <c r="A633" s="21">
        <f t="shared" si="29"/>
        <v>630</v>
      </c>
      <c r="B633" s="33">
        <f>IF(ISBLANK('Data Source'!Z631),"",SEARCH("message:",'Data Source'!Z631,1))</f>
        <v>402</v>
      </c>
      <c r="C633" s="33">
        <f>IF(ISBLANK('Data Source'!Z631),"",IFERROR(SEARCH(",",'Data Source'!Z631,B633),B633+100))</f>
        <v>453</v>
      </c>
      <c r="D633" s="23" t="str">
        <f>IF(LEN(B633)&lt;1,"",MID('Data Source'!Z631,B633+8,C633-B633-8))</f>
        <v xml:space="preserve">call shippit get pdf path error status:422 </v>
      </c>
      <c r="E633" s="39" t="str">
        <f t="shared" si="28"/>
        <v xml:space="preserve">call shippit get pdf path error status:422 </v>
      </c>
      <c r="F633" s="24" t="str">
        <f>IF(ISBLANK('Data Source'!X631),"",'Data Source'!X631)</f>
        <v>UQAU</v>
      </c>
      <c r="G633" s="25" t="str">
        <f>IF(ISBLANK('Data Source'!E631),"",'Data Source'!E631)</f>
        <v>Resolved</v>
      </c>
      <c r="H633" s="24" t="str">
        <f>IF(LEN('Data Source'!B631)&gt;0,'Data Source'!B631,"")</f>
        <v>ACPF-1288355</v>
      </c>
      <c r="I633" s="24" t="str">
        <f>IF('Data Source'!W631="GUJP",'Data Source'!Y631,IF(ISBLANK(F633),"",'Data Source'!W631))</f>
        <v>SOP</v>
      </c>
      <c r="J633" s="26" t="str">
        <f t="shared" si="30"/>
        <v xml:space="preserve">call shippit get pdf path error status:422 </v>
      </c>
      <c r="K633" s="43" t="str">
        <f>IF(ISBLANK('Data Source'!O631),"",LEFT('Data Source'!O631,10))</f>
        <v>2024/06/25</v>
      </c>
    </row>
    <row r="634" spans="1:11" ht="14.5">
      <c r="A634" s="21">
        <f t="shared" si="29"/>
        <v>631</v>
      </c>
      <c r="B634" s="33">
        <f>IF(ISBLANK('Data Source'!Z632),"",SEARCH("message:",'Data Source'!Z632,1))</f>
        <v>402</v>
      </c>
      <c r="C634" s="33">
        <f>IF(ISBLANK('Data Source'!Z632),"",IFERROR(SEARCH(",",'Data Source'!Z632,B634),B634+100))</f>
        <v>453</v>
      </c>
      <c r="D634" s="23" t="str">
        <f>IF(LEN(B634)&lt;1,"",MID('Data Source'!Z632,B634+8,C634-B634-8))</f>
        <v xml:space="preserve">call shippit get pdf path error status:422 </v>
      </c>
      <c r="E634" s="39" t="str">
        <f t="shared" si="28"/>
        <v xml:space="preserve">call shippit get pdf path error status:422 </v>
      </c>
      <c r="F634" s="24" t="str">
        <f>IF(ISBLANK('Data Source'!X632),"",'Data Source'!X632)</f>
        <v>UQAU</v>
      </c>
      <c r="G634" s="25" t="str">
        <f>IF(ISBLANK('Data Source'!E632),"",'Data Source'!E632)</f>
        <v>Resolved</v>
      </c>
      <c r="H634" s="24" t="str">
        <f>IF(LEN('Data Source'!B632)&gt;0,'Data Source'!B632,"")</f>
        <v>ACPF-1288401</v>
      </c>
      <c r="I634" s="24" t="str">
        <f>IF('Data Source'!W632="GUJP",'Data Source'!Y632,IF(ISBLANK(F634),"",'Data Source'!W632))</f>
        <v>SOP</v>
      </c>
      <c r="J634" s="26" t="str">
        <f t="shared" si="30"/>
        <v xml:space="preserve">call shippit get pdf path error status:422 </v>
      </c>
      <c r="K634" s="43" t="str">
        <f>IF(ISBLANK('Data Source'!O632),"",LEFT('Data Source'!O632,10))</f>
        <v>2024/06/25</v>
      </c>
    </row>
    <row r="635" spans="1:11" ht="14.5">
      <c r="A635" s="21">
        <f t="shared" si="29"/>
        <v>632</v>
      </c>
      <c r="B635" s="33">
        <f>IF(ISBLANK('Data Source'!Z633),"",SEARCH("message:",'Data Source'!Z633,1))</f>
        <v>403</v>
      </c>
      <c r="C635" s="33">
        <f>IF(ISBLANK('Data Source'!Z633),"",IFERROR(SEARCH(",",'Data Source'!Z633,B635),B635+100))</f>
        <v>454</v>
      </c>
      <c r="D635" s="23" t="str">
        <f>IF(LEN(B635)&lt;1,"",MID('Data Source'!Z633,B635+8,C635-B635-8))</f>
        <v xml:space="preserve">call shippit get pdf path error status:422 </v>
      </c>
      <c r="E635" s="39" t="str">
        <f t="shared" si="28"/>
        <v xml:space="preserve">call shippit get pdf path error status:422 </v>
      </c>
      <c r="F635" s="24" t="str">
        <f>IF(ISBLANK('Data Source'!X633),"",'Data Source'!X633)</f>
        <v>UQAU</v>
      </c>
      <c r="G635" s="25" t="str">
        <f>IF(ISBLANK('Data Source'!E633),"",'Data Source'!E633)</f>
        <v>Resolved</v>
      </c>
      <c r="H635" s="24" t="str">
        <f>IF(LEN('Data Source'!B633)&gt;0,'Data Source'!B633,"")</f>
        <v>ACPF-1288405</v>
      </c>
      <c r="I635" s="24" t="str">
        <f>IF('Data Source'!W633="GUJP",'Data Source'!Y633,IF(ISBLANK(F635),"",'Data Source'!W633))</f>
        <v>SOP</v>
      </c>
      <c r="J635" s="26" t="str">
        <f t="shared" si="30"/>
        <v xml:space="preserve">call shippit get pdf path error status:422 </v>
      </c>
      <c r="K635" s="43" t="str">
        <f>IF(ISBLANK('Data Source'!O633),"",LEFT('Data Source'!O633,10))</f>
        <v>2024/06/25</v>
      </c>
    </row>
    <row r="636" spans="1:11" ht="14.5">
      <c r="A636" s="21">
        <f t="shared" si="29"/>
        <v>633</v>
      </c>
      <c r="B636" s="33">
        <f>IF(ISBLANK('Data Source'!Z634),"",SEARCH("message:",'Data Source'!Z634,1))</f>
        <v>403</v>
      </c>
      <c r="C636" s="33">
        <f>IF(ISBLANK('Data Source'!Z634),"",IFERROR(SEARCH(",",'Data Source'!Z634,B636),B636+100))</f>
        <v>454</v>
      </c>
      <c r="D636" s="23" t="str">
        <f>IF(LEN(B636)&lt;1,"",MID('Data Source'!Z634,B636+8,C636-B636-8))</f>
        <v xml:space="preserve">call shippit get pdf path error status:422 </v>
      </c>
      <c r="E636" s="39" t="str">
        <f t="shared" si="28"/>
        <v xml:space="preserve">call shippit get pdf path error status:422 </v>
      </c>
      <c r="F636" s="24" t="str">
        <f>IF(ISBLANK('Data Source'!X634),"",'Data Source'!X634)</f>
        <v>UQAU</v>
      </c>
      <c r="G636" s="25" t="str">
        <f>IF(ISBLANK('Data Source'!E634),"",'Data Source'!E634)</f>
        <v>Resolved</v>
      </c>
      <c r="H636" s="24" t="str">
        <f>IF(LEN('Data Source'!B634)&gt;0,'Data Source'!B634,"")</f>
        <v>ACPF-1288414</v>
      </c>
      <c r="I636" s="24" t="str">
        <f>IF('Data Source'!W634="GUJP",'Data Source'!Y634,IF(ISBLANK(F636),"",'Data Source'!W634))</f>
        <v>SOP</v>
      </c>
      <c r="J636" s="26" t="str">
        <f t="shared" si="30"/>
        <v xml:space="preserve">call shippit get pdf path error status:422 </v>
      </c>
      <c r="K636" s="43" t="str">
        <f>IF(ISBLANK('Data Source'!O634),"",LEFT('Data Source'!O634,10))</f>
        <v>2024/06/25</v>
      </c>
    </row>
    <row r="637" spans="1:11" ht="14.5">
      <c r="A637" s="21">
        <f t="shared" si="29"/>
        <v>634</v>
      </c>
      <c r="B637" s="33">
        <f>IF(ISBLANK('Data Source'!Z635),"",SEARCH("message:",'Data Source'!Z635,1))</f>
        <v>402</v>
      </c>
      <c r="C637" s="33">
        <f>IF(ISBLANK('Data Source'!Z635),"",IFERROR(SEARCH(",",'Data Source'!Z635,B637),B637+100))</f>
        <v>453</v>
      </c>
      <c r="D637" s="23" t="str">
        <f>IF(LEN(B637)&lt;1,"",MID('Data Source'!Z635,B637+8,C637-B637-8))</f>
        <v xml:space="preserve">call shippit get pdf path error status:422 </v>
      </c>
      <c r="E637" s="39" t="str">
        <f t="shared" si="28"/>
        <v xml:space="preserve">call shippit get pdf path error status:422 </v>
      </c>
      <c r="F637" s="24" t="str">
        <f>IF(ISBLANK('Data Source'!X635),"",'Data Source'!X635)</f>
        <v>UQAU</v>
      </c>
      <c r="G637" s="25" t="str">
        <f>IF(ISBLANK('Data Source'!E635),"",'Data Source'!E635)</f>
        <v>Resolved</v>
      </c>
      <c r="H637" s="24" t="str">
        <f>IF(LEN('Data Source'!B635)&gt;0,'Data Source'!B635,"")</f>
        <v>ACPF-1288442</v>
      </c>
      <c r="I637" s="24" t="str">
        <f>IF('Data Source'!W635="GUJP",'Data Source'!Y635,IF(ISBLANK(F637),"",'Data Source'!W635))</f>
        <v>SOP</v>
      </c>
      <c r="J637" s="26" t="str">
        <f t="shared" si="30"/>
        <v xml:space="preserve">call shippit get pdf path error status:422 </v>
      </c>
      <c r="K637" s="43" t="str">
        <f>IF(ISBLANK('Data Source'!O635),"",LEFT('Data Source'!O635,10))</f>
        <v>2024/06/25</v>
      </c>
    </row>
    <row r="638" spans="1:11" ht="14.5">
      <c r="A638" s="21">
        <f t="shared" si="29"/>
        <v>635</v>
      </c>
      <c r="B638" s="33">
        <f>IF(ISBLANK('Data Source'!Z636),"",SEARCH("message:",'Data Source'!Z636,1))</f>
        <v>402</v>
      </c>
      <c r="C638" s="33">
        <f>IF(ISBLANK('Data Source'!Z636),"",IFERROR(SEARCH(",",'Data Source'!Z636,B638),B638+100))</f>
        <v>453</v>
      </c>
      <c r="D638" s="23" t="str">
        <f>IF(LEN(B638)&lt;1,"",MID('Data Source'!Z636,B638+8,C638-B638-8))</f>
        <v xml:space="preserve">call shippit get pdf path error status:422 </v>
      </c>
      <c r="E638" s="39" t="str">
        <f t="shared" si="28"/>
        <v xml:space="preserve">call shippit get pdf path error status:422 </v>
      </c>
      <c r="F638" s="24" t="str">
        <f>IF(ISBLANK('Data Source'!X636),"",'Data Source'!X636)</f>
        <v>UQAU</v>
      </c>
      <c r="G638" s="25" t="str">
        <f>IF(ISBLANK('Data Source'!E636),"",'Data Source'!E636)</f>
        <v>Resolved</v>
      </c>
      <c r="H638" s="24" t="str">
        <f>IF(LEN('Data Source'!B636)&gt;0,'Data Source'!B636,"")</f>
        <v>ACPF-1288469</v>
      </c>
      <c r="I638" s="24" t="str">
        <f>IF('Data Source'!W636="GUJP",'Data Source'!Y636,IF(ISBLANK(F638),"",'Data Source'!W636))</f>
        <v>SOP</v>
      </c>
      <c r="J638" s="26" t="str">
        <f t="shared" si="30"/>
        <v xml:space="preserve">call shippit get pdf path error status:422 </v>
      </c>
      <c r="K638" s="43" t="str">
        <f>IF(ISBLANK('Data Source'!O636),"",LEFT('Data Source'!O636,10))</f>
        <v>2024/06/25</v>
      </c>
    </row>
    <row r="639" spans="1:11" ht="14.5">
      <c r="A639" s="21">
        <f t="shared" si="29"/>
        <v>636</v>
      </c>
      <c r="B639" s="33">
        <f>IF(ISBLANK('Data Source'!Z637),"",SEARCH("message:",'Data Source'!Z637,1))</f>
        <v>402</v>
      </c>
      <c r="C639" s="33">
        <f>IF(ISBLANK('Data Source'!Z637),"",IFERROR(SEARCH(",",'Data Source'!Z637,B639),B639+100))</f>
        <v>453</v>
      </c>
      <c r="D639" s="23" t="str">
        <f>IF(LEN(B639)&lt;1,"",MID('Data Source'!Z637,B639+8,C639-B639-8))</f>
        <v xml:space="preserve">call shippit get pdf path error status:422 </v>
      </c>
      <c r="E639" s="39" t="str">
        <f t="shared" si="28"/>
        <v xml:space="preserve">call shippit get pdf path error status:422 </v>
      </c>
      <c r="F639" s="24" t="str">
        <f>IF(ISBLANK('Data Source'!X637),"",'Data Source'!X637)</f>
        <v>UQAU</v>
      </c>
      <c r="G639" s="25" t="str">
        <f>IF(ISBLANK('Data Source'!E637),"",'Data Source'!E637)</f>
        <v>Resolved</v>
      </c>
      <c r="H639" s="24" t="str">
        <f>IF(LEN('Data Source'!B637)&gt;0,'Data Source'!B637,"")</f>
        <v>ACPF-1288470</v>
      </c>
      <c r="I639" s="24" t="str">
        <f>IF('Data Source'!W637="GUJP",'Data Source'!Y637,IF(ISBLANK(F639),"",'Data Source'!W637))</f>
        <v>SOP</v>
      </c>
      <c r="J639" s="26" t="str">
        <f t="shared" si="30"/>
        <v xml:space="preserve">call shippit get pdf path error status:422 </v>
      </c>
      <c r="K639" s="43" t="str">
        <f>IF(ISBLANK('Data Source'!O637),"",LEFT('Data Source'!O637,10))</f>
        <v>2024/06/25</v>
      </c>
    </row>
    <row r="640" spans="1:11" ht="14.5">
      <c r="A640" s="21">
        <f t="shared" si="29"/>
        <v>637</v>
      </c>
      <c r="B640" s="33">
        <f>IF(ISBLANK('Data Source'!Z638),"",SEARCH("message:",'Data Source'!Z638,1))</f>
        <v>402</v>
      </c>
      <c r="C640" s="33">
        <f>IF(ISBLANK('Data Source'!Z638),"",IFERROR(SEARCH(",",'Data Source'!Z638,B640),B640+100))</f>
        <v>453</v>
      </c>
      <c r="D640" s="23" t="str">
        <f>IF(LEN(B640)&lt;1,"",MID('Data Source'!Z638,B640+8,C640-B640-8))</f>
        <v xml:space="preserve">call shippit get pdf path error status:422 </v>
      </c>
      <c r="E640" s="39" t="str">
        <f t="shared" si="28"/>
        <v xml:space="preserve">call shippit get pdf path error status:422 </v>
      </c>
      <c r="F640" s="24" t="str">
        <f>IF(ISBLANK('Data Source'!X638),"",'Data Source'!X638)</f>
        <v>UQAU</v>
      </c>
      <c r="G640" s="25" t="str">
        <f>IF(ISBLANK('Data Source'!E638),"",'Data Source'!E638)</f>
        <v>Resolved</v>
      </c>
      <c r="H640" s="24" t="str">
        <f>IF(LEN('Data Source'!B638)&gt;0,'Data Source'!B638,"")</f>
        <v>ACPF-1288483</v>
      </c>
      <c r="I640" s="24" t="str">
        <f>IF('Data Source'!W638="GUJP",'Data Source'!Y638,IF(ISBLANK(F640),"",'Data Source'!W638))</f>
        <v>SOP</v>
      </c>
      <c r="J640" s="26" t="str">
        <f t="shared" si="30"/>
        <v xml:space="preserve">call shippit get pdf path error status:422 </v>
      </c>
      <c r="K640" s="43" t="str">
        <f>IF(ISBLANK('Data Source'!O638),"",LEFT('Data Source'!O638,10))</f>
        <v>2024/06/25</v>
      </c>
    </row>
    <row r="641" spans="1:11" ht="14.5">
      <c r="A641" s="21">
        <f t="shared" si="29"/>
        <v>638</v>
      </c>
      <c r="B641" s="33">
        <f>IF(ISBLANK('Data Source'!Z639),"",SEARCH("message:",'Data Source'!Z639,1))</f>
        <v>402</v>
      </c>
      <c r="C641" s="33">
        <f>IF(ISBLANK('Data Source'!Z639),"",IFERROR(SEARCH(",",'Data Source'!Z639,B641),B641+100))</f>
        <v>453</v>
      </c>
      <c r="D641" s="23" t="str">
        <f>IF(LEN(B641)&lt;1,"",MID('Data Source'!Z639,B641+8,C641-B641-8))</f>
        <v xml:space="preserve">call shippit get pdf path error status:422 </v>
      </c>
      <c r="E641" s="39" t="str">
        <f t="shared" si="28"/>
        <v xml:space="preserve">call shippit get pdf path error status:422 </v>
      </c>
      <c r="F641" s="24" t="str">
        <f>IF(ISBLANK('Data Source'!X639),"",'Data Source'!X639)</f>
        <v>UQAU</v>
      </c>
      <c r="G641" s="25" t="str">
        <f>IF(ISBLANK('Data Source'!E639),"",'Data Source'!E639)</f>
        <v>Resolved</v>
      </c>
      <c r="H641" s="24" t="str">
        <f>IF(LEN('Data Source'!B639)&gt;0,'Data Source'!B639,"")</f>
        <v>ACPF-1288496</v>
      </c>
      <c r="I641" s="24" t="str">
        <f>IF('Data Source'!W639="GUJP",'Data Source'!Y639,IF(ISBLANK(F641),"",'Data Source'!W639))</f>
        <v>SOP</v>
      </c>
      <c r="J641" s="26" t="str">
        <f t="shared" si="30"/>
        <v xml:space="preserve">call shippit get pdf path error status:422 </v>
      </c>
      <c r="K641" s="43" t="str">
        <f>IF(ISBLANK('Data Source'!O639),"",LEFT('Data Source'!O639,10))</f>
        <v>2024/06/25</v>
      </c>
    </row>
    <row r="642" spans="1:11" ht="14.5">
      <c r="A642" s="21">
        <f t="shared" si="29"/>
        <v>639</v>
      </c>
      <c r="B642" s="33">
        <f>IF(ISBLANK('Data Source'!Z640),"",SEARCH("message:",'Data Source'!Z640,1))</f>
        <v>402</v>
      </c>
      <c r="C642" s="33">
        <f>IF(ISBLANK('Data Source'!Z640),"",IFERROR(SEARCH(",",'Data Source'!Z640,B642),B642+100))</f>
        <v>453</v>
      </c>
      <c r="D642" s="23" t="str">
        <f>IF(LEN(B642)&lt;1,"",MID('Data Source'!Z640,B642+8,C642-B642-8))</f>
        <v xml:space="preserve">call shippit get pdf path error status:422 </v>
      </c>
      <c r="E642" s="39" t="str">
        <f t="shared" si="28"/>
        <v xml:space="preserve">call shippit get pdf path error status:422 </v>
      </c>
      <c r="F642" s="24" t="str">
        <f>IF(ISBLANK('Data Source'!X640),"",'Data Source'!X640)</f>
        <v>UQAU</v>
      </c>
      <c r="G642" s="25" t="str">
        <f>IF(ISBLANK('Data Source'!E640),"",'Data Source'!E640)</f>
        <v>Resolved</v>
      </c>
      <c r="H642" s="24" t="str">
        <f>IF(LEN('Data Source'!B640)&gt;0,'Data Source'!B640,"")</f>
        <v>ACPF-1288655</v>
      </c>
      <c r="I642" s="24" t="str">
        <f>IF('Data Source'!W640="GUJP",'Data Source'!Y640,IF(ISBLANK(F642),"",'Data Source'!W640))</f>
        <v>SOP</v>
      </c>
      <c r="J642" s="26" t="str">
        <f t="shared" si="30"/>
        <v xml:space="preserve">call shippit get pdf path error status:422 </v>
      </c>
      <c r="K642" s="43" t="str">
        <f>IF(ISBLANK('Data Source'!O640),"",LEFT('Data Source'!O640,10))</f>
        <v>2024/06/25</v>
      </c>
    </row>
    <row r="643" spans="1:11" ht="14.5">
      <c r="A643" s="21">
        <f t="shared" si="29"/>
        <v>640</v>
      </c>
      <c r="B643" s="33">
        <f>IF(ISBLANK('Data Source'!Z641),"",SEARCH("message:",'Data Source'!Z641,1))</f>
        <v>402</v>
      </c>
      <c r="C643" s="33">
        <f>IF(ISBLANK('Data Source'!Z641),"",IFERROR(SEARCH(",",'Data Source'!Z641,B643),B643+100))</f>
        <v>453</v>
      </c>
      <c r="D643" s="23" t="str">
        <f>IF(LEN(B643)&lt;1,"",MID('Data Source'!Z641,B643+8,C643-B643-8))</f>
        <v xml:space="preserve">call shippit get pdf path error status:422 </v>
      </c>
      <c r="E643" s="39" t="str">
        <f t="shared" si="28"/>
        <v xml:space="preserve">call shippit get pdf path error status:422 </v>
      </c>
      <c r="F643" s="24" t="str">
        <f>IF(ISBLANK('Data Source'!X641),"",'Data Source'!X641)</f>
        <v>UQAU</v>
      </c>
      <c r="G643" s="25" t="str">
        <f>IF(ISBLANK('Data Source'!E641),"",'Data Source'!E641)</f>
        <v>Resolved</v>
      </c>
      <c r="H643" s="24" t="str">
        <f>IF(LEN('Data Source'!B641)&gt;0,'Data Source'!B641,"")</f>
        <v>ACPF-1288656</v>
      </c>
      <c r="I643" s="24" t="str">
        <f>IF('Data Source'!W641="GUJP",'Data Source'!Y641,IF(ISBLANK(F643),"",'Data Source'!W641))</f>
        <v>SOP</v>
      </c>
      <c r="J643" s="26" t="str">
        <f t="shared" si="30"/>
        <v xml:space="preserve">call shippit get pdf path error status:422 </v>
      </c>
      <c r="K643" s="43" t="str">
        <f>IF(ISBLANK('Data Source'!O641),"",LEFT('Data Source'!O641,10))</f>
        <v>2024/06/25</v>
      </c>
    </row>
    <row r="644" spans="1:11" ht="14.5">
      <c r="A644" s="21">
        <f t="shared" si="29"/>
        <v>641</v>
      </c>
      <c r="B644" s="33">
        <f>IF(ISBLANK('Data Source'!Z642),"",SEARCH("message:",'Data Source'!Z642,1))</f>
        <v>402</v>
      </c>
      <c r="C644" s="33">
        <f>IF(ISBLANK('Data Source'!Z642),"",IFERROR(SEARCH(",",'Data Source'!Z642,B644),B644+100))</f>
        <v>453</v>
      </c>
      <c r="D644" s="23" t="str">
        <f>IF(LEN(B644)&lt;1,"",MID('Data Source'!Z642,B644+8,C644-B644-8))</f>
        <v xml:space="preserve">call shippit get pdf path error status:422 </v>
      </c>
      <c r="E644" s="39" t="str">
        <f t="shared" ref="E644:E707" si="31">RIGHT(D644,LEN(D644)-IFERROR(SEARCH("KAV",D644,1)-1,0))</f>
        <v xml:space="preserve">call shippit get pdf path error status:422 </v>
      </c>
      <c r="F644" s="24" t="str">
        <f>IF(ISBLANK('Data Source'!X642),"",'Data Source'!X642)</f>
        <v>UQAU</v>
      </c>
      <c r="G644" s="25" t="str">
        <f>IF(ISBLANK('Data Source'!E642),"",'Data Source'!E642)</f>
        <v>Resolved</v>
      </c>
      <c r="H644" s="24" t="str">
        <f>IF(LEN('Data Source'!B642)&gt;0,'Data Source'!B642,"")</f>
        <v>ACPF-1288990</v>
      </c>
      <c r="I644" s="24" t="str">
        <f>IF('Data Source'!W642="GUJP",'Data Source'!Y642,IF(ISBLANK(F644),"",'Data Source'!W642))</f>
        <v>SOP</v>
      </c>
      <c r="J644" s="26" t="str">
        <f t="shared" si="30"/>
        <v xml:space="preserve">call shippit get pdf path error status:422 </v>
      </c>
      <c r="K644" s="43" t="str">
        <f>IF(ISBLANK('Data Source'!O642),"",LEFT('Data Source'!O642,10))</f>
        <v>2024/06/25</v>
      </c>
    </row>
    <row r="645" spans="1:11" ht="14.5">
      <c r="A645" s="21">
        <f t="shared" ref="A645:A708" si="32">IF(LEN(B645)&lt;1,"",A644+1)</f>
        <v>642</v>
      </c>
      <c r="B645" s="33">
        <f>IF(ISBLANK('Data Source'!Z643),"",SEARCH("message:",'Data Source'!Z643,1))</f>
        <v>402</v>
      </c>
      <c r="C645" s="33">
        <f>IF(ISBLANK('Data Source'!Z643),"",IFERROR(SEARCH(",",'Data Source'!Z643,B645),B645+100))</f>
        <v>453</v>
      </c>
      <c r="D645" s="23" t="str">
        <f>IF(LEN(B645)&lt;1,"",MID('Data Source'!Z643,B645+8,C645-B645-8))</f>
        <v xml:space="preserve">call shippit get pdf path error status:422 </v>
      </c>
      <c r="E645" s="39" t="str">
        <f t="shared" si="31"/>
        <v xml:space="preserve">call shippit get pdf path error status:422 </v>
      </c>
      <c r="F645" s="24" t="str">
        <f>IF(ISBLANK('Data Source'!X643),"",'Data Source'!X643)</f>
        <v>UQAU</v>
      </c>
      <c r="G645" s="25" t="str">
        <f>IF(ISBLANK('Data Source'!E643),"",'Data Source'!E643)</f>
        <v>Resolved</v>
      </c>
      <c r="H645" s="24" t="str">
        <f>IF(LEN('Data Source'!B643)&gt;0,'Data Source'!B643,"")</f>
        <v>ACPF-1289127</v>
      </c>
      <c r="I645" s="24" t="str">
        <f>IF('Data Source'!W643="GUJP",'Data Source'!Y643,IF(ISBLANK(F645),"",'Data Source'!W643))</f>
        <v>SOP</v>
      </c>
      <c r="J645" s="26" t="str">
        <f t="shared" ref="J645:J708" si="33">IF(LEFT(E645)="{","",IF(LEFT(E645,6)="s3util",LEFT(E645,117),E645))</f>
        <v xml:space="preserve">call shippit get pdf path error status:422 </v>
      </c>
      <c r="K645" s="43" t="str">
        <f>IF(ISBLANK('Data Source'!O643),"",LEFT('Data Source'!O643,10))</f>
        <v>2024/06/25</v>
      </c>
    </row>
    <row r="646" spans="1:11" ht="14.5">
      <c r="A646" s="21">
        <f t="shared" si="32"/>
        <v>643</v>
      </c>
      <c r="B646" s="33">
        <f>IF(ISBLANK('Data Source'!Z644),"",SEARCH("message:",'Data Source'!Z644,1))</f>
        <v>402</v>
      </c>
      <c r="C646" s="33">
        <f>IF(ISBLANK('Data Source'!Z644),"",IFERROR(SEARCH(",",'Data Source'!Z644,B646),B646+100))</f>
        <v>453</v>
      </c>
      <c r="D646" s="23" t="str">
        <f>IF(LEN(B646)&lt;1,"",MID('Data Source'!Z644,B646+8,C646-B646-8))</f>
        <v xml:space="preserve">call shippit get pdf path error status:422 </v>
      </c>
      <c r="E646" s="39" t="str">
        <f t="shared" si="31"/>
        <v xml:space="preserve">call shippit get pdf path error status:422 </v>
      </c>
      <c r="F646" s="24" t="str">
        <f>IF(ISBLANK('Data Source'!X644),"",'Data Source'!X644)</f>
        <v>UQAU</v>
      </c>
      <c r="G646" s="25" t="str">
        <f>IF(ISBLANK('Data Source'!E644),"",'Data Source'!E644)</f>
        <v>Resolved</v>
      </c>
      <c r="H646" s="24" t="str">
        <f>IF(LEN('Data Source'!B644)&gt;0,'Data Source'!B644,"")</f>
        <v>ACPF-1290269</v>
      </c>
      <c r="I646" s="24" t="str">
        <f>IF('Data Source'!W644="GUJP",'Data Source'!Y644,IF(ISBLANK(F646),"",'Data Source'!W644))</f>
        <v>SOP</v>
      </c>
      <c r="J646" s="26" t="str">
        <f t="shared" si="33"/>
        <v xml:space="preserve">call shippit get pdf path error status:422 </v>
      </c>
      <c r="K646" s="43" t="str">
        <f>IF(ISBLANK('Data Source'!O644),"",LEFT('Data Source'!O644,10))</f>
        <v>2024/06/25</v>
      </c>
    </row>
    <row r="647" spans="1:11" ht="14.5">
      <c r="A647" s="21">
        <f t="shared" si="32"/>
        <v>644</v>
      </c>
      <c r="B647" s="33">
        <f>IF(ISBLANK('Data Source'!Z645),"",SEARCH("message:",'Data Source'!Z645,1))</f>
        <v>402</v>
      </c>
      <c r="C647" s="33">
        <f>IF(ISBLANK('Data Source'!Z645),"",IFERROR(SEARCH(",",'Data Source'!Z645,B647),B647+100))</f>
        <v>453</v>
      </c>
      <c r="D647" s="23" t="str">
        <f>IF(LEN(B647)&lt;1,"",MID('Data Source'!Z645,B647+8,C647-B647-8))</f>
        <v xml:space="preserve">call shippit get pdf path error status:422 </v>
      </c>
      <c r="E647" s="39" t="str">
        <f t="shared" si="31"/>
        <v xml:space="preserve">call shippit get pdf path error status:422 </v>
      </c>
      <c r="F647" s="24" t="str">
        <f>IF(ISBLANK('Data Source'!X645),"",'Data Source'!X645)</f>
        <v>UQAU</v>
      </c>
      <c r="G647" s="25" t="str">
        <f>IF(ISBLANK('Data Source'!E645),"",'Data Source'!E645)</f>
        <v>Resolved</v>
      </c>
      <c r="H647" s="24" t="str">
        <f>IF(LEN('Data Source'!B645)&gt;0,'Data Source'!B645,"")</f>
        <v>ACPF-1290270</v>
      </c>
      <c r="I647" s="24" t="str">
        <f>IF('Data Source'!W645="GUJP",'Data Source'!Y645,IF(ISBLANK(F647),"",'Data Source'!W645))</f>
        <v>SOP</v>
      </c>
      <c r="J647" s="26" t="str">
        <f t="shared" si="33"/>
        <v xml:space="preserve">call shippit get pdf path error status:422 </v>
      </c>
      <c r="K647" s="43" t="str">
        <f>IF(ISBLANK('Data Source'!O645),"",LEFT('Data Source'!O645,10))</f>
        <v>2024/06/25</v>
      </c>
    </row>
    <row r="648" spans="1:11" ht="14.5">
      <c r="A648" s="21">
        <f t="shared" si="32"/>
        <v>645</v>
      </c>
      <c r="B648" s="33">
        <f>IF(ISBLANK('Data Source'!Z646),"",SEARCH("message:",'Data Source'!Z646,1))</f>
        <v>402</v>
      </c>
      <c r="C648" s="33">
        <f>IF(ISBLANK('Data Source'!Z646),"",IFERROR(SEARCH(",",'Data Source'!Z646,B648),B648+100))</f>
        <v>453</v>
      </c>
      <c r="D648" s="23" t="str">
        <f>IF(LEN(B648)&lt;1,"",MID('Data Source'!Z646,B648+8,C648-B648-8))</f>
        <v xml:space="preserve">call shippit get pdf path error status:422 </v>
      </c>
      <c r="E648" s="39" t="str">
        <f t="shared" si="31"/>
        <v xml:space="preserve">call shippit get pdf path error status:422 </v>
      </c>
      <c r="F648" s="24" t="str">
        <f>IF(ISBLANK('Data Source'!X646),"",'Data Source'!X646)</f>
        <v>UQAU</v>
      </c>
      <c r="G648" s="25" t="str">
        <f>IF(ISBLANK('Data Source'!E646),"",'Data Source'!E646)</f>
        <v>Resolved</v>
      </c>
      <c r="H648" s="24" t="str">
        <f>IF(LEN('Data Source'!B646)&gt;0,'Data Source'!B646,"")</f>
        <v>ACPF-1290325</v>
      </c>
      <c r="I648" s="24" t="str">
        <f>IF('Data Source'!W646="GUJP",'Data Source'!Y646,IF(ISBLANK(F648),"",'Data Source'!W646))</f>
        <v>SOP</v>
      </c>
      <c r="J648" s="26" t="str">
        <f t="shared" si="33"/>
        <v xml:space="preserve">call shippit get pdf path error status:422 </v>
      </c>
      <c r="K648" s="43" t="str">
        <f>IF(ISBLANK('Data Source'!O646),"",LEFT('Data Source'!O646,10))</f>
        <v>2024/06/25</v>
      </c>
    </row>
    <row r="649" spans="1:11" ht="14.5">
      <c r="A649" s="21">
        <f t="shared" si="32"/>
        <v>646</v>
      </c>
      <c r="B649" s="33">
        <f>IF(ISBLANK('Data Source'!Z647),"",SEARCH("message:",'Data Source'!Z647,1))</f>
        <v>402</v>
      </c>
      <c r="C649" s="33">
        <f>IF(ISBLANK('Data Source'!Z647),"",IFERROR(SEARCH(",",'Data Source'!Z647,B649),B649+100))</f>
        <v>453</v>
      </c>
      <c r="D649" s="23" t="str">
        <f>IF(LEN(B649)&lt;1,"",MID('Data Source'!Z647,B649+8,C649-B649-8))</f>
        <v xml:space="preserve">call shippit get pdf path error status:422 </v>
      </c>
      <c r="E649" s="39" t="str">
        <f t="shared" si="31"/>
        <v xml:space="preserve">call shippit get pdf path error status:422 </v>
      </c>
      <c r="F649" s="24" t="str">
        <f>IF(ISBLANK('Data Source'!X647),"",'Data Source'!X647)</f>
        <v>UQAU</v>
      </c>
      <c r="G649" s="25" t="str">
        <f>IF(ISBLANK('Data Source'!E647),"",'Data Source'!E647)</f>
        <v>Resolved</v>
      </c>
      <c r="H649" s="24" t="str">
        <f>IF(LEN('Data Source'!B647)&gt;0,'Data Source'!B647,"")</f>
        <v>ACPF-1290448</v>
      </c>
      <c r="I649" s="24" t="str">
        <f>IF('Data Source'!W647="GUJP",'Data Source'!Y647,IF(ISBLANK(F649),"",'Data Source'!W647))</f>
        <v>SOP</v>
      </c>
      <c r="J649" s="26" t="str">
        <f t="shared" si="33"/>
        <v xml:space="preserve">call shippit get pdf path error status:422 </v>
      </c>
      <c r="K649" s="43" t="str">
        <f>IF(ISBLANK('Data Source'!O647),"",LEFT('Data Source'!O647,10))</f>
        <v>2024/06/25</v>
      </c>
    </row>
    <row r="650" spans="1:11" ht="14.5">
      <c r="A650" s="21">
        <f t="shared" si="32"/>
        <v>647</v>
      </c>
      <c r="B650" s="33">
        <f>IF(ISBLANK('Data Source'!Z648),"",SEARCH("message:",'Data Source'!Z648,1))</f>
        <v>402</v>
      </c>
      <c r="C650" s="33">
        <f>IF(ISBLANK('Data Source'!Z648),"",IFERROR(SEARCH(",",'Data Source'!Z648,B650),B650+100))</f>
        <v>453</v>
      </c>
      <c r="D650" s="23" t="str">
        <f>IF(LEN(B650)&lt;1,"",MID('Data Source'!Z648,B650+8,C650-B650-8))</f>
        <v xml:space="preserve">call shippit get pdf path error status:422 </v>
      </c>
      <c r="E650" s="39" t="str">
        <f t="shared" si="31"/>
        <v xml:space="preserve">call shippit get pdf path error status:422 </v>
      </c>
      <c r="F650" s="24" t="str">
        <f>IF(ISBLANK('Data Source'!X648),"",'Data Source'!X648)</f>
        <v>UQAU</v>
      </c>
      <c r="G650" s="25" t="str">
        <f>IF(ISBLANK('Data Source'!E648),"",'Data Source'!E648)</f>
        <v>Resolved</v>
      </c>
      <c r="H650" s="24" t="str">
        <f>IF(LEN('Data Source'!B648)&gt;0,'Data Source'!B648,"")</f>
        <v>ACPF-1291103</v>
      </c>
      <c r="I650" s="24" t="str">
        <f>IF('Data Source'!W648="GUJP",'Data Source'!Y648,IF(ISBLANK(F650),"",'Data Source'!W648))</f>
        <v>SOP</v>
      </c>
      <c r="J650" s="26" t="str">
        <f t="shared" si="33"/>
        <v xml:space="preserve">call shippit get pdf path error status:422 </v>
      </c>
      <c r="K650" s="43" t="str">
        <f>IF(ISBLANK('Data Source'!O648),"",LEFT('Data Source'!O648,10))</f>
        <v>2024/06/25</v>
      </c>
    </row>
    <row r="651" spans="1:11" ht="14.5">
      <c r="A651" s="21">
        <f t="shared" si="32"/>
        <v>648</v>
      </c>
      <c r="B651" s="33">
        <f>IF(ISBLANK('Data Source'!Z649),"",SEARCH("message:",'Data Source'!Z649,1))</f>
        <v>403</v>
      </c>
      <c r="C651" s="33">
        <f>IF(ISBLANK('Data Source'!Z649),"",IFERROR(SEARCH(",",'Data Source'!Z649,B651),B651+100))</f>
        <v>454</v>
      </c>
      <c r="D651" s="23" t="str">
        <f>IF(LEN(B651)&lt;1,"",MID('Data Source'!Z649,B651+8,C651-B651-8))</f>
        <v xml:space="preserve">call shippit get pdf path error status:422 </v>
      </c>
      <c r="E651" s="39" t="str">
        <f t="shared" si="31"/>
        <v xml:space="preserve">call shippit get pdf path error status:422 </v>
      </c>
      <c r="F651" s="24" t="str">
        <f>IF(ISBLANK('Data Source'!X649),"",'Data Source'!X649)</f>
        <v>UQAU</v>
      </c>
      <c r="G651" s="25" t="str">
        <f>IF(ISBLANK('Data Source'!E649),"",'Data Source'!E649)</f>
        <v>Resolved</v>
      </c>
      <c r="H651" s="24" t="str">
        <f>IF(LEN('Data Source'!B649)&gt;0,'Data Source'!B649,"")</f>
        <v>ACPF-1291135</v>
      </c>
      <c r="I651" s="24" t="str">
        <f>IF('Data Source'!W649="GUJP",'Data Source'!Y649,IF(ISBLANK(F651),"",'Data Source'!W649))</f>
        <v>SOP</v>
      </c>
      <c r="J651" s="26" t="str">
        <f t="shared" si="33"/>
        <v xml:space="preserve">call shippit get pdf path error status:422 </v>
      </c>
      <c r="K651" s="43" t="str">
        <f>IF(ISBLANK('Data Source'!O649),"",LEFT('Data Source'!O649,10))</f>
        <v>2024/06/25</v>
      </c>
    </row>
    <row r="652" spans="1:11" ht="14.5">
      <c r="A652" s="21">
        <f t="shared" si="32"/>
        <v>649</v>
      </c>
      <c r="B652" s="33">
        <f>IF(ISBLANK('Data Source'!Z650),"",SEARCH("message:",'Data Source'!Z650,1))</f>
        <v>403</v>
      </c>
      <c r="C652" s="33">
        <f>IF(ISBLANK('Data Source'!Z650),"",IFERROR(SEARCH(",",'Data Source'!Z650,B652),B652+100))</f>
        <v>454</v>
      </c>
      <c r="D652" s="23" t="str">
        <f>IF(LEN(B652)&lt;1,"",MID('Data Source'!Z650,B652+8,C652-B652-8))</f>
        <v xml:space="preserve">call shippit get pdf path error status:422 </v>
      </c>
      <c r="E652" s="39" t="str">
        <f t="shared" si="31"/>
        <v xml:space="preserve">call shippit get pdf path error status:422 </v>
      </c>
      <c r="F652" s="24" t="str">
        <f>IF(ISBLANK('Data Source'!X650),"",'Data Source'!X650)</f>
        <v>UQAU</v>
      </c>
      <c r="G652" s="25" t="str">
        <f>IF(ISBLANK('Data Source'!E650),"",'Data Source'!E650)</f>
        <v>Resolved</v>
      </c>
      <c r="H652" s="24" t="str">
        <f>IF(LEN('Data Source'!B650)&gt;0,'Data Source'!B650,"")</f>
        <v>ACPF-1291141</v>
      </c>
      <c r="I652" s="24" t="str">
        <f>IF('Data Source'!W650="GUJP",'Data Source'!Y650,IF(ISBLANK(F652),"",'Data Source'!W650))</f>
        <v>SOP</v>
      </c>
      <c r="J652" s="26" t="str">
        <f t="shared" si="33"/>
        <v xml:space="preserve">call shippit get pdf path error status:422 </v>
      </c>
      <c r="K652" s="43" t="str">
        <f>IF(ISBLANK('Data Source'!O650),"",LEFT('Data Source'!O650,10))</f>
        <v>2024/06/25</v>
      </c>
    </row>
    <row r="653" spans="1:11" ht="14.5">
      <c r="A653" s="21">
        <f t="shared" si="32"/>
        <v>650</v>
      </c>
      <c r="B653" s="33">
        <f>IF(ISBLANK('Data Source'!Z651),"",SEARCH("message:",'Data Source'!Z651,1))</f>
        <v>403</v>
      </c>
      <c r="C653" s="33">
        <f>IF(ISBLANK('Data Source'!Z651),"",IFERROR(SEARCH(",",'Data Source'!Z651,B653),B653+100))</f>
        <v>454</v>
      </c>
      <c r="D653" s="23" t="str">
        <f>IF(LEN(B653)&lt;1,"",MID('Data Source'!Z651,B653+8,C653-B653-8))</f>
        <v xml:space="preserve">call shippit get pdf path error status:422 </v>
      </c>
      <c r="E653" s="39" t="str">
        <f t="shared" si="31"/>
        <v xml:space="preserve">call shippit get pdf path error status:422 </v>
      </c>
      <c r="F653" s="24" t="str">
        <f>IF(ISBLANK('Data Source'!X651),"",'Data Source'!X651)</f>
        <v>UQAU</v>
      </c>
      <c r="G653" s="25" t="str">
        <f>IF(ISBLANK('Data Source'!E651),"",'Data Source'!E651)</f>
        <v>Resolved</v>
      </c>
      <c r="H653" s="24" t="str">
        <f>IF(LEN('Data Source'!B651)&gt;0,'Data Source'!B651,"")</f>
        <v>ACPF-1291207</v>
      </c>
      <c r="I653" s="24" t="str">
        <f>IF('Data Source'!W651="GUJP",'Data Source'!Y651,IF(ISBLANK(F653),"",'Data Source'!W651))</f>
        <v>SOP</v>
      </c>
      <c r="J653" s="26" t="str">
        <f t="shared" si="33"/>
        <v xml:space="preserve">call shippit get pdf path error status:422 </v>
      </c>
      <c r="K653" s="43" t="str">
        <f>IF(ISBLANK('Data Source'!O651),"",LEFT('Data Source'!O651,10))</f>
        <v>2024/06/25</v>
      </c>
    </row>
    <row r="654" spans="1:11" ht="14.5">
      <c r="A654" s="21">
        <f t="shared" si="32"/>
        <v>651</v>
      </c>
      <c r="B654" s="33">
        <f>IF(ISBLANK('Data Source'!Z652),"",SEARCH("message:",'Data Source'!Z652,1))</f>
        <v>405</v>
      </c>
      <c r="C654" s="33">
        <f>IF(ISBLANK('Data Source'!Z652),"",IFERROR(SEARCH(",",'Data Source'!Z652,B654),B654+100))</f>
        <v>456</v>
      </c>
      <c r="D654" s="23" t="str">
        <f>IF(LEN(B654)&lt;1,"",MID('Data Source'!Z652,B654+8,C654-B654-8))</f>
        <v xml:space="preserve">call shippit get pdf path error status:422 </v>
      </c>
      <c r="E654" s="39" t="str">
        <f t="shared" si="31"/>
        <v xml:space="preserve">call shippit get pdf path error status:422 </v>
      </c>
      <c r="F654" s="24" t="str">
        <f>IF(ISBLANK('Data Source'!X652),"",'Data Source'!X652)</f>
        <v>UQAU</v>
      </c>
      <c r="G654" s="25" t="str">
        <f>IF(ISBLANK('Data Source'!E652),"",'Data Source'!E652)</f>
        <v>Resolved</v>
      </c>
      <c r="H654" s="24" t="str">
        <f>IF(LEN('Data Source'!B652)&gt;0,'Data Source'!B652,"")</f>
        <v>ACPF-1291240</v>
      </c>
      <c r="I654" s="24" t="str">
        <f>IF('Data Source'!W652="GUJP",'Data Source'!Y652,IF(ISBLANK(F654),"",'Data Source'!W652))</f>
        <v>SOP</v>
      </c>
      <c r="J654" s="26" t="str">
        <f t="shared" si="33"/>
        <v xml:space="preserve">call shippit get pdf path error status:422 </v>
      </c>
      <c r="K654" s="43" t="str">
        <f>IF(ISBLANK('Data Source'!O652),"",LEFT('Data Source'!O652,10))</f>
        <v>2024/06/26</v>
      </c>
    </row>
    <row r="655" spans="1:11" ht="14.5">
      <c r="A655" s="21">
        <f t="shared" si="32"/>
        <v>652</v>
      </c>
      <c r="B655" s="33">
        <f>IF(ISBLANK('Data Source'!Z653),"",SEARCH("message:",'Data Source'!Z653,1))</f>
        <v>405</v>
      </c>
      <c r="C655" s="33">
        <f>IF(ISBLANK('Data Source'!Z653),"",IFERROR(SEARCH(",",'Data Source'!Z653,B655),B655+100))</f>
        <v>456</v>
      </c>
      <c r="D655" s="23" t="str">
        <f>IF(LEN(B655)&lt;1,"",MID('Data Source'!Z653,B655+8,C655-B655-8))</f>
        <v xml:space="preserve">call shippit get pdf path error status:422 </v>
      </c>
      <c r="E655" s="39" t="str">
        <f t="shared" si="31"/>
        <v xml:space="preserve">call shippit get pdf path error status:422 </v>
      </c>
      <c r="F655" s="24" t="str">
        <f>IF(ISBLANK('Data Source'!X653),"",'Data Source'!X653)</f>
        <v>UQAU</v>
      </c>
      <c r="G655" s="25" t="str">
        <f>IF(ISBLANK('Data Source'!E653),"",'Data Source'!E653)</f>
        <v>Resolved</v>
      </c>
      <c r="H655" s="24" t="str">
        <f>IF(LEN('Data Source'!B653)&gt;0,'Data Source'!B653,"")</f>
        <v>ACPF-1291250</v>
      </c>
      <c r="I655" s="24" t="str">
        <f>IF('Data Source'!W653="GUJP",'Data Source'!Y653,IF(ISBLANK(F655),"",'Data Source'!W653))</f>
        <v>SOP</v>
      </c>
      <c r="J655" s="26" t="str">
        <f t="shared" si="33"/>
        <v xml:space="preserve">call shippit get pdf path error status:422 </v>
      </c>
      <c r="K655" s="43" t="str">
        <f>IF(ISBLANK('Data Source'!O653),"",LEFT('Data Source'!O653,10))</f>
        <v>2024/06/26</v>
      </c>
    </row>
    <row r="656" spans="1:11" ht="14.5">
      <c r="A656" s="21">
        <f t="shared" si="32"/>
        <v>653</v>
      </c>
      <c r="B656" s="33">
        <f>IF(ISBLANK('Data Source'!Z654),"",SEARCH("message:",'Data Source'!Z654,1))</f>
        <v>404</v>
      </c>
      <c r="C656" s="33">
        <f>IF(ISBLANK('Data Source'!Z654),"",IFERROR(SEARCH(",",'Data Source'!Z654,B656),B656+100))</f>
        <v>455</v>
      </c>
      <c r="D656" s="23" t="str">
        <f>IF(LEN(B656)&lt;1,"",MID('Data Source'!Z654,B656+8,C656-B656-8))</f>
        <v xml:space="preserve">call shippit get pdf path error status:422 </v>
      </c>
      <c r="E656" s="39" t="str">
        <f t="shared" si="31"/>
        <v xml:space="preserve">call shippit get pdf path error status:422 </v>
      </c>
      <c r="F656" s="24" t="str">
        <f>IF(ISBLANK('Data Source'!X654),"",'Data Source'!X654)</f>
        <v>UQAU</v>
      </c>
      <c r="G656" s="25" t="str">
        <f>IF(ISBLANK('Data Source'!E654),"",'Data Source'!E654)</f>
        <v>Resolved</v>
      </c>
      <c r="H656" s="24" t="str">
        <f>IF(LEN('Data Source'!B654)&gt;0,'Data Source'!B654,"")</f>
        <v>ACPF-1291276</v>
      </c>
      <c r="I656" s="24" t="str">
        <f>IF('Data Source'!W654="GUJP",'Data Source'!Y654,IF(ISBLANK(F656),"",'Data Source'!W654))</f>
        <v>SOP</v>
      </c>
      <c r="J656" s="26" t="str">
        <f t="shared" si="33"/>
        <v xml:space="preserve">call shippit get pdf path error status:422 </v>
      </c>
      <c r="K656" s="43" t="str">
        <f>IF(ISBLANK('Data Source'!O654),"",LEFT('Data Source'!O654,10))</f>
        <v>2024/06/26</v>
      </c>
    </row>
    <row r="657" spans="1:11" ht="14.5">
      <c r="A657" s="21">
        <f t="shared" si="32"/>
        <v>654</v>
      </c>
      <c r="B657" s="33">
        <f>IF(ISBLANK('Data Source'!Z655),"",SEARCH("message:",'Data Source'!Z655,1))</f>
        <v>404</v>
      </c>
      <c r="C657" s="33">
        <f>IF(ISBLANK('Data Source'!Z655),"",IFERROR(SEARCH(",",'Data Source'!Z655,B657),B657+100))</f>
        <v>455</v>
      </c>
      <c r="D657" s="23" t="str">
        <f>IF(LEN(B657)&lt;1,"",MID('Data Source'!Z655,B657+8,C657-B657-8))</f>
        <v xml:space="preserve">call shippit get pdf path error status:422 </v>
      </c>
      <c r="E657" s="39" t="str">
        <f t="shared" si="31"/>
        <v xml:space="preserve">call shippit get pdf path error status:422 </v>
      </c>
      <c r="F657" s="24" t="str">
        <f>IF(ISBLANK('Data Source'!X655),"",'Data Source'!X655)</f>
        <v>UQAU</v>
      </c>
      <c r="G657" s="25" t="str">
        <f>IF(ISBLANK('Data Source'!E655),"",'Data Source'!E655)</f>
        <v>Resolved</v>
      </c>
      <c r="H657" s="24" t="str">
        <f>IF(LEN('Data Source'!B655)&gt;0,'Data Source'!B655,"")</f>
        <v>ACPF-1291289</v>
      </c>
      <c r="I657" s="24" t="str">
        <f>IF('Data Source'!W655="GUJP",'Data Source'!Y655,IF(ISBLANK(F657),"",'Data Source'!W655))</f>
        <v>SOP</v>
      </c>
      <c r="J657" s="26" t="str">
        <f t="shared" si="33"/>
        <v xml:space="preserve">call shippit get pdf path error status:422 </v>
      </c>
      <c r="K657" s="43" t="str">
        <f>IF(ISBLANK('Data Source'!O655),"",LEFT('Data Source'!O655,10))</f>
        <v>2024/06/26</v>
      </c>
    </row>
    <row r="658" spans="1:11" ht="14.5">
      <c r="A658" s="21">
        <f t="shared" si="32"/>
        <v>655</v>
      </c>
      <c r="B658" s="33">
        <f>IF(ISBLANK('Data Source'!Z656),"",SEARCH("message:",'Data Source'!Z656,1))</f>
        <v>404</v>
      </c>
      <c r="C658" s="33">
        <f>IF(ISBLANK('Data Source'!Z656),"",IFERROR(SEARCH(",",'Data Source'!Z656,B658),B658+100))</f>
        <v>455</v>
      </c>
      <c r="D658" s="23" t="str">
        <f>IF(LEN(B658)&lt;1,"",MID('Data Source'!Z656,B658+8,C658-B658-8))</f>
        <v xml:space="preserve">call shippit get pdf path error status:422 </v>
      </c>
      <c r="E658" s="39" t="str">
        <f t="shared" si="31"/>
        <v xml:space="preserve">call shippit get pdf path error status:422 </v>
      </c>
      <c r="F658" s="24" t="str">
        <f>IF(ISBLANK('Data Source'!X656),"",'Data Source'!X656)</f>
        <v>UQAU</v>
      </c>
      <c r="G658" s="25" t="str">
        <f>IF(ISBLANK('Data Source'!E656),"",'Data Source'!E656)</f>
        <v>Resolved</v>
      </c>
      <c r="H658" s="24" t="str">
        <f>IF(LEN('Data Source'!B656)&gt;0,'Data Source'!B656,"")</f>
        <v>ACPF-1291325</v>
      </c>
      <c r="I658" s="24" t="str">
        <f>IF('Data Source'!W656="GUJP",'Data Source'!Y656,IF(ISBLANK(F658),"",'Data Source'!W656))</f>
        <v>SOP</v>
      </c>
      <c r="J658" s="26" t="str">
        <f t="shared" si="33"/>
        <v xml:space="preserve">call shippit get pdf path error status:422 </v>
      </c>
      <c r="K658" s="43" t="str">
        <f>IF(ISBLANK('Data Source'!O656),"",LEFT('Data Source'!O656,10))</f>
        <v>2024/06/26</v>
      </c>
    </row>
    <row r="659" spans="1:11" ht="14.5">
      <c r="A659" s="21">
        <f t="shared" si="32"/>
        <v>656</v>
      </c>
      <c r="B659" s="33">
        <f>IF(ISBLANK('Data Source'!Z657),"",SEARCH("message:",'Data Source'!Z657,1))</f>
        <v>404</v>
      </c>
      <c r="C659" s="33">
        <f>IF(ISBLANK('Data Source'!Z657),"",IFERROR(SEARCH(",",'Data Source'!Z657,B659),B659+100))</f>
        <v>455</v>
      </c>
      <c r="D659" s="23" t="str">
        <f>IF(LEN(B659)&lt;1,"",MID('Data Source'!Z657,B659+8,C659-B659-8))</f>
        <v xml:space="preserve">call shippit get pdf path error status:422 </v>
      </c>
      <c r="E659" s="39" t="str">
        <f t="shared" si="31"/>
        <v xml:space="preserve">call shippit get pdf path error status:422 </v>
      </c>
      <c r="F659" s="24" t="str">
        <f>IF(ISBLANK('Data Source'!X657),"",'Data Source'!X657)</f>
        <v>UQAU</v>
      </c>
      <c r="G659" s="25" t="str">
        <f>IF(ISBLANK('Data Source'!E657),"",'Data Source'!E657)</f>
        <v>Resolved</v>
      </c>
      <c r="H659" s="24" t="str">
        <f>IF(LEN('Data Source'!B657)&gt;0,'Data Source'!B657,"")</f>
        <v>ACPF-1291331</v>
      </c>
      <c r="I659" s="24" t="str">
        <f>IF('Data Source'!W657="GUJP",'Data Source'!Y657,IF(ISBLANK(F659),"",'Data Source'!W657))</f>
        <v>SOP</v>
      </c>
      <c r="J659" s="26" t="str">
        <f t="shared" si="33"/>
        <v xml:space="preserve">call shippit get pdf path error status:422 </v>
      </c>
      <c r="K659" s="43" t="str">
        <f>IF(ISBLANK('Data Source'!O657),"",LEFT('Data Source'!O657,10))</f>
        <v>2024/06/26</v>
      </c>
    </row>
    <row r="660" spans="1:11" ht="14.5">
      <c r="A660" s="21">
        <f t="shared" si="32"/>
        <v>657</v>
      </c>
      <c r="B660" s="33">
        <f>IF(ISBLANK('Data Source'!Z658),"",SEARCH("message:",'Data Source'!Z658,1))</f>
        <v>404</v>
      </c>
      <c r="C660" s="33">
        <f>IF(ISBLANK('Data Source'!Z658),"",IFERROR(SEARCH(",",'Data Source'!Z658,B660),B660+100))</f>
        <v>455</v>
      </c>
      <c r="D660" s="23" t="str">
        <f>IF(LEN(B660)&lt;1,"",MID('Data Source'!Z658,B660+8,C660-B660-8))</f>
        <v xml:space="preserve">call shippit get pdf path error status:422 </v>
      </c>
      <c r="E660" s="39" t="str">
        <f t="shared" si="31"/>
        <v xml:space="preserve">call shippit get pdf path error status:422 </v>
      </c>
      <c r="F660" s="24" t="str">
        <f>IF(ISBLANK('Data Source'!X658),"",'Data Source'!X658)</f>
        <v>UQAU</v>
      </c>
      <c r="G660" s="25" t="str">
        <f>IF(ISBLANK('Data Source'!E658),"",'Data Source'!E658)</f>
        <v>Resolved</v>
      </c>
      <c r="H660" s="24" t="str">
        <f>IF(LEN('Data Source'!B658)&gt;0,'Data Source'!B658,"")</f>
        <v>ACPF-1291370</v>
      </c>
      <c r="I660" s="24" t="str">
        <f>IF('Data Source'!W658="GUJP",'Data Source'!Y658,IF(ISBLANK(F660),"",'Data Source'!W658))</f>
        <v>SOP</v>
      </c>
      <c r="J660" s="26" t="str">
        <f t="shared" si="33"/>
        <v xml:space="preserve">call shippit get pdf path error status:422 </v>
      </c>
      <c r="K660" s="43" t="str">
        <f>IF(ISBLANK('Data Source'!O658),"",LEFT('Data Source'!O658,10))</f>
        <v>2024/06/26</v>
      </c>
    </row>
    <row r="661" spans="1:11" ht="14.5">
      <c r="A661" s="21">
        <f t="shared" si="32"/>
        <v>658</v>
      </c>
      <c r="B661" s="33">
        <f>IF(ISBLANK('Data Source'!Z659),"",SEARCH("message:",'Data Source'!Z659,1))</f>
        <v>404</v>
      </c>
      <c r="C661" s="33">
        <f>IF(ISBLANK('Data Source'!Z659),"",IFERROR(SEARCH(",",'Data Source'!Z659,B661),B661+100))</f>
        <v>455</v>
      </c>
      <c r="D661" s="23" t="str">
        <f>IF(LEN(B661)&lt;1,"",MID('Data Source'!Z659,B661+8,C661-B661-8))</f>
        <v xml:space="preserve">call shippit get pdf path error status:422 </v>
      </c>
      <c r="E661" s="39" t="str">
        <f t="shared" si="31"/>
        <v xml:space="preserve">call shippit get pdf path error status:422 </v>
      </c>
      <c r="F661" s="24" t="str">
        <f>IF(ISBLANK('Data Source'!X659),"",'Data Source'!X659)</f>
        <v>UQAU</v>
      </c>
      <c r="G661" s="25" t="str">
        <f>IF(ISBLANK('Data Source'!E659),"",'Data Source'!E659)</f>
        <v>Resolved</v>
      </c>
      <c r="H661" s="24" t="str">
        <f>IF(LEN('Data Source'!B659)&gt;0,'Data Source'!B659,"")</f>
        <v>ACPF-1291387</v>
      </c>
      <c r="I661" s="24" t="str">
        <f>IF('Data Source'!W659="GUJP",'Data Source'!Y659,IF(ISBLANK(F661),"",'Data Source'!W659))</f>
        <v>SOP</v>
      </c>
      <c r="J661" s="26" t="str">
        <f t="shared" si="33"/>
        <v xml:space="preserve">call shippit get pdf path error status:422 </v>
      </c>
      <c r="K661" s="43" t="str">
        <f>IF(ISBLANK('Data Source'!O659),"",LEFT('Data Source'!O659,10))</f>
        <v>2024/06/26</v>
      </c>
    </row>
    <row r="662" spans="1:11" ht="14.5">
      <c r="A662" s="21">
        <f t="shared" si="32"/>
        <v>659</v>
      </c>
      <c r="B662" s="33">
        <f>IF(ISBLANK('Data Source'!Z660),"",SEARCH("message:",'Data Source'!Z660,1))</f>
        <v>404</v>
      </c>
      <c r="C662" s="33">
        <f>IF(ISBLANK('Data Source'!Z660),"",IFERROR(SEARCH(",",'Data Source'!Z660,B662),B662+100))</f>
        <v>455</v>
      </c>
      <c r="D662" s="23" t="str">
        <f>IF(LEN(B662)&lt;1,"",MID('Data Source'!Z660,B662+8,C662-B662-8))</f>
        <v xml:space="preserve">call shippit get pdf path error status:422 </v>
      </c>
      <c r="E662" s="39" t="str">
        <f t="shared" si="31"/>
        <v xml:space="preserve">call shippit get pdf path error status:422 </v>
      </c>
      <c r="F662" s="24" t="str">
        <f>IF(ISBLANK('Data Source'!X660),"",'Data Source'!X660)</f>
        <v>UQAU</v>
      </c>
      <c r="G662" s="25" t="str">
        <f>IF(ISBLANK('Data Source'!E660),"",'Data Source'!E660)</f>
        <v>Resolved</v>
      </c>
      <c r="H662" s="24" t="str">
        <f>IF(LEN('Data Source'!B660)&gt;0,'Data Source'!B660,"")</f>
        <v>ACPF-1291395</v>
      </c>
      <c r="I662" s="24" t="str">
        <f>IF('Data Source'!W660="GUJP",'Data Source'!Y660,IF(ISBLANK(F662),"",'Data Source'!W660))</f>
        <v>SOP</v>
      </c>
      <c r="J662" s="26" t="str">
        <f t="shared" si="33"/>
        <v xml:space="preserve">call shippit get pdf path error status:422 </v>
      </c>
      <c r="K662" s="43" t="str">
        <f>IF(ISBLANK('Data Source'!O660),"",LEFT('Data Source'!O660,10))</f>
        <v>2024/06/26</v>
      </c>
    </row>
    <row r="663" spans="1:11" ht="14.5">
      <c r="A663" s="21">
        <f t="shared" si="32"/>
        <v>660</v>
      </c>
      <c r="B663" s="33">
        <f>IF(ISBLANK('Data Source'!Z661),"",SEARCH("message:",'Data Source'!Z661,1))</f>
        <v>404</v>
      </c>
      <c r="C663" s="33">
        <f>IF(ISBLANK('Data Source'!Z661),"",IFERROR(SEARCH(",",'Data Source'!Z661,B663),B663+100))</f>
        <v>455</v>
      </c>
      <c r="D663" s="23" t="str">
        <f>IF(LEN(B663)&lt;1,"",MID('Data Source'!Z661,B663+8,C663-B663-8))</f>
        <v xml:space="preserve">call shippit get pdf path error status:422 </v>
      </c>
      <c r="E663" s="39" t="str">
        <f t="shared" si="31"/>
        <v xml:space="preserve">call shippit get pdf path error status:422 </v>
      </c>
      <c r="F663" s="24" t="str">
        <f>IF(ISBLANK('Data Source'!X661),"",'Data Source'!X661)</f>
        <v>UQAU</v>
      </c>
      <c r="G663" s="25" t="str">
        <f>IF(ISBLANK('Data Source'!E661),"",'Data Source'!E661)</f>
        <v>Resolved</v>
      </c>
      <c r="H663" s="24" t="str">
        <f>IF(LEN('Data Source'!B661)&gt;0,'Data Source'!B661,"")</f>
        <v>ACPF-1291509</v>
      </c>
      <c r="I663" s="24" t="str">
        <f>IF('Data Source'!W661="GUJP",'Data Source'!Y661,IF(ISBLANK(F663),"",'Data Source'!W661))</f>
        <v>SOP</v>
      </c>
      <c r="J663" s="26" t="str">
        <f t="shared" si="33"/>
        <v xml:space="preserve">call shippit get pdf path error status:422 </v>
      </c>
      <c r="K663" s="43" t="str">
        <f>IF(ISBLANK('Data Source'!O661),"",LEFT('Data Source'!O661,10))</f>
        <v>2024/06/26</v>
      </c>
    </row>
    <row r="664" spans="1:11" ht="14.5">
      <c r="A664" s="21">
        <f t="shared" si="32"/>
        <v>661</v>
      </c>
      <c r="B664" s="33">
        <f>IF(ISBLANK('Data Source'!Z662),"",SEARCH("message:",'Data Source'!Z662,1))</f>
        <v>405</v>
      </c>
      <c r="C664" s="33">
        <f>IF(ISBLANK('Data Source'!Z662),"",IFERROR(SEARCH(",",'Data Source'!Z662,B664),B664+100))</f>
        <v>456</v>
      </c>
      <c r="D664" s="23" t="str">
        <f>IF(LEN(B664)&lt;1,"",MID('Data Source'!Z662,B664+8,C664-B664-8))</f>
        <v xml:space="preserve">call shippit get pdf path error status:422 </v>
      </c>
      <c r="E664" s="39" t="str">
        <f t="shared" si="31"/>
        <v xml:space="preserve">call shippit get pdf path error status:422 </v>
      </c>
      <c r="F664" s="24" t="str">
        <f>IF(ISBLANK('Data Source'!X662),"",'Data Source'!X662)</f>
        <v>UQAU</v>
      </c>
      <c r="G664" s="25" t="str">
        <f>IF(ISBLANK('Data Source'!E662),"",'Data Source'!E662)</f>
        <v>Resolved</v>
      </c>
      <c r="H664" s="24" t="str">
        <f>IF(LEN('Data Source'!B662)&gt;0,'Data Source'!B662,"")</f>
        <v>ACPF-1291641</v>
      </c>
      <c r="I664" s="24" t="str">
        <f>IF('Data Source'!W662="GUJP",'Data Source'!Y662,IF(ISBLANK(F664),"",'Data Source'!W662))</f>
        <v>SOP</v>
      </c>
      <c r="J664" s="26" t="str">
        <f t="shared" si="33"/>
        <v xml:space="preserve">call shippit get pdf path error status:422 </v>
      </c>
      <c r="K664" s="43" t="str">
        <f>IF(ISBLANK('Data Source'!O662),"",LEFT('Data Source'!O662,10))</f>
        <v>2024/06/26</v>
      </c>
    </row>
    <row r="665" spans="1:11" ht="14.5">
      <c r="A665" s="21">
        <f t="shared" si="32"/>
        <v>662</v>
      </c>
      <c r="B665" s="33">
        <f>IF(ISBLANK('Data Source'!Z663),"",SEARCH("message:",'Data Source'!Z663,1))</f>
        <v>405</v>
      </c>
      <c r="C665" s="33">
        <f>IF(ISBLANK('Data Source'!Z663),"",IFERROR(SEARCH(",",'Data Source'!Z663,B665),B665+100))</f>
        <v>456</v>
      </c>
      <c r="D665" s="23" t="str">
        <f>IF(LEN(B665)&lt;1,"",MID('Data Source'!Z663,B665+8,C665-B665-8))</f>
        <v xml:space="preserve">call shippit get pdf path error status:422 </v>
      </c>
      <c r="E665" s="39" t="str">
        <f t="shared" si="31"/>
        <v xml:space="preserve">call shippit get pdf path error status:422 </v>
      </c>
      <c r="F665" s="24" t="str">
        <f>IF(ISBLANK('Data Source'!X663),"",'Data Source'!X663)</f>
        <v>UQAU</v>
      </c>
      <c r="G665" s="25" t="str">
        <f>IF(ISBLANK('Data Source'!E663),"",'Data Source'!E663)</f>
        <v>Resolved</v>
      </c>
      <c r="H665" s="24" t="str">
        <f>IF(LEN('Data Source'!B663)&gt;0,'Data Source'!B663,"")</f>
        <v>ACPF-1291642</v>
      </c>
      <c r="I665" s="24" t="str">
        <f>IF('Data Source'!W663="GUJP",'Data Source'!Y663,IF(ISBLANK(F665),"",'Data Source'!W663))</f>
        <v>SOP</v>
      </c>
      <c r="J665" s="26" t="str">
        <f t="shared" si="33"/>
        <v xml:space="preserve">call shippit get pdf path error status:422 </v>
      </c>
      <c r="K665" s="43" t="str">
        <f>IF(ISBLANK('Data Source'!O663),"",LEFT('Data Source'!O663,10))</f>
        <v>2024/06/26</v>
      </c>
    </row>
    <row r="666" spans="1:11" ht="14.5">
      <c r="A666" s="21">
        <f t="shared" si="32"/>
        <v>663</v>
      </c>
      <c r="B666" s="33">
        <f>IF(ISBLANK('Data Source'!Z664),"",SEARCH("message:",'Data Source'!Z664,1))</f>
        <v>405</v>
      </c>
      <c r="C666" s="33">
        <f>IF(ISBLANK('Data Source'!Z664),"",IFERROR(SEARCH(",",'Data Source'!Z664,B666),B666+100))</f>
        <v>456</v>
      </c>
      <c r="D666" s="23" t="str">
        <f>IF(LEN(B666)&lt;1,"",MID('Data Source'!Z664,B666+8,C666-B666-8))</f>
        <v xml:space="preserve">call shippit get pdf path error status:422 </v>
      </c>
      <c r="E666" s="39" t="str">
        <f t="shared" si="31"/>
        <v xml:space="preserve">call shippit get pdf path error status:422 </v>
      </c>
      <c r="F666" s="24" t="str">
        <f>IF(ISBLANK('Data Source'!X664),"",'Data Source'!X664)</f>
        <v>UQAU</v>
      </c>
      <c r="G666" s="25" t="str">
        <f>IF(ISBLANK('Data Source'!E664),"",'Data Source'!E664)</f>
        <v>Resolved</v>
      </c>
      <c r="H666" s="24" t="str">
        <f>IF(LEN('Data Source'!B664)&gt;0,'Data Source'!B664,"")</f>
        <v>ACPF-1291664</v>
      </c>
      <c r="I666" s="24" t="str">
        <f>IF('Data Source'!W664="GUJP",'Data Source'!Y664,IF(ISBLANK(F666),"",'Data Source'!W664))</f>
        <v>SOP</v>
      </c>
      <c r="J666" s="26" t="str">
        <f t="shared" si="33"/>
        <v xml:space="preserve">call shippit get pdf path error status:422 </v>
      </c>
      <c r="K666" s="43" t="str">
        <f>IF(ISBLANK('Data Source'!O664),"",LEFT('Data Source'!O664,10))</f>
        <v>2024/06/26</v>
      </c>
    </row>
    <row r="667" spans="1:11" ht="14.5">
      <c r="A667" s="21">
        <f t="shared" si="32"/>
        <v>664</v>
      </c>
      <c r="B667" s="33">
        <f>IF(ISBLANK('Data Source'!Z665),"",SEARCH("message:",'Data Source'!Z665,1))</f>
        <v>405</v>
      </c>
      <c r="C667" s="33">
        <f>IF(ISBLANK('Data Source'!Z665),"",IFERROR(SEARCH(",",'Data Source'!Z665,B667),B667+100))</f>
        <v>456</v>
      </c>
      <c r="D667" s="23" t="str">
        <f>IF(LEN(B667)&lt;1,"",MID('Data Source'!Z665,B667+8,C667-B667-8))</f>
        <v xml:space="preserve">call shippit get pdf path error status:422 </v>
      </c>
      <c r="E667" s="39" t="str">
        <f t="shared" si="31"/>
        <v xml:space="preserve">call shippit get pdf path error status:422 </v>
      </c>
      <c r="F667" s="24" t="str">
        <f>IF(ISBLANK('Data Source'!X665),"",'Data Source'!X665)</f>
        <v>UQAU</v>
      </c>
      <c r="G667" s="25" t="str">
        <f>IF(ISBLANK('Data Source'!E665),"",'Data Source'!E665)</f>
        <v>Resolved</v>
      </c>
      <c r="H667" s="24" t="str">
        <f>IF(LEN('Data Source'!B665)&gt;0,'Data Source'!B665,"")</f>
        <v>ACPF-1291691</v>
      </c>
      <c r="I667" s="24" t="str">
        <f>IF('Data Source'!W665="GUJP",'Data Source'!Y665,IF(ISBLANK(F667),"",'Data Source'!W665))</f>
        <v>SOP</v>
      </c>
      <c r="J667" s="26" t="str">
        <f t="shared" si="33"/>
        <v xml:space="preserve">call shippit get pdf path error status:422 </v>
      </c>
      <c r="K667" s="43" t="str">
        <f>IF(ISBLANK('Data Source'!O665),"",LEFT('Data Source'!O665,10))</f>
        <v>2024/06/26</v>
      </c>
    </row>
    <row r="668" spans="1:11" ht="14.5">
      <c r="A668" s="21">
        <f t="shared" si="32"/>
        <v>665</v>
      </c>
      <c r="B668" s="33">
        <f>IF(ISBLANK('Data Source'!Z666),"",SEARCH("message:",'Data Source'!Z666,1))</f>
        <v>405</v>
      </c>
      <c r="C668" s="33">
        <f>IF(ISBLANK('Data Source'!Z666),"",IFERROR(SEARCH(",",'Data Source'!Z666,B668),B668+100))</f>
        <v>456</v>
      </c>
      <c r="D668" s="23" t="str">
        <f>IF(LEN(B668)&lt;1,"",MID('Data Source'!Z666,B668+8,C668-B668-8))</f>
        <v xml:space="preserve">call shippit get pdf path error status:422 </v>
      </c>
      <c r="E668" s="39" t="str">
        <f t="shared" si="31"/>
        <v xml:space="preserve">call shippit get pdf path error status:422 </v>
      </c>
      <c r="F668" s="24" t="str">
        <f>IF(ISBLANK('Data Source'!X666),"",'Data Source'!X666)</f>
        <v>UQAU</v>
      </c>
      <c r="G668" s="25" t="str">
        <f>IF(ISBLANK('Data Source'!E666),"",'Data Source'!E666)</f>
        <v>Resolved</v>
      </c>
      <c r="H668" s="24" t="str">
        <f>IF(LEN('Data Source'!B666)&gt;0,'Data Source'!B666,"")</f>
        <v>ACPF-1291692</v>
      </c>
      <c r="I668" s="24" t="str">
        <f>IF('Data Source'!W666="GUJP",'Data Source'!Y666,IF(ISBLANK(F668),"",'Data Source'!W666))</f>
        <v>SOP</v>
      </c>
      <c r="J668" s="26" t="str">
        <f t="shared" si="33"/>
        <v xml:space="preserve">call shippit get pdf path error status:422 </v>
      </c>
      <c r="K668" s="43" t="str">
        <f>IF(ISBLANK('Data Source'!O666),"",LEFT('Data Source'!O666,10))</f>
        <v>2024/06/26</v>
      </c>
    </row>
    <row r="669" spans="1:11" ht="14.5">
      <c r="A669" s="21">
        <f t="shared" si="32"/>
        <v>666</v>
      </c>
      <c r="B669" s="33">
        <f>IF(ISBLANK('Data Source'!Z667),"",SEARCH("message:",'Data Source'!Z667,1))</f>
        <v>405</v>
      </c>
      <c r="C669" s="33">
        <f>IF(ISBLANK('Data Source'!Z667),"",IFERROR(SEARCH(",",'Data Source'!Z667,B669),B669+100))</f>
        <v>456</v>
      </c>
      <c r="D669" s="23" t="str">
        <f>IF(LEN(B669)&lt;1,"",MID('Data Source'!Z667,B669+8,C669-B669-8))</f>
        <v xml:space="preserve">call shippit get pdf path error status:422 </v>
      </c>
      <c r="E669" s="39" t="str">
        <f t="shared" si="31"/>
        <v xml:space="preserve">call shippit get pdf path error status:422 </v>
      </c>
      <c r="F669" s="24" t="str">
        <f>IF(ISBLANK('Data Source'!X667),"",'Data Source'!X667)</f>
        <v>UQAU</v>
      </c>
      <c r="G669" s="25" t="str">
        <f>IF(ISBLANK('Data Source'!E667),"",'Data Source'!E667)</f>
        <v>Resolved</v>
      </c>
      <c r="H669" s="24" t="str">
        <f>IF(LEN('Data Source'!B667)&gt;0,'Data Source'!B667,"")</f>
        <v>ACPF-1291784</v>
      </c>
      <c r="I669" s="24" t="str">
        <f>IF('Data Source'!W667="GUJP",'Data Source'!Y667,IF(ISBLANK(F669),"",'Data Source'!W667))</f>
        <v>SOP</v>
      </c>
      <c r="J669" s="26" t="str">
        <f t="shared" si="33"/>
        <v xml:space="preserve">call shippit get pdf path error status:422 </v>
      </c>
      <c r="K669" s="43" t="str">
        <f>IF(ISBLANK('Data Source'!O667),"",LEFT('Data Source'!O667,10))</f>
        <v>2024/06/26</v>
      </c>
    </row>
    <row r="670" spans="1:11" ht="14.5">
      <c r="A670" s="21">
        <f t="shared" si="32"/>
        <v>667</v>
      </c>
      <c r="B670" s="33">
        <f>IF(ISBLANK('Data Source'!Z668),"",SEARCH("message:",'Data Source'!Z668,1))</f>
        <v>405</v>
      </c>
      <c r="C670" s="33">
        <f>IF(ISBLANK('Data Source'!Z668),"",IFERROR(SEARCH(",",'Data Source'!Z668,B670),B670+100))</f>
        <v>456</v>
      </c>
      <c r="D670" s="23" t="str">
        <f>IF(LEN(B670)&lt;1,"",MID('Data Source'!Z668,B670+8,C670-B670-8))</f>
        <v xml:space="preserve">call shippit get pdf path error status:422 </v>
      </c>
      <c r="E670" s="39" t="str">
        <f t="shared" si="31"/>
        <v xml:space="preserve">call shippit get pdf path error status:422 </v>
      </c>
      <c r="F670" s="24" t="str">
        <f>IF(ISBLANK('Data Source'!X668),"",'Data Source'!X668)</f>
        <v>UQAU</v>
      </c>
      <c r="G670" s="25" t="str">
        <f>IF(ISBLANK('Data Source'!E668),"",'Data Source'!E668)</f>
        <v>Resolved</v>
      </c>
      <c r="H670" s="24" t="str">
        <f>IF(LEN('Data Source'!B668)&gt;0,'Data Source'!B668,"")</f>
        <v>ACPF-1291787</v>
      </c>
      <c r="I670" s="24" t="str">
        <f>IF('Data Source'!W668="GUJP",'Data Source'!Y668,IF(ISBLANK(F670),"",'Data Source'!W668))</f>
        <v>SOP</v>
      </c>
      <c r="J670" s="26" t="str">
        <f t="shared" si="33"/>
        <v xml:space="preserve">call shippit get pdf path error status:422 </v>
      </c>
      <c r="K670" s="43" t="str">
        <f>IF(ISBLANK('Data Source'!O668),"",LEFT('Data Source'!O668,10))</f>
        <v>2024/06/26</v>
      </c>
    </row>
    <row r="671" spans="1:11" ht="14.5">
      <c r="A671" s="21">
        <f t="shared" si="32"/>
        <v>668</v>
      </c>
      <c r="B671" s="33">
        <f>IF(ISBLANK('Data Source'!Z669),"",SEARCH("message:",'Data Source'!Z669,1))</f>
        <v>406</v>
      </c>
      <c r="C671" s="33">
        <f>IF(ISBLANK('Data Source'!Z669),"",IFERROR(SEARCH(",",'Data Source'!Z669,B671),B671+100))</f>
        <v>457</v>
      </c>
      <c r="D671" s="23" t="str">
        <f>IF(LEN(B671)&lt;1,"",MID('Data Source'!Z669,B671+8,C671-B671-8))</f>
        <v xml:space="preserve">call shippit get pdf path error status:422 </v>
      </c>
      <c r="E671" s="39" t="str">
        <f t="shared" si="31"/>
        <v xml:space="preserve">call shippit get pdf path error status:422 </v>
      </c>
      <c r="F671" s="24" t="str">
        <f>IF(ISBLANK('Data Source'!X669),"",'Data Source'!X669)</f>
        <v>UQAU</v>
      </c>
      <c r="G671" s="25" t="str">
        <f>IF(ISBLANK('Data Source'!E669),"",'Data Source'!E669)</f>
        <v>Resolved</v>
      </c>
      <c r="H671" s="24" t="str">
        <f>IF(LEN('Data Source'!B669)&gt;0,'Data Source'!B669,"")</f>
        <v>ACPF-1291792</v>
      </c>
      <c r="I671" s="24" t="str">
        <f>IF('Data Source'!W669="GUJP",'Data Source'!Y669,IF(ISBLANK(F671),"",'Data Source'!W669))</f>
        <v>SOP</v>
      </c>
      <c r="J671" s="26" t="str">
        <f t="shared" si="33"/>
        <v xml:space="preserve">call shippit get pdf path error status:422 </v>
      </c>
      <c r="K671" s="43" t="str">
        <f>IF(ISBLANK('Data Source'!O669),"",LEFT('Data Source'!O669,10))</f>
        <v>2024/06/26</v>
      </c>
    </row>
    <row r="672" spans="1:11" ht="14.5">
      <c r="A672" s="21">
        <f t="shared" si="32"/>
        <v>669</v>
      </c>
      <c r="B672" s="33">
        <f>IF(ISBLANK('Data Source'!Z670),"",SEARCH("message:",'Data Source'!Z670,1))</f>
        <v>406</v>
      </c>
      <c r="C672" s="33">
        <f>IF(ISBLANK('Data Source'!Z670),"",IFERROR(SEARCH(",",'Data Source'!Z670,B672),B672+100))</f>
        <v>457</v>
      </c>
      <c r="D672" s="23" t="str">
        <f>IF(LEN(B672)&lt;1,"",MID('Data Source'!Z670,B672+8,C672-B672-8))</f>
        <v xml:space="preserve">call shippit get pdf path error status:422 </v>
      </c>
      <c r="E672" s="39" t="str">
        <f t="shared" si="31"/>
        <v xml:space="preserve">call shippit get pdf path error status:422 </v>
      </c>
      <c r="F672" s="24" t="str">
        <f>IF(ISBLANK('Data Source'!X670),"",'Data Source'!X670)</f>
        <v>UQAU</v>
      </c>
      <c r="G672" s="25" t="str">
        <f>IF(ISBLANK('Data Source'!E670),"",'Data Source'!E670)</f>
        <v>Resolved</v>
      </c>
      <c r="H672" s="24" t="str">
        <f>IF(LEN('Data Source'!B670)&gt;0,'Data Source'!B670,"")</f>
        <v>ACPF-1291800</v>
      </c>
      <c r="I672" s="24" t="str">
        <f>IF('Data Source'!W670="GUJP",'Data Source'!Y670,IF(ISBLANK(F672),"",'Data Source'!W670))</f>
        <v>SOP</v>
      </c>
      <c r="J672" s="26" t="str">
        <f t="shared" si="33"/>
        <v xml:space="preserve">call shippit get pdf path error status:422 </v>
      </c>
      <c r="K672" s="43" t="str">
        <f>IF(ISBLANK('Data Source'!O670),"",LEFT('Data Source'!O670,10))</f>
        <v>2024/06/26</v>
      </c>
    </row>
    <row r="673" spans="1:11" ht="14.5">
      <c r="A673" s="21">
        <f t="shared" si="32"/>
        <v>670</v>
      </c>
      <c r="B673" s="33">
        <f>IF(ISBLANK('Data Source'!Z671),"",SEARCH("message:",'Data Source'!Z671,1))</f>
        <v>405</v>
      </c>
      <c r="C673" s="33">
        <f>IF(ISBLANK('Data Source'!Z671),"",IFERROR(SEARCH(",",'Data Source'!Z671,B673),B673+100))</f>
        <v>456</v>
      </c>
      <c r="D673" s="23" t="str">
        <f>IF(LEN(B673)&lt;1,"",MID('Data Source'!Z671,B673+8,C673-B673-8))</f>
        <v xml:space="preserve">call shippit get pdf path error status:422 </v>
      </c>
      <c r="E673" s="39" t="str">
        <f t="shared" si="31"/>
        <v xml:space="preserve">call shippit get pdf path error status:422 </v>
      </c>
      <c r="F673" s="24" t="str">
        <f>IF(ISBLANK('Data Source'!X671),"",'Data Source'!X671)</f>
        <v>UQAU</v>
      </c>
      <c r="G673" s="25" t="str">
        <f>IF(ISBLANK('Data Source'!E671),"",'Data Source'!E671)</f>
        <v>Resolved</v>
      </c>
      <c r="H673" s="24" t="str">
        <f>IF(LEN('Data Source'!B671)&gt;0,'Data Source'!B671,"")</f>
        <v>ACPF-1291828</v>
      </c>
      <c r="I673" s="24" t="str">
        <f>IF('Data Source'!W671="GUJP",'Data Source'!Y671,IF(ISBLANK(F673),"",'Data Source'!W671))</f>
        <v>SOP</v>
      </c>
      <c r="J673" s="26" t="str">
        <f t="shared" si="33"/>
        <v xml:space="preserve">call shippit get pdf path error status:422 </v>
      </c>
      <c r="K673" s="43" t="str">
        <f>IF(ISBLANK('Data Source'!O671),"",LEFT('Data Source'!O671,10))</f>
        <v>2024/06/26</v>
      </c>
    </row>
    <row r="674" spans="1:11" ht="14.5">
      <c r="A674" s="21">
        <f t="shared" si="32"/>
        <v>671</v>
      </c>
      <c r="B674" s="33">
        <f>IF(ISBLANK('Data Source'!Z672),"",SEARCH("message:",'Data Source'!Z672,1))</f>
        <v>405</v>
      </c>
      <c r="C674" s="33">
        <f>IF(ISBLANK('Data Source'!Z672),"",IFERROR(SEARCH(",",'Data Source'!Z672,B674),B674+100))</f>
        <v>456</v>
      </c>
      <c r="D674" s="23" t="str">
        <f>IF(LEN(B674)&lt;1,"",MID('Data Source'!Z672,B674+8,C674-B674-8))</f>
        <v xml:space="preserve">call shippit get pdf path error status:422 </v>
      </c>
      <c r="E674" s="39" t="str">
        <f t="shared" si="31"/>
        <v xml:space="preserve">call shippit get pdf path error status:422 </v>
      </c>
      <c r="F674" s="24" t="str">
        <f>IF(ISBLANK('Data Source'!X672),"",'Data Source'!X672)</f>
        <v>UQAU</v>
      </c>
      <c r="G674" s="25" t="str">
        <f>IF(ISBLANK('Data Source'!E672),"",'Data Source'!E672)</f>
        <v>Resolved</v>
      </c>
      <c r="H674" s="24" t="str">
        <f>IF(LEN('Data Source'!B672)&gt;0,'Data Source'!B672,"")</f>
        <v>ACPF-1291829</v>
      </c>
      <c r="I674" s="24" t="str">
        <f>IF('Data Source'!W672="GUJP",'Data Source'!Y672,IF(ISBLANK(F674),"",'Data Source'!W672))</f>
        <v>SOP</v>
      </c>
      <c r="J674" s="26" t="str">
        <f t="shared" si="33"/>
        <v xml:space="preserve">call shippit get pdf path error status:422 </v>
      </c>
      <c r="K674" s="43" t="str">
        <f>IF(ISBLANK('Data Source'!O672),"",LEFT('Data Source'!O672,10))</f>
        <v>2024/06/26</v>
      </c>
    </row>
    <row r="675" spans="1:11" ht="14.5">
      <c r="A675" s="21">
        <f t="shared" si="32"/>
        <v>672</v>
      </c>
      <c r="B675" s="33">
        <f>IF(ISBLANK('Data Source'!Z673),"",SEARCH("message:",'Data Source'!Z673,1))</f>
        <v>405</v>
      </c>
      <c r="C675" s="33">
        <f>IF(ISBLANK('Data Source'!Z673),"",IFERROR(SEARCH(",",'Data Source'!Z673,B675),B675+100))</f>
        <v>456</v>
      </c>
      <c r="D675" s="23" t="str">
        <f>IF(LEN(B675)&lt;1,"",MID('Data Source'!Z673,B675+8,C675-B675-8))</f>
        <v xml:space="preserve">call shippit get pdf path error status:422 </v>
      </c>
      <c r="E675" s="39" t="str">
        <f t="shared" si="31"/>
        <v xml:space="preserve">call shippit get pdf path error status:422 </v>
      </c>
      <c r="F675" s="24" t="str">
        <f>IF(ISBLANK('Data Source'!X673),"",'Data Source'!X673)</f>
        <v>UQAU</v>
      </c>
      <c r="G675" s="25" t="str">
        <f>IF(ISBLANK('Data Source'!E673),"",'Data Source'!E673)</f>
        <v>Resolved</v>
      </c>
      <c r="H675" s="24" t="str">
        <f>IF(LEN('Data Source'!B673)&gt;0,'Data Source'!B673,"")</f>
        <v>ACPF-1291867</v>
      </c>
      <c r="I675" s="24" t="str">
        <f>IF('Data Source'!W673="GUJP",'Data Source'!Y673,IF(ISBLANK(F675),"",'Data Source'!W673))</f>
        <v>SOP</v>
      </c>
      <c r="J675" s="26" t="str">
        <f t="shared" si="33"/>
        <v xml:space="preserve">call shippit get pdf path error status:422 </v>
      </c>
      <c r="K675" s="43" t="str">
        <f>IF(ISBLANK('Data Source'!O673),"",LEFT('Data Source'!O673,10))</f>
        <v>2024/06/26</v>
      </c>
    </row>
    <row r="676" spans="1:11" ht="14.5">
      <c r="A676" s="21">
        <f t="shared" si="32"/>
        <v>673</v>
      </c>
      <c r="B676" s="33">
        <f>IF(ISBLANK('Data Source'!Z674),"",SEARCH("message:",'Data Source'!Z674,1))</f>
        <v>405</v>
      </c>
      <c r="C676" s="33">
        <f>IF(ISBLANK('Data Source'!Z674),"",IFERROR(SEARCH(",",'Data Source'!Z674,B676),B676+100))</f>
        <v>456</v>
      </c>
      <c r="D676" s="23" t="str">
        <f>IF(LEN(B676)&lt;1,"",MID('Data Source'!Z674,B676+8,C676-B676-8))</f>
        <v xml:space="preserve">call shippit get pdf path error status:422 </v>
      </c>
      <c r="E676" s="39" t="str">
        <f t="shared" si="31"/>
        <v xml:space="preserve">call shippit get pdf path error status:422 </v>
      </c>
      <c r="F676" s="24" t="str">
        <f>IF(ISBLANK('Data Source'!X674),"",'Data Source'!X674)</f>
        <v>UQAU</v>
      </c>
      <c r="G676" s="25" t="str">
        <f>IF(ISBLANK('Data Source'!E674),"",'Data Source'!E674)</f>
        <v>Resolved</v>
      </c>
      <c r="H676" s="24" t="str">
        <f>IF(LEN('Data Source'!B674)&gt;0,'Data Source'!B674,"")</f>
        <v>ACPF-1291884</v>
      </c>
      <c r="I676" s="24" t="str">
        <f>IF('Data Source'!W674="GUJP",'Data Source'!Y674,IF(ISBLANK(F676),"",'Data Source'!W674))</f>
        <v>SOP</v>
      </c>
      <c r="J676" s="26" t="str">
        <f t="shared" si="33"/>
        <v xml:space="preserve">call shippit get pdf path error status:422 </v>
      </c>
      <c r="K676" s="43" t="str">
        <f>IF(ISBLANK('Data Source'!O674),"",LEFT('Data Source'!O674,10))</f>
        <v>2024/06/26</v>
      </c>
    </row>
    <row r="677" spans="1:11" ht="14.5">
      <c r="A677" s="21">
        <f t="shared" si="32"/>
        <v>674</v>
      </c>
      <c r="B677" s="33">
        <f>IF(ISBLANK('Data Source'!Z675),"",SEARCH("message:",'Data Source'!Z675,1))</f>
        <v>404</v>
      </c>
      <c r="C677" s="33">
        <f>IF(ISBLANK('Data Source'!Z675),"",IFERROR(SEARCH(",",'Data Source'!Z675,B677),B677+100))</f>
        <v>455</v>
      </c>
      <c r="D677" s="23" t="str">
        <f>IF(LEN(B677)&lt;1,"",MID('Data Source'!Z675,B677+8,C677-B677-8))</f>
        <v xml:space="preserve">call shippit get pdf path error status:422 </v>
      </c>
      <c r="E677" s="39" t="str">
        <f t="shared" si="31"/>
        <v xml:space="preserve">call shippit get pdf path error status:422 </v>
      </c>
      <c r="F677" s="24" t="str">
        <f>IF(ISBLANK('Data Source'!X675),"",'Data Source'!X675)</f>
        <v>UQAU</v>
      </c>
      <c r="G677" s="25" t="str">
        <f>IF(ISBLANK('Data Source'!E675),"",'Data Source'!E675)</f>
        <v>Resolved</v>
      </c>
      <c r="H677" s="24" t="str">
        <f>IF(LEN('Data Source'!B675)&gt;0,'Data Source'!B675,"")</f>
        <v>ACPF-1291936</v>
      </c>
      <c r="I677" s="24" t="str">
        <f>IF('Data Source'!W675="GUJP",'Data Source'!Y675,IF(ISBLANK(F677),"",'Data Source'!W675))</f>
        <v>SOP</v>
      </c>
      <c r="J677" s="26" t="str">
        <f t="shared" si="33"/>
        <v xml:space="preserve">call shippit get pdf path error status:422 </v>
      </c>
      <c r="K677" s="43" t="str">
        <f>IF(ISBLANK('Data Source'!O675),"",LEFT('Data Source'!O675,10))</f>
        <v>2024/06/26</v>
      </c>
    </row>
    <row r="678" spans="1:11" ht="14.5">
      <c r="A678" s="21">
        <f t="shared" si="32"/>
        <v>675</v>
      </c>
      <c r="B678" s="33">
        <f>IF(ISBLANK('Data Source'!Z676),"",SEARCH("message:",'Data Source'!Z676,1))</f>
        <v>405</v>
      </c>
      <c r="C678" s="33">
        <f>IF(ISBLANK('Data Source'!Z676),"",IFERROR(SEARCH(",",'Data Source'!Z676,B678),B678+100))</f>
        <v>456</v>
      </c>
      <c r="D678" s="23" t="str">
        <f>IF(LEN(B678)&lt;1,"",MID('Data Source'!Z676,B678+8,C678-B678-8))</f>
        <v xml:space="preserve">call shippit get pdf path error status:422 </v>
      </c>
      <c r="E678" s="39" t="str">
        <f t="shared" si="31"/>
        <v xml:space="preserve">call shippit get pdf path error status:422 </v>
      </c>
      <c r="F678" s="24" t="str">
        <f>IF(ISBLANK('Data Source'!X676),"",'Data Source'!X676)</f>
        <v>UQAU</v>
      </c>
      <c r="G678" s="25" t="str">
        <f>IF(ISBLANK('Data Source'!E676),"",'Data Source'!E676)</f>
        <v>Resolved</v>
      </c>
      <c r="H678" s="24" t="str">
        <f>IF(LEN('Data Source'!B676)&gt;0,'Data Source'!B676,"")</f>
        <v>ACPF-1291946</v>
      </c>
      <c r="I678" s="24" t="str">
        <f>IF('Data Source'!W676="GUJP",'Data Source'!Y676,IF(ISBLANK(F678),"",'Data Source'!W676))</f>
        <v>SOP</v>
      </c>
      <c r="J678" s="26" t="str">
        <f t="shared" si="33"/>
        <v xml:space="preserve">call shippit get pdf path error status:422 </v>
      </c>
      <c r="K678" s="43" t="str">
        <f>IF(ISBLANK('Data Source'!O676),"",LEFT('Data Source'!O676,10))</f>
        <v>2024/06/26</v>
      </c>
    </row>
    <row r="679" spans="1:11" ht="14.5">
      <c r="A679" s="21">
        <f t="shared" si="32"/>
        <v>676</v>
      </c>
      <c r="B679" s="33">
        <f>IF(ISBLANK('Data Source'!Z677),"",SEARCH("message:",'Data Source'!Z677,1))</f>
        <v>404</v>
      </c>
      <c r="C679" s="33">
        <f>IF(ISBLANK('Data Source'!Z677),"",IFERROR(SEARCH(",",'Data Source'!Z677,B679),B679+100))</f>
        <v>455</v>
      </c>
      <c r="D679" s="23" t="str">
        <f>IF(LEN(B679)&lt;1,"",MID('Data Source'!Z677,B679+8,C679-B679-8))</f>
        <v xml:space="preserve">call shippit get pdf path error status:422 </v>
      </c>
      <c r="E679" s="39" t="str">
        <f t="shared" si="31"/>
        <v xml:space="preserve">call shippit get pdf path error status:422 </v>
      </c>
      <c r="F679" s="24" t="str">
        <f>IF(ISBLANK('Data Source'!X677),"",'Data Source'!X677)</f>
        <v>UQAU</v>
      </c>
      <c r="G679" s="25" t="str">
        <f>IF(ISBLANK('Data Source'!E677),"",'Data Source'!E677)</f>
        <v>Resolved</v>
      </c>
      <c r="H679" s="24" t="str">
        <f>IF(LEN('Data Source'!B677)&gt;0,'Data Source'!B677,"")</f>
        <v>ACPF-1292006</v>
      </c>
      <c r="I679" s="24" t="str">
        <f>IF('Data Source'!W677="GUJP",'Data Source'!Y677,IF(ISBLANK(F679),"",'Data Source'!W677))</f>
        <v>SOP</v>
      </c>
      <c r="J679" s="26" t="str">
        <f t="shared" si="33"/>
        <v xml:space="preserve">call shippit get pdf path error status:422 </v>
      </c>
      <c r="K679" s="43" t="str">
        <f>IF(ISBLANK('Data Source'!O677),"",LEFT('Data Source'!O677,10))</f>
        <v>2024/06/26</v>
      </c>
    </row>
    <row r="680" spans="1:11" ht="14.5">
      <c r="A680" s="21">
        <f t="shared" si="32"/>
        <v>677</v>
      </c>
      <c r="B680" s="33">
        <f>IF(ISBLANK('Data Source'!Z678),"",SEARCH("message:",'Data Source'!Z678,1))</f>
        <v>404</v>
      </c>
      <c r="C680" s="33">
        <f>IF(ISBLANK('Data Source'!Z678),"",IFERROR(SEARCH(",",'Data Source'!Z678,B680),B680+100))</f>
        <v>455</v>
      </c>
      <c r="D680" s="23" t="str">
        <f>IF(LEN(B680)&lt;1,"",MID('Data Source'!Z678,B680+8,C680-B680-8))</f>
        <v xml:space="preserve">call shippit get pdf path error status:422 </v>
      </c>
      <c r="E680" s="39" t="str">
        <f t="shared" si="31"/>
        <v xml:space="preserve">call shippit get pdf path error status:422 </v>
      </c>
      <c r="F680" s="24" t="str">
        <f>IF(ISBLANK('Data Source'!X678),"",'Data Source'!X678)</f>
        <v>UQAU</v>
      </c>
      <c r="G680" s="25" t="str">
        <f>IF(ISBLANK('Data Source'!E678),"",'Data Source'!E678)</f>
        <v>Resolved</v>
      </c>
      <c r="H680" s="24" t="str">
        <f>IF(LEN('Data Source'!B678)&gt;0,'Data Source'!B678,"")</f>
        <v>ACPF-1292007</v>
      </c>
      <c r="I680" s="24" t="str">
        <f>IF('Data Source'!W678="GUJP",'Data Source'!Y678,IF(ISBLANK(F680),"",'Data Source'!W678))</f>
        <v>SOP</v>
      </c>
      <c r="J680" s="26" t="str">
        <f t="shared" si="33"/>
        <v xml:space="preserve">call shippit get pdf path error status:422 </v>
      </c>
      <c r="K680" s="43" t="str">
        <f>IF(ISBLANK('Data Source'!O678),"",LEFT('Data Source'!O678,10))</f>
        <v>2024/06/26</v>
      </c>
    </row>
    <row r="681" spans="1:11" ht="14.5">
      <c r="A681" s="21">
        <f t="shared" si="32"/>
        <v>678</v>
      </c>
      <c r="B681" s="33">
        <f>IF(ISBLANK('Data Source'!Z679),"",SEARCH("message:",'Data Source'!Z679,1))</f>
        <v>404</v>
      </c>
      <c r="C681" s="33">
        <f>IF(ISBLANK('Data Source'!Z679),"",IFERROR(SEARCH(",",'Data Source'!Z679,B681),B681+100))</f>
        <v>455</v>
      </c>
      <c r="D681" s="23" t="str">
        <f>IF(LEN(B681)&lt;1,"",MID('Data Source'!Z679,B681+8,C681-B681-8))</f>
        <v xml:space="preserve">call shippit get pdf path error status:422 </v>
      </c>
      <c r="E681" s="39" t="str">
        <f t="shared" si="31"/>
        <v xml:space="preserve">call shippit get pdf path error status:422 </v>
      </c>
      <c r="F681" s="24" t="str">
        <f>IF(ISBLANK('Data Source'!X679),"",'Data Source'!X679)</f>
        <v>UQAU</v>
      </c>
      <c r="G681" s="25" t="str">
        <f>IF(ISBLANK('Data Source'!E679),"",'Data Source'!E679)</f>
        <v>Resolved</v>
      </c>
      <c r="H681" s="24" t="str">
        <f>IF(LEN('Data Source'!B679)&gt;0,'Data Source'!B679,"")</f>
        <v>ACPF-1292014</v>
      </c>
      <c r="I681" s="24" t="str">
        <f>IF('Data Source'!W679="GUJP",'Data Source'!Y679,IF(ISBLANK(F681),"",'Data Source'!W679))</f>
        <v>SOP</v>
      </c>
      <c r="J681" s="26" t="str">
        <f t="shared" si="33"/>
        <v xml:space="preserve">call shippit get pdf path error status:422 </v>
      </c>
      <c r="K681" s="43" t="str">
        <f>IF(ISBLANK('Data Source'!O679),"",LEFT('Data Source'!O679,10))</f>
        <v>2024/06/26</v>
      </c>
    </row>
    <row r="682" spans="1:11" ht="14.5">
      <c r="A682" s="21">
        <f t="shared" si="32"/>
        <v>679</v>
      </c>
      <c r="B682" s="33">
        <f>IF(ISBLANK('Data Source'!Z680),"",SEARCH("message:",'Data Source'!Z680,1))</f>
        <v>404</v>
      </c>
      <c r="C682" s="33">
        <f>IF(ISBLANK('Data Source'!Z680),"",IFERROR(SEARCH(",",'Data Source'!Z680,B682),B682+100))</f>
        <v>455</v>
      </c>
      <c r="D682" s="23" t="str">
        <f>IF(LEN(B682)&lt;1,"",MID('Data Source'!Z680,B682+8,C682-B682-8))</f>
        <v xml:space="preserve">call shippit get pdf path error status:422 </v>
      </c>
      <c r="E682" s="39" t="str">
        <f t="shared" si="31"/>
        <v xml:space="preserve">call shippit get pdf path error status:422 </v>
      </c>
      <c r="F682" s="24" t="str">
        <f>IF(ISBLANK('Data Source'!X680),"",'Data Source'!X680)</f>
        <v>UQAU</v>
      </c>
      <c r="G682" s="25" t="str">
        <f>IF(ISBLANK('Data Source'!E680),"",'Data Source'!E680)</f>
        <v>Resolved</v>
      </c>
      <c r="H682" s="24" t="str">
        <f>IF(LEN('Data Source'!B680)&gt;0,'Data Source'!B680,"")</f>
        <v>ACPF-1292030</v>
      </c>
      <c r="I682" s="24" t="str">
        <f>IF('Data Source'!W680="GUJP",'Data Source'!Y680,IF(ISBLANK(F682),"",'Data Source'!W680))</f>
        <v>SOP</v>
      </c>
      <c r="J682" s="26" t="str">
        <f t="shared" si="33"/>
        <v xml:space="preserve">call shippit get pdf path error status:422 </v>
      </c>
      <c r="K682" s="43" t="str">
        <f>IF(ISBLANK('Data Source'!O680),"",LEFT('Data Source'!O680,10))</f>
        <v>2024/06/26</v>
      </c>
    </row>
    <row r="683" spans="1:11" ht="14.5">
      <c r="A683" s="21">
        <f t="shared" si="32"/>
        <v>680</v>
      </c>
      <c r="B683" s="33">
        <f>IF(ISBLANK('Data Source'!Z681),"",SEARCH("message:",'Data Source'!Z681,1))</f>
        <v>404</v>
      </c>
      <c r="C683" s="33">
        <f>IF(ISBLANK('Data Source'!Z681),"",IFERROR(SEARCH(",",'Data Source'!Z681,B683),B683+100))</f>
        <v>455</v>
      </c>
      <c r="D683" s="23" t="str">
        <f>IF(LEN(B683)&lt;1,"",MID('Data Source'!Z681,B683+8,C683-B683-8))</f>
        <v xml:space="preserve">call shippit get pdf path error status:422 </v>
      </c>
      <c r="E683" s="39" t="str">
        <f t="shared" si="31"/>
        <v xml:space="preserve">call shippit get pdf path error status:422 </v>
      </c>
      <c r="F683" s="24" t="str">
        <f>IF(ISBLANK('Data Source'!X681),"",'Data Source'!X681)</f>
        <v>UQAU</v>
      </c>
      <c r="G683" s="25" t="str">
        <f>IF(ISBLANK('Data Source'!E681),"",'Data Source'!E681)</f>
        <v>Resolved</v>
      </c>
      <c r="H683" s="24" t="str">
        <f>IF(LEN('Data Source'!B681)&gt;0,'Data Source'!B681,"")</f>
        <v>ACPF-1292058</v>
      </c>
      <c r="I683" s="24" t="str">
        <f>IF('Data Source'!W681="GUJP",'Data Source'!Y681,IF(ISBLANK(F683),"",'Data Source'!W681))</f>
        <v>SOP</v>
      </c>
      <c r="J683" s="26" t="str">
        <f t="shared" si="33"/>
        <v xml:space="preserve">call shippit get pdf path error status:422 </v>
      </c>
      <c r="K683" s="43" t="str">
        <f>IF(ISBLANK('Data Source'!O681),"",LEFT('Data Source'!O681,10))</f>
        <v>2024/06/26</v>
      </c>
    </row>
    <row r="684" spans="1:11" ht="14.5">
      <c r="A684" s="21">
        <f t="shared" si="32"/>
        <v>681</v>
      </c>
      <c r="B684" s="33">
        <f>IF(ISBLANK('Data Source'!Z682),"",SEARCH("message:",'Data Source'!Z682,1))</f>
        <v>404</v>
      </c>
      <c r="C684" s="33">
        <f>IF(ISBLANK('Data Source'!Z682),"",IFERROR(SEARCH(",",'Data Source'!Z682,B684),B684+100))</f>
        <v>455</v>
      </c>
      <c r="D684" s="23" t="str">
        <f>IF(LEN(B684)&lt;1,"",MID('Data Source'!Z682,B684+8,C684-B684-8))</f>
        <v xml:space="preserve">call shippit get pdf path error status:422 </v>
      </c>
      <c r="E684" s="39" t="str">
        <f t="shared" si="31"/>
        <v xml:space="preserve">call shippit get pdf path error status:422 </v>
      </c>
      <c r="F684" s="24" t="str">
        <f>IF(ISBLANK('Data Source'!X682),"",'Data Source'!X682)</f>
        <v>UQAU</v>
      </c>
      <c r="G684" s="25" t="str">
        <f>IF(ISBLANK('Data Source'!E682),"",'Data Source'!E682)</f>
        <v>Resolved</v>
      </c>
      <c r="H684" s="24" t="str">
        <f>IF(LEN('Data Source'!B682)&gt;0,'Data Source'!B682,"")</f>
        <v>ACPF-1292111</v>
      </c>
      <c r="I684" s="24" t="str">
        <f>IF('Data Source'!W682="GUJP",'Data Source'!Y682,IF(ISBLANK(F684),"",'Data Source'!W682))</f>
        <v>SOP</v>
      </c>
      <c r="J684" s="26" t="str">
        <f t="shared" si="33"/>
        <v xml:space="preserve">call shippit get pdf path error status:422 </v>
      </c>
      <c r="K684" s="43" t="str">
        <f>IF(ISBLANK('Data Source'!O682),"",LEFT('Data Source'!O682,10))</f>
        <v>2024/06/26</v>
      </c>
    </row>
    <row r="685" spans="1:11" ht="14.5">
      <c r="A685" s="21">
        <f t="shared" si="32"/>
        <v>682</v>
      </c>
      <c r="B685" s="33">
        <f>IF(ISBLANK('Data Source'!Z683),"",SEARCH("message:",'Data Source'!Z683,1))</f>
        <v>404</v>
      </c>
      <c r="C685" s="33">
        <f>IF(ISBLANK('Data Source'!Z683),"",IFERROR(SEARCH(",",'Data Source'!Z683,B685),B685+100))</f>
        <v>455</v>
      </c>
      <c r="D685" s="23" t="str">
        <f>IF(LEN(B685)&lt;1,"",MID('Data Source'!Z683,B685+8,C685-B685-8))</f>
        <v xml:space="preserve">call shippit get pdf path error status:422 </v>
      </c>
      <c r="E685" s="39" t="str">
        <f t="shared" si="31"/>
        <v xml:space="preserve">call shippit get pdf path error status:422 </v>
      </c>
      <c r="F685" s="24" t="str">
        <f>IF(ISBLANK('Data Source'!X683),"",'Data Source'!X683)</f>
        <v>UQAU</v>
      </c>
      <c r="G685" s="25" t="str">
        <f>IF(ISBLANK('Data Source'!E683),"",'Data Source'!E683)</f>
        <v>Resolved</v>
      </c>
      <c r="H685" s="24" t="str">
        <f>IF(LEN('Data Source'!B683)&gt;0,'Data Source'!B683,"")</f>
        <v>ACPF-1292116</v>
      </c>
      <c r="I685" s="24" t="str">
        <f>IF('Data Source'!W683="GUJP",'Data Source'!Y683,IF(ISBLANK(F685),"",'Data Source'!W683))</f>
        <v>SOP</v>
      </c>
      <c r="J685" s="26" t="str">
        <f t="shared" si="33"/>
        <v xml:space="preserve">call shippit get pdf path error status:422 </v>
      </c>
      <c r="K685" s="43" t="str">
        <f>IF(ISBLANK('Data Source'!O683),"",LEFT('Data Source'!O683,10))</f>
        <v>2024/06/26</v>
      </c>
    </row>
    <row r="686" spans="1:11" ht="14.5">
      <c r="A686" s="21">
        <f t="shared" si="32"/>
        <v>683</v>
      </c>
      <c r="B686" s="33">
        <f>IF(ISBLANK('Data Source'!Z684),"",SEARCH("message:",'Data Source'!Z684,1))</f>
        <v>404</v>
      </c>
      <c r="C686" s="33">
        <f>IF(ISBLANK('Data Source'!Z684),"",IFERROR(SEARCH(",",'Data Source'!Z684,B686),B686+100))</f>
        <v>455</v>
      </c>
      <c r="D686" s="23" t="str">
        <f>IF(LEN(B686)&lt;1,"",MID('Data Source'!Z684,B686+8,C686-B686-8))</f>
        <v xml:space="preserve">call shippit get pdf path error status:422 </v>
      </c>
      <c r="E686" s="39" t="str">
        <f t="shared" si="31"/>
        <v xml:space="preserve">call shippit get pdf path error status:422 </v>
      </c>
      <c r="F686" s="24" t="str">
        <f>IF(ISBLANK('Data Source'!X684),"",'Data Source'!X684)</f>
        <v>UQAU</v>
      </c>
      <c r="G686" s="25" t="str">
        <f>IF(ISBLANK('Data Source'!E684),"",'Data Source'!E684)</f>
        <v>Resolved</v>
      </c>
      <c r="H686" s="24" t="str">
        <f>IF(LEN('Data Source'!B684)&gt;0,'Data Source'!B684,"")</f>
        <v>ACPF-1292117</v>
      </c>
      <c r="I686" s="24" t="str">
        <f>IF('Data Source'!W684="GUJP",'Data Source'!Y684,IF(ISBLANK(F686),"",'Data Source'!W684))</f>
        <v>SOP</v>
      </c>
      <c r="J686" s="26" t="str">
        <f t="shared" si="33"/>
        <v xml:space="preserve">call shippit get pdf path error status:422 </v>
      </c>
      <c r="K686" s="43" t="str">
        <f>IF(ISBLANK('Data Source'!O684),"",LEFT('Data Source'!O684,10))</f>
        <v>2024/06/26</v>
      </c>
    </row>
    <row r="687" spans="1:11" ht="14.5">
      <c r="A687" s="21">
        <f t="shared" si="32"/>
        <v>684</v>
      </c>
      <c r="B687" s="33">
        <f>IF(ISBLANK('Data Source'!Z685),"",SEARCH("message:",'Data Source'!Z685,1))</f>
        <v>404</v>
      </c>
      <c r="C687" s="33">
        <f>IF(ISBLANK('Data Source'!Z685),"",IFERROR(SEARCH(",",'Data Source'!Z685,B687),B687+100))</f>
        <v>455</v>
      </c>
      <c r="D687" s="23" t="str">
        <f>IF(LEN(B687)&lt;1,"",MID('Data Source'!Z685,B687+8,C687-B687-8))</f>
        <v xml:space="preserve">call shippit get pdf path error status:422 </v>
      </c>
      <c r="E687" s="39" t="str">
        <f t="shared" si="31"/>
        <v xml:space="preserve">call shippit get pdf path error status:422 </v>
      </c>
      <c r="F687" s="24" t="str">
        <f>IF(ISBLANK('Data Source'!X685),"",'Data Source'!X685)</f>
        <v>UQAU</v>
      </c>
      <c r="G687" s="25" t="str">
        <f>IF(ISBLANK('Data Source'!E685),"",'Data Source'!E685)</f>
        <v>Resolved</v>
      </c>
      <c r="H687" s="24" t="str">
        <f>IF(LEN('Data Source'!B685)&gt;0,'Data Source'!B685,"")</f>
        <v>ACPF-1292131</v>
      </c>
      <c r="I687" s="24" t="str">
        <f>IF('Data Source'!W685="GUJP",'Data Source'!Y685,IF(ISBLANK(F687),"",'Data Source'!W685))</f>
        <v>SOP</v>
      </c>
      <c r="J687" s="26" t="str">
        <f t="shared" si="33"/>
        <v xml:space="preserve">call shippit get pdf path error status:422 </v>
      </c>
      <c r="K687" s="43" t="str">
        <f>IF(ISBLANK('Data Source'!O685),"",LEFT('Data Source'!O685,10))</f>
        <v>2024/06/26</v>
      </c>
    </row>
    <row r="688" spans="1:11" ht="14.5">
      <c r="A688" s="21">
        <f t="shared" si="32"/>
        <v>685</v>
      </c>
      <c r="B688" s="33">
        <f>IF(ISBLANK('Data Source'!Z686),"",SEARCH("message:",'Data Source'!Z686,1))</f>
        <v>404</v>
      </c>
      <c r="C688" s="33">
        <f>IF(ISBLANK('Data Source'!Z686),"",IFERROR(SEARCH(",",'Data Source'!Z686,B688),B688+100))</f>
        <v>455</v>
      </c>
      <c r="D688" s="23" t="str">
        <f>IF(LEN(B688)&lt;1,"",MID('Data Source'!Z686,B688+8,C688-B688-8))</f>
        <v xml:space="preserve">call shippit get pdf path error status:422 </v>
      </c>
      <c r="E688" s="39" t="str">
        <f t="shared" si="31"/>
        <v xml:space="preserve">call shippit get pdf path error status:422 </v>
      </c>
      <c r="F688" s="24" t="str">
        <f>IF(ISBLANK('Data Source'!X686),"",'Data Source'!X686)</f>
        <v>UQAU</v>
      </c>
      <c r="G688" s="25" t="str">
        <f>IF(ISBLANK('Data Source'!E686),"",'Data Source'!E686)</f>
        <v>Resolved</v>
      </c>
      <c r="H688" s="24" t="str">
        <f>IF(LEN('Data Source'!B686)&gt;0,'Data Source'!B686,"")</f>
        <v>ACPF-1292199</v>
      </c>
      <c r="I688" s="24" t="str">
        <f>IF('Data Source'!W686="GUJP",'Data Source'!Y686,IF(ISBLANK(F688),"",'Data Source'!W686))</f>
        <v>SOP</v>
      </c>
      <c r="J688" s="26" t="str">
        <f t="shared" si="33"/>
        <v xml:space="preserve">call shippit get pdf path error status:422 </v>
      </c>
      <c r="K688" s="43" t="str">
        <f>IF(ISBLANK('Data Source'!O686),"",LEFT('Data Source'!O686,10))</f>
        <v>2024/06/26</v>
      </c>
    </row>
    <row r="689" spans="1:11" ht="14.5">
      <c r="A689" s="21">
        <f t="shared" si="32"/>
        <v>686</v>
      </c>
      <c r="B689" s="33">
        <f>IF(ISBLANK('Data Source'!Z687),"",SEARCH("message:",'Data Source'!Z687,1))</f>
        <v>404</v>
      </c>
      <c r="C689" s="33">
        <f>IF(ISBLANK('Data Source'!Z687),"",IFERROR(SEARCH(",",'Data Source'!Z687,B689),B689+100))</f>
        <v>455</v>
      </c>
      <c r="D689" s="23" t="str">
        <f>IF(LEN(B689)&lt;1,"",MID('Data Source'!Z687,B689+8,C689-B689-8))</f>
        <v xml:space="preserve">call shippit get pdf path error status:422 </v>
      </c>
      <c r="E689" s="39" t="str">
        <f t="shared" si="31"/>
        <v xml:space="preserve">call shippit get pdf path error status:422 </v>
      </c>
      <c r="F689" s="24" t="str">
        <f>IF(ISBLANK('Data Source'!X687),"",'Data Source'!X687)</f>
        <v>UQAU</v>
      </c>
      <c r="G689" s="25" t="str">
        <f>IF(ISBLANK('Data Source'!E687),"",'Data Source'!E687)</f>
        <v>Resolved</v>
      </c>
      <c r="H689" s="24" t="str">
        <f>IF(LEN('Data Source'!B687)&gt;0,'Data Source'!B687,"")</f>
        <v>ACPF-1292200</v>
      </c>
      <c r="I689" s="24" t="str">
        <f>IF('Data Source'!W687="GUJP",'Data Source'!Y687,IF(ISBLANK(F689),"",'Data Source'!W687))</f>
        <v>SOP</v>
      </c>
      <c r="J689" s="26" t="str">
        <f t="shared" si="33"/>
        <v xml:space="preserve">call shippit get pdf path error status:422 </v>
      </c>
      <c r="K689" s="43" t="str">
        <f>IF(ISBLANK('Data Source'!O687),"",LEFT('Data Source'!O687,10))</f>
        <v>2024/06/26</v>
      </c>
    </row>
    <row r="690" spans="1:11" ht="14.5">
      <c r="A690" s="21">
        <f t="shared" si="32"/>
        <v>687</v>
      </c>
      <c r="B690" s="33">
        <f>IF(ISBLANK('Data Source'!Z688),"",SEARCH("message:",'Data Source'!Z688,1))</f>
        <v>404</v>
      </c>
      <c r="C690" s="33">
        <f>IF(ISBLANK('Data Source'!Z688),"",IFERROR(SEARCH(",",'Data Source'!Z688,B690),B690+100))</f>
        <v>455</v>
      </c>
      <c r="D690" s="23" t="str">
        <f>IF(LEN(B690)&lt;1,"",MID('Data Source'!Z688,B690+8,C690-B690-8))</f>
        <v xml:space="preserve">call shippit get pdf path error status:422 </v>
      </c>
      <c r="E690" s="39" t="str">
        <f t="shared" si="31"/>
        <v xml:space="preserve">call shippit get pdf path error status:422 </v>
      </c>
      <c r="F690" s="24" t="str">
        <f>IF(ISBLANK('Data Source'!X688),"",'Data Source'!X688)</f>
        <v>UQAU</v>
      </c>
      <c r="G690" s="25" t="str">
        <f>IF(ISBLANK('Data Source'!E688),"",'Data Source'!E688)</f>
        <v>Resolved</v>
      </c>
      <c r="H690" s="24" t="str">
        <f>IF(LEN('Data Source'!B688)&gt;0,'Data Source'!B688,"")</f>
        <v>ACPF-1292210</v>
      </c>
      <c r="I690" s="24" t="str">
        <f>IF('Data Source'!W688="GUJP",'Data Source'!Y688,IF(ISBLANK(F690),"",'Data Source'!W688))</f>
        <v>SOP</v>
      </c>
      <c r="J690" s="26" t="str">
        <f t="shared" si="33"/>
        <v xml:space="preserve">call shippit get pdf path error status:422 </v>
      </c>
      <c r="K690" s="43" t="str">
        <f>IF(ISBLANK('Data Source'!O688),"",LEFT('Data Source'!O688,10))</f>
        <v>2024/06/26</v>
      </c>
    </row>
    <row r="691" spans="1:11" ht="14.5">
      <c r="A691" s="21">
        <f t="shared" si="32"/>
        <v>688</v>
      </c>
      <c r="B691" s="33">
        <f>IF(ISBLANK('Data Source'!Z689),"",SEARCH("message:",'Data Source'!Z689,1))</f>
        <v>404</v>
      </c>
      <c r="C691" s="33">
        <f>IF(ISBLANK('Data Source'!Z689),"",IFERROR(SEARCH(",",'Data Source'!Z689,B691),B691+100))</f>
        <v>455</v>
      </c>
      <c r="D691" s="23" t="str">
        <f>IF(LEN(B691)&lt;1,"",MID('Data Source'!Z689,B691+8,C691-B691-8))</f>
        <v xml:space="preserve">call shippit get pdf path error status:422 </v>
      </c>
      <c r="E691" s="39" t="str">
        <f t="shared" si="31"/>
        <v xml:space="preserve">call shippit get pdf path error status:422 </v>
      </c>
      <c r="F691" s="24" t="str">
        <f>IF(ISBLANK('Data Source'!X689),"",'Data Source'!X689)</f>
        <v>UQAU</v>
      </c>
      <c r="G691" s="25" t="str">
        <f>IF(ISBLANK('Data Source'!E689),"",'Data Source'!E689)</f>
        <v>Resolved</v>
      </c>
      <c r="H691" s="24" t="str">
        <f>IF(LEN('Data Source'!B689)&gt;0,'Data Source'!B689,"")</f>
        <v>ACPF-1292231</v>
      </c>
      <c r="I691" s="24" t="str">
        <f>IF('Data Source'!W689="GUJP",'Data Source'!Y689,IF(ISBLANK(F691),"",'Data Source'!W689))</f>
        <v>SOP</v>
      </c>
      <c r="J691" s="26" t="str">
        <f t="shared" si="33"/>
        <v xml:space="preserve">call shippit get pdf path error status:422 </v>
      </c>
      <c r="K691" s="43" t="str">
        <f>IF(ISBLANK('Data Source'!O689),"",LEFT('Data Source'!O689,10))</f>
        <v>2024/06/26</v>
      </c>
    </row>
    <row r="692" spans="1:11" ht="14.5">
      <c r="A692" s="21">
        <f t="shared" si="32"/>
        <v>689</v>
      </c>
      <c r="B692" s="33">
        <f>IF(ISBLANK('Data Source'!Z690),"",SEARCH("message:",'Data Source'!Z690,1))</f>
        <v>404</v>
      </c>
      <c r="C692" s="33">
        <f>IF(ISBLANK('Data Source'!Z690),"",IFERROR(SEARCH(",",'Data Source'!Z690,B692),B692+100))</f>
        <v>455</v>
      </c>
      <c r="D692" s="23" t="str">
        <f>IF(LEN(B692)&lt;1,"",MID('Data Source'!Z690,B692+8,C692-B692-8))</f>
        <v xml:space="preserve">call shippit get pdf path error status:422 </v>
      </c>
      <c r="E692" s="39" t="str">
        <f t="shared" si="31"/>
        <v xml:space="preserve">call shippit get pdf path error status:422 </v>
      </c>
      <c r="F692" s="24" t="str">
        <f>IF(ISBLANK('Data Source'!X690),"",'Data Source'!X690)</f>
        <v>UQAU</v>
      </c>
      <c r="G692" s="25" t="str">
        <f>IF(ISBLANK('Data Source'!E690),"",'Data Source'!E690)</f>
        <v>Resolved</v>
      </c>
      <c r="H692" s="24" t="str">
        <f>IF(LEN('Data Source'!B690)&gt;0,'Data Source'!B690,"")</f>
        <v>ACPF-1292310</v>
      </c>
      <c r="I692" s="24" t="str">
        <f>IF('Data Source'!W690="GUJP",'Data Source'!Y690,IF(ISBLANK(F692),"",'Data Source'!W690))</f>
        <v>SOP</v>
      </c>
      <c r="J692" s="26" t="str">
        <f t="shared" si="33"/>
        <v xml:space="preserve">call shippit get pdf path error status:422 </v>
      </c>
      <c r="K692" s="43" t="str">
        <f>IF(ISBLANK('Data Source'!O690),"",LEFT('Data Source'!O690,10))</f>
        <v>2024/06/26</v>
      </c>
    </row>
    <row r="693" spans="1:11" ht="14.5">
      <c r="A693" s="21">
        <f t="shared" si="32"/>
        <v>690</v>
      </c>
      <c r="B693" s="33">
        <f>IF(ISBLANK('Data Source'!Z691),"",SEARCH("message:",'Data Source'!Z691,1))</f>
        <v>404</v>
      </c>
      <c r="C693" s="33">
        <f>IF(ISBLANK('Data Source'!Z691),"",IFERROR(SEARCH(",",'Data Source'!Z691,B693),B693+100))</f>
        <v>455</v>
      </c>
      <c r="D693" s="23" t="str">
        <f>IF(LEN(B693)&lt;1,"",MID('Data Source'!Z691,B693+8,C693-B693-8))</f>
        <v xml:space="preserve">call shippit get pdf path error status:422 </v>
      </c>
      <c r="E693" s="39" t="str">
        <f t="shared" si="31"/>
        <v xml:space="preserve">call shippit get pdf path error status:422 </v>
      </c>
      <c r="F693" s="24" t="str">
        <f>IF(ISBLANK('Data Source'!X691),"",'Data Source'!X691)</f>
        <v>UQAU</v>
      </c>
      <c r="G693" s="25" t="str">
        <f>IF(ISBLANK('Data Source'!E691),"",'Data Source'!E691)</f>
        <v>Resolved</v>
      </c>
      <c r="H693" s="24" t="str">
        <f>IF(LEN('Data Source'!B691)&gt;0,'Data Source'!B691,"")</f>
        <v>ACPF-1292311</v>
      </c>
      <c r="I693" s="24" t="str">
        <f>IF('Data Source'!W691="GUJP",'Data Source'!Y691,IF(ISBLANK(F693),"",'Data Source'!W691))</f>
        <v>SOP</v>
      </c>
      <c r="J693" s="26" t="str">
        <f t="shared" si="33"/>
        <v xml:space="preserve">call shippit get pdf path error status:422 </v>
      </c>
      <c r="K693" s="43" t="str">
        <f>IF(ISBLANK('Data Source'!O691),"",LEFT('Data Source'!O691,10))</f>
        <v>2024/06/26</v>
      </c>
    </row>
    <row r="694" spans="1:11" ht="14.5">
      <c r="A694" s="21">
        <f t="shared" si="32"/>
        <v>691</v>
      </c>
      <c r="B694" s="33">
        <f>IF(ISBLANK('Data Source'!Z692),"",SEARCH("message:",'Data Source'!Z692,1))</f>
        <v>404</v>
      </c>
      <c r="C694" s="33">
        <f>IF(ISBLANK('Data Source'!Z692),"",IFERROR(SEARCH(",",'Data Source'!Z692,B694),B694+100))</f>
        <v>455</v>
      </c>
      <c r="D694" s="23" t="str">
        <f>IF(LEN(B694)&lt;1,"",MID('Data Source'!Z692,B694+8,C694-B694-8))</f>
        <v xml:space="preserve">call shippit get pdf path error status:422 </v>
      </c>
      <c r="E694" s="39" t="str">
        <f t="shared" si="31"/>
        <v xml:space="preserve">call shippit get pdf path error status:422 </v>
      </c>
      <c r="F694" s="24" t="str">
        <f>IF(ISBLANK('Data Source'!X692),"",'Data Source'!X692)</f>
        <v>UQAU</v>
      </c>
      <c r="G694" s="25" t="str">
        <f>IF(ISBLANK('Data Source'!E692),"",'Data Source'!E692)</f>
        <v>Resolved</v>
      </c>
      <c r="H694" s="24" t="str">
        <f>IF(LEN('Data Source'!B692)&gt;0,'Data Source'!B692,"")</f>
        <v>ACPF-1292318</v>
      </c>
      <c r="I694" s="24" t="str">
        <f>IF('Data Source'!W692="GUJP",'Data Source'!Y692,IF(ISBLANK(F694),"",'Data Source'!W692))</f>
        <v>SOP</v>
      </c>
      <c r="J694" s="26" t="str">
        <f t="shared" si="33"/>
        <v xml:space="preserve">call shippit get pdf path error status:422 </v>
      </c>
      <c r="K694" s="43" t="str">
        <f>IF(ISBLANK('Data Source'!O692),"",LEFT('Data Source'!O692,10))</f>
        <v>2024/06/26</v>
      </c>
    </row>
    <row r="695" spans="1:11" ht="14.5">
      <c r="A695" s="21">
        <f t="shared" si="32"/>
        <v>692</v>
      </c>
      <c r="B695" s="33">
        <f>IF(ISBLANK('Data Source'!Z693),"",SEARCH("message:",'Data Source'!Z693,1))</f>
        <v>404</v>
      </c>
      <c r="C695" s="33">
        <f>IF(ISBLANK('Data Source'!Z693),"",IFERROR(SEARCH(",",'Data Source'!Z693,B695),B695+100))</f>
        <v>455</v>
      </c>
      <c r="D695" s="23" t="str">
        <f>IF(LEN(B695)&lt;1,"",MID('Data Source'!Z693,B695+8,C695-B695-8))</f>
        <v xml:space="preserve">call shippit get pdf path error status:422 </v>
      </c>
      <c r="E695" s="39" t="str">
        <f t="shared" si="31"/>
        <v xml:space="preserve">call shippit get pdf path error status:422 </v>
      </c>
      <c r="F695" s="24" t="str">
        <f>IF(ISBLANK('Data Source'!X693),"",'Data Source'!X693)</f>
        <v>UQAU</v>
      </c>
      <c r="G695" s="25" t="str">
        <f>IF(ISBLANK('Data Source'!E693),"",'Data Source'!E693)</f>
        <v>Resolved</v>
      </c>
      <c r="H695" s="24" t="str">
        <f>IF(LEN('Data Source'!B693)&gt;0,'Data Source'!B693,"")</f>
        <v>ACPF-1292327</v>
      </c>
      <c r="I695" s="24" t="str">
        <f>IF('Data Source'!W693="GUJP",'Data Source'!Y693,IF(ISBLANK(F695),"",'Data Source'!W693))</f>
        <v>SOP</v>
      </c>
      <c r="J695" s="26" t="str">
        <f t="shared" si="33"/>
        <v xml:space="preserve">call shippit get pdf path error status:422 </v>
      </c>
      <c r="K695" s="43" t="str">
        <f>IF(ISBLANK('Data Source'!O693),"",LEFT('Data Source'!O693,10))</f>
        <v>2024/06/26</v>
      </c>
    </row>
    <row r="696" spans="1:11" ht="14.5">
      <c r="A696" s="21">
        <f t="shared" si="32"/>
        <v>693</v>
      </c>
      <c r="B696" s="33">
        <f>IF(ISBLANK('Data Source'!Z694),"",SEARCH("message:",'Data Source'!Z694,1))</f>
        <v>404</v>
      </c>
      <c r="C696" s="33">
        <f>IF(ISBLANK('Data Source'!Z694),"",IFERROR(SEARCH(",",'Data Source'!Z694,B696),B696+100))</f>
        <v>455</v>
      </c>
      <c r="D696" s="23" t="str">
        <f>IF(LEN(B696)&lt;1,"",MID('Data Source'!Z694,B696+8,C696-B696-8))</f>
        <v xml:space="preserve">call shippit get pdf path error status:422 </v>
      </c>
      <c r="E696" s="39" t="str">
        <f t="shared" si="31"/>
        <v xml:space="preserve">call shippit get pdf path error status:422 </v>
      </c>
      <c r="F696" s="24" t="str">
        <f>IF(ISBLANK('Data Source'!X694),"",'Data Source'!X694)</f>
        <v>UQAU</v>
      </c>
      <c r="G696" s="25" t="str">
        <f>IF(ISBLANK('Data Source'!E694),"",'Data Source'!E694)</f>
        <v>Resolved</v>
      </c>
      <c r="H696" s="24" t="str">
        <f>IF(LEN('Data Source'!B694)&gt;0,'Data Source'!B694,"")</f>
        <v>ACPF-1292363</v>
      </c>
      <c r="I696" s="24" t="str">
        <f>IF('Data Source'!W694="GUJP",'Data Source'!Y694,IF(ISBLANK(F696),"",'Data Source'!W694))</f>
        <v>SOP</v>
      </c>
      <c r="J696" s="26" t="str">
        <f t="shared" si="33"/>
        <v xml:space="preserve">call shippit get pdf path error status:422 </v>
      </c>
      <c r="K696" s="43" t="str">
        <f>IF(ISBLANK('Data Source'!O694),"",LEFT('Data Source'!O694,10))</f>
        <v>2024/06/26</v>
      </c>
    </row>
    <row r="697" spans="1:11" ht="14.5">
      <c r="A697" s="21">
        <f t="shared" si="32"/>
        <v>694</v>
      </c>
      <c r="B697" s="33">
        <f>IF(ISBLANK('Data Source'!Z695),"",SEARCH("message:",'Data Source'!Z695,1))</f>
        <v>404</v>
      </c>
      <c r="C697" s="33">
        <f>IF(ISBLANK('Data Source'!Z695),"",IFERROR(SEARCH(",",'Data Source'!Z695,B697),B697+100))</f>
        <v>455</v>
      </c>
      <c r="D697" s="23" t="str">
        <f>IF(LEN(B697)&lt;1,"",MID('Data Source'!Z695,B697+8,C697-B697-8))</f>
        <v xml:space="preserve">call shippit get pdf path error status:422 </v>
      </c>
      <c r="E697" s="39" t="str">
        <f t="shared" si="31"/>
        <v xml:space="preserve">call shippit get pdf path error status:422 </v>
      </c>
      <c r="F697" s="24" t="str">
        <f>IF(ISBLANK('Data Source'!X695),"",'Data Source'!X695)</f>
        <v>UQAU</v>
      </c>
      <c r="G697" s="25" t="str">
        <f>IF(ISBLANK('Data Source'!E695),"",'Data Source'!E695)</f>
        <v>Resolved</v>
      </c>
      <c r="H697" s="24" t="str">
        <f>IF(LEN('Data Source'!B695)&gt;0,'Data Source'!B695,"")</f>
        <v>ACPF-1292370</v>
      </c>
      <c r="I697" s="24" t="str">
        <f>IF('Data Source'!W695="GUJP",'Data Source'!Y695,IF(ISBLANK(F697),"",'Data Source'!W695))</f>
        <v>SOP</v>
      </c>
      <c r="J697" s="26" t="str">
        <f t="shared" si="33"/>
        <v xml:space="preserve">call shippit get pdf path error status:422 </v>
      </c>
      <c r="K697" s="43" t="str">
        <f>IF(ISBLANK('Data Source'!O695),"",LEFT('Data Source'!O695,10))</f>
        <v>2024/06/26</v>
      </c>
    </row>
    <row r="698" spans="1:11" ht="14.5">
      <c r="A698" s="21">
        <f t="shared" si="32"/>
        <v>695</v>
      </c>
      <c r="B698" s="33">
        <f>IF(ISBLANK('Data Source'!Z696),"",SEARCH("message:",'Data Source'!Z696,1))</f>
        <v>404</v>
      </c>
      <c r="C698" s="33">
        <f>IF(ISBLANK('Data Source'!Z696),"",IFERROR(SEARCH(",",'Data Source'!Z696,B698),B698+100))</f>
        <v>455</v>
      </c>
      <c r="D698" s="23" t="str">
        <f>IF(LEN(B698)&lt;1,"",MID('Data Source'!Z696,B698+8,C698-B698-8))</f>
        <v xml:space="preserve">call shippit get pdf path error status:422 </v>
      </c>
      <c r="E698" s="39" t="str">
        <f t="shared" si="31"/>
        <v xml:space="preserve">call shippit get pdf path error status:422 </v>
      </c>
      <c r="F698" s="24" t="str">
        <f>IF(ISBLANK('Data Source'!X696),"",'Data Source'!X696)</f>
        <v>UQAU</v>
      </c>
      <c r="G698" s="25" t="str">
        <f>IF(ISBLANK('Data Source'!E696),"",'Data Source'!E696)</f>
        <v>Resolved</v>
      </c>
      <c r="H698" s="24" t="str">
        <f>IF(LEN('Data Source'!B696)&gt;0,'Data Source'!B696,"")</f>
        <v>ACPF-1292390</v>
      </c>
      <c r="I698" s="24" t="str">
        <f>IF('Data Source'!W696="GUJP",'Data Source'!Y696,IF(ISBLANK(F698),"",'Data Source'!W696))</f>
        <v>SOP</v>
      </c>
      <c r="J698" s="26" t="str">
        <f t="shared" si="33"/>
        <v xml:space="preserve">call shippit get pdf path error status:422 </v>
      </c>
      <c r="K698" s="43" t="str">
        <f>IF(ISBLANK('Data Source'!O696),"",LEFT('Data Source'!O696,10))</f>
        <v>2024/06/26</v>
      </c>
    </row>
    <row r="699" spans="1:11" ht="14.5">
      <c r="A699" s="21">
        <f t="shared" si="32"/>
        <v>696</v>
      </c>
      <c r="B699" s="33">
        <f>IF(ISBLANK('Data Source'!Z697),"",SEARCH("message:",'Data Source'!Z697,1))</f>
        <v>404</v>
      </c>
      <c r="C699" s="33">
        <f>IF(ISBLANK('Data Source'!Z697),"",IFERROR(SEARCH(",",'Data Source'!Z697,B699),B699+100))</f>
        <v>455</v>
      </c>
      <c r="D699" s="23" t="str">
        <f>IF(LEN(B699)&lt;1,"",MID('Data Source'!Z697,B699+8,C699-B699-8))</f>
        <v xml:space="preserve">call shippit get pdf path error status:422 </v>
      </c>
      <c r="E699" s="39" t="str">
        <f t="shared" si="31"/>
        <v xml:space="preserve">call shippit get pdf path error status:422 </v>
      </c>
      <c r="F699" s="24" t="str">
        <f>IF(ISBLANK('Data Source'!X697),"",'Data Source'!X697)</f>
        <v>UQAU</v>
      </c>
      <c r="G699" s="25" t="str">
        <f>IF(ISBLANK('Data Source'!E697),"",'Data Source'!E697)</f>
        <v>Resolved</v>
      </c>
      <c r="H699" s="24" t="str">
        <f>IF(LEN('Data Source'!B697)&gt;0,'Data Source'!B697,"")</f>
        <v>ACPF-1292428</v>
      </c>
      <c r="I699" s="24" t="str">
        <f>IF('Data Source'!W697="GUJP",'Data Source'!Y697,IF(ISBLANK(F699),"",'Data Source'!W697))</f>
        <v>SOP</v>
      </c>
      <c r="J699" s="26" t="str">
        <f t="shared" si="33"/>
        <v xml:space="preserve">call shippit get pdf path error status:422 </v>
      </c>
      <c r="K699" s="43" t="str">
        <f>IF(ISBLANK('Data Source'!O697),"",LEFT('Data Source'!O697,10))</f>
        <v>2024/06/26</v>
      </c>
    </row>
    <row r="700" spans="1:11" ht="14.5">
      <c r="A700" s="21">
        <f t="shared" si="32"/>
        <v>697</v>
      </c>
      <c r="B700" s="33">
        <f>IF(ISBLANK('Data Source'!Z698),"",SEARCH("message:",'Data Source'!Z698,1))</f>
        <v>404</v>
      </c>
      <c r="C700" s="33">
        <f>IF(ISBLANK('Data Source'!Z698),"",IFERROR(SEARCH(",",'Data Source'!Z698,B700),B700+100))</f>
        <v>455</v>
      </c>
      <c r="D700" s="23" t="str">
        <f>IF(LEN(B700)&lt;1,"",MID('Data Source'!Z698,B700+8,C700-B700-8))</f>
        <v xml:space="preserve">call shippit get pdf path error status:422 </v>
      </c>
      <c r="E700" s="39" t="str">
        <f t="shared" si="31"/>
        <v xml:space="preserve">call shippit get pdf path error status:422 </v>
      </c>
      <c r="F700" s="24" t="str">
        <f>IF(ISBLANK('Data Source'!X698),"",'Data Source'!X698)</f>
        <v>UQAU</v>
      </c>
      <c r="G700" s="25" t="str">
        <f>IF(ISBLANK('Data Source'!E698),"",'Data Source'!E698)</f>
        <v>Resolved</v>
      </c>
      <c r="H700" s="24" t="str">
        <f>IF(LEN('Data Source'!B698)&gt;0,'Data Source'!B698,"")</f>
        <v>ACPF-1292435</v>
      </c>
      <c r="I700" s="24" t="str">
        <f>IF('Data Source'!W698="GUJP",'Data Source'!Y698,IF(ISBLANK(F700),"",'Data Source'!W698))</f>
        <v>SOP</v>
      </c>
      <c r="J700" s="26" t="str">
        <f t="shared" si="33"/>
        <v xml:space="preserve">call shippit get pdf path error status:422 </v>
      </c>
      <c r="K700" s="43" t="str">
        <f>IF(ISBLANK('Data Source'!O698),"",LEFT('Data Source'!O698,10))</f>
        <v>2024/06/26</v>
      </c>
    </row>
    <row r="701" spans="1:11" ht="14.5">
      <c r="A701" s="21">
        <f t="shared" si="32"/>
        <v>698</v>
      </c>
      <c r="B701" s="33">
        <f>IF(ISBLANK('Data Source'!Z699),"",SEARCH("message:",'Data Source'!Z699,1))</f>
        <v>404</v>
      </c>
      <c r="C701" s="33">
        <f>IF(ISBLANK('Data Source'!Z699),"",IFERROR(SEARCH(",",'Data Source'!Z699,B701),B701+100))</f>
        <v>455</v>
      </c>
      <c r="D701" s="23" t="str">
        <f>IF(LEN(B701)&lt;1,"",MID('Data Source'!Z699,B701+8,C701-B701-8))</f>
        <v xml:space="preserve">call shippit get pdf path error status:422 </v>
      </c>
      <c r="E701" s="39" t="str">
        <f t="shared" si="31"/>
        <v xml:space="preserve">call shippit get pdf path error status:422 </v>
      </c>
      <c r="F701" s="24" t="str">
        <f>IF(ISBLANK('Data Source'!X699),"",'Data Source'!X699)</f>
        <v>UQAU</v>
      </c>
      <c r="G701" s="25" t="str">
        <f>IF(ISBLANK('Data Source'!E699),"",'Data Source'!E699)</f>
        <v>Resolved</v>
      </c>
      <c r="H701" s="24" t="str">
        <f>IF(LEN('Data Source'!B699)&gt;0,'Data Source'!B699,"")</f>
        <v>ACPF-1292490</v>
      </c>
      <c r="I701" s="24" t="str">
        <f>IF('Data Source'!W699="GUJP",'Data Source'!Y699,IF(ISBLANK(F701),"",'Data Source'!W699))</f>
        <v>SOP</v>
      </c>
      <c r="J701" s="26" t="str">
        <f t="shared" si="33"/>
        <v xml:space="preserve">call shippit get pdf path error status:422 </v>
      </c>
      <c r="K701" s="43" t="str">
        <f>IF(ISBLANK('Data Source'!O699),"",LEFT('Data Source'!O699,10))</f>
        <v>2024/06/26</v>
      </c>
    </row>
    <row r="702" spans="1:11" ht="14.5">
      <c r="A702" s="21">
        <f t="shared" si="32"/>
        <v>699</v>
      </c>
      <c r="B702" s="33">
        <f>IF(ISBLANK('Data Source'!Z700),"",SEARCH("message:",'Data Source'!Z700,1))</f>
        <v>404</v>
      </c>
      <c r="C702" s="33">
        <f>IF(ISBLANK('Data Source'!Z700),"",IFERROR(SEARCH(",",'Data Source'!Z700,B702),B702+100))</f>
        <v>455</v>
      </c>
      <c r="D702" s="23" t="str">
        <f>IF(LEN(B702)&lt;1,"",MID('Data Source'!Z700,B702+8,C702-B702-8))</f>
        <v xml:space="preserve">call shippit get pdf path error status:422 </v>
      </c>
      <c r="E702" s="39" t="str">
        <f t="shared" si="31"/>
        <v xml:space="preserve">call shippit get pdf path error status:422 </v>
      </c>
      <c r="F702" s="24" t="str">
        <f>IF(ISBLANK('Data Source'!X700),"",'Data Source'!X700)</f>
        <v>UQAU</v>
      </c>
      <c r="G702" s="25" t="str">
        <f>IF(ISBLANK('Data Source'!E700),"",'Data Source'!E700)</f>
        <v>Resolved</v>
      </c>
      <c r="H702" s="24" t="str">
        <f>IF(LEN('Data Source'!B700)&gt;0,'Data Source'!B700,"")</f>
        <v>ACPF-1292491</v>
      </c>
      <c r="I702" s="24" t="str">
        <f>IF('Data Source'!W700="GUJP",'Data Source'!Y700,IF(ISBLANK(F702),"",'Data Source'!W700))</f>
        <v>SOP</v>
      </c>
      <c r="J702" s="26" t="str">
        <f t="shared" si="33"/>
        <v xml:space="preserve">call shippit get pdf path error status:422 </v>
      </c>
      <c r="K702" s="43" t="str">
        <f>IF(ISBLANK('Data Source'!O700),"",LEFT('Data Source'!O700,10))</f>
        <v>2024/06/26</v>
      </c>
    </row>
    <row r="703" spans="1:11" ht="14.5">
      <c r="A703" s="21">
        <f t="shared" si="32"/>
        <v>700</v>
      </c>
      <c r="B703" s="33">
        <f>IF(ISBLANK('Data Source'!Z701),"",SEARCH("message:",'Data Source'!Z701,1))</f>
        <v>404</v>
      </c>
      <c r="C703" s="33">
        <f>IF(ISBLANK('Data Source'!Z701),"",IFERROR(SEARCH(",",'Data Source'!Z701,B703),B703+100))</f>
        <v>455</v>
      </c>
      <c r="D703" s="23" t="str">
        <f>IF(LEN(B703)&lt;1,"",MID('Data Source'!Z701,B703+8,C703-B703-8))</f>
        <v xml:space="preserve">call shippit get pdf path error status:422 </v>
      </c>
      <c r="E703" s="39" t="str">
        <f t="shared" si="31"/>
        <v xml:space="preserve">call shippit get pdf path error status:422 </v>
      </c>
      <c r="F703" s="24" t="str">
        <f>IF(ISBLANK('Data Source'!X701),"",'Data Source'!X701)</f>
        <v>UQAU</v>
      </c>
      <c r="G703" s="25" t="str">
        <f>IF(ISBLANK('Data Source'!E701),"",'Data Source'!E701)</f>
        <v>Resolved</v>
      </c>
      <c r="H703" s="24" t="str">
        <f>IF(LEN('Data Source'!B701)&gt;0,'Data Source'!B701,"")</f>
        <v>ACPF-1292506</v>
      </c>
      <c r="I703" s="24" t="str">
        <f>IF('Data Source'!W701="GUJP",'Data Source'!Y701,IF(ISBLANK(F703),"",'Data Source'!W701))</f>
        <v>SOP</v>
      </c>
      <c r="J703" s="26" t="str">
        <f t="shared" si="33"/>
        <v xml:space="preserve">call shippit get pdf path error status:422 </v>
      </c>
      <c r="K703" s="43" t="str">
        <f>IF(ISBLANK('Data Source'!O701),"",LEFT('Data Source'!O701,10))</f>
        <v>2024/06/26</v>
      </c>
    </row>
    <row r="704" spans="1:11" ht="14.5">
      <c r="A704" s="21">
        <f t="shared" si="32"/>
        <v>701</v>
      </c>
      <c r="B704" s="33">
        <f>IF(ISBLANK('Data Source'!Z702),"",SEARCH("message:",'Data Source'!Z702,1))</f>
        <v>404</v>
      </c>
      <c r="C704" s="33">
        <f>IF(ISBLANK('Data Source'!Z702),"",IFERROR(SEARCH(",",'Data Source'!Z702,B704),B704+100))</f>
        <v>455</v>
      </c>
      <c r="D704" s="23" t="str">
        <f>IF(LEN(B704)&lt;1,"",MID('Data Source'!Z702,B704+8,C704-B704-8))</f>
        <v xml:space="preserve">call shippit get pdf path error status:422 </v>
      </c>
      <c r="E704" s="39" t="str">
        <f t="shared" si="31"/>
        <v xml:space="preserve">call shippit get pdf path error status:422 </v>
      </c>
      <c r="F704" s="24" t="str">
        <f>IF(ISBLANK('Data Source'!X702),"",'Data Source'!X702)</f>
        <v>UQAU</v>
      </c>
      <c r="G704" s="25" t="str">
        <f>IF(ISBLANK('Data Source'!E702),"",'Data Source'!E702)</f>
        <v>Resolved</v>
      </c>
      <c r="H704" s="24" t="str">
        <f>IF(LEN('Data Source'!B702)&gt;0,'Data Source'!B702,"")</f>
        <v>ACPF-1292534</v>
      </c>
      <c r="I704" s="24" t="str">
        <f>IF('Data Source'!W702="GUJP",'Data Source'!Y702,IF(ISBLANK(F704),"",'Data Source'!W702))</f>
        <v>SOP</v>
      </c>
      <c r="J704" s="26" t="str">
        <f t="shared" si="33"/>
        <v xml:space="preserve">call shippit get pdf path error status:422 </v>
      </c>
      <c r="K704" s="43" t="str">
        <f>IF(ISBLANK('Data Source'!O702),"",LEFT('Data Source'!O702,10))</f>
        <v>2024/06/26</v>
      </c>
    </row>
    <row r="705" spans="1:11" ht="14.5">
      <c r="A705" s="21">
        <f t="shared" si="32"/>
        <v>702</v>
      </c>
      <c r="B705" s="33">
        <f>IF(ISBLANK('Data Source'!Z703),"",SEARCH("message:",'Data Source'!Z703,1))</f>
        <v>404</v>
      </c>
      <c r="C705" s="33">
        <f>IF(ISBLANK('Data Source'!Z703),"",IFERROR(SEARCH(",",'Data Source'!Z703,B705),B705+100))</f>
        <v>455</v>
      </c>
      <c r="D705" s="23" t="str">
        <f>IF(LEN(B705)&lt;1,"",MID('Data Source'!Z703,B705+8,C705-B705-8))</f>
        <v xml:space="preserve">call shippit get pdf path error status:422 </v>
      </c>
      <c r="E705" s="39" t="str">
        <f t="shared" si="31"/>
        <v xml:space="preserve">call shippit get pdf path error status:422 </v>
      </c>
      <c r="F705" s="24" t="str">
        <f>IF(ISBLANK('Data Source'!X703),"",'Data Source'!X703)</f>
        <v>UQAU</v>
      </c>
      <c r="G705" s="25" t="str">
        <f>IF(ISBLANK('Data Source'!E703),"",'Data Source'!E703)</f>
        <v>Resolved</v>
      </c>
      <c r="H705" s="24" t="str">
        <f>IF(LEN('Data Source'!B703)&gt;0,'Data Source'!B703,"")</f>
        <v>ACPF-1292535</v>
      </c>
      <c r="I705" s="24" t="str">
        <f>IF('Data Source'!W703="GUJP",'Data Source'!Y703,IF(ISBLANK(F705),"",'Data Source'!W703))</f>
        <v>SOP</v>
      </c>
      <c r="J705" s="26" t="str">
        <f t="shared" si="33"/>
        <v xml:space="preserve">call shippit get pdf path error status:422 </v>
      </c>
      <c r="K705" s="43" t="str">
        <f>IF(ISBLANK('Data Source'!O703),"",LEFT('Data Source'!O703,10))</f>
        <v>2024/06/26</v>
      </c>
    </row>
    <row r="706" spans="1:11" ht="14.5">
      <c r="A706" s="21">
        <f t="shared" si="32"/>
        <v>703</v>
      </c>
      <c r="B706" s="33">
        <f>IF(ISBLANK('Data Source'!Z704),"",SEARCH("message:",'Data Source'!Z704,1))</f>
        <v>404</v>
      </c>
      <c r="C706" s="33">
        <f>IF(ISBLANK('Data Source'!Z704),"",IFERROR(SEARCH(",",'Data Source'!Z704,B706),B706+100))</f>
        <v>455</v>
      </c>
      <c r="D706" s="23" t="str">
        <f>IF(LEN(B706)&lt;1,"",MID('Data Source'!Z704,B706+8,C706-B706-8))</f>
        <v xml:space="preserve">call shippit get pdf path error status:422 </v>
      </c>
      <c r="E706" s="39" t="str">
        <f t="shared" si="31"/>
        <v xml:space="preserve">call shippit get pdf path error status:422 </v>
      </c>
      <c r="F706" s="24" t="str">
        <f>IF(ISBLANK('Data Source'!X704),"",'Data Source'!X704)</f>
        <v>UQAU</v>
      </c>
      <c r="G706" s="25" t="str">
        <f>IF(ISBLANK('Data Source'!E704),"",'Data Source'!E704)</f>
        <v>Resolved</v>
      </c>
      <c r="H706" s="24" t="str">
        <f>IF(LEN('Data Source'!B704)&gt;0,'Data Source'!B704,"")</f>
        <v>ACPF-1292549</v>
      </c>
      <c r="I706" s="24" t="str">
        <f>IF('Data Source'!W704="GUJP",'Data Source'!Y704,IF(ISBLANK(F706),"",'Data Source'!W704))</f>
        <v>SOP</v>
      </c>
      <c r="J706" s="26" t="str">
        <f t="shared" si="33"/>
        <v xml:space="preserve">call shippit get pdf path error status:422 </v>
      </c>
      <c r="K706" s="43" t="str">
        <f>IF(ISBLANK('Data Source'!O704),"",LEFT('Data Source'!O704,10))</f>
        <v>2024/06/26</v>
      </c>
    </row>
    <row r="707" spans="1:11" ht="14.5">
      <c r="A707" s="21">
        <f t="shared" si="32"/>
        <v>704</v>
      </c>
      <c r="B707" s="33">
        <f>IF(ISBLANK('Data Source'!Z705),"",SEARCH("message:",'Data Source'!Z705,1))</f>
        <v>404</v>
      </c>
      <c r="C707" s="33">
        <f>IF(ISBLANK('Data Source'!Z705),"",IFERROR(SEARCH(",",'Data Source'!Z705,B707),B707+100))</f>
        <v>455</v>
      </c>
      <c r="D707" s="23" t="str">
        <f>IF(LEN(B707)&lt;1,"",MID('Data Source'!Z705,B707+8,C707-B707-8))</f>
        <v xml:space="preserve">call shippit get pdf path error status:422 </v>
      </c>
      <c r="E707" s="39" t="str">
        <f t="shared" si="31"/>
        <v xml:space="preserve">call shippit get pdf path error status:422 </v>
      </c>
      <c r="F707" s="24" t="str">
        <f>IF(ISBLANK('Data Source'!X705),"",'Data Source'!X705)</f>
        <v>UQAU</v>
      </c>
      <c r="G707" s="25" t="str">
        <f>IF(ISBLANK('Data Source'!E705),"",'Data Source'!E705)</f>
        <v>Resolved</v>
      </c>
      <c r="H707" s="24" t="str">
        <f>IF(LEN('Data Source'!B705)&gt;0,'Data Source'!B705,"")</f>
        <v>ACPF-1292550</v>
      </c>
      <c r="I707" s="24" t="str">
        <f>IF('Data Source'!W705="GUJP",'Data Source'!Y705,IF(ISBLANK(F707),"",'Data Source'!W705))</f>
        <v>SOP</v>
      </c>
      <c r="J707" s="26" t="str">
        <f t="shared" si="33"/>
        <v xml:space="preserve">call shippit get pdf path error status:422 </v>
      </c>
      <c r="K707" s="43" t="str">
        <f>IF(ISBLANK('Data Source'!O705),"",LEFT('Data Source'!O705,10))</f>
        <v>2024/06/26</v>
      </c>
    </row>
    <row r="708" spans="1:11" ht="14.5">
      <c r="A708" s="21">
        <f t="shared" si="32"/>
        <v>705</v>
      </c>
      <c r="B708" s="33">
        <f>IF(ISBLANK('Data Source'!Z706),"",SEARCH("message:",'Data Source'!Z706,1))</f>
        <v>405</v>
      </c>
      <c r="C708" s="33">
        <f>IF(ISBLANK('Data Source'!Z706),"",IFERROR(SEARCH(",",'Data Source'!Z706,B708),B708+100))</f>
        <v>456</v>
      </c>
      <c r="D708" s="23" t="str">
        <f>IF(LEN(B708)&lt;1,"",MID('Data Source'!Z706,B708+8,C708-B708-8))</f>
        <v xml:space="preserve">call shippit get pdf path error status:422 </v>
      </c>
      <c r="E708" s="39" t="str">
        <f t="shared" ref="E708:E771" si="34">RIGHT(D708,LEN(D708)-IFERROR(SEARCH("KAV",D708,1)-1,0))</f>
        <v xml:space="preserve">call shippit get pdf path error status:422 </v>
      </c>
      <c r="F708" s="24" t="str">
        <f>IF(ISBLANK('Data Source'!X706),"",'Data Source'!X706)</f>
        <v>UQAU</v>
      </c>
      <c r="G708" s="25" t="str">
        <f>IF(ISBLANK('Data Source'!E706),"",'Data Source'!E706)</f>
        <v>Resolved</v>
      </c>
      <c r="H708" s="24" t="str">
        <f>IF(LEN('Data Source'!B706)&gt;0,'Data Source'!B706,"")</f>
        <v>ACPF-1292579</v>
      </c>
      <c r="I708" s="24" t="str">
        <f>IF('Data Source'!W706="GUJP",'Data Source'!Y706,IF(ISBLANK(F708),"",'Data Source'!W706))</f>
        <v>SOP</v>
      </c>
      <c r="J708" s="26" t="str">
        <f t="shared" si="33"/>
        <v xml:space="preserve">call shippit get pdf path error status:422 </v>
      </c>
      <c r="K708" s="43" t="str">
        <f>IF(ISBLANK('Data Source'!O706),"",LEFT('Data Source'!O706,10))</f>
        <v>2024/06/26</v>
      </c>
    </row>
    <row r="709" spans="1:11" ht="14.5">
      <c r="A709" s="21">
        <f t="shared" ref="A709:A772" si="35">IF(LEN(B709)&lt;1,"",A708+1)</f>
        <v>706</v>
      </c>
      <c r="B709" s="33">
        <f>IF(ISBLANK('Data Source'!Z707),"",SEARCH("message:",'Data Source'!Z707,1))</f>
        <v>404</v>
      </c>
      <c r="C709" s="33">
        <f>IF(ISBLANK('Data Source'!Z707),"",IFERROR(SEARCH(",",'Data Source'!Z707,B709),B709+100))</f>
        <v>455</v>
      </c>
      <c r="D709" s="23" t="str">
        <f>IF(LEN(B709)&lt;1,"",MID('Data Source'!Z707,B709+8,C709-B709-8))</f>
        <v xml:space="preserve">call shippit get pdf path error status:422 </v>
      </c>
      <c r="E709" s="39" t="str">
        <f t="shared" si="34"/>
        <v xml:space="preserve">call shippit get pdf path error status:422 </v>
      </c>
      <c r="F709" s="24" t="str">
        <f>IF(ISBLANK('Data Source'!X707),"",'Data Source'!X707)</f>
        <v>UQAU</v>
      </c>
      <c r="G709" s="25" t="str">
        <f>IF(ISBLANK('Data Source'!E707),"",'Data Source'!E707)</f>
        <v>Resolved</v>
      </c>
      <c r="H709" s="24" t="str">
        <f>IF(LEN('Data Source'!B707)&gt;0,'Data Source'!B707,"")</f>
        <v>ACPF-1292661</v>
      </c>
      <c r="I709" s="24" t="str">
        <f>IF('Data Source'!W707="GUJP",'Data Source'!Y707,IF(ISBLANK(F709),"",'Data Source'!W707))</f>
        <v>SOP</v>
      </c>
      <c r="J709" s="26" t="str">
        <f t="shared" ref="J709:J772" si="36">IF(LEFT(E709)="{","",IF(LEFT(E709,6)="s3util",LEFT(E709,117),E709))</f>
        <v xml:space="preserve">call shippit get pdf path error status:422 </v>
      </c>
      <c r="K709" s="43" t="str">
        <f>IF(ISBLANK('Data Source'!O707),"",LEFT('Data Source'!O707,10))</f>
        <v>2024/06/27</v>
      </c>
    </row>
    <row r="710" spans="1:11" ht="14.5">
      <c r="A710" s="21">
        <f t="shared" si="35"/>
        <v>707</v>
      </c>
      <c r="B710" s="33">
        <f>IF(ISBLANK('Data Source'!Z708),"",SEARCH("message:",'Data Source'!Z708,1))</f>
        <v>404</v>
      </c>
      <c r="C710" s="33">
        <f>IF(ISBLANK('Data Source'!Z708),"",IFERROR(SEARCH(",",'Data Source'!Z708,B710),B710+100))</f>
        <v>455</v>
      </c>
      <c r="D710" s="23" t="str">
        <f>IF(LEN(B710)&lt;1,"",MID('Data Source'!Z708,B710+8,C710-B710-8))</f>
        <v xml:space="preserve">call shippit get pdf path error status:422 </v>
      </c>
      <c r="E710" s="39" t="str">
        <f t="shared" si="34"/>
        <v xml:space="preserve">call shippit get pdf path error status:422 </v>
      </c>
      <c r="F710" s="24" t="str">
        <f>IF(ISBLANK('Data Source'!X708),"",'Data Source'!X708)</f>
        <v>UQAU</v>
      </c>
      <c r="G710" s="25" t="str">
        <f>IF(ISBLANK('Data Source'!E708),"",'Data Source'!E708)</f>
        <v>Resolved</v>
      </c>
      <c r="H710" s="24" t="str">
        <f>IF(LEN('Data Source'!B708)&gt;0,'Data Source'!B708,"")</f>
        <v>ACPF-1292667</v>
      </c>
      <c r="I710" s="24" t="str">
        <f>IF('Data Source'!W708="GUJP",'Data Source'!Y708,IF(ISBLANK(F710),"",'Data Source'!W708))</f>
        <v>SOP</v>
      </c>
      <c r="J710" s="26" t="str">
        <f t="shared" si="36"/>
        <v xml:space="preserve">call shippit get pdf path error status:422 </v>
      </c>
      <c r="K710" s="43" t="str">
        <f>IF(ISBLANK('Data Source'!O708),"",LEFT('Data Source'!O708,10))</f>
        <v>2024/06/27</v>
      </c>
    </row>
    <row r="711" spans="1:11" ht="14.5">
      <c r="A711" s="21">
        <f t="shared" si="35"/>
        <v>708</v>
      </c>
      <c r="B711" s="33">
        <f>IF(ISBLANK('Data Source'!Z709),"",SEARCH("message:",'Data Source'!Z709,1))</f>
        <v>403</v>
      </c>
      <c r="C711" s="33">
        <f>IF(ISBLANK('Data Source'!Z709),"",IFERROR(SEARCH(",",'Data Source'!Z709,B711),B711+100))</f>
        <v>454</v>
      </c>
      <c r="D711" s="23" t="str">
        <f>IF(LEN(B711)&lt;1,"",MID('Data Source'!Z709,B711+8,C711-B711-8))</f>
        <v xml:space="preserve">call shippit get pdf path error status:422 </v>
      </c>
      <c r="E711" s="39" t="str">
        <f t="shared" si="34"/>
        <v xml:space="preserve">call shippit get pdf path error status:422 </v>
      </c>
      <c r="F711" s="24" t="str">
        <f>IF(ISBLANK('Data Source'!X709),"",'Data Source'!X709)</f>
        <v>UQAU</v>
      </c>
      <c r="G711" s="25" t="str">
        <f>IF(ISBLANK('Data Source'!E709),"",'Data Source'!E709)</f>
        <v>Resolved</v>
      </c>
      <c r="H711" s="24" t="str">
        <f>IF(LEN('Data Source'!B709)&gt;0,'Data Source'!B709,"")</f>
        <v>ACPF-1292717</v>
      </c>
      <c r="I711" s="24" t="str">
        <f>IF('Data Source'!W709="GUJP",'Data Source'!Y709,IF(ISBLANK(F711),"",'Data Source'!W709))</f>
        <v>SOP</v>
      </c>
      <c r="J711" s="26" t="str">
        <f t="shared" si="36"/>
        <v xml:space="preserve">call shippit get pdf path error status:422 </v>
      </c>
      <c r="K711" s="43" t="str">
        <f>IF(ISBLANK('Data Source'!O709),"",LEFT('Data Source'!O709,10))</f>
        <v>2024/06/27</v>
      </c>
    </row>
    <row r="712" spans="1:11" ht="14.5">
      <c r="A712" s="21">
        <f t="shared" si="35"/>
        <v>709</v>
      </c>
      <c r="B712" s="33">
        <f>IF(ISBLANK('Data Source'!Z710),"",SEARCH("message:",'Data Source'!Z710,1))</f>
        <v>403</v>
      </c>
      <c r="C712" s="33">
        <f>IF(ISBLANK('Data Source'!Z710),"",IFERROR(SEARCH(",",'Data Source'!Z710,B712),B712+100))</f>
        <v>454</v>
      </c>
      <c r="D712" s="23" t="str">
        <f>IF(LEN(B712)&lt;1,"",MID('Data Source'!Z710,B712+8,C712-B712-8))</f>
        <v xml:space="preserve">call shippit get pdf path error status:422 </v>
      </c>
      <c r="E712" s="39" t="str">
        <f t="shared" si="34"/>
        <v xml:space="preserve">call shippit get pdf path error status:422 </v>
      </c>
      <c r="F712" s="24" t="str">
        <f>IF(ISBLANK('Data Source'!X710),"",'Data Source'!X710)</f>
        <v>UQAU</v>
      </c>
      <c r="G712" s="25" t="str">
        <f>IF(ISBLANK('Data Source'!E710),"",'Data Source'!E710)</f>
        <v>Resolved</v>
      </c>
      <c r="H712" s="24" t="str">
        <f>IF(LEN('Data Source'!B710)&gt;0,'Data Source'!B710,"")</f>
        <v>ACPF-1292737</v>
      </c>
      <c r="I712" s="24" t="str">
        <f>IF('Data Source'!W710="GUJP",'Data Source'!Y710,IF(ISBLANK(F712),"",'Data Source'!W710))</f>
        <v>SOP</v>
      </c>
      <c r="J712" s="26" t="str">
        <f t="shared" si="36"/>
        <v xml:space="preserve">call shippit get pdf path error status:422 </v>
      </c>
      <c r="K712" s="43" t="str">
        <f>IF(ISBLANK('Data Source'!O710),"",LEFT('Data Source'!O710,10))</f>
        <v>2024/06/27</v>
      </c>
    </row>
    <row r="713" spans="1:11" ht="14.5">
      <c r="A713" s="21">
        <f t="shared" si="35"/>
        <v>710</v>
      </c>
      <c r="B713" s="33">
        <f>IF(ISBLANK('Data Source'!Z711),"",SEARCH("message:",'Data Source'!Z711,1))</f>
        <v>403</v>
      </c>
      <c r="C713" s="33">
        <f>IF(ISBLANK('Data Source'!Z711),"",IFERROR(SEARCH(",",'Data Source'!Z711,B713),B713+100))</f>
        <v>454</v>
      </c>
      <c r="D713" s="23" t="str">
        <f>IF(LEN(B713)&lt;1,"",MID('Data Source'!Z711,B713+8,C713-B713-8))</f>
        <v xml:space="preserve">call shippit get pdf path error status:422 </v>
      </c>
      <c r="E713" s="39" t="str">
        <f t="shared" si="34"/>
        <v xml:space="preserve">call shippit get pdf path error status:422 </v>
      </c>
      <c r="F713" s="24" t="str">
        <f>IF(ISBLANK('Data Source'!X711),"",'Data Source'!X711)</f>
        <v>UQAU</v>
      </c>
      <c r="G713" s="25" t="str">
        <f>IF(ISBLANK('Data Source'!E711),"",'Data Source'!E711)</f>
        <v>Resolved</v>
      </c>
      <c r="H713" s="24" t="str">
        <f>IF(LEN('Data Source'!B711)&gt;0,'Data Source'!B711,"")</f>
        <v>ACPF-1292748</v>
      </c>
      <c r="I713" s="24" t="str">
        <f>IF('Data Source'!W711="GUJP",'Data Source'!Y711,IF(ISBLANK(F713),"",'Data Source'!W711))</f>
        <v>SOP</v>
      </c>
      <c r="J713" s="26" t="str">
        <f t="shared" si="36"/>
        <v xml:space="preserve">call shippit get pdf path error status:422 </v>
      </c>
      <c r="K713" s="43" t="str">
        <f>IF(ISBLANK('Data Source'!O711),"",LEFT('Data Source'!O711,10))</f>
        <v>2024/06/27</v>
      </c>
    </row>
    <row r="714" spans="1:11" ht="14.5">
      <c r="A714" s="21">
        <f t="shared" si="35"/>
        <v>711</v>
      </c>
      <c r="B714" s="33">
        <f>IF(ISBLANK('Data Source'!Z712),"",SEARCH("message:",'Data Source'!Z712,1))</f>
        <v>403</v>
      </c>
      <c r="C714" s="33">
        <f>IF(ISBLANK('Data Source'!Z712),"",IFERROR(SEARCH(",",'Data Source'!Z712,B714),B714+100))</f>
        <v>454</v>
      </c>
      <c r="D714" s="23" t="str">
        <f>IF(LEN(B714)&lt;1,"",MID('Data Source'!Z712,B714+8,C714-B714-8))</f>
        <v xml:space="preserve">call shippit get pdf path error status:422 </v>
      </c>
      <c r="E714" s="39" t="str">
        <f t="shared" si="34"/>
        <v xml:space="preserve">call shippit get pdf path error status:422 </v>
      </c>
      <c r="F714" s="24" t="str">
        <f>IF(ISBLANK('Data Source'!X712),"",'Data Source'!X712)</f>
        <v>UQAU</v>
      </c>
      <c r="G714" s="25" t="str">
        <f>IF(ISBLANK('Data Source'!E712),"",'Data Source'!E712)</f>
        <v>Resolved</v>
      </c>
      <c r="H714" s="24" t="str">
        <f>IF(LEN('Data Source'!B712)&gt;0,'Data Source'!B712,"")</f>
        <v>ACPF-1293010</v>
      </c>
      <c r="I714" s="24" t="str">
        <f>IF('Data Source'!W712="GUJP",'Data Source'!Y712,IF(ISBLANK(F714),"",'Data Source'!W712))</f>
        <v>SOP</v>
      </c>
      <c r="J714" s="26" t="str">
        <f t="shared" si="36"/>
        <v xml:space="preserve">call shippit get pdf path error status:422 </v>
      </c>
      <c r="K714" s="43" t="str">
        <f>IF(ISBLANK('Data Source'!O712),"",LEFT('Data Source'!O712,10))</f>
        <v>2024/06/27</v>
      </c>
    </row>
    <row r="715" spans="1:11" ht="14.5">
      <c r="A715" s="21">
        <f t="shared" si="35"/>
        <v>712</v>
      </c>
      <c r="B715" s="33">
        <f>IF(ISBLANK('Data Source'!Z713),"",SEARCH("message:",'Data Source'!Z713,1))</f>
        <v>403</v>
      </c>
      <c r="C715" s="33">
        <f>IF(ISBLANK('Data Source'!Z713),"",IFERROR(SEARCH(",",'Data Source'!Z713,B715),B715+100))</f>
        <v>454</v>
      </c>
      <c r="D715" s="23" t="str">
        <f>IF(LEN(B715)&lt;1,"",MID('Data Source'!Z713,B715+8,C715-B715-8))</f>
        <v xml:space="preserve">call shippit get pdf path error status:422 </v>
      </c>
      <c r="E715" s="39" t="str">
        <f t="shared" si="34"/>
        <v xml:space="preserve">call shippit get pdf path error status:422 </v>
      </c>
      <c r="F715" s="24" t="str">
        <f>IF(ISBLANK('Data Source'!X713),"",'Data Source'!X713)</f>
        <v>UQAU</v>
      </c>
      <c r="G715" s="25" t="str">
        <f>IF(ISBLANK('Data Source'!E713),"",'Data Source'!E713)</f>
        <v>Resolved</v>
      </c>
      <c r="H715" s="24" t="str">
        <f>IF(LEN('Data Source'!B713)&gt;0,'Data Source'!B713,"")</f>
        <v>ACPF-1293129</v>
      </c>
      <c r="I715" s="24" t="str">
        <f>IF('Data Source'!W713="GUJP",'Data Source'!Y713,IF(ISBLANK(F715),"",'Data Source'!W713))</f>
        <v>SOP</v>
      </c>
      <c r="J715" s="26" t="str">
        <f t="shared" si="36"/>
        <v xml:space="preserve">call shippit get pdf path error status:422 </v>
      </c>
      <c r="K715" s="43" t="str">
        <f>IF(ISBLANK('Data Source'!O713),"",LEFT('Data Source'!O713,10))</f>
        <v>2024/06/27</v>
      </c>
    </row>
    <row r="716" spans="1:11" ht="14.5">
      <c r="A716" s="21">
        <f t="shared" si="35"/>
        <v>713</v>
      </c>
      <c r="B716" s="33">
        <f>IF(ISBLANK('Data Source'!Z714),"",SEARCH("message:",'Data Source'!Z714,1))</f>
        <v>404</v>
      </c>
      <c r="C716" s="33">
        <f>IF(ISBLANK('Data Source'!Z714),"",IFERROR(SEARCH(",",'Data Source'!Z714,B716),B716+100))</f>
        <v>455</v>
      </c>
      <c r="D716" s="23" t="str">
        <f>IF(LEN(B716)&lt;1,"",MID('Data Source'!Z714,B716+8,C716-B716-8))</f>
        <v xml:space="preserve">call shippit get pdf path error status:422 </v>
      </c>
      <c r="E716" s="39" t="str">
        <f t="shared" si="34"/>
        <v xml:space="preserve">call shippit get pdf path error status:422 </v>
      </c>
      <c r="F716" s="24" t="str">
        <f>IF(ISBLANK('Data Source'!X714),"",'Data Source'!X714)</f>
        <v>UQAU</v>
      </c>
      <c r="G716" s="25" t="str">
        <f>IF(ISBLANK('Data Source'!E714),"",'Data Source'!E714)</f>
        <v>Resolved</v>
      </c>
      <c r="H716" s="24" t="str">
        <f>IF(LEN('Data Source'!B714)&gt;0,'Data Source'!B714,"")</f>
        <v>ACPF-1293167</v>
      </c>
      <c r="I716" s="24" t="str">
        <f>IF('Data Source'!W714="GUJP",'Data Source'!Y714,IF(ISBLANK(F716),"",'Data Source'!W714))</f>
        <v>SOP</v>
      </c>
      <c r="J716" s="26" t="str">
        <f t="shared" si="36"/>
        <v xml:space="preserve">call shippit get pdf path error status:422 </v>
      </c>
      <c r="K716" s="43" t="str">
        <f>IF(ISBLANK('Data Source'!O714),"",LEFT('Data Source'!O714,10))</f>
        <v>2024/06/27</v>
      </c>
    </row>
    <row r="717" spans="1:11" ht="14.5">
      <c r="A717" s="21">
        <f t="shared" si="35"/>
        <v>714</v>
      </c>
      <c r="B717" s="33">
        <f>IF(ISBLANK('Data Source'!Z715),"",SEARCH("message:",'Data Source'!Z715,1))</f>
        <v>404</v>
      </c>
      <c r="C717" s="33">
        <f>IF(ISBLANK('Data Source'!Z715),"",IFERROR(SEARCH(",",'Data Source'!Z715,B717),B717+100))</f>
        <v>455</v>
      </c>
      <c r="D717" s="23" t="str">
        <f>IF(LEN(B717)&lt;1,"",MID('Data Source'!Z715,B717+8,C717-B717-8))</f>
        <v xml:space="preserve">call shippit get pdf path error status:422 </v>
      </c>
      <c r="E717" s="39" t="str">
        <f t="shared" si="34"/>
        <v xml:space="preserve">call shippit get pdf path error status:422 </v>
      </c>
      <c r="F717" s="24" t="str">
        <f>IF(ISBLANK('Data Source'!X715),"",'Data Source'!X715)</f>
        <v>UQAU</v>
      </c>
      <c r="G717" s="25" t="str">
        <f>IF(ISBLANK('Data Source'!E715),"",'Data Source'!E715)</f>
        <v>Resolved</v>
      </c>
      <c r="H717" s="24" t="str">
        <f>IF(LEN('Data Source'!B715)&gt;0,'Data Source'!B715,"")</f>
        <v>ACPF-1293225</v>
      </c>
      <c r="I717" s="24" t="str">
        <f>IF('Data Source'!W715="GUJP",'Data Source'!Y715,IF(ISBLANK(F717),"",'Data Source'!W715))</f>
        <v>SOP</v>
      </c>
      <c r="J717" s="26" t="str">
        <f t="shared" si="36"/>
        <v xml:space="preserve">call shippit get pdf path error status:422 </v>
      </c>
      <c r="K717" s="43" t="str">
        <f>IF(ISBLANK('Data Source'!O715),"",LEFT('Data Source'!O715,10))</f>
        <v>2024/06/27</v>
      </c>
    </row>
    <row r="718" spans="1:11" ht="14.5">
      <c r="A718" s="21">
        <f t="shared" si="35"/>
        <v>715</v>
      </c>
      <c r="B718" s="33">
        <f>IF(ISBLANK('Data Source'!Z716),"",SEARCH("message:",'Data Source'!Z716,1))</f>
        <v>404</v>
      </c>
      <c r="C718" s="33">
        <f>IF(ISBLANK('Data Source'!Z716),"",IFERROR(SEARCH(",",'Data Source'!Z716,B718),B718+100))</f>
        <v>455</v>
      </c>
      <c r="D718" s="23" t="str">
        <f>IF(LEN(B718)&lt;1,"",MID('Data Source'!Z716,B718+8,C718-B718-8))</f>
        <v xml:space="preserve">call shippit get pdf path error status:422 </v>
      </c>
      <c r="E718" s="39" t="str">
        <f t="shared" si="34"/>
        <v xml:space="preserve">call shippit get pdf path error status:422 </v>
      </c>
      <c r="F718" s="24" t="str">
        <f>IF(ISBLANK('Data Source'!X716),"",'Data Source'!X716)</f>
        <v>UQAU</v>
      </c>
      <c r="G718" s="25" t="str">
        <f>IF(ISBLANK('Data Source'!E716),"",'Data Source'!E716)</f>
        <v>Resolved</v>
      </c>
      <c r="H718" s="24" t="str">
        <f>IF(LEN('Data Source'!B716)&gt;0,'Data Source'!B716,"")</f>
        <v>ACPF-1293227</v>
      </c>
      <c r="I718" s="24" t="str">
        <f>IF('Data Source'!W716="GUJP",'Data Source'!Y716,IF(ISBLANK(F718),"",'Data Source'!W716))</f>
        <v>SOP</v>
      </c>
      <c r="J718" s="26" t="str">
        <f t="shared" si="36"/>
        <v xml:space="preserve">call shippit get pdf path error status:422 </v>
      </c>
      <c r="K718" s="43" t="str">
        <f>IF(ISBLANK('Data Source'!O716),"",LEFT('Data Source'!O716,10))</f>
        <v>2024/06/27</v>
      </c>
    </row>
    <row r="719" spans="1:11" ht="14.5">
      <c r="A719" s="21">
        <f t="shared" si="35"/>
        <v>716</v>
      </c>
      <c r="B719" s="33">
        <f>IF(ISBLANK('Data Source'!Z717),"",SEARCH("message:",'Data Source'!Z717,1))</f>
        <v>404</v>
      </c>
      <c r="C719" s="33">
        <f>IF(ISBLANK('Data Source'!Z717),"",IFERROR(SEARCH(",",'Data Source'!Z717,B719),B719+100))</f>
        <v>455</v>
      </c>
      <c r="D719" s="23" t="str">
        <f>IF(LEN(B719)&lt;1,"",MID('Data Source'!Z717,B719+8,C719-B719-8))</f>
        <v xml:space="preserve">call shippit get pdf path error status:422 </v>
      </c>
      <c r="E719" s="39" t="str">
        <f t="shared" si="34"/>
        <v xml:space="preserve">call shippit get pdf path error status:422 </v>
      </c>
      <c r="F719" s="24" t="str">
        <f>IF(ISBLANK('Data Source'!X717),"",'Data Source'!X717)</f>
        <v>UQAU</v>
      </c>
      <c r="G719" s="25" t="str">
        <f>IF(ISBLANK('Data Source'!E717),"",'Data Source'!E717)</f>
        <v>Resolved</v>
      </c>
      <c r="H719" s="24" t="str">
        <f>IF(LEN('Data Source'!B717)&gt;0,'Data Source'!B717,"")</f>
        <v>ACPF-1293254</v>
      </c>
      <c r="I719" s="24" t="str">
        <f>IF('Data Source'!W717="GUJP",'Data Source'!Y717,IF(ISBLANK(F719),"",'Data Source'!W717))</f>
        <v>SOP</v>
      </c>
      <c r="J719" s="26" t="str">
        <f t="shared" si="36"/>
        <v xml:space="preserve">call shippit get pdf path error status:422 </v>
      </c>
      <c r="K719" s="43" t="str">
        <f>IF(ISBLANK('Data Source'!O717),"",LEFT('Data Source'!O717,10))</f>
        <v>2024/06/27</v>
      </c>
    </row>
    <row r="720" spans="1:11" ht="14.5">
      <c r="A720" s="21">
        <f t="shared" si="35"/>
        <v>717</v>
      </c>
      <c r="B720" s="33">
        <f>IF(ISBLANK('Data Source'!Z718),"",SEARCH("message:",'Data Source'!Z718,1))</f>
        <v>404</v>
      </c>
      <c r="C720" s="33">
        <f>IF(ISBLANK('Data Source'!Z718),"",IFERROR(SEARCH(",",'Data Source'!Z718,B720),B720+100))</f>
        <v>455</v>
      </c>
      <c r="D720" s="23" t="str">
        <f>IF(LEN(B720)&lt;1,"",MID('Data Source'!Z718,B720+8,C720-B720-8))</f>
        <v xml:space="preserve">call shippit get pdf path error status:422 </v>
      </c>
      <c r="E720" s="39" t="str">
        <f t="shared" si="34"/>
        <v xml:space="preserve">call shippit get pdf path error status:422 </v>
      </c>
      <c r="F720" s="24" t="str">
        <f>IF(ISBLANK('Data Source'!X718),"",'Data Source'!X718)</f>
        <v>UQAU</v>
      </c>
      <c r="G720" s="25" t="str">
        <f>IF(ISBLANK('Data Source'!E718),"",'Data Source'!E718)</f>
        <v>Resolved</v>
      </c>
      <c r="H720" s="24" t="str">
        <f>IF(LEN('Data Source'!B718)&gt;0,'Data Source'!B718,"")</f>
        <v>ACPF-1293304</v>
      </c>
      <c r="I720" s="24" t="str">
        <f>IF('Data Source'!W718="GUJP",'Data Source'!Y718,IF(ISBLANK(F720),"",'Data Source'!W718))</f>
        <v>SOP</v>
      </c>
      <c r="J720" s="26" t="str">
        <f t="shared" si="36"/>
        <v xml:space="preserve">call shippit get pdf path error status:422 </v>
      </c>
      <c r="K720" s="43" t="str">
        <f>IF(ISBLANK('Data Source'!O718),"",LEFT('Data Source'!O718,10))</f>
        <v>2024/06/27</v>
      </c>
    </row>
    <row r="721" spans="1:11" ht="14.5">
      <c r="A721" s="21">
        <f t="shared" si="35"/>
        <v>718</v>
      </c>
      <c r="B721" s="33">
        <f>IF(ISBLANK('Data Source'!Z719),"",SEARCH("message:",'Data Source'!Z719,1))</f>
        <v>404</v>
      </c>
      <c r="C721" s="33">
        <f>IF(ISBLANK('Data Source'!Z719),"",IFERROR(SEARCH(",",'Data Source'!Z719,B721),B721+100))</f>
        <v>455</v>
      </c>
      <c r="D721" s="23" t="str">
        <f>IF(LEN(B721)&lt;1,"",MID('Data Source'!Z719,B721+8,C721-B721-8))</f>
        <v xml:space="preserve">call shippit get pdf path error status:422 </v>
      </c>
      <c r="E721" s="39" t="str">
        <f t="shared" si="34"/>
        <v xml:space="preserve">call shippit get pdf path error status:422 </v>
      </c>
      <c r="F721" s="24" t="str">
        <f>IF(ISBLANK('Data Source'!X719),"",'Data Source'!X719)</f>
        <v>UQAU</v>
      </c>
      <c r="G721" s="25" t="str">
        <f>IF(ISBLANK('Data Source'!E719),"",'Data Source'!E719)</f>
        <v>Resolved</v>
      </c>
      <c r="H721" s="24" t="str">
        <f>IF(LEN('Data Source'!B719)&gt;0,'Data Source'!B719,"")</f>
        <v>ACPF-1293308</v>
      </c>
      <c r="I721" s="24" t="str">
        <f>IF('Data Source'!W719="GUJP",'Data Source'!Y719,IF(ISBLANK(F721),"",'Data Source'!W719))</f>
        <v>SOP</v>
      </c>
      <c r="J721" s="26" t="str">
        <f t="shared" si="36"/>
        <v xml:space="preserve">call shippit get pdf path error status:422 </v>
      </c>
      <c r="K721" s="43" t="str">
        <f>IF(ISBLANK('Data Source'!O719),"",LEFT('Data Source'!O719,10))</f>
        <v>2024/06/27</v>
      </c>
    </row>
    <row r="722" spans="1:11" ht="14.5">
      <c r="A722" s="21">
        <f t="shared" si="35"/>
        <v>719</v>
      </c>
      <c r="B722" s="33">
        <f>IF(ISBLANK('Data Source'!Z720),"",SEARCH("message:",'Data Source'!Z720,1))</f>
        <v>404</v>
      </c>
      <c r="C722" s="33">
        <f>IF(ISBLANK('Data Source'!Z720),"",IFERROR(SEARCH(",",'Data Source'!Z720,B722),B722+100))</f>
        <v>455</v>
      </c>
      <c r="D722" s="23" t="str">
        <f>IF(LEN(B722)&lt;1,"",MID('Data Source'!Z720,B722+8,C722-B722-8))</f>
        <v xml:space="preserve">call shippit get pdf path error status:422 </v>
      </c>
      <c r="E722" s="39" t="str">
        <f t="shared" si="34"/>
        <v xml:space="preserve">call shippit get pdf path error status:422 </v>
      </c>
      <c r="F722" s="24" t="str">
        <f>IF(ISBLANK('Data Source'!X720),"",'Data Source'!X720)</f>
        <v>UQAU</v>
      </c>
      <c r="G722" s="25" t="str">
        <f>IF(ISBLANK('Data Source'!E720),"",'Data Source'!E720)</f>
        <v>Resolved</v>
      </c>
      <c r="H722" s="24" t="str">
        <f>IF(LEN('Data Source'!B720)&gt;0,'Data Source'!B720,"")</f>
        <v>ACPF-1293323</v>
      </c>
      <c r="I722" s="24" t="str">
        <f>IF('Data Source'!W720="GUJP",'Data Source'!Y720,IF(ISBLANK(F722),"",'Data Source'!W720))</f>
        <v>SOP</v>
      </c>
      <c r="J722" s="26" t="str">
        <f t="shared" si="36"/>
        <v xml:space="preserve">call shippit get pdf path error status:422 </v>
      </c>
      <c r="K722" s="43" t="str">
        <f>IF(ISBLANK('Data Source'!O720),"",LEFT('Data Source'!O720,10))</f>
        <v>2024/06/27</v>
      </c>
    </row>
    <row r="723" spans="1:11" ht="14.5">
      <c r="A723" s="21">
        <f t="shared" si="35"/>
        <v>720</v>
      </c>
      <c r="B723" s="33">
        <f>IF(ISBLANK('Data Source'!Z721),"",SEARCH("message:",'Data Source'!Z721,1))</f>
        <v>403</v>
      </c>
      <c r="C723" s="33">
        <f>IF(ISBLANK('Data Source'!Z721),"",IFERROR(SEARCH(",",'Data Source'!Z721,B723),B723+100))</f>
        <v>454</v>
      </c>
      <c r="D723" s="23" t="str">
        <f>IF(LEN(B723)&lt;1,"",MID('Data Source'!Z721,B723+8,C723-B723-8))</f>
        <v xml:space="preserve">call shippit get pdf path error status:422 </v>
      </c>
      <c r="E723" s="39" t="str">
        <f t="shared" si="34"/>
        <v xml:space="preserve">call shippit get pdf path error status:422 </v>
      </c>
      <c r="F723" s="24" t="str">
        <f>IF(ISBLANK('Data Source'!X721),"",'Data Source'!X721)</f>
        <v>UQAU</v>
      </c>
      <c r="G723" s="25" t="str">
        <f>IF(ISBLANK('Data Source'!E721),"",'Data Source'!E721)</f>
        <v>Resolved</v>
      </c>
      <c r="H723" s="24" t="str">
        <f>IF(LEN('Data Source'!B721)&gt;0,'Data Source'!B721,"")</f>
        <v>ACPF-1293372</v>
      </c>
      <c r="I723" s="24" t="str">
        <f>IF('Data Source'!W721="GUJP",'Data Source'!Y721,IF(ISBLANK(F723),"",'Data Source'!W721))</f>
        <v>SOP</v>
      </c>
      <c r="J723" s="26" t="str">
        <f t="shared" si="36"/>
        <v xml:space="preserve">call shippit get pdf path error status:422 </v>
      </c>
      <c r="K723" s="43" t="str">
        <f>IF(ISBLANK('Data Source'!O721),"",LEFT('Data Source'!O721,10))</f>
        <v>2024/06/27</v>
      </c>
    </row>
    <row r="724" spans="1:11" ht="14.5">
      <c r="A724" s="21">
        <f t="shared" si="35"/>
        <v>721</v>
      </c>
      <c r="B724" s="33">
        <f>IF(ISBLANK('Data Source'!Z722),"",SEARCH("message:",'Data Source'!Z722,1))</f>
        <v>403</v>
      </c>
      <c r="C724" s="33">
        <f>IF(ISBLANK('Data Source'!Z722),"",IFERROR(SEARCH(",",'Data Source'!Z722,B724),B724+100))</f>
        <v>454</v>
      </c>
      <c r="D724" s="23" t="str">
        <f>IF(LEN(B724)&lt;1,"",MID('Data Source'!Z722,B724+8,C724-B724-8))</f>
        <v xml:space="preserve">call shippit get pdf path error status:422 </v>
      </c>
      <c r="E724" s="39" t="str">
        <f t="shared" si="34"/>
        <v xml:space="preserve">call shippit get pdf path error status:422 </v>
      </c>
      <c r="F724" s="24" t="str">
        <f>IF(ISBLANK('Data Source'!X722),"",'Data Source'!X722)</f>
        <v>UQAU</v>
      </c>
      <c r="G724" s="25" t="str">
        <f>IF(ISBLANK('Data Source'!E722),"",'Data Source'!E722)</f>
        <v>Resolved</v>
      </c>
      <c r="H724" s="24" t="str">
        <f>IF(LEN('Data Source'!B722)&gt;0,'Data Source'!B722,"")</f>
        <v>ACPF-1293401</v>
      </c>
      <c r="I724" s="24" t="str">
        <f>IF('Data Source'!W722="GUJP",'Data Source'!Y722,IF(ISBLANK(F724),"",'Data Source'!W722))</f>
        <v>SOP</v>
      </c>
      <c r="J724" s="26" t="str">
        <f t="shared" si="36"/>
        <v xml:space="preserve">call shippit get pdf path error status:422 </v>
      </c>
      <c r="K724" s="43" t="str">
        <f>IF(ISBLANK('Data Source'!O722),"",LEFT('Data Source'!O722,10))</f>
        <v>2024/06/27</v>
      </c>
    </row>
    <row r="725" spans="1:11" ht="14.5">
      <c r="A725" s="21">
        <f t="shared" si="35"/>
        <v>722</v>
      </c>
      <c r="B725" s="33">
        <f>IF(ISBLANK('Data Source'!Z723),"",SEARCH("message:",'Data Source'!Z723,1))</f>
        <v>403</v>
      </c>
      <c r="C725" s="33">
        <f>IF(ISBLANK('Data Source'!Z723),"",IFERROR(SEARCH(",",'Data Source'!Z723,B725),B725+100))</f>
        <v>454</v>
      </c>
      <c r="D725" s="23" t="str">
        <f>IF(LEN(B725)&lt;1,"",MID('Data Source'!Z723,B725+8,C725-B725-8))</f>
        <v xml:space="preserve">call shippit get pdf path error status:422 </v>
      </c>
      <c r="E725" s="39" t="str">
        <f t="shared" si="34"/>
        <v xml:space="preserve">call shippit get pdf path error status:422 </v>
      </c>
      <c r="F725" s="24" t="str">
        <f>IF(ISBLANK('Data Source'!X723),"",'Data Source'!X723)</f>
        <v>UQAU</v>
      </c>
      <c r="G725" s="25" t="str">
        <f>IF(ISBLANK('Data Source'!E723),"",'Data Source'!E723)</f>
        <v>Resolved</v>
      </c>
      <c r="H725" s="24" t="str">
        <f>IF(LEN('Data Source'!B723)&gt;0,'Data Source'!B723,"")</f>
        <v>ACPF-1293421</v>
      </c>
      <c r="I725" s="24" t="str">
        <f>IF('Data Source'!W723="GUJP",'Data Source'!Y723,IF(ISBLANK(F725),"",'Data Source'!W723))</f>
        <v>SOP</v>
      </c>
      <c r="J725" s="26" t="str">
        <f t="shared" si="36"/>
        <v xml:space="preserve">call shippit get pdf path error status:422 </v>
      </c>
      <c r="K725" s="43" t="str">
        <f>IF(ISBLANK('Data Source'!O723),"",LEFT('Data Source'!O723,10))</f>
        <v>2024/06/27</v>
      </c>
    </row>
    <row r="726" spans="1:11" ht="14.5">
      <c r="A726" s="21">
        <f t="shared" si="35"/>
        <v>723</v>
      </c>
      <c r="B726" s="33">
        <f>IF(ISBLANK('Data Source'!Z724),"",SEARCH("message:",'Data Source'!Z724,1))</f>
        <v>403</v>
      </c>
      <c r="C726" s="33">
        <f>IF(ISBLANK('Data Source'!Z724),"",IFERROR(SEARCH(",",'Data Source'!Z724,B726),B726+100))</f>
        <v>454</v>
      </c>
      <c r="D726" s="23" t="str">
        <f>IF(LEN(B726)&lt;1,"",MID('Data Source'!Z724,B726+8,C726-B726-8))</f>
        <v xml:space="preserve">call shippit get pdf path error status:422 </v>
      </c>
      <c r="E726" s="39" t="str">
        <f t="shared" si="34"/>
        <v xml:space="preserve">call shippit get pdf path error status:422 </v>
      </c>
      <c r="F726" s="24" t="str">
        <f>IF(ISBLANK('Data Source'!X724),"",'Data Source'!X724)</f>
        <v>UQAU</v>
      </c>
      <c r="G726" s="25" t="str">
        <f>IF(ISBLANK('Data Source'!E724),"",'Data Source'!E724)</f>
        <v>Resolved</v>
      </c>
      <c r="H726" s="24" t="str">
        <f>IF(LEN('Data Source'!B724)&gt;0,'Data Source'!B724,"")</f>
        <v>ACPF-1293448</v>
      </c>
      <c r="I726" s="24" t="str">
        <f>IF('Data Source'!W724="GUJP",'Data Source'!Y724,IF(ISBLANK(F726),"",'Data Source'!W724))</f>
        <v>SOP</v>
      </c>
      <c r="J726" s="26" t="str">
        <f t="shared" si="36"/>
        <v xml:space="preserve">call shippit get pdf path error status:422 </v>
      </c>
      <c r="K726" s="43" t="str">
        <f>IF(ISBLANK('Data Source'!O724),"",LEFT('Data Source'!O724,10))</f>
        <v>2024/06/27</v>
      </c>
    </row>
    <row r="727" spans="1:11" ht="14.5">
      <c r="A727" s="21">
        <f t="shared" si="35"/>
        <v>724</v>
      </c>
      <c r="B727" s="33">
        <f>IF(ISBLANK('Data Source'!Z725),"",SEARCH("message:",'Data Source'!Z725,1))</f>
        <v>403</v>
      </c>
      <c r="C727" s="33">
        <f>IF(ISBLANK('Data Source'!Z725),"",IFERROR(SEARCH(",",'Data Source'!Z725,B727),B727+100))</f>
        <v>454</v>
      </c>
      <c r="D727" s="23" t="str">
        <f>IF(LEN(B727)&lt;1,"",MID('Data Source'!Z725,B727+8,C727-B727-8))</f>
        <v xml:space="preserve">call shippit get pdf path error status:422 </v>
      </c>
      <c r="E727" s="39" t="str">
        <f t="shared" si="34"/>
        <v xml:space="preserve">call shippit get pdf path error status:422 </v>
      </c>
      <c r="F727" s="24" t="str">
        <f>IF(ISBLANK('Data Source'!X725),"",'Data Source'!X725)</f>
        <v>UQAU</v>
      </c>
      <c r="G727" s="25" t="str">
        <f>IF(ISBLANK('Data Source'!E725),"",'Data Source'!E725)</f>
        <v>Resolved</v>
      </c>
      <c r="H727" s="24" t="str">
        <f>IF(LEN('Data Source'!B725)&gt;0,'Data Source'!B725,"")</f>
        <v>ACPF-1293551</v>
      </c>
      <c r="I727" s="24" t="str">
        <f>IF('Data Source'!W725="GUJP",'Data Source'!Y725,IF(ISBLANK(F727),"",'Data Source'!W725))</f>
        <v>SOP</v>
      </c>
      <c r="J727" s="26" t="str">
        <f t="shared" si="36"/>
        <v xml:space="preserve">call shippit get pdf path error status:422 </v>
      </c>
      <c r="K727" s="43" t="str">
        <f>IF(ISBLANK('Data Source'!O725),"",LEFT('Data Source'!O725,10))</f>
        <v>2024/06/27</v>
      </c>
    </row>
    <row r="728" spans="1:11" ht="14.5">
      <c r="A728" s="21">
        <f t="shared" si="35"/>
        <v>725</v>
      </c>
      <c r="B728" s="33">
        <f>IF(ISBLANK('Data Source'!Z726),"",SEARCH("message:",'Data Source'!Z726,1))</f>
        <v>403</v>
      </c>
      <c r="C728" s="33">
        <f>IF(ISBLANK('Data Source'!Z726),"",IFERROR(SEARCH(",",'Data Source'!Z726,B728),B728+100))</f>
        <v>454</v>
      </c>
      <c r="D728" s="23" t="str">
        <f>IF(LEN(B728)&lt;1,"",MID('Data Source'!Z726,B728+8,C728-B728-8))</f>
        <v xml:space="preserve">call shippit get pdf path error status:422 </v>
      </c>
      <c r="E728" s="39" t="str">
        <f t="shared" si="34"/>
        <v xml:space="preserve">call shippit get pdf path error status:422 </v>
      </c>
      <c r="F728" s="24" t="str">
        <f>IF(ISBLANK('Data Source'!X726),"",'Data Source'!X726)</f>
        <v>UQAU</v>
      </c>
      <c r="G728" s="25" t="str">
        <f>IF(ISBLANK('Data Source'!E726),"",'Data Source'!E726)</f>
        <v>Resolved</v>
      </c>
      <c r="H728" s="24" t="str">
        <f>IF(LEN('Data Source'!B726)&gt;0,'Data Source'!B726,"")</f>
        <v>ACPF-1293555</v>
      </c>
      <c r="I728" s="24" t="str">
        <f>IF('Data Source'!W726="GUJP",'Data Source'!Y726,IF(ISBLANK(F728),"",'Data Source'!W726))</f>
        <v>SOP</v>
      </c>
      <c r="J728" s="26" t="str">
        <f t="shared" si="36"/>
        <v xml:space="preserve">call shippit get pdf path error status:422 </v>
      </c>
      <c r="K728" s="43" t="str">
        <f>IF(ISBLANK('Data Source'!O726),"",LEFT('Data Source'!O726,10))</f>
        <v>2024/06/27</v>
      </c>
    </row>
    <row r="729" spans="1:11" ht="14.5">
      <c r="A729" s="21">
        <f t="shared" si="35"/>
        <v>726</v>
      </c>
      <c r="B729" s="33">
        <f>IF(ISBLANK('Data Source'!Z727),"",SEARCH("message:",'Data Source'!Z727,1))</f>
        <v>403</v>
      </c>
      <c r="C729" s="33">
        <f>IF(ISBLANK('Data Source'!Z727),"",IFERROR(SEARCH(",",'Data Source'!Z727,B729),B729+100))</f>
        <v>454</v>
      </c>
      <c r="D729" s="23" t="str">
        <f>IF(LEN(B729)&lt;1,"",MID('Data Source'!Z727,B729+8,C729-B729-8))</f>
        <v xml:space="preserve">call shippit get pdf path error status:422 </v>
      </c>
      <c r="E729" s="39" t="str">
        <f t="shared" si="34"/>
        <v xml:space="preserve">call shippit get pdf path error status:422 </v>
      </c>
      <c r="F729" s="24" t="str">
        <f>IF(ISBLANK('Data Source'!X727),"",'Data Source'!X727)</f>
        <v>UQAU</v>
      </c>
      <c r="G729" s="25" t="str">
        <f>IF(ISBLANK('Data Source'!E727),"",'Data Source'!E727)</f>
        <v>Resolved</v>
      </c>
      <c r="H729" s="24" t="str">
        <f>IF(LEN('Data Source'!B727)&gt;0,'Data Source'!B727,"")</f>
        <v>ACPF-1293570</v>
      </c>
      <c r="I729" s="24" t="str">
        <f>IF('Data Source'!W727="GUJP",'Data Source'!Y727,IF(ISBLANK(F729),"",'Data Source'!W727))</f>
        <v>SOP</v>
      </c>
      <c r="J729" s="26" t="str">
        <f t="shared" si="36"/>
        <v xml:space="preserve">call shippit get pdf path error status:422 </v>
      </c>
      <c r="K729" s="43" t="str">
        <f>IF(ISBLANK('Data Source'!O727),"",LEFT('Data Source'!O727,10))</f>
        <v>2024/06/27</v>
      </c>
    </row>
    <row r="730" spans="1:11" ht="14.5">
      <c r="A730" s="21">
        <f t="shared" si="35"/>
        <v>727</v>
      </c>
      <c r="B730" s="33">
        <f>IF(ISBLANK('Data Source'!Z728),"",SEARCH("message:",'Data Source'!Z728,1))</f>
        <v>403</v>
      </c>
      <c r="C730" s="33">
        <f>IF(ISBLANK('Data Source'!Z728),"",IFERROR(SEARCH(",",'Data Source'!Z728,B730),B730+100))</f>
        <v>454</v>
      </c>
      <c r="D730" s="23" t="str">
        <f>IF(LEN(B730)&lt;1,"",MID('Data Source'!Z728,B730+8,C730-B730-8))</f>
        <v xml:space="preserve">call shippit get pdf path error status:422 </v>
      </c>
      <c r="E730" s="39" t="str">
        <f t="shared" si="34"/>
        <v xml:space="preserve">call shippit get pdf path error status:422 </v>
      </c>
      <c r="F730" s="24" t="str">
        <f>IF(ISBLANK('Data Source'!X728),"",'Data Source'!X728)</f>
        <v>UQAU</v>
      </c>
      <c r="G730" s="25" t="str">
        <f>IF(ISBLANK('Data Source'!E728),"",'Data Source'!E728)</f>
        <v>Resolved</v>
      </c>
      <c r="H730" s="24" t="str">
        <f>IF(LEN('Data Source'!B728)&gt;0,'Data Source'!B728,"")</f>
        <v>ACPF-1293625</v>
      </c>
      <c r="I730" s="24" t="str">
        <f>IF('Data Source'!W728="GUJP",'Data Source'!Y728,IF(ISBLANK(F730),"",'Data Source'!W728))</f>
        <v>SOP</v>
      </c>
      <c r="J730" s="26" t="str">
        <f t="shared" si="36"/>
        <v xml:space="preserve">call shippit get pdf path error status:422 </v>
      </c>
      <c r="K730" s="43" t="str">
        <f>IF(ISBLANK('Data Source'!O728),"",LEFT('Data Source'!O728,10))</f>
        <v>2024/06/27</v>
      </c>
    </row>
    <row r="731" spans="1:11" ht="14.5">
      <c r="A731" s="21">
        <f t="shared" si="35"/>
        <v>728</v>
      </c>
      <c r="B731" s="33">
        <f>IF(ISBLANK('Data Source'!Z729),"",SEARCH("message:",'Data Source'!Z729,1))</f>
        <v>403</v>
      </c>
      <c r="C731" s="33">
        <f>IF(ISBLANK('Data Source'!Z729),"",IFERROR(SEARCH(",",'Data Source'!Z729,B731),B731+100))</f>
        <v>454</v>
      </c>
      <c r="D731" s="23" t="str">
        <f>IF(LEN(B731)&lt;1,"",MID('Data Source'!Z729,B731+8,C731-B731-8))</f>
        <v xml:space="preserve">call shippit get pdf path error status:422 </v>
      </c>
      <c r="E731" s="39" t="str">
        <f t="shared" si="34"/>
        <v xml:space="preserve">call shippit get pdf path error status:422 </v>
      </c>
      <c r="F731" s="24" t="str">
        <f>IF(ISBLANK('Data Source'!X729),"",'Data Source'!X729)</f>
        <v>UQAU</v>
      </c>
      <c r="G731" s="25" t="str">
        <f>IF(ISBLANK('Data Source'!E729),"",'Data Source'!E729)</f>
        <v>Resolved</v>
      </c>
      <c r="H731" s="24" t="str">
        <f>IF(LEN('Data Source'!B729)&gt;0,'Data Source'!B729,"")</f>
        <v>ACPF-1293712</v>
      </c>
      <c r="I731" s="24" t="str">
        <f>IF('Data Source'!W729="GUJP",'Data Source'!Y729,IF(ISBLANK(F731),"",'Data Source'!W729))</f>
        <v>SOP</v>
      </c>
      <c r="J731" s="26" t="str">
        <f t="shared" si="36"/>
        <v xml:space="preserve">call shippit get pdf path error status:422 </v>
      </c>
      <c r="K731" s="43" t="str">
        <f>IF(ISBLANK('Data Source'!O729),"",LEFT('Data Source'!O729,10))</f>
        <v>2024/06/27</v>
      </c>
    </row>
    <row r="732" spans="1:11" ht="14.5">
      <c r="A732" s="21">
        <f t="shared" si="35"/>
        <v>729</v>
      </c>
      <c r="B732" s="33">
        <f>IF(ISBLANK('Data Source'!Z730),"",SEARCH("message:",'Data Source'!Z730,1))</f>
        <v>404</v>
      </c>
      <c r="C732" s="33">
        <f>IF(ISBLANK('Data Source'!Z730),"",IFERROR(SEARCH(",",'Data Source'!Z730,B732),B732+100))</f>
        <v>455</v>
      </c>
      <c r="D732" s="23" t="str">
        <f>IF(LEN(B732)&lt;1,"",MID('Data Source'!Z730,B732+8,C732-B732-8))</f>
        <v xml:space="preserve">call shippit get pdf path error status:422 </v>
      </c>
      <c r="E732" s="39" t="str">
        <f t="shared" si="34"/>
        <v xml:space="preserve">call shippit get pdf path error status:422 </v>
      </c>
      <c r="F732" s="24" t="str">
        <f>IF(ISBLANK('Data Source'!X730),"",'Data Source'!X730)</f>
        <v>UQAU</v>
      </c>
      <c r="G732" s="25" t="str">
        <f>IF(ISBLANK('Data Source'!E730),"",'Data Source'!E730)</f>
        <v>Resolved</v>
      </c>
      <c r="H732" s="24" t="str">
        <f>IF(LEN('Data Source'!B730)&gt;0,'Data Source'!B730,"")</f>
        <v>ACPF-1293729</v>
      </c>
      <c r="I732" s="24" t="str">
        <f>IF('Data Source'!W730="GUJP",'Data Source'!Y730,IF(ISBLANK(F732),"",'Data Source'!W730))</f>
        <v>SOP</v>
      </c>
      <c r="J732" s="26" t="str">
        <f t="shared" si="36"/>
        <v xml:space="preserve">call shippit get pdf path error status:422 </v>
      </c>
      <c r="K732" s="43" t="str">
        <f>IF(ISBLANK('Data Source'!O730),"",LEFT('Data Source'!O730,10))</f>
        <v>2024/06/27</v>
      </c>
    </row>
    <row r="733" spans="1:11" ht="14.5">
      <c r="A733" s="21">
        <f t="shared" si="35"/>
        <v>730</v>
      </c>
      <c r="B733" s="33">
        <f>IF(ISBLANK('Data Source'!Z731),"",SEARCH("message:",'Data Source'!Z731,1))</f>
        <v>403</v>
      </c>
      <c r="C733" s="33">
        <f>IF(ISBLANK('Data Source'!Z731),"",IFERROR(SEARCH(",",'Data Source'!Z731,B733),B733+100))</f>
        <v>454</v>
      </c>
      <c r="D733" s="23" t="str">
        <f>IF(LEN(B733)&lt;1,"",MID('Data Source'!Z731,B733+8,C733-B733-8))</f>
        <v xml:space="preserve">call shippit get pdf path error status:422 </v>
      </c>
      <c r="E733" s="39" t="str">
        <f t="shared" si="34"/>
        <v xml:space="preserve">call shippit get pdf path error status:422 </v>
      </c>
      <c r="F733" s="24" t="str">
        <f>IF(ISBLANK('Data Source'!X731),"",'Data Source'!X731)</f>
        <v>UQAU</v>
      </c>
      <c r="G733" s="25" t="str">
        <f>IF(ISBLANK('Data Source'!E731),"",'Data Source'!E731)</f>
        <v>Resolved</v>
      </c>
      <c r="H733" s="24" t="str">
        <f>IF(LEN('Data Source'!B731)&gt;0,'Data Source'!B731,"")</f>
        <v>ACPF-1293830</v>
      </c>
      <c r="I733" s="24" t="str">
        <f>IF('Data Source'!W731="GUJP",'Data Source'!Y731,IF(ISBLANK(F733),"",'Data Source'!W731))</f>
        <v>SOP</v>
      </c>
      <c r="J733" s="26" t="str">
        <f t="shared" si="36"/>
        <v xml:space="preserve">call shippit get pdf path error status:422 </v>
      </c>
      <c r="K733" s="43" t="str">
        <f>IF(ISBLANK('Data Source'!O731),"",LEFT('Data Source'!O731,10))</f>
        <v>2024/06/27</v>
      </c>
    </row>
    <row r="734" spans="1:11" ht="14.5">
      <c r="A734" s="21">
        <f t="shared" si="35"/>
        <v>731</v>
      </c>
      <c r="B734" s="33">
        <f>IF(ISBLANK('Data Source'!Z732),"",SEARCH("message:",'Data Source'!Z732,1))</f>
        <v>403</v>
      </c>
      <c r="C734" s="33">
        <f>IF(ISBLANK('Data Source'!Z732),"",IFERROR(SEARCH(",",'Data Source'!Z732,B734),B734+100))</f>
        <v>454</v>
      </c>
      <c r="D734" s="23" t="str">
        <f>IF(LEN(B734)&lt;1,"",MID('Data Source'!Z732,B734+8,C734-B734-8))</f>
        <v xml:space="preserve">call shippit get pdf path error status:422 </v>
      </c>
      <c r="E734" s="39" t="str">
        <f t="shared" si="34"/>
        <v xml:space="preserve">call shippit get pdf path error status:422 </v>
      </c>
      <c r="F734" s="24" t="str">
        <f>IF(ISBLANK('Data Source'!X732),"",'Data Source'!X732)</f>
        <v>UQAU</v>
      </c>
      <c r="G734" s="25" t="str">
        <f>IF(ISBLANK('Data Source'!E732),"",'Data Source'!E732)</f>
        <v>Resolved</v>
      </c>
      <c r="H734" s="24" t="str">
        <f>IF(LEN('Data Source'!B732)&gt;0,'Data Source'!B732,"")</f>
        <v>ACPF-1293846</v>
      </c>
      <c r="I734" s="24" t="str">
        <f>IF('Data Source'!W732="GUJP",'Data Source'!Y732,IF(ISBLANK(F734),"",'Data Source'!W732))</f>
        <v>SOP</v>
      </c>
      <c r="J734" s="26" t="str">
        <f t="shared" si="36"/>
        <v xml:space="preserve">call shippit get pdf path error status:422 </v>
      </c>
      <c r="K734" s="43" t="str">
        <f>IF(ISBLANK('Data Source'!O732),"",LEFT('Data Source'!O732,10))</f>
        <v>2024/06/27</v>
      </c>
    </row>
    <row r="735" spans="1:11" ht="14.5">
      <c r="A735" s="21">
        <f t="shared" si="35"/>
        <v>732</v>
      </c>
      <c r="B735" s="33">
        <f>IF(ISBLANK('Data Source'!Z733),"",SEARCH("message:",'Data Source'!Z733,1))</f>
        <v>403</v>
      </c>
      <c r="C735" s="33">
        <f>IF(ISBLANK('Data Source'!Z733),"",IFERROR(SEARCH(",",'Data Source'!Z733,B735),B735+100))</f>
        <v>454</v>
      </c>
      <c r="D735" s="23" t="str">
        <f>IF(LEN(B735)&lt;1,"",MID('Data Source'!Z733,B735+8,C735-B735-8))</f>
        <v xml:space="preserve">call shippit get pdf path error status:422 </v>
      </c>
      <c r="E735" s="39" t="str">
        <f t="shared" si="34"/>
        <v xml:space="preserve">call shippit get pdf path error status:422 </v>
      </c>
      <c r="F735" s="24" t="str">
        <f>IF(ISBLANK('Data Source'!X733),"",'Data Source'!X733)</f>
        <v>UQAU</v>
      </c>
      <c r="G735" s="25" t="str">
        <f>IF(ISBLANK('Data Source'!E733),"",'Data Source'!E733)</f>
        <v>Resolved</v>
      </c>
      <c r="H735" s="24" t="str">
        <f>IF(LEN('Data Source'!B733)&gt;0,'Data Source'!B733,"")</f>
        <v>ACPF-1293872</v>
      </c>
      <c r="I735" s="24" t="str">
        <f>IF('Data Source'!W733="GUJP",'Data Source'!Y733,IF(ISBLANK(F735),"",'Data Source'!W733))</f>
        <v>SOP</v>
      </c>
      <c r="J735" s="26" t="str">
        <f t="shared" si="36"/>
        <v xml:space="preserve">call shippit get pdf path error status:422 </v>
      </c>
      <c r="K735" s="43" t="str">
        <f>IF(ISBLANK('Data Source'!O733),"",LEFT('Data Source'!O733,10))</f>
        <v>2024/06/27</v>
      </c>
    </row>
    <row r="736" spans="1:11" ht="14.5">
      <c r="A736" s="21">
        <f t="shared" si="35"/>
        <v>733</v>
      </c>
      <c r="B736" s="33">
        <f>IF(ISBLANK('Data Source'!Z734),"",SEARCH("message:",'Data Source'!Z734,1))</f>
        <v>403</v>
      </c>
      <c r="C736" s="33">
        <f>IF(ISBLANK('Data Source'!Z734),"",IFERROR(SEARCH(",",'Data Source'!Z734,B736),B736+100))</f>
        <v>454</v>
      </c>
      <c r="D736" s="23" t="str">
        <f>IF(LEN(B736)&lt;1,"",MID('Data Source'!Z734,B736+8,C736-B736-8))</f>
        <v xml:space="preserve">call shippit get pdf path error status:422 </v>
      </c>
      <c r="E736" s="39" t="str">
        <f t="shared" si="34"/>
        <v xml:space="preserve">call shippit get pdf path error status:422 </v>
      </c>
      <c r="F736" s="24" t="str">
        <f>IF(ISBLANK('Data Source'!X734),"",'Data Source'!X734)</f>
        <v>UQAU</v>
      </c>
      <c r="G736" s="25" t="str">
        <f>IF(ISBLANK('Data Source'!E734),"",'Data Source'!E734)</f>
        <v>Resolved</v>
      </c>
      <c r="H736" s="24" t="str">
        <f>IF(LEN('Data Source'!B734)&gt;0,'Data Source'!B734,"")</f>
        <v>ACPF-1293905</v>
      </c>
      <c r="I736" s="24" t="str">
        <f>IF('Data Source'!W734="GUJP",'Data Source'!Y734,IF(ISBLANK(F736),"",'Data Source'!W734))</f>
        <v>SOP</v>
      </c>
      <c r="J736" s="26" t="str">
        <f t="shared" si="36"/>
        <v xml:space="preserve">call shippit get pdf path error status:422 </v>
      </c>
      <c r="K736" s="43" t="str">
        <f>IF(ISBLANK('Data Source'!O734),"",LEFT('Data Source'!O734,10))</f>
        <v>2024/06/27</v>
      </c>
    </row>
    <row r="737" spans="1:11" ht="14.5">
      <c r="A737" s="21">
        <f t="shared" si="35"/>
        <v>734</v>
      </c>
      <c r="B737" s="33">
        <f>IF(ISBLANK('Data Source'!Z735),"",SEARCH("message:",'Data Source'!Z735,1))</f>
        <v>403</v>
      </c>
      <c r="C737" s="33">
        <f>IF(ISBLANK('Data Source'!Z735),"",IFERROR(SEARCH(",",'Data Source'!Z735,B737),B737+100))</f>
        <v>454</v>
      </c>
      <c r="D737" s="23" t="str">
        <f>IF(LEN(B737)&lt;1,"",MID('Data Source'!Z735,B737+8,C737-B737-8))</f>
        <v xml:space="preserve">call shippit get pdf path error status:422 </v>
      </c>
      <c r="E737" s="39" t="str">
        <f t="shared" si="34"/>
        <v xml:space="preserve">call shippit get pdf path error status:422 </v>
      </c>
      <c r="F737" s="24" t="str">
        <f>IF(ISBLANK('Data Source'!X735),"",'Data Source'!X735)</f>
        <v>UQAU</v>
      </c>
      <c r="G737" s="25" t="str">
        <f>IF(ISBLANK('Data Source'!E735),"",'Data Source'!E735)</f>
        <v>Resolved</v>
      </c>
      <c r="H737" s="24" t="str">
        <f>IF(LEN('Data Source'!B735)&gt;0,'Data Source'!B735,"")</f>
        <v>ACPF-1293907</v>
      </c>
      <c r="I737" s="24" t="str">
        <f>IF('Data Source'!W735="GUJP",'Data Source'!Y735,IF(ISBLANK(F737),"",'Data Source'!W735))</f>
        <v>SOP</v>
      </c>
      <c r="J737" s="26" t="str">
        <f t="shared" si="36"/>
        <v xml:space="preserve">call shippit get pdf path error status:422 </v>
      </c>
      <c r="K737" s="43" t="str">
        <f>IF(ISBLANK('Data Source'!O735),"",LEFT('Data Source'!O735,10))</f>
        <v>2024/06/27</v>
      </c>
    </row>
    <row r="738" spans="1:11" ht="14.5">
      <c r="A738" s="21">
        <f t="shared" si="35"/>
        <v>735</v>
      </c>
      <c r="B738" s="33">
        <f>IF(ISBLANK('Data Source'!Z736),"",SEARCH("message:",'Data Source'!Z736,1))</f>
        <v>403</v>
      </c>
      <c r="C738" s="33">
        <f>IF(ISBLANK('Data Source'!Z736),"",IFERROR(SEARCH(",",'Data Source'!Z736,B738),B738+100))</f>
        <v>454</v>
      </c>
      <c r="D738" s="23" t="str">
        <f>IF(LEN(B738)&lt;1,"",MID('Data Source'!Z736,B738+8,C738-B738-8))</f>
        <v xml:space="preserve">call shippit get pdf path error status:422 </v>
      </c>
      <c r="E738" s="39" t="str">
        <f t="shared" si="34"/>
        <v xml:space="preserve">call shippit get pdf path error status:422 </v>
      </c>
      <c r="F738" s="24" t="str">
        <f>IF(ISBLANK('Data Source'!X736),"",'Data Source'!X736)</f>
        <v>UQAU</v>
      </c>
      <c r="G738" s="25" t="str">
        <f>IF(ISBLANK('Data Source'!E736),"",'Data Source'!E736)</f>
        <v>Resolved</v>
      </c>
      <c r="H738" s="24" t="str">
        <f>IF(LEN('Data Source'!B736)&gt;0,'Data Source'!B736,"")</f>
        <v>ACPF-1293920</v>
      </c>
      <c r="I738" s="24" t="str">
        <f>IF('Data Source'!W736="GUJP",'Data Source'!Y736,IF(ISBLANK(F738),"",'Data Source'!W736))</f>
        <v>SOP</v>
      </c>
      <c r="J738" s="26" t="str">
        <f t="shared" si="36"/>
        <v xml:space="preserve">call shippit get pdf path error status:422 </v>
      </c>
      <c r="K738" s="43" t="str">
        <f>IF(ISBLANK('Data Source'!O736),"",LEFT('Data Source'!O736,10))</f>
        <v>2024/06/27</v>
      </c>
    </row>
    <row r="739" spans="1:11" ht="14.5">
      <c r="A739" s="21">
        <f t="shared" si="35"/>
        <v>736</v>
      </c>
      <c r="B739" s="33">
        <f>IF(ISBLANK('Data Source'!Z737),"",SEARCH("message:",'Data Source'!Z737,1))</f>
        <v>404</v>
      </c>
      <c r="C739" s="33">
        <f>IF(ISBLANK('Data Source'!Z737),"",IFERROR(SEARCH(",",'Data Source'!Z737,B739),B739+100))</f>
        <v>455</v>
      </c>
      <c r="D739" s="23" t="str">
        <f>IF(LEN(B739)&lt;1,"",MID('Data Source'!Z737,B739+8,C739-B739-8))</f>
        <v xml:space="preserve">call shippit get pdf path error status:422 </v>
      </c>
      <c r="E739" s="39" t="str">
        <f t="shared" si="34"/>
        <v xml:space="preserve">call shippit get pdf path error status:422 </v>
      </c>
      <c r="F739" s="24" t="str">
        <f>IF(ISBLANK('Data Source'!X737),"",'Data Source'!X737)</f>
        <v>UQAU</v>
      </c>
      <c r="G739" s="25" t="str">
        <f>IF(ISBLANK('Data Source'!E737),"",'Data Source'!E737)</f>
        <v>Resolved</v>
      </c>
      <c r="H739" s="24" t="str">
        <f>IF(LEN('Data Source'!B737)&gt;0,'Data Source'!B737,"")</f>
        <v>ACPF-1293956</v>
      </c>
      <c r="I739" s="24" t="str">
        <f>IF('Data Source'!W737="GUJP",'Data Source'!Y737,IF(ISBLANK(F739),"",'Data Source'!W737))</f>
        <v>SOP</v>
      </c>
      <c r="J739" s="26" t="str">
        <f t="shared" si="36"/>
        <v xml:space="preserve">call shippit get pdf path error status:422 </v>
      </c>
      <c r="K739" s="43" t="str">
        <f>IF(ISBLANK('Data Source'!O737),"",LEFT('Data Source'!O737,10))</f>
        <v>2024/06/27</v>
      </c>
    </row>
    <row r="740" spans="1:11" ht="14.5">
      <c r="A740" s="21">
        <f t="shared" si="35"/>
        <v>737</v>
      </c>
      <c r="B740" s="33">
        <f>IF(ISBLANK('Data Source'!Z738),"",SEARCH("message:",'Data Source'!Z738,1))</f>
        <v>404</v>
      </c>
      <c r="C740" s="33">
        <f>IF(ISBLANK('Data Source'!Z738),"",IFERROR(SEARCH(",",'Data Source'!Z738,B740),B740+100))</f>
        <v>455</v>
      </c>
      <c r="D740" s="23" t="str">
        <f>IF(LEN(B740)&lt;1,"",MID('Data Source'!Z738,B740+8,C740-B740-8))</f>
        <v xml:space="preserve">call shippit get pdf path error status:422 </v>
      </c>
      <c r="E740" s="39" t="str">
        <f t="shared" si="34"/>
        <v xml:space="preserve">call shippit get pdf path error status:422 </v>
      </c>
      <c r="F740" s="24" t="str">
        <f>IF(ISBLANK('Data Source'!X738),"",'Data Source'!X738)</f>
        <v>UQAU</v>
      </c>
      <c r="G740" s="25" t="str">
        <f>IF(ISBLANK('Data Source'!E738),"",'Data Source'!E738)</f>
        <v>Resolved</v>
      </c>
      <c r="H740" s="24" t="str">
        <f>IF(LEN('Data Source'!B738)&gt;0,'Data Source'!B738,"")</f>
        <v>ACPF-1293965</v>
      </c>
      <c r="I740" s="24" t="str">
        <f>IF('Data Source'!W738="GUJP",'Data Source'!Y738,IF(ISBLANK(F740),"",'Data Source'!W738))</f>
        <v>SOP</v>
      </c>
      <c r="J740" s="26" t="str">
        <f t="shared" si="36"/>
        <v xml:space="preserve">call shippit get pdf path error status:422 </v>
      </c>
      <c r="K740" s="43" t="str">
        <f>IF(ISBLANK('Data Source'!O738),"",LEFT('Data Source'!O738,10))</f>
        <v>2024/06/27</v>
      </c>
    </row>
    <row r="741" spans="1:11" ht="14.5">
      <c r="A741" s="21">
        <f t="shared" si="35"/>
        <v>738</v>
      </c>
      <c r="B741" s="33">
        <f>IF(ISBLANK('Data Source'!Z739),"",SEARCH("message:",'Data Source'!Z739,1))</f>
        <v>404</v>
      </c>
      <c r="C741" s="33">
        <f>IF(ISBLANK('Data Source'!Z739),"",IFERROR(SEARCH(",",'Data Source'!Z739,B741),B741+100))</f>
        <v>455</v>
      </c>
      <c r="D741" s="23" t="str">
        <f>IF(LEN(B741)&lt;1,"",MID('Data Source'!Z739,B741+8,C741-B741-8))</f>
        <v xml:space="preserve">call shippit get pdf path error status:422 </v>
      </c>
      <c r="E741" s="39" t="str">
        <f t="shared" si="34"/>
        <v xml:space="preserve">call shippit get pdf path error status:422 </v>
      </c>
      <c r="F741" s="24" t="str">
        <f>IF(ISBLANK('Data Source'!X739),"",'Data Source'!X739)</f>
        <v>UQAU</v>
      </c>
      <c r="G741" s="25" t="str">
        <f>IF(ISBLANK('Data Source'!E739),"",'Data Source'!E739)</f>
        <v>Resolved</v>
      </c>
      <c r="H741" s="24" t="str">
        <f>IF(LEN('Data Source'!B739)&gt;0,'Data Source'!B739,"")</f>
        <v>ACPF-1293975</v>
      </c>
      <c r="I741" s="24" t="str">
        <f>IF('Data Source'!W739="GUJP",'Data Source'!Y739,IF(ISBLANK(F741),"",'Data Source'!W739))</f>
        <v>SOP</v>
      </c>
      <c r="J741" s="26" t="str">
        <f t="shared" si="36"/>
        <v xml:space="preserve">call shippit get pdf path error status:422 </v>
      </c>
      <c r="K741" s="43" t="str">
        <f>IF(ISBLANK('Data Source'!O739),"",LEFT('Data Source'!O739,10))</f>
        <v>2024/06/27</v>
      </c>
    </row>
    <row r="742" spans="1:11" ht="14.5">
      <c r="A742" s="21">
        <f t="shared" si="35"/>
        <v>739</v>
      </c>
      <c r="B742" s="33">
        <f>IF(ISBLANK('Data Source'!Z740),"",SEARCH("message:",'Data Source'!Z740,1))</f>
        <v>404</v>
      </c>
      <c r="C742" s="33">
        <f>IF(ISBLANK('Data Source'!Z740),"",IFERROR(SEARCH(",",'Data Source'!Z740,B742),B742+100))</f>
        <v>455</v>
      </c>
      <c r="D742" s="23" t="str">
        <f>IF(LEN(B742)&lt;1,"",MID('Data Source'!Z740,B742+8,C742-B742-8))</f>
        <v xml:space="preserve">call shippit get pdf path error status:422 </v>
      </c>
      <c r="E742" s="39" t="str">
        <f t="shared" si="34"/>
        <v xml:space="preserve">call shippit get pdf path error status:422 </v>
      </c>
      <c r="F742" s="24" t="str">
        <f>IF(ISBLANK('Data Source'!X740),"",'Data Source'!X740)</f>
        <v>UQAU</v>
      </c>
      <c r="G742" s="25" t="str">
        <f>IF(ISBLANK('Data Source'!E740),"",'Data Source'!E740)</f>
        <v>Resolved</v>
      </c>
      <c r="H742" s="24" t="str">
        <f>IF(LEN('Data Source'!B740)&gt;0,'Data Source'!B740,"")</f>
        <v>ACPF-1293991</v>
      </c>
      <c r="I742" s="24" t="str">
        <f>IF('Data Source'!W740="GUJP",'Data Source'!Y740,IF(ISBLANK(F742),"",'Data Source'!W740))</f>
        <v>SOP</v>
      </c>
      <c r="J742" s="26" t="str">
        <f t="shared" si="36"/>
        <v xml:space="preserve">call shippit get pdf path error status:422 </v>
      </c>
      <c r="K742" s="43" t="str">
        <f>IF(ISBLANK('Data Source'!O740),"",LEFT('Data Source'!O740,10))</f>
        <v>2024/06/27</v>
      </c>
    </row>
    <row r="743" spans="1:11" ht="14.5">
      <c r="A743" s="21">
        <f t="shared" si="35"/>
        <v>740</v>
      </c>
      <c r="B743" s="33">
        <f>IF(ISBLANK('Data Source'!Z741),"",SEARCH("message:",'Data Source'!Z741,1))</f>
        <v>404</v>
      </c>
      <c r="C743" s="33">
        <f>IF(ISBLANK('Data Source'!Z741),"",IFERROR(SEARCH(",",'Data Source'!Z741,B743),B743+100))</f>
        <v>455</v>
      </c>
      <c r="D743" s="23" t="str">
        <f>IF(LEN(B743)&lt;1,"",MID('Data Source'!Z741,B743+8,C743-B743-8))</f>
        <v xml:space="preserve">call shippit get pdf path error status:422 </v>
      </c>
      <c r="E743" s="39" t="str">
        <f t="shared" si="34"/>
        <v xml:space="preserve">call shippit get pdf path error status:422 </v>
      </c>
      <c r="F743" s="24" t="str">
        <f>IF(ISBLANK('Data Source'!X741),"",'Data Source'!X741)</f>
        <v>UQAU</v>
      </c>
      <c r="G743" s="25" t="str">
        <f>IF(ISBLANK('Data Source'!E741),"",'Data Source'!E741)</f>
        <v>Resolved</v>
      </c>
      <c r="H743" s="24" t="str">
        <f>IF(LEN('Data Source'!B741)&gt;0,'Data Source'!B741,"")</f>
        <v>ACPF-1293993</v>
      </c>
      <c r="I743" s="24" t="str">
        <f>IF('Data Source'!W741="GUJP",'Data Source'!Y741,IF(ISBLANK(F743),"",'Data Source'!W741))</f>
        <v>SOP</v>
      </c>
      <c r="J743" s="26" t="str">
        <f t="shared" si="36"/>
        <v xml:space="preserve">call shippit get pdf path error status:422 </v>
      </c>
      <c r="K743" s="43" t="str">
        <f>IF(ISBLANK('Data Source'!O741),"",LEFT('Data Source'!O741,10))</f>
        <v>2024/06/27</v>
      </c>
    </row>
    <row r="744" spans="1:11" ht="14.5">
      <c r="A744" s="21">
        <f t="shared" si="35"/>
        <v>741</v>
      </c>
      <c r="B744" s="33">
        <f>IF(ISBLANK('Data Source'!Z742),"",SEARCH("message:",'Data Source'!Z742,1))</f>
        <v>404</v>
      </c>
      <c r="C744" s="33">
        <f>IF(ISBLANK('Data Source'!Z742),"",IFERROR(SEARCH(",",'Data Source'!Z742,B744),B744+100))</f>
        <v>455</v>
      </c>
      <c r="D744" s="23" t="str">
        <f>IF(LEN(B744)&lt;1,"",MID('Data Source'!Z742,B744+8,C744-B744-8))</f>
        <v xml:space="preserve">call shippit get pdf path error status:422 </v>
      </c>
      <c r="E744" s="39" t="str">
        <f t="shared" si="34"/>
        <v xml:space="preserve">call shippit get pdf path error status:422 </v>
      </c>
      <c r="F744" s="24" t="str">
        <f>IF(ISBLANK('Data Source'!X742),"",'Data Source'!X742)</f>
        <v>UQAU</v>
      </c>
      <c r="G744" s="25" t="str">
        <f>IF(ISBLANK('Data Source'!E742),"",'Data Source'!E742)</f>
        <v>Resolved</v>
      </c>
      <c r="H744" s="24" t="str">
        <f>IF(LEN('Data Source'!B742)&gt;0,'Data Source'!B742,"")</f>
        <v>ACPF-1294008</v>
      </c>
      <c r="I744" s="24" t="str">
        <f>IF('Data Source'!W742="GUJP",'Data Source'!Y742,IF(ISBLANK(F744),"",'Data Source'!W742))</f>
        <v>SOP</v>
      </c>
      <c r="J744" s="26" t="str">
        <f t="shared" si="36"/>
        <v xml:space="preserve">call shippit get pdf path error status:422 </v>
      </c>
      <c r="K744" s="43" t="str">
        <f>IF(ISBLANK('Data Source'!O742),"",LEFT('Data Source'!O742,10))</f>
        <v>2024/06/27</v>
      </c>
    </row>
    <row r="745" spans="1:11" ht="14.5">
      <c r="A745" s="21">
        <f t="shared" si="35"/>
        <v>742</v>
      </c>
      <c r="B745" s="33">
        <f>IF(ISBLANK('Data Source'!Z743),"",SEARCH("message:",'Data Source'!Z743,1))</f>
        <v>405</v>
      </c>
      <c r="C745" s="33">
        <f>IF(ISBLANK('Data Source'!Z743),"",IFERROR(SEARCH(",",'Data Source'!Z743,B745),B745+100))</f>
        <v>456</v>
      </c>
      <c r="D745" s="23" t="str">
        <f>IF(LEN(B745)&lt;1,"",MID('Data Source'!Z743,B745+8,C745-B745-8))</f>
        <v xml:space="preserve">call shippit get pdf path error status:422 </v>
      </c>
      <c r="E745" s="39" t="str">
        <f t="shared" si="34"/>
        <v xml:space="preserve">call shippit get pdf path error status:422 </v>
      </c>
      <c r="F745" s="24" t="str">
        <f>IF(ISBLANK('Data Source'!X743),"",'Data Source'!X743)</f>
        <v>UQAU</v>
      </c>
      <c r="G745" s="25" t="str">
        <f>IF(ISBLANK('Data Source'!E743),"",'Data Source'!E743)</f>
        <v>Resolved</v>
      </c>
      <c r="H745" s="24" t="str">
        <f>IF(LEN('Data Source'!B743)&gt;0,'Data Source'!B743,"")</f>
        <v>ACPF-1294013</v>
      </c>
      <c r="I745" s="24" t="str">
        <f>IF('Data Source'!W743="GUJP",'Data Source'!Y743,IF(ISBLANK(F745),"",'Data Source'!W743))</f>
        <v>SOP</v>
      </c>
      <c r="J745" s="26" t="str">
        <f t="shared" si="36"/>
        <v xml:space="preserve">call shippit get pdf path error status:422 </v>
      </c>
      <c r="K745" s="43" t="str">
        <f>IF(ISBLANK('Data Source'!O743),"",LEFT('Data Source'!O743,10))</f>
        <v>2024/06/27</v>
      </c>
    </row>
    <row r="746" spans="1:11" ht="14.5">
      <c r="A746" s="21">
        <f t="shared" si="35"/>
        <v>743</v>
      </c>
      <c r="B746" s="33">
        <f>IF(ISBLANK('Data Source'!Z744),"",SEARCH("message:",'Data Source'!Z744,1))</f>
        <v>403</v>
      </c>
      <c r="C746" s="33">
        <f>IF(ISBLANK('Data Source'!Z744),"",IFERROR(SEARCH(",",'Data Source'!Z744,B746),B746+100))</f>
        <v>454</v>
      </c>
      <c r="D746" s="23" t="str">
        <f>IF(LEN(B746)&lt;1,"",MID('Data Source'!Z744,B746+8,C746-B746-8))</f>
        <v xml:space="preserve">call shippit get pdf path error status:422 </v>
      </c>
      <c r="E746" s="39" t="str">
        <f t="shared" si="34"/>
        <v xml:space="preserve">call shippit get pdf path error status:422 </v>
      </c>
      <c r="F746" s="24" t="str">
        <f>IF(ISBLANK('Data Source'!X744),"",'Data Source'!X744)</f>
        <v>UQAU</v>
      </c>
      <c r="G746" s="25" t="str">
        <f>IF(ISBLANK('Data Source'!E744),"",'Data Source'!E744)</f>
        <v>Resolved</v>
      </c>
      <c r="H746" s="24" t="str">
        <f>IF(LEN('Data Source'!B744)&gt;0,'Data Source'!B744,"")</f>
        <v>ACPF-1294062</v>
      </c>
      <c r="I746" s="24" t="str">
        <f>IF('Data Source'!W744="GUJP",'Data Source'!Y744,IF(ISBLANK(F746),"",'Data Source'!W744))</f>
        <v>SOP</v>
      </c>
      <c r="J746" s="26" t="str">
        <f t="shared" si="36"/>
        <v xml:space="preserve">call shippit get pdf path error status:422 </v>
      </c>
      <c r="K746" s="43" t="str">
        <f>IF(ISBLANK('Data Source'!O744),"",LEFT('Data Source'!O744,10))</f>
        <v>2024/06/28</v>
      </c>
    </row>
    <row r="747" spans="1:11" ht="14.5">
      <c r="A747" s="21">
        <f t="shared" si="35"/>
        <v>744</v>
      </c>
      <c r="B747" s="33">
        <f>IF(ISBLANK('Data Source'!Z745),"",SEARCH("message:",'Data Source'!Z745,1))</f>
        <v>403</v>
      </c>
      <c r="C747" s="33">
        <f>IF(ISBLANK('Data Source'!Z745),"",IFERROR(SEARCH(",",'Data Source'!Z745,B747),B747+100))</f>
        <v>454</v>
      </c>
      <c r="D747" s="23" t="str">
        <f>IF(LEN(B747)&lt;1,"",MID('Data Source'!Z745,B747+8,C747-B747-8))</f>
        <v xml:space="preserve">call shippit get pdf path error status:422 </v>
      </c>
      <c r="E747" s="39" t="str">
        <f t="shared" si="34"/>
        <v xml:space="preserve">call shippit get pdf path error status:422 </v>
      </c>
      <c r="F747" s="24" t="str">
        <f>IF(ISBLANK('Data Source'!X745),"",'Data Source'!X745)</f>
        <v>UQAU</v>
      </c>
      <c r="G747" s="25" t="str">
        <f>IF(ISBLANK('Data Source'!E745),"",'Data Source'!E745)</f>
        <v>Resolved</v>
      </c>
      <c r="H747" s="24" t="str">
        <f>IF(LEN('Data Source'!B745)&gt;0,'Data Source'!B745,"")</f>
        <v>ACPF-1294076</v>
      </c>
      <c r="I747" s="24" t="str">
        <f>IF('Data Source'!W745="GUJP",'Data Source'!Y745,IF(ISBLANK(F747),"",'Data Source'!W745))</f>
        <v>SOP</v>
      </c>
      <c r="J747" s="26" t="str">
        <f t="shared" si="36"/>
        <v xml:space="preserve">call shippit get pdf path error status:422 </v>
      </c>
      <c r="K747" s="43" t="str">
        <f>IF(ISBLANK('Data Source'!O745),"",LEFT('Data Source'!O745,10))</f>
        <v>2024/06/28</v>
      </c>
    </row>
    <row r="748" spans="1:11" ht="14.5">
      <c r="A748" s="21">
        <f t="shared" si="35"/>
        <v>745</v>
      </c>
      <c r="B748" s="33">
        <f>IF(ISBLANK('Data Source'!Z746),"",SEARCH("message:",'Data Source'!Z746,1))</f>
        <v>401</v>
      </c>
      <c r="C748" s="33">
        <f>IF(ISBLANK('Data Source'!Z746),"",IFERROR(SEARCH(",",'Data Source'!Z746,B748),B748+100))</f>
        <v>452</v>
      </c>
      <c r="D748" s="23" t="str">
        <f>IF(LEN(B748)&lt;1,"",MID('Data Source'!Z746,B748+8,C748-B748-8))</f>
        <v xml:space="preserve">call shippit get pdf path error status:422 </v>
      </c>
      <c r="E748" s="39" t="str">
        <f t="shared" si="34"/>
        <v xml:space="preserve">call shippit get pdf path error status:422 </v>
      </c>
      <c r="F748" s="24" t="str">
        <f>IF(ISBLANK('Data Source'!X746),"",'Data Source'!X746)</f>
        <v>UQAU</v>
      </c>
      <c r="G748" s="25" t="str">
        <f>IF(ISBLANK('Data Source'!E746),"",'Data Source'!E746)</f>
        <v>Resolved</v>
      </c>
      <c r="H748" s="24" t="str">
        <f>IF(LEN('Data Source'!B746)&gt;0,'Data Source'!B746,"")</f>
        <v>ACPF-1294196</v>
      </c>
      <c r="I748" s="24" t="str">
        <f>IF('Data Source'!W746="GUJP",'Data Source'!Y746,IF(ISBLANK(F748),"",'Data Source'!W746))</f>
        <v>SOP</v>
      </c>
      <c r="J748" s="26" t="str">
        <f t="shared" si="36"/>
        <v xml:space="preserve">call shippit get pdf path error status:422 </v>
      </c>
      <c r="K748" s="43" t="str">
        <f>IF(ISBLANK('Data Source'!O746),"",LEFT('Data Source'!O746,10))</f>
        <v>2024/06/28</v>
      </c>
    </row>
    <row r="749" spans="1:11" ht="14.5">
      <c r="A749" s="21">
        <f t="shared" si="35"/>
        <v>746</v>
      </c>
      <c r="B749" s="33">
        <f>IF(ISBLANK('Data Source'!Z747),"",SEARCH("message:",'Data Source'!Z747,1))</f>
        <v>402</v>
      </c>
      <c r="C749" s="33">
        <f>IF(ISBLANK('Data Source'!Z747),"",IFERROR(SEARCH(",",'Data Source'!Z747,B749),B749+100))</f>
        <v>453</v>
      </c>
      <c r="D749" s="23" t="str">
        <f>IF(LEN(B749)&lt;1,"",MID('Data Source'!Z747,B749+8,C749-B749-8))</f>
        <v xml:space="preserve">call shippit get pdf path error status:422 </v>
      </c>
      <c r="E749" s="39" t="str">
        <f t="shared" si="34"/>
        <v xml:space="preserve">call shippit get pdf path error status:422 </v>
      </c>
      <c r="F749" s="24" t="str">
        <f>IF(ISBLANK('Data Source'!X747),"",'Data Source'!X747)</f>
        <v>UQAU</v>
      </c>
      <c r="G749" s="25" t="str">
        <f>IF(ISBLANK('Data Source'!E747),"",'Data Source'!E747)</f>
        <v>Resolved</v>
      </c>
      <c r="H749" s="24" t="str">
        <f>IF(LEN('Data Source'!B747)&gt;0,'Data Source'!B747,"")</f>
        <v>ACPF-1294207</v>
      </c>
      <c r="I749" s="24" t="str">
        <f>IF('Data Source'!W747="GUJP",'Data Source'!Y747,IF(ISBLANK(F749),"",'Data Source'!W747))</f>
        <v>SOP</v>
      </c>
      <c r="J749" s="26" t="str">
        <f t="shared" si="36"/>
        <v xml:space="preserve">call shippit get pdf path error status:422 </v>
      </c>
      <c r="K749" s="43" t="str">
        <f>IF(ISBLANK('Data Source'!O747),"",LEFT('Data Source'!O747,10))</f>
        <v>2024/06/28</v>
      </c>
    </row>
    <row r="750" spans="1:11" ht="14.5">
      <c r="A750" s="21">
        <f t="shared" si="35"/>
        <v>747</v>
      </c>
      <c r="B750" s="33">
        <f>IF(ISBLANK('Data Source'!Z748),"",SEARCH("message:",'Data Source'!Z748,1))</f>
        <v>401</v>
      </c>
      <c r="C750" s="33">
        <f>IF(ISBLANK('Data Source'!Z748),"",IFERROR(SEARCH(",",'Data Source'!Z748,B750),B750+100))</f>
        <v>452</v>
      </c>
      <c r="D750" s="23" t="str">
        <f>IF(LEN(B750)&lt;1,"",MID('Data Source'!Z748,B750+8,C750-B750-8))</f>
        <v xml:space="preserve">call shippit get pdf path error status:422 </v>
      </c>
      <c r="E750" s="39" t="str">
        <f t="shared" si="34"/>
        <v xml:space="preserve">call shippit get pdf path error status:422 </v>
      </c>
      <c r="F750" s="24" t="str">
        <f>IF(ISBLANK('Data Source'!X748),"",'Data Source'!X748)</f>
        <v>UQAU</v>
      </c>
      <c r="G750" s="25" t="str">
        <f>IF(ISBLANK('Data Source'!E748),"",'Data Source'!E748)</f>
        <v>Resolved</v>
      </c>
      <c r="H750" s="24" t="str">
        <f>IF(LEN('Data Source'!B748)&gt;0,'Data Source'!B748,"")</f>
        <v>ACPF-1294268</v>
      </c>
      <c r="I750" s="24" t="str">
        <f>IF('Data Source'!W748="GUJP",'Data Source'!Y748,IF(ISBLANK(F750),"",'Data Source'!W748))</f>
        <v>SOP</v>
      </c>
      <c r="J750" s="26" t="str">
        <f t="shared" si="36"/>
        <v xml:space="preserve">call shippit get pdf path error status:422 </v>
      </c>
      <c r="K750" s="43" t="str">
        <f>IF(ISBLANK('Data Source'!O748),"",LEFT('Data Source'!O748,10))</f>
        <v>2024/06/28</v>
      </c>
    </row>
    <row r="751" spans="1:11" ht="14.5">
      <c r="A751" s="21">
        <f t="shared" si="35"/>
        <v>748</v>
      </c>
      <c r="B751" s="33">
        <f>IF(ISBLANK('Data Source'!Z749),"",SEARCH("message:",'Data Source'!Z749,1))</f>
        <v>401</v>
      </c>
      <c r="C751" s="33">
        <f>IF(ISBLANK('Data Source'!Z749),"",IFERROR(SEARCH(",",'Data Source'!Z749,B751),B751+100))</f>
        <v>452</v>
      </c>
      <c r="D751" s="23" t="str">
        <f>IF(LEN(B751)&lt;1,"",MID('Data Source'!Z749,B751+8,C751-B751-8))</f>
        <v xml:space="preserve">call shippit get pdf path error status:422 </v>
      </c>
      <c r="E751" s="39" t="str">
        <f t="shared" si="34"/>
        <v xml:space="preserve">call shippit get pdf path error status:422 </v>
      </c>
      <c r="F751" s="24" t="str">
        <f>IF(ISBLANK('Data Source'!X749),"",'Data Source'!X749)</f>
        <v>UQAU</v>
      </c>
      <c r="G751" s="25" t="str">
        <f>IF(ISBLANK('Data Source'!E749),"",'Data Source'!E749)</f>
        <v>Resolved</v>
      </c>
      <c r="H751" s="24" t="str">
        <f>IF(LEN('Data Source'!B749)&gt;0,'Data Source'!B749,"")</f>
        <v>ACPF-1294269</v>
      </c>
      <c r="I751" s="24" t="str">
        <f>IF('Data Source'!W749="GUJP",'Data Source'!Y749,IF(ISBLANK(F751),"",'Data Source'!W749))</f>
        <v>SOP</v>
      </c>
      <c r="J751" s="26" t="str">
        <f t="shared" si="36"/>
        <v xml:space="preserve">call shippit get pdf path error status:422 </v>
      </c>
      <c r="K751" s="43" t="str">
        <f>IF(ISBLANK('Data Source'!O749),"",LEFT('Data Source'!O749,10))</f>
        <v>2024/06/28</v>
      </c>
    </row>
    <row r="752" spans="1:11" ht="14.5">
      <c r="A752" s="21">
        <f t="shared" si="35"/>
        <v>749</v>
      </c>
      <c r="B752" s="33">
        <f>IF(ISBLANK('Data Source'!Z750),"",SEARCH("message:",'Data Source'!Z750,1))</f>
        <v>401</v>
      </c>
      <c r="C752" s="33">
        <f>IF(ISBLANK('Data Source'!Z750),"",IFERROR(SEARCH(",",'Data Source'!Z750,B752),B752+100))</f>
        <v>452</v>
      </c>
      <c r="D752" s="23" t="str">
        <f>IF(LEN(B752)&lt;1,"",MID('Data Source'!Z750,B752+8,C752-B752-8))</f>
        <v xml:space="preserve">call shippit get pdf path error status:422 </v>
      </c>
      <c r="E752" s="39" t="str">
        <f t="shared" si="34"/>
        <v xml:space="preserve">call shippit get pdf path error status:422 </v>
      </c>
      <c r="F752" s="24" t="str">
        <f>IF(ISBLANK('Data Source'!X750),"",'Data Source'!X750)</f>
        <v>UQAU</v>
      </c>
      <c r="G752" s="25" t="str">
        <f>IF(ISBLANK('Data Source'!E750),"",'Data Source'!E750)</f>
        <v>Resolved</v>
      </c>
      <c r="H752" s="24" t="str">
        <f>IF(LEN('Data Source'!B750)&gt;0,'Data Source'!B750,"")</f>
        <v>ACPF-1294626</v>
      </c>
      <c r="I752" s="24" t="str">
        <f>IF('Data Source'!W750="GUJP",'Data Source'!Y750,IF(ISBLANK(F752),"",'Data Source'!W750))</f>
        <v>SOP</v>
      </c>
      <c r="J752" s="26" t="str">
        <f t="shared" si="36"/>
        <v xml:space="preserve">call shippit get pdf path error status:422 </v>
      </c>
      <c r="K752" s="43" t="str">
        <f>IF(ISBLANK('Data Source'!O750),"",LEFT('Data Source'!O750,10))</f>
        <v>2024/06/28</v>
      </c>
    </row>
    <row r="753" spans="1:11" ht="14.5">
      <c r="A753" s="21">
        <f t="shared" si="35"/>
        <v>750</v>
      </c>
      <c r="B753" s="33">
        <f>IF(ISBLANK('Data Source'!Z751),"",SEARCH("message:",'Data Source'!Z751,1))</f>
        <v>401</v>
      </c>
      <c r="C753" s="33">
        <f>IF(ISBLANK('Data Source'!Z751),"",IFERROR(SEARCH(",",'Data Source'!Z751,B753),B753+100))</f>
        <v>452</v>
      </c>
      <c r="D753" s="23" t="str">
        <f>IF(LEN(B753)&lt;1,"",MID('Data Source'!Z751,B753+8,C753-B753-8))</f>
        <v xml:space="preserve">call shippit get pdf path error status:422 </v>
      </c>
      <c r="E753" s="39" t="str">
        <f t="shared" si="34"/>
        <v xml:space="preserve">call shippit get pdf path error status:422 </v>
      </c>
      <c r="F753" s="24" t="str">
        <f>IF(ISBLANK('Data Source'!X751),"",'Data Source'!X751)</f>
        <v>UQAU</v>
      </c>
      <c r="G753" s="25" t="str">
        <f>IF(ISBLANK('Data Source'!E751),"",'Data Source'!E751)</f>
        <v>Resolved</v>
      </c>
      <c r="H753" s="24" t="str">
        <f>IF(LEN('Data Source'!B751)&gt;0,'Data Source'!B751,"")</f>
        <v>ACPF-1294660</v>
      </c>
      <c r="I753" s="24" t="str">
        <f>IF('Data Source'!W751="GUJP",'Data Source'!Y751,IF(ISBLANK(F753),"",'Data Source'!W751))</f>
        <v>SOP</v>
      </c>
      <c r="J753" s="26" t="str">
        <f t="shared" si="36"/>
        <v xml:space="preserve">call shippit get pdf path error status:422 </v>
      </c>
      <c r="K753" s="43" t="str">
        <f>IF(ISBLANK('Data Source'!O751),"",LEFT('Data Source'!O751,10))</f>
        <v>2024/06/28</v>
      </c>
    </row>
    <row r="754" spans="1:11" ht="14.5">
      <c r="A754" s="21">
        <f t="shared" si="35"/>
        <v>751</v>
      </c>
      <c r="B754" s="33">
        <f>IF(ISBLANK('Data Source'!Z752),"",SEARCH("message:",'Data Source'!Z752,1))</f>
        <v>401</v>
      </c>
      <c r="C754" s="33">
        <f>IF(ISBLANK('Data Source'!Z752),"",IFERROR(SEARCH(",",'Data Source'!Z752,B754),B754+100))</f>
        <v>452</v>
      </c>
      <c r="D754" s="23" t="str">
        <f>IF(LEN(B754)&lt;1,"",MID('Data Source'!Z752,B754+8,C754-B754-8))</f>
        <v xml:space="preserve">call shippit get pdf path error status:422 </v>
      </c>
      <c r="E754" s="39" t="str">
        <f t="shared" si="34"/>
        <v xml:space="preserve">call shippit get pdf path error status:422 </v>
      </c>
      <c r="F754" s="24" t="str">
        <f>IF(ISBLANK('Data Source'!X752),"",'Data Source'!X752)</f>
        <v>UQAU</v>
      </c>
      <c r="G754" s="25" t="str">
        <f>IF(ISBLANK('Data Source'!E752),"",'Data Source'!E752)</f>
        <v>Resolved</v>
      </c>
      <c r="H754" s="24" t="str">
        <f>IF(LEN('Data Source'!B752)&gt;0,'Data Source'!B752,"")</f>
        <v>ACPF-1294662</v>
      </c>
      <c r="I754" s="24" t="str">
        <f>IF('Data Source'!W752="GUJP",'Data Source'!Y752,IF(ISBLANK(F754),"",'Data Source'!W752))</f>
        <v>SOP</v>
      </c>
      <c r="J754" s="26" t="str">
        <f t="shared" si="36"/>
        <v xml:space="preserve">call shippit get pdf path error status:422 </v>
      </c>
      <c r="K754" s="43" t="str">
        <f>IF(ISBLANK('Data Source'!O752),"",LEFT('Data Source'!O752,10))</f>
        <v>2024/06/28</v>
      </c>
    </row>
    <row r="755" spans="1:11" ht="14.5">
      <c r="A755" s="21">
        <f t="shared" si="35"/>
        <v>752</v>
      </c>
      <c r="B755" s="33">
        <f>IF(ISBLANK('Data Source'!Z753),"",SEARCH("message:",'Data Source'!Z753,1))</f>
        <v>401</v>
      </c>
      <c r="C755" s="33">
        <f>IF(ISBLANK('Data Source'!Z753),"",IFERROR(SEARCH(",",'Data Source'!Z753,B755),B755+100))</f>
        <v>452</v>
      </c>
      <c r="D755" s="23" t="str">
        <f>IF(LEN(B755)&lt;1,"",MID('Data Source'!Z753,B755+8,C755-B755-8))</f>
        <v xml:space="preserve">call shippit get pdf path error status:422 </v>
      </c>
      <c r="E755" s="39" t="str">
        <f t="shared" si="34"/>
        <v xml:space="preserve">call shippit get pdf path error status:422 </v>
      </c>
      <c r="F755" s="24" t="str">
        <f>IF(ISBLANK('Data Source'!X753),"",'Data Source'!X753)</f>
        <v>UQAU</v>
      </c>
      <c r="G755" s="25" t="str">
        <f>IF(ISBLANK('Data Source'!E753),"",'Data Source'!E753)</f>
        <v>Resolved</v>
      </c>
      <c r="H755" s="24" t="str">
        <f>IF(LEN('Data Source'!B753)&gt;0,'Data Source'!B753,"")</f>
        <v>ACPF-1294717</v>
      </c>
      <c r="I755" s="24" t="str">
        <f>IF('Data Source'!W753="GUJP",'Data Source'!Y753,IF(ISBLANK(F755),"",'Data Source'!W753))</f>
        <v>SOP</v>
      </c>
      <c r="J755" s="26" t="str">
        <f t="shared" si="36"/>
        <v xml:space="preserve">call shippit get pdf path error status:422 </v>
      </c>
      <c r="K755" s="43" t="str">
        <f>IF(ISBLANK('Data Source'!O753),"",LEFT('Data Source'!O753,10))</f>
        <v>2024/06/28</v>
      </c>
    </row>
    <row r="756" spans="1:11" ht="14.5">
      <c r="A756" s="21">
        <f t="shared" si="35"/>
        <v>753</v>
      </c>
      <c r="B756" s="33">
        <f>IF(ISBLANK('Data Source'!Z754),"",SEARCH("message:",'Data Source'!Z754,1))</f>
        <v>402</v>
      </c>
      <c r="C756" s="33">
        <f>IF(ISBLANK('Data Source'!Z754),"",IFERROR(SEARCH(",",'Data Source'!Z754,B756),B756+100))</f>
        <v>453</v>
      </c>
      <c r="D756" s="23" t="str">
        <f>IF(LEN(B756)&lt;1,"",MID('Data Source'!Z754,B756+8,C756-B756-8))</f>
        <v xml:space="preserve">call shippit get pdf path error status:422 </v>
      </c>
      <c r="E756" s="39" t="str">
        <f t="shared" si="34"/>
        <v xml:space="preserve">call shippit get pdf path error status:422 </v>
      </c>
      <c r="F756" s="24" t="str">
        <f>IF(ISBLANK('Data Source'!X754),"",'Data Source'!X754)</f>
        <v>UQAU</v>
      </c>
      <c r="G756" s="25" t="str">
        <f>IF(ISBLANK('Data Source'!E754),"",'Data Source'!E754)</f>
        <v>Resolved</v>
      </c>
      <c r="H756" s="24" t="str">
        <f>IF(LEN('Data Source'!B754)&gt;0,'Data Source'!B754,"")</f>
        <v>ACPF-1294779</v>
      </c>
      <c r="I756" s="24" t="str">
        <f>IF('Data Source'!W754="GUJP",'Data Source'!Y754,IF(ISBLANK(F756),"",'Data Source'!W754))</f>
        <v>SOP</v>
      </c>
      <c r="J756" s="26" t="str">
        <f t="shared" si="36"/>
        <v xml:space="preserve">call shippit get pdf path error status:422 </v>
      </c>
      <c r="K756" s="43" t="str">
        <f>IF(ISBLANK('Data Source'!O754),"",LEFT('Data Source'!O754,10))</f>
        <v>2024/06/28</v>
      </c>
    </row>
    <row r="757" spans="1:11" ht="14.5">
      <c r="A757" s="21">
        <f t="shared" si="35"/>
        <v>754</v>
      </c>
      <c r="B757" s="33">
        <f>IF(ISBLANK('Data Source'!Z755),"",SEARCH("message:",'Data Source'!Z755,1))</f>
        <v>402</v>
      </c>
      <c r="C757" s="33">
        <f>IF(ISBLANK('Data Source'!Z755),"",IFERROR(SEARCH(",",'Data Source'!Z755,B757),B757+100))</f>
        <v>453</v>
      </c>
      <c r="D757" s="23" t="str">
        <f>IF(LEN(B757)&lt;1,"",MID('Data Source'!Z755,B757+8,C757-B757-8))</f>
        <v xml:space="preserve">call shippit get pdf path error status:422 </v>
      </c>
      <c r="E757" s="39" t="str">
        <f t="shared" si="34"/>
        <v xml:space="preserve">call shippit get pdf path error status:422 </v>
      </c>
      <c r="F757" s="24" t="str">
        <f>IF(ISBLANK('Data Source'!X755),"",'Data Source'!X755)</f>
        <v>UQAU</v>
      </c>
      <c r="G757" s="25" t="str">
        <f>IF(ISBLANK('Data Source'!E755),"",'Data Source'!E755)</f>
        <v>Resolved</v>
      </c>
      <c r="H757" s="24" t="str">
        <f>IF(LEN('Data Source'!B755)&gt;0,'Data Source'!B755,"")</f>
        <v>ACPF-1294828</v>
      </c>
      <c r="I757" s="24" t="str">
        <f>IF('Data Source'!W755="GUJP",'Data Source'!Y755,IF(ISBLANK(F757),"",'Data Source'!W755))</f>
        <v>SOP</v>
      </c>
      <c r="J757" s="26" t="str">
        <f t="shared" si="36"/>
        <v xml:space="preserve">call shippit get pdf path error status:422 </v>
      </c>
      <c r="K757" s="43" t="str">
        <f>IF(ISBLANK('Data Source'!O755),"",LEFT('Data Source'!O755,10))</f>
        <v>2024/06/28</v>
      </c>
    </row>
    <row r="758" spans="1:11" ht="14.5">
      <c r="A758" s="21">
        <f t="shared" si="35"/>
        <v>755</v>
      </c>
      <c r="B758" s="33">
        <f>IF(ISBLANK('Data Source'!Z756),"",SEARCH("message:",'Data Source'!Z756,1))</f>
        <v>402</v>
      </c>
      <c r="C758" s="33">
        <f>IF(ISBLANK('Data Source'!Z756),"",IFERROR(SEARCH(",",'Data Source'!Z756,B758),B758+100))</f>
        <v>453</v>
      </c>
      <c r="D758" s="23" t="str">
        <f>IF(LEN(B758)&lt;1,"",MID('Data Source'!Z756,B758+8,C758-B758-8))</f>
        <v xml:space="preserve">call shippit get pdf path error status:422 </v>
      </c>
      <c r="E758" s="39" t="str">
        <f t="shared" si="34"/>
        <v xml:space="preserve">call shippit get pdf path error status:422 </v>
      </c>
      <c r="F758" s="24" t="str">
        <f>IF(ISBLANK('Data Source'!X756),"",'Data Source'!X756)</f>
        <v>UQAU</v>
      </c>
      <c r="G758" s="25" t="str">
        <f>IF(ISBLANK('Data Source'!E756),"",'Data Source'!E756)</f>
        <v>Resolved</v>
      </c>
      <c r="H758" s="24" t="str">
        <f>IF(LEN('Data Source'!B756)&gt;0,'Data Source'!B756,"")</f>
        <v>ACPF-1294912</v>
      </c>
      <c r="I758" s="24" t="str">
        <f>IF('Data Source'!W756="GUJP",'Data Source'!Y756,IF(ISBLANK(F758),"",'Data Source'!W756))</f>
        <v>SOP</v>
      </c>
      <c r="J758" s="26" t="str">
        <f t="shared" si="36"/>
        <v xml:space="preserve">call shippit get pdf path error status:422 </v>
      </c>
      <c r="K758" s="43" t="str">
        <f>IF(ISBLANK('Data Source'!O756),"",LEFT('Data Source'!O756,10))</f>
        <v>2024/06/28</v>
      </c>
    </row>
    <row r="759" spans="1:11" ht="14.5">
      <c r="A759" s="21">
        <f t="shared" si="35"/>
        <v>756</v>
      </c>
      <c r="B759" s="33">
        <f>IF(ISBLANK('Data Source'!Z757),"",SEARCH("message:",'Data Source'!Z757,1))</f>
        <v>402</v>
      </c>
      <c r="C759" s="33">
        <f>IF(ISBLANK('Data Source'!Z757),"",IFERROR(SEARCH(",",'Data Source'!Z757,B759),B759+100))</f>
        <v>453</v>
      </c>
      <c r="D759" s="23" t="str">
        <f>IF(LEN(B759)&lt;1,"",MID('Data Source'!Z757,B759+8,C759-B759-8))</f>
        <v xml:space="preserve">call shippit get pdf path error status:422 </v>
      </c>
      <c r="E759" s="39" t="str">
        <f t="shared" si="34"/>
        <v xml:space="preserve">call shippit get pdf path error status:422 </v>
      </c>
      <c r="F759" s="24" t="str">
        <f>IF(ISBLANK('Data Source'!X757),"",'Data Source'!X757)</f>
        <v>UQAU</v>
      </c>
      <c r="G759" s="25" t="str">
        <f>IF(ISBLANK('Data Source'!E757),"",'Data Source'!E757)</f>
        <v>Resolved</v>
      </c>
      <c r="H759" s="24" t="str">
        <f>IF(LEN('Data Source'!B757)&gt;0,'Data Source'!B757,"")</f>
        <v>ACPF-1294937</v>
      </c>
      <c r="I759" s="24" t="str">
        <f>IF('Data Source'!W757="GUJP",'Data Source'!Y757,IF(ISBLANK(F759),"",'Data Source'!W757))</f>
        <v>SOP</v>
      </c>
      <c r="J759" s="26" t="str">
        <f t="shared" si="36"/>
        <v xml:space="preserve">call shippit get pdf path error status:422 </v>
      </c>
      <c r="K759" s="43" t="str">
        <f>IF(ISBLANK('Data Source'!O757),"",LEFT('Data Source'!O757,10))</f>
        <v>2024/06/28</v>
      </c>
    </row>
    <row r="760" spans="1:11" ht="14.5">
      <c r="A760" s="21">
        <f t="shared" si="35"/>
        <v>757</v>
      </c>
      <c r="B760" s="33">
        <f>IF(ISBLANK('Data Source'!Z758),"",SEARCH("message:",'Data Source'!Z758,1))</f>
        <v>402</v>
      </c>
      <c r="C760" s="33">
        <f>IF(ISBLANK('Data Source'!Z758),"",IFERROR(SEARCH(",",'Data Source'!Z758,B760),B760+100))</f>
        <v>453</v>
      </c>
      <c r="D760" s="23" t="str">
        <f>IF(LEN(B760)&lt;1,"",MID('Data Source'!Z758,B760+8,C760-B760-8))</f>
        <v xml:space="preserve">call shippit get pdf path error status:422 </v>
      </c>
      <c r="E760" s="39" t="str">
        <f t="shared" si="34"/>
        <v xml:space="preserve">call shippit get pdf path error status:422 </v>
      </c>
      <c r="F760" s="24" t="str">
        <f>IF(ISBLANK('Data Source'!X758),"",'Data Source'!X758)</f>
        <v>UQAU</v>
      </c>
      <c r="G760" s="25" t="str">
        <f>IF(ISBLANK('Data Source'!E758),"",'Data Source'!E758)</f>
        <v>Resolved</v>
      </c>
      <c r="H760" s="24" t="str">
        <f>IF(LEN('Data Source'!B758)&gt;0,'Data Source'!B758,"")</f>
        <v>ACPF-1294989</v>
      </c>
      <c r="I760" s="24" t="str">
        <f>IF('Data Source'!W758="GUJP",'Data Source'!Y758,IF(ISBLANK(F760),"",'Data Source'!W758))</f>
        <v>SOP</v>
      </c>
      <c r="J760" s="26" t="str">
        <f t="shared" si="36"/>
        <v xml:space="preserve">call shippit get pdf path error status:422 </v>
      </c>
      <c r="K760" s="43" t="str">
        <f>IF(ISBLANK('Data Source'!O758),"",LEFT('Data Source'!O758,10))</f>
        <v>2024/06/28</v>
      </c>
    </row>
    <row r="761" spans="1:11" ht="14.5">
      <c r="A761" s="21">
        <f t="shared" si="35"/>
        <v>758</v>
      </c>
      <c r="B761" s="33">
        <f>IF(ISBLANK('Data Source'!Z759),"",SEARCH("message:",'Data Source'!Z759,1))</f>
        <v>402</v>
      </c>
      <c r="C761" s="33">
        <f>IF(ISBLANK('Data Source'!Z759),"",IFERROR(SEARCH(",",'Data Source'!Z759,B761),B761+100))</f>
        <v>453</v>
      </c>
      <c r="D761" s="23" t="str">
        <f>IF(LEN(B761)&lt;1,"",MID('Data Source'!Z759,B761+8,C761-B761-8))</f>
        <v xml:space="preserve">call shippit get pdf path error status:422 </v>
      </c>
      <c r="E761" s="39" t="str">
        <f t="shared" si="34"/>
        <v xml:space="preserve">call shippit get pdf path error status:422 </v>
      </c>
      <c r="F761" s="24" t="str">
        <f>IF(ISBLANK('Data Source'!X759),"",'Data Source'!X759)</f>
        <v>UQAU</v>
      </c>
      <c r="G761" s="25" t="str">
        <f>IF(ISBLANK('Data Source'!E759),"",'Data Source'!E759)</f>
        <v>Resolved</v>
      </c>
      <c r="H761" s="24" t="str">
        <f>IF(LEN('Data Source'!B759)&gt;0,'Data Source'!B759,"")</f>
        <v>ACPF-1295023</v>
      </c>
      <c r="I761" s="24" t="str">
        <f>IF('Data Source'!W759="GUJP",'Data Source'!Y759,IF(ISBLANK(F761),"",'Data Source'!W759))</f>
        <v>SOP</v>
      </c>
      <c r="J761" s="26" t="str">
        <f t="shared" si="36"/>
        <v xml:space="preserve">call shippit get pdf path error status:422 </v>
      </c>
      <c r="K761" s="43" t="str">
        <f>IF(ISBLANK('Data Source'!O759),"",LEFT('Data Source'!O759,10))</f>
        <v>2024/06/28</v>
      </c>
    </row>
    <row r="762" spans="1:11" ht="14.5">
      <c r="A762" s="21">
        <f t="shared" si="35"/>
        <v>759</v>
      </c>
      <c r="B762" s="33">
        <f>IF(ISBLANK('Data Source'!Z760),"",SEARCH("message:",'Data Source'!Z760,1))</f>
        <v>402</v>
      </c>
      <c r="C762" s="33">
        <f>IF(ISBLANK('Data Source'!Z760),"",IFERROR(SEARCH(",",'Data Source'!Z760,B762),B762+100))</f>
        <v>453</v>
      </c>
      <c r="D762" s="23" t="str">
        <f>IF(LEN(B762)&lt;1,"",MID('Data Source'!Z760,B762+8,C762-B762-8))</f>
        <v xml:space="preserve">call shippit get pdf path error status:422 </v>
      </c>
      <c r="E762" s="39" t="str">
        <f t="shared" si="34"/>
        <v xml:space="preserve">call shippit get pdf path error status:422 </v>
      </c>
      <c r="F762" s="24" t="str">
        <f>IF(ISBLANK('Data Source'!X760),"",'Data Source'!X760)</f>
        <v>UQAU</v>
      </c>
      <c r="G762" s="25" t="str">
        <f>IF(ISBLANK('Data Source'!E760),"",'Data Source'!E760)</f>
        <v>Resolved</v>
      </c>
      <c r="H762" s="24" t="str">
        <f>IF(LEN('Data Source'!B760)&gt;0,'Data Source'!B760,"")</f>
        <v>ACPF-1295122</v>
      </c>
      <c r="I762" s="24" t="str">
        <f>IF('Data Source'!W760="GUJP",'Data Source'!Y760,IF(ISBLANK(F762),"",'Data Source'!W760))</f>
        <v>SOP</v>
      </c>
      <c r="J762" s="26" t="str">
        <f t="shared" si="36"/>
        <v xml:space="preserve">call shippit get pdf path error status:422 </v>
      </c>
      <c r="K762" s="43" t="str">
        <f>IF(ISBLANK('Data Source'!O760),"",LEFT('Data Source'!O760,10))</f>
        <v>2024/06/28</v>
      </c>
    </row>
    <row r="763" spans="1:11" ht="14.5">
      <c r="A763" s="21">
        <f t="shared" si="35"/>
        <v>760</v>
      </c>
      <c r="B763" s="33">
        <f>IF(ISBLANK('Data Source'!Z761),"",SEARCH("message:",'Data Source'!Z761,1))</f>
        <v>402</v>
      </c>
      <c r="C763" s="33">
        <f>IF(ISBLANK('Data Source'!Z761),"",IFERROR(SEARCH(",",'Data Source'!Z761,B763),B763+100))</f>
        <v>453</v>
      </c>
      <c r="D763" s="23" t="str">
        <f>IF(LEN(B763)&lt;1,"",MID('Data Source'!Z761,B763+8,C763-B763-8))</f>
        <v xml:space="preserve">call shippit get pdf path error status:422 </v>
      </c>
      <c r="E763" s="39" t="str">
        <f t="shared" si="34"/>
        <v xml:space="preserve">call shippit get pdf path error status:422 </v>
      </c>
      <c r="F763" s="24" t="str">
        <f>IF(ISBLANK('Data Source'!X761),"",'Data Source'!X761)</f>
        <v>UQAU</v>
      </c>
      <c r="G763" s="25" t="str">
        <f>IF(ISBLANK('Data Source'!E761),"",'Data Source'!E761)</f>
        <v>Resolved</v>
      </c>
      <c r="H763" s="24" t="str">
        <f>IF(LEN('Data Source'!B761)&gt;0,'Data Source'!B761,"")</f>
        <v>ACPF-1295127</v>
      </c>
      <c r="I763" s="24" t="str">
        <f>IF('Data Source'!W761="GUJP",'Data Source'!Y761,IF(ISBLANK(F763),"",'Data Source'!W761))</f>
        <v>SOP</v>
      </c>
      <c r="J763" s="26" t="str">
        <f t="shared" si="36"/>
        <v xml:space="preserve">call shippit get pdf path error status:422 </v>
      </c>
      <c r="K763" s="43" t="str">
        <f>IF(ISBLANK('Data Source'!O761),"",LEFT('Data Source'!O761,10))</f>
        <v>2024/06/28</v>
      </c>
    </row>
    <row r="764" spans="1:11" ht="14.5">
      <c r="A764" s="21">
        <f t="shared" si="35"/>
        <v>761</v>
      </c>
      <c r="B764" s="33">
        <f>IF(ISBLANK('Data Source'!Z762),"",SEARCH("message:",'Data Source'!Z762,1))</f>
        <v>402</v>
      </c>
      <c r="C764" s="33">
        <f>IF(ISBLANK('Data Source'!Z762),"",IFERROR(SEARCH(",",'Data Source'!Z762,B764),B764+100))</f>
        <v>453</v>
      </c>
      <c r="D764" s="23" t="str">
        <f>IF(LEN(B764)&lt;1,"",MID('Data Source'!Z762,B764+8,C764-B764-8))</f>
        <v xml:space="preserve">call shippit get pdf path error status:422 </v>
      </c>
      <c r="E764" s="39" t="str">
        <f t="shared" si="34"/>
        <v xml:space="preserve">call shippit get pdf path error status:422 </v>
      </c>
      <c r="F764" s="24" t="str">
        <f>IF(ISBLANK('Data Source'!X762),"",'Data Source'!X762)</f>
        <v>UQAU</v>
      </c>
      <c r="G764" s="25" t="str">
        <f>IF(ISBLANK('Data Source'!E762),"",'Data Source'!E762)</f>
        <v>Resolved</v>
      </c>
      <c r="H764" s="24" t="str">
        <f>IF(LEN('Data Source'!B762)&gt;0,'Data Source'!B762,"")</f>
        <v>ACPF-1295143</v>
      </c>
      <c r="I764" s="24" t="str">
        <f>IF('Data Source'!W762="GUJP",'Data Source'!Y762,IF(ISBLANK(F764),"",'Data Source'!W762))</f>
        <v>SOP</v>
      </c>
      <c r="J764" s="26" t="str">
        <f t="shared" si="36"/>
        <v xml:space="preserve">call shippit get pdf path error status:422 </v>
      </c>
      <c r="K764" s="43" t="str">
        <f>IF(ISBLANK('Data Source'!O762),"",LEFT('Data Source'!O762,10))</f>
        <v>2024/06/28</v>
      </c>
    </row>
    <row r="765" spans="1:11" ht="14.5">
      <c r="A765" s="21">
        <f t="shared" si="35"/>
        <v>762</v>
      </c>
      <c r="B765" s="33">
        <f>IF(ISBLANK('Data Source'!Z763),"",SEARCH("message:",'Data Source'!Z763,1))</f>
        <v>401</v>
      </c>
      <c r="C765" s="33">
        <f>IF(ISBLANK('Data Source'!Z763),"",IFERROR(SEARCH(",",'Data Source'!Z763,B765),B765+100))</f>
        <v>452</v>
      </c>
      <c r="D765" s="23" t="str">
        <f>IF(LEN(B765)&lt;1,"",MID('Data Source'!Z763,B765+8,C765-B765-8))</f>
        <v xml:space="preserve">call shippit get pdf path error status:422 </v>
      </c>
      <c r="E765" s="39" t="str">
        <f t="shared" si="34"/>
        <v xml:space="preserve">call shippit get pdf path error status:422 </v>
      </c>
      <c r="F765" s="24" t="str">
        <f>IF(ISBLANK('Data Source'!X763),"",'Data Source'!X763)</f>
        <v>UQAU</v>
      </c>
      <c r="G765" s="25" t="str">
        <f>IF(ISBLANK('Data Source'!E763),"",'Data Source'!E763)</f>
        <v>Resolved</v>
      </c>
      <c r="H765" s="24" t="str">
        <f>IF(LEN('Data Source'!B763)&gt;0,'Data Source'!B763,"")</f>
        <v>ACPF-1295203</v>
      </c>
      <c r="I765" s="24" t="str">
        <f>IF('Data Source'!W763="GUJP",'Data Source'!Y763,IF(ISBLANK(F765),"",'Data Source'!W763))</f>
        <v>SOP</v>
      </c>
      <c r="J765" s="26" t="str">
        <f t="shared" si="36"/>
        <v xml:space="preserve">call shippit get pdf path error status:422 </v>
      </c>
      <c r="K765" s="43" t="str">
        <f>IF(ISBLANK('Data Source'!O763),"",LEFT('Data Source'!O763,10))</f>
        <v>2024/06/28</v>
      </c>
    </row>
    <row r="766" spans="1:11" ht="14.5">
      <c r="A766" s="21">
        <f t="shared" si="35"/>
        <v>763</v>
      </c>
      <c r="B766" s="33">
        <f>IF(ISBLANK('Data Source'!Z764),"",SEARCH("message:",'Data Source'!Z764,1))</f>
        <v>401</v>
      </c>
      <c r="C766" s="33">
        <f>IF(ISBLANK('Data Source'!Z764),"",IFERROR(SEARCH(",",'Data Source'!Z764,B766),B766+100))</f>
        <v>452</v>
      </c>
      <c r="D766" s="23" t="str">
        <f>IF(LEN(B766)&lt;1,"",MID('Data Source'!Z764,B766+8,C766-B766-8))</f>
        <v xml:space="preserve">call shippit get pdf path error status:422 </v>
      </c>
      <c r="E766" s="39" t="str">
        <f t="shared" si="34"/>
        <v xml:space="preserve">call shippit get pdf path error status:422 </v>
      </c>
      <c r="F766" s="24" t="str">
        <f>IF(ISBLANK('Data Source'!X764),"",'Data Source'!X764)</f>
        <v>UQAU</v>
      </c>
      <c r="G766" s="25" t="str">
        <f>IF(ISBLANK('Data Source'!E764),"",'Data Source'!E764)</f>
        <v>Resolved</v>
      </c>
      <c r="H766" s="24" t="str">
        <f>IF(LEN('Data Source'!B764)&gt;0,'Data Source'!B764,"")</f>
        <v>ACPF-1295206</v>
      </c>
      <c r="I766" s="24" t="str">
        <f>IF('Data Source'!W764="GUJP",'Data Source'!Y764,IF(ISBLANK(F766),"",'Data Source'!W764))</f>
        <v>SOP</v>
      </c>
      <c r="J766" s="26" t="str">
        <f t="shared" si="36"/>
        <v xml:space="preserve">call shippit get pdf path error status:422 </v>
      </c>
      <c r="K766" s="43" t="str">
        <f>IF(ISBLANK('Data Source'!O764),"",LEFT('Data Source'!O764,10))</f>
        <v>2024/06/28</v>
      </c>
    </row>
    <row r="767" spans="1:11" ht="14.5">
      <c r="A767" s="21">
        <f t="shared" si="35"/>
        <v>764</v>
      </c>
      <c r="B767" s="33">
        <f>IF(ISBLANK('Data Source'!Z765),"",SEARCH("message:",'Data Source'!Z765,1))</f>
        <v>401</v>
      </c>
      <c r="C767" s="33">
        <f>IF(ISBLANK('Data Source'!Z765),"",IFERROR(SEARCH(",",'Data Source'!Z765,B767),B767+100))</f>
        <v>452</v>
      </c>
      <c r="D767" s="23" t="str">
        <f>IF(LEN(B767)&lt;1,"",MID('Data Source'!Z765,B767+8,C767-B767-8))</f>
        <v xml:space="preserve">call shippit get pdf path error status:422 </v>
      </c>
      <c r="E767" s="39" t="str">
        <f t="shared" si="34"/>
        <v xml:space="preserve">call shippit get pdf path error status:422 </v>
      </c>
      <c r="F767" s="24" t="str">
        <f>IF(ISBLANK('Data Source'!X765),"",'Data Source'!X765)</f>
        <v>UQAU</v>
      </c>
      <c r="G767" s="25" t="str">
        <f>IF(ISBLANK('Data Source'!E765),"",'Data Source'!E765)</f>
        <v>Resolved</v>
      </c>
      <c r="H767" s="24" t="str">
        <f>IF(LEN('Data Source'!B765)&gt;0,'Data Source'!B765,"")</f>
        <v>ACPF-1295234</v>
      </c>
      <c r="I767" s="24" t="str">
        <f>IF('Data Source'!W765="GUJP",'Data Source'!Y765,IF(ISBLANK(F767),"",'Data Source'!W765))</f>
        <v>SOP</v>
      </c>
      <c r="J767" s="26" t="str">
        <f t="shared" si="36"/>
        <v xml:space="preserve">call shippit get pdf path error status:422 </v>
      </c>
      <c r="K767" s="43" t="str">
        <f>IF(ISBLANK('Data Source'!O765),"",LEFT('Data Source'!O765,10))</f>
        <v>2024/06/28</v>
      </c>
    </row>
    <row r="768" spans="1:11" ht="14.5">
      <c r="A768" s="21">
        <f t="shared" si="35"/>
        <v>765</v>
      </c>
      <c r="B768" s="33">
        <f>IF(ISBLANK('Data Source'!Z766),"",SEARCH("message:",'Data Source'!Z766,1))</f>
        <v>401</v>
      </c>
      <c r="C768" s="33">
        <f>IF(ISBLANK('Data Source'!Z766),"",IFERROR(SEARCH(",",'Data Source'!Z766,B768),B768+100))</f>
        <v>452</v>
      </c>
      <c r="D768" s="23" t="str">
        <f>IF(LEN(B768)&lt;1,"",MID('Data Source'!Z766,B768+8,C768-B768-8))</f>
        <v xml:space="preserve">call shippit get pdf path error status:422 </v>
      </c>
      <c r="E768" s="39" t="str">
        <f t="shared" si="34"/>
        <v xml:space="preserve">call shippit get pdf path error status:422 </v>
      </c>
      <c r="F768" s="24" t="str">
        <f>IF(ISBLANK('Data Source'!X766),"",'Data Source'!X766)</f>
        <v>UQAU</v>
      </c>
      <c r="G768" s="25" t="str">
        <f>IF(ISBLANK('Data Source'!E766),"",'Data Source'!E766)</f>
        <v>Resolved</v>
      </c>
      <c r="H768" s="24" t="str">
        <f>IF(LEN('Data Source'!B766)&gt;0,'Data Source'!B766,"")</f>
        <v>ACPF-1295384</v>
      </c>
      <c r="I768" s="24" t="str">
        <f>IF('Data Source'!W766="GUJP",'Data Source'!Y766,IF(ISBLANK(F768),"",'Data Source'!W766))</f>
        <v>SOP</v>
      </c>
      <c r="J768" s="26" t="str">
        <f t="shared" si="36"/>
        <v xml:space="preserve">call shippit get pdf path error status:422 </v>
      </c>
      <c r="K768" s="43" t="str">
        <f>IF(ISBLANK('Data Source'!O766),"",LEFT('Data Source'!O766,10))</f>
        <v>2024/06/28</v>
      </c>
    </row>
    <row r="769" spans="1:11" ht="14.5">
      <c r="A769" s="21">
        <f t="shared" si="35"/>
        <v>766</v>
      </c>
      <c r="B769" s="33">
        <f>IF(ISBLANK('Data Source'!Z767),"",SEARCH("message:",'Data Source'!Z767,1))</f>
        <v>401</v>
      </c>
      <c r="C769" s="33">
        <f>IF(ISBLANK('Data Source'!Z767),"",IFERROR(SEARCH(",",'Data Source'!Z767,B769),B769+100))</f>
        <v>452</v>
      </c>
      <c r="D769" s="23" t="str">
        <f>IF(LEN(B769)&lt;1,"",MID('Data Source'!Z767,B769+8,C769-B769-8))</f>
        <v xml:space="preserve">call shippit get pdf path error status:422 </v>
      </c>
      <c r="E769" s="39" t="str">
        <f t="shared" si="34"/>
        <v xml:space="preserve">call shippit get pdf path error status:422 </v>
      </c>
      <c r="F769" s="24" t="str">
        <f>IF(ISBLANK('Data Source'!X767),"",'Data Source'!X767)</f>
        <v>UQAU</v>
      </c>
      <c r="G769" s="25" t="str">
        <f>IF(ISBLANK('Data Source'!E767),"",'Data Source'!E767)</f>
        <v>Resolved</v>
      </c>
      <c r="H769" s="24" t="str">
        <f>IF(LEN('Data Source'!B767)&gt;0,'Data Source'!B767,"")</f>
        <v>ACPF-1295462</v>
      </c>
      <c r="I769" s="24" t="str">
        <f>IF('Data Source'!W767="GUJP",'Data Source'!Y767,IF(ISBLANK(F769),"",'Data Source'!W767))</f>
        <v>SOP</v>
      </c>
      <c r="J769" s="26" t="str">
        <f t="shared" si="36"/>
        <v xml:space="preserve">call shippit get pdf path error status:422 </v>
      </c>
      <c r="K769" s="43" t="str">
        <f>IF(ISBLANK('Data Source'!O767),"",LEFT('Data Source'!O767,10))</f>
        <v>2024/06/28</v>
      </c>
    </row>
    <row r="770" spans="1:11" ht="14.5">
      <c r="A770" s="21">
        <f t="shared" si="35"/>
        <v>767</v>
      </c>
      <c r="B770" s="33">
        <f>IF(ISBLANK('Data Source'!Z768),"",SEARCH("message:",'Data Source'!Z768,1))</f>
        <v>401</v>
      </c>
      <c r="C770" s="33">
        <f>IF(ISBLANK('Data Source'!Z768),"",IFERROR(SEARCH(",",'Data Source'!Z768,B770),B770+100))</f>
        <v>452</v>
      </c>
      <c r="D770" s="23" t="str">
        <f>IF(LEN(B770)&lt;1,"",MID('Data Source'!Z768,B770+8,C770-B770-8))</f>
        <v xml:space="preserve">call shippit get pdf path error status:422 </v>
      </c>
      <c r="E770" s="39" t="str">
        <f t="shared" si="34"/>
        <v xml:space="preserve">call shippit get pdf path error status:422 </v>
      </c>
      <c r="F770" s="24" t="str">
        <f>IF(ISBLANK('Data Source'!X768),"",'Data Source'!X768)</f>
        <v>UQAU</v>
      </c>
      <c r="G770" s="25" t="str">
        <f>IF(ISBLANK('Data Source'!E768),"",'Data Source'!E768)</f>
        <v>Resolved</v>
      </c>
      <c r="H770" s="24" t="str">
        <f>IF(LEN('Data Source'!B768)&gt;0,'Data Source'!B768,"")</f>
        <v>ACPF-1295463</v>
      </c>
      <c r="I770" s="24" t="str">
        <f>IF('Data Source'!W768="GUJP",'Data Source'!Y768,IF(ISBLANK(F770),"",'Data Source'!W768))</f>
        <v>SOP</v>
      </c>
      <c r="J770" s="26" t="str">
        <f t="shared" si="36"/>
        <v xml:space="preserve">call shippit get pdf path error status:422 </v>
      </c>
      <c r="K770" s="43" t="str">
        <f>IF(ISBLANK('Data Source'!O768),"",LEFT('Data Source'!O768,10))</f>
        <v>2024/06/28</v>
      </c>
    </row>
    <row r="771" spans="1:11" ht="14.5">
      <c r="A771" s="21">
        <f t="shared" si="35"/>
        <v>768</v>
      </c>
      <c r="B771" s="33">
        <f>IF(ISBLANK('Data Source'!Z769),"",SEARCH("message:",'Data Source'!Z769,1))</f>
        <v>401</v>
      </c>
      <c r="C771" s="33">
        <f>IF(ISBLANK('Data Source'!Z769),"",IFERROR(SEARCH(",",'Data Source'!Z769,B771),B771+100))</f>
        <v>452</v>
      </c>
      <c r="D771" s="23" t="str">
        <f>IF(LEN(B771)&lt;1,"",MID('Data Source'!Z769,B771+8,C771-B771-8))</f>
        <v xml:space="preserve">call shippit get pdf path error status:422 </v>
      </c>
      <c r="E771" s="39" t="str">
        <f t="shared" si="34"/>
        <v xml:space="preserve">call shippit get pdf path error status:422 </v>
      </c>
      <c r="F771" s="24" t="str">
        <f>IF(ISBLANK('Data Source'!X769),"",'Data Source'!X769)</f>
        <v>UQAU</v>
      </c>
      <c r="G771" s="25" t="str">
        <f>IF(ISBLANK('Data Source'!E769),"",'Data Source'!E769)</f>
        <v>Resolved</v>
      </c>
      <c r="H771" s="24" t="str">
        <f>IF(LEN('Data Source'!B769)&gt;0,'Data Source'!B769,"")</f>
        <v>ACPF-1295467</v>
      </c>
      <c r="I771" s="24" t="str">
        <f>IF('Data Source'!W769="GUJP",'Data Source'!Y769,IF(ISBLANK(F771),"",'Data Source'!W769))</f>
        <v>SOP</v>
      </c>
      <c r="J771" s="26" t="str">
        <f t="shared" si="36"/>
        <v xml:space="preserve">call shippit get pdf path error status:422 </v>
      </c>
      <c r="K771" s="43" t="str">
        <f>IF(ISBLANK('Data Source'!O769),"",LEFT('Data Source'!O769,10))</f>
        <v>2024/06/28</v>
      </c>
    </row>
    <row r="772" spans="1:11" ht="14.5">
      <c r="A772" s="21">
        <f t="shared" si="35"/>
        <v>769</v>
      </c>
      <c r="B772" s="33">
        <f>IF(ISBLANK('Data Source'!Z769),"",SEARCH("message:",'Data Source'!Z769,1))</f>
        <v>401</v>
      </c>
      <c r="C772" s="33">
        <f>IF(ISBLANK('Data Source'!Z770),"",IFERROR(SEARCH(",",'Data Source'!Z770,B772),B772+100))</f>
        <v>401</v>
      </c>
      <c r="D772" s="23" t="e">
        <f>IF(LEN(B772)&lt;1,"",MID('Data Source'!Z769,B772+8,C772-B772-8))</f>
        <v>#VALUE!</v>
      </c>
      <c r="E772" s="39" t="e">
        <f t="shared" ref="E772:E835" si="37">RIGHT(D772,LEN(D772)-IFERROR(SEARCH("KAV",D772,1)-1,0))</f>
        <v>#VALUE!</v>
      </c>
      <c r="F772" s="24" t="str">
        <f>IF(ISBLANK('Data Source'!X769),"",'Data Source'!X769)</f>
        <v>UQAU</v>
      </c>
      <c r="G772" s="25" t="str">
        <f>IF(ISBLANK('Data Source'!E769),"",'Data Source'!E769)</f>
        <v>Resolved</v>
      </c>
      <c r="H772" s="24" t="str">
        <f>IF(LEN('Data Source'!B769)&gt;0,'Data Source'!B769,"")</f>
        <v>ACPF-1295467</v>
      </c>
      <c r="I772" s="24" t="str">
        <f>IF('Data Source'!W769="GUJP",'Data Source'!Y769,IF(ISBLANK(F772),"",'Data Source'!W769))</f>
        <v>SOP</v>
      </c>
      <c r="J772" s="26" t="e">
        <f t="shared" si="36"/>
        <v>#VALUE!</v>
      </c>
      <c r="K772" s="43" t="str">
        <f>IF(ISBLANK('Data Source'!O770),"",LEFT('Data Source'!O770,10))</f>
        <v>2024/06/28</v>
      </c>
    </row>
    <row r="773" spans="1:11" ht="14.5">
      <c r="A773" s="21">
        <f t="shared" ref="A773:A836" si="38">IF(LEN(B773)&lt;1,"",A772+1)</f>
        <v>770</v>
      </c>
      <c r="B773" s="33">
        <f>IF(ISBLANK('Data Source'!Z770),"",SEARCH("message:",'Data Source'!Z770,1))</f>
        <v>402</v>
      </c>
      <c r="C773" s="33">
        <f>IF(ISBLANK('Data Source'!Z771),"",IFERROR(SEARCH(",",'Data Source'!Z771,B773),B773+100))</f>
        <v>452</v>
      </c>
      <c r="D773" s="23" t="str">
        <f>IF(LEN(B773)&lt;1,"",MID('Data Source'!Z770,B773+8,C773-B773-8))</f>
        <v>call shippit get pdf path error status:422</v>
      </c>
      <c r="E773" s="39" t="str">
        <f t="shared" si="37"/>
        <v>call shippit get pdf path error status:422</v>
      </c>
      <c r="F773" s="24" t="str">
        <f>IF(ISBLANK('Data Source'!X770),"",'Data Source'!X770)</f>
        <v>UQAU</v>
      </c>
      <c r="G773" s="25" t="str">
        <f>IF(ISBLANK('Data Source'!E770),"",'Data Source'!E770)</f>
        <v>Resolved</v>
      </c>
      <c r="H773" s="24" t="str">
        <f>IF(LEN('Data Source'!B770)&gt;0,'Data Source'!B770,"")</f>
        <v>ACPF-1295478</v>
      </c>
      <c r="I773" s="24" t="str">
        <f>IF('Data Source'!W770="GUJP",'Data Source'!Y770,IF(ISBLANK(F773),"",'Data Source'!W770))</f>
        <v>SOP</v>
      </c>
      <c r="J773" s="26" t="str">
        <f t="shared" ref="J773:J836" si="39">IF(LEFT(E773)="{","",IF(LEFT(E773,6)="s3util",LEFT(E773,117),E773))</f>
        <v>call shippit get pdf path error status:422</v>
      </c>
      <c r="K773" s="43" t="str">
        <f>IF(ISBLANK('Data Source'!O771),"",LEFT('Data Source'!O771,10))</f>
        <v>2024/06/28</v>
      </c>
    </row>
    <row r="774" spans="1:11" ht="14.5">
      <c r="A774" s="21">
        <f t="shared" si="38"/>
        <v>771</v>
      </c>
      <c r="B774" s="33">
        <f>IF(ISBLANK('Data Source'!Z771),"",SEARCH("message:",'Data Source'!Z771,1))</f>
        <v>401</v>
      </c>
      <c r="C774" s="33">
        <f>IF(ISBLANK('Data Source'!Z772),"",IFERROR(SEARCH(",",'Data Source'!Z772,B774),B774+100))</f>
        <v>452</v>
      </c>
      <c r="D774" s="23" t="str">
        <f>IF(LEN(B774)&lt;1,"",MID('Data Source'!Z771,B774+8,C774-B774-8))</f>
        <v xml:space="preserve">call shippit get pdf path error status:422 </v>
      </c>
      <c r="E774" s="39" t="str">
        <f t="shared" si="37"/>
        <v xml:space="preserve">call shippit get pdf path error status:422 </v>
      </c>
      <c r="F774" s="24" t="str">
        <f>IF(ISBLANK('Data Source'!X771),"",'Data Source'!X771)</f>
        <v>UQAU</v>
      </c>
      <c r="G774" s="25" t="str">
        <f>IF(ISBLANK('Data Source'!E771),"",'Data Source'!E771)</f>
        <v>Resolved</v>
      </c>
      <c r="H774" s="24" t="str">
        <f>IF(LEN('Data Source'!B771)&gt;0,'Data Source'!B771,"")</f>
        <v>ACPF-1295534</v>
      </c>
      <c r="I774" s="24" t="str">
        <f>IF('Data Source'!W771="GUJP",'Data Source'!Y771,IF(ISBLANK(F774),"",'Data Source'!W771))</f>
        <v>SOP</v>
      </c>
      <c r="J774" s="26" t="str">
        <f t="shared" si="39"/>
        <v xml:space="preserve">call shippit get pdf path error status:422 </v>
      </c>
      <c r="K774" s="43" t="str">
        <f>IF(ISBLANK('Data Source'!O772),"",LEFT('Data Source'!O772,10))</f>
        <v>2024/06/28</v>
      </c>
    </row>
    <row r="775" spans="1:11" ht="14.5">
      <c r="A775" s="21">
        <f t="shared" si="38"/>
        <v>772</v>
      </c>
      <c r="B775" s="33">
        <f>IF(ISBLANK('Data Source'!Z772),"",SEARCH("message:",'Data Source'!Z772,1))</f>
        <v>401</v>
      </c>
      <c r="C775" s="33">
        <f>IF(ISBLANK('Data Source'!Z773),"",IFERROR(SEARCH(",",'Data Source'!Z773,B775),B775+100))</f>
        <v>452</v>
      </c>
      <c r="D775" s="23" t="str">
        <f>IF(LEN(B775)&lt;1,"",MID('Data Source'!Z772,B775+8,C775-B775-8))</f>
        <v xml:space="preserve">call shippit get pdf path error status:422 </v>
      </c>
      <c r="E775" s="39" t="str">
        <f t="shared" si="37"/>
        <v xml:space="preserve">call shippit get pdf path error status:422 </v>
      </c>
      <c r="F775" s="24" t="str">
        <f>IF(ISBLANK('Data Source'!X772),"",'Data Source'!X772)</f>
        <v>UQAU</v>
      </c>
      <c r="G775" s="25" t="str">
        <f>IF(ISBLANK('Data Source'!E772),"",'Data Source'!E772)</f>
        <v>Resolved</v>
      </c>
      <c r="H775" s="24" t="str">
        <f>IF(LEN('Data Source'!B772)&gt;0,'Data Source'!B772,"")</f>
        <v>ACPF-1295537</v>
      </c>
      <c r="I775" s="24" t="str">
        <f>IF('Data Source'!W772="GUJP",'Data Source'!Y772,IF(ISBLANK(F775),"",'Data Source'!W772))</f>
        <v>SOP</v>
      </c>
      <c r="J775" s="26" t="str">
        <f t="shared" si="39"/>
        <v xml:space="preserve">call shippit get pdf path error status:422 </v>
      </c>
      <c r="K775" s="43" t="str">
        <f>IF(ISBLANK('Data Source'!O773),"",LEFT('Data Source'!O773,10))</f>
        <v>2024/06/28</v>
      </c>
    </row>
    <row r="776" spans="1:11" ht="14.5">
      <c r="A776" s="21">
        <f t="shared" si="38"/>
        <v>773</v>
      </c>
      <c r="B776" s="33">
        <f>IF(ISBLANK('Data Source'!Z773),"",SEARCH("message:",'Data Source'!Z773,1))</f>
        <v>401</v>
      </c>
      <c r="C776" s="33">
        <f>IF(ISBLANK('Data Source'!Z774),"",IFERROR(SEARCH(",",'Data Source'!Z774,B776),B776+100))</f>
        <v>452</v>
      </c>
      <c r="D776" s="23" t="str">
        <f>IF(LEN(B776)&lt;1,"",MID('Data Source'!Z773,B776+8,C776-B776-8))</f>
        <v xml:space="preserve">call shippit get pdf path error status:422 </v>
      </c>
      <c r="E776" s="39" t="str">
        <f t="shared" si="37"/>
        <v xml:space="preserve">call shippit get pdf path error status:422 </v>
      </c>
      <c r="F776" s="24" t="str">
        <f>IF(ISBLANK('Data Source'!X773),"",'Data Source'!X773)</f>
        <v>UQAU</v>
      </c>
      <c r="G776" s="25" t="str">
        <f>IF(ISBLANK('Data Source'!E773),"",'Data Source'!E773)</f>
        <v>Resolved</v>
      </c>
      <c r="H776" s="24" t="str">
        <f>IF(LEN('Data Source'!B773)&gt;0,'Data Source'!B773,"")</f>
        <v>ACPF-1295541</v>
      </c>
      <c r="I776" s="24" t="str">
        <f>IF('Data Source'!W773="GUJP",'Data Source'!Y773,IF(ISBLANK(F776),"",'Data Source'!W773))</f>
        <v>SOP</v>
      </c>
      <c r="J776" s="26" t="str">
        <f t="shared" si="39"/>
        <v xml:space="preserve">call shippit get pdf path error status:422 </v>
      </c>
      <c r="K776" s="43" t="str">
        <f>IF(ISBLANK('Data Source'!O774),"",LEFT('Data Source'!O774,10))</f>
        <v>2024/06/28</v>
      </c>
    </row>
    <row r="777" spans="1:11" ht="14.5">
      <c r="A777" s="21">
        <f t="shared" si="38"/>
        <v>774</v>
      </c>
      <c r="B777" s="33">
        <f>IF(ISBLANK('Data Source'!Z774),"",SEARCH("message:",'Data Source'!Z774,1))</f>
        <v>401</v>
      </c>
      <c r="C777" s="33">
        <f>IF(ISBLANK('Data Source'!Z775),"",IFERROR(SEARCH(",",'Data Source'!Z775,B777),B777+100))</f>
        <v>452</v>
      </c>
      <c r="D777" s="23" t="str">
        <f>IF(LEN(B777)&lt;1,"",MID('Data Source'!Z774,B777+8,C777-B777-8))</f>
        <v xml:space="preserve">call shippit get pdf path error status:422 </v>
      </c>
      <c r="E777" s="39" t="str">
        <f t="shared" si="37"/>
        <v xml:space="preserve">call shippit get pdf path error status:422 </v>
      </c>
      <c r="F777" s="24" t="str">
        <f>IF(ISBLANK('Data Source'!X774),"",'Data Source'!X774)</f>
        <v>UQAU</v>
      </c>
      <c r="G777" s="25" t="str">
        <f>IF(ISBLANK('Data Source'!E774),"",'Data Source'!E774)</f>
        <v>Resolved</v>
      </c>
      <c r="H777" s="24" t="str">
        <f>IF(LEN('Data Source'!B774)&gt;0,'Data Source'!B774,"")</f>
        <v>ACPF-1295544</v>
      </c>
      <c r="I777" s="24" t="str">
        <f>IF('Data Source'!W774="GUJP",'Data Source'!Y774,IF(ISBLANK(F777),"",'Data Source'!W774))</f>
        <v>SOP</v>
      </c>
      <c r="J777" s="26" t="str">
        <f t="shared" si="39"/>
        <v xml:space="preserve">call shippit get pdf path error status:422 </v>
      </c>
      <c r="K777" s="43" t="str">
        <f>IF(ISBLANK('Data Source'!O775),"",LEFT('Data Source'!O775,10))</f>
        <v>2024/06/28</v>
      </c>
    </row>
    <row r="778" spans="1:11" ht="14.5">
      <c r="A778" s="21">
        <f t="shared" si="38"/>
        <v>775</v>
      </c>
      <c r="B778" s="33">
        <f>IF(ISBLANK('Data Source'!Z775),"",SEARCH("message:",'Data Source'!Z775,1))</f>
        <v>401</v>
      </c>
      <c r="C778" s="33">
        <f>IF(ISBLANK('Data Source'!Z776),"",IFERROR(SEARCH(",",'Data Source'!Z776,B778),B778+100))</f>
        <v>452</v>
      </c>
      <c r="D778" s="23" t="str">
        <f>IF(LEN(B778)&lt;1,"",MID('Data Source'!Z775,B778+8,C778-B778-8))</f>
        <v xml:space="preserve">call shippit get pdf path error status:422 </v>
      </c>
      <c r="E778" s="39" t="str">
        <f t="shared" si="37"/>
        <v xml:space="preserve">call shippit get pdf path error status:422 </v>
      </c>
      <c r="F778" s="24" t="str">
        <f>IF(ISBLANK('Data Source'!X775),"",'Data Source'!X775)</f>
        <v>UQAU</v>
      </c>
      <c r="G778" s="25" t="str">
        <f>IF(ISBLANK('Data Source'!E775),"",'Data Source'!E775)</f>
        <v>Resolved</v>
      </c>
      <c r="H778" s="24" t="str">
        <f>IF(LEN('Data Source'!B775)&gt;0,'Data Source'!B775,"")</f>
        <v>ACPF-1295587</v>
      </c>
      <c r="I778" s="24" t="str">
        <f>IF('Data Source'!W775="GUJP",'Data Source'!Y775,IF(ISBLANK(F778),"",'Data Source'!W775))</f>
        <v>SOP</v>
      </c>
      <c r="J778" s="26" t="str">
        <f t="shared" si="39"/>
        <v xml:space="preserve">call shippit get pdf path error status:422 </v>
      </c>
      <c r="K778" s="43" t="str">
        <f>IF(ISBLANK('Data Source'!O776),"",LEFT('Data Source'!O776,10))</f>
        <v>2024/06/28</v>
      </c>
    </row>
    <row r="779" spans="1:11" ht="14.5">
      <c r="A779" s="21">
        <f t="shared" si="38"/>
        <v>776</v>
      </c>
      <c r="B779" s="33">
        <f>IF(ISBLANK('Data Source'!Z776),"",SEARCH("message:",'Data Source'!Z776,1))</f>
        <v>401</v>
      </c>
      <c r="C779" s="33">
        <f>IF(ISBLANK('Data Source'!Z777),"",IFERROR(SEARCH(",",'Data Source'!Z777,B779),B779+100))</f>
        <v>452</v>
      </c>
      <c r="D779" s="23" t="str">
        <f>IF(LEN(B779)&lt;1,"",MID('Data Source'!Z776,B779+8,C779-B779-8))</f>
        <v xml:space="preserve">call shippit get pdf path error status:422 </v>
      </c>
      <c r="E779" s="39" t="str">
        <f t="shared" si="37"/>
        <v xml:space="preserve">call shippit get pdf path error status:422 </v>
      </c>
      <c r="F779" s="24" t="str">
        <f>IF(ISBLANK('Data Source'!X776),"",'Data Source'!X776)</f>
        <v>UQAU</v>
      </c>
      <c r="G779" s="25" t="str">
        <f>IF(ISBLANK('Data Source'!E776),"",'Data Source'!E776)</f>
        <v>Resolved</v>
      </c>
      <c r="H779" s="24" t="str">
        <f>IF(LEN('Data Source'!B776)&gt;0,'Data Source'!B776,"")</f>
        <v>ACPF-1295590</v>
      </c>
      <c r="I779" s="24" t="str">
        <f>IF('Data Source'!W776="GUJP",'Data Source'!Y776,IF(ISBLANK(F779),"",'Data Source'!W776))</f>
        <v>SOP</v>
      </c>
      <c r="J779" s="26" t="str">
        <f t="shared" si="39"/>
        <v xml:space="preserve">call shippit get pdf path error status:422 </v>
      </c>
      <c r="K779" s="43" t="str">
        <f>IF(ISBLANK('Data Source'!O777),"",LEFT('Data Source'!O777,10))</f>
        <v>2024/06/28</v>
      </c>
    </row>
    <row r="780" spans="1:11" ht="14.5">
      <c r="A780" s="21">
        <f t="shared" si="38"/>
        <v>777</v>
      </c>
      <c r="B780" s="33">
        <f>IF(ISBLANK('Data Source'!Z777),"",SEARCH("message:",'Data Source'!Z777,1))</f>
        <v>401</v>
      </c>
      <c r="C780" s="33">
        <f>IF(ISBLANK('Data Source'!Z778),"",IFERROR(SEARCH(",",'Data Source'!Z778,B780),B780+100))</f>
        <v>452</v>
      </c>
      <c r="D780" s="23" t="str">
        <f>IF(LEN(B780)&lt;1,"",MID('Data Source'!Z777,B780+8,C780-B780-8))</f>
        <v xml:space="preserve">call shippit get pdf path error status:422 </v>
      </c>
      <c r="E780" s="39" t="str">
        <f t="shared" si="37"/>
        <v xml:space="preserve">call shippit get pdf path error status:422 </v>
      </c>
      <c r="F780" s="24" t="str">
        <f>IF(ISBLANK('Data Source'!X777),"",'Data Source'!X777)</f>
        <v>UQAU</v>
      </c>
      <c r="G780" s="25" t="str">
        <f>IF(ISBLANK('Data Source'!E777),"",'Data Source'!E777)</f>
        <v>Resolved</v>
      </c>
      <c r="H780" s="24" t="str">
        <f>IF(LEN('Data Source'!B777)&gt;0,'Data Source'!B777,"")</f>
        <v>ACPF-1295594</v>
      </c>
      <c r="I780" s="24" t="str">
        <f>IF('Data Source'!W777="GUJP",'Data Source'!Y777,IF(ISBLANK(F780),"",'Data Source'!W777))</f>
        <v>SOP</v>
      </c>
      <c r="J780" s="26" t="str">
        <f t="shared" si="39"/>
        <v xml:space="preserve">call shippit get pdf path error status:422 </v>
      </c>
      <c r="K780" s="43" t="str">
        <f>IF(ISBLANK('Data Source'!O778),"",LEFT('Data Source'!O778,10))</f>
        <v>2024/06/28</v>
      </c>
    </row>
    <row r="781" spans="1:11" ht="14.5">
      <c r="A781" s="21">
        <f t="shared" si="38"/>
        <v>778</v>
      </c>
      <c r="B781" s="33">
        <f>IF(ISBLANK('Data Source'!Z778),"",SEARCH("message:",'Data Source'!Z778,1))</f>
        <v>401</v>
      </c>
      <c r="C781" s="33">
        <f>IF(ISBLANK('Data Source'!Z779),"",IFERROR(SEARCH(",",'Data Source'!Z779,B781),B781+100))</f>
        <v>452</v>
      </c>
      <c r="D781" s="23" t="str">
        <f>IF(LEN(B781)&lt;1,"",MID('Data Source'!Z778,B781+8,C781-B781-8))</f>
        <v xml:space="preserve">call shippit get pdf path error status:422 </v>
      </c>
      <c r="E781" s="39" t="str">
        <f t="shared" si="37"/>
        <v xml:space="preserve">call shippit get pdf path error status:422 </v>
      </c>
      <c r="F781" s="24" t="str">
        <f>IF(ISBLANK('Data Source'!X778),"",'Data Source'!X778)</f>
        <v>UQAU</v>
      </c>
      <c r="G781" s="25" t="str">
        <f>IF(ISBLANK('Data Source'!E778),"",'Data Source'!E778)</f>
        <v>Resolved</v>
      </c>
      <c r="H781" s="24" t="str">
        <f>IF(LEN('Data Source'!B778)&gt;0,'Data Source'!B778,"")</f>
        <v>ACPF-1295616</v>
      </c>
      <c r="I781" s="24" t="str">
        <f>IF('Data Source'!W778="GUJP",'Data Source'!Y778,IF(ISBLANK(F781),"",'Data Source'!W778))</f>
        <v>SOP</v>
      </c>
      <c r="J781" s="26" t="str">
        <f t="shared" si="39"/>
        <v xml:space="preserve">call shippit get pdf path error status:422 </v>
      </c>
      <c r="K781" s="43" t="str">
        <f>IF(ISBLANK('Data Source'!O779),"",LEFT('Data Source'!O779,10))</f>
        <v>2024/06/28</v>
      </c>
    </row>
    <row r="782" spans="1:11" ht="14.5">
      <c r="A782" s="21">
        <f t="shared" si="38"/>
        <v>779</v>
      </c>
      <c r="B782" s="33">
        <f>IF(ISBLANK('Data Source'!Z779),"",SEARCH("message:",'Data Source'!Z779,1))</f>
        <v>401</v>
      </c>
      <c r="C782" s="33">
        <f>IF(ISBLANK('Data Source'!Z780),"",IFERROR(SEARCH(",",'Data Source'!Z780,B782),B782+100))</f>
        <v>452</v>
      </c>
      <c r="D782" s="23" t="str">
        <f>IF(LEN(B782)&lt;1,"",MID('Data Source'!Z779,B782+8,C782-B782-8))</f>
        <v xml:space="preserve">call shippit get pdf path error status:422 </v>
      </c>
      <c r="E782" s="39" t="str">
        <f t="shared" si="37"/>
        <v xml:space="preserve">call shippit get pdf path error status:422 </v>
      </c>
      <c r="F782" s="24" t="str">
        <f>IF(ISBLANK('Data Source'!X779),"",'Data Source'!X779)</f>
        <v>UQAU</v>
      </c>
      <c r="G782" s="25" t="str">
        <f>IF(ISBLANK('Data Source'!E779),"",'Data Source'!E779)</f>
        <v>Resolved</v>
      </c>
      <c r="H782" s="24" t="str">
        <f>IF(LEN('Data Source'!B779)&gt;0,'Data Source'!B779,"")</f>
        <v>ACPF-1295643</v>
      </c>
      <c r="I782" s="24" t="str">
        <f>IF('Data Source'!W779="GUJP",'Data Source'!Y779,IF(ISBLANK(F782),"",'Data Source'!W779))</f>
        <v>SOP</v>
      </c>
      <c r="J782" s="26" t="str">
        <f t="shared" si="39"/>
        <v xml:space="preserve">call shippit get pdf path error status:422 </v>
      </c>
      <c r="K782" s="43" t="str">
        <f>IF(ISBLANK('Data Source'!O780),"",LEFT('Data Source'!O780,10))</f>
        <v>2024/06/28</v>
      </c>
    </row>
    <row r="783" spans="1:11" ht="14.5">
      <c r="A783" s="21">
        <f t="shared" si="38"/>
        <v>780</v>
      </c>
      <c r="B783" s="33">
        <f>IF(ISBLANK('Data Source'!Z780),"",SEARCH("message:",'Data Source'!Z780,1))</f>
        <v>401</v>
      </c>
      <c r="C783" s="33">
        <f>IF(ISBLANK('Data Source'!Z781),"",IFERROR(SEARCH(",",'Data Source'!Z781,B783),B783+100))</f>
        <v>452</v>
      </c>
      <c r="D783" s="23" t="str">
        <f>IF(LEN(B783)&lt;1,"",MID('Data Source'!Z780,B783+8,C783-B783-8))</f>
        <v xml:space="preserve">call shippit get pdf path error status:422 </v>
      </c>
      <c r="E783" s="39" t="str">
        <f t="shared" si="37"/>
        <v xml:space="preserve">call shippit get pdf path error status:422 </v>
      </c>
      <c r="F783" s="24" t="str">
        <f>IF(ISBLANK('Data Source'!X780),"",'Data Source'!X780)</f>
        <v>UQAU</v>
      </c>
      <c r="G783" s="25" t="str">
        <f>IF(ISBLANK('Data Source'!E780),"",'Data Source'!E780)</f>
        <v>Resolved</v>
      </c>
      <c r="H783" s="24" t="str">
        <f>IF(LEN('Data Source'!B780)&gt;0,'Data Source'!B780,"")</f>
        <v>ACPF-1295646</v>
      </c>
      <c r="I783" s="24" t="str">
        <f>IF('Data Source'!W780="GUJP",'Data Source'!Y780,IF(ISBLANK(F783),"",'Data Source'!W780))</f>
        <v>SOP</v>
      </c>
      <c r="J783" s="26" t="str">
        <f t="shared" si="39"/>
        <v xml:space="preserve">call shippit get pdf path error status:422 </v>
      </c>
      <c r="K783" s="43" t="str">
        <f>IF(ISBLANK('Data Source'!O781),"",LEFT('Data Source'!O781,10))</f>
        <v>2024/06/28</v>
      </c>
    </row>
    <row r="784" spans="1:11" ht="14.5">
      <c r="A784" s="21">
        <f t="shared" si="38"/>
        <v>781</v>
      </c>
      <c r="B784" s="33">
        <f>IF(ISBLANK('Data Source'!Z781),"",SEARCH("message:",'Data Source'!Z781,1))</f>
        <v>401</v>
      </c>
      <c r="C784" s="33">
        <f>IF(ISBLANK('Data Source'!Z782),"",IFERROR(SEARCH(",",'Data Source'!Z782,B784),B784+100))</f>
        <v>452</v>
      </c>
      <c r="D784" s="23" t="str">
        <f>IF(LEN(B784)&lt;1,"",MID('Data Source'!Z781,B784+8,C784-B784-8))</f>
        <v xml:space="preserve">call shippit get pdf path error status:422 </v>
      </c>
      <c r="E784" s="39" t="str">
        <f t="shared" si="37"/>
        <v xml:space="preserve">call shippit get pdf path error status:422 </v>
      </c>
      <c r="F784" s="24" t="str">
        <f>IF(ISBLANK('Data Source'!X781),"",'Data Source'!X781)</f>
        <v>UQAU</v>
      </c>
      <c r="G784" s="25" t="str">
        <f>IF(ISBLANK('Data Source'!E781),"",'Data Source'!E781)</f>
        <v>Resolved</v>
      </c>
      <c r="H784" s="24" t="str">
        <f>IF(LEN('Data Source'!B781)&gt;0,'Data Source'!B781,"")</f>
        <v>ACPF-1295660</v>
      </c>
      <c r="I784" s="24" t="str">
        <f>IF('Data Source'!W781="GUJP",'Data Source'!Y781,IF(ISBLANK(F784),"",'Data Source'!W781))</f>
        <v>SOP</v>
      </c>
      <c r="J784" s="26" t="str">
        <f t="shared" si="39"/>
        <v xml:space="preserve">call shippit get pdf path error status:422 </v>
      </c>
      <c r="K784" s="43" t="str">
        <f>IF(ISBLANK('Data Source'!O782),"",LEFT('Data Source'!O782,10))</f>
        <v>2024/06/28</v>
      </c>
    </row>
    <row r="785" spans="1:11" ht="14.5">
      <c r="A785" s="21">
        <f t="shared" si="38"/>
        <v>782</v>
      </c>
      <c r="B785" s="33">
        <f>IF(ISBLANK('Data Source'!Z782),"",SEARCH("message:",'Data Source'!Z782,1))</f>
        <v>401</v>
      </c>
      <c r="C785" s="33">
        <f>IF(ISBLANK('Data Source'!Z783),"",IFERROR(SEARCH(",",'Data Source'!Z783,B785),B785+100))</f>
        <v>452</v>
      </c>
      <c r="D785" s="23" t="str">
        <f>IF(LEN(B785)&lt;1,"",MID('Data Source'!Z782,B785+8,C785-B785-8))</f>
        <v xml:space="preserve">call shippit get pdf path error status:422 </v>
      </c>
      <c r="E785" s="39" t="str">
        <f t="shared" si="37"/>
        <v xml:space="preserve">call shippit get pdf path error status:422 </v>
      </c>
      <c r="F785" s="24" t="str">
        <f>IF(ISBLANK('Data Source'!X782),"",'Data Source'!X782)</f>
        <v>UQAU</v>
      </c>
      <c r="G785" s="25" t="str">
        <f>IF(ISBLANK('Data Source'!E782),"",'Data Source'!E782)</f>
        <v>Resolved</v>
      </c>
      <c r="H785" s="24" t="str">
        <f>IF(LEN('Data Source'!B782)&gt;0,'Data Source'!B782,"")</f>
        <v>ACPF-1295708</v>
      </c>
      <c r="I785" s="24" t="str">
        <f>IF('Data Source'!W782="GUJP",'Data Source'!Y782,IF(ISBLANK(F785),"",'Data Source'!W782))</f>
        <v>SOP</v>
      </c>
      <c r="J785" s="26" t="str">
        <f t="shared" si="39"/>
        <v xml:space="preserve">call shippit get pdf path error status:422 </v>
      </c>
      <c r="K785" s="43" t="str">
        <f>IF(ISBLANK('Data Source'!O783),"",LEFT('Data Source'!O783,10))</f>
        <v>2024/06/28</v>
      </c>
    </row>
    <row r="786" spans="1:11" ht="14.5">
      <c r="A786" s="21">
        <f t="shared" si="38"/>
        <v>783</v>
      </c>
      <c r="B786" s="33">
        <f>IF(ISBLANK('Data Source'!Z783),"",SEARCH("message:",'Data Source'!Z783,1))</f>
        <v>401</v>
      </c>
      <c r="C786" s="33">
        <f>IF(ISBLANK('Data Source'!Z784),"",IFERROR(SEARCH(",",'Data Source'!Z784,B786),B786+100))</f>
        <v>452</v>
      </c>
      <c r="D786" s="23" t="str">
        <f>IF(LEN(B786)&lt;1,"",MID('Data Source'!Z783,B786+8,C786-B786-8))</f>
        <v xml:space="preserve">call shippit get pdf path error status:422 </v>
      </c>
      <c r="E786" s="39" t="str">
        <f t="shared" si="37"/>
        <v xml:space="preserve">call shippit get pdf path error status:422 </v>
      </c>
      <c r="F786" s="24" t="str">
        <f>IF(ISBLANK('Data Source'!X783),"",'Data Source'!X783)</f>
        <v>UQAU</v>
      </c>
      <c r="G786" s="25" t="str">
        <f>IF(ISBLANK('Data Source'!E783),"",'Data Source'!E783)</f>
        <v>Resolved</v>
      </c>
      <c r="H786" s="24" t="str">
        <f>IF(LEN('Data Source'!B783)&gt;0,'Data Source'!B783,"")</f>
        <v>ACPF-1295713</v>
      </c>
      <c r="I786" s="24" t="str">
        <f>IF('Data Source'!W783="GUJP",'Data Source'!Y783,IF(ISBLANK(F786),"",'Data Source'!W783))</f>
        <v>SOP</v>
      </c>
      <c r="J786" s="26" t="str">
        <f t="shared" si="39"/>
        <v xml:space="preserve">call shippit get pdf path error status:422 </v>
      </c>
      <c r="K786" s="43" t="str">
        <f>IF(ISBLANK('Data Source'!O784),"",LEFT('Data Source'!O784,10))</f>
        <v>2024/06/28</v>
      </c>
    </row>
    <row r="787" spans="1:11" ht="14.5">
      <c r="A787" s="21">
        <f t="shared" si="38"/>
        <v>784</v>
      </c>
      <c r="B787" s="33">
        <f>IF(ISBLANK('Data Source'!Z784),"",SEARCH("message:",'Data Source'!Z784,1))</f>
        <v>401</v>
      </c>
      <c r="C787" s="33">
        <f>IF(ISBLANK('Data Source'!Z785),"",IFERROR(SEARCH(",",'Data Source'!Z785,B787),B787+100))</f>
        <v>401</v>
      </c>
      <c r="D787" s="23" t="e">
        <f>IF(LEN(B787)&lt;1,"",MID('Data Source'!Z784,B787+8,C787-B787-8))</f>
        <v>#VALUE!</v>
      </c>
      <c r="E787" s="39" t="e">
        <f t="shared" si="37"/>
        <v>#VALUE!</v>
      </c>
      <c r="F787" s="24" t="str">
        <f>IF(ISBLANK('Data Source'!X784),"",'Data Source'!X784)</f>
        <v>UQAU</v>
      </c>
      <c r="G787" s="25" t="str">
        <f>IF(ISBLANK('Data Source'!E784),"",'Data Source'!E784)</f>
        <v>Resolved</v>
      </c>
      <c r="H787" s="24" t="str">
        <f>IF(LEN('Data Source'!B784)&gt;0,'Data Source'!B784,"")</f>
        <v>ACPF-1295734</v>
      </c>
      <c r="I787" s="24" t="str">
        <f>IF('Data Source'!W784="GUJP",'Data Source'!Y784,IF(ISBLANK(F787),"",'Data Source'!W784))</f>
        <v>SOP</v>
      </c>
      <c r="J787" s="26" t="e">
        <f t="shared" si="39"/>
        <v>#VALUE!</v>
      </c>
      <c r="K787" s="43" t="str">
        <f>IF(ISBLANK('Data Source'!O785),"",LEFT('Data Source'!O785,10))</f>
        <v>2024/06/28</v>
      </c>
    </row>
    <row r="788" spans="1:11" ht="14.5">
      <c r="A788" s="21">
        <f t="shared" si="38"/>
        <v>785</v>
      </c>
      <c r="B788" s="33">
        <f>IF(ISBLANK('Data Source'!Z785),"",SEARCH("message:",'Data Source'!Z785,1))</f>
        <v>402</v>
      </c>
      <c r="C788" s="33">
        <f>IF(ISBLANK('Data Source'!Z786),"",IFERROR(SEARCH(",",'Data Source'!Z786,B788),B788+100))</f>
        <v>453</v>
      </c>
      <c r="D788" s="23" t="str">
        <f>IF(LEN(B788)&lt;1,"",MID('Data Source'!Z785,B788+8,C788-B788-8))</f>
        <v xml:space="preserve">call shippit get pdf path error status:422 </v>
      </c>
      <c r="E788" s="39" t="str">
        <f t="shared" si="37"/>
        <v xml:space="preserve">call shippit get pdf path error status:422 </v>
      </c>
      <c r="F788" s="24" t="str">
        <f>IF(ISBLANK('Data Source'!X785),"",'Data Source'!X785)</f>
        <v>UQAU</v>
      </c>
      <c r="G788" s="25" t="str">
        <f>IF(ISBLANK('Data Source'!E785),"",'Data Source'!E785)</f>
        <v>Resolved</v>
      </c>
      <c r="H788" s="24" t="str">
        <f>IF(LEN('Data Source'!B785)&gt;0,'Data Source'!B785,"")</f>
        <v>ACPF-1295761</v>
      </c>
      <c r="I788" s="24" t="str">
        <f>IF('Data Source'!W785="GUJP",'Data Source'!Y785,IF(ISBLANK(F788),"",'Data Source'!W785))</f>
        <v>SOP</v>
      </c>
      <c r="J788" s="26" t="str">
        <f t="shared" si="39"/>
        <v xml:space="preserve">call shippit get pdf path error status:422 </v>
      </c>
      <c r="K788" s="43" t="str">
        <f>IF(ISBLANK('Data Source'!O786),"",LEFT('Data Source'!O786,10))</f>
        <v>2024/06/28</v>
      </c>
    </row>
    <row r="789" spans="1:11" ht="14.5">
      <c r="A789" s="21">
        <f t="shared" si="38"/>
        <v>786</v>
      </c>
      <c r="B789" s="33">
        <f>IF(ISBLANK('Data Source'!Z786),"",SEARCH("message:",'Data Source'!Z786,1))</f>
        <v>402</v>
      </c>
      <c r="C789" s="33">
        <f>IF(ISBLANK('Data Source'!Z787),"",IFERROR(SEARCH(",",'Data Source'!Z787,B789),B789+100))</f>
        <v>453</v>
      </c>
      <c r="D789" s="23" t="str">
        <f>IF(LEN(B789)&lt;1,"",MID('Data Source'!Z786,B789+8,C789-B789-8))</f>
        <v xml:space="preserve">call shippit get pdf path error status:422 </v>
      </c>
      <c r="E789" s="39" t="str">
        <f t="shared" si="37"/>
        <v xml:space="preserve">call shippit get pdf path error status:422 </v>
      </c>
      <c r="F789" s="24" t="str">
        <f>IF(ISBLANK('Data Source'!X786),"",'Data Source'!X786)</f>
        <v>UQAU</v>
      </c>
      <c r="G789" s="25" t="str">
        <f>IF(ISBLANK('Data Source'!E786),"",'Data Source'!E786)</f>
        <v>Resolved</v>
      </c>
      <c r="H789" s="24" t="str">
        <f>IF(LEN('Data Source'!B786)&gt;0,'Data Source'!B786,"")</f>
        <v>ACPF-1295762</v>
      </c>
      <c r="I789" s="24" t="str">
        <f>IF('Data Source'!W786="GUJP",'Data Source'!Y786,IF(ISBLANK(F789),"",'Data Source'!W786))</f>
        <v>SOP</v>
      </c>
      <c r="J789" s="26" t="str">
        <f t="shared" si="39"/>
        <v xml:space="preserve">call shippit get pdf path error status:422 </v>
      </c>
      <c r="K789" s="43" t="str">
        <f>IF(ISBLANK('Data Source'!O787),"",LEFT('Data Source'!O787,10))</f>
        <v>2024/06/28</v>
      </c>
    </row>
    <row r="790" spans="1:11" ht="14.5">
      <c r="A790" s="21">
        <f t="shared" si="38"/>
        <v>787</v>
      </c>
      <c r="B790" s="33">
        <f>IF(ISBLANK('Data Source'!Z787),"",SEARCH("message:",'Data Source'!Z787,1))</f>
        <v>402</v>
      </c>
      <c r="C790" s="33">
        <f>IF(ISBLANK('Data Source'!Z788),"",IFERROR(SEARCH(",",'Data Source'!Z788,B790),B790+100))</f>
        <v>453</v>
      </c>
      <c r="D790" s="23" t="str">
        <f>IF(LEN(B790)&lt;1,"",MID('Data Source'!Z787,B790+8,C790-B790-8))</f>
        <v xml:space="preserve">call shippit get pdf path error status:422 </v>
      </c>
      <c r="E790" s="39" t="str">
        <f t="shared" si="37"/>
        <v xml:space="preserve">call shippit get pdf path error status:422 </v>
      </c>
      <c r="F790" s="24" t="str">
        <f>IF(ISBLANK('Data Source'!X787),"",'Data Source'!X787)</f>
        <v>UQAU</v>
      </c>
      <c r="G790" s="25" t="str">
        <f>IF(ISBLANK('Data Source'!E787),"",'Data Source'!E787)</f>
        <v>Resolved</v>
      </c>
      <c r="H790" s="24" t="str">
        <f>IF(LEN('Data Source'!B787)&gt;0,'Data Source'!B787,"")</f>
        <v>ACPF-1295767</v>
      </c>
      <c r="I790" s="24" t="str">
        <f>IF('Data Source'!W787="GUJP",'Data Source'!Y787,IF(ISBLANK(F790),"",'Data Source'!W787))</f>
        <v>SOP</v>
      </c>
      <c r="J790" s="26" t="str">
        <f t="shared" si="39"/>
        <v xml:space="preserve">call shippit get pdf path error status:422 </v>
      </c>
      <c r="K790" s="43" t="str">
        <f>IF(ISBLANK('Data Source'!O788),"",LEFT('Data Source'!O788,10))</f>
        <v>2024/06/28</v>
      </c>
    </row>
    <row r="791" spans="1:11" ht="14.5">
      <c r="A791" s="21">
        <f t="shared" si="38"/>
        <v>788</v>
      </c>
      <c r="B791" s="33">
        <f>IF(ISBLANK('Data Source'!Z788),"",SEARCH("message:",'Data Source'!Z788,1))</f>
        <v>402</v>
      </c>
      <c r="C791" s="33">
        <f>IF(ISBLANK('Data Source'!Z789),"",IFERROR(SEARCH(",",'Data Source'!Z789,B791),B791+100))</f>
        <v>453</v>
      </c>
      <c r="D791" s="23" t="str">
        <f>IF(LEN(B791)&lt;1,"",MID('Data Source'!Z788,B791+8,C791-B791-8))</f>
        <v xml:space="preserve">call shippit get pdf path error status:422 </v>
      </c>
      <c r="E791" s="39" t="str">
        <f t="shared" si="37"/>
        <v xml:space="preserve">call shippit get pdf path error status:422 </v>
      </c>
      <c r="F791" s="24" t="str">
        <f>IF(ISBLANK('Data Source'!X788),"",'Data Source'!X788)</f>
        <v>UQAU</v>
      </c>
      <c r="G791" s="25" t="str">
        <f>IF(ISBLANK('Data Source'!E788),"",'Data Source'!E788)</f>
        <v>Resolved</v>
      </c>
      <c r="H791" s="24" t="str">
        <f>IF(LEN('Data Source'!B788)&gt;0,'Data Source'!B788,"")</f>
        <v>ACPF-1295771</v>
      </c>
      <c r="I791" s="24" t="str">
        <f>IF('Data Source'!W788="GUJP",'Data Source'!Y788,IF(ISBLANK(F791),"",'Data Source'!W788))</f>
        <v>SOP</v>
      </c>
      <c r="J791" s="26" t="str">
        <f t="shared" si="39"/>
        <v xml:space="preserve">call shippit get pdf path error status:422 </v>
      </c>
      <c r="K791" s="43" t="str">
        <f>IF(ISBLANK('Data Source'!O789),"",LEFT('Data Source'!O789,10))</f>
        <v>2024/06/28</v>
      </c>
    </row>
    <row r="792" spans="1:11" ht="14.5">
      <c r="A792" s="21">
        <f t="shared" si="38"/>
        <v>789</v>
      </c>
      <c r="B792" s="33">
        <f>IF(ISBLANK('Data Source'!Z789),"",SEARCH("message:",'Data Source'!Z789,1))</f>
        <v>402</v>
      </c>
      <c r="C792" s="33">
        <f>IF(ISBLANK('Data Source'!Z790),"",IFERROR(SEARCH(",",'Data Source'!Z790,B792),B792+100))</f>
        <v>453</v>
      </c>
      <c r="D792" s="23" t="str">
        <f>IF(LEN(B792)&lt;1,"",MID('Data Source'!Z789,B792+8,C792-B792-8))</f>
        <v xml:space="preserve">call shippit get pdf path error status:422 </v>
      </c>
      <c r="E792" s="39" t="str">
        <f t="shared" si="37"/>
        <v xml:space="preserve">call shippit get pdf path error status:422 </v>
      </c>
      <c r="F792" s="24" t="str">
        <f>IF(ISBLANK('Data Source'!X789),"",'Data Source'!X789)</f>
        <v>UQAU</v>
      </c>
      <c r="G792" s="25" t="str">
        <f>IF(ISBLANK('Data Source'!E789),"",'Data Source'!E789)</f>
        <v>Resolved</v>
      </c>
      <c r="H792" s="24" t="str">
        <f>IF(LEN('Data Source'!B789)&gt;0,'Data Source'!B789,"")</f>
        <v>ACPF-1295772</v>
      </c>
      <c r="I792" s="24" t="str">
        <f>IF('Data Source'!W789="GUJP",'Data Source'!Y789,IF(ISBLANK(F792),"",'Data Source'!W789))</f>
        <v>SOP</v>
      </c>
      <c r="J792" s="26" t="str">
        <f t="shared" si="39"/>
        <v xml:space="preserve">call shippit get pdf path error status:422 </v>
      </c>
      <c r="K792" s="43" t="str">
        <f>IF(ISBLANK('Data Source'!O790),"",LEFT('Data Source'!O790,10))</f>
        <v>2024/06/28</v>
      </c>
    </row>
    <row r="793" spans="1:11" ht="14.5">
      <c r="A793" s="21">
        <f t="shared" si="38"/>
        <v>790</v>
      </c>
      <c r="B793" s="33">
        <f>IF(ISBLANK('Data Source'!Z790),"",SEARCH("message:",'Data Source'!Z790,1))</f>
        <v>402</v>
      </c>
      <c r="C793" s="33">
        <f>IF(ISBLANK('Data Source'!Z791),"",IFERROR(SEARCH(",",'Data Source'!Z791,B793),B793+100))</f>
        <v>453</v>
      </c>
      <c r="D793" s="23" t="str">
        <f>IF(LEN(B793)&lt;1,"",MID('Data Source'!Z790,B793+8,C793-B793-8))</f>
        <v xml:space="preserve">call shippit get pdf path error status:422 </v>
      </c>
      <c r="E793" s="39" t="str">
        <f t="shared" si="37"/>
        <v xml:space="preserve">call shippit get pdf path error status:422 </v>
      </c>
      <c r="F793" s="24" t="str">
        <f>IF(ISBLANK('Data Source'!X790),"",'Data Source'!X790)</f>
        <v>UQAU</v>
      </c>
      <c r="G793" s="25" t="str">
        <f>IF(ISBLANK('Data Source'!E790),"",'Data Source'!E790)</f>
        <v>Resolved</v>
      </c>
      <c r="H793" s="24" t="str">
        <f>IF(LEN('Data Source'!B790)&gt;0,'Data Source'!B790,"")</f>
        <v>ACPF-1295781</v>
      </c>
      <c r="I793" s="24" t="str">
        <f>IF('Data Source'!W790="GUJP",'Data Source'!Y790,IF(ISBLANK(F793),"",'Data Source'!W790))</f>
        <v>SOP</v>
      </c>
      <c r="J793" s="26" t="str">
        <f t="shared" si="39"/>
        <v xml:space="preserve">call shippit get pdf path error status:422 </v>
      </c>
      <c r="K793" s="43" t="str">
        <f>IF(ISBLANK('Data Source'!O791),"",LEFT('Data Source'!O791,10))</f>
        <v>2024/06/28</v>
      </c>
    </row>
    <row r="794" spans="1:11" ht="14.5">
      <c r="A794" s="21">
        <f t="shared" si="38"/>
        <v>791</v>
      </c>
      <c r="B794" s="33">
        <f>IF(ISBLANK('Data Source'!Z791),"",SEARCH("message:",'Data Source'!Z791,1))</f>
        <v>402</v>
      </c>
      <c r="C794" s="33">
        <f>IF(ISBLANK('Data Source'!Z792),"",IFERROR(SEARCH(",",'Data Source'!Z792,B794),B794+100))</f>
        <v>453</v>
      </c>
      <c r="D794" s="23" t="str">
        <f>IF(LEN(B794)&lt;1,"",MID('Data Source'!Z791,B794+8,C794-B794-8))</f>
        <v xml:space="preserve">call shippit get pdf path error status:422 </v>
      </c>
      <c r="E794" s="39" t="str">
        <f t="shared" si="37"/>
        <v xml:space="preserve">call shippit get pdf path error status:422 </v>
      </c>
      <c r="F794" s="24" t="str">
        <f>IF(ISBLANK('Data Source'!X791),"",'Data Source'!X791)</f>
        <v>UQAU</v>
      </c>
      <c r="G794" s="25" t="str">
        <f>IF(ISBLANK('Data Source'!E791),"",'Data Source'!E791)</f>
        <v>Resolved</v>
      </c>
      <c r="H794" s="24" t="str">
        <f>IF(LEN('Data Source'!B791)&gt;0,'Data Source'!B791,"")</f>
        <v>ACPF-1295800</v>
      </c>
      <c r="I794" s="24" t="str">
        <f>IF('Data Source'!W791="GUJP",'Data Source'!Y791,IF(ISBLANK(F794),"",'Data Source'!W791))</f>
        <v>SOP</v>
      </c>
      <c r="J794" s="26" t="str">
        <f t="shared" si="39"/>
        <v xml:space="preserve">call shippit get pdf path error status:422 </v>
      </c>
      <c r="K794" s="43" t="str">
        <f>IF(ISBLANK('Data Source'!O792),"",LEFT('Data Source'!O792,10))</f>
        <v>2024/06/28</v>
      </c>
    </row>
    <row r="795" spans="1:11" ht="14.5">
      <c r="A795" s="21">
        <f t="shared" si="38"/>
        <v>792</v>
      </c>
      <c r="B795" s="33">
        <f>IF(ISBLANK('Data Source'!Z792),"",SEARCH("message:",'Data Source'!Z792,1))</f>
        <v>402</v>
      </c>
      <c r="C795" s="33">
        <f>IF(ISBLANK('Data Source'!Z793),"",IFERROR(SEARCH(",",'Data Source'!Z793,B795),B795+100))</f>
        <v>453</v>
      </c>
      <c r="D795" s="23" t="str">
        <f>IF(LEN(B795)&lt;1,"",MID('Data Source'!Z792,B795+8,C795-B795-8))</f>
        <v xml:space="preserve">call shippit get pdf path error status:422 </v>
      </c>
      <c r="E795" s="39" t="str">
        <f t="shared" si="37"/>
        <v xml:space="preserve">call shippit get pdf path error status:422 </v>
      </c>
      <c r="F795" s="24" t="str">
        <f>IF(ISBLANK('Data Source'!X792),"",'Data Source'!X792)</f>
        <v>UQAU</v>
      </c>
      <c r="G795" s="25" t="str">
        <f>IF(ISBLANK('Data Source'!E792),"",'Data Source'!E792)</f>
        <v>Resolved</v>
      </c>
      <c r="H795" s="24" t="str">
        <f>IF(LEN('Data Source'!B792)&gt;0,'Data Source'!B792,"")</f>
        <v>ACPF-1295803</v>
      </c>
      <c r="I795" s="24" t="str">
        <f>IF('Data Source'!W792="GUJP",'Data Source'!Y792,IF(ISBLANK(F795),"",'Data Source'!W792))</f>
        <v>SOP</v>
      </c>
      <c r="J795" s="26" t="str">
        <f t="shared" si="39"/>
        <v xml:space="preserve">call shippit get pdf path error status:422 </v>
      </c>
      <c r="K795" s="43" t="str">
        <f>IF(ISBLANK('Data Source'!O793),"",LEFT('Data Source'!O793,10))</f>
        <v>2024/06/28</v>
      </c>
    </row>
    <row r="796" spans="1:11" ht="14.5">
      <c r="A796" s="21">
        <f t="shared" si="38"/>
        <v>793</v>
      </c>
      <c r="B796" s="33">
        <f>IF(ISBLANK('Data Source'!Z793),"",SEARCH("message:",'Data Source'!Z793,1))</f>
        <v>402</v>
      </c>
      <c r="C796" s="33">
        <f>IF(ISBLANK('Data Source'!Z794),"",IFERROR(SEARCH(",",'Data Source'!Z794,B796),B796+100))</f>
        <v>403</v>
      </c>
      <c r="D796" s="23" t="e">
        <f>IF(LEN(B796)&lt;1,"",MID('Data Source'!Z793,B796+8,C796-B796-8))</f>
        <v>#VALUE!</v>
      </c>
      <c r="E796" s="39" t="e">
        <f t="shared" si="37"/>
        <v>#VALUE!</v>
      </c>
      <c r="F796" s="24" t="str">
        <f>IF(ISBLANK('Data Source'!X793),"",'Data Source'!X793)</f>
        <v>UQAU</v>
      </c>
      <c r="G796" s="25" t="str">
        <f>IF(ISBLANK('Data Source'!E793),"",'Data Source'!E793)</f>
        <v>Resolved</v>
      </c>
      <c r="H796" s="24" t="str">
        <f>IF(LEN('Data Source'!B793)&gt;0,'Data Source'!B793,"")</f>
        <v>ACPF-1295812</v>
      </c>
      <c r="I796" s="24" t="str">
        <f>IF('Data Source'!W793="GUJP",'Data Source'!Y793,IF(ISBLANK(F796),"",'Data Source'!W793))</f>
        <v>SOP</v>
      </c>
      <c r="J796" s="26" t="e">
        <f t="shared" si="39"/>
        <v>#VALUE!</v>
      </c>
      <c r="K796" s="43" t="str">
        <f>IF(ISBLANK('Data Source'!O794),"",LEFT('Data Source'!O794,10))</f>
        <v>2024/06/29</v>
      </c>
    </row>
    <row r="797" spans="1:11" ht="14.5">
      <c r="A797" s="21">
        <f t="shared" si="38"/>
        <v>794</v>
      </c>
      <c r="B797" s="33">
        <f>IF(ISBLANK('Data Source'!Z794),"",SEARCH("message:",'Data Source'!Z794,1))</f>
        <v>404</v>
      </c>
      <c r="C797" s="33">
        <f>IF(ISBLANK('Data Source'!Z795),"",IFERROR(SEARCH(",",'Data Source'!Z795,B797),B797+100))</f>
        <v>455</v>
      </c>
      <c r="D797" s="23" t="str">
        <f>IF(LEN(B797)&lt;1,"",MID('Data Source'!Z794,B797+8,C797-B797-8))</f>
        <v xml:space="preserve">call shippit get pdf path error status:422 </v>
      </c>
      <c r="E797" s="39" t="str">
        <f t="shared" si="37"/>
        <v xml:space="preserve">call shippit get pdf path error status:422 </v>
      </c>
      <c r="F797" s="24" t="str">
        <f>IF(ISBLANK('Data Source'!X794),"",'Data Source'!X794)</f>
        <v>UQAU</v>
      </c>
      <c r="G797" s="25" t="str">
        <f>IF(ISBLANK('Data Source'!E794),"",'Data Source'!E794)</f>
        <v>Resolved</v>
      </c>
      <c r="H797" s="24" t="str">
        <f>IF(LEN('Data Source'!B794)&gt;0,'Data Source'!B794,"")</f>
        <v>ACPF-1295842</v>
      </c>
      <c r="I797" s="24" t="str">
        <f>IF('Data Source'!W794="GUJP",'Data Source'!Y794,IF(ISBLANK(F797),"",'Data Source'!W794))</f>
        <v>SOP</v>
      </c>
      <c r="J797" s="26" t="str">
        <f t="shared" si="39"/>
        <v xml:space="preserve">call shippit get pdf path error status:422 </v>
      </c>
      <c r="K797" s="43" t="str">
        <f>IF(ISBLANK('Data Source'!O795),"",LEFT('Data Source'!O795,10))</f>
        <v>2024/06/29</v>
      </c>
    </row>
    <row r="798" spans="1:11" ht="14.5">
      <c r="A798" s="21">
        <f t="shared" si="38"/>
        <v>795</v>
      </c>
      <c r="B798" s="33">
        <f>IF(ISBLANK('Data Source'!Z795),"",SEARCH("message:",'Data Source'!Z795,1))</f>
        <v>404</v>
      </c>
      <c r="C798" s="33">
        <f>IF(ISBLANK('Data Source'!Z796),"",IFERROR(SEARCH(",",'Data Source'!Z796,B798),B798+100))</f>
        <v>454</v>
      </c>
      <c r="D798" s="23" t="str">
        <f>IF(LEN(B798)&lt;1,"",MID('Data Source'!Z795,B798+8,C798-B798-8))</f>
        <v>call shippit get pdf path error status:422</v>
      </c>
      <c r="E798" s="39" t="str">
        <f t="shared" si="37"/>
        <v>call shippit get pdf path error status:422</v>
      </c>
      <c r="F798" s="24" t="str">
        <f>IF(ISBLANK('Data Source'!X795),"",'Data Source'!X795)</f>
        <v>UQAU</v>
      </c>
      <c r="G798" s="25" t="str">
        <f>IF(ISBLANK('Data Source'!E795),"",'Data Source'!E795)</f>
        <v>Resolved</v>
      </c>
      <c r="H798" s="24" t="str">
        <f>IF(LEN('Data Source'!B795)&gt;0,'Data Source'!B795,"")</f>
        <v>ACPF-1295844</v>
      </c>
      <c r="I798" s="24" t="str">
        <f>IF('Data Source'!W795="GUJP",'Data Source'!Y795,IF(ISBLANK(F798),"",'Data Source'!W795))</f>
        <v>SOP</v>
      </c>
      <c r="J798" s="26" t="str">
        <f t="shared" si="39"/>
        <v>call shippit get pdf path error status:422</v>
      </c>
      <c r="K798" s="43" t="str">
        <f>IF(ISBLANK('Data Source'!O796),"",LEFT('Data Source'!O796,10))</f>
        <v>2024/06/29</v>
      </c>
    </row>
    <row r="799" spans="1:11" ht="14.5">
      <c r="A799" s="21">
        <f t="shared" si="38"/>
        <v>796</v>
      </c>
      <c r="B799" s="33">
        <f>IF(ISBLANK('Data Source'!Z796),"",SEARCH("message:",'Data Source'!Z796,1))</f>
        <v>403</v>
      </c>
      <c r="C799" s="33">
        <f>IF(ISBLANK('Data Source'!Z797),"",IFERROR(SEARCH(",",'Data Source'!Z797,B799),B799+100))</f>
        <v>454</v>
      </c>
      <c r="D799" s="23" t="str">
        <f>IF(LEN(B799)&lt;1,"",MID('Data Source'!Z796,B799+8,C799-B799-8))</f>
        <v xml:space="preserve">call shippit get pdf path error status:422 </v>
      </c>
      <c r="E799" s="39" t="str">
        <f t="shared" si="37"/>
        <v xml:space="preserve">call shippit get pdf path error status:422 </v>
      </c>
      <c r="F799" s="24" t="str">
        <f>IF(ISBLANK('Data Source'!X796),"",'Data Source'!X796)</f>
        <v>UQAU</v>
      </c>
      <c r="G799" s="25" t="str">
        <f>IF(ISBLANK('Data Source'!E796),"",'Data Source'!E796)</f>
        <v>Resolved</v>
      </c>
      <c r="H799" s="24" t="str">
        <f>IF(LEN('Data Source'!B796)&gt;0,'Data Source'!B796,"")</f>
        <v>ACPF-1295870</v>
      </c>
      <c r="I799" s="24" t="str">
        <f>IF('Data Source'!W796="GUJP",'Data Source'!Y796,IF(ISBLANK(F799),"",'Data Source'!W796))</f>
        <v>SOP</v>
      </c>
      <c r="J799" s="26" t="str">
        <f t="shared" si="39"/>
        <v xml:space="preserve">call shippit get pdf path error status:422 </v>
      </c>
      <c r="K799" s="43" t="str">
        <f>IF(ISBLANK('Data Source'!O797),"",LEFT('Data Source'!O797,10))</f>
        <v>2024/06/29</v>
      </c>
    </row>
    <row r="800" spans="1:11" ht="14.5">
      <c r="A800" s="21">
        <f t="shared" si="38"/>
        <v>797</v>
      </c>
      <c r="B800" s="33">
        <f>IF(ISBLANK('Data Source'!Z797),"",SEARCH("message:",'Data Source'!Z797,1))</f>
        <v>403</v>
      </c>
      <c r="C800" s="33">
        <f>IF(ISBLANK('Data Source'!Z798),"",IFERROR(SEARCH(",",'Data Source'!Z798,B800),B800+100))</f>
        <v>454</v>
      </c>
      <c r="D800" s="23" t="str">
        <f>IF(LEN(B800)&lt;1,"",MID('Data Source'!Z797,B800+8,C800-B800-8))</f>
        <v xml:space="preserve">call shippit get pdf path error status:422 </v>
      </c>
      <c r="E800" s="39" t="str">
        <f t="shared" si="37"/>
        <v xml:space="preserve">call shippit get pdf path error status:422 </v>
      </c>
      <c r="F800" s="24" t="str">
        <f>IF(ISBLANK('Data Source'!X797),"",'Data Source'!X797)</f>
        <v>UQAU</v>
      </c>
      <c r="G800" s="25" t="str">
        <f>IF(ISBLANK('Data Source'!E797),"",'Data Source'!E797)</f>
        <v>Resolved</v>
      </c>
      <c r="H800" s="24" t="str">
        <f>IF(LEN('Data Source'!B797)&gt;0,'Data Source'!B797,"")</f>
        <v>ACPF-1295911</v>
      </c>
      <c r="I800" s="24" t="str">
        <f>IF('Data Source'!W797="GUJP",'Data Source'!Y797,IF(ISBLANK(F800),"",'Data Source'!W797))</f>
        <v>SOP</v>
      </c>
      <c r="J800" s="26" t="str">
        <f t="shared" si="39"/>
        <v xml:space="preserve">call shippit get pdf path error status:422 </v>
      </c>
      <c r="K800" s="43" t="str">
        <f>IF(ISBLANK('Data Source'!O798),"",LEFT('Data Source'!O798,10))</f>
        <v>2024/06/29</v>
      </c>
    </row>
    <row r="801" spans="1:11" ht="14.5">
      <c r="A801" s="21">
        <f t="shared" si="38"/>
        <v>798</v>
      </c>
      <c r="B801" s="33">
        <f>IF(ISBLANK('Data Source'!Z798),"",SEARCH("message:",'Data Source'!Z798,1))</f>
        <v>403</v>
      </c>
      <c r="C801" s="33">
        <f>IF(ISBLANK('Data Source'!Z799),"",IFERROR(SEARCH(",",'Data Source'!Z799,B801),B801+100))</f>
        <v>454</v>
      </c>
      <c r="D801" s="23" t="str">
        <f>IF(LEN(B801)&lt;1,"",MID('Data Source'!Z798,B801+8,C801-B801-8))</f>
        <v xml:space="preserve">call shippit get pdf path error status:422 </v>
      </c>
      <c r="E801" s="39" t="str">
        <f t="shared" si="37"/>
        <v xml:space="preserve">call shippit get pdf path error status:422 </v>
      </c>
      <c r="F801" s="24" t="str">
        <f>IF(ISBLANK('Data Source'!X798),"",'Data Source'!X798)</f>
        <v>UQAU</v>
      </c>
      <c r="G801" s="25" t="str">
        <f>IF(ISBLANK('Data Source'!E798),"",'Data Source'!E798)</f>
        <v>Resolved</v>
      </c>
      <c r="H801" s="24" t="str">
        <f>IF(LEN('Data Source'!B798)&gt;0,'Data Source'!B798,"")</f>
        <v>ACPF-1295934</v>
      </c>
      <c r="I801" s="24" t="str">
        <f>IF('Data Source'!W798="GUJP",'Data Source'!Y798,IF(ISBLANK(F801),"",'Data Source'!W798))</f>
        <v>SOP</v>
      </c>
      <c r="J801" s="26" t="str">
        <f t="shared" si="39"/>
        <v xml:space="preserve">call shippit get pdf path error status:422 </v>
      </c>
      <c r="K801" s="43" t="str">
        <f>IF(ISBLANK('Data Source'!O799),"",LEFT('Data Source'!O799,10))</f>
        <v>2024/06/29</v>
      </c>
    </row>
    <row r="802" spans="1:11" ht="14.5">
      <c r="A802" s="21">
        <f t="shared" si="38"/>
        <v>799</v>
      </c>
      <c r="B802" s="33">
        <f>IF(ISBLANK('Data Source'!Z799),"",SEARCH("message:",'Data Source'!Z799,1))</f>
        <v>403</v>
      </c>
      <c r="C802" s="33">
        <f>IF(ISBLANK('Data Source'!Z800),"",IFERROR(SEARCH(",",'Data Source'!Z800,B802),B802+100))</f>
        <v>454</v>
      </c>
      <c r="D802" s="23" t="str">
        <f>IF(LEN(B802)&lt;1,"",MID('Data Source'!Z799,B802+8,C802-B802-8))</f>
        <v xml:space="preserve">call shippit get pdf path error status:422 </v>
      </c>
      <c r="E802" s="39" t="str">
        <f t="shared" si="37"/>
        <v xml:space="preserve">call shippit get pdf path error status:422 </v>
      </c>
      <c r="F802" s="24" t="str">
        <f>IF(ISBLANK('Data Source'!X799),"",'Data Source'!X799)</f>
        <v>UQAU</v>
      </c>
      <c r="G802" s="25" t="str">
        <f>IF(ISBLANK('Data Source'!E799),"",'Data Source'!E799)</f>
        <v>Resolved</v>
      </c>
      <c r="H802" s="24" t="str">
        <f>IF(LEN('Data Source'!B799)&gt;0,'Data Source'!B799,"")</f>
        <v>ACPF-1295935</v>
      </c>
      <c r="I802" s="24" t="str">
        <f>IF('Data Source'!W799="GUJP",'Data Source'!Y799,IF(ISBLANK(F802),"",'Data Source'!W799))</f>
        <v>SOP</v>
      </c>
      <c r="J802" s="26" t="str">
        <f t="shared" si="39"/>
        <v xml:space="preserve">call shippit get pdf path error status:422 </v>
      </c>
      <c r="K802" s="43" t="str">
        <f>IF(ISBLANK('Data Source'!O800),"",LEFT('Data Source'!O800,10))</f>
        <v>2024/06/29</v>
      </c>
    </row>
    <row r="803" spans="1:11" ht="14.5">
      <c r="A803" s="21">
        <f t="shared" si="38"/>
        <v>800</v>
      </c>
      <c r="B803" s="33">
        <f>IF(ISBLANK('Data Source'!Z800),"",SEARCH("message:",'Data Source'!Z800,1))</f>
        <v>403</v>
      </c>
      <c r="C803" s="33">
        <f>IF(ISBLANK('Data Source'!Z801),"",IFERROR(SEARCH(",",'Data Source'!Z801,B803),B803+100))</f>
        <v>454</v>
      </c>
      <c r="D803" s="23" t="str">
        <f>IF(LEN(B803)&lt;1,"",MID('Data Source'!Z800,B803+8,C803-B803-8))</f>
        <v xml:space="preserve">call shippit get pdf path error status:422 </v>
      </c>
      <c r="E803" s="39" t="str">
        <f t="shared" si="37"/>
        <v xml:space="preserve">call shippit get pdf path error status:422 </v>
      </c>
      <c r="F803" s="24" t="str">
        <f>IF(ISBLANK('Data Source'!X800),"",'Data Source'!X800)</f>
        <v>UQAU</v>
      </c>
      <c r="G803" s="25" t="str">
        <f>IF(ISBLANK('Data Source'!E800),"",'Data Source'!E800)</f>
        <v>Resolved</v>
      </c>
      <c r="H803" s="24" t="str">
        <f>IF(LEN('Data Source'!B800)&gt;0,'Data Source'!B800,"")</f>
        <v>ACPF-1296080</v>
      </c>
      <c r="I803" s="24" t="str">
        <f>IF('Data Source'!W800="GUJP",'Data Source'!Y800,IF(ISBLANK(F803),"",'Data Source'!W800))</f>
        <v>SOP</v>
      </c>
      <c r="J803" s="26" t="str">
        <f t="shared" si="39"/>
        <v xml:space="preserve">call shippit get pdf path error status:422 </v>
      </c>
      <c r="K803" s="43" t="str">
        <f>IF(ISBLANK('Data Source'!O801),"",LEFT('Data Source'!O801,10))</f>
        <v>2024/06/29</v>
      </c>
    </row>
    <row r="804" spans="1:11" ht="14.5">
      <c r="A804" s="21">
        <f t="shared" si="38"/>
        <v>801</v>
      </c>
      <c r="B804" s="33">
        <f>IF(ISBLANK('Data Source'!Z801),"",SEARCH("message:",'Data Source'!Z801,1))</f>
        <v>403</v>
      </c>
      <c r="C804" s="33">
        <f>IF(ISBLANK('Data Source'!Z802),"",IFERROR(SEARCH(",",'Data Source'!Z802,B804),B804+100))</f>
        <v>403</v>
      </c>
      <c r="D804" s="23" t="e">
        <f>IF(LEN(B804)&lt;1,"",MID('Data Source'!Z801,B804+8,C804-B804-8))</f>
        <v>#VALUE!</v>
      </c>
      <c r="E804" s="39" t="e">
        <f t="shared" si="37"/>
        <v>#VALUE!</v>
      </c>
      <c r="F804" s="24" t="str">
        <f>IF(ISBLANK('Data Source'!X801),"",'Data Source'!X801)</f>
        <v>UQAU</v>
      </c>
      <c r="G804" s="25" t="str">
        <f>IF(ISBLANK('Data Source'!E801),"",'Data Source'!E801)</f>
        <v>Resolved</v>
      </c>
      <c r="H804" s="24" t="str">
        <f>IF(LEN('Data Source'!B801)&gt;0,'Data Source'!B801,"")</f>
        <v>ACPF-1296120</v>
      </c>
      <c r="I804" s="24" t="str">
        <f>IF('Data Source'!W801="GUJP",'Data Source'!Y801,IF(ISBLANK(F804),"",'Data Source'!W801))</f>
        <v>SOP</v>
      </c>
      <c r="J804" s="26" t="e">
        <f t="shared" si="39"/>
        <v>#VALUE!</v>
      </c>
      <c r="K804" s="43" t="str">
        <f>IF(ISBLANK('Data Source'!O802),"",LEFT('Data Source'!O802,10))</f>
        <v>2024/06/29</v>
      </c>
    </row>
    <row r="805" spans="1:11" ht="14.5">
      <c r="A805" s="21">
        <f t="shared" si="38"/>
        <v>802</v>
      </c>
      <c r="B805" s="33">
        <f>IF(ISBLANK('Data Source'!Z802),"",SEARCH("message:",'Data Source'!Z802,1))</f>
        <v>404</v>
      </c>
      <c r="C805" s="33">
        <f>IF(ISBLANK('Data Source'!Z803),"",IFERROR(SEARCH(",",'Data Source'!Z803,B805),B805+100))</f>
        <v>455</v>
      </c>
      <c r="D805" s="23" t="str">
        <f>IF(LEN(B805)&lt;1,"",MID('Data Source'!Z802,B805+8,C805-B805-8))</f>
        <v xml:space="preserve">call shippit get pdf path error status:422 </v>
      </c>
      <c r="E805" s="39" t="str">
        <f t="shared" si="37"/>
        <v xml:space="preserve">call shippit get pdf path error status:422 </v>
      </c>
      <c r="F805" s="24" t="str">
        <f>IF(ISBLANK('Data Source'!X802),"",'Data Source'!X802)</f>
        <v>UQAU</v>
      </c>
      <c r="G805" s="25" t="str">
        <f>IF(ISBLANK('Data Source'!E802),"",'Data Source'!E802)</f>
        <v>Resolved</v>
      </c>
      <c r="H805" s="24" t="str">
        <f>IF(LEN('Data Source'!B802)&gt;0,'Data Source'!B802,"")</f>
        <v>ACPF-1296167</v>
      </c>
      <c r="I805" s="24" t="str">
        <f>IF('Data Source'!W802="GUJP",'Data Source'!Y802,IF(ISBLANK(F805),"",'Data Source'!W802))</f>
        <v>SOP</v>
      </c>
      <c r="J805" s="26" t="str">
        <f t="shared" si="39"/>
        <v xml:space="preserve">call shippit get pdf path error status:422 </v>
      </c>
      <c r="K805" s="43" t="str">
        <f>IF(ISBLANK('Data Source'!O803),"",LEFT('Data Source'!O803,10))</f>
        <v>2024/06/29</v>
      </c>
    </row>
    <row r="806" spans="1:11" ht="14.5">
      <c r="A806" s="21">
        <f t="shared" si="38"/>
        <v>803</v>
      </c>
      <c r="B806" s="33">
        <f>IF(ISBLANK('Data Source'!Z803),"",SEARCH("message:",'Data Source'!Z803,1))</f>
        <v>404</v>
      </c>
      <c r="C806" s="33">
        <f>IF(ISBLANK('Data Source'!Z804),"",IFERROR(SEARCH(",",'Data Source'!Z804,B806),B806+100))</f>
        <v>455</v>
      </c>
      <c r="D806" s="23" t="str">
        <f>IF(LEN(B806)&lt;1,"",MID('Data Source'!Z803,B806+8,C806-B806-8))</f>
        <v xml:space="preserve">call shippit get pdf path error status:422 </v>
      </c>
      <c r="E806" s="39" t="str">
        <f t="shared" si="37"/>
        <v xml:space="preserve">call shippit get pdf path error status:422 </v>
      </c>
      <c r="F806" s="24" t="str">
        <f>IF(ISBLANK('Data Source'!X803),"",'Data Source'!X803)</f>
        <v>UQAU</v>
      </c>
      <c r="G806" s="25" t="str">
        <f>IF(ISBLANK('Data Source'!E803),"",'Data Source'!E803)</f>
        <v>Resolved</v>
      </c>
      <c r="H806" s="24" t="str">
        <f>IF(LEN('Data Source'!B803)&gt;0,'Data Source'!B803,"")</f>
        <v>ACPF-1296168</v>
      </c>
      <c r="I806" s="24" t="str">
        <f>IF('Data Source'!W803="GUJP",'Data Source'!Y803,IF(ISBLANK(F806),"",'Data Source'!W803))</f>
        <v>SOP</v>
      </c>
      <c r="J806" s="26" t="str">
        <f t="shared" si="39"/>
        <v xml:space="preserve">call shippit get pdf path error status:422 </v>
      </c>
      <c r="K806" s="43" t="str">
        <f>IF(ISBLANK('Data Source'!O804),"",LEFT('Data Source'!O804,10))</f>
        <v>2024/06/29</v>
      </c>
    </row>
    <row r="807" spans="1:11" ht="14.5">
      <c r="A807" s="21">
        <f t="shared" si="38"/>
        <v>804</v>
      </c>
      <c r="B807" s="33">
        <f>IF(ISBLANK('Data Source'!Z804),"",SEARCH("message:",'Data Source'!Z804,1))</f>
        <v>404</v>
      </c>
      <c r="C807" s="33">
        <f>IF(ISBLANK('Data Source'!Z805),"",IFERROR(SEARCH(",",'Data Source'!Z805,B807),B807+100))</f>
        <v>455</v>
      </c>
      <c r="D807" s="23" t="str">
        <f>IF(LEN(B807)&lt;1,"",MID('Data Source'!Z804,B807+8,C807-B807-8))</f>
        <v xml:space="preserve">call shippit get pdf path error status:422 </v>
      </c>
      <c r="E807" s="39" t="str">
        <f t="shared" si="37"/>
        <v xml:space="preserve">call shippit get pdf path error status:422 </v>
      </c>
      <c r="F807" s="24" t="str">
        <f>IF(ISBLANK('Data Source'!X804),"",'Data Source'!X804)</f>
        <v>UQAU</v>
      </c>
      <c r="G807" s="25" t="str">
        <f>IF(ISBLANK('Data Source'!E804),"",'Data Source'!E804)</f>
        <v>Resolved</v>
      </c>
      <c r="H807" s="24" t="str">
        <f>IF(LEN('Data Source'!B804)&gt;0,'Data Source'!B804,"")</f>
        <v>ACPF-1296275</v>
      </c>
      <c r="I807" s="24" t="str">
        <f>IF('Data Source'!W804="GUJP",'Data Source'!Y804,IF(ISBLANK(F807),"",'Data Source'!W804))</f>
        <v>SOP</v>
      </c>
      <c r="J807" s="26" t="str">
        <f t="shared" si="39"/>
        <v xml:space="preserve">call shippit get pdf path error status:422 </v>
      </c>
      <c r="K807" s="43" t="str">
        <f>IF(ISBLANK('Data Source'!O805),"",LEFT('Data Source'!O805,10))</f>
        <v>2024/06/29</v>
      </c>
    </row>
    <row r="808" spans="1:11" ht="14.5">
      <c r="A808" s="21">
        <f t="shared" si="38"/>
        <v>805</v>
      </c>
      <c r="B808" s="33">
        <f>IF(ISBLANK('Data Source'!Z805),"",SEARCH("message:",'Data Source'!Z805,1))</f>
        <v>404</v>
      </c>
      <c r="C808" s="33">
        <f>IF(ISBLANK('Data Source'!Z806),"",IFERROR(SEARCH(",",'Data Source'!Z806,B808),B808+100))</f>
        <v>454</v>
      </c>
      <c r="D808" s="23" t="str">
        <f>IF(LEN(B808)&lt;1,"",MID('Data Source'!Z805,B808+8,C808-B808-8))</f>
        <v>call shippit get pdf path error status:422</v>
      </c>
      <c r="E808" s="39" t="str">
        <f t="shared" si="37"/>
        <v>call shippit get pdf path error status:422</v>
      </c>
      <c r="F808" s="24" t="str">
        <f>IF(ISBLANK('Data Source'!X805),"",'Data Source'!X805)</f>
        <v>UQAU</v>
      </c>
      <c r="G808" s="25" t="str">
        <f>IF(ISBLANK('Data Source'!E805),"",'Data Source'!E805)</f>
        <v>Resolved</v>
      </c>
      <c r="H808" s="24" t="str">
        <f>IF(LEN('Data Source'!B805)&gt;0,'Data Source'!B805,"")</f>
        <v>ACPF-1296337</v>
      </c>
      <c r="I808" s="24" t="str">
        <f>IF('Data Source'!W805="GUJP",'Data Source'!Y805,IF(ISBLANK(F808),"",'Data Source'!W805))</f>
        <v>SOP</v>
      </c>
      <c r="J808" s="26" t="str">
        <f t="shared" si="39"/>
        <v>call shippit get pdf path error status:422</v>
      </c>
      <c r="K808" s="43" t="str">
        <f>IF(ISBLANK('Data Source'!O806),"",LEFT('Data Source'!O806,10))</f>
        <v>2024/06/29</v>
      </c>
    </row>
    <row r="809" spans="1:11" ht="14.5">
      <c r="A809" s="21">
        <f t="shared" si="38"/>
        <v>806</v>
      </c>
      <c r="B809" s="33">
        <f>IF(ISBLANK('Data Source'!Z806),"",SEARCH("message:",'Data Source'!Z806,1))</f>
        <v>403</v>
      </c>
      <c r="C809" s="33">
        <f>IF(ISBLANK('Data Source'!Z807),"",IFERROR(SEARCH(",",'Data Source'!Z807,B809),B809+100))</f>
        <v>454</v>
      </c>
      <c r="D809" s="23" t="str">
        <f>IF(LEN(B809)&lt;1,"",MID('Data Source'!Z806,B809+8,C809-B809-8))</f>
        <v xml:space="preserve">call shippit get pdf path error status:422 </v>
      </c>
      <c r="E809" s="39" t="str">
        <f t="shared" si="37"/>
        <v xml:space="preserve">call shippit get pdf path error status:422 </v>
      </c>
      <c r="F809" s="24" t="str">
        <f>IF(ISBLANK('Data Source'!X806),"",'Data Source'!X806)</f>
        <v>UQAU</v>
      </c>
      <c r="G809" s="25" t="str">
        <f>IF(ISBLANK('Data Source'!E806),"",'Data Source'!E806)</f>
        <v>Resolved</v>
      </c>
      <c r="H809" s="24" t="str">
        <f>IF(LEN('Data Source'!B806)&gt;0,'Data Source'!B806,"")</f>
        <v>ACPF-1296340</v>
      </c>
      <c r="I809" s="24" t="str">
        <f>IF('Data Source'!W806="GUJP",'Data Source'!Y806,IF(ISBLANK(F809),"",'Data Source'!W806))</f>
        <v>SOP</v>
      </c>
      <c r="J809" s="26" t="str">
        <f t="shared" si="39"/>
        <v xml:space="preserve">call shippit get pdf path error status:422 </v>
      </c>
      <c r="K809" s="43" t="str">
        <f>IF(ISBLANK('Data Source'!O807),"",LEFT('Data Source'!O807,10))</f>
        <v>2024/06/29</v>
      </c>
    </row>
    <row r="810" spans="1:11" ht="14.5">
      <c r="A810" s="21">
        <f t="shared" si="38"/>
        <v>807</v>
      </c>
      <c r="B810" s="33">
        <f>IF(ISBLANK('Data Source'!Z807),"",SEARCH("message:",'Data Source'!Z807,1))</f>
        <v>403</v>
      </c>
      <c r="C810" s="33">
        <f>IF(ISBLANK('Data Source'!Z808),"",IFERROR(SEARCH(",",'Data Source'!Z808,B810),B810+100))</f>
        <v>403</v>
      </c>
      <c r="D810" s="23" t="e">
        <f>IF(LEN(B810)&lt;1,"",MID('Data Source'!Z807,B810+8,C810-B810-8))</f>
        <v>#VALUE!</v>
      </c>
      <c r="E810" s="39" t="e">
        <f t="shared" si="37"/>
        <v>#VALUE!</v>
      </c>
      <c r="F810" s="24" t="str">
        <f>IF(ISBLANK('Data Source'!X807),"",'Data Source'!X807)</f>
        <v>UQAU</v>
      </c>
      <c r="G810" s="25" t="str">
        <f>IF(ISBLANK('Data Source'!E807),"",'Data Source'!E807)</f>
        <v>Resolved</v>
      </c>
      <c r="H810" s="24" t="str">
        <f>IF(LEN('Data Source'!B807)&gt;0,'Data Source'!B807,"")</f>
        <v>ACPF-1296342</v>
      </c>
      <c r="I810" s="24" t="str">
        <f>IF('Data Source'!W807="GUJP",'Data Source'!Y807,IF(ISBLANK(F810),"",'Data Source'!W807))</f>
        <v>SOP</v>
      </c>
      <c r="J810" s="26" t="e">
        <f t="shared" si="39"/>
        <v>#VALUE!</v>
      </c>
      <c r="K810" s="43" t="str">
        <f>IF(ISBLANK('Data Source'!O808),"",LEFT('Data Source'!O808,10))</f>
        <v>2024/06/29</v>
      </c>
    </row>
    <row r="811" spans="1:11" ht="14.5">
      <c r="A811" s="21">
        <f t="shared" si="38"/>
        <v>808</v>
      </c>
      <c r="B811" s="33">
        <f>IF(ISBLANK('Data Source'!Z808),"",SEARCH("message:",'Data Source'!Z808,1))</f>
        <v>404</v>
      </c>
      <c r="C811" s="33">
        <f>IF(ISBLANK('Data Source'!Z809),"",IFERROR(SEARCH(",",'Data Source'!Z809,B811),B811+100))</f>
        <v>454</v>
      </c>
      <c r="D811" s="23" t="str">
        <f>IF(LEN(B811)&lt;1,"",MID('Data Source'!Z808,B811+8,C811-B811-8))</f>
        <v>call shippit get pdf path error status:422</v>
      </c>
      <c r="E811" s="39" t="str">
        <f t="shared" si="37"/>
        <v>call shippit get pdf path error status:422</v>
      </c>
      <c r="F811" s="24" t="str">
        <f>IF(ISBLANK('Data Source'!X808),"",'Data Source'!X808)</f>
        <v>UQAU</v>
      </c>
      <c r="G811" s="25" t="str">
        <f>IF(ISBLANK('Data Source'!E808),"",'Data Source'!E808)</f>
        <v>Resolved</v>
      </c>
      <c r="H811" s="24" t="str">
        <f>IF(LEN('Data Source'!B808)&gt;0,'Data Source'!B808,"")</f>
        <v>ACPF-1296349</v>
      </c>
      <c r="I811" s="24" t="str">
        <f>IF('Data Source'!W808="GUJP",'Data Source'!Y808,IF(ISBLANK(F811),"",'Data Source'!W808))</f>
        <v>SOP</v>
      </c>
      <c r="J811" s="26" t="str">
        <f t="shared" si="39"/>
        <v>call shippit get pdf path error status:422</v>
      </c>
      <c r="K811" s="43" t="str">
        <f>IF(ISBLANK('Data Source'!O809),"",LEFT('Data Source'!O809,10))</f>
        <v>2024/06/29</v>
      </c>
    </row>
    <row r="812" spans="1:11" ht="14.5">
      <c r="A812" s="21">
        <f t="shared" si="38"/>
        <v>809</v>
      </c>
      <c r="B812" s="33">
        <f>IF(ISBLANK('Data Source'!Z809),"",SEARCH("message:",'Data Source'!Z809,1))</f>
        <v>403</v>
      </c>
      <c r="C812" s="33">
        <f>IF(ISBLANK('Data Source'!Z810),"",IFERROR(SEARCH(",",'Data Source'!Z810,B812),B812+100))</f>
        <v>454</v>
      </c>
      <c r="D812" s="23" t="str">
        <f>IF(LEN(B812)&lt;1,"",MID('Data Source'!Z809,B812+8,C812-B812-8))</f>
        <v xml:space="preserve">call shippit get pdf path error status:422 </v>
      </c>
      <c r="E812" s="39" t="str">
        <f t="shared" si="37"/>
        <v xml:space="preserve">call shippit get pdf path error status:422 </v>
      </c>
      <c r="F812" s="24" t="str">
        <f>IF(ISBLANK('Data Source'!X809),"",'Data Source'!X809)</f>
        <v>UQAU</v>
      </c>
      <c r="G812" s="25" t="str">
        <f>IF(ISBLANK('Data Source'!E809),"",'Data Source'!E809)</f>
        <v>Resolved</v>
      </c>
      <c r="H812" s="24" t="str">
        <f>IF(LEN('Data Source'!B809)&gt;0,'Data Source'!B809,"")</f>
        <v>ACPF-1296380</v>
      </c>
      <c r="I812" s="24" t="str">
        <f>IF('Data Source'!W809="GUJP",'Data Source'!Y809,IF(ISBLANK(F812),"",'Data Source'!W809))</f>
        <v>SOP</v>
      </c>
      <c r="J812" s="26" t="str">
        <f t="shared" si="39"/>
        <v xml:space="preserve">call shippit get pdf path error status:422 </v>
      </c>
      <c r="K812" s="43" t="str">
        <f>IF(ISBLANK('Data Source'!O810),"",LEFT('Data Source'!O810,10))</f>
        <v>2024/06/29</v>
      </c>
    </row>
    <row r="813" spans="1:11" ht="14.5">
      <c r="A813" s="21">
        <f t="shared" si="38"/>
        <v>810</v>
      </c>
      <c r="B813" s="33">
        <f>IF(ISBLANK('Data Source'!Z810),"",SEARCH("message:",'Data Source'!Z810,1))</f>
        <v>403</v>
      </c>
      <c r="C813" s="33">
        <f>IF(ISBLANK('Data Source'!Z811),"",IFERROR(SEARCH(",",'Data Source'!Z811,B813),B813+100))</f>
        <v>454</v>
      </c>
      <c r="D813" s="23" t="str">
        <f>IF(LEN(B813)&lt;1,"",MID('Data Source'!Z810,B813+8,C813-B813-8))</f>
        <v xml:space="preserve">call shippit get pdf path error status:422 </v>
      </c>
      <c r="E813" s="39" t="str">
        <f t="shared" si="37"/>
        <v xml:space="preserve">call shippit get pdf path error status:422 </v>
      </c>
      <c r="F813" s="24" t="str">
        <f>IF(ISBLANK('Data Source'!X810),"",'Data Source'!X810)</f>
        <v>UQAU</v>
      </c>
      <c r="G813" s="25" t="str">
        <f>IF(ISBLANK('Data Source'!E810),"",'Data Source'!E810)</f>
        <v>Resolved</v>
      </c>
      <c r="H813" s="24" t="str">
        <f>IF(LEN('Data Source'!B810)&gt;0,'Data Source'!B810,"")</f>
        <v>ACPF-1296383</v>
      </c>
      <c r="I813" s="24" t="str">
        <f>IF('Data Source'!W810="GUJP",'Data Source'!Y810,IF(ISBLANK(F813),"",'Data Source'!W810))</f>
        <v>SOP</v>
      </c>
      <c r="J813" s="26" t="str">
        <f t="shared" si="39"/>
        <v xml:space="preserve">call shippit get pdf path error status:422 </v>
      </c>
      <c r="K813" s="43" t="str">
        <f>IF(ISBLANK('Data Source'!O811),"",LEFT('Data Source'!O811,10))</f>
        <v>2024/06/29</v>
      </c>
    </row>
    <row r="814" spans="1:11" ht="14.5">
      <c r="A814" s="21">
        <f t="shared" si="38"/>
        <v>811</v>
      </c>
      <c r="B814" s="33">
        <f>IF(ISBLANK('Data Source'!Z811),"",SEARCH("message:",'Data Source'!Z811,1))</f>
        <v>403</v>
      </c>
      <c r="C814" s="33">
        <f>IF(ISBLANK('Data Source'!Z812),"",IFERROR(SEARCH(",",'Data Source'!Z812,B814),B814+100))</f>
        <v>454</v>
      </c>
      <c r="D814" s="23" t="str">
        <f>IF(LEN(B814)&lt;1,"",MID('Data Source'!Z811,B814+8,C814-B814-8))</f>
        <v xml:space="preserve">call shippit get pdf path error status:422 </v>
      </c>
      <c r="E814" s="39" t="str">
        <f t="shared" si="37"/>
        <v xml:space="preserve">call shippit get pdf path error status:422 </v>
      </c>
      <c r="F814" s="24" t="str">
        <f>IF(ISBLANK('Data Source'!X811),"",'Data Source'!X811)</f>
        <v>UQAU</v>
      </c>
      <c r="G814" s="25" t="str">
        <f>IF(ISBLANK('Data Source'!E811),"",'Data Source'!E811)</f>
        <v>Resolved</v>
      </c>
      <c r="H814" s="24" t="str">
        <f>IF(LEN('Data Source'!B811)&gt;0,'Data Source'!B811,"")</f>
        <v>ACPF-1296385</v>
      </c>
      <c r="I814" s="24" t="str">
        <f>IF('Data Source'!W811="GUJP",'Data Source'!Y811,IF(ISBLANK(F814),"",'Data Source'!W811))</f>
        <v>SOP</v>
      </c>
      <c r="J814" s="26" t="str">
        <f t="shared" si="39"/>
        <v xml:space="preserve">call shippit get pdf path error status:422 </v>
      </c>
      <c r="K814" s="43" t="str">
        <f>IF(ISBLANK('Data Source'!O812),"",LEFT('Data Source'!O812,10))</f>
        <v>2024/06/29</v>
      </c>
    </row>
    <row r="815" spans="1:11" ht="14.5">
      <c r="A815" s="21">
        <f t="shared" si="38"/>
        <v>812</v>
      </c>
      <c r="B815" s="33">
        <f>IF(ISBLANK('Data Source'!Z812),"",SEARCH("message:",'Data Source'!Z812,1))</f>
        <v>403</v>
      </c>
      <c r="C815" s="33">
        <f>IF(ISBLANK('Data Source'!Z813),"",IFERROR(SEARCH(",",'Data Source'!Z813,B815),B815+100))</f>
        <v>454</v>
      </c>
      <c r="D815" s="23" t="str">
        <f>IF(LEN(B815)&lt;1,"",MID('Data Source'!Z812,B815+8,C815-B815-8))</f>
        <v xml:space="preserve">call shippit get pdf path error status:422 </v>
      </c>
      <c r="E815" s="39" t="str">
        <f t="shared" si="37"/>
        <v xml:space="preserve">call shippit get pdf path error status:422 </v>
      </c>
      <c r="F815" s="24" t="str">
        <f>IF(ISBLANK('Data Source'!X812),"",'Data Source'!X812)</f>
        <v>UQAU</v>
      </c>
      <c r="G815" s="25" t="str">
        <f>IF(ISBLANK('Data Source'!E812),"",'Data Source'!E812)</f>
        <v>Resolved</v>
      </c>
      <c r="H815" s="24" t="str">
        <f>IF(LEN('Data Source'!B812)&gt;0,'Data Source'!B812,"")</f>
        <v>ACPF-1296393</v>
      </c>
      <c r="I815" s="24" t="str">
        <f>IF('Data Source'!W812="GUJP",'Data Source'!Y812,IF(ISBLANK(F815),"",'Data Source'!W812))</f>
        <v>SOP</v>
      </c>
      <c r="J815" s="26" t="str">
        <f t="shared" si="39"/>
        <v xml:space="preserve">call shippit get pdf path error status:422 </v>
      </c>
      <c r="K815" s="43" t="str">
        <f>IF(ISBLANK('Data Source'!O813),"",LEFT('Data Source'!O813,10))</f>
        <v>2024/06/29</v>
      </c>
    </row>
    <row r="816" spans="1:11" ht="14.5">
      <c r="A816" s="21">
        <f t="shared" si="38"/>
        <v>813</v>
      </c>
      <c r="B816" s="33">
        <f>IF(ISBLANK('Data Source'!Z813),"",SEARCH("message:",'Data Source'!Z813,1))</f>
        <v>403</v>
      </c>
      <c r="C816" s="33">
        <f>IF(ISBLANK('Data Source'!Z814),"",IFERROR(SEARCH(",",'Data Source'!Z814,B816),B816+100))</f>
        <v>454</v>
      </c>
      <c r="D816" s="23" t="str">
        <f>IF(LEN(B816)&lt;1,"",MID('Data Source'!Z813,B816+8,C816-B816-8))</f>
        <v xml:space="preserve">call shippit get pdf path error status:422 </v>
      </c>
      <c r="E816" s="39" t="str">
        <f t="shared" si="37"/>
        <v xml:space="preserve">call shippit get pdf path error status:422 </v>
      </c>
      <c r="F816" s="24" t="str">
        <f>IF(ISBLANK('Data Source'!X813),"",'Data Source'!X813)</f>
        <v>UQAU</v>
      </c>
      <c r="G816" s="25" t="str">
        <f>IF(ISBLANK('Data Source'!E813),"",'Data Source'!E813)</f>
        <v>Resolved</v>
      </c>
      <c r="H816" s="24" t="str">
        <f>IF(LEN('Data Source'!B813)&gt;0,'Data Source'!B813,"")</f>
        <v>ACPF-1296396</v>
      </c>
      <c r="I816" s="24" t="str">
        <f>IF('Data Source'!W813="GUJP",'Data Source'!Y813,IF(ISBLANK(F816),"",'Data Source'!W813))</f>
        <v>SOP</v>
      </c>
      <c r="J816" s="26" t="str">
        <f t="shared" si="39"/>
        <v xml:space="preserve">call shippit get pdf path error status:422 </v>
      </c>
      <c r="K816" s="43" t="str">
        <f>IF(ISBLANK('Data Source'!O814),"",LEFT('Data Source'!O814,10))</f>
        <v>2024/06/29</v>
      </c>
    </row>
    <row r="817" spans="1:11" ht="14.5">
      <c r="A817" s="21">
        <f t="shared" si="38"/>
        <v>814</v>
      </c>
      <c r="B817" s="33">
        <f>IF(ISBLANK('Data Source'!Z814),"",SEARCH("message:",'Data Source'!Z814,1))</f>
        <v>403</v>
      </c>
      <c r="C817" s="33">
        <f>IF(ISBLANK('Data Source'!Z815),"",IFERROR(SEARCH(",",'Data Source'!Z815,B817),B817+100))</f>
        <v>454</v>
      </c>
      <c r="D817" s="23" t="str">
        <f>IF(LEN(B817)&lt;1,"",MID('Data Source'!Z814,B817+8,C817-B817-8))</f>
        <v xml:space="preserve">call shippit get pdf path error status:422 </v>
      </c>
      <c r="E817" s="39" t="str">
        <f t="shared" si="37"/>
        <v xml:space="preserve">call shippit get pdf path error status:422 </v>
      </c>
      <c r="F817" s="24" t="str">
        <f>IF(ISBLANK('Data Source'!X814),"",'Data Source'!X814)</f>
        <v>UQAU</v>
      </c>
      <c r="G817" s="25" t="str">
        <f>IF(ISBLANK('Data Source'!E814),"",'Data Source'!E814)</f>
        <v>Resolved</v>
      </c>
      <c r="H817" s="24" t="str">
        <f>IF(LEN('Data Source'!B814)&gt;0,'Data Source'!B814,"")</f>
        <v>ACPF-1296490</v>
      </c>
      <c r="I817" s="24" t="str">
        <f>IF('Data Source'!W814="GUJP",'Data Source'!Y814,IF(ISBLANK(F817),"",'Data Source'!W814))</f>
        <v>SOP</v>
      </c>
      <c r="J817" s="26" t="str">
        <f t="shared" si="39"/>
        <v xml:space="preserve">call shippit get pdf path error status:422 </v>
      </c>
      <c r="K817" s="43" t="str">
        <f>IF(ISBLANK('Data Source'!O815),"",LEFT('Data Source'!O815,10))</f>
        <v>2024/06/29</v>
      </c>
    </row>
    <row r="818" spans="1:11" ht="14.5">
      <c r="A818" s="21">
        <f t="shared" si="38"/>
        <v>815</v>
      </c>
      <c r="B818" s="33">
        <f>IF(ISBLANK('Data Source'!Z815),"",SEARCH("message:",'Data Source'!Z815,1))</f>
        <v>403</v>
      </c>
      <c r="C818" s="33">
        <f>IF(ISBLANK('Data Source'!Z816),"",IFERROR(SEARCH(",",'Data Source'!Z816,B818),B818+100))</f>
        <v>454</v>
      </c>
      <c r="D818" s="23" t="str">
        <f>IF(LEN(B818)&lt;1,"",MID('Data Source'!Z815,B818+8,C818-B818-8))</f>
        <v xml:space="preserve">call shippit get pdf path error status:422 </v>
      </c>
      <c r="E818" s="39" t="str">
        <f t="shared" si="37"/>
        <v xml:space="preserve">call shippit get pdf path error status:422 </v>
      </c>
      <c r="F818" s="24" t="str">
        <f>IF(ISBLANK('Data Source'!X815),"",'Data Source'!X815)</f>
        <v>UQAU</v>
      </c>
      <c r="G818" s="25" t="str">
        <f>IF(ISBLANK('Data Source'!E815),"",'Data Source'!E815)</f>
        <v>Resolved</v>
      </c>
      <c r="H818" s="24" t="str">
        <f>IF(LEN('Data Source'!B815)&gt;0,'Data Source'!B815,"")</f>
        <v>ACPF-1296497</v>
      </c>
      <c r="I818" s="24" t="str">
        <f>IF('Data Source'!W815="GUJP",'Data Source'!Y815,IF(ISBLANK(F818),"",'Data Source'!W815))</f>
        <v>SOP</v>
      </c>
      <c r="J818" s="26" t="str">
        <f t="shared" si="39"/>
        <v xml:space="preserve">call shippit get pdf path error status:422 </v>
      </c>
      <c r="K818" s="43" t="str">
        <f>IF(ISBLANK('Data Source'!O816),"",LEFT('Data Source'!O816,10))</f>
        <v>2024/06/29</v>
      </c>
    </row>
    <row r="819" spans="1:11" ht="14.5">
      <c r="A819" s="21">
        <f t="shared" si="38"/>
        <v>816</v>
      </c>
      <c r="B819" s="33">
        <f>IF(ISBLANK('Data Source'!Z816),"",SEARCH("message:",'Data Source'!Z816,1))</f>
        <v>403</v>
      </c>
      <c r="C819" s="33">
        <f>IF(ISBLANK('Data Source'!Z817),"",IFERROR(SEARCH(",",'Data Source'!Z817,B819),B819+100))</f>
        <v>454</v>
      </c>
      <c r="D819" s="23" t="str">
        <f>IF(LEN(B819)&lt;1,"",MID('Data Source'!Z816,B819+8,C819-B819-8))</f>
        <v xml:space="preserve">call shippit get pdf path error status:422 </v>
      </c>
      <c r="E819" s="39" t="str">
        <f t="shared" si="37"/>
        <v xml:space="preserve">call shippit get pdf path error status:422 </v>
      </c>
      <c r="F819" s="24" t="str">
        <f>IF(ISBLANK('Data Source'!X816),"",'Data Source'!X816)</f>
        <v>UQAU</v>
      </c>
      <c r="G819" s="25" t="str">
        <f>IF(ISBLANK('Data Source'!E816),"",'Data Source'!E816)</f>
        <v>Resolved</v>
      </c>
      <c r="H819" s="24" t="str">
        <f>IF(LEN('Data Source'!B816)&gt;0,'Data Source'!B816,"")</f>
        <v>ACPF-1296507</v>
      </c>
      <c r="I819" s="24" t="str">
        <f>IF('Data Source'!W816="GUJP",'Data Source'!Y816,IF(ISBLANK(F819),"",'Data Source'!W816))</f>
        <v>SOP</v>
      </c>
      <c r="J819" s="26" t="str">
        <f t="shared" si="39"/>
        <v xml:space="preserve">call shippit get pdf path error status:422 </v>
      </c>
      <c r="K819" s="43" t="str">
        <f>IF(ISBLANK('Data Source'!O817),"",LEFT('Data Source'!O817,10))</f>
        <v>2024/06/29</v>
      </c>
    </row>
    <row r="820" spans="1:11" ht="14.5">
      <c r="A820" s="21">
        <f t="shared" si="38"/>
        <v>817</v>
      </c>
      <c r="B820" s="33">
        <f>IF(ISBLANK('Data Source'!Z817),"",SEARCH("message:",'Data Source'!Z817,1))</f>
        <v>403</v>
      </c>
      <c r="C820" s="33">
        <f>IF(ISBLANK('Data Source'!Z818),"",IFERROR(SEARCH(",",'Data Source'!Z818,B820),B820+100))</f>
        <v>454</v>
      </c>
      <c r="D820" s="23" t="str">
        <f>IF(LEN(B820)&lt;1,"",MID('Data Source'!Z817,B820+8,C820-B820-8))</f>
        <v xml:space="preserve">call shippit get pdf path error status:422 </v>
      </c>
      <c r="E820" s="39" t="str">
        <f t="shared" si="37"/>
        <v xml:space="preserve">call shippit get pdf path error status:422 </v>
      </c>
      <c r="F820" s="24" t="str">
        <f>IF(ISBLANK('Data Source'!X817),"",'Data Source'!X817)</f>
        <v>UQAU</v>
      </c>
      <c r="G820" s="25" t="str">
        <f>IF(ISBLANK('Data Source'!E817),"",'Data Source'!E817)</f>
        <v>Resolved</v>
      </c>
      <c r="H820" s="24" t="str">
        <f>IF(LEN('Data Source'!B817)&gt;0,'Data Source'!B817,"")</f>
        <v>ACPF-1296528</v>
      </c>
      <c r="I820" s="24" t="str">
        <f>IF('Data Source'!W817="GUJP",'Data Source'!Y817,IF(ISBLANK(F820),"",'Data Source'!W817))</f>
        <v>SOP</v>
      </c>
      <c r="J820" s="26" t="str">
        <f t="shared" si="39"/>
        <v xml:space="preserve">call shippit get pdf path error status:422 </v>
      </c>
      <c r="K820" s="43" t="str">
        <f>IF(ISBLANK('Data Source'!O818),"",LEFT('Data Source'!O818,10))</f>
        <v>2024/06/29</v>
      </c>
    </row>
    <row r="821" spans="1:11" ht="14.5">
      <c r="A821" s="21">
        <f t="shared" si="38"/>
        <v>818</v>
      </c>
      <c r="B821" s="33">
        <f>IF(ISBLANK('Data Source'!Z818),"",SEARCH("message:",'Data Source'!Z818,1))</f>
        <v>403</v>
      </c>
      <c r="C821" s="33">
        <f>IF(ISBLANK('Data Source'!Z819),"",IFERROR(SEARCH(",",'Data Source'!Z819,B821),B821+100))</f>
        <v>454</v>
      </c>
      <c r="D821" s="23" t="str">
        <f>IF(LEN(B821)&lt;1,"",MID('Data Source'!Z818,B821+8,C821-B821-8))</f>
        <v xml:space="preserve">call shippit get pdf path error status:422 </v>
      </c>
      <c r="E821" s="39" t="str">
        <f t="shared" si="37"/>
        <v xml:space="preserve">call shippit get pdf path error status:422 </v>
      </c>
      <c r="F821" s="24" t="str">
        <f>IF(ISBLANK('Data Source'!X818),"",'Data Source'!X818)</f>
        <v>UQAU</v>
      </c>
      <c r="G821" s="25" t="str">
        <f>IF(ISBLANK('Data Source'!E818),"",'Data Source'!E818)</f>
        <v>Resolved</v>
      </c>
      <c r="H821" s="24" t="str">
        <f>IF(LEN('Data Source'!B818)&gt;0,'Data Source'!B818,"")</f>
        <v>ACPF-1296536</v>
      </c>
      <c r="I821" s="24" t="str">
        <f>IF('Data Source'!W818="GUJP",'Data Source'!Y818,IF(ISBLANK(F821),"",'Data Source'!W818))</f>
        <v>SOP</v>
      </c>
      <c r="J821" s="26" t="str">
        <f t="shared" si="39"/>
        <v xml:space="preserve">call shippit get pdf path error status:422 </v>
      </c>
      <c r="K821" s="43" t="str">
        <f>IF(ISBLANK('Data Source'!O819),"",LEFT('Data Source'!O819,10))</f>
        <v>2024/06/29</v>
      </c>
    </row>
    <row r="822" spans="1:11" ht="14.5">
      <c r="A822" s="21">
        <f t="shared" si="38"/>
        <v>819</v>
      </c>
      <c r="B822" s="33">
        <f>IF(ISBLANK('Data Source'!Z819),"",SEARCH("message:",'Data Source'!Z819,1))</f>
        <v>403</v>
      </c>
      <c r="C822" s="33">
        <f>IF(ISBLANK('Data Source'!Z820),"",IFERROR(SEARCH(",",'Data Source'!Z820,B822),B822+100))</f>
        <v>454</v>
      </c>
      <c r="D822" s="23" t="str">
        <f>IF(LEN(B822)&lt;1,"",MID('Data Source'!Z819,B822+8,C822-B822-8))</f>
        <v xml:space="preserve">call shippit get pdf path error status:422 </v>
      </c>
      <c r="E822" s="39" t="str">
        <f t="shared" si="37"/>
        <v xml:space="preserve">call shippit get pdf path error status:422 </v>
      </c>
      <c r="F822" s="24" t="str">
        <f>IF(ISBLANK('Data Source'!X819),"",'Data Source'!X819)</f>
        <v>UQAU</v>
      </c>
      <c r="G822" s="25" t="str">
        <f>IF(ISBLANK('Data Source'!E819),"",'Data Source'!E819)</f>
        <v>Resolved</v>
      </c>
      <c r="H822" s="24" t="str">
        <f>IF(LEN('Data Source'!B819)&gt;0,'Data Source'!B819,"")</f>
        <v>ACPF-1296551</v>
      </c>
      <c r="I822" s="24" t="str">
        <f>IF('Data Source'!W819="GUJP",'Data Source'!Y819,IF(ISBLANK(F822),"",'Data Source'!W819))</f>
        <v>SOP</v>
      </c>
      <c r="J822" s="26" t="str">
        <f t="shared" si="39"/>
        <v xml:space="preserve">call shippit get pdf path error status:422 </v>
      </c>
      <c r="K822" s="43" t="str">
        <f>IF(ISBLANK('Data Source'!O820),"",LEFT('Data Source'!O820,10))</f>
        <v>2024/06/29</v>
      </c>
    </row>
    <row r="823" spans="1:11" ht="14.5">
      <c r="A823" s="21">
        <f t="shared" si="38"/>
        <v>820</v>
      </c>
      <c r="B823" s="33">
        <f>IF(ISBLANK('Data Source'!Z820),"",SEARCH("message:",'Data Source'!Z820,1))</f>
        <v>403</v>
      </c>
      <c r="C823" s="33">
        <f>IF(ISBLANK('Data Source'!Z821),"",IFERROR(SEARCH(",",'Data Source'!Z821,B823),B823+100))</f>
        <v>454</v>
      </c>
      <c r="D823" s="23" t="str">
        <f>IF(LEN(B823)&lt;1,"",MID('Data Source'!Z820,B823+8,C823-B823-8))</f>
        <v xml:space="preserve">call shippit get pdf path error status:422 </v>
      </c>
      <c r="E823" s="39" t="str">
        <f t="shared" si="37"/>
        <v xml:space="preserve">call shippit get pdf path error status:422 </v>
      </c>
      <c r="F823" s="24" t="str">
        <f>IF(ISBLANK('Data Source'!X820),"",'Data Source'!X820)</f>
        <v>UQAU</v>
      </c>
      <c r="G823" s="25" t="str">
        <f>IF(ISBLANK('Data Source'!E820),"",'Data Source'!E820)</f>
        <v>Resolved</v>
      </c>
      <c r="H823" s="24" t="str">
        <f>IF(LEN('Data Source'!B820)&gt;0,'Data Source'!B820,"")</f>
        <v>ACPF-1296556</v>
      </c>
      <c r="I823" s="24" t="str">
        <f>IF('Data Source'!W820="GUJP",'Data Source'!Y820,IF(ISBLANK(F823),"",'Data Source'!W820))</f>
        <v>SOP</v>
      </c>
      <c r="J823" s="26" t="str">
        <f t="shared" si="39"/>
        <v xml:space="preserve">call shippit get pdf path error status:422 </v>
      </c>
      <c r="K823" s="43" t="str">
        <f>IF(ISBLANK('Data Source'!O821),"",LEFT('Data Source'!O821,10))</f>
        <v>2024/06/29</v>
      </c>
    </row>
    <row r="824" spans="1:11" ht="14.5">
      <c r="A824" s="21">
        <f t="shared" si="38"/>
        <v>821</v>
      </c>
      <c r="B824" s="33">
        <f>IF(ISBLANK('Data Source'!Z821),"",SEARCH("message:",'Data Source'!Z821,1))</f>
        <v>403</v>
      </c>
      <c r="C824" s="33">
        <f>IF(ISBLANK('Data Source'!Z822),"",IFERROR(SEARCH(",",'Data Source'!Z822,B824),B824+100))</f>
        <v>454</v>
      </c>
      <c r="D824" s="23" t="str">
        <f>IF(LEN(B824)&lt;1,"",MID('Data Source'!Z821,B824+8,C824-B824-8))</f>
        <v xml:space="preserve">call shippit get pdf path error status:422 </v>
      </c>
      <c r="E824" s="39" t="str">
        <f t="shared" si="37"/>
        <v xml:space="preserve">call shippit get pdf path error status:422 </v>
      </c>
      <c r="F824" s="24" t="str">
        <f>IF(ISBLANK('Data Source'!X821),"",'Data Source'!X821)</f>
        <v>UQAU</v>
      </c>
      <c r="G824" s="25" t="str">
        <f>IF(ISBLANK('Data Source'!E821),"",'Data Source'!E821)</f>
        <v>Resolved</v>
      </c>
      <c r="H824" s="24" t="str">
        <f>IF(LEN('Data Source'!B821)&gt;0,'Data Source'!B821,"")</f>
        <v>ACPF-1296589</v>
      </c>
      <c r="I824" s="24" t="str">
        <f>IF('Data Source'!W821="GUJP",'Data Source'!Y821,IF(ISBLANK(F824),"",'Data Source'!W821))</f>
        <v>SOP</v>
      </c>
      <c r="J824" s="26" t="str">
        <f t="shared" si="39"/>
        <v xml:space="preserve">call shippit get pdf path error status:422 </v>
      </c>
      <c r="K824" s="43" t="str">
        <f>IF(ISBLANK('Data Source'!O822),"",LEFT('Data Source'!O822,10))</f>
        <v>2024/06/29</v>
      </c>
    </row>
    <row r="825" spans="1:11" ht="14.5">
      <c r="A825" s="21">
        <f t="shared" si="38"/>
        <v>822</v>
      </c>
      <c r="B825" s="33">
        <f>IF(ISBLANK('Data Source'!Z822),"",SEARCH("message:",'Data Source'!Z822,1))</f>
        <v>403</v>
      </c>
      <c r="C825" s="33">
        <f>IF(ISBLANK('Data Source'!Z823),"",IFERROR(SEARCH(",",'Data Source'!Z823,B825),B825+100))</f>
        <v>454</v>
      </c>
      <c r="D825" s="23" t="str">
        <f>IF(LEN(B825)&lt;1,"",MID('Data Source'!Z822,B825+8,C825-B825-8))</f>
        <v xml:space="preserve">call shippit get pdf path error status:422 </v>
      </c>
      <c r="E825" s="39" t="str">
        <f t="shared" si="37"/>
        <v xml:space="preserve">call shippit get pdf path error status:422 </v>
      </c>
      <c r="F825" s="24" t="str">
        <f>IF(ISBLANK('Data Source'!X822),"",'Data Source'!X822)</f>
        <v>UQAU</v>
      </c>
      <c r="G825" s="25" t="str">
        <f>IF(ISBLANK('Data Source'!E822),"",'Data Source'!E822)</f>
        <v>Resolved</v>
      </c>
      <c r="H825" s="24" t="str">
        <f>IF(LEN('Data Source'!B822)&gt;0,'Data Source'!B822,"")</f>
        <v>ACPF-1296593</v>
      </c>
      <c r="I825" s="24" t="str">
        <f>IF('Data Source'!W822="GUJP",'Data Source'!Y822,IF(ISBLANK(F825),"",'Data Source'!W822))</f>
        <v>SOP</v>
      </c>
      <c r="J825" s="26" t="str">
        <f t="shared" si="39"/>
        <v xml:space="preserve">call shippit get pdf path error status:422 </v>
      </c>
      <c r="K825" s="43" t="str">
        <f>IF(ISBLANK('Data Source'!O823),"",LEFT('Data Source'!O823,10))</f>
        <v>2024/06/29</v>
      </c>
    </row>
    <row r="826" spans="1:11" ht="14.5">
      <c r="A826" s="21">
        <f t="shared" si="38"/>
        <v>823</v>
      </c>
      <c r="B826" s="33">
        <f>IF(ISBLANK('Data Source'!Z823),"",SEARCH("message:",'Data Source'!Z823,1))</f>
        <v>403</v>
      </c>
      <c r="C826" s="33">
        <f>IF(ISBLANK('Data Source'!Z824),"",IFERROR(SEARCH(",",'Data Source'!Z824,B826),B826+100))</f>
        <v>454</v>
      </c>
      <c r="D826" s="23" t="str">
        <f>IF(LEN(B826)&lt;1,"",MID('Data Source'!Z823,B826+8,C826-B826-8))</f>
        <v xml:space="preserve">call shippit get pdf path error status:422 </v>
      </c>
      <c r="E826" s="39" t="str">
        <f t="shared" si="37"/>
        <v xml:space="preserve">call shippit get pdf path error status:422 </v>
      </c>
      <c r="F826" s="24" t="str">
        <f>IF(ISBLANK('Data Source'!X823),"",'Data Source'!X823)</f>
        <v>UQAU</v>
      </c>
      <c r="G826" s="25" t="str">
        <f>IF(ISBLANK('Data Source'!E823),"",'Data Source'!E823)</f>
        <v>Resolved</v>
      </c>
      <c r="H826" s="24" t="str">
        <f>IF(LEN('Data Source'!B823)&gt;0,'Data Source'!B823,"")</f>
        <v>ACPF-1296598</v>
      </c>
      <c r="I826" s="24" t="str">
        <f>IF('Data Source'!W823="GUJP",'Data Source'!Y823,IF(ISBLANK(F826),"",'Data Source'!W823))</f>
        <v>SOP</v>
      </c>
      <c r="J826" s="26" t="str">
        <f t="shared" si="39"/>
        <v xml:space="preserve">call shippit get pdf path error status:422 </v>
      </c>
      <c r="K826" s="43" t="str">
        <f>IF(ISBLANK('Data Source'!O824),"",LEFT('Data Source'!O824,10))</f>
        <v>2024/06/29</v>
      </c>
    </row>
    <row r="827" spans="1:11" ht="14.5">
      <c r="A827" s="21">
        <f t="shared" si="38"/>
        <v>824</v>
      </c>
      <c r="B827" s="33">
        <f>IF(ISBLANK('Data Source'!Z824),"",SEARCH("message:",'Data Source'!Z824,1))</f>
        <v>403</v>
      </c>
      <c r="C827" s="33">
        <f>IF(ISBLANK('Data Source'!Z825),"",IFERROR(SEARCH(",",'Data Source'!Z825,B827),B827+100))</f>
        <v>454</v>
      </c>
      <c r="D827" s="23" t="str">
        <f>IF(LEN(B827)&lt;1,"",MID('Data Source'!Z824,B827+8,C827-B827-8))</f>
        <v xml:space="preserve">call shippit get pdf path error status:422 </v>
      </c>
      <c r="E827" s="39" t="str">
        <f t="shared" si="37"/>
        <v xml:space="preserve">call shippit get pdf path error status:422 </v>
      </c>
      <c r="F827" s="24" t="str">
        <f>IF(ISBLANK('Data Source'!X824),"",'Data Source'!X824)</f>
        <v>UQAU</v>
      </c>
      <c r="G827" s="25" t="str">
        <f>IF(ISBLANK('Data Source'!E824),"",'Data Source'!E824)</f>
        <v>Resolved</v>
      </c>
      <c r="H827" s="24" t="str">
        <f>IF(LEN('Data Source'!B824)&gt;0,'Data Source'!B824,"")</f>
        <v>ACPF-1296617</v>
      </c>
      <c r="I827" s="24" t="str">
        <f>IF('Data Source'!W824="GUJP",'Data Source'!Y824,IF(ISBLANK(F827),"",'Data Source'!W824))</f>
        <v>SOP</v>
      </c>
      <c r="J827" s="26" t="str">
        <f t="shared" si="39"/>
        <v xml:space="preserve">call shippit get pdf path error status:422 </v>
      </c>
      <c r="K827" s="43" t="str">
        <f>IF(ISBLANK('Data Source'!O825),"",LEFT('Data Source'!O825,10))</f>
        <v>2024/06/29</v>
      </c>
    </row>
    <row r="828" spans="1:11" ht="14.5">
      <c r="A828" s="21">
        <f t="shared" si="38"/>
        <v>825</v>
      </c>
      <c r="B828" s="33">
        <f>IF(ISBLANK('Data Source'!Z825),"",SEARCH("message:",'Data Source'!Z825,1))</f>
        <v>403</v>
      </c>
      <c r="C828" s="33">
        <f>IF(ISBLANK('Data Source'!Z826),"",IFERROR(SEARCH(",",'Data Source'!Z826,B828),B828+100))</f>
        <v>454</v>
      </c>
      <c r="D828" s="23" t="str">
        <f>IF(LEN(B828)&lt;1,"",MID('Data Source'!Z825,B828+8,C828-B828-8))</f>
        <v xml:space="preserve">call shippit get pdf path error status:422 </v>
      </c>
      <c r="E828" s="39" t="str">
        <f t="shared" si="37"/>
        <v xml:space="preserve">call shippit get pdf path error status:422 </v>
      </c>
      <c r="F828" s="24" t="str">
        <f>IF(ISBLANK('Data Source'!X825),"",'Data Source'!X825)</f>
        <v>UQAU</v>
      </c>
      <c r="G828" s="25" t="str">
        <f>IF(ISBLANK('Data Source'!E825),"",'Data Source'!E825)</f>
        <v>Resolved</v>
      </c>
      <c r="H828" s="24" t="str">
        <f>IF(LEN('Data Source'!B825)&gt;0,'Data Source'!B825,"")</f>
        <v>ACPF-1296618</v>
      </c>
      <c r="I828" s="24" t="str">
        <f>IF('Data Source'!W825="GUJP",'Data Source'!Y825,IF(ISBLANK(F828),"",'Data Source'!W825))</f>
        <v>SOP</v>
      </c>
      <c r="J828" s="26" t="str">
        <f t="shared" si="39"/>
        <v xml:space="preserve">call shippit get pdf path error status:422 </v>
      </c>
      <c r="K828" s="43" t="str">
        <f>IF(ISBLANK('Data Source'!O826),"",LEFT('Data Source'!O826,10))</f>
        <v>2024/06/29</v>
      </c>
    </row>
    <row r="829" spans="1:11" ht="14.5">
      <c r="A829" s="21">
        <f t="shared" si="38"/>
        <v>826</v>
      </c>
      <c r="B829" s="33">
        <f>IF(ISBLANK('Data Source'!Z826),"",SEARCH("message:",'Data Source'!Z826,1))</f>
        <v>403</v>
      </c>
      <c r="C829" s="33">
        <f>IF(ISBLANK('Data Source'!Z827),"",IFERROR(SEARCH(",",'Data Source'!Z827,B829),B829+100))</f>
        <v>454</v>
      </c>
      <c r="D829" s="23" t="str">
        <f>IF(LEN(B829)&lt;1,"",MID('Data Source'!Z826,B829+8,C829-B829-8))</f>
        <v xml:space="preserve">call shippit get pdf path error status:422 </v>
      </c>
      <c r="E829" s="39" t="str">
        <f t="shared" si="37"/>
        <v xml:space="preserve">call shippit get pdf path error status:422 </v>
      </c>
      <c r="F829" s="24" t="str">
        <f>IF(ISBLANK('Data Source'!X826),"",'Data Source'!X826)</f>
        <v>UQAU</v>
      </c>
      <c r="G829" s="25" t="str">
        <f>IF(ISBLANK('Data Source'!E826),"",'Data Source'!E826)</f>
        <v>Resolved</v>
      </c>
      <c r="H829" s="24" t="str">
        <f>IF(LEN('Data Source'!B826)&gt;0,'Data Source'!B826,"")</f>
        <v>ACPF-1296663</v>
      </c>
      <c r="I829" s="24" t="str">
        <f>IF('Data Source'!W826="GUJP",'Data Source'!Y826,IF(ISBLANK(F829),"",'Data Source'!W826))</f>
        <v>SOP</v>
      </c>
      <c r="J829" s="26" t="str">
        <f t="shared" si="39"/>
        <v xml:space="preserve">call shippit get pdf path error status:422 </v>
      </c>
      <c r="K829" s="43" t="str">
        <f>IF(ISBLANK('Data Source'!O827),"",LEFT('Data Source'!O827,10))</f>
        <v>2024/06/29</v>
      </c>
    </row>
    <row r="830" spans="1:11" ht="14.5">
      <c r="A830" s="21">
        <f t="shared" si="38"/>
        <v>827</v>
      </c>
      <c r="B830" s="33">
        <f>IF(ISBLANK('Data Source'!Z827),"",SEARCH("message:",'Data Source'!Z827,1))</f>
        <v>403</v>
      </c>
      <c r="C830" s="33">
        <f>IF(ISBLANK('Data Source'!Z828),"",IFERROR(SEARCH(",",'Data Source'!Z828,B830),B830+100))</f>
        <v>454</v>
      </c>
      <c r="D830" s="23" t="str">
        <f>IF(LEN(B830)&lt;1,"",MID('Data Source'!Z827,B830+8,C830-B830-8))</f>
        <v xml:space="preserve">call shippit get pdf path error status:422 </v>
      </c>
      <c r="E830" s="39" t="str">
        <f t="shared" si="37"/>
        <v xml:space="preserve">call shippit get pdf path error status:422 </v>
      </c>
      <c r="F830" s="24" t="str">
        <f>IF(ISBLANK('Data Source'!X827),"",'Data Source'!X827)</f>
        <v>UQAU</v>
      </c>
      <c r="G830" s="25" t="str">
        <f>IF(ISBLANK('Data Source'!E827),"",'Data Source'!E827)</f>
        <v>Resolved</v>
      </c>
      <c r="H830" s="24" t="str">
        <f>IF(LEN('Data Source'!B827)&gt;0,'Data Source'!B827,"")</f>
        <v>ACPF-1296672</v>
      </c>
      <c r="I830" s="24" t="str">
        <f>IF('Data Source'!W827="GUJP",'Data Source'!Y827,IF(ISBLANK(F830),"",'Data Source'!W827))</f>
        <v>SOP</v>
      </c>
      <c r="J830" s="26" t="str">
        <f t="shared" si="39"/>
        <v xml:space="preserve">call shippit get pdf path error status:422 </v>
      </c>
      <c r="K830" s="43" t="str">
        <f>IF(ISBLANK('Data Source'!O828),"",LEFT('Data Source'!O828,10))</f>
        <v>2024/06/29</v>
      </c>
    </row>
    <row r="831" spans="1:11" ht="14.5">
      <c r="A831" s="21">
        <f t="shared" si="38"/>
        <v>828</v>
      </c>
      <c r="B831" s="33">
        <f>IF(ISBLANK('Data Source'!Z828),"",SEARCH("message:",'Data Source'!Z828,1))</f>
        <v>403</v>
      </c>
      <c r="C831" s="33">
        <f>IF(ISBLANK('Data Source'!Z829),"",IFERROR(SEARCH(",",'Data Source'!Z829,B831),B831+100))</f>
        <v>454</v>
      </c>
      <c r="D831" s="23" t="str">
        <f>IF(LEN(B831)&lt;1,"",MID('Data Source'!Z828,B831+8,C831-B831-8))</f>
        <v xml:space="preserve">call shippit get pdf path error status:422 </v>
      </c>
      <c r="E831" s="39" t="str">
        <f t="shared" si="37"/>
        <v xml:space="preserve">call shippit get pdf path error status:422 </v>
      </c>
      <c r="F831" s="24" t="str">
        <f>IF(ISBLANK('Data Source'!X828),"",'Data Source'!X828)</f>
        <v>UQAU</v>
      </c>
      <c r="G831" s="25" t="str">
        <f>IF(ISBLANK('Data Source'!E828),"",'Data Source'!E828)</f>
        <v>Resolved</v>
      </c>
      <c r="H831" s="24" t="str">
        <f>IF(LEN('Data Source'!B828)&gt;0,'Data Source'!B828,"")</f>
        <v>ACPF-1296686</v>
      </c>
      <c r="I831" s="24" t="str">
        <f>IF('Data Source'!W828="GUJP",'Data Source'!Y828,IF(ISBLANK(F831),"",'Data Source'!W828))</f>
        <v>SOP</v>
      </c>
      <c r="J831" s="26" t="str">
        <f t="shared" si="39"/>
        <v xml:space="preserve">call shippit get pdf path error status:422 </v>
      </c>
      <c r="K831" s="43" t="str">
        <f>IF(ISBLANK('Data Source'!O829),"",LEFT('Data Source'!O829,10))</f>
        <v>2024/06/29</v>
      </c>
    </row>
    <row r="832" spans="1:11" ht="14.5">
      <c r="A832" s="21">
        <f t="shared" si="38"/>
        <v>829</v>
      </c>
      <c r="B832" s="33">
        <f>IF(ISBLANK('Data Source'!Z829),"",SEARCH("message:",'Data Source'!Z829,1))</f>
        <v>403</v>
      </c>
      <c r="C832" s="33">
        <f>IF(ISBLANK('Data Source'!Z830),"",IFERROR(SEARCH(",",'Data Source'!Z830,B832),B832+100))</f>
        <v>403</v>
      </c>
      <c r="D832" s="23" t="e">
        <f>IF(LEN(B832)&lt;1,"",MID('Data Source'!Z829,B832+8,C832-B832-8))</f>
        <v>#VALUE!</v>
      </c>
      <c r="E832" s="39" t="e">
        <f t="shared" si="37"/>
        <v>#VALUE!</v>
      </c>
      <c r="F832" s="24" t="str">
        <f>IF(ISBLANK('Data Source'!X829),"",'Data Source'!X829)</f>
        <v>UQAU</v>
      </c>
      <c r="G832" s="25" t="str">
        <f>IF(ISBLANK('Data Source'!E829),"",'Data Source'!E829)</f>
        <v>Resolved</v>
      </c>
      <c r="H832" s="24" t="str">
        <f>IF(LEN('Data Source'!B829)&gt;0,'Data Source'!B829,"")</f>
        <v>ACPF-1296705</v>
      </c>
      <c r="I832" s="24" t="str">
        <f>IF('Data Source'!W829="GUJP",'Data Source'!Y829,IF(ISBLANK(F832),"",'Data Source'!W829))</f>
        <v>SOP</v>
      </c>
      <c r="J832" s="26" t="e">
        <f t="shared" si="39"/>
        <v>#VALUE!</v>
      </c>
      <c r="K832" s="43" t="str">
        <f>IF(ISBLANK('Data Source'!O830),"",LEFT('Data Source'!O830,10))</f>
        <v>2024/06/29</v>
      </c>
    </row>
    <row r="833" spans="1:11" ht="14.5">
      <c r="A833" s="21">
        <f t="shared" si="38"/>
        <v>830</v>
      </c>
      <c r="B833" s="33">
        <f>IF(ISBLANK('Data Source'!Z830),"",SEARCH("message:",'Data Source'!Z830,1))</f>
        <v>404</v>
      </c>
      <c r="C833" s="33">
        <f>IF(ISBLANK('Data Source'!Z831),"",IFERROR(SEARCH(",",'Data Source'!Z831,B833),B833+100))</f>
        <v>454</v>
      </c>
      <c r="D833" s="23" t="str">
        <f>IF(LEN(B833)&lt;1,"",MID('Data Source'!Z830,B833+8,C833-B833-8))</f>
        <v>call shippit get pdf path error status:422</v>
      </c>
      <c r="E833" s="39" t="str">
        <f t="shared" si="37"/>
        <v>call shippit get pdf path error status:422</v>
      </c>
      <c r="F833" s="24" t="str">
        <f>IF(ISBLANK('Data Source'!X830),"",'Data Source'!X830)</f>
        <v>UQAU</v>
      </c>
      <c r="G833" s="25" t="str">
        <f>IF(ISBLANK('Data Source'!E830),"",'Data Source'!E830)</f>
        <v>Resolved</v>
      </c>
      <c r="H833" s="24" t="str">
        <f>IF(LEN('Data Source'!B830)&gt;0,'Data Source'!B830,"")</f>
        <v>ACPF-1296719</v>
      </c>
      <c r="I833" s="24" t="str">
        <f>IF('Data Source'!W830="GUJP",'Data Source'!Y830,IF(ISBLANK(F833),"",'Data Source'!W830))</f>
        <v>SOP</v>
      </c>
      <c r="J833" s="26" t="str">
        <f t="shared" si="39"/>
        <v>call shippit get pdf path error status:422</v>
      </c>
      <c r="K833" s="43" t="str">
        <f>IF(ISBLANK('Data Source'!O831),"",LEFT('Data Source'!O831,10))</f>
        <v>2024/06/29</v>
      </c>
    </row>
    <row r="834" spans="1:11" ht="14.5">
      <c r="A834" s="21">
        <f t="shared" si="38"/>
        <v>831</v>
      </c>
      <c r="B834" s="33">
        <f>IF(ISBLANK('Data Source'!Z831),"",SEARCH("message:",'Data Source'!Z831,1))</f>
        <v>403</v>
      </c>
      <c r="C834" s="33">
        <f>IF(ISBLANK('Data Source'!Z832),"",IFERROR(SEARCH(",",'Data Source'!Z832,B834),B834+100))</f>
        <v>454</v>
      </c>
      <c r="D834" s="23" t="str">
        <f>IF(LEN(B834)&lt;1,"",MID('Data Source'!Z831,B834+8,C834-B834-8))</f>
        <v xml:space="preserve">call shippit get pdf path error status:422 </v>
      </c>
      <c r="E834" s="39" t="str">
        <f t="shared" si="37"/>
        <v xml:space="preserve">call shippit get pdf path error status:422 </v>
      </c>
      <c r="F834" s="24" t="str">
        <f>IF(ISBLANK('Data Source'!X831),"",'Data Source'!X831)</f>
        <v>UQAU</v>
      </c>
      <c r="G834" s="25" t="str">
        <f>IF(ISBLANK('Data Source'!E831),"",'Data Source'!E831)</f>
        <v>Resolved</v>
      </c>
      <c r="H834" s="24" t="str">
        <f>IF(LEN('Data Source'!B831)&gt;0,'Data Source'!B831,"")</f>
        <v>ACPF-1296729</v>
      </c>
      <c r="I834" s="24" t="str">
        <f>IF('Data Source'!W831="GUJP",'Data Source'!Y831,IF(ISBLANK(F834),"",'Data Source'!W831))</f>
        <v>SOP</v>
      </c>
      <c r="J834" s="26" t="str">
        <f t="shared" si="39"/>
        <v xml:space="preserve">call shippit get pdf path error status:422 </v>
      </c>
      <c r="K834" s="43" t="str">
        <f>IF(ISBLANK('Data Source'!O832),"",LEFT('Data Source'!O832,10))</f>
        <v>2024/06/29</v>
      </c>
    </row>
    <row r="835" spans="1:11" ht="14.5">
      <c r="A835" s="21">
        <f t="shared" si="38"/>
        <v>832</v>
      </c>
      <c r="B835" s="33">
        <f>IF(ISBLANK('Data Source'!Z832),"",SEARCH("message:",'Data Source'!Z832,1))</f>
        <v>403</v>
      </c>
      <c r="C835" s="33">
        <f>IF(ISBLANK('Data Source'!Z833),"",IFERROR(SEARCH(",",'Data Source'!Z833,B835),B835+100))</f>
        <v>403</v>
      </c>
      <c r="D835" s="23" t="e">
        <f>IF(LEN(B835)&lt;1,"",MID('Data Source'!Z832,B835+8,C835-B835-8))</f>
        <v>#VALUE!</v>
      </c>
      <c r="E835" s="39" t="e">
        <f t="shared" si="37"/>
        <v>#VALUE!</v>
      </c>
      <c r="F835" s="24" t="str">
        <f>IF(ISBLANK('Data Source'!X832),"",'Data Source'!X832)</f>
        <v>UQAU</v>
      </c>
      <c r="G835" s="25" t="str">
        <f>IF(ISBLANK('Data Source'!E832),"",'Data Source'!E832)</f>
        <v>Resolved</v>
      </c>
      <c r="H835" s="24" t="str">
        <f>IF(LEN('Data Source'!B832)&gt;0,'Data Source'!B832,"")</f>
        <v>ACPF-1296732</v>
      </c>
      <c r="I835" s="24" t="str">
        <f>IF('Data Source'!W832="GUJP",'Data Source'!Y832,IF(ISBLANK(F835),"",'Data Source'!W832))</f>
        <v>SOP</v>
      </c>
      <c r="J835" s="26" t="e">
        <f t="shared" si="39"/>
        <v>#VALUE!</v>
      </c>
      <c r="K835" s="43" t="str">
        <f>IF(ISBLANK('Data Source'!O833),"",LEFT('Data Source'!O833,10))</f>
        <v>2024/06/29</v>
      </c>
    </row>
    <row r="836" spans="1:11" ht="14.5">
      <c r="A836" s="21">
        <f t="shared" si="38"/>
        <v>833</v>
      </c>
      <c r="B836" s="33">
        <f>IF(ISBLANK('Data Source'!Z833),"",SEARCH("message:",'Data Source'!Z833,1))</f>
        <v>404</v>
      </c>
      <c r="C836" s="33">
        <f>IF(ISBLANK('Data Source'!Z834),"",IFERROR(SEARCH(",",'Data Source'!Z834,B836),B836+100))</f>
        <v>455</v>
      </c>
      <c r="D836" s="23" t="str">
        <f>IF(LEN(B836)&lt;1,"",MID('Data Source'!Z833,B836+8,C836-B836-8))</f>
        <v xml:space="preserve">call shippit get pdf path error status:422 </v>
      </c>
      <c r="E836" s="39" t="str">
        <f t="shared" ref="E836:E899" si="40">RIGHT(D836,LEN(D836)-IFERROR(SEARCH("KAV",D836,1)-1,0))</f>
        <v xml:space="preserve">call shippit get pdf path error status:422 </v>
      </c>
      <c r="F836" s="24" t="str">
        <f>IF(ISBLANK('Data Source'!X833),"",'Data Source'!X833)</f>
        <v>UQAU</v>
      </c>
      <c r="G836" s="25" t="str">
        <f>IF(ISBLANK('Data Source'!E833),"",'Data Source'!E833)</f>
        <v>Resolved</v>
      </c>
      <c r="H836" s="24" t="str">
        <f>IF(LEN('Data Source'!B833)&gt;0,'Data Source'!B833,"")</f>
        <v>ACPF-1296773</v>
      </c>
      <c r="I836" s="24" t="str">
        <f>IF('Data Source'!W833="GUJP",'Data Source'!Y833,IF(ISBLANK(F836),"",'Data Source'!W833))</f>
        <v>SOP</v>
      </c>
      <c r="J836" s="26" t="str">
        <f t="shared" si="39"/>
        <v xml:space="preserve">call shippit get pdf path error status:422 </v>
      </c>
      <c r="K836" s="43" t="str">
        <f>IF(ISBLANK('Data Source'!O834),"",LEFT('Data Source'!O834,10))</f>
        <v>2024/06/29</v>
      </c>
    </row>
    <row r="837" spans="1:11" ht="14.5">
      <c r="A837" s="21">
        <f t="shared" ref="A837:A900" si="41">IF(LEN(B837)&lt;1,"",A836+1)</f>
        <v>834</v>
      </c>
      <c r="B837" s="33">
        <f>IF(ISBLANK('Data Source'!Z834),"",SEARCH("message:",'Data Source'!Z834,1))</f>
        <v>404</v>
      </c>
      <c r="C837" s="33">
        <f>IF(ISBLANK('Data Source'!Z835),"",IFERROR(SEARCH(",",'Data Source'!Z835,B837),B837+100))</f>
        <v>455</v>
      </c>
      <c r="D837" s="23" t="str">
        <f>IF(LEN(B837)&lt;1,"",MID('Data Source'!Z834,B837+8,C837-B837-8))</f>
        <v xml:space="preserve">call shippit get pdf path error status:422 </v>
      </c>
      <c r="E837" s="39" t="str">
        <f t="shared" si="40"/>
        <v xml:space="preserve">call shippit get pdf path error status:422 </v>
      </c>
      <c r="F837" s="24" t="str">
        <f>IF(ISBLANK('Data Source'!X834),"",'Data Source'!X834)</f>
        <v>UQAU</v>
      </c>
      <c r="G837" s="25" t="str">
        <f>IF(ISBLANK('Data Source'!E834),"",'Data Source'!E834)</f>
        <v>Resolved</v>
      </c>
      <c r="H837" s="24" t="str">
        <f>IF(LEN('Data Source'!B834)&gt;0,'Data Source'!B834,"")</f>
        <v>ACPF-1296782</v>
      </c>
      <c r="I837" s="24" t="str">
        <f>IF('Data Source'!W834="GUJP",'Data Source'!Y834,IF(ISBLANK(F837),"",'Data Source'!W834))</f>
        <v>SOP</v>
      </c>
      <c r="J837" s="26" t="str">
        <f t="shared" ref="J837:J900" si="42">IF(LEFT(E837)="{","",IF(LEFT(E837,6)="s3util",LEFT(E837,117),E837))</f>
        <v xml:space="preserve">call shippit get pdf path error status:422 </v>
      </c>
      <c r="K837" s="43" t="str">
        <f>IF(ISBLANK('Data Source'!O835),"",LEFT('Data Source'!O835,10))</f>
        <v>2024/06/29</v>
      </c>
    </row>
    <row r="838" spans="1:11" ht="14.5">
      <c r="A838" s="21">
        <f t="shared" si="41"/>
        <v>835</v>
      </c>
      <c r="B838" s="33">
        <f>IF(ISBLANK('Data Source'!Z835),"",SEARCH("message:",'Data Source'!Z835,1))</f>
        <v>404</v>
      </c>
      <c r="C838" s="33">
        <f>IF(ISBLANK('Data Source'!Z836),"",IFERROR(SEARCH(",",'Data Source'!Z836,B838),B838+100))</f>
        <v>453</v>
      </c>
      <c r="D838" s="23" t="str">
        <f>IF(LEN(B838)&lt;1,"",MID('Data Source'!Z835,B838+8,C838-B838-8))</f>
        <v>call shippit get pdf path error status:42</v>
      </c>
      <c r="E838" s="39" t="str">
        <f t="shared" si="40"/>
        <v>call shippit get pdf path error status:42</v>
      </c>
      <c r="F838" s="24" t="str">
        <f>IF(ISBLANK('Data Source'!X835),"",'Data Source'!X835)</f>
        <v>UQAU</v>
      </c>
      <c r="G838" s="25" t="str">
        <f>IF(ISBLANK('Data Source'!E835),"",'Data Source'!E835)</f>
        <v>Resolved</v>
      </c>
      <c r="H838" s="24" t="str">
        <f>IF(LEN('Data Source'!B835)&gt;0,'Data Source'!B835,"")</f>
        <v>ACPF-1296812</v>
      </c>
      <c r="I838" s="24" t="str">
        <f>IF('Data Source'!W835="GUJP",'Data Source'!Y835,IF(ISBLANK(F838),"",'Data Source'!W835))</f>
        <v>SOP</v>
      </c>
      <c r="J838" s="26" t="str">
        <f t="shared" si="42"/>
        <v>call shippit get pdf path error status:42</v>
      </c>
      <c r="K838" s="43" t="str">
        <f>IF(ISBLANK('Data Source'!O836),"",LEFT('Data Source'!O836,10))</f>
        <v>2024/06/30</v>
      </c>
    </row>
    <row r="839" spans="1:11" ht="14.5">
      <c r="A839" s="21">
        <f t="shared" si="41"/>
        <v>836</v>
      </c>
      <c r="B839" s="33">
        <f>IF(ISBLANK('Data Source'!Z836),"",SEARCH("message:",'Data Source'!Z836,1))</f>
        <v>402</v>
      </c>
      <c r="C839" s="33">
        <f>IF(ISBLANK('Data Source'!Z837),"",IFERROR(SEARCH(",",'Data Source'!Z837,B839),B839+100))</f>
        <v>453</v>
      </c>
      <c r="D839" s="23" t="str">
        <f>IF(LEN(B839)&lt;1,"",MID('Data Source'!Z836,B839+8,C839-B839-8))</f>
        <v xml:space="preserve">call shippit get pdf path error status:422 </v>
      </c>
      <c r="E839" s="39" t="str">
        <f t="shared" si="40"/>
        <v xml:space="preserve">call shippit get pdf path error status:422 </v>
      </c>
      <c r="F839" s="24" t="str">
        <f>IF(ISBLANK('Data Source'!X836),"",'Data Source'!X836)</f>
        <v>UQAU</v>
      </c>
      <c r="G839" s="25" t="str">
        <f>IF(ISBLANK('Data Source'!E836),"",'Data Source'!E836)</f>
        <v>Resolved</v>
      </c>
      <c r="H839" s="24" t="str">
        <f>IF(LEN('Data Source'!B836)&gt;0,'Data Source'!B836,"")</f>
        <v>ACPF-1296858</v>
      </c>
      <c r="I839" s="24" t="str">
        <f>IF('Data Source'!W836="GUJP",'Data Source'!Y836,IF(ISBLANK(F839),"",'Data Source'!W836))</f>
        <v>SOP</v>
      </c>
      <c r="J839" s="26" t="str">
        <f t="shared" si="42"/>
        <v xml:space="preserve">call shippit get pdf path error status:422 </v>
      </c>
      <c r="K839" s="43" t="str">
        <f>IF(ISBLANK('Data Source'!O837),"",LEFT('Data Source'!O837,10))</f>
        <v>2024/06/30</v>
      </c>
    </row>
    <row r="840" spans="1:11" ht="14.5">
      <c r="A840" s="21">
        <f t="shared" si="41"/>
        <v>837</v>
      </c>
      <c r="B840" s="33">
        <f>IF(ISBLANK('Data Source'!Z837),"",SEARCH("message:",'Data Source'!Z837,1))</f>
        <v>402</v>
      </c>
      <c r="C840" s="33">
        <f>IF(ISBLANK('Data Source'!Z838),"",IFERROR(SEARCH(",",'Data Source'!Z838,B840),B840+100))</f>
        <v>453</v>
      </c>
      <c r="D840" s="23" t="str">
        <f>IF(LEN(B840)&lt;1,"",MID('Data Source'!Z837,B840+8,C840-B840-8))</f>
        <v xml:space="preserve">call shippit get pdf path error status:422 </v>
      </c>
      <c r="E840" s="39" t="str">
        <f t="shared" si="40"/>
        <v xml:space="preserve">call shippit get pdf path error status:422 </v>
      </c>
      <c r="F840" s="24" t="str">
        <f>IF(ISBLANK('Data Source'!X837),"",'Data Source'!X837)</f>
        <v>UQAU</v>
      </c>
      <c r="G840" s="25" t="str">
        <f>IF(ISBLANK('Data Source'!E837),"",'Data Source'!E837)</f>
        <v>Resolved</v>
      </c>
      <c r="H840" s="24" t="str">
        <f>IF(LEN('Data Source'!B837)&gt;0,'Data Source'!B837,"")</f>
        <v>ACPF-1296860</v>
      </c>
      <c r="I840" s="24" t="str">
        <f>IF('Data Source'!W837="GUJP",'Data Source'!Y837,IF(ISBLANK(F840),"",'Data Source'!W837))</f>
        <v>SOP</v>
      </c>
      <c r="J840" s="26" t="str">
        <f t="shared" si="42"/>
        <v xml:space="preserve">call shippit get pdf path error status:422 </v>
      </c>
      <c r="K840" s="43" t="str">
        <f>IF(ISBLANK('Data Source'!O838),"",LEFT('Data Source'!O838,10))</f>
        <v>2024/06/30</v>
      </c>
    </row>
    <row r="841" spans="1:11" ht="14.5">
      <c r="A841" s="21">
        <f t="shared" si="41"/>
        <v>838</v>
      </c>
      <c r="B841" s="33">
        <f>IF(ISBLANK('Data Source'!Z838),"",SEARCH("message:",'Data Source'!Z838,1))</f>
        <v>402</v>
      </c>
      <c r="C841" s="33">
        <f>IF(ISBLANK('Data Source'!Z839),"",IFERROR(SEARCH(",",'Data Source'!Z839,B841),B841+100))</f>
        <v>452</v>
      </c>
      <c r="D841" s="23" t="str">
        <f>IF(LEN(B841)&lt;1,"",MID('Data Source'!Z838,B841+8,C841-B841-8))</f>
        <v>call shippit get pdf path error status:422</v>
      </c>
      <c r="E841" s="39" t="str">
        <f t="shared" si="40"/>
        <v>call shippit get pdf path error status:422</v>
      </c>
      <c r="F841" s="24" t="str">
        <f>IF(ISBLANK('Data Source'!X838),"",'Data Source'!X838)</f>
        <v>UQAU</v>
      </c>
      <c r="G841" s="25" t="str">
        <f>IF(ISBLANK('Data Source'!E838),"",'Data Source'!E838)</f>
        <v>Resolved</v>
      </c>
      <c r="H841" s="24" t="str">
        <f>IF(LEN('Data Source'!B838)&gt;0,'Data Source'!B838,"")</f>
        <v>ACPF-1296873</v>
      </c>
      <c r="I841" s="24" t="str">
        <f>IF('Data Source'!W838="GUJP",'Data Source'!Y838,IF(ISBLANK(F841),"",'Data Source'!W838))</f>
        <v>SOP</v>
      </c>
      <c r="J841" s="26" t="str">
        <f t="shared" si="42"/>
        <v>call shippit get pdf path error status:422</v>
      </c>
      <c r="K841" s="43" t="str">
        <f>IF(ISBLANK('Data Source'!O839),"",LEFT('Data Source'!O839,10))</f>
        <v>2024/06/30</v>
      </c>
    </row>
    <row r="842" spans="1:11" ht="14.5">
      <c r="A842" s="21">
        <f t="shared" si="41"/>
        <v>839</v>
      </c>
      <c r="B842" s="33">
        <f>IF(ISBLANK('Data Source'!Z839),"",SEARCH("message:",'Data Source'!Z839,1))</f>
        <v>401</v>
      </c>
      <c r="C842" s="33">
        <f>IF(ISBLANK('Data Source'!Z840),"",IFERROR(SEARCH(",",'Data Source'!Z840,B842),B842+100))</f>
        <v>452</v>
      </c>
      <c r="D842" s="23" t="str">
        <f>IF(LEN(B842)&lt;1,"",MID('Data Source'!Z839,B842+8,C842-B842-8))</f>
        <v xml:space="preserve">call shippit get pdf path error status:422 </v>
      </c>
      <c r="E842" s="39" t="str">
        <f t="shared" si="40"/>
        <v xml:space="preserve">call shippit get pdf path error status:422 </v>
      </c>
      <c r="F842" s="24" t="str">
        <f>IF(ISBLANK('Data Source'!X839),"",'Data Source'!X839)</f>
        <v>UQAU</v>
      </c>
      <c r="G842" s="25" t="str">
        <f>IF(ISBLANK('Data Source'!E839),"",'Data Source'!E839)</f>
        <v>Resolved</v>
      </c>
      <c r="H842" s="24" t="str">
        <f>IF(LEN('Data Source'!B839)&gt;0,'Data Source'!B839,"")</f>
        <v>ACPF-1296907</v>
      </c>
      <c r="I842" s="24" t="str">
        <f>IF('Data Source'!W839="GUJP",'Data Source'!Y839,IF(ISBLANK(F842),"",'Data Source'!W839))</f>
        <v>SOP</v>
      </c>
      <c r="J842" s="26" t="str">
        <f t="shared" si="42"/>
        <v xml:space="preserve">call shippit get pdf path error status:422 </v>
      </c>
      <c r="K842" s="43" t="str">
        <f>IF(ISBLANK('Data Source'!O840),"",LEFT('Data Source'!O840,10))</f>
        <v>2024/06/30</v>
      </c>
    </row>
    <row r="843" spans="1:11" ht="14.5">
      <c r="A843" s="21">
        <f t="shared" si="41"/>
        <v>840</v>
      </c>
      <c r="B843" s="33">
        <f>IF(ISBLANK('Data Source'!Z840),"",SEARCH("message:",'Data Source'!Z840,1))</f>
        <v>401</v>
      </c>
      <c r="C843" s="33" t="str">
        <f>IF(ISBLANK('Data Source'!Z841),"",IFERROR(SEARCH(",",'Data Source'!Z841,B843),B843+100))</f>
        <v/>
      </c>
      <c r="D843" s="23" t="e">
        <f>IF(LEN(B843)&lt;1,"",MID('Data Source'!Z840,B843+8,C843-B843-8))</f>
        <v>#VALUE!</v>
      </c>
      <c r="E843" s="39" t="e">
        <f t="shared" si="40"/>
        <v>#VALUE!</v>
      </c>
      <c r="F843" s="24" t="str">
        <f>IF(ISBLANK('Data Source'!X840),"",'Data Source'!X840)</f>
        <v>UQAU</v>
      </c>
      <c r="G843" s="25" t="str">
        <f>IF(ISBLANK('Data Source'!E840),"",'Data Source'!E840)</f>
        <v>Resolved</v>
      </c>
      <c r="H843" s="24" t="str">
        <f>IF(LEN('Data Source'!B840)&gt;0,'Data Source'!B840,"")</f>
        <v>ACPF-1297015</v>
      </c>
      <c r="I843" s="24" t="str">
        <f>IF('Data Source'!W840="GUJP",'Data Source'!Y840,IF(ISBLANK(F843),"",'Data Source'!W840))</f>
        <v>SOP</v>
      </c>
      <c r="J843" s="26" t="e">
        <f t="shared" si="42"/>
        <v>#VALUE!</v>
      </c>
      <c r="K843" s="43" t="str">
        <f>IF(ISBLANK('Data Source'!O841),"",LEFT('Data Source'!O841,10))</f>
        <v/>
      </c>
    </row>
    <row r="844" spans="1:11" ht="14.5">
      <c r="A844" s="21" t="str">
        <f t="shared" si="41"/>
        <v/>
      </c>
      <c r="B844" s="33" t="str">
        <f>IF(ISBLANK('Data Source'!Z841),"",SEARCH("message:",'Data Source'!Z841,1))</f>
        <v/>
      </c>
      <c r="C844" s="33" t="str">
        <f>IF(ISBLANK('Data Source'!Z842),"",IFERROR(SEARCH(",",'Data Source'!Z842,B844),B844+100))</f>
        <v/>
      </c>
      <c r="D844" s="23" t="str">
        <f>IF(LEN(B844)&lt;1,"",MID('Data Source'!Z841,B844+8,C844-B844-8))</f>
        <v/>
      </c>
      <c r="E844" s="39" t="str">
        <f t="shared" si="40"/>
        <v/>
      </c>
      <c r="F844" s="24" t="str">
        <f>IF(ISBLANK('Data Source'!X841),"",'Data Source'!X841)</f>
        <v/>
      </c>
      <c r="G844" s="25" t="str">
        <f>IF(ISBLANK('Data Source'!E841),"",'Data Source'!E841)</f>
        <v/>
      </c>
      <c r="H844" s="24" t="str">
        <f>IF(LEN('Data Source'!B841)&gt;0,'Data Source'!B841,"")</f>
        <v/>
      </c>
      <c r="I844" s="24">
        <f>IF('Data Source'!W841="GUJP",'Data Source'!Y841,IF(ISBLANK(F844),"",'Data Source'!W841))</f>
        <v>0</v>
      </c>
      <c r="J844" s="26" t="str">
        <f t="shared" si="42"/>
        <v/>
      </c>
    </row>
    <row r="845" spans="1:11" ht="14.5">
      <c r="A845" s="21" t="str">
        <f t="shared" si="41"/>
        <v/>
      </c>
      <c r="B845" s="33" t="str">
        <f>IF(ISBLANK('Data Source'!Z842),"",SEARCH("message:",'Data Source'!Z842,1))</f>
        <v/>
      </c>
      <c r="C845" s="33" t="str">
        <f>IF(ISBLANK('Data Source'!Z843),"",IFERROR(SEARCH(",",'Data Source'!Z843,B845),B845+100))</f>
        <v/>
      </c>
      <c r="D845" s="23" t="str">
        <f>IF(LEN(B845)&lt;1,"",MID('Data Source'!Z842,B845+8,C845-B845-8))</f>
        <v/>
      </c>
      <c r="E845" s="39" t="str">
        <f t="shared" si="40"/>
        <v/>
      </c>
      <c r="F845" s="24" t="str">
        <f>IF(ISBLANK('Data Source'!X842),"",'Data Source'!X842)</f>
        <v/>
      </c>
      <c r="G845" s="25" t="str">
        <f>IF(ISBLANK('Data Source'!E842),"",'Data Source'!E842)</f>
        <v/>
      </c>
      <c r="H845" s="24" t="str">
        <f>IF(LEN('Data Source'!B842)&gt;0,'Data Source'!B842,"")</f>
        <v/>
      </c>
      <c r="I845" s="24">
        <f>IF('Data Source'!W842="GUJP",'Data Source'!Y842,IF(ISBLANK(F845),"",'Data Source'!W842))</f>
        <v>0</v>
      </c>
      <c r="J845" s="26" t="str">
        <f t="shared" si="42"/>
        <v/>
      </c>
    </row>
    <row r="846" spans="1:11" ht="14.5">
      <c r="A846" s="21" t="str">
        <f t="shared" si="41"/>
        <v/>
      </c>
      <c r="B846" s="33" t="str">
        <f>IF(ISBLANK('Data Source'!Z843),"",SEARCH("message:",'Data Source'!Z843,1))</f>
        <v/>
      </c>
      <c r="C846" s="33" t="str">
        <f>IF(ISBLANK('Data Source'!Z844),"",IFERROR(SEARCH(",",'Data Source'!Z844,B846),B846+100))</f>
        <v/>
      </c>
      <c r="D846" s="23" t="str">
        <f>IF(LEN(B846)&lt;1,"",MID('Data Source'!Z843,B846+8,C846-B846-8))</f>
        <v/>
      </c>
      <c r="E846" s="39" t="str">
        <f t="shared" si="40"/>
        <v/>
      </c>
      <c r="F846" s="24" t="str">
        <f>IF(ISBLANK('Data Source'!X843),"",'Data Source'!X843)</f>
        <v/>
      </c>
      <c r="G846" s="25" t="str">
        <f>IF(ISBLANK('Data Source'!E843),"",'Data Source'!E843)</f>
        <v/>
      </c>
      <c r="H846" s="24" t="str">
        <f>IF(LEN('Data Source'!B843)&gt;0,'Data Source'!B843,"")</f>
        <v/>
      </c>
      <c r="I846" s="24">
        <f>IF('Data Source'!W843="GUJP",'Data Source'!Y843,IF(ISBLANK(F846),"",'Data Source'!W843))</f>
        <v>0</v>
      </c>
      <c r="J846" s="26" t="str">
        <f t="shared" si="42"/>
        <v/>
      </c>
    </row>
    <row r="847" spans="1:11" ht="14.5">
      <c r="A847" s="21" t="str">
        <f t="shared" si="41"/>
        <v/>
      </c>
      <c r="B847" s="33" t="str">
        <f>IF(ISBLANK('Data Source'!Z844),"",SEARCH("message:",'Data Source'!Z844,1))</f>
        <v/>
      </c>
      <c r="C847" s="33" t="str">
        <f>IF(ISBLANK('Data Source'!Z845),"",IFERROR(SEARCH(",",'Data Source'!Z845,B847),B847+100))</f>
        <v/>
      </c>
      <c r="D847" s="23" t="str">
        <f>IF(LEN(B847)&lt;1,"",MID('Data Source'!Z844,B847+8,C847-B847-8))</f>
        <v/>
      </c>
      <c r="E847" s="39" t="str">
        <f t="shared" si="40"/>
        <v/>
      </c>
      <c r="F847" s="24" t="str">
        <f>IF(ISBLANK('Data Source'!X844),"",'Data Source'!X844)</f>
        <v/>
      </c>
      <c r="G847" s="25" t="str">
        <f>IF(ISBLANK('Data Source'!E844),"",'Data Source'!E844)</f>
        <v/>
      </c>
      <c r="H847" s="24" t="str">
        <f>IF(LEN('Data Source'!B844)&gt;0,'Data Source'!B844,"")</f>
        <v/>
      </c>
      <c r="I847" s="24">
        <f>IF('Data Source'!W844="GUJP",'Data Source'!Y844,IF(ISBLANK(F847),"",'Data Source'!W844))</f>
        <v>0</v>
      </c>
      <c r="J847" s="26" t="str">
        <f t="shared" si="42"/>
        <v/>
      </c>
    </row>
    <row r="848" spans="1:11" ht="14.5">
      <c r="A848" s="21" t="str">
        <f t="shared" si="41"/>
        <v/>
      </c>
      <c r="B848" s="33" t="str">
        <f>IF(ISBLANK('Data Source'!Z845),"",SEARCH("message:",'Data Source'!Z845,1))</f>
        <v/>
      </c>
      <c r="C848" s="33" t="str">
        <f>IF(ISBLANK('Data Source'!Z846),"",IFERROR(SEARCH(",",'Data Source'!Z846,B848),B848+100))</f>
        <v/>
      </c>
      <c r="D848" s="23" t="str">
        <f>IF(LEN(B848)&lt;1,"",MID('Data Source'!Z845,B848+8,C848-B848-8))</f>
        <v/>
      </c>
      <c r="E848" s="39" t="str">
        <f t="shared" si="40"/>
        <v/>
      </c>
      <c r="F848" s="24" t="str">
        <f>IF(ISBLANK('Data Source'!X845),"",'Data Source'!X845)</f>
        <v/>
      </c>
      <c r="G848" s="25" t="str">
        <f>IF(ISBLANK('Data Source'!E845),"",'Data Source'!E845)</f>
        <v/>
      </c>
      <c r="H848" s="24" t="str">
        <f>IF(LEN('Data Source'!B845)&gt;0,'Data Source'!B845,"")</f>
        <v/>
      </c>
      <c r="I848" s="24">
        <f>IF('Data Source'!W845="GUJP",'Data Source'!Y845,IF(ISBLANK(F848),"",'Data Source'!W845))</f>
        <v>0</v>
      </c>
      <c r="J848" s="26" t="str">
        <f t="shared" si="42"/>
        <v/>
      </c>
    </row>
    <row r="849" spans="1:10" ht="14.5">
      <c r="A849" s="21" t="str">
        <f t="shared" si="41"/>
        <v/>
      </c>
      <c r="B849" s="33" t="str">
        <f>IF(ISBLANK('Data Source'!Z846),"",SEARCH("message:",'Data Source'!Z846,1))</f>
        <v/>
      </c>
      <c r="C849" s="33" t="str">
        <f>IF(ISBLANK('Data Source'!Z847),"",IFERROR(SEARCH(",",'Data Source'!Z847,B849),B849+100))</f>
        <v/>
      </c>
      <c r="D849" s="23" t="str">
        <f>IF(LEN(B849)&lt;1,"",MID('Data Source'!Z846,B849+8,C849-B849-8))</f>
        <v/>
      </c>
      <c r="E849" s="39" t="str">
        <f t="shared" si="40"/>
        <v/>
      </c>
      <c r="F849" s="24" t="str">
        <f>IF(ISBLANK('Data Source'!X846),"",'Data Source'!X846)</f>
        <v/>
      </c>
      <c r="G849" s="25" t="str">
        <f>IF(ISBLANK('Data Source'!E846),"",'Data Source'!E846)</f>
        <v/>
      </c>
      <c r="H849" s="24" t="str">
        <f>IF(LEN('Data Source'!B846)&gt;0,'Data Source'!B846,"")</f>
        <v/>
      </c>
      <c r="I849" s="24">
        <f>IF('Data Source'!W846="GUJP",'Data Source'!Y846,IF(ISBLANK(F849),"",'Data Source'!W846))</f>
        <v>0</v>
      </c>
      <c r="J849" s="26" t="str">
        <f t="shared" si="42"/>
        <v/>
      </c>
    </row>
    <row r="850" spans="1:10" ht="14.5">
      <c r="A850" s="21" t="str">
        <f t="shared" si="41"/>
        <v/>
      </c>
      <c r="B850" s="33" t="str">
        <f>IF(ISBLANK('Data Source'!Z847),"",SEARCH("message:",'Data Source'!Z847,1))</f>
        <v/>
      </c>
      <c r="C850" s="33" t="str">
        <f>IF(ISBLANK('Data Source'!Z848),"",IFERROR(SEARCH(",",'Data Source'!Z848,B850),B850+100))</f>
        <v/>
      </c>
      <c r="D850" s="23" t="str">
        <f>IF(LEN(B850)&lt;1,"",MID('Data Source'!Z847,B850+8,C850-B850-8))</f>
        <v/>
      </c>
      <c r="E850" s="39" t="str">
        <f t="shared" si="40"/>
        <v/>
      </c>
      <c r="F850" s="24" t="str">
        <f>IF(ISBLANK('Data Source'!X847),"",'Data Source'!X847)</f>
        <v/>
      </c>
      <c r="G850" s="25" t="str">
        <f>IF(ISBLANK('Data Source'!E847),"",'Data Source'!E847)</f>
        <v/>
      </c>
      <c r="H850" s="24" t="str">
        <f>IF(LEN('Data Source'!B847)&gt;0,'Data Source'!B847,"")</f>
        <v/>
      </c>
      <c r="I850" s="24">
        <f>IF('Data Source'!W847="GUJP",'Data Source'!Y847,IF(ISBLANK(F850),"",'Data Source'!W847))</f>
        <v>0</v>
      </c>
      <c r="J850" s="26" t="str">
        <f t="shared" si="42"/>
        <v/>
      </c>
    </row>
    <row r="851" spans="1:10" ht="14.5">
      <c r="A851" s="21" t="str">
        <f t="shared" si="41"/>
        <v/>
      </c>
      <c r="B851" s="33" t="str">
        <f>IF(ISBLANK('Data Source'!Z848),"",SEARCH("message:",'Data Source'!Z848,1))</f>
        <v/>
      </c>
      <c r="C851" s="33" t="str">
        <f>IF(ISBLANK('Data Source'!Z849),"",IFERROR(SEARCH(",",'Data Source'!Z849,B851),B851+100))</f>
        <v/>
      </c>
      <c r="D851" s="23" t="str">
        <f>IF(LEN(B851)&lt;1,"",MID('Data Source'!Z848,B851+8,C851-B851-8))</f>
        <v/>
      </c>
      <c r="E851" s="39" t="str">
        <f t="shared" si="40"/>
        <v/>
      </c>
      <c r="F851" s="24" t="str">
        <f>IF(ISBLANK('Data Source'!X848),"",'Data Source'!X848)</f>
        <v/>
      </c>
      <c r="G851" s="25" t="str">
        <f>IF(ISBLANK('Data Source'!E848),"",'Data Source'!E848)</f>
        <v/>
      </c>
      <c r="H851" s="24" t="str">
        <f>IF(LEN('Data Source'!B848)&gt;0,'Data Source'!B848,"")</f>
        <v/>
      </c>
      <c r="I851" s="24">
        <f>IF('Data Source'!W848="GUJP",'Data Source'!Y848,IF(ISBLANK(F851),"",'Data Source'!W848))</f>
        <v>0</v>
      </c>
      <c r="J851" s="26" t="str">
        <f t="shared" si="42"/>
        <v/>
      </c>
    </row>
    <row r="852" spans="1:10" ht="14.5">
      <c r="A852" s="21" t="str">
        <f t="shared" si="41"/>
        <v/>
      </c>
      <c r="B852" s="33" t="str">
        <f>IF(ISBLANK('Data Source'!Z849),"",SEARCH("message:",'Data Source'!Z849,1))</f>
        <v/>
      </c>
      <c r="C852" s="33" t="str">
        <f>IF(ISBLANK('Data Source'!Z850),"",IFERROR(SEARCH(",",'Data Source'!Z850,B852),B852+100))</f>
        <v/>
      </c>
      <c r="D852" s="23" t="str">
        <f>IF(LEN(B852)&lt;1,"",MID('Data Source'!Z849,B852+8,C852-B852-8))</f>
        <v/>
      </c>
      <c r="E852" s="39" t="str">
        <f t="shared" si="40"/>
        <v/>
      </c>
      <c r="F852" s="24" t="str">
        <f>IF(ISBLANK('Data Source'!X849),"",'Data Source'!X849)</f>
        <v/>
      </c>
      <c r="G852" s="25" t="str">
        <f>IF(ISBLANK('Data Source'!E849),"",'Data Source'!E849)</f>
        <v/>
      </c>
      <c r="H852" s="24" t="str">
        <f>IF(LEN('Data Source'!B849)&gt;0,'Data Source'!B849,"")</f>
        <v/>
      </c>
      <c r="I852" s="24">
        <f>IF('Data Source'!W849="GUJP",'Data Source'!Y849,IF(ISBLANK(F852),"",'Data Source'!W849))</f>
        <v>0</v>
      </c>
      <c r="J852" s="26" t="str">
        <f t="shared" si="42"/>
        <v/>
      </c>
    </row>
    <row r="853" spans="1:10" ht="14.5">
      <c r="A853" s="21" t="str">
        <f t="shared" si="41"/>
        <v/>
      </c>
      <c r="B853" s="33" t="str">
        <f>IF(ISBLANK('Data Source'!Z850),"",SEARCH("message:",'Data Source'!Z850,1))</f>
        <v/>
      </c>
      <c r="C853" s="33" t="str">
        <f>IF(ISBLANK('Data Source'!Z851),"",IFERROR(SEARCH(",",'Data Source'!Z851,B853),B853+100))</f>
        <v/>
      </c>
      <c r="D853" s="23" t="str">
        <f>IF(LEN(B853)&lt;1,"",MID('Data Source'!Z850,B853+8,C853-B853-8))</f>
        <v/>
      </c>
      <c r="E853" s="39" t="str">
        <f t="shared" si="40"/>
        <v/>
      </c>
      <c r="F853" s="24" t="str">
        <f>IF(ISBLANK('Data Source'!X850),"",'Data Source'!X850)</f>
        <v/>
      </c>
      <c r="G853" s="25" t="str">
        <f>IF(ISBLANK('Data Source'!E850),"",'Data Source'!E850)</f>
        <v/>
      </c>
      <c r="H853" s="24" t="str">
        <f>IF(LEN('Data Source'!B850)&gt;0,'Data Source'!B850,"")</f>
        <v/>
      </c>
      <c r="I853" s="24">
        <f>IF('Data Source'!W850="GUJP",'Data Source'!Y850,IF(ISBLANK(F853),"",'Data Source'!W850))</f>
        <v>0</v>
      </c>
      <c r="J853" s="26" t="str">
        <f t="shared" si="42"/>
        <v/>
      </c>
    </row>
    <row r="854" spans="1:10" ht="14.5">
      <c r="A854" s="21" t="str">
        <f t="shared" si="41"/>
        <v/>
      </c>
      <c r="B854" s="33" t="str">
        <f>IF(ISBLANK('Data Source'!Z851),"",SEARCH("message:",'Data Source'!Z851,1))</f>
        <v/>
      </c>
      <c r="C854" s="33" t="str">
        <f>IF(ISBLANK('Data Source'!Z852),"",IFERROR(SEARCH(",",'Data Source'!Z852,B854),B854+100))</f>
        <v/>
      </c>
      <c r="D854" s="23" t="str">
        <f>IF(LEN(B854)&lt;1,"",MID('Data Source'!Z851,B854+8,C854-B854-8))</f>
        <v/>
      </c>
      <c r="E854" s="39" t="str">
        <f t="shared" si="40"/>
        <v/>
      </c>
      <c r="F854" s="24" t="str">
        <f>IF(ISBLANK('Data Source'!X851),"",'Data Source'!X851)</f>
        <v/>
      </c>
      <c r="G854" s="25" t="str">
        <f>IF(ISBLANK('Data Source'!E851),"",'Data Source'!E851)</f>
        <v/>
      </c>
      <c r="H854" s="24" t="str">
        <f>IF(LEN('Data Source'!B851)&gt;0,'Data Source'!B851,"")</f>
        <v/>
      </c>
      <c r="I854" s="24">
        <f>IF('Data Source'!W851="GUJP",'Data Source'!Y851,IF(ISBLANK(F854),"",'Data Source'!W851))</f>
        <v>0</v>
      </c>
      <c r="J854" s="26" t="str">
        <f t="shared" si="42"/>
        <v/>
      </c>
    </row>
    <row r="855" spans="1:10" ht="14.5">
      <c r="A855" s="21" t="str">
        <f t="shared" si="41"/>
        <v/>
      </c>
      <c r="B855" s="33" t="str">
        <f>IF(ISBLANK('Data Source'!Z852),"",SEARCH("message:",'Data Source'!Z852,1))</f>
        <v/>
      </c>
      <c r="C855" s="33" t="str">
        <f>IF(ISBLANK('Data Source'!Z853),"",IFERROR(SEARCH(",",'Data Source'!Z853,B855),B855+100))</f>
        <v/>
      </c>
      <c r="D855" s="23" t="str">
        <f>IF(LEN(B855)&lt;1,"",MID('Data Source'!Z852,B855+8,C855-B855-8))</f>
        <v/>
      </c>
      <c r="E855" s="39" t="str">
        <f t="shared" si="40"/>
        <v/>
      </c>
      <c r="F855" s="24" t="str">
        <f>IF(ISBLANK('Data Source'!X852),"",'Data Source'!X852)</f>
        <v/>
      </c>
      <c r="G855" s="25" t="str">
        <f>IF(ISBLANK('Data Source'!E852),"",'Data Source'!E852)</f>
        <v/>
      </c>
      <c r="H855" s="24" t="str">
        <f>IF(LEN('Data Source'!B852)&gt;0,'Data Source'!B852,"")</f>
        <v/>
      </c>
      <c r="I855" s="24">
        <f>IF('Data Source'!W852="GUJP",'Data Source'!Y852,IF(ISBLANK(F855),"",'Data Source'!W852))</f>
        <v>0</v>
      </c>
      <c r="J855" s="26" t="str">
        <f t="shared" si="42"/>
        <v/>
      </c>
    </row>
    <row r="856" spans="1:10" ht="14.5">
      <c r="A856" s="21" t="str">
        <f t="shared" si="41"/>
        <v/>
      </c>
      <c r="B856" s="33" t="str">
        <f>IF(ISBLANK('Data Source'!Z853),"",SEARCH("message:",'Data Source'!Z853,1))</f>
        <v/>
      </c>
      <c r="C856" s="33" t="str">
        <f>IF(ISBLANK('Data Source'!Z854),"",IFERROR(SEARCH(",",'Data Source'!Z854,B856),B856+100))</f>
        <v/>
      </c>
      <c r="D856" s="23" t="str">
        <f>IF(LEN(B856)&lt;1,"",MID('Data Source'!Z853,B856+8,C856-B856-8))</f>
        <v/>
      </c>
      <c r="E856" s="39" t="str">
        <f t="shared" si="40"/>
        <v/>
      </c>
      <c r="F856" s="24" t="str">
        <f>IF(ISBLANK('Data Source'!X853),"",'Data Source'!X853)</f>
        <v/>
      </c>
      <c r="G856" s="25" t="str">
        <f>IF(ISBLANK('Data Source'!E853),"",'Data Source'!E853)</f>
        <v/>
      </c>
      <c r="H856" s="24" t="str">
        <f>IF(LEN('Data Source'!B853)&gt;0,'Data Source'!B853,"")</f>
        <v/>
      </c>
      <c r="I856" s="24">
        <f>IF('Data Source'!W853="GUJP",'Data Source'!Y853,IF(ISBLANK(F856),"",'Data Source'!W853))</f>
        <v>0</v>
      </c>
      <c r="J856" s="26" t="str">
        <f t="shared" si="42"/>
        <v/>
      </c>
    </row>
    <row r="857" spans="1:10" ht="14.5">
      <c r="A857" s="21" t="str">
        <f t="shared" si="41"/>
        <v/>
      </c>
      <c r="B857" s="33" t="str">
        <f>IF(ISBLANK('Data Source'!Z854),"",SEARCH("message:",'Data Source'!Z854,1))</f>
        <v/>
      </c>
      <c r="C857" s="33" t="str">
        <f>IF(ISBLANK('Data Source'!Z855),"",IFERROR(SEARCH(",",'Data Source'!Z855,B857),B857+100))</f>
        <v/>
      </c>
      <c r="D857" s="23" t="str">
        <f>IF(LEN(B857)&lt;1,"",MID('Data Source'!Z854,B857+8,C857-B857-8))</f>
        <v/>
      </c>
      <c r="E857" s="39" t="str">
        <f t="shared" si="40"/>
        <v/>
      </c>
      <c r="F857" s="24" t="str">
        <f>IF(ISBLANK('Data Source'!X854),"",'Data Source'!X854)</f>
        <v/>
      </c>
      <c r="G857" s="25" t="str">
        <f>IF(ISBLANK('Data Source'!E854),"",'Data Source'!E854)</f>
        <v/>
      </c>
      <c r="H857" s="24" t="str">
        <f>IF(LEN('Data Source'!B854)&gt;0,'Data Source'!B854,"")</f>
        <v/>
      </c>
      <c r="I857" s="24">
        <f>IF('Data Source'!W854="GUJP",'Data Source'!Y854,IF(ISBLANK(F857),"",'Data Source'!W854))</f>
        <v>0</v>
      </c>
      <c r="J857" s="26" t="str">
        <f t="shared" si="42"/>
        <v/>
      </c>
    </row>
    <row r="858" spans="1:10" ht="14.5">
      <c r="A858" s="21" t="str">
        <f t="shared" si="41"/>
        <v/>
      </c>
      <c r="B858" s="33" t="str">
        <f>IF(ISBLANK('Data Source'!Z855),"",SEARCH("message:",'Data Source'!Z855,1))</f>
        <v/>
      </c>
      <c r="C858" s="33" t="str">
        <f>IF(ISBLANK('Data Source'!Z856),"",IFERROR(SEARCH(",",'Data Source'!Z856,B858),B858+100))</f>
        <v/>
      </c>
      <c r="D858" s="23" t="str">
        <f>IF(LEN(B858)&lt;1,"",MID('Data Source'!Z855,B858+8,C858-B858-8))</f>
        <v/>
      </c>
      <c r="E858" s="39" t="str">
        <f t="shared" si="40"/>
        <v/>
      </c>
      <c r="F858" s="24" t="str">
        <f>IF(ISBLANK('Data Source'!X855),"",'Data Source'!X855)</f>
        <v/>
      </c>
      <c r="G858" s="25" t="str">
        <f>IF(ISBLANK('Data Source'!E855),"",'Data Source'!E855)</f>
        <v/>
      </c>
      <c r="H858" s="24" t="str">
        <f>IF(LEN('Data Source'!B855)&gt;0,'Data Source'!B855,"")</f>
        <v/>
      </c>
      <c r="I858" s="24">
        <f>IF('Data Source'!W855="GUJP",'Data Source'!Y855,IF(ISBLANK(F858),"",'Data Source'!W855))</f>
        <v>0</v>
      </c>
      <c r="J858" s="26" t="str">
        <f t="shared" si="42"/>
        <v/>
      </c>
    </row>
    <row r="859" spans="1:10" ht="14.5">
      <c r="A859" s="21" t="str">
        <f t="shared" si="41"/>
        <v/>
      </c>
      <c r="B859" s="33" t="str">
        <f>IF(ISBLANK('Data Source'!Z856),"",SEARCH("message:",'Data Source'!Z856,1))</f>
        <v/>
      </c>
      <c r="C859" s="33" t="str">
        <f>IF(ISBLANK('Data Source'!Z857),"",IFERROR(SEARCH(",",'Data Source'!Z857,B859),B859+100))</f>
        <v/>
      </c>
      <c r="D859" s="23" t="str">
        <f>IF(LEN(B859)&lt;1,"",MID('Data Source'!Z856,B859+8,C859-B859-8))</f>
        <v/>
      </c>
      <c r="E859" s="39" t="str">
        <f t="shared" si="40"/>
        <v/>
      </c>
      <c r="F859" s="24" t="str">
        <f>IF(ISBLANK('Data Source'!X856),"",'Data Source'!X856)</f>
        <v/>
      </c>
      <c r="G859" s="25" t="str">
        <f>IF(ISBLANK('Data Source'!E856),"",'Data Source'!E856)</f>
        <v/>
      </c>
      <c r="H859" s="24" t="str">
        <f>IF(LEN('Data Source'!B856)&gt;0,'Data Source'!B856,"")</f>
        <v/>
      </c>
      <c r="I859" s="24">
        <f>IF('Data Source'!W856="GUJP",'Data Source'!Y856,IF(ISBLANK(F859),"",'Data Source'!W856))</f>
        <v>0</v>
      </c>
      <c r="J859" s="26" t="str">
        <f t="shared" si="42"/>
        <v/>
      </c>
    </row>
    <row r="860" spans="1:10" ht="14.5">
      <c r="A860" s="21" t="str">
        <f t="shared" si="41"/>
        <v/>
      </c>
      <c r="B860" s="33" t="str">
        <f>IF(ISBLANK('Data Source'!Z857),"",SEARCH("message:",'Data Source'!Z857,1))</f>
        <v/>
      </c>
      <c r="C860" s="33" t="str">
        <f>IF(ISBLANK('Data Source'!Z858),"",IFERROR(SEARCH(",",'Data Source'!Z858,B860),B860+100))</f>
        <v/>
      </c>
      <c r="D860" s="23" t="str">
        <f>IF(LEN(B860)&lt;1,"",MID('Data Source'!Z857,B860+8,C860-B860-8))</f>
        <v/>
      </c>
      <c r="E860" s="39" t="str">
        <f t="shared" si="40"/>
        <v/>
      </c>
      <c r="F860" s="24" t="str">
        <f>IF(ISBLANK('Data Source'!X857),"",'Data Source'!X857)</f>
        <v/>
      </c>
      <c r="G860" s="25" t="str">
        <f>IF(ISBLANK('Data Source'!E857),"",'Data Source'!E857)</f>
        <v/>
      </c>
      <c r="H860" s="24" t="str">
        <f>IF(LEN('Data Source'!B857)&gt;0,'Data Source'!B857,"")</f>
        <v/>
      </c>
      <c r="I860" s="24">
        <f>IF('Data Source'!W857="GUJP",'Data Source'!Y857,IF(ISBLANK(F860),"",'Data Source'!W857))</f>
        <v>0</v>
      </c>
      <c r="J860" s="26" t="str">
        <f t="shared" si="42"/>
        <v/>
      </c>
    </row>
    <row r="861" spans="1:10" ht="14.5">
      <c r="A861" s="21" t="str">
        <f t="shared" si="41"/>
        <v/>
      </c>
      <c r="B861" s="33" t="str">
        <f>IF(ISBLANK('Data Source'!Z858),"",SEARCH("message:",'Data Source'!Z858,1))</f>
        <v/>
      </c>
      <c r="C861" s="33" t="str">
        <f>IF(ISBLANK('Data Source'!Z859),"",IFERROR(SEARCH(",",'Data Source'!Z859,B861),B861+100))</f>
        <v/>
      </c>
      <c r="D861" s="23" t="str">
        <f>IF(LEN(B861)&lt;1,"",MID('Data Source'!Z858,B861+8,C861-B861-8))</f>
        <v/>
      </c>
      <c r="E861" s="39" t="str">
        <f t="shared" si="40"/>
        <v/>
      </c>
      <c r="F861" s="24" t="str">
        <f>IF(ISBLANK('Data Source'!X858),"",'Data Source'!X858)</f>
        <v/>
      </c>
      <c r="G861" s="25" t="str">
        <f>IF(ISBLANK('Data Source'!E858),"",'Data Source'!E858)</f>
        <v/>
      </c>
      <c r="H861" s="24" t="str">
        <f>IF(LEN('Data Source'!B858)&gt;0,'Data Source'!B858,"")</f>
        <v/>
      </c>
      <c r="I861" s="24">
        <f>IF('Data Source'!W858="GUJP",'Data Source'!Y858,IF(ISBLANK(F861),"",'Data Source'!W858))</f>
        <v>0</v>
      </c>
      <c r="J861" s="26" t="str">
        <f t="shared" si="42"/>
        <v/>
      </c>
    </row>
    <row r="862" spans="1:10" ht="14.5">
      <c r="A862" s="21" t="str">
        <f t="shared" si="41"/>
        <v/>
      </c>
      <c r="B862" s="33" t="str">
        <f>IF(ISBLANK('Data Source'!Z859),"",SEARCH("message:",'Data Source'!Z859,1))</f>
        <v/>
      </c>
      <c r="C862" s="33" t="str">
        <f>IF(ISBLANK('Data Source'!Z860),"",IFERROR(SEARCH(",",'Data Source'!Z860,B862),B862+100))</f>
        <v/>
      </c>
      <c r="D862" s="23" t="str">
        <f>IF(LEN(B862)&lt;1,"",MID('Data Source'!Z859,B862+8,C862-B862-8))</f>
        <v/>
      </c>
      <c r="E862" s="39" t="str">
        <f t="shared" si="40"/>
        <v/>
      </c>
      <c r="F862" s="24" t="str">
        <f>IF(ISBLANK('Data Source'!X859),"",'Data Source'!X859)</f>
        <v/>
      </c>
      <c r="G862" s="25" t="str">
        <f>IF(ISBLANK('Data Source'!E859),"",'Data Source'!E859)</f>
        <v/>
      </c>
      <c r="H862" s="24" t="str">
        <f>IF(LEN('Data Source'!B859)&gt;0,'Data Source'!B859,"")</f>
        <v/>
      </c>
      <c r="I862" s="24">
        <f>IF('Data Source'!W859="GUJP",'Data Source'!Y859,IF(ISBLANK(F862),"",'Data Source'!W859))</f>
        <v>0</v>
      </c>
      <c r="J862" s="26" t="str">
        <f t="shared" si="42"/>
        <v/>
      </c>
    </row>
    <row r="863" spans="1:10" ht="14.5">
      <c r="A863" s="21" t="str">
        <f t="shared" si="41"/>
        <v/>
      </c>
      <c r="B863" s="33" t="str">
        <f>IF(ISBLANK('Data Source'!Z860),"",SEARCH("message:",'Data Source'!Z860,1))</f>
        <v/>
      </c>
      <c r="C863" s="33" t="str">
        <f>IF(ISBLANK('Data Source'!Z861),"",IFERROR(SEARCH(",",'Data Source'!Z861,B863),B863+100))</f>
        <v/>
      </c>
      <c r="D863" s="23" t="str">
        <f>IF(LEN(B863)&lt;1,"",MID('Data Source'!Z860,B863+8,C863-B863-8))</f>
        <v/>
      </c>
      <c r="E863" s="39" t="str">
        <f t="shared" si="40"/>
        <v/>
      </c>
      <c r="F863" s="24" t="str">
        <f>IF(ISBLANK('Data Source'!X860),"",'Data Source'!X860)</f>
        <v/>
      </c>
      <c r="G863" s="25" t="str">
        <f>IF(ISBLANK('Data Source'!E860),"",'Data Source'!E860)</f>
        <v/>
      </c>
      <c r="H863" s="24" t="str">
        <f>IF(LEN('Data Source'!B860)&gt;0,'Data Source'!B860,"")</f>
        <v/>
      </c>
      <c r="I863" s="24">
        <f>IF('Data Source'!W860="GUJP",'Data Source'!Y860,IF(ISBLANK(F863),"",'Data Source'!W860))</f>
        <v>0</v>
      </c>
      <c r="J863" s="26" t="str">
        <f t="shared" si="42"/>
        <v/>
      </c>
    </row>
    <row r="864" spans="1:10" ht="14.5">
      <c r="A864" s="21" t="str">
        <f t="shared" si="41"/>
        <v/>
      </c>
      <c r="B864" s="33" t="str">
        <f>IF(ISBLANK('Data Source'!Z861),"",SEARCH("message:",'Data Source'!Z861,1))</f>
        <v/>
      </c>
      <c r="C864" s="33" t="str">
        <f>IF(ISBLANK('Data Source'!Z862),"",IFERROR(SEARCH(",",'Data Source'!Z862,B864),B864+100))</f>
        <v/>
      </c>
      <c r="D864" s="23" t="str">
        <f>IF(LEN(B864)&lt;1,"",MID('Data Source'!Z861,B864+8,C864-B864-8))</f>
        <v/>
      </c>
      <c r="E864" s="39" t="str">
        <f t="shared" si="40"/>
        <v/>
      </c>
      <c r="F864" s="24" t="str">
        <f>IF(ISBLANK('Data Source'!X861),"",'Data Source'!X861)</f>
        <v/>
      </c>
      <c r="G864" s="25" t="str">
        <f>IF(ISBLANK('Data Source'!E861),"",'Data Source'!E861)</f>
        <v/>
      </c>
      <c r="H864" s="24" t="str">
        <f>IF(LEN('Data Source'!B861)&gt;0,'Data Source'!B861,"")</f>
        <v/>
      </c>
      <c r="I864" s="24">
        <f>IF('Data Source'!W861="GUJP",'Data Source'!Y861,IF(ISBLANK(F864),"",'Data Source'!W861))</f>
        <v>0</v>
      </c>
      <c r="J864" s="26" t="str">
        <f t="shared" si="42"/>
        <v/>
      </c>
    </row>
    <row r="865" spans="1:10" ht="14.5">
      <c r="A865" s="21" t="str">
        <f t="shared" si="41"/>
        <v/>
      </c>
      <c r="B865" s="33" t="str">
        <f>IF(ISBLANK('Data Source'!Z862),"",SEARCH("message:",'Data Source'!Z862,1))</f>
        <v/>
      </c>
      <c r="C865" s="33" t="str">
        <f>IF(ISBLANK('Data Source'!Z863),"",IFERROR(SEARCH(",",'Data Source'!Z863,B865),B865+100))</f>
        <v/>
      </c>
      <c r="D865" s="23" t="str">
        <f>IF(LEN(B865)&lt;1,"",MID('Data Source'!Z862,B865+8,C865-B865-8))</f>
        <v/>
      </c>
      <c r="E865" s="39" t="str">
        <f t="shared" si="40"/>
        <v/>
      </c>
      <c r="F865" s="24" t="str">
        <f>IF(ISBLANK('Data Source'!X862),"",'Data Source'!X862)</f>
        <v/>
      </c>
      <c r="G865" s="25" t="str">
        <f>IF(ISBLANK('Data Source'!E862),"",'Data Source'!E862)</f>
        <v/>
      </c>
      <c r="H865" s="24" t="str">
        <f>IF(LEN('Data Source'!B862)&gt;0,'Data Source'!B862,"")</f>
        <v/>
      </c>
      <c r="I865" s="24">
        <f>IF('Data Source'!W862="GUJP",'Data Source'!Y862,IF(ISBLANK(F865),"",'Data Source'!W862))</f>
        <v>0</v>
      </c>
      <c r="J865" s="26" t="str">
        <f t="shared" si="42"/>
        <v/>
      </c>
    </row>
    <row r="866" spans="1:10" ht="14.5">
      <c r="A866" s="21" t="str">
        <f t="shared" si="41"/>
        <v/>
      </c>
      <c r="B866" s="33" t="str">
        <f>IF(ISBLANK('Data Source'!Z863),"",SEARCH("message:",'Data Source'!Z863,1))</f>
        <v/>
      </c>
      <c r="C866" s="33" t="str">
        <f>IF(ISBLANK('Data Source'!Z864),"",IFERROR(SEARCH(",",'Data Source'!Z864,B866),B866+100))</f>
        <v/>
      </c>
      <c r="D866" s="23" t="str">
        <f>IF(LEN(B866)&lt;1,"",MID('Data Source'!Z863,B866+8,C866-B866-8))</f>
        <v/>
      </c>
      <c r="E866" s="39" t="str">
        <f t="shared" si="40"/>
        <v/>
      </c>
      <c r="F866" s="24" t="str">
        <f>IF(ISBLANK('Data Source'!X863),"",'Data Source'!X863)</f>
        <v/>
      </c>
      <c r="G866" s="25" t="str">
        <f>IF(ISBLANK('Data Source'!E863),"",'Data Source'!E863)</f>
        <v/>
      </c>
      <c r="H866" s="24" t="str">
        <f>IF(LEN('Data Source'!B863)&gt;0,'Data Source'!B863,"")</f>
        <v/>
      </c>
      <c r="I866" s="24">
        <f>IF('Data Source'!W863="GUJP",'Data Source'!Y863,IF(ISBLANK(F866),"",'Data Source'!W863))</f>
        <v>0</v>
      </c>
      <c r="J866" s="26" t="str">
        <f t="shared" si="42"/>
        <v/>
      </c>
    </row>
    <row r="867" spans="1:10" ht="14.5">
      <c r="A867" s="21" t="str">
        <f t="shared" si="41"/>
        <v/>
      </c>
      <c r="B867" s="33" t="str">
        <f>IF(ISBLANK('Data Source'!Z864),"",SEARCH("message:",'Data Source'!Z864,1))</f>
        <v/>
      </c>
      <c r="C867" s="33" t="str">
        <f>IF(ISBLANK('Data Source'!Z865),"",IFERROR(SEARCH(",",'Data Source'!Z865,B867),B867+100))</f>
        <v/>
      </c>
      <c r="D867" s="23" t="str">
        <f>IF(LEN(B867)&lt;1,"",MID('Data Source'!Z864,B867+8,C867-B867-8))</f>
        <v/>
      </c>
      <c r="E867" s="39" t="str">
        <f t="shared" si="40"/>
        <v/>
      </c>
      <c r="F867" s="24" t="str">
        <f>IF(ISBLANK('Data Source'!X864),"",'Data Source'!X864)</f>
        <v/>
      </c>
      <c r="G867" s="25" t="str">
        <f>IF(ISBLANK('Data Source'!E864),"",'Data Source'!E864)</f>
        <v/>
      </c>
      <c r="H867" s="24" t="str">
        <f>IF(LEN('Data Source'!B864)&gt;0,'Data Source'!B864,"")</f>
        <v/>
      </c>
      <c r="I867" s="24">
        <f>IF('Data Source'!W864="GUJP",'Data Source'!Y864,IF(ISBLANK(F867),"",'Data Source'!W864))</f>
        <v>0</v>
      </c>
      <c r="J867" s="26" t="str">
        <f t="shared" si="42"/>
        <v/>
      </c>
    </row>
    <row r="868" spans="1:10" ht="14.5">
      <c r="A868" s="21" t="str">
        <f t="shared" si="41"/>
        <v/>
      </c>
      <c r="B868" s="33" t="str">
        <f>IF(ISBLANK('Data Source'!Z865),"",SEARCH("message:",'Data Source'!Z865,1))</f>
        <v/>
      </c>
      <c r="C868" s="33" t="str">
        <f>IF(ISBLANK('Data Source'!Z866),"",IFERROR(SEARCH(",",'Data Source'!Z866,B868),B868+100))</f>
        <v/>
      </c>
      <c r="D868" s="23" t="str">
        <f>IF(LEN(B868)&lt;1,"",MID('Data Source'!Z865,B868+8,C868-B868-8))</f>
        <v/>
      </c>
      <c r="E868" s="39" t="str">
        <f t="shared" si="40"/>
        <v/>
      </c>
      <c r="F868" s="24" t="str">
        <f>IF(ISBLANK('Data Source'!X865),"",'Data Source'!X865)</f>
        <v/>
      </c>
      <c r="G868" s="25" t="str">
        <f>IF(ISBLANK('Data Source'!E865),"",'Data Source'!E865)</f>
        <v/>
      </c>
      <c r="H868" s="24" t="str">
        <f>IF(LEN('Data Source'!B865)&gt;0,'Data Source'!B865,"")</f>
        <v/>
      </c>
      <c r="I868" s="24">
        <f>IF('Data Source'!W865="GUJP",'Data Source'!Y865,IF(ISBLANK(F868),"",'Data Source'!W865))</f>
        <v>0</v>
      </c>
      <c r="J868" s="26" t="str">
        <f t="shared" si="42"/>
        <v/>
      </c>
    </row>
    <row r="869" spans="1:10" ht="14.5">
      <c r="A869" s="21" t="str">
        <f t="shared" si="41"/>
        <v/>
      </c>
      <c r="B869" s="33" t="str">
        <f>IF(ISBLANK('Data Source'!Z866),"",SEARCH("message:",'Data Source'!Z866,1))</f>
        <v/>
      </c>
      <c r="C869" s="33" t="str">
        <f>IF(ISBLANK('Data Source'!Z867),"",IFERROR(SEARCH(",",'Data Source'!Z867,B869),B869+100))</f>
        <v/>
      </c>
      <c r="D869" s="23" t="str">
        <f>IF(LEN(B869)&lt;1,"",MID('Data Source'!Z866,B869+8,C869-B869-8))</f>
        <v/>
      </c>
      <c r="E869" s="39" t="str">
        <f t="shared" si="40"/>
        <v/>
      </c>
      <c r="F869" s="24" t="str">
        <f>IF(ISBLANK('Data Source'!X866),"",'Data Source'!X866)</f>
        <v/>
      </c>
      <c r="G869" s="25" t="str">
        <f>IF(ISBLANK('Data Source'!E866),"",'Data Source'!E866)</f>
        <v/>
      </c>
      <c r="H869" s="24" t="str">
        <f>IF(LEN('Data Source'!B866)&gt;0,'Data Source'!B866,"")</f>
        <v/>
      </c>
      <c r="I869" s="24">
        <f>IF('Data Source'!W866="GUJP",'Data Source'!Y866,IF(ISBLANK(F869),"",'Data Source'!W866))</f>
        <v>0</v>
      </c>
      <c r="J869" s="26" t="str">
        <f t="shared" si="42"/>
        <v/>
      </c>
    </row>
    <row r="870" spans="1:10" ht="14.5">
      <c r="A870" s="21" t="str">
        <f t="shared" si="41"/>
        <v/>
      </c>
      <c r="B870" s="33" t="str">
        <f>IF(ISBLANK('Data Source'!Z867),"",SEARCH("message:",'Data Source'!Z867,1))</f>
        <v/>
      </c>
      <c r="C870" s="33" t="str">
        <f>IF(ISBLANK('Data Source'!Z868),"",IFERROR(SEARCH(",",'Data Source'!Z868,B870),B870+100))</f>
        <v/>
      </c>
      <c r="D870" s="23" t="str">
        <f>IF(LEN(B870)&lt;1,"",MID('Data Source'!Z867,B870+8,C870-B870-8))</f>
        <v/>
      </c>
      <c r="E870" s="39" t="str">
        <f t="shared" si="40"/>
        <v/>
      </c>
      <c r="F870" s="24" t="str">
        <f>IF(ISBLANK('Data Source'!X867),"",'Data Source'!X867)</f>
        <v/>
      </c>
      <c r="G870" s="25" t="str">
        <f>IF(ISBLANK('Data Source'!E867),"",'Data Source'!E867)</f>
        <v/>
      </c>
      <c r="H870" s="24" t="str">
        <f>IF(LEN('Data Source'!B867)&gt;0,'Data Source'!B867,"")</f>
        <v/>
      </c>
      <c r="I870" s="24">
        <f>IF('Data Source'!W867="GUJP",'Data Source'!Y867,IF(ISBLANK(F870),"",'Data Source'!W867))</f>
        <v>0</v>
      </c>
      <c r="J870" s="26" t="str">
        <f t="shared" si="42"/>
        <v/>
      </c>
    </row>
    <row r="871" spans="1:10" ht="14.5">
      <c r="A871" s="21" t="str">
        <f t="shared" si="41"/>
        <v/>
      </c>
      <c r="B871" s="33" t="str">
        <f>IF(ISBLANK('Data Source'!Z868),"",SEARCH("message:",'Data Source'!Z868,1))</f>
        <v/>
      </c>
      <c r="C871" s="33" t="str">
        <f>IF(ISBLANK('Data Source'!Z869),"",IFERROR(SEARCH(",",'Data Source'!Z869,B871),B871+100))</f>
        <v/>
      </c>
      <c r="D871" s="23" t="str">
        <f>IF(LEN(B871)&lt;1,"",MID('Data Source'!Z868,B871+8,C871-B871-8))</f>
        <v/>
      </c>
      <c r="E871" s="39" t="str">
        <f t="shared" si="40"/>
        <v/>
      </c>
      <c r="F871" s="24" t="str">
        <f>IF(ISBLANK('Data Source'!X868),"",'Data Source'!X868)</f>
        <v/>
      </c>
      <c r="G871" s="25" t="str">
        <f>IF(ISBLANK('Data Source'!E868),"",'Data Source'!E868)</f>
        <v/>
      </c>
      <c r="H871" s="24" t="str">
        <f>IF(LEN('Data Source'!B868)&gt;0,'Data Source'!B868,"")</f>
        <v/>
      </c>
      <c r="I871" s="24">
        <f>IF('Data Source'!W868="GUJP",'Data Source'!Y868,IF(ISBLANK(F871),"",'Data Source'!W868))</f>
        <v>0</v>
      </c>
      <c r="J871" s="26" t="str">
        <f t="shared" si="42"/>
        <v/>
      </c>
    </row>
    <row r="872" spans="1:10" ht="14.5">
      <c r="A872" s="21" t="str">
        <f t="shared" si="41"/>
        <v/>
      </c>
      <c r="B872" s="33" t="str">
        <f>IF(ISBLANK('Data Source'!Z869),"",SEARCH("message:",'Data Source'!Z869,1))</f>
        <v/>
      </c>
      <c r="C872" s="33" t="str">
        <f>IF(ISBLANK('Data Source'!Z870),"",IFERROR(SEARCH(",",'Data Source'!Z870,B872),B872+100))</f>
        <v/>
      </c>
      <c r="D872" s="23" t="str">
        <f>IF(LEN(B872)&lt;1,"",MID('Data Source'!Z869,B872+8,C872-B872-8))</f>
        <v/>
      </c>
      <c r="E872" s="39" t="str">
        <f t="shared" si="40"/>
        <v/>
      </c>
      <c r="F872" s="24" t="str">
        <f>IF(ISBLANK('Data Source'!X869),"",'Data Source'!X869)</f>
        <v/>
      </c>
      <c r="G872" s="25" t="str">
        <f>IF(ISBLANK('Data Source'!E869),"",'Data Source'!E869)</f>
        <v/>
      </c>
      <c r="H872" s="24" t="str">
        <f>IF(LEN('Data Source'!B869)&gt;0,'Data Source'!B869,"")</f>
        <v/>
      </c>
      <c r="I872" s="24">
        <f>IF('Data Source'!W869="GUJP",'Data Source'!Y869,IF(ISBLANK(F872),"",'Data Source'!W869))</f>
        <v>0</v>
      </c>
      <c r="J872" s="26" t="str">
        <f t="shared" si="42"/>
        <v/>
      </c>
    </row>
    <row r="873" spans="1:10" ht="14.5">
      <c r="A873" s="21" t="str">
        <f t="shared" si="41"/>
        <v/>
      </c>
      <c r="B873" s="33" t="str">
        <f>IF(ISBLANK('Data Source'!Z870),"",SEARCH("message:",'Data Source'!Z870,1))</f>
        <v/>
      </c>
      <c r="C873" s="33" t="str">
        <f>IF(ISBLANK('Data Source'!Z871),"",IFERROR(SEARCH(",",'Data Source'!Z871,B873),B873+100))</f>
        <v/>
      </c>
      <c r="D873" s="23" t="str">
        <f>IF(LEN(B873)&lt;1,"",MID('Data Source'!Z870,B873+8,C873-B873-8))</f>
        <v/>
      </c>
      <c r="E873" s="39" t="str">
        <f t="shared" si="40"/>
        <v/>
      </c>
      <c r="F873" s="24" t="str">
        <f>IF(ISBLANK('Data Source'!X870),"",'Data Source'!X870)</f>
        <v/>
      </c>
      <c r="G873" s="25" t="str">
        <f>IF(ISBLANK('Data Source'!E870),"",'Data Source'!E870)</f>
        <v/>
      </c>
      <c r="H873" s="24" t="str">
        <f>IF(LEN('Data Source'!B870)&gt;0,'Data Source'!B870,"")</f>
        <v/>
      </c>
      <c r="I873" s="24">
        <f>IF('Data Source'!W870="GUJP",'Data Source'!Y870,IF(ISBLANK(F873),"",'Data Source'!W870))</f>
        <v>0</v>
      </c>
      <c r="J873" s="26" t="str">
        <f t="shared" si="42"/>
        <v/>
      </c>
    </row>
    <row r="874" spans="1:10" ht="14.5">
      <c r="A874" s="21" t="str">
        <f t="shared" si="41"/>
        <v/>
      </c>
      <c r="B874" s="33" t="str">
        <f>IF(ISBLANK('Data Source'!Z871),"",SEARCH("message:",'Data Source'!Z871,1))</f>
        <v/>
      </c>
      <c r="C874" s="33" t="str">
        <f>IF(ISBLANK('Data Source'!Z872),"",IFERROR(SEARCH(",",'Data Source'!Z872,B874),B874+100))</f>
        <v/>
      </c>
      <c r="D874" s="23" t="str">
        <f>IF(LEN(B874)&lt;1,"",MID('Data Source'!Z871,B874+8,C874-B874-8))</f>
        <v/>
      </c>
      <c r="E874" s="39" t="str">
        <f t="shared" si="40"/>
        <v/>
      </c>
      <c r="F874" s="24" t="str">
        <f>IF(ISBLANK('Data Source'!X871),"",'Data Source'!X871)</f>
        <v/>
      </c>
      <c r="G874" s="25" t="str">
        <f>IF(ISBLANK('Data Source'!E871),"",'Data Source'!E871)</f>
        <v/>
      </c>
      <c r="H874" s="24" t="str">
        <f>IF(LEN('Data Source'!B871)&gt;0,'Data Source'!B871,"")</f>
        <v/>
      </c>
      <c r="I874" s="24">
        <f>IF('Data Source'!W871="GUJP",'Data Source'!Y871,IF(ISBLANK(F874),"",'Data Source'!W871))</f>
        <v>0</v>
      </c>
      <c r="J874" s="26" t="str">
        <f t="shared" si="42"/>
        <v/>
      </c>
    </row>
    <row r="875" spans="1:10" ht="14.5">
      <c r="A875" s="21" t="str">
        <f t="shared" si="41"/>
        <v/>
      </c>
      <c r="B875" s="33" t="str">
        <f>IF(ISBLANK('Data Source'!Z872),"",SEARCH("message:",'Data Source'!Z872,1))</f>
        <v/>
      </c>
      <c r="C875" s="33" t="str">
        <f>IF(ISBLANK('Data Source'!Z873),"",IFERROR(SEARCH(",",'Data Source'!Z873,B875),B875+100))</f>
        <v/>
      </c>
      <c r="D875" s="23" t="str">
        <f>IF(LEN(B875)&lt;1,"",MID('Data Source'!Z872,B875+8,C875-B875-8))</f>
        <v/>
      </c>
      <c r="E875" s="39" t="str">
        <f t="shared" si="40"/>
        <v/>
      </c>
      <c r="F875" s="24" t="str">
        <f>IF(ISBLANK('Data Source'!X872),"",'Data Source'!X872)</f>
        <v/>
      </c>
      <c r="G875" s="25" t="str">
        <f>IF(ISBLANK('Data Source'!E872),"",'Data Source'!E872)</f>
        <v/>
      </c>
      <c r="H875" s="24" t="str">
        <f>IF(LEN('Data Source'!B872)&gt;0,'Data Source'!B872,"")</f>
        <v/>
      </c>
      <c r="I875" s="24">
        <f>IF('Data Source'!W872="GUJP",'Data Source'!Y872,IF(ISBLANK(F875),"",'Data Source'!W872))</f>
        <v>0</v>
      </c>
      <c r="J875" s="26" t="str">
        <f t="shared" si="42"/>
        <v/>
      </c>
    </row>
    <row r="876" spans="1:10" ht="14.5">
      <c r="A876" s="21" t="str">
        <f t="shared" si="41"/>
        <v/>
      </c>
      <c r="B876" s="33" t="str">
        <f>IF(ISBLANK('Data Source'!Z873),"",SEARCH("message:",'Data Source'!Z873,1))</f>
        <v/>
      </c>
      <c r="C876" s="33" t="str">
        <f>IF(ISBLANK('Data Source'!Z874),"",IFERROR(SEARCH(",",'Data Source'!Z874,B876),B876+100))</f>
        <v/>
      </c>
      <c r="D876" s="23" t="str">
        <f>IF(LEN(B876)&lt;1,"",MID('Data Source'!Z873,B876+8,C876-B876-8))</f>
        <v/>
      </c>
      <c r="E876" s="39" t="str">
        <f t="shared" si="40"/>
        <v/>
      </c>
      <c r="F876" s="24" t="str">
        <f>IF(ISBLANK('Data Source'!X873),"",'Data Source'!X873)</f>
        <v/>
      </c>
      <c r="G876" s="25" t="str">
        <f>IF(ISBLANK('Data Source'!E873),"",'Data Source'!E873)</f>
        <v/>
      </c>
      <c r="H876" s="24" t="str">
        <f>IF(LEN('Data Source'!B873)&gt;0,'Data Source'!B873,"")</f>
        <v/>
      </c>
      <c r="I876" s="24">
        <f>IF('Data Source'!W873="GUJP",'Data Source'!Y873,IF(ISBLANK(F876),"",'Data Source'!W873))</f>
        <v>0</v>
      </c>
      <c r="J876" s="26" t="str">
        <f t="shared" si="42"/>
        <v/>
      </c>
    </row>
    <row r="877" spans="1:10" ht="14.5">
      <c r="A877" s="21" t="str">
        <f t="shared" si="41"/>
        <v/>
      </c>
      <c r="B877" s="33" t="str">
        <f>IF(ISBLANK('Data Source'!Z874),"",SEARCH("message:",'Data Source'!Z874,1))</f>
        <v/>
      </c>
      <c r="C877" s="33" t="str">
        <f>IF(ISBLANK('Data Source'!Z875),"",IFERROR(SEARCH(",",'Data Source'!Z875,B877),B877+100))</f>
        <v/>
      </c>
      <c r="D877" s="23" t="str">
        <f>IF(LEN(B877)&lt;1,"",MID('Data Source'!Z874,B877+8,C877-B877-8))</f>
        <v/>
      </c>
      <c r="E877" s="39" t="str">
        <f t="shared" si="40"/>
        <v/>
      </c>
      <c r="F877" s="24" t="str">
        <f>IF(ISBLANK('Data Source'!X874),"",'Data Source'!X874)</f>
        <v/>
      </c>
      <c r="G877" s="25" t="str">
        <f>IF(ISBLANK('Data Source'!E874),"",'Data Source'!E874)</f>
        <v/>
      </c>
      <c r="H877" s="24" t="str">
        <f>IF(LEN('Data Source'!B874)&gt;0,'Data Source'!B874,"")</f>
        <v/>
      </c>
      <c r="I877" s="24">
        <f>IF('Data Source'!W874="GUJP",'Data Source'!Y874,IF(ISBLANK(F877),"",'Data Source'!W874))</f>
        <v>0</v>
      </c>
      <c r="J877" s="26" t="str">
        <f t="shared" si="42"/>
        <v/>
      </c>
    </row>
    <row r="878" spans="1:10" ht="14.5">
      <c r="A878" s="21" t="str">
        <f t="shared" si="41"/>
        <v/>
      </c>
      <c r="B878" s="33" t="str">
        <f>IF(ISBLANK('Data Source'!Z875),"",SEARCH("message:",'Data Source'!Z875,1))</f>
        <v/>
      </c>
      <c r="C878" s="33" t="str">
        <f>IF(ISBLANK('Data Source'!Z876),"",IFERROR(SEARCH(",",'Data Source'!Z876,B878),B878+100))</f>
        <v/>
      </c>
      <c r="D878" s="23" t="str">
        <f>IF(LEN(B878)&lt;1,"",MID('Data Source'!Z875,B878+8,C878-B878-8))</f>
        <v/>
      </c>
      <c r="E878" s="39" t="str">
        <f t="shared" si="40"/>
        <v/>
      </c>
      <c r="F878" s="24" t="str">
        <f>IF(ISBLANK('Data Source'!X875),"",'Data Source'!X875)</f>
        <v/>
      </c>
      <c r="G878" s="25" t="str">
        <f>IF(ISBLANK('Data Source'!E875),"",'Data Source'!E875)</f>
        <v/>
      </c>
      <c r="H878" s="24" t="str">
        <f>IF(LEN('Data Source'!B875)&gt;0,'Data Source'!B875,"")</f>
        <v/>
      </c>
      <c r="I878" s="24">
        <f>IF('Data Source'!W875="GUJP",'Data Source'!Y875,IF(ISBLANK(F878),"",'Data Source'!W875))</f>
        <v>0</v>
      </c>
      <c r="J878" s="26" t="str">
        <f t="shared" si="42"/>
        <v/>
      </c>
    </row>
    <row r="879" spans="1:10" ht="14.5">
      <c r="A879" s="21" t="str">
        <f t="shared" si="41"/>
        <v/>
      </c>
      <c r="B879" s="33" t="str">
        <f>IF(ISBLANK('Data Source'!Z876),"",SEARCH("message:",'Data Source'!Z876,1))</f>
        <v/>
      </c>
      <c r="C879" s="33" t="str">
        <f>IF(ISBLANK('Data Source'!Z877),"",IFERROR(SEARCH(",",'Data Source'!Z877,B879),B879+100))</f>
        <v/>
      </c>
      <c r="D879" s="23" t="str">
        <f>IF(LEN(B879)&lt;1,"",MID('Data Source'!Z876,B879+8,C879-B879-8))</f>
        <v/>
      </c>
      <c r="E879" s="39" t="str">
        <f t="shared" si="40"/>
        <v/>
      </c>
      <c r="F879" s="24" t="str">
        <f>IF(ISBLANK('Data Source'!X876),"",'Data Source'!X876)</f>
        <v/>
      </c>
      <c r="G879" s="25" t="str">
        <f>IF(ISBLANK('Data Source'!E876),"",'Data Source'!E876)</f>
        <v/>
      </c>
      <c r="H879" s="24" t="str">
        <f>IF(LEN('Data Source'!B876)&gt;0,'Data Source'!B876,"")</f>
        <v/>
      </c>
      <c r="I879" s="24">
        <f>IF('Data Source'!W876="GUJP",'Data Source'!Y876,IF(ISBLANK(F879),"",'Data Source'!W876))</f>
        <v>0</v>
      </c>
      <c r="J879" s="26" t="str">
        <f t="shared" si="42"/>
        <v/>
      </c>
    </row>
    <row r="880" spans="1:10" ht="14.5">
      <c r="A880" s="21" t="str">
        <f t="shared" si="41"/>
        <v/>
      </c>
      <c r="B880" s="33" t="str">
        <f>IF(ISBLANK('Data Source'!Z877),"",SEARCH("message:",'Data Source'!Z877,1))</f>
        <v/>
      </c>
      <c r="C880" s="33" t="str">
        <f>IF(ISBLANK('Data Source'!Z878),"",IFERROR(SEARCH(",",'Data Source'!Z878,B880),B880+100))</f>
        <v/>
      </c>
      <c r="D880" s="23" t="str">
        <f>IF(LEN(B880)&lt;1,"",MID('Data Source'!Z877,B880+8,C880-B880-8))</f>
        <v/>
      </c>
      <c r="E880" s="39" t="str">
        <f t="shared" si="40"/>
        <v/>
      </c>
      <c r="F880" s="24" t="str">
        <f>IF(ISBLANK('Data Source'!X877),"",'Data Source'!X877)</f>
        <v/>
      </c>
      <c r="G880" s="25" t="str">
        <f>IF(ISBLANK('Data Source'!E877),"",'Data Source'!E877)</f>
        <v/>
      </c>
      <c r="H880" s="24" t="str">
        <f>IF(LEN('Data Source'!B877)&gt;0,'Data Source'!B877,"")</f>
        <v/>
      </c>
      <c r="I880" s="24">
        <f>IF('Data Source'!W877="GUJP",'Data Source'!Y877,IF(ISBLANK(F880),"",'Data Source'!W877))</f>
        <v>0</v>
      </c>
      <c r="J880" s="26" t="str">
        <f t="shared" si="42"/>
        <v/>
      </c>
    </row>
    <row r="881" spans="1:10" ht="14.5">
      <c r="A881" s="21" t="str">
        <f t="shared" si="41"/>
        <v/>
      </c>
      <c r="B881" s="33" t="str">
        <f>IF(ISBLANK('Data Source'!Z878),"",SEARCH("message:",'Data Source'!Z878,1))</f>
        <v/>
      </c>
      <c r="C881" s="33" t="str">
        <f>IF(ISBLANK('Data Source'!Z879),"",IFERROR(SEARCH(",",'Data Source'!Z879,B881),B881+100))</f>
        <v/>
      </c>
      <c r="D881" s="23" t="str">
        <f>IF(LEN(B881)&lt;1,"",MID('Data Source'!Z878,B881+8,C881-B881-8))</f>
        <v/>
      </c>
      <c r="E881" s="39" t="str">
        <f t="shared" si="40"/>
        <v/>
      </c>
      <c r="F881" s="24" t="str">
        <f>IF(ISBLANK('Data Source'!X878),"",'Data Source'!X878)</f>
        <v/>
      </c>
      <c r="G881" s="25" t="str">
        <f>IF(ISBLANK('Data Source'!E878),"",'Data Source'!E878)</f>
        <v/>
      </c>
      <c r="H881" s="24" t="str">
        <f>IF(LEN('Data Source'!B878)&gt;0,'Data Source'!B878,"")</f>
        <v/>
      </c>
      <c r="I881" s="24">
        <f>IF('Data Source'!W878="GUJP",'Data Source'!Y878,IF(ISBLANK(F881),"",'Data Source'!W878))</f>
        <v>0</v>
      </c>
      <c r="J881" s="26" t="str">
        <f t="shared" si="42"/>
        <v/>
      </c>
    </row>
    <row r="882" spans="1:10" ht="14.5">
      <c r="A882" s="21" t="str">
        <f t="shared" si="41"/>
        <v/>
      </c>
      <c r="B882" s="33" t="str">
        <f>IF(ISBLANK('Data Source'!Z879),"",SEARCH("message:",'Data Source'!Z879,1))</f>
        <v/>
      </c>
      <c r="C882" s="33" t="str">
        <f>IF(ISBLANK('Data Source'!Z880),"",IFERROR(SEARCH(",",'Data Source'!Z880,B882),B882+100))</f>
        <v/>
      </c>
      <c r="D882" s="23" t="str">
        <f>IF(LEN(B882)&lt;1,"",MID('Data Source'!Z879,B882+8,C882-B882-8))</f>
        <v/>
      </c>
      <c r="E882" s="39" t="str">
        <f t="shared" si="40"/>
        <v/>
      </c>
      <c r="F882" s="24" t="str">
        <f>IF(ISBLANK('Data Source'!X879),"",'Data Source'!X879)</f>
        <v/>
      </c>
      <c r="G882" s="25" t="str">
        <f>IF(ISBLANK('Data Source'!E879),"",'Data Source'!E879)</f>
        <v/>
      </c>
      <c r="H882" s="24" t="str">
        <f>IF(LEN('Data Source'!B879)&gt;0,'Data Source'!B879,"")</f>
        <v/>
      </c>
      <c r="I882" s="24">
        <f>IF('Data Source'!W879="GUJP",'Data Source'!Y879,IF(ISBLANK(F882),"",'Data Source'!W879))</f>
        <v>0</v>
      </c>
      <c r="J882" s="26" t="str">
        <f t="shared" si="42"/>
        <v/>
      </c>
    </row>
    <row r="883" spans="1:10" ht="14.5">
      <c r="A883" s="21" t="str">
        <f t="shared" si="41"/>
        <v/>
      </c>
      <c r="B883" s="33" t="str">
        <f>IF(ISBLANK('Data Source'!Z880),"",SEARCH("message:",'Data Source'!Z880,1))</f>
        <v/>
      </c>
      <c r="C883" s="33" t="str">
        <f>IF(ISBLANK('Data Source'!Z881),"",IFERROR(SEARCH(",",'Data Source'!Z881,B883),B883+100))</f>
        <v/>
      </c>
      <c r="D883" s="23" t="str">
        <f>IF(LEN(B883)&lt;1,"",MID('Data Source'!Z880,B883+8,C883-B883-8))</f>
        <v/>
      </c>
      <c r="E883" s="39" t="str">
        <f t="shared" si="40"/>
        <v/>
      </c>
      <c r="F883" s="24" t="str">
        <f>IF(ISBLANK('Data Source'!X880),"",'Data Source'!X880)</f>
        <v/>
      </c>
      <c r="G883" s="25" t="str">
        <f>IF(ISBLANK('Data Source'!E880),"",'Data Source'!E880)</f>
        <v/>
      </c>
      <c r="H883" s="24" t="str">
        <f>IF(LEN('Data Source'!B880)&gt;0,'Data Source'!B880,"")</f>
        <v/>
      </c>
      <c r="I883" s="24">
        <f>IF('Data Source'!W880="GUJP",'Data Source'!Y880,IF(ISBLANK(F883),"",'Data Source'!W880))</f>
        <v>0</v>
      </c>
      <c r="J883" s="26" t="str">
        <f t="shared" si="42"/>
        <v/>
      </c>
    </row>
    <row r="884" spans="1:10" ht="14.5">
      <c r="A884" s="21" t="str">
        <f t="shared" si="41"/>
        <v/>
      </c>
      <c r="B884" s="33" t="str">
        <f>IF(ISBLANK('Data Source'!Z881),"",SEARCH("message:",'Data Source'!Z881,1))</f>
        <v/>
      </c>
      <c r="C884" s="33" t="str">
        <f>IF(ISBLANK('Data Source'!Z882),"",IFERROR(SEARCH(",",'Data Source'!Z882,B884),B884+100))</f>
        <v/>
      </c>
      <c r="D884" s="23" t="str">
        <f>IF(LEN(B884)&lt;1,"",MID('Data Source'!Z881,B884+8,C884-B884-8))</f>
        <v/>
      </c>
      <c r="E884" s="39" t="str">
        <f t="shared" si="40"/>
        <v/>
      </c>
      <c r="F884" s="24" t="str">
        <f>IF(ISBLANK('Data Source'!X881),"",'Data Source'!X881)</f>
        <v/>
      </c>
      <c r="G884" s="25" t="str">
        <f>IF(ISBLANK('Data Source'!E881),"",'Data Source'!E881)</f>
        <v/>
      </c>
      <c r="H884" s="24" t="str">
        <f>IF(LEN('Data Source'!B881)&gt;0,'Data Source'!B881,"")</f>
        <v/>
      </c>
      <c r="I884" s="24">
        <f>IF('Data Source'!W881="GUJP",'Data Source'!Y881,IF(ISBLANK(F884),"",'Data Source'!W881))</f>
        <v>0</v>
      </c>
      <c r="J884" s="26" t="str">
        <f t="shared" si="42"/>
        <v/>
      </c>
    </row>
    <row r="885" spans="1:10" ht="14.5">
      <c r="A885" s="21" t="str">
        <f t="shared" si="41"/>
        <v/>
      </c>
      <c r="B885" s="33" t="str">
        <f>IF(ISBLANK('Data Source'!Z882),"",SEARCH("message:",'Data Source'!Z882,1))</f>
        <v/>
      </c>
      <c r="C885" s="33" t="str">
        <f>IF(ISBLANK('Data Source'!Z883),"",IFERROR(SEARCH(",",'Data Source'!Z883,B885),B885+100))</f>
        <v/>
      </c>
      <c r="D885" s="23" t="str">
        <f>IF(LEN(B885)&lt;1,"",MID('Data Source'!Z882,B885+8,C885-B885-8))</f>
        <v/>
      </c>
      <c r="E885" s="39" t="str">
        <f t="shared" si="40"/>
        <v/>
      </c>
      <c r="F885" s="24" t="str">
        <f>IF(ISBLANK('Data Source'!X882),"",'Data Source'!X882)</f>
        <v/>
      </c>
      <c r="G885" s="25" t="str">
        <f>IF(ISBLANK('Data Source'!E882),"",'Data Source'!E882)</f>
        <v/>
      </c>
      <c r="H885" s="24" t="str">
        <f>IF(LEN('Data Source'!B882)&gt;0,'Data Source'!B882,"")</f>
        <v/>
      </c>
      <c r="I885" s="24">
        <f>IF('Data Source'!W882="GUJP",'Data Source'!Y882,IF(ISBLANK(F885),"",'Data Source'!W882))</f>
        <v>0</v>
      </c>
      <c r="J885" s="26" t="str">
        <f t="shared" si="42"/>
        <v/>
      </c>
    </row>
    <row r="886" spans="1:10" ht="14.5">
      <c r="A886" s="21" t="str">
        <f t="shared" si="41"/>
        <v/>
      </c>
      <c r="B886" s="33" t="str">
        <f>IF(ISBLANK('Data Source'!Z883),"",SEARCH("message:",'Data Source'!Z883,1))</f>
        <v/>
      </c>
      <c r="C886" s="33" t="str">
        <f>IF(ISBLANK('Data Source'!Z884),"",IFERROR(SEARCH(",",'Data Source'!Z884,B886),B886+100))</f>
        <v/>
      </c>
      <c r="D886" s="23" t="str">
        <f>IF(LEN(B886)&lt;1,"",MID('Data Source'!Z883,B886+8,C886-B886-8))</f>
        <v/>
      </c>
      <c r="E886" s="39" t="str">
        <f t="shared" si="40"/>
        <v/>
      </c>
      <c r="F886" s="24" t="str">
        <f>IF(ISBLANK('Data Source'!X883),"",'Data Source'!X883)</f>
        <v/>
      </c>
      <c r="G886" s="25" t="str">
        <f>IF(ISBLANK('Data Source'!E883),"",'Data Source'!E883)</f>
        <v/>
      </c>
      <c r="H886" s="24" t="str">
        <f>IF(LEN('Data Source'!B883)&gt;0,'Data Source'!B883,"")</f>
        <v/>
      </c>
      <c r="I886" s="24">
        <f>IF('Data Source'!W883="GUJP",'Data Source'!Y883,IF(ISBLANK(F886),"",'Data Source'!W883))</f>
        <v>0</v>
      </c>
      <c r="J886" s="26" t="str">
        <f t="shared" si="42"/>
        <v/>
      </c>
    </row>
    <row r="887" spans="1:10" ht="14.5">
      <c r="A887" s="21" t="str">
        <f t="shared" si="41"/>
        <v/>
      </c>
      <c r="B887" s="33" t="str">
        <f>IF(ISBLANK('Data Source'!Z884),"",SEARCH("message:",'Data Source'!Z884,1))</f>
        <v/>
      </c>
      <c r="C887" s="33" t="str">
        <f>IF(ISBLANK('Data Source'!Z885),"",IFERROR(SEARCH(",",'Data Source'!Z885,B887),B887+100))</f>
        <v/>
      </c>
      <c r="D887" s="23" t="str">
        <f>IF(LEN(B887)&lt;1,"",MID('Data Source'!Z884,B887+8,C887-B887-8))</f>
        <v/>
      </c>
      <c r="E887" s="39" t="str">
        <f t="shared" si="40"/>
        <v/>
      </c>
      <c r="F887" s="24" t="str">
        <f>IF(ISBLANK('Data Source'!X884),"",'Data Source'!X884)</f>
        <v/>
      </c>
      <c r="G887" s="25" t="str">
        <f>IF(ISBLANK('Data Source'!E884),"",'Data Source'!E884)</f>
        <v/>
      </c>
      <c r="H887" s="24" t="str">
        <f>IF(LEN('Data Source'!B884)&gt;0,'Data Source'!B884,"")</f>
        <v/>
      </c>
      <c r="I887" s="24">
        <f>IF('Data Source'!W884="GUJP",'Data Source'!Y884,IF(ISBLANK(F887),"",'Data Source'!W884))</f>
        <v>0</v>
      </c>
      <c r="J887" s="26" t="str">
        <f t="shared" si="42"/>
        <v/>
      </c>
    </row>
    <row r="888" spans="1:10" ht="14.5">
      <c r="A888" s="21" t="str">
        <f t="shared" si="41"/>
        <v/>
      </c>
      <c r="B888" s="33" t="str">
        <f>IF(ISBLANK('Data Source'!Z885),"",SEARCH("message:",'Data Source'!Z885,1))</f>
        <v/>
      </c>
      <c r="C888" s="33" t="str">
        <f>IF(ISBLANK('Data Source'!Z886),"",IFERROR(SEARCH(",",'Data Source'!Z886,B888),B888+100))</f>
        <v/>
      </c>
      <c r="D888" s="23" t="str">
        <f>IF(LEN(B888)&lt;1,"",MID('Data Source'!Z885,B888+8,C888-B888-8))</f>
        <v/>
      </c>
      <c r="E888" s="39" t="str">
        <f t="shared" si="40"/>
        <v/>
      </c>
      <c r="F888" s="24" t="str">
        <f>IF(ISBLANK('Data Source'!X885),"",'Data Source'!X885)</f>
        <v/>
      </c>
      <c r="G888" s="25" t="str">
        <f>IF(ISBLANK('Data Source'!E885),"",'Data Source'!E885)</f>
        <v/>
      </c>
      <c r="H888" s="24" t="str">
        <f>IF(LEN('Data Source'!B885)&gt;0,'Data Source'!B885,"")</f>
        <v/>
      </c>
      <c r="I888" s="24">
        <f>IF('Data Source'!W885="GUJP",'Data Source'!Y885,IF(ISBLANK(F888),"",'Data Source'!W885))</f>
        <v>0</v>
      </c>
      <c r="J888" s="26" t="str">
        <f t="shared" si="42"/>
        <v/>
      </c>
    </row>
    <row r="889" spans="1:10" ht="14.5">
      <c r="A889" s="21" t="str">
        <f t="shared" si="41"/>
        <v/>
      </c>
      <c r="B889" s="33" t="str">
        <f>IF(ISBLANK('Data Source'!Z886),"",SEARCH("message:",'Data Source'!Z886,1))</f>
        <v/>
      </c>
      <c r="C889" s="33" t="str">
        <f>IF(ISBLANK('Data Source'!Z887),"",IFERROR(SEARCH(",",'Data Source'!Z887,B889),B889+100))</f>
        <v/>
      </c>
      <c r="D889" s="23" t="str">
        <f>IF(LEN(B889)&lt;1,"",MID('Data Source'!Z886,B889+8,C889-B889-8))</f>
        <v/>
      </c>
      <c r="E889" s="39" t="str">
        <f t="shared" si="40"/>
        <v/>
      </c>
      <c r="F889" s="24" t="str">
        <f>IF(ISBLANK('Data Source'!X886),"",'Data Source'!X886)</f>
        <v/>
      </c>
      <c r="G889" s="25" t="str">
        <f>IF(ISBLANK('Data Source'!E886),"",'Data Source'!E886)</f>
        <v/>
      </c>
      <c r="H889" s="24" t="str">
        <f>IF(LEN('Data Source'!B886)&gt;0,'Data Source'!B886,"")</f>
        <v/>
      </c>
      <c r="I889" s="24">
        <f>IF('Data Source'!W886="GUJP",'Data Source'!Y886,IF(ISBLANK(F889),"",'Data Source'!W886))</f>
        <v>0</v>
      </c>
      <c r="J889" s="26" t="str">
        <f t="shared" si="42"/>
        <v/>
      </c>
    </row>
    <row r="890" spans="1:10" ht="14.5">
      <c r="A890" s="21" t="str">
        <f t="shared" si="41"/>
        <v/>
      </c>
      <c r="B890" s="33" t="str">
        <f>IF(ISBLANK('Data Source'!Z887),"",SEARCH("message:",'Data Source'!Z887,1))</f>
        <v/>
      </c>
      <c r="C890" s="33" t="str">
        <f>IF(ISBLANK('Data Source'!Z888),"",IFERROR(SEARCH(",",'Data Source'!Z888,B890),B890+100))</f>
        <v/>
      </c>
      <c r="D890" s="23" t="str">
        <f>IF(LEN(B890)&lt;1,"",MID('Data Source'!Z887,B890+8,C890-B890-8))</f>
        <v/>
      </c>
      <c r="E890" s="39" t="str">
        <f t="shared" si="40"/>
        <v/>
      </c>
      <c r="F890" s="24" t="str">
        <f>IF(ISBLANK('Data Source'!X887),"",'Data Source'!X887)</f>
        <v/>
      </c>
      <c r="G890" s="25" t="str">
        <f>IF(ISBLANK('Data Source'!E887),"",'Data Source'!E887)</f>
        <v/>
      </c>
      <c r="H890" s="24" t="str">
        <f>IF(LEN('Data Source'!B887)&gt;0,'Data Source'!B887,"")</f>
        <v/>
      </c>
      <c r="I890" s="24">
        <f>IF('Data Source'!W887="GUJP",'Data Source'!Y887,IF(ISBLANK(F890),"",'Data Source'!W887))</f>
        <v>0</v>
      </c>
      <c r="J890" s="26" t="str">
        <f t="shared" si="42"/>
        <v/>
      </c>
    </row>
    <row r="891" spans="1:10" ht="14.5">
      <c r="A891" s="21" t="str">
        <f t="shared" si="41"/>
        <v/>
      </c>
      <c r="B891" s="33" t="str">
        <f>IF(ISBLANK('Data Source'!Z888),"",SEARCH("message:",'Data Source'!Z888,1))</f>
        <v/>
      </c>
      <c r="C891" s="33" t="str">
        <f>IF(ISBLANK('Data Source'!Z889),"",IFERROR(SEARCH(",",'Data Source'!Z889,B891),B891+100))</f>
        <v/>
      </c>
      <c r="D891" s="23" t="str">
        <f>IF(LEN(B891)&lt;1,"",MID('Data Source'!Z888,B891+8,C891-B891-8))</f>
        <v/>
      </c>
      <c r="E891" s="39" t="str">
        <f t="shared" si="40"/>
        <v/>
      </c>
      <c r="F891" s="24" t="str">
        <f>IF(ISBLANK('Data Source'!X888),"",'Data Source'!X888)</f>
        <v/>
      </c>
      <c r="G891" s="25" t="str">
        <f>IF(ISBLANK('Data Source'!E888),"",'Data Source'!E888)</f>
        <v/>
      </c>
      <c r="H891" s="24" t="str">
        <f>IF(LEN('Data Source'!B888)&gt;0,'Data Source'!B888,"")</f>
        <v/>
      </c>
      <c r="I891" s="24">
        <f>IF('Data Source'!W888="GUJP",'Data Source'!Y888,IF(ISBLANK(F891),"",'Data Source'!W888))</f>
        <v>0</v>
      </c>
      <c r="J891" s="26" t="str">
        <f t="shared" si="42"/>
        <v/>
      </c>
    </row>
    <row r="892" spans="1:10" ht="14.5">
      <c r="A892" s="21" t="str">
        <f t="shared" si="41"/>
        <v/>
      </c>
      <c r="B892" s="33" t="str">
        <f>IF(ISBLANK('Data Source'!Z889),"",SEARCH("message:",'Data Source'!Z889,1))</f>
        <v/>
      </c>
      <c r="C892" s="33" t="str">
        <f>IF(ISBLANK('Data Source'!Z890),"",IFERROR(SEARCH(",",'Data Source'!Z890,B892),B892+100))</f>
        <v/>
      </c>
      <c r="D892" s="23" t="str">
        <f>IF(LEN(B892)&lt;1,"",MID('Data Source'!Z889,B892+8,C892-B892-8))</f>
        <v/>
      </c>
      <c r="E892" s="39" t="str">
        <f t="shared" si="40"/>
        <v/>
      </c>
      <c r="F892" s="24" t="str">
        <f>IF(ISBLANK('Data Source'!X889),"",'Data Source'!X889)</f>
        <v/>
      </c>
      <c r="G892" s="25" t="str">
        <f>IF(ISBLANK('Data Source'!E889),"",'Data Source'!E889)</f>
        <v/>
      </c>
      <c r="H892" s="24" t="str">
        <f>IF(LEN('Data Source'!B889)&gt;0,'Data Source'!B889,"")</f>
        <v/>
      </c>
      <c r="I892" s="24">
        <f>IF('Data Source'!W889="GUJP",'Data Source'!Y889,IF(ISBLANK(F892),"",'Data Source'!W889))</f>
        <v>0</v>
      </c>
      <c r="J892" s="26" t="str">
        <f t="shared" si="42"/>
        <v/>
      </c>
    </row>
    <row r="893" spans="1:10" ht="14.5">
      <c r="A893" s="21" t="str">
        <f t="shared" si="41"/>
        <v/>
      </c>
      <c r="B893" s="33" t="str">
        <f>IF(ISBLANK('Data Source'!Z890),"",SEARCH("message:",'Data Source'!Z890,1))</f>
        <v/>
      </c>
      <c r="C893" s="33" t="str">
        <f>IF(ISBLANK('Data Source'!Z891),"",IFERROR(SEARCH(",",'Data Source'!Z891,B893),B893+100))</f>
        <v/>
      </c>
      <c r="D893" s="23" t="str">
        <f>IF(LEN(B893)&lt;1,"",MID('Data Source'!Z890,B893+8,C893-B893-8))</f>
        <v/>
      </c>
      <c r="E893" s="39" t="str">
        <f t="shared" si="40"/>
        <v/>
      </c>
      <c r="F893" s="24" t="str">
        <f>IF(ISBLANK('Data Source'!X890),"",'Data Source'!X890)</f>
        <v/>
      </c>
      <c r="G893" s="25" t="str">
        <f>IF(ISBLANK('Data Source'!E890),"",'Data Source'!E890)</f>
        <v/>
      </c>
      <c r="H893" s="24" t="str">
        <f>IF(LEN('Data Source'!B890)&gt;0,'Data Source'!B890,"")</f>
        <v/>
      </c>
      <c r="I893" s="24">
        <f>IF('Data Source'!W890="GUJP",'Data Source'!Y890,IF(ISBLANK(F893),"",'Data Source'!W890))</f>
        <v>0</v>
      </c>
      <c r="J893" s="26" t="str">
        <f t="shared" si="42"/>
        <v/>
      </c>
    </row>
    <row r="894" spans="1:10" ht="14.5">
      <c r="A894" s="21" t="str">
        <f t="shared" si="41"/>
        <v/>
      </c>
      <c r="B894" s="33" t="str">
        <f>IF(ISBLANK('Data Source'!Z891),"",SEARCH("message:",'Data Source'!Z891,1))</f>
        <v/>
      </c>
      <c r="C894" s="33" t="str">
        <f>IF(ISBLANK('Data Source'!Z892),"",IFERROR(SEARCH(",",'Data Source'!Z892,B894),B894+100))</f>
        <v/>
      </c>
      <c r="D894" s="23" t="str">
        <f>IF(LEN(B894)&lt;1,"",MID('Data Source'!Z891,B894+8,C894-B894-8))</f>
        <v/>
      </c>
      <c r="E894" s="39" t="str">
        <f t="shared" si="40"/>
        <v/>
      </c>
      <c r="F894" s="24" t="str">
        <f>IF(ISBLANK('Data Source'!X891),"",'Data Source'!X891)</f>
        <v/>
      </c>
      <c r="G894" s="25" t="str">
        <f>IF(ISBLANK('Data Source'!E891),"",'Data Source'!E891)</f>
        <v/>
      </c>
      <c r="H894" s="24" t="str">
        <f>IF(LEN('Data Source'!B891)&gt;0,'Data Source'!B891,"")</f>
        <v/>
      </c>
      <c r="I894" s="24">
        <f>IF('Data Source'!W891="GUJP",'Data Source'!Y891,IF(ISBLANK(F894),"",'Data Source'!W891))</f>
        <v>0</v>
      </c>
      <c r="J894" s="26" t="str">
        <f t="shared" si="42"/>
        <v/>
      </c>
    </row>
    <row r="895" spans="1:10" ht="14.5">
      <c r="A895" s="21" t="str">
        <f t="shared" si="41"/>
        <v/>
      </c>
      <c r="B895" s="33" t="str">
        <f>IF(ISBLANK('Data Source'!Z892),"",SEARCH("message:",'Data Source'!Z892,1))</f>
        <v/>
      </c>
      <c r="C895" s="33" t="str">
        <f>IF(ISBLANK('Data Source'!Z893),"",IFERROR(SEARCH(",",'Data Source'!Z893,B895),B895+100))</f>
        <v/>
      </c>
      <c r="D895" s="23" t="str">
        <f>IF(LEN(B895)&lt;1,"",MID('Data Source'!Z892,B895+8,C895-B895-8))</f>
        <v/>
      </c>
      <c r="E895" s="39" t="str">
        <f t="shared" si="40"/>
        <v/>
      </c>
      <c r="F895" s="24" t="str">
        <f>IF(ISBLANK('Data Source'!X892),"",'Data Source'!X892)</f>
        <v/>
      </c>
      <c r="G895" s="25" t="str">
        <f>IF(ISBLANK('Data Source'!E892),"",'Data Source'!E892)</f>
        <v/>
      </c>
      <c r="H895" s="24" t="str">
        <f>IF(LEN('Data Source'!B892)&gt;0,'Data Source'!B892,"")</f>
        <v/>
      </c>
      <c r="I895" s="24">
        <f>IF('Data Source'!W892="GUJP",'Data Source'!Y892,IF(ISBLANK(F895),"",'Data Source'!W892))</f>
        <v>0</v>
      </c>
      <c r="J895" s="26" t="str">
        <f t="shared" si="42"/>
        <v/>
      </c>
    </row>
    <row r="896" spans="1:10" ht="14.5">
      <c r="A896" s="21" t="str">
        <f t="shared" si="41"/>
        <v/>
      </c>
      <c r="B896" s="33" t="str">
        <f>IF(ISBLANK('Data Source'!Z893),"",SEARCH("message:",'Data Source'!Z893,1))</f>
        <v/>
      </c>
      <c r="C896" s="33" t="str">
        <f>IF(ISBLANK('Data Source'!Z894),"",IFERROR(SEARCH(",",'Data Source'!Z894,B896),B896+100))</f>
        <v/>
      </c>
      <c r="D896" s="23" t="str">
        <f>IF(LEN(B896)&lt;1,"",MID('Data Source'!Z893,B896+8,C896-B896-8))</f>
        <v/>
      </c>
      <c r="E896" s="39" t="str">
        <f t="shared" si="40"/>
        <v/>
      </c>
      <c r="F896" s="24" t="str">
        <f>IF(ISBLANK('Data Source'!X893),"",'Data Source'!X893)</f>
        <v/>
      </c>
      <c r="G896" s="25" t="str">
        <f>IF(ISBLANK('Data Source'!E893),"",'Data Source'!E893)</f>
        <v/>
      </c>
      <c r="H896" s="24" t="str">
        <f>IF(LEN('Data Source'!B893)&gt;0,'Data Source'!B893,"")</f>
        <v/>
      </c>
      <c r="I896" s="24">
        <f>IF('Data Source'!W893="GUJP",'Data Source'!Y893,IF(ISBLANK(F896),"",'Data Source'!W893))</f>
        <v>0</v>
      </c>
      <c r="J896" s="26" t="str">
        <f t="shared" si="42"/>
        <v/>
      </c>
    </row>
    <row r="897" spans="1:10" ht="14.5">
      <c r="A897" s="21" t="str">
        <f t="shared" si="41"/>
        <v/>
      </c>
      <c r="B897" s="33" t="str">
        <f>IF(ISBLANK('Data Source'!Z894),"",SEARCH("message:",'Data Source'!Z894,1))</f>
        <v/>
      </c>
      <c r="C897" s="33" t="str">
        <f>IF(ISBLANK('Data Source'!Z895),"",IFERROR(SEARCH(",",'Data Source'!Z895,B897),B897+100))</f>
        <v/>
      </c>
      <c r="D897" s="23" t="str">
        <f>IF(LEN(B897)&lt;1,"",MID('Data Source'!Z894,B897+8,C897-B897-8))</f>
        <v/>
      </c>
      <c r="E897" s="39" t="str">
        <f t="shared" si="40"/>
        <v/>
      </c>
      <c r="F897" s="24" t="str">
        <f>IF(ISBLANK('Data Source'!X894),"",'Data Source'!X894)</f>
        <v/>
      </c>
      <c r="G897" s="25" t="str">
        <f>IF(ISBLANK('Data Source'!E894),"",'Data Source'!E894)</f>
        <v/>
      </c>
      <c r="H897" s="24" t="str">
        <f>IF(LEN('Data Source'!B894)&gt;0,'Data Source'!B894,"")</f>
        <v/>
      </c>
      <c r="I897" s="24">
        <f>IF('Data Source'!W894="GUJP",'Data Source'!Y894,IF(ISBLANK(F897),"",'Data Source'!W894))</f>
        <v>0</v>
      </c>
      <c r="J897" s="26" t="str">
        <f t="shared" si="42"/>
        <v/>
      </c>
    </row>
    <row r="898" spans="1:10" ht="14.5">
      <c r="A898" s="21" t="str">
        <f t="shared" si="41"/>
        <v/>
      </c>
      <c r="B898" s="33" t="str">
        <f>IF(ISBLANK('Data Source'!Z895),"",SEARCH("message:",'Data Source'!Z895,1))</f>
        <v/>
      </c>
      <c r="C898" s="33" t="str">
        <f>IF(ISBLANK('Data Source'!Z896),"",IFERROR(SEARCH(",",'Data Source'!Z896,B898),B898+100))</f>
        <v/>
      </c>
      <c r="D898" s="23" t="str">
        <f>IF(LEN(B898)&lt;1,"",MID('Data Source'!Z895,B898+8,C898-B898-8))</f>
        <v/>
      </c>
      <c r="E898" s="39" t="str">
        <f t="shared" si="40"/>
        <v/>
      </c>
      <c r="F898" s="24" t="str">
        <f>IF(ISBLANK('Data Source'!X895),"",'Data Source'!X895)</f>
        <v/>
      </c>
      <c r="G898" s="25" t="str">
        <f>IF(ISBLANK('Data Source'!E895),"",'Data Source'!E895)</f>
        <v/>
      </c>
      <c r="H898" s="24" t="str">
        <f>IF(LEN('Data Source'!B895)&gt;0,'Data Source'!B895,"")</f>
        <v/>
      </c>
      <c r="I898" s="24">
        <f>IF('Data Source'!W895="GUJP",'Data Source'!Y895,IF(ISBLANK(F898),"",'Data Source'!W895))</f>
        <v>0</v>
      </c>
      <c r="J898" s="26" t="str">
        <f t="shared" si="42"/>
        <v/>
      </c>
    </row>
    <row r="899" spans="1:10" ht="14.5">
      <c r="A899" s="21" t="str">
        <f t="shared" si="41"/>
        <v/>
      </c>
      <c r="B899" s="33" t="str">
        <f>IF(ISBLANK('Data Source'!Z896),"",SEARCH("message:",'Data Source'!Z896,1))</f>
        <v/>
      </c>
      <c r="C899" s="33" t="str">
        <f>IF(ISBLANK('Data Source'!Z897),"",IFERROR(SEARCH(",",'Data Source'!Z897,B899),B899+100))</f>
        <v/>
      </c>
      <c r="D899" s="23" t="str">
        <f>IF(LEN(B899)&lt;1,"",MID('Data Source'!Z896,B899+8,C899-B899-8))</f>
        <v/>
      </c>
      <c r="E899" s="39" t="str">
        <f t="shared" si="40"/>
        <v/>
      </c>
      <c r="F899" s="24" t="str">
        <f>IF(ISBLANK('Data Source'!X896),"",'Data Source'!X896)</f>
        <v/>
      </c>
      <c r="G899" s="25" t="str">
        <f>IF(ISBLANK('Data Source'!E896),"",'Data Source'!E896)</f>
        <v/>
      </c>
      <c r="H899" s="24" t="str">
        <f>IF(LEN('Data Source'!B896)&gt;0,'Data Source'!B896,"")</f>
        <v/>
      </c>
      <c r="I899" s="24">
        <f>IF('Data Source'!W896="GUJP",'Data Source'!Y896,IF(ISBLANK(F899),"",'Data Source'!W896))</f>
        <v>0</v>
      </c>
      <c r="J899" s="26" t="str">
        <f t="shared" si="42"/>
        <v/>
      </c>
    </row>
    <row r="900" spans="1:10" ht="14.5">
      <c r="A900" s="21" t="str">
        <f t="shared" si="41"/>
        <v/>
      </c>
      <c r="B900" s="33" t="str">
        <f>IF(ISBLANK('Data Source'!Z897),"",SEARCH("message:",'Data Source'!Z897,1))</f>
        <v/>
      </c>
      <c r="C900" s="33" t="str">
        <f>IF(ISBLANK('Data Source'!Z898),"",IFERROR(SEARCH(",",'Data Source'!Z898,B900),B900+100))</f>
        <v/>
      </c>
      <c r="D900" s="23" t="str">
        <f>IF(LEN(B900)&lt;1,"",MID('Data Source'!Z897,B900+8,C900-B900-8))</f>
        <v/>
      </c>
      <c r="E900" s="39" t="str">
        <f t="shared" ref="E900:E963" si="43">RIGHT(D900,LEN(D900)-IFERROR(SEARCH("KAV",D900,1)-1,0))</f>
        <v/>
      </c>
      <c r="F900" s="24" t="str">
        <f>IF(ISBLANK('Data Source'!X897),"",'Data Source'!X897)</f>
        <v/>
      </c>
      <c r="G900" s="25" t="str">
        <f>IF(ISBLANK('Data Source'!E897),"",'Data Source'!E897)</f>
        <v/>
      </c>
      <c r="H900" s="24" t="str">
        <f>IF(LEN('Data Source'!B897)&gt;0,'Data Source'!B897,"")</f>
        <v/>
      </c>
      <c r="I900" s="24">
        <f>IF('Data Source'!W897="GUJP",'Data Source'!Y897,IF(ISBLANK(F900),"",'Data Source'!W897))</f>
        <v>0</v>
      </c>
      <c r="J900" s="26" t="str">
        <f t="shared" si="42"/>
        <v/>
      </c>
    </row>
    <row r="901" spans="1:10" ht="14.5">
      <c r="A901" s="21" t="str">
        <f t="shared" ref="A901:A964" si="44">IF(LEN(B901)&lt;1,"",A900+1)</f>
        <v/>
      </c>
      <c r="B901" s="33" t="str">
        <f>IF(ISBLANK('Data Source'!Z898),"",SEARCH("message:",'Data Source'!Z898,1))</f>
        <v/>
      </c>
      <c r="C901" s="33" t="str">
        <f>IF(ISBLANK('Data Source'!Z899),"",IFERROR(SEARCH(",",'Data Source'!Z899,B901),B901+100))</f>
        <v/>
      </c>
      <c r="D901" s="23" t="str">
        <f>IF(LEN(B901)&lt;1,"",MID('Data Source'!Z898,B901+8,C901-B901-8))</f>
        <v/>
      </c>
      <c r="E901" s="39" t="str">
        <f t="shared" si="43"/>
        <v/>
      </c>
      <c r="F901" s="24" t="str">
        <f>IF(ISBLANK('Data Source'!X898),"",'Data Source'!X898)</f>
        <v/>
      </c>
      <c r="G901" s="25" t="str">
        <f>IF(ISBLANK('Data Source'!E898),"",'Data Source'!E898)</f>
        <v/>
      </c>
      <c r="H901" s="24" t="str">
        <f>IF(LEN('Data Source'!B898)&gt;0,'Data Source'!B898,"")</f>
        <v/>
      </c>
      <c r="I901" s="24">
        <f>IF('Data Source'!W898="GUJP",'Data Source'!Y898,IF(ISBLANK(F901),"",'Data Source'!W898))</f>
        <v>0</v>
      </c>
      <c r="J901" s="26" t="str">
        <f t="shared" ref="J901:J964" si="45">IF(LEFT(E901)="{","",IF(LEFT(E901,6)="s3util",LEFT(E901,117),E901))</f>
        <v/>
      </c>
    </row>
    <row r="902" spans="1:10" ht="14.5">
      <c r="A902" s="21" t="str">
        <f t="shared" si="44"/>
        <v/>
      </c>
      <c r="B902" s="33" t="str">
        <f>IF(ISBLANK('Data Source'!Z899),"",SEARCH("message:",'Data Source'!Z899,1))</f>
        <v/>
      </c>
      <c r="C902" s="33" t="str">
        <f>IF(ISBLANK('Data Source'!Z900),"",IFERROR(SEARCH(",",'Data Source'!Z900,B902),B902+100))</f>
        <v/>
      </c>
      <c r="D902" s="23" t="str">
        <f>IF(LEN(B902)&lt;1,"",MID('Data Source'!Z899,B902+8,C902-B902-8))</f>
        <v/>
      </c>
      <c r="E902" s="39" t="str">
        <f t="shared" si="43"/>
        <v/>
      </c>
      <c r="F902" s="24" t="str">
        <f>IF(ISBLANK('Data Source'!X899),"",'Data Source'!X899)</f>
        <v/>
      </c>
      <c r="G902" s="25" t="str">
        <f>IF(ISBLANK('Data Source'!E899),"",'Data Source'!E899)</f>
        <v/>
      </c>
      <c r="H902" s="24" t="str">
        <f>IF(LEN('Data Source'!B899)&gt;0,'Data Source'!B899,"")</f>
        <v/>
      </c>
      <c r="I902" s="24">
        <f>IF('Data Source'!W899="GUJP",'Data Source'!Y899,IF(ISBLANK(F902),"",'Data Source'!W899))</f>
        <v>0</v>
      </c>
      <c r="J902" s="26" t="str">
        <f t="shared" si="45"/>
        <v/>
      </c>
    </row>
    <row r="903" spans="1:10" ht="14.5">
      <c r="A903" s="21" t="str">
        <f t="shared" si="44"/>
        <v/>
      </c>
      <c r="B903" s="33" t="str">
        <f>IF(ISBLANK('Data Source'!Z900),"",SEARCH("message:",'Data Source'!Z900,1))</f>
        <v/>
      </c>
      <c r="C903" s="33" t="str">
        <f>IF(ISBLANK('Data Source'!Z901),"",IFERROR(SEARCH(",",'Data Source'!Z901,B903),B903+100))</f>
        <v/>
      </c>
      <c r="D903" s="23" t="str">
        <f>IF(LEN(B903)&lt;1,"",MID('Data Source'!Z900,B903+8,C903-B903-8))</f>
        <v/>
      </c>
      <c r="E903" s="39" t="str">
        <f t="shared" si="43"/>
        <v/>
      </c>
      <c r="F903" s="24" t="str">
        <f>IF(ISBLANK('Data Source'!X900),"",'Data Source'!X900)</f>
        <v/>
      </c>
      <c r="G903" s="25" t="str">
        <f>IF(ISBLANK('Data Source'!E900),"",'Data Source'!E900)</f>
        <v/>
      </c>
      <c r="H903" s="24" t="str">
        <f>IF(LEN('Data Source'!B900)&gt;0,'Data Source'!B900,"")</f>
        <v/>
      </c>
      <c r="I903" s="24">
        <f>IF('Data Source'!W900="GUJP",'Data Source'!Y900,IF(ISBLANK(F903),"",'Data Source'!W900))</f>
        <v>0</v>
      </c>
      <c r="J903" s="26" t="str">
        <f t="shared" si="45"/>
        <v/>
      </c>
    </row>
    <row r="904" spans="1:10" ht="14.5">
      <c r="A904" s="21" t="str">
        <f t="shared" si="44"/>
        <v/>
      </c>
      <c r="B904" s="33" t="str">
        <f>IF(ISBLANK('Data Source'!Z901),"",SEARCH("message:",'Data Source'!Z901,1))</f>
        <v/>
      </c>
      <c r="C904" s="33" t="str">
        <f>IF(ISBLANK('Data Source'!Z902),"",IFERROR(SEARCH(",",'Data Source'!Z902,B904),B904+100))</f>
        <v/>
      </c>
      <c r="D904" s="23" t="str">
        <f>IF(LEN(B904)&lt;1,"",MID('Data Source'!Z901,B904+8,C904-B904-8))</f>
        <v/>
      </c>
      <c r="E904" s="39" t="str">
        <f t="shared" si="43"/>
        <v/>
      </c>
      <c r="F904" s="24" t="str">
        <f>IF(ISBLANK('Data Source'!X901),"",'Data Source'!X901)</f>
        <v/>
      </c>
      <c r="G904" s="25" t="str">
        <f>IF(ISBLANK('Data Source'!E901),"",'Data Source'!E901)</f>
        <v/>
      </c>
      <c r="H904" s="24" t="str">
        <f>IF(LEN('Data Source'!B901)&gt;0,'Data Source'!B901,"")</f>
        <v/>
      </c>
      <c r="I904" s="24">
        <f>IF('Data Source'!W901="GUJP",'Data Source'!Y901,IF(ISBLANK(F904),"",'Data Source'!W901))</f>
        <v>0</v>
      </c>
      <c r="J904" s="26" t="str">
        <f t="shared" si="45"/>
        <v/>
      </c>
    </row>
    <row r="905" spans="1:10" ht="14.5">
      <c r="A905" s="21" t="str">
        <f t="shared" si="44"/>
        <v/>
      </c>
      <c r="B905" s="33" t="str">
        <f>IF(ISBLANK('Data Source'!Z902),"",SEARCH("message:",'Data Source'!Z902,1))</f>
        <v/>
      </c>
      <c r="C905" s="33" t="str">
        <f>IF(ISBLANK('Data Source'!Z903),"",IFERROR(SEARCH(",",'Data Source'!Z903,B905),B905+100))</f>
        <v/>
      </c>
      <c r="D905" s="23" t="str">
        <f>IF(LEN(B905)&lt;1,"",MID('Data Source'!Z902,B905+8,C905-B905-8))</f>
        <v/>
      </c>
      <c r="E905" s="39" t="str">
        <f t="shared" si="43"/>
        <v/>
      </c>
      <c r="F905" s="24" t="str">
        <f>IF(ISBLANK('Data Source'!X902),"",'Data Source'!X902)</f>
        <v/>
      </c>
      <c r="G905" s="25" t="str">
        <f>IF(ISBLANK('Data Source'!E902),"",'Data Source'!E902)</f>
        <v/>
      </c>
      <c r="H905" s="24" t="str">
        <f>IF(LEN('Data Source'!B902)&gt;0,'Data Source'!B902,"")</f>
        <v/>
      </c>
      <c r="I905" s="24">
        <f>IF('Data Source'!W902="GUJP",'Data Source'!Y902,IF(ISBLANK(F905),"",'Data Source'!W902))</f>
        <v>0</v>
      </c>
      <c r="J905" s="26" t="str">
        <f t="shared" si="45"/>
        <v/>
      </c>
    </row>
    <row r="906" spans="1:10" ht="14.5">
      <c r="A906" s="21" t="str">
        <f t="shared" si="44"/>
        <v/>
      </c>
      <c r="B906" s="33" t="str">
        <f>IF(ISBLANK('Data Source'!Z903),"",SEARCH("message:",'Data Source'!Z903,1))</f>
        <v/>
      </c>
      <c r="C906" s="33" t="str">
        <f>IF(ISBLANK('Data Source'!Z904),"",IFERROR(SEARCH(",",'Data Source'!Z904,B906),B906+100))</f>
        <v/>
      </c>
      <c r="D906" s="23" t="str">
        <f>IF(LEN(B906)&lt;1,"",MID('Data Source'!Z903,B906+8,C906-B906-8))</f>
        <v/>
      </c>
      <c r="E906" s="39" t="str">
        <f t="shared" si="43"/>
        <v/>
      </c>
      <c r="F906" s="24" t="str">
        <f>IF(ISBLANK('Data Source'!X903),"",'Data Source'!X903)</f>
        <v/>
      </c>
      <c r="G906" s="25" t="str">
        <f>IF(ISBLANK('Data Source'!E903),"",'Data Source'!E903)</f>
        <v/>
      </c>
      <c r="H906" s="24" t="str">
        <f>IF(LEN('Data Source'!B903)&gt;0,'Data Source'!B903,"")</f>
        <v/>
      </c>
      <c r="I906" s="24">
        <f>IF('Data Source'!W903="GUJP",'Data Source'!Y903,IF(ISBLANK(F906),"",'Data Source'!W903))</f>
        <v>0</v>
      </c>
      <c r="J906" s="26" t="str">
        <f t="shared" si="45"/>
        <v/>
      </c>
    </row>
    <row r="907" spans="1:10" ht="14.5">
      <c r="A907" s="21" t="str">
        <f t="shared" si="44"/>
        <v/>
      </c>
      <c r="B907" s="33" t="str">
        <f>IF(ISBLANK('Data Source'!Z904),"",SEARCH("message:",'Data Source'!Z904,1))</f>
        <v/>
      </c>
      <c r="C907" s="33" t="str">
        <f>IF(ISBLANK('Data Source'!Z905),"",IFERROR(SEARCH(",",'Data Source'!Z905,B907),B907+100))</f>
        <v/>
      </c>
      <c r="D907" s="23" t="str">
        <f>IF(LEN(B907)&lt;1,"",MID('Data Source'!Z904,B907+8,C907-B907-8))</f>
        <v/>
      </c>
      <c r="E907" s="39" t="str">
        <f t="shared" si="43"/>
        <v/>
      </c>
      <c r="F907" s="24" t="str">
        <f>IF(ISBLANK('Data Source'!X904),"",'Data Source'!X904)</f>
        <v/>
      </c>
      <c r="G907" s="25" t="str">
        <f>IF(ISBLANK('Data Source'!E904),"",'Data Source'!E904)</f>
        <v/>
      </c>
      <c r="H907" s="24" t="str">
        <f>IF(LEN('Data Source'!B904)&gt;0,'Data Source'!B904,"")</f>
        <v/>
      </c>
      <c r="I907" s="24">
        <f>IF('Data Source'!W904="GUJP",'Data Source'!Y904,IF(ISBLANK(F907),"",'Data Source'!W904))</f>
        <v>0</v>
      </c>
      <c r="J907" s="26" t="str">
        <f t="shared" si="45"/>
        <v/>
      </c>
    </row>
    <row r="908" spans="1:10" ht="14.5">
      <c r="A908" s="21" t="str">
        <f t="shared" si="44"/>
        <v/>
      </c>
      <c r="B908" s="33" t="str">
        <f>IF(ISBLANK('Data Source'!Z905),"",SEARCH("message:",'Data Source'!Z905,1))</f>
        <v/>
      </c>
      <c r="C908" s="33" t="str">
        <f>IF(ISBLANK('Data Source'!Z906),"",IFERROR(SEARCH(",",'Data Source'!Z906,B908),B908+100))</f>
        <v/>
      </c>
      <c r="D908" s="23" t="str">
        <f>IF(LEN(B908)&lt;1,"",MID('Data Source'!Z905,B908+8,C908-B908-8))</f>
        <v/>
      </c>
      <c r="E908" s="39" t="str">
        <f t="shared" si="43"/>
        <v/>
      </c>
      <c r="F908" s="24" t="str">
        <f>IF(ISBLANK('Data Source'!X905),"",'Data Source'!X905)</f>
        <v/>
      </c>
      <c r="G908" s="25" t="str">
        <f>IF(ISBLANK('Data Source'!E905),"",'Data Source'!E905)</f>
        <v/>
      </c>
      <c r="H908" s="24" t="str">
        <f>IF(LEN('Data Source'!B905)&gt;0,'Data Source'!B905,"")</f>
        <v/>
      </c>
      <c r="I908" s="24">
        <f>IF('Data Source'!W905="GUJP",'Data Source'!Y905,IF(ISBLANK(F908),"",'Data Source'!W905))</f>
        <v>0</v>
      </c>
      <c r="J908" s="26" t="str">
        <f t="shared" si="45"/>
        <v/>
      </c>
    </row>
    <row r="909" spans="1:10" ht="14.5">
      <c r="A909" s="21" t="str">
        <f t="shared" si="44"/>
        <v/>
      </c>
      <c r="B909" s="33" t="str">
        <f>IF(ISBLANK('Data Source'!Z906),"",SEARCH("message:",'Data Source'!Z906,1))</f>
        <v/>
      </c>
      <c r="C909" s="33" t="str">
        <f>IF(ISBLANK('Data Source'!Z907),"",IFERROR(SEARCH(",",'Data Source'!Z907,B909),B909+100))</f>
        <v/>
      </c>
      <c r="D909" s="23" t="str">
        <f>IF(LEN(B909)&lt;1,"",MID('Data Source'!Z906,B909+8,C909-B909-8))</f>
        <v/>
      </c>
      <c r="E909" s="39" t="str">
        <f t="shared" si="43"/>
        <v/>
      </c>
      <c r="F909" s="24" t="str">
        <f>IF(ISBLANK('Data Source'!X906),"",'Data Source'!X906)</f>
        <v/>
      </c>
      <c r="G909" s="25" t="str">
        <f>IF(ISBLANK('Data Source'!E906),"",'Data Source'!E906)</f>
        <v/>
      </c>
      <c r="H909" s="24" t="str">
        <f>IF(LEN('Data Source'!B906)&gt;0,'Data Source'!B906,"")</f>
        <v/>
      </c>
      <c r="I909" s="24">
        <f>IF('Data Source'!W906="GUJP",'Data Source'!Y906,IF(ISBLANK(F909),"",'Data Source'!W906))</f>
        <v>0</v>
      </c>
      <c r="J909" s="26" t="str">
        <f t="shared" si="45"/>
        <v/>
      </c>
    </row>
    <row r="910" spans="1:10" ht="14.5">
      <c r="A910" s="21" t="str">
        <f t="shared" si="44"/>
        <v/>
      </c>
      <c r="B910" s="33" t="str">
        <f>IF(ISBLANK('Data Source'!Z907),"",SEARCH("message:",'Data Source'!Z907,1))</f>
        <v/>
      </c>
      <c r="C910" s="33" t="str">
        <f>IF(ISBLANK('Data Source'!Z908),"",IFERROR(SEARCH(",",'Data Source'!Z908,B910),B910+100))</f>
        <v/>
      </c>
      <c r="D910" s="23" t="str">
        <f>IF(LEN(B910)&lt;1,"",MID('Data Source'!Z907,B910+8,C910-B910-8))</f>
        <v/>
      </c>
      <c r="E910" s="39" t="str">
        <f t="shared" si="43"/>
        <v/>
      </c>
      <c r="F910" s="24" t="str">
        <f>IF(ISBLANK('Data Source'!X907),"",'Data Source'!X907)</f>
        <v/>
      </c>
      <c r="G910" s="25" t="str">
        <f>IF(ISBLANK('Data Source'!E907),"",'Data Source'!E907)</f>
        <v/>
      </c>
      <c r="H910" s="24" t="str">
        <f>IF(LEN('Data Source'!B907)&gt;0,'Data Source'!B907,"")</f>
        <v/>
      </c>
      <c r="I910" s="24">
        <f>IF('Data Source'!W907="GUJP",'Data Source'!Y907,IF(ISBLANK(F910),"",'Data Source'!W907))</f>
        <v>0</v>
      </c>
      <c r="J910" s="26" t="str">
        <f t="shared" si="45"/>
        <v/>
      </c>
    </row>
    <row r="911" spans="1:10" ht="14.5">
      <c r="A911" s="21" t="str">
        <f t="shared" si="44"/>
        <v/>
      </c>
      <c r="B911" s="33" t="str">
        <f>IF(ISBLANK('Data Source'!Z908),"",SEARCH("message:",'Data Source'!Z908,1))</f>
        <v/>
      </c>
      <c r="C911" s="33" t="str">
        <f>IF(ISBLANK('Data Source'!Z909),"",IFERROR(SEARCH(",",'Data Source'!Z909,B911),B911+100))</f>
        <v/>
      </c>
      <c r="D911" s="23" t="str">
        <f>IF(LEN(B911)&lt;1,"",MID('Data Source'!Z908,B911+8,C911-B911-8))</f>
        <v/>
      </c>
      <c r="E911" s="39" t="str">
        <f t="shared" si="43"/>
        <v/>
      </c>
      <c r="F911" s="24" t="str">
        <f>IF(ISBLANK('Data Source'!X908),"",'Data Source'!X908)</f>
        <v/>
      </c>
      <c r="G911" s="25" t="str">
        <f>IF(ISBLANK('Data Source'!E908),"",'Data Source'!E908)</f>
        <v/>
      </c>
      <c r="H911" s="24" t="str">
        <f>IF(LEN('Data Source'!B908)&gt;0,'Data Source'!B908,"")</f>
        <v/>
      </c>
      <c r="I911" s="24">
        <f>IF('Data Source'!W908="GUJP",'Data Source'!Y908,IF(ISBLANK(F911),"",'Data Source'!W908))</f>
        <v>0</v>
      </c>
      <c r="J911" s="26" t="str">
        <f t="shared" si="45"/>
        <v/>
      </c>
    </row>
    <row r="912" spans="1:10" ht="14.5">
      <c r="A912" s="21" t="str">
        <f t="shared" si="44"/>
        <v/>
      </c>
      <c r="B912" s="33" t="str">
        <f>IF(ISBLANK('Data Source'!Z909),"",SEARCH("message:",'Data Source'!Z909,1))</f>
        <v/>
      </c>
      <c r="C912" s="33" t="str">
        <f>IF(ISBLANK('Data Source'!Z910),"",IFERROR(SEARCH(",",'Data Source'!Z910,B912),B912+100))</f>
        <v/>
      </c>
      <c r="D912" s="23" t="str">
        <f>IF(LEN(B912)&lt;1,"",MID('Data Source'!Z909,B912+8,C912-B912-8))</f>
        <v/>
      </c>
      <c r="E912" s="39" t="str">
        <f t="shared" si="43"/>
        <v/>
      </c>
      <c r="F912" s="24" t="str">
        <f>IF(ISBLANK('Data Source'!X909),"",'Data Source'!X909)</f>
        <v/>
      </c>
      <c r="G912" s="25" t="str">
        <f>IF(ISBLANK('Data Source'!E909),"",'Data Source'!E909)</f>
        <v/>
      </c>
      <c r="H912" s="24" t="str">
        <f>IF(LEN('Data Source'!B909)&gt;0,'Data Source'!B909,"")</f>
        <v/>
      </c>
      <c r="I912" s="24">
        <f>IF('Data Source'!W909="GUJP",'Data Source'!Y909,IF(ISBLANK(F912),"",'Data Source'!W909))</f>
        <v>0</v>
      </c>
      <c r="J912" s="26" t="str">
        <f t="shared" si="45"/>
        <v/>
      </c>
    </row>
    <row r="913" spans="1:10" ht="14.5">
      <c r="A913" s="21" t="str">
        <f t="shared" si="44"/>
        <v/>
      </c>
      <c r="B913" s="33" t="str">
        <f>IF(ISBLANK('Data Source'!Z910),"",SEARCH("message:",'Data Source'!Z910,1))</f>
        <v/>
      </c>
      <c r="C913" s="33" t="str">
        <f>IF(ISBLANK('Data Source'!Z911),"",IFERROR(SEARCH(",",'Data Source'!Z911,B913),B913+100))</f>
        <v/>
      </c>
      <c r="D913" s="23" t="str">
        <f>IF(LEN(B913)&lt;1,"",MID('Data Source'!Z910,B913+8,C913-B913-8))</f>
        <v/>
      </c>
      <c r="E913" s="39" t="str">
        <f t="shared" si="43"/>
        <v/>
      </c>
      <c r="F913" s="24" t="str">
        <f>IF(ISBLANK('Data Source'!X910),"",'Data Source'!X910)</f>
        <v/>
      </c>
      <c r="G913" s="25" t="str">
        <f>IF(ISBLANK('Data Source'!E910),"",'Data Source'!E910)</f>
        <v/>
      </c>
      <c r="H913" s="24" t="str">
        <f>IF(LEN('Data Source'!B910)&gt;0,'Data Source'!B910,"")</f>
        <v/>
      </c>
      <c r="I913" s="24">
        <f>IF('Data Source'!W910="GUJP",'Data Source'!Y910,IF(ISBLANK(F913),"",'Data Source'!W910))</f>
        <v>0</v>
      </c>
      <c r="J913" s="26" t="str">
        <f t="shared" si="45"/>
        <v/>
      </c>
    </row>
    <row r="914" spans="1:10" ht="14.5">
      <c r="A914" s="21" t="str">
        <f t="shared" si="44"/>
        <v/>
      </c>
      <c r="B914" s="33" t="str">
        <f>IF(ISBLANK('Data Source'!Z911),"",SEARCH("message:",'Data Source'!Z911,1))</f>
        <v/>
      </c>
      <c r="C914" s="33" t="str">
        <f>IF(ISBLANK('Data Source'!Z912),"",IFERROR(SEARCH(",",'Data Source'!Z912,B914),B914+100))</f>
        <v/>
      </c>
      <c r="D914" s="23" t="str">
        <f>IF(LEN(B914)&lt;1,"",MID('Data Source'!Z911,B914+8,C914-B914-8))</f>
        <v/>
      </c>
      <c r="E914" s="39" t="str">
        <f t="shared" si="43"/>
        <v/>
      </c>
      <c r="F914" s="24" t="str">
        <f>IF(ISBLANK('Data Source'!X911),"",'Data Source'!X911)</f>
        <v/>
      </c>
      <c r="G914" s="25" t="str">
        <f>IF(ISBLANK('Data Source'!E911),"",'Data Source'!E911)</f>
        <v/>
      </c>
      <c r="H914" s="24" t="str">
        <f>IF(LEN('Data Source'!B911)&gt;0,'Data Source'!B911,"")</f>
        <v/>
      </c>
      <c r="I914" s="24">
        <f>IF('Data Source'!W911="GUJP",'Data Source'!Y911,IF(ISBLANK(F914),"",'Data Source'!W911))</f>
        <v>0</v>
      </c>
      <c r="J914" s="26" t="str">
        <f t="shared" si="45"/>
        <v/>
      </c>
    </row>
    <row r="915" spans="1:10" ht="14.5">
      <c r="A915" s="21" t="str">
        <f t="shared" si="44"/>
        <v/>
      </c>
      <c r="B915" s="33" t="str">
        <f>IF(ISBLANK('Data Source'!Z912),"",SEARCH("message:",'Data Source'!Z912,1))</f>
        <v/>
      </c>
      <c r="C915" s="33" t="str">
        <f>IF(ISBLANK('Data Source'!Z913),"",IFERROR(SEARCH(",",'Data Source'!Z913,B915),B915+100))</f>
        <v/>
      </c>
      <c r="D915" s="23" t="str">
        <f>IF(LEN(B915)&lt;1,"",MID('Data Source'!Z912,B915+8,C915-B915-8))</f>
        <v/>
      </c>
      <c r="E915" s="39" t="str">
        <f t="shared" si="43"/>
        <v/>
      </c>
      <c r="F915" s="24" t="str">
        <f>IF(ISBLANK('Data Source'!X912),"",'Data Source'!X912)</f>
        <v/>
      </c>
      <c r="G915" s="25" t="str">
        <f>IF(ISBLANK('Data Source'!E912),"",'Data Source'!E912)</f>
        <v/>
      </c>
      <c r="H915" s="24" t="str">
        <f>IF(LEN('Data Source'!B912)&gt;0,'Data Source'!B912,"")</f>
        <v/>
      </c>
      <c r="I915" s="24">
        <f>IF('Data Source'!W912="GUJP",'Data Source'!Y912,IF(ISBLANK(F915),"",'Data Source'!W912))</f>
        <v>0</v>
      </c>
      <c r="J915" s="26" t="str">
        <f t="shared" si="45"/>
        <v/>
      </c>
    </row>
    <row r="916" spans="1:10" ht="14.5">
      <c r="A916" s="21" t="str">
        <f t="shared" si="44"/>
        <v/>
      </c>
      <c r="B916" s="33" t="str">
        <f>IF(ISBLANK('Data Source'!Z913),"",SEARCH("message:",'Data Source'!Z913,1))</f>
        <v/>
      </c>
      <c r="C916" s="33" t="str">
        <f>IF(ISBLANK('Data Source'!Z914),"",IFERROR(SEARCH(",",'Data Source'!Z914,B916),B916+100))</f>
        <v/>
      </c>
      <c r="D916" s="23" t="str">
        <f>IF(LEN(B916)&lt;1,"",MID('Data Source'!Z913,B916+8,C916-B916-8))</f>
        <v/>
      </c>
      <c r="E916" s="39" t="str">
        <f t="shared" si="43"/>
        <v/>
      </c>
      <c r="F916" s="24" t="str">
        <f>IF(ISBLANK('Data Source'!X913),"",'Data Source'!X913)</f>
        <v/>
      </c>
      <c r="G916" s="25" t="str">
        <f>IF(ISBLANK('Data Source'!E913),"",'Data Source'!E913)</f>
        <v/>
      </c>
      <c r="H916" s="24" t="str">
        <f>IF(LEN('Data Source'!B913)&gt;0,'Data Source'!B913,"")</f>
        <v/>
      </c>
      <c r="I916" s="24">
        <f>IF('Data Source'!W913="GUJP",'Data Source'!Y913,IF(ISBLANK(F916),"",'Data Source'!W913))</f>
        <v>0</v>
      </c>
      <c r="J916" s="26" t="str">
        <f t="shared" si="45"/>
        <v/>
      </c>
    </row>
    <row r="917" spans="1:10" ht="14.5">
      <c r="A917" s="21" t="str">
        <f t="shared" si="44"/>
        <v/>
      </c>
      <c r="B917" s="33" t="str">
        <f>IF(ISBLANK('Data Source'!Z914),"",SEARCH("message:",'Data Source'!Z914,1))</f>
        <v/>
      </c>
      <c r="C917" s="33" t="str">
        <f>IF(ISBLANK('Data Source'!Z915),"",IFERROR(SEARCH(",",'Data Source'!Z915,B917),B917+100))</f>
        <v/>
      </c>
      <c r="D917" s="23" t="str">
        <f>IF(LEN(B917)&lt;1,"",MID('Data Source'!Z914,B917+8,C917-B917-8))</f>
        <v/>
      </c>
      <c r="E917" s="39" t="str">
        <f t="shared" si="43"/>
        <v/>
      </c>
      <c r="F917" s="24" t="str">
        <f>IF(ISBLANK('Data Source'!X914),"",'Data Source'!X914)</f>
        <v/>
      </c>
      <c r="G917" s="25" t="str">
        <f>IF(ISBLANK('Data Source'!E914),"",'Data Source'!E914)</f>
        <v/>
      </c>
      <c r="H917" s="24" t="str">
        <f>IF(LEN('Data Source'!B914)&gt;0,'Data Source'!B914,"")</f>
        <v/>
      </c>
      <c r="I917" s="24">
        <f>IF('Data Source'!W914="GUJP",'Data Source'!Y914,IF(ISBLANK(F917),"",'Data Source'!W914))</f>
        <v>0</v>
      </c>
      <c r="J917" s="26" t="str">
        <f t="shared" si="45"/>
        <v/>
      </c>
    </row>
    <row r="918" spans="1:10" ht="14.5">
      <c r="A918" s="21" t="str">
        <f t="shared" si="44"/>
        <v/>
      </c>
      <c r="B918" s="33" t="str">
        <f>IF(ISBLANK('Data Source'!Z915),"",SEARCH("message:",'Data Source'!Z915,1))</f>
        <v/>
      </c>
      <c r="C918" s="33" t="str">
        <f>IF(ISBLANK('Data Source'!Z916),"",IFERROR(SEARCH(",",'Data Source'!Z916,B918),B918+100))</f>
        <v/>
      </c>
      <c r="D918" s="23" t="str">
        <f>IF(LEN(B918)&lt;1,"",MID('Data Source'!Z915,B918+8,C918-B918-8))</f>
        <v/>
      </c>
      <c r="E918" s="39" t="str">
        <f t="shared" si="43"/>
        <v/>
      </c>
      <c r="F918" s="24" t="str">
        <f>IF(ISBLANK('Data Source'!X915),"",'Data Source'!X915)</f>
        <v/>
      </c>
      <c r="G918" s="25" t="str">
        <f>IF(ISBLANK('Data Source'!E915),"",'Data Source'!E915)</f>
        <v/>
      </c>
      <c r="H918" s="24" t="str">
        <f>IF(LEN('Data Source'!B915)&gt;0,'Data Source'!B915,"")</f>
        <v/>
      </c>
      <c r="I918" s="24">
        <f>IF('Data Source'!W915="GUJP",'Data Source'!Y915,IF(ISBLANK(F918),"",'Data Source'!W915))</f>
        <v>0</v>
      </c>
      <c r="J918" s="26" t="str">
        <f t="shared" si="45"/>
        <v/>
      </c>
    </row>
    <row r="919" spans="1:10" ht="14.5">
      <c r="A919" s="21" t="str">
        <f t="shared" si="44"/>
        <v/>
      </c>
      <c r="B919" s="33" t="str">
        <f>IF(ISBLANK('Data Source'!Z916),"",SEARCH("message:",'Data Source'!Z916,1))</f>
        <v/>
      </c>
      <c r="C919" s="33" t="str">
        <f>IF(ISBLANK('Data Source'!Z917),"",IFERROR(SEARCH(",",'Data Source'!Z917,B919),B919+100))</f>
        <v/>
      </c>
      <c r="D919" s="23" t="str">
        <f>IF(LEN(B919)&lt;1,"",MID('Data Source'!Z916,B919+8,C919-B919-8))</f>
        <v/>
      </c>
      <c r="E919" s="39" t="str">
        <f t="shared" si="43"/>
        <v/>
      </c>
      <c r="F919" s="24" t="str">
        <f>IF(ISBLANK('Data Source'!X916),"",'Data Source'!X916)</f>
        <v/>
      </c>
      <c r="G919" s="25" t="str">
        <f>IF(ISBLANK('Data Source'!E916),"",'Data Source'!E916)</f>
        <v/>
      </c>
      <c r="H919" s="24" t="str">
        <f>IF(LEN('Data Source'!B916)&gt;0,'Data Source'!B916,"")</f>
        <v/>
      </c>
      <c r="I919" s="24">
        <f>IF('Data Source'!W916="GUJP",'Data Source'!Y916,IF(ISBLANK(F919),"",'Data Source'!W916))</f>
        <v>0</v>
      </c>
      <c r="J919" s="26" t="str">
        <f t="shared" si="45"/>
        <v/>
      </c>
    </row>
    <row r="920" spans="1:10" ht="14.5">
      <c r="A920" s="21" t="str">
        <f t="shared" si="44"/>
        <v/>
      </c>
      <c r="B920" s="33" t="str">
        <f>IF(ISBLANK('Data Source'!Z917),"",SEARCH("message:",'Data Source'!Z917,1))</f>
        <v/>
      </c>
      <c r="C920" s="33" t="str">
        <f>IF(ISBLANK('Data Source'!Z918),"",IFERROR(SEARCH(",",'Data Source'!Z918,B920),B920+100))</f>
        <v/>
      </c>
      <c r="D920" s="23" t="str">
        <f>IF(LEN(B920)&lt;1,"",MID('Data Source'!Z917,B920+8,C920-B920-8))</f>
        <v/>
      </c>
      <c r="E920" s="39" t="str">
        <f t="shared" si="43"/>
        <v/>
      </c>
      <c r="F920" s="24" t="str">
        <f>IF(ISBLANK('Data Source'!X917),"",'Data Source'!X917)</f>
        <v/>
      </c>
      <c r="G920" s="25" t="str">
        <f>IF(ISBLANK('Data Source'!E917),"",'Data Source'!E917)</f>
        <v/>
      </c>
      <c r="H920" s="24" t="str">
        <f>IF(LEN('Data Source'!B917)&gt;0,'Data Source'!B917,"")</f>
        <v/>
      </c>
      <c r="I920" s="24">
        <f>IF('Data Source'!W917="GUJP",'Data Source'!Y917,IF(ISBLANK(F920),"",'Data Source'!W917))</f>
        <v>0</v>
      </c>
      <c r="J920" s="26" t="str">
        <f t="shared" si="45"/>
        <v/>
      </c>
    </row>
    <row r="921" spans="1:10" ht="14.5">
      <c r="A921" s="21" t="str">
        <f t="shared" si="44"/>
        <v/>
      </c>
      <c r="B921" s="33" t="str">
        <f>IF(ISBLANK('Data Source'!Z918),"",SEARCH("message:",'Data Source'!Z918,1))</f>
        <v/>
      </c>
      <c r="C921" s="33" t="str">
        <f>IF(ISBLANK('Data Source'!Z919),"",IFERROR(SEARCH(",",'Data Source'!Z919,B921),B921+100))</f>
        <v/>
      </c>
      <c r="D921" s="23" t="str">
        <f>IF(LEN(B921)&lt;1,"",MID('Data Source'!Z918,B921+8,C921-B921-8))</f>
        <v/>
      </c>
      <c r="E921" s="39" t="str">
        <f t="shared" si="43"/>
        <v/>
      </c>
      <c r="F921" s="24" t="str">
        <f>IF(ISBLANK('Data Source'!X918),"",'Data Source'!X918)</f>
        <v/>
      </c>
      <c r="G921" s="25" t="str">
        <f>IF(ISBLANK('Data Source'!E918),"",'Data Source'!E918)</f>
        <v/>
      </c>
      <c r="H921" s="24" t="str">
        <f>IF(LEN('Data Source'!B918)&gt;0,'Data Source'!B918,"")</f>
        <v/>
      </c>
      <c r="I921" s="24">
        <f>IF('Data Source'!W918="GUJP",'Data Source'!Y918,IF(ISBLANK(F921),"",'Data Source'!W918))</f>
        <v>0</v>
      </c>
      <c r="J921" s="26" t="str">
        <f t="shared" si="45"/>
        <v/>
      </c>
    </row>
    <row r="922" spans="1:10" ht="14.5">
      <c r="A922" s="21" t="str">
        <f t="shared" si="44"/>
        <v/>
      </c>
      <c r="B922" s="33" t="str">
        <f>IF(ISBLANK('Data Source'!Z919),"",SEARCH("message:",'Data Source'!Z919,1))</f>
        <v/>
      </c>
      <c r="C922" s="33" t="str">
        <f>IF(ISBLANK('Data Source'!Z920),"",IFERROR(SEARCH(",",'Data Source'!Z920,B922),B922+100))</f>
        <v/>
      </c>
      <c r="D922" s="23" t="str">
        <f>IF(LEN(B922)&lt;1,"",MID('Data Source'!Z919,B922+8,C922-B922-8))</f>
        <v/>
      </c>
      <c r="E922" s="39" t="str">
        <f t="shared" si="43"/>
        <v/>
      </c>
      <c r="F922" s="24" t="str">
        <f>IF(ISBLANK('Data Source'!X919),"",'Data Source'!X919)</f>
        <v/>
      </c>
      <c r="G922" s="25" t="str">
        <f>IF(ISBLANK('Data Source'!E919),"",'Data Source'!E919)</f>
        <v/>
      </c>
      <c r="H922" s="24" t="str">
        <f>IF(LEN('Data Source'!B919)&gt;0,'Data Source'!B919,"")</f>
        <v/>
      </c>
      <c r="I922" s="24">
        <f>IF('Data Source'!W919="GUJP",'Data Source'!Y919,IF(ISBLANK(F922),"",'Data Source'!W919))</f>
        <v>0</v>
      </c>
      <c r="J922" s="26" t="str">
        <f t="shared" si="45"/>
        <v/>
      </c>
    </row>
    <row r="923" spans="1:10" ht="14.5">
      <c r="A923" s="21" t="str">
        <f t="shared" si="44"/>
        <v/>
      </c>
      <c r="B923" s="33" t="str">
        <f>IF(ISBLANK('Data Source'!Z920),"",SEARCH("message:",'Data Source'!Z920,1))</f>
        <v/>
      </c>
      <c r="C923" s="33" t="str">
        <f>IF(ISBLANK('Data Source'!Z921),"",IFERROR(SEARCH(",",'Data Source'!Z921,B923),B923+100))</f>
        <v/>
      </c>
      <c r="D923" s="23" t="str">
        <f>IF(LEN(B923)&lt;1,"",MID('Data Source'!Z920,B923+8,C923-B923-8))</f>
        <v/>
      </c>
      <c r="E923" s="39" t="str">
        <f t="shared" si="43"/>
        <v/>
      </c>
      <c r="F923" s="24" t="str">
        <f>IF(ISBLANK('Data Source'!X920),"",'Data Source'!X920)</f>
        <v/>
      </c>
      <c r="G923" s="25" t="str">
        <f>IF(ISBLANK('Data Source'!E920),"",'Data Source'!E920)</f>
        <v/>
      </c>
      <c r="H923" s="24" t="str">
        <f>IF(LEN('Data Source'!B920)&gt;0,'Data Source'!B920,"")</f>
        <v/>
      </c>
      <c r="I923" s="24">
        <f>IF('Data Source'!W920="GUJP",'Data Source'!Y920,IF(ISBLANK(F923),"",'Data Source'!W920))</f>
        <v>0</v>
      </c>
      <c r="J923" s="26" t="str">
        <f t="shared" si="45"/>
        <v/>
      </c>
    </row>
    <row r="924" spans="1:10" ht="14.5">
      <c r="A924" s="21" t="str">
        <f t="shared" si="44"/>
        <v/>
      </c>
      <c r="B924" s="33" t="str">
        <f>IF(ISBLANK('Data Source'!Z921),"",SEARCH("message:",'Data Source'!Z921,1))</f>
        <v/>
      </c>
      <c r="C924" s="33" t="str">
        <f>IF(ISBLANK('Data Source'!Z922),"",IFERROR(SEARCH(",",'Data Source'!Z922,B924),B924+100))</f>
        <v/>
      </c>
      <c r="D924" s="23" t="str">
        <f>IF(LEN(B924)&lt;1,"",MID('Data Source'!Z921,B924+8,C924-B924-8))</f>
        <v/>
      </c>
      <c r="E924" s="39" t="str">
        <f t="shared" si="43"/>
        <v/>
      </c>
      <c r="F924" s="24" t="str">
        <f>IF(ISBLANK('Data Source'!X921),"",'Data Source'!X921)</f>
        <v/>
      </c>
      <c r="G924" s="25" t="str">
        <f>IF(ISBLANK('Data Source'!E921),"",'Data Source'!E921)</f>
        <v/>
      </c>
      <c r="H924" s="24" t="str">
        <f>IF(LEN('Data Source'!B921)&gt;0,'Data Source'!B921,"")</f>
        <v/>
      </c>
      <c r="I924" s="24">
        <f>IF('Data Source'!W921="GUJP",'Data Source'!Y921,IF(ISBLANK(F924),"",'Data Source'!W921))</f>
        <v>0</v>
      </c>
      <c r="J924" s="26" t="str">
        <f t="shared" si="45"/>
        <v/>
      </c>
    </row>
    <row r="925" spans="1:10" ht="14.5">
      <c r="A925" s="21" t="str">
        <f t="shared" si="44"/>
        <v/>
      </c>
      <c r="B925" s="33" t="str">
        <f>IF(ISBLANK('Data Source'!Z922),"",SEARCH("message:",'Data Source'!Z922,1))</f>
        <v/>
      </c>
      <c r="C925" s="33" t="str">
        <f>IF(ISBLANK('Data Source'!Z923),"",IFERROR(SEARCH(",",'Data Source'!Z923,B925),B925+100))</f>
        <v/>
      </c>
      <c r="D925" s="23" t="str">
        <f>IF(LEN(B925)&lt;1,"",MID('Data Source'!Z922,B925+8,C925-B925-8))</f>
        <v/>
      </c>
      <c r="E925" s="39" t="str">
        <f t="shared" si="43"/>
        <v/>
      </c>
      <c r="F925" s="24" t="str">
        <f>IF(ISBLANK('Data Source'!X922),"",'Data Source'!X922)</f>
        <v/>
      </c>
      <c r="G925" s="25" t="str">
        <f>IF(ISBLANK('Data Source'!E922),"",'Data Source'!E922)</f>
        <v/>
      </c>
      <c r="H925" s="24" t="str">
        <f>IF(LEN('Data Source'!B922)&gt;0,'Data Source'!B922,"")</f>
        <v/>
      </c>
      <c r="I925" s="24">
        <f>IF('Data Source'!W922="GUJP",'Data Source'!Y922,IF(ISBLANK(F925),"",'Data Source'!W922))</f>
        <v>0</v>
      </c>
      <c r="J925" s="26" t="str">
        <f t="shared" si="45"/>
        <v/>
      </c>
    </row>
    <row r="926" spans="1:10" ht="14.5">
      <c r="A926" s="21" t="str">
        <f t="shared" si="44"/>
        <v/>
      </c>
      <c r="B926" s="33" t="str">
        <f>IF(ISBLANK('Data Source'!Z923),"",SEARCH("message:",'Data Source'!Z923,1))</f>
        <v/>
      </c>
      <c r="C926" s="33" t="str">
        <f>IF(ISBLANK('Data Source'!Z924),"",IFERROR(SEARCH(",",'Data Source'!Z924,B926),B926+100))</f>
        <v/>
      </c>
      <c r="D926" s="23" t="str">
        <f>IF(LEN(B926)&lt;1,"",MID('Data Source'!Z923,B926+8,C926-B926-8))</f>
        <v/>
      </c>
      <c r="E926" s="39" t="str">
        <f t="shared" si="43"/>
        <v/>
      </c>
      <c r="F926" s="24" t="str">
        <f>IF(ISBLANK('Data Source'!X923),"",'Data Source'!X923)</f>
        <v/>
      </c>
      <c r="G926" s="25" t="str">
        <f>IF(ISBLANK('Data Source'!E923),"",'Data Source'!E923)</f>
        <v/>
      </c>
      <c r="H926" s="24" t="str">
        <f>IF(LEN('Data Source'!B923)&gt;0,'Data Source'!B923,"")</f>
        <v/>
      </c>
      <c r="I926" s="24">
        <f>IF('Data Source'!W923="GUJP",'Data Source'!Y923,IF(ISBLANK(F926),"",'Data Source'!W923))</f>
        <v>0</v>
      </c>
      <c r="J926" s="26" t="str">
        <f t="shared" si="45"/>
        <v/>
      </c>
    </row>
    <row r="927" spans="1:10" ht="14.5">
      <c r="A927" s="21" t="str">
        <f t="shared" si="44"/>
        <v/>
      </c>
      <c r="B927" s="33" t="str">
        <f>IF(ISBLANK('Data Source'!Z924),"",SEARCH("message:",'Data Source'!Z924,1))</f>
        <v/>
      </c>
      <c r="C927" s="33" t="str">
        <f>IF(ISBLANK('Data Source'!Z925),"",IFERROR(SEARCH(",",'Data Source'!Z925,B927),B927+100))</f>
        <v/>
      </c>
      <c r="D927" s="23" t="str">
        <f>IF(LEN(B927)&lt;1,"",MID('Data Source'!Z924,B927+8,C927-B927-8))</f>
        <v/>
      </c>
      <c r="E927" s="39" t="str">
        <f t="shared" si="43"/>
        <v/>
      </c>
      <c r="F927" s="24" t="str">
        <f>IF(ISBLANK('Data Source'!X924),"",'Data Source'!X924)</f>
        <v/>
      </c>
      <c r="G927" s="25" t="str">
        <f>IF(ISBLANK('Data Source'!E924),"",'Data Source'!E924)</f>
        <v/>
      </c>
      <c r="H927" s="24" t="str">
        <f>IF(LEN('Data Source'!B924)&gt;0,'Data Source'!B924,"")</f>
        <v/>
      </c>
      <c r="I927" s="24">
        <f>IF('Data Source'!W924="GUJP",'Data Source'!Y924,IF(ISBLANK(F927),"",'Data Source'!W924))</f>
        <v>0</v>
      </c>
      <c r="J927" s="26" t="str">
        <f t="shared" si="45"/>
        <v/>
      </c>
    </row>
    <row r="928" spans="1:10" ht="14.5">
      <c r="A928" s="21" t="str">
        <f t="shared" si="44"/>
        <v/>
      </c>
      <c r="B928" s="33" t="str">
        <f>IF(ISBLANK('Data Source'!Z925),"",SEARCH("message:",'Data Source'!Z925,1))</f>
        <v/>
      </c>
      <c r="C928" s="33" t="str">
        <f>IF(ISBLANK('Data Source'!Z926),"",IFERROR(SEARCH(",",'Data Source'!Z926,B928),B928+100))</f>
        <v/>
      </c>
      <c r="D928" s="23" t="str">
        <f>IF(LEN(B928)&lt;1,"",MID('Data Source'!Z925,B928+8,C928-B928-8))</f>
        <v/>
      </c>
      <c r="E928" s="39" t="str">
        <f t="shared" si="43"/>
        <v/>
      </c>
      <c r="F928" s="24" t="str">
        <f>IF(ISBLANK('Data Source'!X925),"",'Data Source'!X925)</f>
        <v/>
      </c>
      <c r="G928" s="25" t="str">
        <f>IF(ISBLANK('Data Source'!E925),"",'Data Source'!E925)</f>
        <v/>
      </c>
      <c r="H928" s="24" t="str">
        <f>IF(LEN('Data Source'!B925)&gt;0,'Data Source'!B925,"")</f>
        <v/>
      </c>
      <c r="I928" s="24">
        <f>IF('Data Source'!W925="GUJP",'Data Source'!Y925,IF(ISBLANK(F928),"",'Data Source'!W925))</f>
        <v>0</v>
      </c>
      <c r="J928" s="26" t="str">
        <f t="shared" si="45"/>
        <v/>
      </c>
    </row>
    <row r="929" spans="1:10" ht="14.5">
      <c r="A929" s="21" t="str">
        <f t="shared" si="44"/>
        <v/>
      </c>
      <c r="B929" s="33" t="str">
        <f>IF(ISBLANK('Data Source'!Z926),"",SEARCH("message:",'Data Source'!Z926,1))</f>
        <v/>
      </c>
      <c r="C929" s="33" t="str">
        <f>IF(ISBLANK('Data Source'!Z927),"",IFERROR(SEARCH(",",'Data Source'!Z927,B929),B929+100))</f>
        <v/>
      </c>
      <c r="D929" s="23" t="str">
        <f>IF(LEN(B929)&lt;1,"",MID('Data Source'!Z926,B929+8,C929-B929-8))</f>
        <v/>
      </c>
      <c r="E929" s="39" t="str">
        <f t="shared" si="43"/>
        <v/>
      </c>
      <c r="F929" s="24" t="str">
        <f>IF(ISBLANK('Data Source'!X926),"",'Data Source'!X926)</f>
        <v/>
      </c>
      <c r="G929" s="25" t="str">
        <f>IF(ISBLANK('Data Source'!E926),"",'Data Source'!E926)</f>
        <v/>
      </c>
      <c r="H929" s="24" t="str">
        <f>IF(LEN('Data Source'!B926)&gt;0,'Data Source'!B926,"")</f>
        <v/>
      </c>
      <c r="I929" s="24">
        <f>IF('Data Source'!W926="GUJP",'Data Source'!Y926,IF(ISBLANK(F929),"",'Data Source'!W926))</f>
        <v>0</v>
      </c>
      <c r="J929" s="26" t="str">
        <f t="shared" si="45"/>
        <v/>
      </c>
    </row>
    <row r="930" spans="1:10" ht="14.5">
      <c r="A930" s="21" t="str">
        <f t="shared" si="44"/>
        <v/>
      </c>
      <c r="B930" s="33" t="str">
        <f>IF(ISBLANK('Data Source'!Z927),"",SEARCH("message:",'Data Source'!Z927,1))</f>
        <v/>
      </c>
      <c r="C930" s="33" t="str">
        <f>IF(ISBLANK('Data Source'!Z928),"",IFERROR(SEARCH(",",'Data Source'!Z928,B930),B930+100))</f>
        <v/>
      </c>
      <c r="D930" s="23" t="str">
        <f>IF(LEN(B930)&lt;1,"",MID('Data Source'!Z927,B930+8,C930-B930-8))</f>
        <v/>
      </c>
      <c r="E930" s="39" t="str">
        <f t="shared" si="43"/>
        <v/>
      </c>
      <c r="F930" s="24" t="str">
        <f>IF(ISBLANK('Data Source'!X927),"",'Data Source'!X927)</f>
        <v/>
      </c>
      <c r="G930" s="25" t="str">
        <f>IF(ISBLANK('Data Source'!E927),"",'Data Source'!E927)</f>
        <v/>
      </c>
      <c r="H930" s="24" t="str">
        <f>IF(LEN('Data Source'!B927)&gt;0,'Data Source'!B927,"")</f>
        <v/>
      </c>
      <c r="I930" s="24">
        <f>IF('Data Source'!W927="GUJP",'Data Source'!Y927,IF(ISBLANK(F930),"",'Data Source'!W927))</f>
        <v>0</v>
      </c>
      <c r="J930" s="26" t="str">
        <f t="shared" si="45"/>
        <v/>
      </c>
    </row>
    <row r="931" spans="1:10" ht="14.5">
      <c r="A931" s="21" t="str">
        <f t="shared" si="44"/>
        <v/>
      </c>
      <c r="B931" s="33" t="str">
        <f>IF(ISBLANK('Data Source'!Z928),"",SEARCH("message:",'Data Source'!Z928,1))</f>
        <v/>
      </c>
      <c r="C931" s="33" t="str">
        <f>IF(ISBLANK('Data Source'!Z929),"",IFERROR(SEARCH(",",'Data Source'!Z929,B931),B931+100))</f>
        <v/>
      </c>
      <c r="D931" s="23" t="str">
        <f>IF(LEN(B931)&lt;1,"",MID('Data Source'!Z928,B931+8,C931-B931-8))</f>
        <v/>
      </c>
      <c r="E931" s="39" t="str">
        <f t="shared" si="43"/>
        <v/>
      </c>
      <c r="F931" s="24" t="str">
        <f>IF(ISBLANK('Data Source'!X928),"",'Data Source'!X928)</f>
        <v/>
      </c>
      <c r="G931" s="25" t="str">
        <f>IF(ISBLANK('Data Source'!E928),"",'Data Source'!E928)</f>
        <v/>
      </c>
      <c r="H931" s="24" t="str">
        <f>IF(LEN('Data Source'!B928)&gt;0,'Data Source'!B928,"")</f>
        <v/>
      </c>
      <c r="I931" s="24">
        <f>IF('Data Source'!W928="GUJP",'Data Source'!Y928,IF(ISBLANK(F931),"",'Data Source'!W928))</f>
        <v>0</v>
      </c>
      <c r="J931" s="26" t="str">
        <f t="shared" si="45"/>
        <v/>
      </c>
    </row>
    <row r="932" spans="1:10" ht="14.5">
      <c r="A932" s="21" t="str">
        <f t="shared" si="44"/>
        <v/>
      </c>
      <c r="B932" s="33" t="str">
        <f>IF(ISBLANK('Data Source'!Z929),"",SEARCH("message:",'Data Source'!Z929,1))</f>
        <v/>
      </c>
      <c r="C932" s="33" t="str">
        <f>IF(ISBLANK('Data Source'!Z930),"",IFERROR(SEARCH(",",'Data Source'!Z930,B932),B932+100))</f>
        <v/>
      </c>
      <c r="D932" s="23" t="str">
        <f>IF(LEN(B932)&lt;1,"",MID('Data Source'!Z929,B932+8,C932-B932-8))</f>
        <v/>
      </c>
      <c r="E932" s="39" t="str">
        <f t="shared" si="43"/>
        <v/>
      </c>
      <c r="F932" s="24" t="str">
        <f>IF(ISBLANK('Data Source'!X929),"",'Data Source'!X929)</f>
        <v/>
      </c>
      <c r="G932" s="25" t="str">
        <f>IF(ISBLANK('Data Source'!E929),"",'Data Source'!E929)</f>
        <v/>
      </c>
      <c r="H932" s="24" t="str">
        <f>IF(LEN('Data Source'!B929)&gt;0,'Data Source'!B929,"")</f>
        <v/>
      </c>
      <c r="I932" s="24">
        <f>IF('Data Source'!W929="GUJP",'Data Source'!Y929,IF(ISBLANK(F932),"",'Data Source'!W929))</f>
        <v>0</v>
      </c>
      <c r="J932" s="26" t="str">
        <f t="shared" si="45"/>
        <v/>
      </c>
    </row>
    <row r="933" spans="1:10" ht="14.5">
      <c r="A933" s="21" t="str">
        <f t="shared" si="44"/>
        <v/>
      </c>
      <c r="B933" s="33" t="str">
        <f>IF(ISBLANK('Data Source'!Z930),"",SEARCH("message:",'Data Source'!Z930,1))</f>
        <v/>
      </c>
      <c r="C933" s="33" t="str">
        <f>IF(ISBLANK('Data Source'!Z931),"",IFERROR(SEARCH(",",'Data Source'!Z931,B933),B933+100))</f>
        <v/>
      </c>
      <c r="D933" s="23" t="str">
        <f>IF(LEN(B933)&lt;1,"",MID('Data Source'!Z930,B933+8,C933-B933-8))</f>
        <v/>
      </c>
      <c r="E933" s="39" t="str">
        <f t="shared" si="43"/>
        <v/>
      </c>
      <c r="F933" s="24" t="str">
        <f>IF(ISBLANK('Data Source'!X930),"",'Data Source'!X930)</f>
        <v/>
      </c>
      <c r="G933" s="25" t="str">
        <f>IF(ISBLANK('Data Source'!E930),"",'Data Source'!E930)</f>
        <v/>
      </c>
      <c r="H933" s="24" t="str">
        <f>IF(LEN('Data Source'!B930)&gt;0,'Data Source'!B930,"")</f>
        <v/>
      </c>
      <c r="I933" s="24">
        <f>IF('Data Source'!W930="GUJP",'Data Source'!Y930,IF(ISBLANK(F933),"",'Data Source'!W930))</f>
        <v>0</v>
      </c>
      <c r="J933" s="26" t="str">
        <f t="shared" si="45"/>
        <v/>
      </c>
    </row>
    <row r="934" spans="1:10" ht="14.5">
      <c r="A934" s="21" t="str">
        <f t="shared" si="44"/>
        <v/>
      </c>
      <c r="B934" s="33" t="str">
        <f>IF(ISBLANK('Data Source'!Z931),"",SEARCH("message:",'Data Source'!Z931,1))</f>
        <v/>
      </c>
      <c r="C934" s="33" t="str">
        <f>IF(ISBLANK('Data Source'!Z932),"",IFERROR(SEARCH(",",'Data Source'!Z932,B934),B934+100))</f>
        <v/>
      </c>
      <c r="D934" s="23" t="str">
        <f>IF(LEN(B934)&lt;1,"",MID('Data Source'!Z931,B934+8,C934-B934-8))</f>
        <v/>
      </c>
      <c r="E934" s="39" t="str">
        <f t="shared" si="43"/>
        <v/>
      </c>
      <c r="F934" s="24" t="str">
        <f>IF(ISBLANK('Data Source'!X931),"",'Data Source'!X931)</f>
        <v/>
      </c>
      <c r="G934" s="25" t="str">
        <f>IF(ISBLANK('Data Source'!E931),"",'Data Source'!E931)</f>
        <v/>
      </c>
      <c r="H934" s="24" t="str">
        <f>IF(LEN('Data Source'!B931)&gt;0,'Data Source'!B931,"")</f>
        <v/>
      </c>
      <c r="I934" s="24">
        <f>IF('Data Source'!W931="GUJP",'Data Source'!Y931,IF(ISBLANK(F934),"",'Data Source'!W931))</f>
        <v>0</v>
      </c>
      <c r="J934" s="26" t="str">
        <f t="shared" si="45"/>
        <v/>
      </c>
    </row>
    <row r="935" spans="1:10" ht="14.5">
      <c r="A935" s="21" t="str">
        <f t="shared" si="44"/>
        <v/>
      </c>
      <c r="B935" s="33" t="str">
        <f>IF(ISBLANK('Data Source'!Z932),"",SEARCH("message:",'Data Source'!Z932,1))</f>
        <v/>
      </c>
      <c r="C935" s="33" t="str">
        <f>IF(ISBLANK('Data Source'!Z933),"",IFERROR(SEARCH(",",'Data Source'!Z933,B935),B935+100))</f>
        <v/>
      </c>
      <c r="D935" s="23" t="str">
        <f>IF(LEN(B935)&lt;1,"",MID('Data Source'!Z932,B935+8,C935-B935-8))</f>
        <v/>
      </c>
      <c r="E935" s="39" t="str">
        <f t="shared" si="43"/>
        <v/>
      </c>
      <c r="F935" s="24" t="str">
        <f>IF(ISBLANK('Data Source'!X932),"",'Data Source'!X932)</f>
        <v/>
      </c>
      <c r="G935" s="25" t="str">
        <f>IF(ISBLANK('Data Source'!E932),"",'Data Source'!E932)</f>
        <v/>
      </c>
      <c r="H935" s="24" t="str">
        <f>IF(LEN('Data Source'!B932)&gt;0,'Data Source'!B932,"")</f>
        <v/>
      </c>
      <c r="I935" s="24">
        <f>IF('Data Source'!W932="GUJP",'Data Source'!Y932,IF(ISBLANK(F935),"",'Data Source'!W932))</f>
        <v>0</v>
      </c>
      <c r="J935" s="26" t="str">
        <f t="shared" si="45"/>
        <v/>
      </c>
    </row>
    <row r="936" spans="1:10" ht="14.5">
      <c r="A936" s="21" t="str">
        <f t="shared" si="44"/>
        <v/>
      </c>
      <c r="B936" s="33" t="str">
        <f>IF(ISBLANK('Data Source'!Z933),"",SEARCH("message:",'Data Source'!Z933,1))</f>
        <v/>
      </c>
      <c r="C936" s="33" t="str">
        <f>IF(ISBLANK('Data Source'!Z934),"",IFERROR(SEARCH(",",'Data Source'!Z934,B936),B936+100))</f>
        <v/>
      </c>
      <c r="D936" s="23" t="str">
        <f>IF(LEN(B936)&lt;1,"",MID('Data Source'!Z933,B936+8,C936-B936-8))</f>
        <v/>
      </c>
      <c r="E936" s="39" t="str">
        <f t="shared" si="43"/>
        <v/>
      </c>
      <c r="F936" s="24" t="str">
        <f>IF(ISBLANK('Data Source'!X933),"",'Data Source'!X933)</f>
        <v/>
      </c>
      <c r="G936" s="25" t="str">
        <f>IF(ISBLANK('Data Source'!E933),"",'Data Source'!E933)</f>
        <v/>
      </c>
      <c r="H936" s="24" t="str">
        <f>IF(LEN('Data Source'!B933)&gt;0,'Data Source'!B933,"")</f>
        <v/>
      </c>
      <c r="I936" s="24">
        <f>IF('Data Source'!W933="GUJP",'Data Source'!Y933,IF(ISBLANK(F936),"",'Data Source'!W933))</f>
        <v>0</v>
      </c>
      <c r="J936" s="26" t="str">
        <f t="shared" si="45"/>
        <v/>
      </c>
    </row>
    <row r="937" spans="1:10" ht="14.5">
      <c r="A937" s="21" t="str">
        <f t="shared" si="44"/>
        <v/>
      </c>
      <c r="B937" s="33" t="str">
        <f>IF(ISBLANK('Data Source'!Z934),"",SEARCH("message:",'Data Source'!Z934,1))</f>
        <v/>
      </c>
      <c r="C937" s="33" t="str">
        <f>IF(ISBLANK('Data Source'!Z935),"",IFERROR(SEARCH(",",'Data Source'!Z935,B937),B937+100))</f>
        <v/>
      </c>
      <c r="D937" s="23" t="str">
        <f>IF(LEN(B937)&lt;1,"",MID('Data Source'!Z934,B937+8,C937-B937-8))</f>
        <v/>
      </c>
      <c r="E937" s="39" t="str">
        <f t="shared" si="43"/>
        <v/>
      </c>
      <c r="F937" s="24" t="str">
        <f>IF(ISBLANK('Data Source'!X934),"",'Data Source'!X934)</f>
        <v/>
      </c>
      <c r="G937" s="25" t="str">
        <f>IF(ISBLANK('Data Source'!E934),"",'Data Source'!E934)</f>
        <v/>
      </c>
      <c r="H937" s="24" t="str">
        <f>IF(LEN('Data Source'!B934)&gt;0,'Data Source'!B934,"")</f>
        <v/>
      </c>
      <c r="I937" s="24">
        <f>IF('Data Source'!W934="GUJP",'Data Source'!Y934,IF(ISBLANK(F937),"",'Data Source'!W934))</f>
        <v>0</v>
      </c>
      <c r="J937" s="26" t="str">
        <f t="shared" si="45"/>
        <v/>
      </c>
    </row>
    <row r="938" spans="1:10" ht="14.5">
      <c r="A938" s="21" t="str">
        <f t="shared" si="44"/>
        <v/>
      </c>
      <c r="B938" s="33" t="str">
        <f>IF(ISBLANK('Data Source'!Z935),"",SEARCH("message:",'Data Source'!Z935,1))</f>
        <v/>
      </c>
      <c r="C938" s="33" t="str">
        <f>IF(ISBLANK('Data Source'!Z936),"",IFERROR(SEARCH(",",'Data Source'!Z936,B938),B938+100))</f>
        <v/>
      </c>
      <c r="D938" s="23" t="str">
        <f>IF(LEN(B938)&lt;1,"",MID('Data Source'!Z935,B938+8,C938-B938-8))</f>
        <v/>
      </c>
      <c r="E938" s="39" t="str">
        <f t="shared" si="43"/>
        <v/>
      </c>
      <c r="F938" s="24" t="str">
        <f>IF(ISBLANK('Data Source'!X935),"",'Data Source'!X935)</f>
        <v/>
      </c>
      <c r="G938" s="25" t="str">
        <f>IF(ISBLANK('Data Source'!E935),"",'Data Source'!E935)</f>
        <v/>
      </c>
      <c r="H938" s="24" t="str">
        <f>IF(LEN('Data Source'!B935)&gt;0,'Data Source'!B935,"")</f>
        <v/>
      </c>
      <c r="I938" s="24">
        <f>IF('Data Source'!W935="GUJP",'Data Source'!Y935,IF(ISBLANK(F938),"",'Data Source'!W935))</f>
        <v>0</v>
      </c>
      <c r="J938" s="26" t="str">
        <f t="shared" si="45"/>
        <v/>
      </c>
    </row>
    <row r="939" spans="1:10" ht="14.5">
      <c r="A939" s="21" t="str">
        <f t="shared" si="44"/>
        <v/>
      </c>
      <c r="B939" s="33" t="str">
        <f>IF(ISBLANK('Data Source'!Z936),"",SEARCH("message:",'Data Source'!Z936,1))</f>
        <v/>
      </c>
      <c r="C939" s="33" t="str">
        <f>IF(ISBLANK('Data Source'!Z937),"",IFERROR(SEARCH(",",'Data Source'!Z937,B939),B939+100))</f>
        <v/>
      </c>
      <c r="D939" s="23" t="str">
        <f>IF(LEN(B939)&lt;1,"",MID('Data Source'!Z936,B939+8,C939-B939-8))</f>
        <v/>
      </c>
      <c r="E939" s="39" t="str">
        <f t="shared" si="43"/>
        <v/>
      </c>
      <c r="F939" s="24" t="str">
        <f>IF(ISBLANK('Data Source'!X936),"",'Data Source'!X936)</f>
        <v/>
      </c>
      <c r="G939" s="25" t="str">
        <f>IF(ISBLANK('Data Source'!E936),"",'Data Source'!E936)</f>
        <v/>
      </c>
      <c r="H939" s="24" t="str">
        <f>IF(LEN('Data Source'!B936)&gt;0,'Data Source'!B936,"")</f>
        <v/>
      </c>
      <c r="I939" s="24">
        <f>IF('Data Source'!W936="GUJP",'Data Source'!Y936,IF(ISBLANK(F939),"",'Data Source'!W936))</f>
        <v>0</v>
      </c>
      <c r="J939" s="26" t="str">
        <f t="shared" si="45"/>
        <v/>
      </c>
    </row>
    <row r="940" spans="1:10" ht="14.5">
      <c r="A940" s="21" t="str">
        <f t="shared" si="44"/>
        <v/>
      </c>
      <c r="B940" s="33" t="str">
        <f>IF(ISBLANK('Data Source'!Z937),"",SEARCH("message:",'Data Source'!Z937,1))</f>
        <v/>
      </c>
      <c r="C940" s="33" t="str">
        <f>IF(ISBLANK('Data Source'!Z938),"",IFERROR(SEARCH(",",'Data Source'!Z938,B940),B940+100))</f>
        <v/>
      </c>
      <c r="D940" s="23" t="str">
        <f>IF(LEN(B940)&lt;1,"",MID('Data Source'!Z937,B940+8,C940-B940-8))</f>
        <v/>
      </c>
      <c r="E940" s="39" t="str">
        <f t="shared" si="43"/>
        <v/>
      </c>
      <c r="F940" s="24" t="str">
        <f>IF(ISBLANK('Data Source'!X937),"",'Data Source'!X937)</f>
        <v/>
      </c>
      <c r="G940" s="25" t="str">
        <f>IF(ISBLANK('Data Source'!E937),"",'Data Source'!E937)</f>
        <v/>
      </c>
      <c r="H940" s="24" t="str">
        <f>IF(LEN('Data Source'!B937)&gt;0,'Data Source'!B937,"")</f>
        <v/>
      </c>
      <c r="I940" s="24">
        <f>IF('Data Source'!W937="GUJP",'Data Source'!Y937,IF(ISBLANK(F940),"",'Data Source'!W937))</f>
        <v>0</v>
      </c>
      <c r="J940" s="26" t="str">
        <f t="shared" si="45"/>
        <v/>
      </c>
    </row>
    <row r="941" spans="1:10" ht="14.5">
      <c r="A941" s="21" t="str">
        <f t="shared" si="44"/>
        <v/>
      </c>
      <c r="B941" s="33" t="str">
        <f>IF(ISBLANK('Data Source'!Z938),"",SEARCH("message:",'Data Source'!Z938,1))</f>
        <v/>
      </c>
      <c r="C941" s="33" t="str">
        <f>IF(ISBLANK('Data Source'!Z939),"",IFERROR(SEARCH(",",'Data Source'!Z939,B941),B941+100))</f>
        <v/>
      </c>
      <c r="D941" s="23" t="str">
        <f>IF(LEN(B941)&lt;1,"",MID('Data Source'!Z938,B941+8,C941-B941-8))</f>
        <v/>
      </c>
      <c r="E941" s="39" t="str">
        <f t="shared" si="43"/>
        <v/>
      </c>
      <c r="F941" s="24" t="str">
        <f>IF(ISBLANK('Data Source'!X938),"",'Data Source'!X938)</f>
        <v/>
      </c>
      <c r="G941" s="25" t="str">
        <f>IF(ISBLANK('Data Source'!E938),"",'Data Source'!E938)</f>
        <v/>
      </c>
      <c r="H941" s="24" t="str">
        <f>IF(LEN('Data Source'!B938)&gt;0,'Data Source'!B938,"")</f>
        <v/>
      </c>
      <c r="I941" s="24">
        <f>IF('Data Source'!W938="GUJP",'Data Source'!Y938,IF(ISBLANK(F941),"",'Data Source'!W938))</f>
        <v>0</v>
      </c>
      <c r="J941" s="26" t="str">
        <f t="shared" si="45"/>
        <v/>
      </c>
    </row>
    <row r="942" spans="1:10" ht="14.5">
      <c r="A942" s="21" t="str">
        <f t="shared" si="44"/>
        <v/>
      </c>
      <c r="B942" s="33" t="str">
        <f>IF(ISBLANK('Data Source'!Z939),"",SEARCH("message:",'Data Source'!Z939,1))</f>
        <v/>
      </c>
      <c r="C942" s="33" t="str">
        <f>IF(ISBLANK('Data Source'!Z940),"",IFERROR(SEARCH(",",'Data Source'!Z940,B942),B942+100))</f>
        <v/>
      </c>
      <c r="D942" s="23" t="str">
        <f>IF(LEN(B942)&lt;1,"",MID('Data Source'!Z939,B942+8,C942-B942-8))</f>
        <v/>
      </c>
      <c r="E942" s="39" t="str">
        <f t="shared" si="43"/>
        <v/>
      </c>
      <c r="F942" s="24" t="str">
        <f>IF(ISBLANK('Data Source'!X939),"",'Data Source'!X939)</f>
        <v/>
      </c>
      <c r="G942" s="25" t="str">
        <f>IF(ISBLANK('Data Source'!E939),"",'Data Source'!E939)</f>
        <v/>
      </c>
      <c r="H942" s="24" t="str">
        <f>IF(LEN('Data Source'!B939)&gt;0,'Data Source'!B939,"")</f>
        <v/>
      </c>
      <c r="I942" s="24">
        <f>IF('Data Source'!W939="GUJP",'Data Source'!Y939,IF(ISBLANK(F942),"",'Data Source'!W939))</f>
        <v>0</v>
      </c>
      <c r="J942" s="26" t="str">
        <f t="shared" si="45"/>
        <v/>
      </c>
    </row>
    <row r="943" spans="1:10" ht="14.5">
      <c r="A943" s="21" t="str">
        <f t="shared" si="44"/>
        <v/>
      </c>
      <c r="B943" s="33" t="str">
        <f>IF(ISBLANK('Data Source'!Z940),"",SEARCH("message:",'Data Source'!Z940,1))</f>
        <v/>
      </c>
      <c r="C943" s="33" t="str">
        <f>IF(ISBLANK('Data Source'!Z941),"",IFERROR(SEARCH(",",'Data Source'!Z941,B943),B943+100))</f>
        <v/>
      </c>
      <c r="D943" s="23" t="str">
        <f>IF(LEN(B943)&lt;1,"",MID('Data Source'!Z940,B943+8,C943-B943-8))</f>
        <v/>
      </c>
      <c r="E943" s="39" t="str">
        <f t="shared" si="43"/>
        <v/>
      </c>
      <c r="F943" s="24" t="str">
        <f>IF(ISBLANK('Data Source'!X940),"",'Data Source'!X940)</f>
        <v/>
      </c>
      <c r="G943" s="25" t="str">
        <f>IF(ISBLANK('Data Source'!E940),"",'Data Source'!E940)</f>
        <v/>
      </c>
      <c r="H943" s="24" t="str">
        <f>IF(LEN('Data Source'!B940)&gt;0,'Data Source'!B940,"")</f>
        <v/>
      </c>
      <c r="I943" s="24">
        <f>IF('Data Source'!W940="GUJP",'Data Source'!Y940,IF(ISBLANK(F943),"",'Data Source'!W940))</f>
        <v>0</v>
      </c>
      <c r="J943" s="26" t="str">
        <f t="shared" si="45"/>
        <v/>
      </c>
    </row>
    <row r="944" spans="1:10" ht="14.5">
      <c r="A944" s="21" t="str">
        <f t="shared" si="44"/>
        <v/>
      </c>
      <c r="B944" s="33" t="str">
        <f>IF(ISBLANK('Data Source'!Z941),"",SEARCH("message:",'Data Source'!Z941,1))</f>
        <v/>
      </c>
      <c r="C944" s="33" t="str">
        <f>IF(ISBLANK('Data Source'!Z942),"",IFERROR(SEARCH(",",'Data Source'!Z942,B944),B944+100))</f>
        <v/>
      </c>
      <c r="D944" s="23" t="str">
        <f>IF(LEN(B944)&lt;1,"",MID('Data Source'!Z941,B944+8,C944-B944-8))</f>
        <v/>
      </c>
      <c r="E944" s="39" t="str">
        <f t="shared" si="43"/>
        <v/>
      </c>
      <c r="F944" s="24" t="str">
        <f>IF(ISBLANK('Data Source'!X941),"",'Data Source'!X941)</f>
        <v/>
      </c>
      <c r="G944" s="25" t="str">
        <f>IF(ISBLANK('Data Source'!E941),"",'Data Source'!E941)</f>
        <v/>
      </c>
      <c r="H944" s="24" t="str">
        <f>IF(LEN('Data Source'!B941)&gt;0,'Data Source'!B941,"")</f>
        <v/>
      </c>
      <c r="I944" s="24">
        <f>IF('Data Source'!W941="GUJP",'Data Source'!Y941,IF(ISBLANK(F944),"",'Data Source'!W941))</f>
        <v>0</v>
      </c>
      <c r="J944" s="26" t="str">
        <f t="shared" si="45"/>
        <v/>
      </c>
    </row>
    <row r="945" spans="1:10" ht="14.5">
      <c r="A945" s="21" t="str">
        <f t="shared" si="44"/>
        <v/>
      </c>
      <c r="B945" s="33" t="str">
        <f>IF(ISBLANK('Data Source'!Z942),"",SEARCH("message:",'Data Source'!Z942,1))</f>
        <v/>
      </c>
      <c r="C945" s="33" t="str">
        <f>IF(ISBLANK('Data Source'!Z943),"",IFERROR(SEARCH(",",'Data Source'!Z943,B945),B945+100))</f>
        <v/>
      </c>
      <c r="D945" s="23" t="str">
        <f>IF(LEN(B945)&lt;1,"",MID('Data Source'!Z942,B945+8,C945-B945-8))</f>
        <v/>
      </c>
      <c r="E945" s="39" t="str">
        <f t="shared" si="43"/>
        <v/>
      </c>
      <c r="F945" s="24" t="str">
        <f>IF(ISBLANK('Data Source'!X942),"",'Data Source'!X942)</f>
        <v/>
      </c>
      <c r="G945" s="25" t="str">
        <f>IF(ISBLANK('Data Source'!E942),"",'Data Source'!E942)</f>
        <v/>
      </c>
      <c r="H945" s="24" t="str">
        <f>IF(LEN('Data Source'!B942)&gt;0,'Data Source'!B942,"")</f>
        <v/>
      </c>
      <c r="I945" s="24">
        <f>IF('Data Source'!W942="GUJP",'Data Source'!Y942,IF(ISBLANK(F945),"",'Data Source'!W942))</f>
        <v>0</v>
      </c>
      <c r="J945" s="26" t="str">
        <f t="shared" si="45"/>
        <v/>
      </c>
    </row>
    <row r="946" spans="1:10" ht="14.5">
      <c r="A946" s="21" t="str">
        <f t="shared" si="44"/>
        <v/>
      </c>
      <c r="B946" s="33" t="str">
        <f>IF(ISBLANK('Data Source'!Z943),"",SEARCH("message:",'Data Source'!Z943,1))</f>
        <v/>
      </c>
      <c r="C946" s="33" t="str">
        <f>IF(ISBLANK('Data Source'!Z944),"",IFERROR(SEARCH(",",'Data Source'!Z944,B946),B946+100))</f>
        <v/>
      </c>
      <c r="D946" s="23" t="str">
        <f>IF(LEN(B946)&lt;1,"",MID('Data Source'!Z943,B946+8,C946-B946-8))</f>
        <v/>
      </c>
      <c r="E946" s="39" t="str">
        <f t="shared" si="43"/>
        <v/>
      </c>
      <c r="F946" s="24" t="str">
        <f>IF(ISBLANK('Data Source'!X943),"",'Data Source'!X943)</f>
        <v/>
      </c>
      <c r="G946" s="25" t="str">
        <f>IF(ISBLANK('Data Source'!E943),"",'Data Source'!E943)</f>
        <v/>
      </c>
      <c r="H946" s="24" t="str">
        <f>IF(LEN('Data Source'!B943)&gt;0,'Data Source'!B943,"")</f>
        <v/>
      </c>
      <c r="I946" s="24">
        <f>IF('Data Source'!W943="GUJP",'Data Source'!Y943,IF(ISBLANK(F946),"",'Data Source'!W943))</f>
        <v>0</v>
      </c>
      <c r="J946" s="26" t="str">
        <f t="shared" si="45"/>
        <v/>
      </c>
    </row>
    <row r="947" spans="1:10" ht="14.5">
      <c r="A947" s="21" t="str">
        <f t="shared" si="44"/>
        <v/>
      </c>
      <c r="B947" s="33" t="str">
        <f>IF(ISBLANK('Data Source'!Z944),"",SEARCH("message:",'Data Source'!Z944,1))</f>
        <v/>
      </c>
      <c r="C947" s="33" t="str">
        <f>IF(ISBLANK('Data Source'!Z945),"",IFERROR(SEARCH(",",'Data Source'!Z945,B947),B947+100))</f>
        <v/>
      </c>
      <c r="D947" s="23" t="str">
        <f>IF(LEN(B947)&lt;1,"",MID('Data Source'!Z944,B947+8,C947-B947-8))</f>
        <v/>
      </c>
      <c r="E947" s="39" t="str">
        <f t="shared" si="43"/>
        <v/>
      </c>
      <c r="F947" s="24" t="str">
        <f>IF(ISBLANK('Data Source'!X944),"",'Data Source'!X944)</f>
        <v/>
      </c>
      <c r="G947" s="25" t="str">
        <f>IF(ISBLANK('Data Source'!E944),"",'Data Source'!E944)</f>
        <v/>
      </c>
      <c r="H947" s="24" t="str">
        <f>IF(LEN('Data Source'!B944)&gt;0,'Data Source'!B944,"")</f>
        <v/>
      </c>
      <c r="I947" s="24">
        <f>IF('Data Source'!W944="GUJP",'Data Source'!Y944,IF(ISBLANK(F947),"",'Data Source'!W944))</f>
        <v>0</v>
      </c>
      <c r="J947" s="26" t="str">
        <f t="shared" si="45"/>
        <v/>
      </c>
    </row>
    <row r="948" spans="1:10" ht="14.5">
      <c r="A948" s="21" t="str">
        <f t="shared" si="44"/>
        <v/>
      </c>
      <c r="B948" s="33" t="str">
        <f>IF(ISBLANK('Data Source'!Z945),"",SEARCH("message:",'Data Source'!Z945,1))</f>
        <v/>
      </c>
      <c r="C948" s="33" t="str">
        <f>IF(ISBLANK('Data Source'!Z946),"",IFERROR(SEARCH(",",'Data Source'!Z946,B948),B948+100))</f>
        <v/>
      </c>
      <c r="D948" s="23" t="str">
        <f>IF(LEN(B948)&lt;1,"",MID('Data Source'!Z945,B948+8,C948-B948-8))</f>
        <v/>
      </c>
      <c r="E948" s="39" t="str">
        <f t="shared" si="43"/>
        <v/>
      </c>
      <c r="F948" s="24" t="str">
        <f>IF(ISBLANK('Data Source'!X945),"",'Data Source'!X945)</f>
        <v/>
      </c>
      <c r="G948" s="25" t="str">
        <f>IF(ISBLANK('Data Source'!E945),"",'Data Source'!E945)</f>
        <v/>
      </c>
      <c r="H948" s="24" t="str">
        <f>IF(LEN('Data Source'!B945)&gt;0,'Data Source'!B945,"")</f>
        <v/>
      </c>
      <c r="I948" s="24">
        <f>IF('Data Source'!W945="GUJP",'Data Source'!Y945,IF(ISBLANK(F948),"",'Data Source'!W945))</f>
        <v>0</v>
      </c>
      <c r="J948" s="26" t="str">
        <f t="shared" si="45"/>
        <v/>
      </c>
    </row>
    <row r="949" spans="1:10" ht="14.5">
      <c r="A949" s="21" t="str">
        <f t="shared" si="44"/>
        <v/>
      </c>
      <c r="B949" s="33" t="str">
        <f>IF(ISBLANK('Data Source'!Z946),"",SEARCH("message:",'Data Source'!Z946,1))</f>
        <v/>
      </c>
      <c r="C949" s="33" t="str">
        <f>IF(ISBLANK('Data Source'!Z947),"",IFERROR(SEARCH(",",'Data Source'!Z947,B949),B949+100))</f>
        <v/>
      </c>
      <c r="D949" s="23" t="str">
        <f>IF(LEN(B949)&lt;1,"",MID('Data Source'!Z946,B949+8,C949-B949-8))</f>
        <v/>
      </c>
      <c r="E949" s="39" t="str">
        <f t="shared" si="43"/>
        <v/>
      </c>
      <c r="F949" s="24" t="str">
        <f>IF(ISBLANK('Data Source'!X946),"",'Data Source'!X946)</f>
        <v/>
      </c>
      <c r="G949" s="25" t="str">
        <f>IF(ISBLANK('Data Source'!E946),"",'Data Source'!E946)</f>
        <v/>
      </c>
      <c r="H949" s="24" t="str">
        <f>IF(LEN('Data Source'!B946)&gt;0,'Data Source'!B946,"")</f>
        <v/>
      </c>
      <c r="I949" s="24">
        <f>IF('Data Source'!W946="GUJP",'Data Source'!Y946,IF(ISBLANK(F949),"",'Data Source'!W946))</f>
        <v>0</v>
      </c>
      <c r="J949" s="26" t="str">
        <f t="shared" si="45"/>
        <v/>
      </c>
    </row>
    <row r="950" spans="1:10" ht="14.5">
      <c r="A950" s="21" t="str">
        <f t="shared" si="44"/>
        <v/>
      </c>
      <c r="B950" s="33" t="str">
        <f>IF(ISBLANK('Data Source'!Z947),"",SEARCH("message:",'Data Source'!Z947,1))</f>
        <v/>
      </c>
      <c r="C950" s="33" t="str">
        <f>IF(ISBLANK('Data Source'!Z948),"",IFERROR(SEARCH(",",'Data Source'!Z948,B950),B950+100))</f>
        <v/>
      </c>
      <c r="D950" s="23" t="str">
        <f>IF(LEN(B950)&lt;1,"",MID('Data Source'!Z947,B950+8,C950-B950-8))</f>
        <v/>
      </c>
      <c r="E950" s="39" t="str">
        <f t="shared" si="43"/>
        <v/>
      </c>
      <c r="F950" s="24" t="str">
        <f>IF(ISBLANK('Data Source'!X947),"",'Data Source'!X947)</f>
        <v/>
      </c>
      <c r="G950" s="25" t="str">
        <f>IF(ISBLANK('Data Source'!E947),"",'Data Source'!E947)</f>
        <v/>
      </c>
      <c r="H950" s="24" t="str">
        <f>IF(LEN('Data Source'!B947)&gt;0,'Data Source'!B947,"")</f>
        <v/>
      </c>
      <c r="I950" s="24">
        <f>IF('Data Source'!W947="GUJP",'Data Source'!Y947,IF(ISBLANK(F950),"",'Data Source'!W947))</f>
        <v>0</v>
      </c>
      <c r="J950" s="26" t="str">
        <f t="shared" si="45"/>
        <v/>
      </c>
    </row>
    <row r="951" spans="1:10" ht="14.5">
      <c r="A951" s="21" t="str">
        <f t="shared" si="44"/>
        <v/>
      </c>
      <c r="B951" s="33" t="str">
        <f>IF(ISBLANK('Data Source'!Z947),"",SEARCH("message:",'Data Source'!Z947,1))</f>
        <v/>
      </c>
      <c r="C951" s="33" t="str">
        <f>IF(ISBLANK('Data Source'!Z949),"",IFERROR(SEARCH(",",'Data Source'!Z949,B951),B951+100))</f>
        <v/>
      </c>
      <c r="D951" s="23" t="str">
        <f>IF(LEN(B951)&lt;1,"",MID('Data Source'!Z947,B951+8,C951-B951-8))</f>
        <v/>
      </c>
      <c r="E951" s="39" t="str">
        <f t="shared" si="43"/>
        <v/>
      </c>
      <c r="F951" s="24" t="str">
        <f>IF(ISBLANK('Data Source'!X947),"",'Data Source'!X947)</f>
        <v/>
      </c>
      <c r="G951" s="25" t="str">
        <f>IF(ISBLANK('Data Source'!E947),"",'Data Source'!E947)</f>
        <v/>
      </c>
      <c r="H951" s="24" t="str">
        <f>IF(LEN('Data Source'!B947)&gt;0,'Data Source'!B947,"")</f>
        <v/>
      </c>
      <c r="I951" s="24">
        <f>IF('Data Source'!W947="GUJP",'Data Source'!Y947,IF(ISBLANK(F951),"",'Data Source'!W947))</f>
        <v>0</v>
      </c>
      <c r="J951" s="26" t="str">
        <f t="shared" si="45"/>
        <v/>
      </c>
    </row>
    <row r="952" spans="1:10" ht="14.5">
      <c r="A952" s="21" t="str">
        <f t="shared" si="44"/>
        <v/>
      </c>
      <c r="B952" s="33" t="str">
        <f>IF(ISBLANK('Data Source'!Z948),"",SEARCH("message:",'Data Source'!Z948,1))</f>
        <v/>
      </c>
      <c r="C952" s="33" t="str">
        <f>IF(ISBLANK('Data Source'!Z950),"",IFERROR(SEARCH(",",'Data Source'!Z950,B952),B952+100))</f>
        <v/>
      </c>
      <c r="D952" s="23" t="str">
        <f>IF(LEN(B952)&lt;1,"",MID('Data Source'!Z948,B952+8,C952-B952-8))</f>
        <v/>
      </c>
      <c r="E952" s="39" t="str">
        <f t="shared" si="43"/>
        <v/>
      </c>
      <c r="F952" s="24" t="str">
        <f>IF(ISBLANK('Data Source'!X948),"",'Data Source'!X948)</f>
        <v/>
      </c>
      <c r="G952" s="25" t="str">
        <f>IF(ISBLANK('Data Source'!E948),"",'Data Source'!E948)</f>
        <v/>
      </c>
      <c r="H952" s="24" t="str">
        <f>IF(LEN('Data Source'!B948)&gt;0,'Data Source'!B948,"")</f>
        <v/>
      </c>
      <c r="I952" s="24">
        <f>IF('Data Source'!W948="GUJP",'Data Source'!Y948,IF(ISBLANK(F952),"",'Data Source'!W948))</f>
        <v>0</v>
      </c>
      <c r="J952" s="26" t="str">
        <f t="shared" si="45"/>
        <v/>
      </c>
    </row>
    <row r="953" spans="1:10" ht="14.5">
      <c r="A953" s="21" t="str">
        <f t="shared" si="44"/>
        <v/>
      </c>
      <c r="B953" s="33" t="str">
        <f>IF(ISBLANK('Data Source'!Z949),"",SEARCH("message:",'Data Source'!Z949,1))</f>
        <v/>
      </c>
      <c r="C953" s="33" t="str">
        <f>IF(ISBLANK('Data Source'!Z951),"",IFERROR(SEARCH(",",'Data Source'!Z951,B953),B953+100))</f>
        <v/>
      </c>
      <c r="D953" s="23" t="str">
        <f>IF(LEN(B953)&lt;1,"",MID('Data Source'!Z949,B953+8,C953-B953-8))</f>
        <v/>
      </c>
      <c r="E953" s="39" t="str">
        <f t="shared" si="43"/>
        <v/>
      </c>
      <c r="F953" s="24" t="str">
        <f>IF(ISBLANK('Data Source'!X949),"",'Data Source'!X949)</f>
        <v/>
      </c>
      <c r="G953" s="25" t="str">
        <f>IF(ISBLANK('Data Source'!E949),"",'Data Source'!E949)</f>
        <v/>
      </c>
      <c r="H953" s="24" t="str">
        <f>IF(LEN('Data Source'!B949)&gt;0,'Data Source'!B949,"")</f>
        <v/>
      </c>
      <c r="I953" s="24">
        <f>IF('Data Source'!W949="GUJP",'Data Source'!Y949,IF(ISBLANK(F953),"",'Data Source'!W949))</f>
        <v>0</v>
      </c>
      <c r="J953" s="26" t="str">
        <f t="shared" si="45"/>
        <v/>
      </c>
    </row>
    <row r="954" spans="1:10" ht="14.5">
      <c r="A954" s="21" t="str">
        <f t="shared" si="44"/>
        <v/>
      </c>
      <c r="B954" s="33" t="str">
        <f>IF(ISBLANK('Data Source'!Z950),"",SEARCH("message:",'Data Source'!Z950,1))</f>
        <v/>
      </c>
      <c r="C954" s="33" t="str">
        <f>IF(ISBLANK('Data Source'!Z952),"",IFERROR(SEARCH(",",'Data Source'!Z952,B954),B954+100))</f>
        <v/>
      </c>
      <c r="D954" s="23" t="str">
        <f>IF(LEN(B954)&lt;1,"",MID('Data Source'!Z950,B954+8,C954-B954-8))</f>
        <v/>
      </c>
      <c r="E954" s="39" t="str">
        <f t="shared" si="43"/>
        <v/>
      </c>
      <c r="F954" s="24" t="str">
        <f>IF(ISBLANK('Data Source'!X950),"",'Data Source'!X950)</f>
        <v/>
      </c>
      <c r="G954" s="25" t="str">
        <f>IF(ISBLANK('Data Source'!E950),"",'Data Source'!E950)</f>
        <v/>
      </c>
      <c r="H954" s="24" t="str">
        <f>IF(LEN('Data Source'!B950)&gt;0,'Data Source'!B950,"")</f>
        <v/>
      </c>
      <c r="I954" s="24">
        <f>IF('Data Source'!W950="GUJP",'Data Source'!Y950,IF(ISBLANK(F954),"",'Data Source'!W950))</f>
        <v>0</v>
      </c>
      <c r="J954" s="26" t="str">
        <f t="shared" si="45"/>
        <v/>
      </c>
    </row>
    <row r="955" spans="1:10" ht="14.5">
      <c r="A955" s="21" t="str">
        <f t="shared" si="44"/>
        <v/>
      </c>
      <c r="B955" s="33" t="str">
        <f>IF(ISBLANK('Data Source'!Z951),"",SEARCH("message:",'Data Source'!Z951,1))</f>
        <v/>
      </c>
      <c r="C955" s="33" t="str">
        <f>IF(ISBLANK('Data Source'!Z953),"",IFERROR(SEARCH(",",'Data Source'!Z953,B955),B955+100))</f>
        <v/>
      </c>
      <c r="D955" s="23" t="str">
        <f>IF(LEN(B955)&lt;1,"",MID('Data Source'!Z951,B955+8,C955-B955-8))</f>
        <v/>
      </c>
      <c r="E955" s="39" t="str">
        <f t="shared" si="43"/>
        <v/>
      </c>
      <c r="F955" s="24" t="str">
        <f>IF(ISBLANK('Data Source'!X951),"",'Data Source'!X951)</f>
        <v/>
      </c>
      <c r="G955" s="25" t="str">
        <f>IF(ISBLANK('Data Source'!E951),"",'Data Source'!E951)</f>
        <v/>
      </c>
      <c r="H955" s="24" t="str">
        <f>IF(LEN('Data Source'!B951)&gt;0,'Data Source'!B951,"")</f>
        <v/>
      </c>
      <c r="I955" s="24">
        <f>IF('Data Source'!W951="GUJP",'Data Source'!Y951,IF(ISBLANK(F955),"",'Data Source'!W951))</f>
        <v>0</v>
      </c>
      <c r="J955" s="26" t="str">
        <f t="shared" si="45"/>
        <v/>
      </c>
    </row>
    <row r="956" spans="1:10" ht="14.5">
      <c r="A956" s="21" t="str">
        <f t="shared" si="44"/>
        <v/>
      </c>
      <c r="B956" s="33" t="str">
        <f>IF(ISBLANK('Data Source'!Z952),"",SEARCH("message:",'Data Source'!Z952,1))</f>
        <v/>
      </c>
      <c r="C956" s="33" t="str">
        <f>IF(ISBLANK('Data Source'!Z954),"",IFERROR(SEARCH(",",'Data Source'!Z954,B956),B956+100))</f>
        <v/>
      </c>
      <c r="D956" s="23" t="str">
        <f>IF(LEN(B956)&lt;1,"",MID('Data Source'!Z952,B956+8,C956-B956-8))</f>
        <v/>
      </c>
      <c r="E956" s="39" t="str">
        <f t="shared" si="43"/>
        <v/>
      </c>
      <c r="F956" s="24" t="str">
        <f>IF(ISBLANK('Data Source'!X952),"",'Data Source'!X952)</f>
        <v/>
      </c>
      <c r="G956" s="25" t="str">
        <f>IF(ISBLANK('Data Source'!E952),"",'Data Source'!E952)</f>
        <v/>
      </c>
      <c r="H956" s="24" t="str">
        <f>IF(LEN('Data Source'!B952)&gt;0,'Data Source'!B952,"")</f>
        <v/>
      </c>
      <c r="I956" s="24">
        <f>IF('Data Source'!W952="GUJP",'Data Source'!Y952,IF(ISBLANK(F956),"",'Data Source'!W952))</f>
        <v>0</v>
      </c>
      <c r="J956" s="26" t="str">
        <f t="shared" si="45"/>
        <v/>
      </c>
    </row>
    <row r="957" spans="1:10" ht="14.5">
      <c r="A957" s="21" t="str">
        <f t="shared" si="44"/>
        <v/>
      </c>
      <c r="B957" s="33" t="str">
        <f>IF(ISBLANK('Data Source'!Z953),"",SEARCH("message:",'Data Source'!Z953,1))</f>
        <v/>
      </c>
      <c r="C957" s="33" t="str">
        <f>IF(ISBLANK('Data Source'!Z955),"",IFERROR(SEARCH(",",'Data Source'!Z955,B957),B957+100))</f>
        <v/>
      </c>
      <c r="D957" s="23" t="str">
        <f>IF(LEN(B957)&lt;1,"",MID('Data Source'!Z953,B957+8,C957-B957-8))</f>
        <v/>
      </c>
      <c r="E957" s="39" t="str">
        <f t="shared" si="43"/>
        <v/>
      </c>
      <c r="F957" s="24" t="str">
        <f>IF(ISBLANK('Data Source'!X953),"",'Data Source'!X953)</f>
        <v/>
      </c>
      <c r="G957" s="25" t="str">
        <f>IF(ISBLANK('Data Source'!E953),"",'Data Source'!E953)</f>
        <v/>
      </c>
      <c r="H957" s="24" t="str">
        <f>IF(LEN('Data Source'!B953)&gt;0,'Data Source'!B953,"")</f>
        <v/>
      </c>
      <c r="I957" s="24">
        <f>IF('Data Source'!W953="GUJP",'Data Source'!Y953,IF(ISBLANK(F957),"",'Data Source'!W953))</f>
        <v>0</v>
      </c>
      <c r="J957" s="26" t="str">
        <f t="shared" si="45"/>
        <v/>
      </c>
    </row>
    <row r="958" spans="1:10" ht="14.5">
      <c r="A958" s="21" t="str">
        <f t="shared" si="44"/>
        <v/>
      </c>
      <c r="B958" s="33" t="str">
        <f>IF(ISBLANK('Data Source'!Z954),"",SEARCH("message:",'Data Source'!Z954,1))</f>
        <v/>
      </c>
      <c r="C958" s="33" t="str">
        <f>IF(ISBLANK('Data Source'!Z956),"",IFERROR(SEARCH(",",'Data Source'!Z956,B958),B958+100))</f>
        <v/>
      </c>
      <c r="D958" s="23" t="str">
        <f>IF(LEN(B958)&lt;1,"",MID('Data Source'!Z954,B958+8,C958-B958-8))</f>
        <v/>
      </c>
      <c r="E958" s="39" t="str">
        <f t="shared" si="43"/>
        <v/>
      </c>
      <c r="F958" s="24" t="str">
        <f>IF(ISBLANK('Data Source'!X954),"",'Data Source'!X954)</f>
        <v/>
      </c>
      <c r="G958" s="25" t="str">
        <f>IF(ISBLANK('Data Source'!E954),"",'Data Source'!E954)</f>
        <v/>
      </c>
      <c r="H958" s="24" t="str">
        <f>IF(LEN('Data Source'!B954)&gt;0,'Data Source'!B954,"")</f>
        <v/>
      </c>
      <c r="I958" s="24">
        <f>IF('Data Source'!W954="GUJP",'Data Source'!Y954,IF(ISBLANK(F958),"",'Data Source'!W954))</f>
        <v>0</v>
      </c>
      <c r="J958" s="26" t="str">
        <f t="shared" si="45"/>
        <v/>
      </c>
    </row>
    <row r="959" spans="1:10" ht="14.5">
      <c r="A959" s="21" t="str">
        <f t="shared" si="44"/>
        <v/>
      </c>
      <c r="B959" s="33" t="str">
        <f>IF(ISBLANK('Data Source'!Z955),"",SEARCH("message:",'Data Source'!Z955,1))</f>
        <v/>
      </c>
      <c r="C959" s="33" t="str">
        <f>IF(ISBLANK('Data Source'!Z957),"",IFERROR(SEARCH(",",'Data Source'!Z957,B959),B959+100))</f>
        <v/>
      </c>
      <c r="D959" s="23" t="str">
        <f>IF(LEN(B959)&lt;1,"",MID('Data Source'!Z955,B959+8,C959-B959-8))</f>
        <v/>
      </c>
      <c r="E959" s="39" t="str">
        <f t="shared" si="43"/>
        <v/>
      </c>
      <c r="F959" s="24" t="str">
        <f>IF(ISBLANK('Data Source'!X955),"",'Data Source'!X955)</f>
        <v/>
      </c>
      <c r="G959" s="25" t="str">
        <f>IF(ISBLANK('Data Source'!E955),"",'Data Source'!E955)</f>
        <v/>
      </c>
      <c r="H959" s="24" t="str">
        <f>IF(LEN('Data Source'!B955)&gt;0,'Data Source'!B955,"")</f>
        <v/>
      </c>
      <c r="I959" s="24">
        <f>IF('Data Source'!W955="GUJP",'Data Source'!Y955,IF(ISBLANK(F959),"",'Data Source'!W955))</f>
        <v>0</v>
      </c>
      <c r="J959" s="26" t="str">
        <f t="shared" si="45"/>
        <v/>
      </c>
    </row>
    <row r="960" spans="1:10" ht="14.5">
      <c r="A960" s="21" t="str">
        <f t="shared" si="44"/>
        <v/>
      </c>
      <c r="B960" s="33" t="str">
        <f>IF(ISBLANK('Data Source'!Z956),"",SEARCH("message:",'Data Source'!Z956,1))</f>
        <v/>
      </c>
      <c r="C960" s="33" t="str">
        <f>IF(ISBLANK('Data Source'!Z958),"",IFERROR(SEARCH(",",'Data Source'!Z958,B960),B960+100))</f>
        <v/>
      </c>
      <c r="D960" s="23" t="str">
        <f>IF(LEN(B960)&lt;1,"",MID('Data Source'!Z956,B960+8,C960-B960-8))</f>
        <v/>
      </c>
      <c r="E960" s="39" t="str">
        <f t="shared" si="43"/>
        <v/>
      </c>
      <c r="F960" s="24" t="str">
        <f>IF(ISBLANK('Data Source'!X956),"",'Data Source'!X956)</f>
        <v/>
      </c>
      <c r="G960" s="25" t="str">
        <f>IF(ISBLANK('Data Source'!E956),"",'Data Source'!E956)</f>
        <v/>
      </c>
      <c r="H960" s="24" t="str">
        <f>IF(LEN('Data Source'!B956)&gt;0,'Data Source'!B956,"")</f>
        <v/>
      </c>
      <c r="I960" s="24">
        <f>IF('Data Source'!W956="GUJP",'Data Source'!Y956,IF(ISBLANK(F960),"",'Data Source'!W956))</f>
        <v>0</v>
      </c>
      <c r="J960" s="26" t="str">
        <f t="shared" si="45"/>
        <v/>
      </c>
    </row>
    <row r="961" spans="1:10" ht="14.5">
      <c r="A961" s="21" t="str">
        <f t="shared" si="44"/>
        <v/>
      </c>
      <c r="B961" s="33" t="str">
        <f>IF(ISBLANK('Data Source'!Z957),"",SEARCH("message:",'Data Source'!Z957,1))</f>
        <v/>
      </c>
      <c r="C961" s="33" t="str">
        <f>IF(ISBLANK('Data Source'!Z959),"",IFERROR(SEARCH(",",'Data Source'!Z959,B961),B961+100))</f>
        <v/>
      </c>
      <c r="D961" s="23" t="str">
        <f>IF(LEN(B961)&lt;1,"",MID('Data Source'!Z957,B961+8,C961-B961-8))</f>
        <v/>
      </c>
      <c r="E961" s="39" t="str">
        <f t="shared" si="43"/>
        <v/>
      </c>
      <c r="F961" s="24" t="str">
        <f>IF(ISBLANK('Data Source'!X957),"",'Data Source'!X957)</f>
        <v/>
      </c>
      <c r="G961" s="25" t="str">
        <f>IF(ISBLANK('Data Source'!E957),"",'Data Source'!E957)</f>
        <v/>
      </c>
      <c r="H961" s="24" t="str">
        <f>IF(LEN('Data Source'!B957)&gt;0,'Data Source'!B957,"")</f>
        <v/>
      </c>
      <c r="I961" s="24">
        <f>IF('Data Source'!W957="GUJP",'Data Source'!Y957,IF(ISBLANK(F961),"",'Data Source'!W957))</f>
        <v>0</v>
      </c>
      <c r="J961" s="26" t="str">
        <f t="shared" si="45"/>
        <v/>
      </c>
    </row>
    <row r="962" spans="1:10" ht="14.5">
      <c r="A962" s="21" t="str">
        <f t="shared" si="44"/>
        <v/>
      </c>
      <c r="B962" s="33" t="str">
        <f>IF(ISBLANK('Data Source'!Z958),"",SEARCH("message:",'Data Source'!Z958,1))</f>
        <v/>
      </c>
      <c r="C962" s="33" t="str">
        <f>IF(ISBLANK('Data Source'!Z960),"",IFERROR(SEARCH(",",'Data Source'!Z960,B962),B962+100))</f>
        <v/>
      </c>
      <c r="D962" s="23" t="str">
        <f>IF(LEN(B962)&lt;1,"",MID('Data Source'!Z958,B962+8,C962-B962-8))</f>
        <v/>
      </c>
      <c r="E962" s="39" t="str">
        <f t="shared" si="43"/>
        <v/>
      </c>
      <c r="F962" s="24" t="str">
        <f>IF(ISBLANK('Data Source'!X958),"",'Data Source'!X958)</f>
        <v/>
      </c>
      <c r="G962" s="25" t="str">
        <f>IF(ISBLANK('Data Source'!E958),"",'Data Source'!E958)</f>
        <v/>
      </c>
      <c r="H962" s="24" t="str">
        <f>IF(LEN('Data Source'!B958)&gt;0,'Data Source'!B958,"")</f>
        <v/>
      </c>
      <c r="I962" s="24">
        <f>IF('Data Source'!W958="GUJP",'Data Source'!Y958,IF(ISBLANK(F962),"",'Data Source'!W958))</f>
        <v>0</v>
      </c>
      <c r="J962" s="26" t="str">
        <f t="shared" si="45"/>
        <v/>
      </c>
    </row>
    <row r="963" spans="1:10" ht="14.5">
      <c r="A963" s="21" t="str">
        <f t="shared" si="44"/>
        <v/>
      </c>
      <c r="B963" s="33" t="str">
        <f>IF(ISBLANK('Data Source'!Z959),"",SEARCH("message:",'Data Source'!Z959,1))</f>
        <v/>
      </c>
      <c r="C963" s="33" t="str">
        <f>IF(ISBLANK('Data Source'!Z961),"",IFERROR(SEARCH(",",'Data Source'!Z961,B963),B963+100))</f>
        <v/>
      </c>
      <c r="D963" s="23" t="str">
        <f>IF(LEN(B963)&lt;1,"",MID('Data Source'!Z959,B963+8,C963-B963-8))</f>
        <v/>
      </c>
      <c r="E963" s="39" t="str">
        <f t="shared" si="43"/>
        <v/>
      </c>
      <c r="F963" s="24" t="str">
        <f>IF(ISBLANK('Data Source'!X959),"",'Data Source'!X959)</f>
        <v/>
      </c>
      <c r="G963" s="25" t="str">
        <f>IF(ISBLANK('Data Source'!E959),"",'Data Source'!E959)</f>
        <v/>
      </c>
      <c r="H963" s="24" t="str">
        <f>IF(LEN('Data Source'!B959)&gt;0,'Data Source'!B959,"")</f>
        <v/>
      </c>
      <c r="I963" s="24">
        <f>IF('Data Source'!W959="GUJP",'Data Source'!Y959,IF(ISBLANK(F963),"",'Data Source'!W959))</f>
        <v>0</v>
      </c>
      <c r="J963" s="26" t="str">
        <f t="shared" si="45"/>
        <v/>
      </c>
    </row>
    <row r="964" spans="1:10" ht="14.5">
      <c r="A964" s="21" t="str">
        <f t="shared" si="44"/>
        <v/>
      </c>
      <c r="B964" s="33" t="str">
        <f>IF(ISBLANK('Data Source'!Z960),"",SEARCH("message:",'Data Source'!Z960,1))</f>
        <v/>
      </c>
      <c r="C964" s="33" t="str">
        <f>IF(ISBLANK('Data Source'!Z962),"",IFERROR(SEARCH(",",'Data Source'!Z962,B964),B964+100))</f>
        <v/>
      </c>
      <c r="D964" s="23" t="str">
        <f>IF(LEN(B964)&lt;1,"",MID('Data Source'!Z960,B964+8,C964-B964-8))</f>
        <v/>
      </c>
      <c r="E964" s="39" t="str">
        <f t="shared" ref="E964:E1027" si="46">RIGHT(D964,LEN(D964)-IFERROR(SEARCH("KAV",D964,1)-1,0))</f>
        <v/>
      </c>
      <c r="F964" s="24" t="str">
        <f>IF(ISBLANK('Data Source'!X960),"",'Data Source'!X960)</f>
        <v/>
      </c>
      <c r="G964" s="25" t="str">
        <f>IF(ISBLANK('Data Source'!E960),"",'Data Source'!E960)</f>
        <v/>
      </c>
      <c r="H964" s="24" t="str">
        <f>IF(LEN('Data Source'!B960)&gt;0,'Data Source'!B960,"")</f>
        <v/>
      </c>
      <c r="I964" s="24">
        <f>IF('Data Source'!W960="GUJP",'Data Source'!Y960,IF(ISBLANK(F964),"",'Data Source'!W960))</f>
        <v>0</v>
      </c>
      <c r="J964" s="26" t="str">
        <f t="shared" si="45"/>
        <v/>
      </c>
    </row>
    <row r="965" spans="1:10" ht="14.5">
      <c r="A965" s="21" t="str">
        <f t="shared" ref="A965:A1028" si="47">IF(LEN(B965)&lt;1,"",A964+1)</f>
        <v/>
      </c>
      <c r="B965" s="33" t="str">
        <f>IF(ISBLANK('Data Source'!Z961),"",SEARCH("message:",'Data Source'!Z961,1))</f>
        <v/>
      </c>
      <c r="C965" s="33" t="str">
        <f>IF(ISBLANK('Data Source'!Z963),"",IFERROR(SEARCH(",",'Data Source'!Z963,B965),B965+100))</f>
        <v/>
      </c>
      <c r="D965" s="23" t="str">
        <f>IF(LEN(B965)&lt;1,"",MID('Data Source'!Z961,B965+8,C965-B965-8))</f>
        <v/>
      </c>
      <c r="E965" s="39" t="str">
        <f t="shared" si="46"/>
        <v/>
      </c>
      <c r="F965" s="24" t="str">
        <f>IF(ISBLANK('Data Source'!X961),"",'Data Source'!X961)</f>
        <v/>
      </c>
      <c r="G965" s="25" t="str">
        <f>IF(ISBLANK('Data Source'!E961),"",'Data Source'!E961)</f>
        <v/>
      </c>
      <c r="H965" s="24" t="str">
        <f>IF(LEN('Data Source'!B961)&gt;0,'Data Source'!B961,"")</f>
        <v/>
      </c>
      <c r="I965" s="24">
        <f>IF('Data Source'!W961="GUJP",'Data Source'!Y961,IF(ISBLANK(F965),"",'Data Source'!W961))</f>
        <v>0</v>
      </c>
      <c r="J965" s="26" t="str">
        <f t="shared" ref="J965:J1028" si="48">IF(LEFT(E965)="{","",IF(LEFT(E965,6)="s3util",LEFT(E965,117),E965))</f>
        <v/>
      </c>
    </row>
    <row r="966" spans="1:10" ht="14.5">
      <c r="A966" s="21" t="str">
        <f t="shared" si="47"/>
        <v/>
      </c>
      <c r="B966" s="33" t="str">
        <f>IF(ISBLANK('Data Source'!Z962),"",SEARCH("message:",'Data Source'!Z962,1))</f>
        <v/>
      </c>
      <c r="C966" s="33" t="str">
        <f>IF(ISBLANK('Data Source'!Z964),"",IFERROR(SEARCH(",",'Data Source'!Z964,B966),B966+100))</f>
        <v/>
      </c>
      <c r="D966" s="23" t="str">
        <f>IF(LEN(B966)&lt;1,"",MID('Data Source'!Z962,B966+8,C966-B966-8))</f>
        <v/>
      </c>
      <c r="E966" s="39" t="str">
        <f t="shared" si="46"/>
        <v/>
      </c>
      <c r="F966" s="24" t="str">
        <f>IF(ISBLANK('Data Source'!X962),"",'Data Source'!X962)</f>
        <v/>
      </c>
      <c r="G966" s="25" t="str">
        <f>IF(ISBLANK('Data Source'!E962),"",'Data Source'!E962)</f>
        <v/>
      </c>
      <c r="H966" s="24" t="str">
        <f>IF(LEN('Data Source'!B962)&gt;0,'Data Source'!B962,"")</f>
        <v/>
      </c>
      <c r="I966" s="24">
        <f>IF('Data Source'!W962="GUJP",'Data Source'!Y962,IF(ISBLANK(F966),"",'Data Source'!W962))</f>
        <v>0</v>
      </c>
      <c r="J966" s="26" t="str">
        <f t="shared" si="48"/>
        <v/>
      </c>
    </row>
    <row r="967" spans="1:10" ht="14.5">
      <c r="A967" s="21" t="str">
        <f t="shared" si="47"/>
        <v/>
      </c>
      <c r="B967" s="33" t="str">
        <f>IF(ISBLANK('Data Source'!Z963),"",SEARCH("message:",'Data Source'!Z963,1))</f>
        <v/>
      </c>
      <c r="C967" s="33" t="str">
        <f>IF(ISBLANK('Data Source'!Z965),"",IFERROR(SEARCH(",",'Data Source'!Z965,B967),B967+100))</f>
        <v/>
      </c>
      <c r="D967" s="23" t="str">
        <f>IF(LEN(B967)&lt;1,"",MID('Data Source'!Z963,B967+8,C967-B967-8))</f>
        <v/>
      </c>
      <c r="E967" s="39" t="str">
        <f t="shared" si="46"/>
        <v/>
      </c>
      <c r="F967" s="24" t="str">
        <f>IF(ISBLANK('Data Source'!X963),"",'Data Source'!X963)</f>
        <v/>
      </c>
      <c r="G967" s="25" t="str">
        <f>IF(ISBLANK('Data Source'!E963),"",'Data Source'!E963)</f>
        <v/>
      </c>
      <c r="H967" s="24" t="str">
        <f>IF(LEN('Data Source'!B963)&gt;0,'Data Source'!B963,"")</f>
        <v/>
      </c>
      <c r="I967" s="24">
        <f>IF('Data Source'!W963="GUJP",'Data Source'!Y963,IF(ISBLANK(F967),"",'Data Source'!W963))</f>
        <v>0</v>
      </c>
      <c r="J967" s="26" t="str">
        <f t="shared" si="48"/>
        <v/>
      </c>
    </row>
    <row r="968" spans="1:10" ht="14.5">
      <c r="A968" s="21" t="str">
        <f t="shared" si="47"/>
        <v/>
      </c>
      <c r="B968" s="33" t="str">
        <f>IF(ISBLANK('Data Source'!Z964),"",SEARCH("message:",'Data Source'!Z964,1))</f>
        <v/>
      </c>
      <c r="C968" s="33" t="str">
        <f>IF(ISBLANK('Data Source'!Z966),"",IFERROR(SEARCH(",",'Data Source'!Z966,B968),B968+100))</f>
        <v/>
      </c>
      <c r="D968" s="23" t="str">
        <f>IF(LEN(B968)&lt;1,"",MID('Data Source'!Z964,B968+8,C968-B968-8))</f>
        <v/>
      </c>
      <c r="E968" s="39" t="str">
        <f t="shared" si="46"/>
        <v/>
      </c>
      <c r="F968" s="24" t="str">
        <f>IF(ISBLANK('Data Source'!X964),"",'Data Source'!X964)</f>
        <v/>
      </c>
      <c r="G968" s="25" t="str">
        <f>IF(ISBLANK('Data Source'!E964),"",'Data Source'!E964)</f>
        <v/>
      </c>
      <c r="H968" s="24" t="str">
        <f>IF(LEN('Data Source'!B964)&gt;0,'Data Source'!B964,"")</f>
        <v/>
      </c>
      <c r="I968" s="24">
        <f>IF('Data Source'!W964="GUJP",'Data Source'!Y964,IF(ISBLANK(F968),"",'Data Source'!W964))</f>
        <v>0</v>
      </c>
      <c r="J968" s="26" t="str">
        <f t="shared" si="48"/>
        <v/>
      </c>
    </row>
    <row r="969" spans="1:10" ht="14.5">
      <c r="A969" s="21" t="str">
        <f t="shared" si="47"/>
        <v/>
      </c>
      <c r="B969" s="33" t="str">
        <f>IF(ISBLANK('Data Source'!Z965),"",SEARCH("message:",'Data Source'!Z965,1))</f>
        <v/>
      </c>
      <c r="C969" s="33" t="str">
        <f>IF(ISBLANK('Data Source'!Z967),"",IFERROR(SEARCH(",",'Data Source'!Z967,B969),B969+100))</f>
        <v/>
      </c>
      <c r="D969" s="23" t="str">
        <f>IF(LEN(B969)&lt;1,"",MID('Data Source'!Z965,B969+8,C969-B969-8))</f>
        <v/>
      </c>
      <c r="E969" s="39" t="str">
        <f t="shared" si="46"/>
        <v/>
      </c>
      <c r="F969" s="24" t="str">
        <f>IF(ISBLANK('Data Source'!X965),"",'Data Source'!X965)</f>
        <v/>
      </c>
      <c r="G969" s="25" t="str">
        <f>IF(ISBLANK('Data Source'!E965),"",'Data Source'!E965)</f>
        <v/>
      </c>
      <c r="H969" s="24" t="str">
        <f>IF(LEN('Data Source'!B965)&gt;0,'Data Source'!B965,"")</f>
        <v/>
      </c>
      <c r="I969" s="24">
        <f>IF('Data Source'!W965="GUJP",'Data Source'!Y965,IF(ISBLANK(F969),"",'Data Source'!W965))</f>
        <v>0</v>
      </c>
      <c r="J969" s="26" t="str">
        <f t="shared" si="48"/>
        <v/>
      </c>
    </row>
    <row r="970" spans="1:10" ht="14.5">
      <c r="A970" s="21" t="str">
        <f t="shared" si="47"/>
        <v/>
      </c>
      <c r="B970" s="33" t="str">
        <f>IF(ISBLANK('Data Source'!Z966),"",SEARCH("message:",'Data Source'!Z966,1))</f>
        <v/>
      </c>
      <c r="C970" s="33" t="str">
        <f>IF(ISBLANK('Data Source'!Z968),"",IFERROR(SEARCH(",",'Data Source'!Z968,B970),B970+100))</f>
        <v/>
      </c>
      <c r="D970" s="23" t="str">
        <f>IF(LEN(B970)&lt;1,"",MID('Data Source'!Z966,B970+8,C970-B970-8))</f>
        <v/>
      </c>
      <c r="E970" s="39" t="str">
        <f t="shared" si="46"/>
        <v/>
      </c>
      <c r="F970" s="24" t="str">
        <f>IF(ISBLANK('Data Source'!X966),"",'Data Source'!X966)</f>
        <v/>
      </c>
      <c r="G970" s="25" t="str">
        <f>IF(ISBLANK('Data Source'!E966),"",'Data Source'!E966)</f>
        <v/>
      </c>
      <c r="H970" s="24" t="str">
        <f>IF(LEN('Data Source'!B966)&gt;0,'Data Source'!B966,"")</f>
        <v/>
      </c>
      <c r="I970" s="24">
        <f>IF('Data Source'!W966="GUJP",'Data Source'!Y966,IF(ISBLANK(F970),"",'Data Source'!W966))</f>
        <v>0</v>
      </c>
      <c r="J970" s="26" t="str">
        <f t="shared" si="48"/>
        <v/>
      </c>
    </row>
    <row r="971" spans="1:10" ht="14.5">
      <c r="A971" s="21" t="str">
        <f t="shared" si="47"/>
        <v/>
      </c>
      <c r="B971" s="33" t="str">
        <f>IF(ISBLANK('Data Source'!Z967),"",SEARCH("message:",'Data Source'!Z967,1))</f>
        <v/>
      </c>
      <c r="C971" s="33" t="str">
        <f>IF(ISBLANK('Data Source'!Z969),"",IFERROR(SEARCH(",",'Data Source'!Z969,B971),B971+100))</f>
        <v/>
      </c>
      <c r="D971" s="23" t="str">
        <f>IF(LEN(B971)&lt;1,"",MID('Data Source'!Z967,B971+8,C971-B971-8))</f>
        <v/>
      </c>
      <c r="E971" s="39" t="str">
        <f t="shared" si="46"/>
        <v/>
      </c>
      <c r="F971" s="24" t="str">
        <f>IF(ISBLANK('Data Source'!X967),"",'Data Source'!X967)</f>
        <v/>
      </c>
      <c r="G971" s="25" t="str">
        <f>IF(ISBLANK('Data Source'!E967),"",'Data Source'!E967)</f>
        <v/>
      </c>
      <c r="H971" s="24" t="str">
        <f>IF(LEN('Data Source'!B967)&gt;0,'Data Source'!B967,"")</f>
        <v/>
      </c>
      <c r="I971" s="24">
        <f>IF('Data Source'!W967="GUJP",'Data Source'!Y967,IF(ISBLANK(F971),"",'Data Source'!W967))</f>
        <v>0</v>
      </c>
      <c r="J971" s="26" t="str">
        <f t="shared" si="48"/>
        <v/>
      </c>
    </row>
    <row r="972" spans="1:10" ht="14.5">
      <c r="A972" s="21" t="str">
        <f t="shared" si="47"/>
        <v/>
      </c>
      <c r="B972" s="33" t="str">
        <f>IF(ISBLANK('Data Source'!Z968),"",SEARCH("message:",'Data Source'!Z968,1))</f>
        <v/>
      </c>
      <c r="C972" s="33" t="str">
        <f>IF(ISBLANK('Data Source'!Z970),"",IFERROR(SEARCH(",",'Data Source'!Z970,B972),B972+100))</f>
        <v/>
      </c>
      <c r="D972" s="23" t="str">
        <f>IF(LEN(B972)&lt;1,"",MID('Data Source'!Z968,B972+8,C972-B972-8))</f>
        <v/>
      </c>
      <c r="E972" s="39" t="str">
        <f t="shared" si="46"/>
        <v/>
      </c>
      <c r="F972" s="24" t="str">
        <f>IF(ISBLANK('Data Source'!X968),"",'Data Source'!X968)</f>
        <v/>
      </c>
      <c r="G972" s="25" t="str">
        <f>IF(ISBLANK('Data Source'!E968),"",'Data Source'!E968)</f>
        <v/>
      </c>
      <c r="H972" s="24" t="str">
        <f>IF(LEN('Data Source'!B968)&gt;0,'Data Source'!B968,"")</f>
        <v/>
      </c>
      <c r="I972" s="24">
        <f>IF('Data Source'!W968="GUJP",'Data Source'!Y968,IF(ISBLANK(F972),"",'Data Source'!W968))</f>
        <v>0</v>
      </c>
      <c r="J972" s="26" t="str">
        <f t="shared" si="48"/>
        <v/>
      </c>
    </row>
    <row r="973" spans="1:10" ht="14.5">
      <c r="A973" s="21" t="str">
        <f t="shared" si="47"/>
        <v/>
      </c>
      <c r="B973" s="33" t="str">
        <f>IF(ISBLANK('Data Source'!Z969),"",SEARCH("message:",'Data Source'!Z969,1))</f>
        <v/>
      </c>
      <c r="C973" s="33" t="str">
        <f>IF(ISBLANK('Data Source'!Z971),"",IFERROR(SEARCH(",",'Data Source'!Z971,B973),B973+100))</f>
        <v/>
      </c>
      <c r="D973" s="23" t="str">
        <f>IF(LEN(B973)&lt;1,"",MID('Data Source'!Z969,B973+8,C973-B973-8))</f>
        <v/>
      </c>
      <c r="E973" s="39" t="str">
        <f t="shared" si="46"/>
        <v/>
      </c>
      <c r="F973" s="24" t="str">
        <f>IF(ISBLANK('Data Source'!X969),"",'Data Source'!X969)</f>
        <v/>
      </c>
      <c r="G973" s="25" t="str">
        <f>IF(ISBLANK('Data Source'!E969),"",'Data Source'!E969)</f>
        <v/>
      </c>
      <c r="H973" s="24" t="str">
        <f>IF(LEN('Data Source'!B969)&gt;0,'Data Source'!B969,"")</f>
        <v/>
      </c>
      <c r="I973" s="24">
        <f>IF('Data Source'!W969="GUJP",'Data Source'!Y969,IF(ISBLANK(F973),"",'Data Source'!W969))</f>
        <v>0</v>
      </c>
      <c r="J973" s="26" t="str">
        <f t="shared" si="48"/>
        <v/>
      </c>
    </row>
    <row r="974" spans="1:10" ht="14.5">
      <c r="A974" s="21" t="str">
        <f t="shared" si="47"/>
        <v/>
      </c>
      <c r="B974" s="33" t="str">
        <f>IF(ISBLANK('Data Source'!Z970),"",SEARCH("message:",'Data Source'!Z970,1))</f>
        <v/>
      </c>
      <c r="C974" s="33" t="str">
        <f>IF(ISBLANK('Data Source'!Z972),"",IFERROR(SEARCH(",",'Data Source'!Z972,B974),B974+100))</f>
        <v/>
      </c>
      <c r="D974" s="23" t="str">
        <f>IF(LEN(B974)&lt;1,"",MID('Data Source'!Z970,B974+8,C974-B974-8))</f>
        <v/>
      </c>
      <c r="E974" s="39" t="str">
        <f t="shared" si="46"/>
        <v/>
      </c>
      <c r="F974" s="24" t="str">
        <f>IF(ISBLANK('Data Source'!X970),"",'Data Source'!X970)</f>
        <v/>
      </c>
      <c r="G974" s="25" t="str">
        <f>IF(ISBLANK('Data Source'!E970),"",'Data Source'!E970)</f>
        <v/>
      </c>
      <c r="H974" s="24" t="str">
        <f>IF(LEN('Data Source'!B970)&gt;0,'Data Source'!B970,"")</f>
        <v/>
      </c>
      <c r="I974" s="24">
        <f>IF('Data Source'!W970="GUJP",'Data Source'!Y970,IF(ISBLANK(F974),"",'Data Source'!W970))</f>
        <v>0</v>
      </c>
      <c r="J974" s="26" t="str">
        <f t="shared" si="48"/>
        <v/>
      </c>
    </row>
    <row r="975" spans="1:10" ht="14.5">
      <c r="A975" s="21" t="str">
        <f t="shared" si="47"/>
        <v/>
      </c>
      <c r="B975" s="33" t="str">
        <f>IF(ISBLANK('Data Source'!Z971),"",SEARCH("message:",'Data Source'!Z971,1))</f>
        <v/>
      </c>
      <c r="C975" s="33" t="str">
        <f>IF(ISBLANK('Data Source'!Z973),"",IFERROR(SEARCH(",",'Data Source'!Z973,B975),B975+100))</f>
        <v/>
      </c>
      <c r="D975" s="23" t="str">
        <f>IF(LEN(B975)&lt;1,"",MID('Data Source'!Z971,B975+8,C975-B975-8))</f>
        <v/>
      </c>
      <c r="E975" s="39" t="str">
        <f t="shared" si="46"/>
        <v/>
      </c>
      <c r="F975" s="24" t="str">
        <f>IF(ISBLANK('Data Source'!X971),"",'Data Source'!X971)</f>
        <v/>
      </c>
      <c r="G975" s="25" t="str">
        <f>IF(ISBLANK('Data Source'!E971),"",'Data Source'!E971)</f>
        <v/>
      </c>
      <c r="H975" s="24" t="str">
        <f>IF(LEN('Data Source'!B971)&gt;0,'Data Source'!B971,"")</f>
        <v/>
      </c>
      <c r="I975" s="24">
        <f>IF('Data Source'!W971="GUJP",'Data Source'!Y971,IF(ISBLANK(F975),"",'Data Source'!W971))</f>
        <v>0</v>
      </c>
      <c r="J975" s="26" t="str">
        <f t="shared" si="48"/>
        <v/>
      </c>
    </row>
    <row r="976" spans="1:10" ht="14.5">
      <c r="A976" s="21" t="str">
        <f t="shared" si="47"/>
        <v/>
      </c>
      <c r="B976" s="33" t="str">
        <f>IF(ISBLANK('Data Source'!Z972),"",SEARCH("message:",'Data Source'!Z972,1))</f>
        <v/>
      </c>
      <c r="C976" s="33" t="str">
        <f>IF(ISBLANK('Data Source'!Z974),"",IFERROR(SEARCH(",",'Data Source'!Z974,B976),B976+100))</f>
        <v/>
      </c>
      <c r="D976" s="23" t="str">
        <f>IF(LEN(B976)&lt;1,"",MID('Data Source'!Z972,B976+8,C976-B976-8))</f>
        <v/>
      </c>
      <c r="E976" s="39" t="str">
        <f t="shared" si="46"/>
        <v/>
      </c>
      <c r="F976" s="24" t="str">
        <f>IF(ISBLANK('Data Source'!X972),"",'Data Source'!X972)</f>
        <v/>
      </c>
      <c r="G976" s="25" t="str">
        <f>IF(ISBLANK('Data Source'!E972),"",'Data Source'!E972)</f>
        <v/>
      </c>
      <c r="H976" s="24" t="str">
        <f>IF(LEN('Data Source'!B972)&gt;0,'Data Source'!B972,"")</f>
        <v/>
      </c>
      <c r="I976" s="24">
        <f>IF('Data Source'!W972="GUJP",'Data Source'!Y972,IF(ISBLANK(F976),"",'Data Source'!W972))</f>
        <v>0</v>
      </c>
      <c r="J976" s="26" t="str">
        <f t="shared" si="48"/>
        <v/>
      </c>
    </row>
    <row r="977" spans="1:10" ht="14.5">
      <c r="A977" s="21" t="str">
        <f t="shared" si="47"/>
        <v/>
      </c>
      <c r="B977" s="33" t="str">
        <f>IF(ISBLANK('Data Source'!Z973),"",SEARCH("message:",'Data Source'!Z973,1))</f>
        <v/>
      </c>
      <c r="C977" s="33" t="str">
        <f>IF(ISBLANK('Data Source'!Z975),"",IFERROR(SEARCH(",",'Data Source'!Z975,B977),B977+100))</f>
        <v/>
      </c>
      <c r="D977" s="23" t="str">
        <f>IF(LEN(B977)&lt;1,"",MID('Data Source'!Z973,B977+8,C977-B977-8))</f>
        <v/>
      </c>
      <c r="E977" s="39" t="str">
        <f t="shared" si="46"/>
        <v/>
      </c>
      <c r="F977" s="24" t="str">
        <f>IF(ISBLANK('Data Source'!X973),"",'Data Source'!X973)</f>
        <v/>
      </c>
      <c r="G977" s="25" t="str">
        <f>IF(ISBLANK('Data Source'!E973),"",'Data Source'!E973)</f>
        <v/>
      </c>
      <c r="H977" s="24" t="str">
        <f>IF(LEN('Data Source'!B973)&gt;0,'Data Source'!B973,"")</f>
        <v/>
      </c>
      <c r="I977" s="24">
        <f>IF('Data Source'!W973="GUJP",'Data Source'!Y973,IF(ISBLANK(F977),"",'Data Source'!W973))</f>
        <v>0</v>
      </c>
      <c r="J977" s="26" t="str">
        <f t="shared" si="48"/>
        <v/>
      </c>
    </row>
    <row r="978" spans="1:10" ht="14.5">
      <c r="A978" s="21" t="str">
        <f t="shared" si="47"/>
        <v/>
      </c>
      <c r="B978" s="33" t="str">
        <f>IF(ISBLANK('Data Source'!Z974),"",SEARCH("message:",'Data Source'!Z974,1))</f>
        <v/>
      </c>
      <c r="C978" s="33" t="str">
        <f>IF(ISBLANK('Data Source'!Z976),"",IFERROR(SEARCH(",",'Data Source'!Z976,B978),B978+100))</f>
        <v/>
      </c>
      <c r="D978" s="23" t="str">
        <f>IF(LEN(B978)&lt;1,"",MID('Data Source'!Z974,B978+8,C978-B978-8))</f>
        <v/>
      </c>
      <c r="E978" s="39" t="str">
        <f t="shared" si="46"/>
        <v/>
      </c>
      <c r="F978" s="24" t="str">
        <f>IF(ISBLANK('Data Source'!X974),"",'Data Source'!X974)</f>
        <v/>
      </c>
      <c r="G978" s="25" t="str">
        <f>IF(ISBLANK('Data Source'!E974),"",'Data Source'!E974)</f>
        <v/>
      </c>
      <c r="H978" s="24" t="str">
        <f>IF(LEN('Data Source'!B974)&gt;0,'Data Source'!B974,"")</f>
        <v/>
      </c>
      <c r="I978" s="24">
        <f>IF('Data Source'!W974="GUJP",'Data Source'!Y974,IF(ISBLANK(F978),"",'Data Source'!W974))</f>
        <v>0</v>
      </c>
      <c r="J978" s="26" t="str">
        <f t="shared" si="48"/>
        <v/>
      </c>
    </row>
    <row r="979" spans="1:10" ht="14.5">
      <c r="A979" s="21" t="str">
        <f t="shared" si="47"/>
        <v/>
      </c>
      <c r="B979" s="33" t="str">
        <f>IF(ISBLANK('Data Source'!Z975),"",SEARCH("message:",'Data Source'!Z975,1))</f>
        <v/>
      </c>
      <c r="C979" s="33" t="str">
        <f>IF(ISBLANK('Data Source'!Z977),"",IFERROR(SEARCH(",",'Data Source'!Z977,B979),B979+100))</f>
        <v/>
      </c>
      <c r="D979" s="23" t="str">
        <f>IF(LEN(B979)&lt;1,"",MID('Data Source'!Z975,B979+8,C979-B979-8))</f>
        <v/>
      </c>
      <c r="E979" s="39" t="str">
        <f t="shared" si="46"/>
        <v/>
      </c>
      <c r="F979" s="24" t="str">
        <f>IF(ISBLANK('Data Source'!X975),"",'Data Source'!X975)</f>
        <v/>
      </c>
      <c r="G979" s="25" t="str">
        <f>IF(ISBLANK('Data Source'!E975),"",'Data Source'!E975)</f>
        <v/>
      </c>
      <c r="H979" s="24" t="str">
        <f>IF(LEN('Data Source'!B975)&gt;0,'Data Source'!B975,"")</f>
        <v/>
      </c>
      <c r="I979" s="24">
        <f>IF('Data Source'!W975="GUJP",'Data Source'!Y975,IF(ISBLANK(F979),"",'Data Source'!W975))</f>
        <v>0</v>
      </c>
      <c r="J979" s="26" t="str">
        <f t="shared" si="48"/>
        <v/>
      </c>
    </row>
    <row r="980" spans="1:10" ht="14.5">
      <c r="A980" s="21" t="str">
        <f t="shared" si="47"/>
        <v/>
      </c>
      <c r="B980" s="33" t="str">
        <f>IF(ISBLANK('Data Source'!Z976),"",SEARCH("message:",'Data Source'!Z976,1))</f>
        <v/>
      </c>
      <c r="C980" s="33" t="str">
        <f>IF(ISBLANK('Data Source'!Z978),"",IFERROR(SEARCH(",",'Data Source'!Z978,B980),B980+100))</f>
        <v/>
      </c>
      <c r="D980" s="23" t="str">
        <f>IF(LEN(B980)&lt;1,"",MID('Data Source'!Z976,B980+8,C980-B980-8))</f>
        <v/>
      </c>
      <c r="E980" s="39" t="str">
        <f t="shared" si="46"/>
        <v/>
      </c>
      <c r="F980" s="24" t="str">
        <f>IF(ISBLANK('Data Source'!X976),"",'Data Source'!X976)</f>
        <v/>
      </c>
      <c r="G980" s="25" t="str">
        <f>IF(ISBLANK('Data Source'!E976),"",'Data Source'!E976)</f>
        <v/>
      </c>
      <c r="H980" s="24" t="str">
        <f>IF(LEN('Data Source'!B976)&gt;0,'Data Source'!B976,"")</f>
        <v/>
      </c>
      <c r="I980" s="24">
        <f>IF('Data Source'!W976="GUJP",'Data Source'!Y976,IF(ISBLANK(F980),"",'Data Source'!W976))</f>
        <v>0</v>
      </c>
      <c r="J980" s="26" t="str">
        <f t="shared" si="48"/>
        <v/>
      </c>
    </row>
    <row r="981" spans="1:10" ht="14.5">
      <c r="A981" s="21" t="str">
        <f t="shared" si="47"/>
        <v/>
      </c>
      <c r="B981" s="33" t="str">
        <f>IF(ISBLANK('Data Source'!Z977),"",SEARCH("message:",'Data Source'!Z977,1))</f>
        <v/>
      </c>
      <c r="C981" s="33" t="str">
        <f>IF(ISBLANK('Data Source'!Z979),"",IFERROR(SEARCH(",",'Data Source'!Z979,B981),B981+100))</f>
        <v/>
      </c>
      <c r="D981" s="23" t="str">
        <f>IF(LEN(B981)&lt;1,"",MID('Data Source'!Z977,B981+8,C981-B981-8))</f>
        <v/>
      </c>
      <c r="E981" s="39" t="str">
        <f t="shared" si="46"/>
        <v/>
      </c>
      <c r="F981" s="24" t="str">
        <f>IF(ISBLANK('Data Source'!X977),"",'Data Source'!X977)</f>
        <v/>
      </c>
      <c r="G981" s="25" t="str">
        <f>IF(ISBLANK('Data Source'!E977),"",'Data Source'!E977)</f>
        <v/>
      </c>
      <c r="H981" s="24" t="str">
        <f>IF(LEN('Data Source'!B977)&gt;0,'Data Source'!B977,"")</f>
        <v/>
      </c>
      <c r="I981" s="24">
        <f>IF('Data Source'!W977="GUJP",'Data Source'!Y977,IF(ISBLANK(F981),"",'Data Source'!W977))</f>
        <v>0</v>
      </c>
      <c r="J981" s="26" t="str">
        <f t="shared" si="48"/>
        <v/>
      </c>
    </row>
    <row r="982" spans="1:10" ht="14.5">
      <c r="A982" s="21" t="str">
        <f t="shared" si="47"/>
        <v/>
      </c>
      <c r="B982" s="33" t="str">
        <f>IF(ISBLANK('Data Source'!Z978),"",SEARCH("message:",'Data Source'!Z978,1))</f>
        <v/>
      </c>
      <c r="C982" s="33" t="str">
        <f>IF(ISBLANK('Data Source'!Z980),"",IFERROR(SEARCH(",",'Data Source'!Z980,B982),B982+100))</f>
        <v/>
      </c>
      <c r="D982" s="23" t="str">
        <f>IF(LEN(B982)&lt;1,"",MID('Data Source'!Z978,B982+8,C982-B982-8))</f>
        <v/>
      </c>
      <c r="E982" s="39" t="str">
        <f t="shared" si="46"/>
        <v/>
      </c>
      <c r="F982" s="24" t="str">
        <f>IF(ISBLANK('Data Source'!X978),"",'Data Source'!X978)</f>
        <v/>
      </c>
      <c r="G982" s="25" t="str">
        <f>IF(ISBLANK('Data Source'!E978),"",'Data Source'!E978)</f>
        <v/>
      </c>
      <c r="H982" s="24" t="str">
        <f>IF(LEN('Data Source'!B978)&gt;0,'Data Source'!B978,"")</f>
        <v/>
      </c>
      <c r="I982" s="24">
        <f>IF('Data Source'!W978="GUJP",'Data Source'!Y978,IF(ISBLANK(F982),"",'Data Source'!W978))</f>
        <v>0</v>
      </c>
      <c r="J982" s="26" t="str">
        <f t="shared" si="48"/>
        <v/>
      </c>
    </row>
    <row r="983" spans="1:10" ht="14.5">
      <c r="A983" s="21" t="str">
        <f t="shared" si="47"/>
        <v/>
      </c>
      <c r="B983" s="33" t="str">
        <f>IF(ISBLANK('Data Source'!Z979),"",SEARCH("message:",'Data Source'!Z979,1))</f>
        <v/>
      </c>
      <c r="C983" s="33" t="str">
        <f>IF(ISBLANK('Data Source'!Z981),"",IFERROR(SEARCH(",",'Data Source'!Z981,B983),B983+100))</f>
        <v/>
      </c>
      <c r="D983" s="23" t="str">
        <f>IF(LEN(B983)&lt;1,"",MID('Data Source'!Z979,B983+8,C983-B983-8))</f>
        <v/>
      </c>
      <c r="E983" s="39" t="str">
        <f t="shared" si="46"/>
        <v/>
      </c>
      <c r="F983" s="24" t="str">
        <f>IF(ISBLANK('Data Source'!X979),"",'Data Source'!X979)</f>
        <v/>
      </c>
      <c r="G983" s="25" t="str">
        <f>IF(ISBLANK('Data Source'!E979),"",'Data Source'!E979)</f>
        <v/>
      </c>
      <c r="H983" s="24" t="str">
        <f>IF(LEN('Data Source'!B979)&gt;0,'Data Source'!B979,"")</f>
        <v/>
      </c>
      <c r="I983" s="24">
        <f>IF('Data Source'!W979="GUJP",'Data Source'!Y979,IF(ISBLANK(F983),"",'Data Source'!W979))</f>
        <v>0</v>
      </c>
      <c r="J983" s="26" t="str">
        <f t="shared" si="48"/>
        <v/>
      </c>
    </row>
    <row r="984" spans="1:10" ht="14.5">
      <c r="A984" s="21" t="str">
        <f t="shared" si="47"/>
        <v/>
      </c>
      <c r="B984" s="33" t="str">
        <f>IF(ISBLANK('Data Source'!Z980),"",SEARCH("message:",'Data Source'!Z980,1))</f>
        <v/>
      </c>
      <c r="C984" s="33" t="str">
        <f>IF(ISBLANK('Data Source'!Z982),"",IFERROR(SEARCH(",",'Data Source'!Z982,B984),B984+100))</f>
        <v/>
      </c>
      <c r="D984" s="23" t="str">
        <f>IF(LEN(B984)&lt;1,"",MID('Data Source'!Z980,B984+8,C984-B984-8))</f>
        <v/>
      </c>
      <c r="E984" s="39" t="str">
        <f t="shared" si="46"/>
        <v/>
      </c>
      <c r="F984" s="24" t="str">
        <f>IF(ISBLANK('Data Source'!X980),"",'Data Source'!X980)</f>
        <v/>
      </c>
      <c r="G984" s="25" t="str">
        <f>IF(ISBLANK('Data Source'!E980),"",'Data Source'!E980)</f>
        <v/>
      </c>
      <c r="H984" s="24" t="str">
        <f>IF(LEN('Data Source'!B980)&gt;0,'Data Source'!B980,"")</f>
        <v/>
      </c>
      <c r="I984" s="24">
        <f>IF('Data Source'!W980="GUJP",'Data Source'!Y980,IF(ISBLANK(F984),"",'Data Source'!W980))</f>
        <v>0</v>
      </c>
      <c r="J984" s="26" t="str">
        <f t="shared" si="48"/>
        <v/>
      </c>
    </row>
    <row r="985" spans="1:10" ht="14.5">
      <c r="A985" s="21" t="str">
        <f t="shared" si="47"/>
        <v/>
      </c>
      <c r="B985" s="33" t="str">
        <f>IF(ISBLANK('Data Source'!Z981),"",SEARCH("message:",'Data Source'!Z981,1))</f>
        <v/>
      </c>
      <c r="C985" s="33" t="str">
        <f>IF(ISBLANK('Data Source'!Z983),"",IFERROR(SEARCH(",",'Data Source'!Z983,B985),B985+100))</f>
        <v/>
      </c>
      <c r="D985" s="23" t="str">
        <f>IF(LEN(B985)&lt;1,"",MID('Data Source'!Z981,B985+8,C985-B985-8))</f>
        <v/>
      </c>
      <c r="E985" s="39" t="str">
        <f t="shared" si="46"/>
        <v/>
      </c>
      <c r="F985" s="24" t="str">
        <f>IF(ISBLANK('Data Source'!X981),"",'Data Source'!X981)</f>
        <v/>
      </c>
      <c r="G985" s="25" t="str">
        <f>IF(ISBLANK('Data Source'!E981),"",'Data Source'!E981)</f>
        <v/>
      </c>
      <c r="H985" s="24" t="str">
        <f>IF(LEN('Data Source'!B981)&gt;0,'Data Source'!B981,"")</f>
        <v/>
      </c>
      <c r="I985" s="24">
        <f>IF('Data Source'!W981="GUJP",'Data Source'!Y981,IF(ISBLANK(F985),"",'Data Source'!W981))</f>
        <v>0</v>
      </c>
      <c r="J985" s="26" t="str">
        <f t="shared" si="48"/>
        <v/>
      </c>
    </row>
    <row r="986" spans="1:10" ht="14.5">
      <c r="A986" s="21" t="str">
        <f t="shared" si="47"/>
        <v/>
      </c>
      <c r="B986" s="33" t="str">
        <f>IF(ISBLANK('Data Source'!Z982),"",SEARCH("message:",'Data Source'!Z982,1))</f>
        <v/>
      </c>
      <c r="C986" s="33" t="str">
        <f>IF(ISBLANK('Data Source'!Z984),"",IFERROR(SEARCH(",",'Data Source'!Z984,B986),B986+100))</f>
        <v/>
      </c>
      <c r="D986" s="23" t="str">
        <f>IF(LEN(B986)&lt;1,"",MID('Data Source'!Z982,B986+8,C986-B986-8))</f>
        <v/>
      </c>
      <c r="E986" s="39" t="str">
        <f t="shared" si="46"/>
        <v/>
      </c>
      <c r="F986" s="24" t="str">
        <f>IF(ISBLANK('Data Source'!X982),"",'Data Source'!X982)</f>
        <v/>
      </c>
      <c r="G986" s="25" t="str">
        <f>IF(ISBLANK('Data Source'!E982),"",'Data Source'!E982)</f>
        <v/>
      </c>
      <c r="H986" s="24" t="str">
        <f>IF(LEN('Data Source'!B982)&gt;0,'Data Source'!B982,"")</f>
        <v/>
      </c>
      <c r="I986" s="24">
        <f>IF('Data Source'!W982="GUJP",'Data Source'!Y982,IF(ISBLANK(F986),"",'Data Source'!W982))</f>
        <v>0</v>
      </c>
      <c r="J986" s="26" t="str">
        <f t="shared" si="48"/>
        <v/>
      </c>
    </row>
    <row r="987" spans="1:10" ht="14.5">
      <c r="A987" s="21" t="str">
        <f t="shared" si="47"/>
        <v/>
      </c>
      <c r="B987" s="33" t="str">
        <f>IF(ISBLANK('Data Source'!Z983),"",SEARCH("message:",'Data Source'!Z983,1))</f>
        <v/>
      </c>
      <c r="C987" s="33" t="str">
        <f>IF(ISBLANK('Data Source'!Z985),"",IFERROR(SEARCH(",",'Data Source'!Z985,B987),B987+100))</f>
        <v/>
      </c>
      <c r="D987" s="23" t="str">
        <f>IF(LEN(B987)&lt;1,"",MID('Data Source'!Z983,B987+8,C987-B987-8))</f>
        <v/>
      </c>
      <c r="E987" s="39" t="str">
        <f t="shared" si="46"/>
        <v/>
      </c>
      <c r="F987" s="24" t="str">
        <f>IF(ISBLANK('Data Source'!X983),"",'Data Source'!X983)</f>
        <v/>
      </c>
      <c r="G987" s="25" t="str">
        <f>IF(ISBLANK('Data Source'!E983),"",'Data Source'!E983)</f>
        <v/>
      </c>
      <c r="H987" s="24" t="str">
        <f>IF(LEN('Data Source'!B983)&gt;0,'Data Source'!B983,"")</f>
        <v/>
      </c>
      <c r="I987" s="24">
        <f>IF('Data Source'!W983="GUJP",'Data Source'!Y983,IF(ISBLANK(F987),"",'Data Source'!W983))</f>
        <v>0</v>
      </c>
      <c r="J987" s="26" t="str">
        <f t="shared" si="48"/>
        <v/>
      </c>
    </row>
    <row r="988" spans="1:10" ht="14.5">
      <c r="A988" s="21" t="str">
        <f t="shared" si="47"/>
        <v/>
      </c>
      <c r="B988" s="33" t="str">
        <f>IF(ISBLANK('Data Source'!Z984),"",SEARCH("message:",'Data Source'!Z984,1))</f>
        <v/>
      </c>
      <c r="C988" s="33" t="str">
        <f>IF(ISBLANK('Data Source'!Z986),"",IFERROR(SEARCH(",",'Data Source'!Z986,B988),B988+100))</f>
        <v/>
      </c>
      <c r="D988" s="23" t="str">
        <f>IF(LEN(B988)&lt;1,"",MID('Data Source'!Z984,B988+8,C988-B988-8))</f>
        <v/>
      </c>
      <c r="E988" s="39" t="str">
        <f t="shared" si="46"/>
        <v/>
      </c>
      <c r="F988" s="24" t="str">
        <f>IF(ISBLANK('Data Source'!X984),"",'Data Source'!X984)</f>
        <v/>
      </c>
      <c r="G988" s="25" t="str">
        <f>IF(ISBLANK('Data Source'!E984),"",'Data Source'!E984)</f>
        <v/>
      </c>
      <c r="H988" s="24" t="str">
        <f>IF(LEN('Data Source'!B984)&gt;0,'Data Source'!B984,"")</f>
        <v/>
      </c>
      <c r="I988" s="24">
        <f>IF('Data Source'!W984="GUJP",'Data Source'!Y984,IF(ISBLANK(F988),"",'Data Source'!W984))</f>
        <v>0</v>
      </c>
      <c r="J988" s="26" t="str">
        <f t="shared" si="48"/>
        <v/>
      </c>
    </row>
    <row r="989" spans="1:10" ht="14.5">
      <c r="A989" s="21" t="str">
        <f t="shared" si="47"/>
        <v/>
      </c>
      <c r="B989" s="33" t="str">
        <f>IF(ISBLANK('Data Source'!Z985),"",SEARCH("message:",'Data Source'!Z985,1))</f>
        <v/>
      </c>
      <c r="C989" s="33" t="str">
        <f>IF(ISBLANK('Data Source'!Z987),"",IFERROR(SEARCH(",",'Data Source'!Z987,B989),B989+100))</f>
        <v/>
      </c>
      <c r="D989" s="23" t="str">
        <f>IF(LEN(B989)&lt;1,"",MID('Data Source'!Z985,B989+8,C989-B989-8))</f>
        <v/>
      </c>
      <c r="E989" s="39" t="str">
        <f t="shared" si="46"/>
        <v/>
      </c>
      <c r="F989" s="24" t="str">
        <f>IF(ISBLANK('Data Source'!X985),"",'Data Source'!X985)</f>
        <v/>
      </c>
      <c r="G989" s="25" t="str">
        <f>IF(ISBLANK('Data Source'!E985),"",'Data Source'!E985)</f>
        <v/>
      </c>
      <c r="H989" s="24" t="str">
        <f>IF(LEN('Data Source'!B985)&gt;0,'Data Source'!B985,"")</f>
        <v/>
      </c>
      <c r="I989" s="24">
        <f>IF('Data Source'!W985="GUJP",'Data Source'!Y985,IF(ISBLANK(F989),"",'Data Source'!W985))</f>
        <v>0</v>
      </c>
      <c r="J989" s="26" t="str">
        <f t="shared" si="48"/>
        <v/>
      </c>
    </row>
    <row r="990" spans="1:10" ht="14.5">
      <c r="A990" s="21" t="str">
        <f t="shared" si="47"/>
        <v/>
      </c>
      <c r="B990" s="33" t="str">
        <f>IF(ISBLANK('Data Source'!Z986),"",SEARCH("message:",'Data Source'!Z986,1))</f>
        <v/>
      </c>
      <c r="C990" s="33" t="str">
        <f>IF(ISBLANK('Data Source'!Z988),"",IFERROR(SEARCH(",",'Data Source'!Z988,B990),B990+100))</f>
        <v/>
      </c>
      <c r="D990" s="23" t="str">
        <f>IF(LEN(B990)&lt;1,"",MID('Data Source'!Z986,B990+8,C990-B990-8))</f>
        <v/>
      </c>
      <c r="E990" s="39" t="str">
        <f t="shared" si="46"/>
        <v/>
      </c>
      <c r="F990" s="24" t="str">
        <f>IF(ISBLANK('Data Source'!X986),"",'Data Source'!X986)</f>
        <v/>
      </c>
      <c r="G990" s="25" t="str">
        <f>IF(ISBLANK('Data Source'!E986),"",'Data Source'!E986)</f>
        <v/>
      </c>
      <c r="H990" s="24" t="str">
        <f>IF(LEN('Data Source'!B986)&gt;0,'Data Source'!B986,"")</f>
        <v/>
      </c>
      <c r="I990" s="24">
        <f>IF('Data Source'!W986="GUJP",'Data Source'!Y986,IF(ISBLANK(F990),"",'Data Source'!W986))</f>
        <v>0</v>
      </c>
      <c r="J990" s="26" t="str">
        <f t="shared" si="48"/>
        <v/>
      </c>
    </row>
    <row r="991" spans="1:10" ht="14.5">
      <c r="A991" s="21" t="str">
        <f t="shared" si="47"/>
        <v/>
      </c>
      <c r="B991" s="33" t="str">
        <f>IF(ISBLANK('Data Source'!Z987),"",SEARCH("message:",'Data Source'!Z987,1))</f>
        <v/>
      </c>
      <c r="C991" s="33" t="str">
        <f>IF(ISBLANK('Data Source'!Z989),"",IFERROR(SEARCH(",",'Data Source'!Z989,B991),B991+100))</f>
        <v/>
      </c>
      <c r="D991" s="23" t="str">
        <f>IF(LEN(B991)&lt;1,"",MID('Data Source'!Z987,B991+8,C991-B991-8))</f>
        <v/>
      </c>
      <c r="E991" s="39" t="str">
        <f t="shared" si="46"/>
        <v/>
      </c>
      <c r="F991" s="24" t="str">
        <f>IF(ISBLANK('Data Source'!X987),"",'Data Source'!X987)</f>
        <v/>
      </c>
      <c r="G991" s="25" t="str">
        <f>IF(ISBLANK('Data Source'!E987),"",'Data Source'!E987)</f>
        <v/>
      </c>
      <c r="H991" s="24" t="str">
        <f>IF(LEN('Data Source'!B987)&gt;0,'Data Source'!B987,"")</f>
        <v/>
      </c>
      <c r="I991" s="24">
        <f>IF('Data Source'!W987="GUJP",'Data Source'!Y987,IF(ISBLANK(F991),"",'Data Source'!W987))</f>
        <v>0</v>
      </c>
      <c r="J991" s="26" t="str">
        <f t="shared" si="48"/>
        <v/>
      </c>
    </row>
    <row r="992" spans="1:10" ht="14.5">
      <c r="A992" s="21" t="str">
        <f t="shared" si="47"/>
        <v/>
      </c>
      <c r="B992" s="33" t="str">
        <f>IF(ISBLANK('Data Source'!Z988),"",SEARCH("message:",'Data Source'!Z988,1))</f>
        <v/>
      </c>
      <c r="C992" s="33" t="str">
        <f>IF(ISBLANK('Data Source'!Z990),"",IFERROR(SEARCH(",",'Data Source'!Z990,B992),B992+100))</f>
        <v/>
      </c>
      <c r="D992" s="23" t="str">
        <f>IF(LEN(B992)&lt;1,"",MID('Data Source'!Z988,B992+8,C992-B992-8))</f>
        <v/>
      </c>
      <c r="E992" s="39" t="str">
        <f t="shared" si="46"/>
        <v/>
      </c>
      <c r="F992" s="24" t="str">
        <f>IF(ISBLANK('Data Source'!X988),"",'Data Source'!X988)</f>
        <v/>
      </c>
      <c r="G992" s="25" t="str">
        <f>IF(ISBLANK('Data Source'!E988),"",'Data Source'!E988)</f>
        <v/>
      </c>
      <c r="H992" s="24" t="str">
        <f>IF(LEN('Data Source'!B988)&gt;0,'Data Source'!B988,"")</f>
        <v/>
      </c>
      <c r="I992" s="24">
        <f>IF('Data Source'!W988="GUJP",'Data Source'!Y988,IF(ISBLANK(F992),"",'Data Source'!W988))</f>
        <v>0</v>
      </c>
      <c r="J992" s="26" t="str">
        <f t="shared" si="48"/>
        <v/>
      </c>
    </row>
    <row r="993" spans="1:10" ht="14.5">
      <c r="A993" s="21" t="str">
        <f t="shared" si="47"/>
        <v/>
      </c>
      <c r="B993" s="33" t="str">
        <f>IF(ISBLANK('Data Source'!Z989),"",SEARCH("message:",'Data Source'!Z989,1))</f>
        <v/>
      </c>
      <c r="C993" s="33" t="str">
        <f>IF(ISBLANK('Data Source'!Z991),"",IFERROR(SEARCH(",",'Data Source'!Z991,B993),B993+100))</f>
        <v/>
      </c>
      <c r="D993" s="23" t="str">
        <f>IF(LEN(B993)&lt;1,"",MID('Data Source'!Z989,B993+8,C993-B993-8))</f>
        <v/>
      </c>
      <c r="E993" s="39" t="str">
        <f t="shared" si="46"/>
        <v/>
      </c>
      <c r="F993" s="24" t="str">
        <f>IF(ISBLANK('Data Source'!X989),"",'Data Source'!X989)</f>
        <v/>
      </c>
      <c r="G993" s="25" t="str">
        <f>IF(ISBLANK('Data Source'!E989),"",'Data Source'!E989)</f>
        <v/>
      </c>
      <c r="H993" s="24" t="str">
        <f>IF(LEN('Data Source'!B989)&gt;0,'Data Source'!B989,"")</f>
        <v/>
      </c>
      <c r="I993" s="24">
        <f>IF('Data Source'!W989="GUJP",'Data Source'!Y989,IF(ISBLANK(F993),"",'Data Source'!W989))</f>
        <v>0</v>
      </c>
      <c r="J993" s="26" t="str">
        <f t="shared" si="48"/>
        <v/>
      </c>
    </row>
    <row r="994" spans="1:10" ht="14.5">
      <c r="A994" s="21" t="str">
        <f t="shared" si="47"/>
        <v/>
      </c>
      <c r="B994" s="33" t="str">
        <f>IF(ISBLANK('Data Source'!Z990),"",SEARCH("message:",'Data Source'!Z990,1))</f>
        <v/>
      </c>
      <c r="C994" s="33" t="str">
        <f>IF(ISBLANK('Data Source'!Z992),"",IFERROR(SEARCH(",",'Data Source'!Z992,B994),B994+100))</f>
        <v/>
      </c>
      <c r="D994" s="23" t="str">
        <f>IF(LEN(B994)&lt;1,"",MID('Data Source'!Z990,B994+8,C994-B994-8))</f>
        <v/>
      </c>
      <c r="E994" s="39" t="str">
        <f t="shared" si="46"/>
        <v/>
      </c>
      <c r="F994" s="24" t="str">
        <f>IF(ISBLANK('Data Source'!X990),"",'Data Source'!X990)</f>
        <v/>
      </c>
      <c r="G994" s="25" t="str">
        <f>IF(ISBLANK('Data Source'!E990),"",'Data Source'!E990)</f>
        <v/>
      </c>
      <c r="H994" s="24" t="str">
        <f>IF(LEN('Data Source'!B990)&gt;0,'Data Source'!B990,"")</f>
        <v/>
      </c>
      <c r="I994" s="24">
        <f>IF('Data Source'!W990="GUJP",'Data Source'!Y990,IF(ISBLANK(F994),"",'Data Source'!W990))</f>
        <v>0</v>
      </c>
      <c r="J994" s="26" t="str">
        <f t="shared" si="48"/>
        <v/>
      </c>
    </row>
    <row r="995" spans="1:10" ht="14.5">
      <c r="A995" s="21" t="str">
        <f t="shared" si="47"/>
        <v/>
      </c>
      <c r="B995" s="33" t="str">
        <f>IF(ISBLANK('Data Source'!Z991),"",SEARCH("message:",'Data Source'!Z991,1))</f>
        <v/>
      </c>
      <c r="C995" s="33" t="str">
        <f>IF(ISBLANK('Data Source'!Z993),"",IFERROR(SEARCH(",",'Data Source'!Z993,B995),B995+100))</f>
        <v/>
      </c>
      <c r="D995" s="23" t="str">
        <f>IF(LEN(B995)&lt;1,"",MID('Data Source'!Z991,B995+8,C995-B995-8))</f>
        <v/>
      </c>
      <c r="E995" s="39" t="str">
        <f t="shared" si="46"/>
        <v/>
      </c>
      <c r="F995" s="24" t="str">
        <f>IF(ISBLANK('Data Source'!X991),"",'Data Source'!X991)</f>
        <v/>
      </c>
      <c r="G995" s="25" t="str">
        <f>IF(ISBLANK('Data Source'!E991),"",'Data Source'!E991)</f>
        <v/>
      </c>
      <c r="H995" s="24" t="str">
        <f>IF(LEN('Data Source'!B991)&gt;0,'Data Source'!B991,"")</f>
        <v/>
      </c>
      <c r="I995" s="24">
        <f>IF('Data Source'!W991="GUJP",'Data Source'!Y991,IF(ISBLANK(F995),"",'Data Source'!W991))</f>
        <v>0</v>
      </c>
      <c r="J995" s="26" t="str">
        <f t="shared" si="48"/>
        <v/>
      </c>
    </row>
    <row r="996" spans="1:10" ht="14.5">
      <c r="A996" s="21" t="str">
        <f t="shared" si="47"/>
        <v/>
      </c>
      <c r="B996" s="33" t="str">
        <f>IF(ISBLANK('Data Source'!Z992),"",SEARCH("message:",'Data Source'!Z992,1))</f>
        <v/>
      </c>
      <c r="C996" s="33" t="str">
        <f>IF(ISBLANK('Data Source'!Z994),"",IFERROR(SEARCH(",",'Data Source'!Z994,B996),B996+100))</f>
        <v/>
      </c>
      <c r="D996" s="23" t="str">
        <f>IF(LEN(B996)&lt;1,"",MID('Data Source'!Z992,B996+8,C996-B996-8))</f>
        <v/>
      </c>
      <c r="E996" s="39" t="str">
        <f t="shared" si="46"/>
        <v/>
      </c>
      <c r="F996" s="24" t="str">
        <f>IF(ISBLANK('Data Source'!X992),"",'Data Source'!X992)</f>
        <v/>
      </c>
      <c r="G996" s="25" t="str">
        <f>IF(ISBLANK('Data Source'!E992),"",'Data Source'!E992)</f>
        <v/>
      </c>
      <c r="H996" s="24" t="str">
        <f>IF(LEN('Data Source'!B992)&gt;0,'Data Source'!B992,"")</f>
        <v/>
      </c>
      <c r="I996" s="24">
        <f>IF('Data Source'!W992="GUJP",'Data Source'!Y992,IF(ISBLANK(F996),"",'Data Source'!W992))</f>
        <v>0</v>
      </c>
      <c r="J996" s="26" t="str">
        <f t="shared" si="48"/>
        <v/>
      </c>
    </row>
    <row r="997" spans="1:10" ht="14.5">
      <c r="A997" s="21" t="str">
        <f t="shared" si="47"/>
        <v/>
      </c>
      <c r="B997" s="33" t="str">
        <f>IF(ISBLANK('Data Source'!Z993),"",SEARCH("message:",'Data Source'!Z993,1))</f>
        <v/>
      </c>
      <c r="C997" s="33" t="str">
        <f>IF(ISBLANK('Data Source'!Z995),"",IFERROR(SEARCH(",",'Data Source'!Z995,B997),B997+100))</f>
        <v/>
      </c>
      <c r="D997" s="23" t="str">
        <f>IF(LEN(B997)&lt;1,"",MID('Data Source'!Z993,B997+8,C997-B997-8))</f>
        <v/>
      </c>
      <c r="E997" s="39" t="str">
        <f t="shared" si="46"/>
        <v/>
      </c>
      <c r="F997" s="24" t="str">
        <f>IF(ISBLANK('Data Source'!X993),"",'Data Source'!X993)</f>
        <v/>
      </c>
      <c r="G997" s="25" t="str">
        <f>IF(ISBLANK('Data Source'!E993),"",'Data Source'!E993)</f>
        <v/>
      </c>
      <c r="H997" s="24" t="str">
        <f>IF(LEN('Data Source'!B993)&gt;0,'Data Source'!B993,"")</f>
        <v/>
      </c>
      <c r="I997" s="24">
        <f>IF('Data Source'!W993="GUJP",'Data Source'!Y993,IF(ISBLANK(F997),"",'Data Source'!W993))</f>
        <v>0</v>
      </c>
      <c r="J997" s="26" t="str">
        <f t="shared" si="48"/>
        <v/>
      </c>
    </row>
    <row r="998" spans="1:10" ht="14.5">
      <c r="A998" s="21" t="str">
        <f t="shared" si="47"/>
        <v/>
      </c>
      <c r="B998" s="33" t="str">
        <f>IF(ISBLANK('Data Source'!Z994),"",SEARCH("message:",'Data Source'!Z994,1))</f>
        <v/>
      </c>
      <c r="C998" s="33" t="str">
        <f>IF(ISBLANK('Data Source'!Z996),"",IFERROR(SEARCH(",",'Data Source'!Z996,B998),B998+100))</f>
        <v/>
      </c>
      <c r="D998" s="23" t="str">
        <f>IF(LEN(B998)&lt;1,"",MID('Data Source'!Z994,B998+8,C998-B998-8))</f>
        <v/>
      </c>
      <c r="E998" s="39" t="str">
        <f t="shared" si="46"/>
        <v/>
      </c>
      <c r="F998" s="24" t="str">
        <f>IF(ISBLANK('Data Source'!X994),"",'Data Source'!X994)</f>
        <v/>
      </c>
      <c r="G998" s="25" t="str">
        <f>IF(ISBLANK('Data Source'!E994),"",'Data Source'!E994)</f>
        <v/>
      </c>
      <c r="H998" s="24" t="str">
        <f>IF(LEN('Data Source'!B994)&gt;0,'Data Source'!B994,"")</f>
        <v/>
      </c>
      <c r="I998" s="24">
        <f>IF('Data Source'!W994="GUJP",'Data Source'!Y994,IF(ISBLANK(F998),"",'Data Source'!W994))</f>
        <v>0</v>
      </c>
      <c r="J998" s="26" t="str">
        <f t="shared" si="48"/>
        <v/>
      </c>
    </row>
    <row r="999" spans="1:10" ht="14.5">
      <c r="A999" s="21" t="str">
        <f t="shared" si="47"/>
        <v/>
      </c>
      <c r="B999" s="33" t="str">
        <f>IF(ISBLANK('Data Source'!Z995),"",SEARCH("message:",'Data Source'!Z995,1))</f>
        <v/>
      </c>
      <c r="C999" s="33" t="str">
        <f>IF(ISBLANK('Data Source'!Z997),"",IFERROR(SEARCH(",",'Data Source'!Z997,B999),B999+100))</f>
        <v/>
      </c>
      <c r="D999" s="23" t="str">
        <f>IF(LEN(B999)&lt;1,"",MID('Data Source'!Z995,B999+8,C999-B999-8))</f>
        <v/>
      </c>
      <c r="E999" s="39" t="str">
        <f t="shared" si="46"/>
        <v/>
      </c>
      <c r="F999" s="24" t="str">
        <f>IF(ISBLANK('Data Source'!X995),"",'Data Source'!X995)</f>
        <v/>
      </c>
      <c r="G999" s="25" t="str">
        <f>IF(ISBLANK('Data Source'!E995),"",'Data Source'!E995)</f>
        <v/>
      </c>
      <c r="H999" s="24" t="str">
        <f>IF(LEN('Data Source'!B995)&gt;0,'Data Source'!B995,"")</f>
        <v/>
      </c>
      <c r="I999" s="24">
        <f>IF('Data Source'!W995="GUJP",'Data Source'!Y995,IF(ISBLANK(F999),"",'Data Source'!W995))</f>
        <v>0</v>
      </c>
      <c r="J999" s="26" t="str">
        <f t="shared" si="48"/>
        <v/>
      </c>
    </row>
    <row r="1000" spans="1:10" ht="14.5">
      <c r="A1000" s="21" t="str">
        <f t="shared" si="47"/>
        <v/>
      </c>
      <c r="B1000" s="33" t="str">
        <f>IF(ISBLANK('Data Source'!Z996),"",SEARCH("message:",'Data Source'!Z996,1))</f>
        <v/>
      </c>
      <c r="C1000" s="33" t="str">
        <f>IF(ISBLANK('Data Source'!Z998),"",IFERROR(SEARCH(",",'Data Source'!Z998,B1000),B1000+100))</f>
        <v/>
      </c>
      <c r="D1000" s="23" t="str">
        <f>IF(LEN(B1000)&lt;1,"",MID('Data Source'!Z996,B1000+8,C1000-B1000-8))</f>
        <v/>
      </c>
      <c r="E1000" s="39" t="str">
        <f t="shared" si="46"/>
        <v/>
      </c>
      <c r="F1000" s="24" t="str">
        <f>IF(ISBLANK('Data Source'!X996),"",'Data Source'!X996)</f>
        <v/>
      </c>
      <c r="G1000" s="25" t="str">
        <f>IF(ISBLANK('Data Source'!E996),"",'Data Source'!E996)</f>
        <v/>
      </c>
      <c r="H1000" s="24" t="str">
        <f>IF(LEN('Data Source'!B996)&gt;0,'Data Source'!B996,"")</f>
        <v/>
      </c>
      <c r="I1000" s="24">
        <f>IF('Data Source'!W996="GUJP",'Data Source'!Y996,IF(ISBLANK(F1000),"",'Data Source'!W996))</f>
        <v>0</v>
      </c>
      <c r="J1000" s="26" t="str">
        <f t="shared" si="48"/>
        <v/>
      </c>
    </row>
    <row r="1001" spans="1:10" ht="14.5">
      <c r="A1001" s="21" t="str">
        <f t="shared" si="47"/>
        <v/>
      </c>
      <c r="B1001" s="33" t="str">
        <f>IF(ISBLANK('Data Source'!Z997),"",SEARCH("message:",'Data Source'!Z997,1))</f>
        <v/>
      </c>
      <c r="C1001" s="33" t="str">
        <f>IF(ISBLANK('Data Source'!Z999),"",IFERROR(SEARCH(",",'Data Source'!Z999,B1001),B1001+100))</f>
        <v/>
      </c>
      <c r="D1001" s="23" t="str">
        <f>IF(LEN(B1001)&lt;1,"",MID('Data Source'!Z997,B1001+8,C1001-B1001-8))</f>
        <v/>
      </c>
      <c r="E1001" s="39" t="str">
        <f t="shared" si="46"/>
        <v/>
      </c>
      <c r="F1001" s="24" t="str">
        <f>IF(ISBLANK('Data Source'!X997),"",'Data Source'!X997)</f>
        <v/>
      </c>
      <c r="G1001" s="25" t="str">
        <f>IF(ISBLANK('Data Source'!E997),"",'Data Source'!E997)</f>
        <v/>
      </c>
      <c r="H1001" s="24" t="str">
        <f>IF(LEN('Data Source'!B997)&gt;0,'Data Source'!B997,"")</f>
        <v/>
      </c>
      <c r="I1001" s="24">
        <f>IF('Data Source'!W997="GUJP",'Data Source'!Y997,IF(ISBLANK(F1001),"",'Data Source'!W997))</f>
        <v>0</v>
      </c>
      <c r="J1001" s="26" t="str">
        <f t="shared" si="48"/>
        <v/>
      </c>
    </row>
    <row r="1002" spans="1:10" ht="14.5">
      <c r="A1002" s="21" t="str">
        <f t="shared" si="47"/>
        <v/>
      </c>
      <c r="B1002" s="33" t="str">
        <f>IF(ISBLANK('Data Source'!Z998),"",SEARCH("message:",'Data Source'!Z998,1))</f>
        <v/>
      </c>
      <c r="C1002" s="33" t="str">
        <f>IF(ISBLANK('Data Source'!Z1000),"",IFERROR(SEARCH(",",'Data Source'!Z1000,B1002),B1002+100))</f>
        <v/>
      </c>
      <c r="D1002" s="23" t="str">
        <f>IF(LEN(B1002)&lt;1,"",MID('Data Source'!Z998,B1002+8,C1002-B1002-8))</f>
        <v/>
      </c>
      <c r="E1002" s="39" t="str">
        <f t="shared" si="46"/>
        <v/>
      </c>
      <c r="F1002" s="24" t="str">
        <f>IF(ISBLANK('Data Source'!X998),"",'Data Source'!X998)</f>
        <v/>
      </c>
      <c r="G1002" s="25" t="str">
        <f>IF(ISBLANK('Data Source'!E998),"",'Data Source'!E998)</f>
        <v/>
      </c>
      <c r="H1002" s="24" t="str">
        <f>IF(LEN('Data Source'!B998)&gt;0,'Data Source'!B998,"")</f>
        <v/>
      </c>
      <c r="I1002" s="24">
        <f>IF('Data Source'!W998="GUJP",'Data Source'!Y998,IF(ISBLANK(F1002),"",'Data Source'!W998))</f>
        <v>0</v>
      </c>
      <c r="J1002" s="26" t="str">
        <f t="shared" si="48"/>
        <v/>
      </c>
    </row>
    <row r="1003" spans="1:10" ht="14.5">
      <c r="A1003" s="21" t="str">
        <f t="shared" si="47"/>
        <v/>
      </c>
      <c r="B1003" s="33" t="str">
        <f>IF(ISBLANK('Data Source'!Z999),"",SEARCH("message:",'Data Source'!Z999,1))</f>
        <v/>
      </c>
      <c r="C1003" s="33" t="str">
        <f>IF(ISBLANK('Data Source'!Z1001),"",IFERROR(SEARCH(",",'Data Source'!Z1001,B1003),B1003+100))</f>
        <v/>
      </c>
      <c r="D1003" s="23" t="str">
        <f>IF(LEN(B1003)&lt;1,"",MID('Data Source'!Z999,B1003+8,C1003-B1003-8))</f>
        <v/>
      </c>
      <c r="E1003" s="39" t="str">
        <f t="shared" si="46"/>
        <v/>
      </c>
      <c r="F1003" s="24" t="str">
        <f>IF(ISBLANK('Data Source'!X999),"",'Data Source'!X999)</f>
        <v/>
      </c>
      <c r="G1003" s="25" t="str">
        <f>IF(ISBLANK('Data Source'!E999),"",'Data Source'!E999)</f>
        <v/>
      </c>
      <c r="H1003" s="24" t="str">
        <f>IF(LEN('Data Source'!B999)&gt;0,'Data Source'!B999,"")</f>
        <v/>
      </c>
      <c r="I1003" s="24">
        <f>IF('Data Source'!W999="GUJP",'Data Source'!Y999,IF(ISBLANK(F1003),"",'Data Source'!W999))</f>
        <v>0</v>
      </c>
      <c r="J1003" s="26" t="str">
        <f t="shared" si="48"/>
        <v/>
      </c>
    </row>
    <row r="1004" spans="1:10" ht="14.5">
      <c r="A1004" s="21" t="str">
        <f t="shared" si="47"/>
        <v/>
      </c>
      <c r="B1004" s="33" t="str">
        <f>IF(ISBLANK('Data Source'!Z1000),"",SEARCH("message:",'Data Source'!Z1000,1))</f>
        <v/>
      </c>
      <c r="C1004" s="33" t="str">
        <f>IF(ISBLANK('Data Source'!Z1002),"",IFERROR(SEARCH(",",'Data Source'!Z1002,B1004),B1004+100))</f>
        <v/>
      </c>
      <c r="D1004" s="23" t="str">
        <f>IF(LEN(B1004)&lt;1,"",MID('Data Source'!Z1000,B1004+8,C1004-B1004-8))</f>
        <v/>
      </c>
      <c r="E1004" s="39" t="str">
        <f t="shared" si="46"/>
        <v/>
      </c>
      <c r="F1004" s="24" t="str">
        <f>IF(ISBLANK('Data Source'!X1000),"",'Data Source'!X1000)</f>
        <v/>
      </c>
      <c r="G1004" s="25" t="str">
        <f>IF(ISBLANK('Data Source'!E1000),"",'Data Source'!E1000)</f>
        <v/>
      </c>
      <c r="H1004" s="24" t="str">
        <f>IF(LEN('Data Source'!B1000)&gt;0,'Data Source'!B1000,"")</f>
        <v/>
      </c>
      <c r="I1004" s="24">
        <f>IF('Data Source'!W1000="GUJP",'Data Source'!Y1000,IF(ISBLANK(F1004),"",'Data Source'!W1000))</f>
        <v>0</v>
      </c>
      <c r="J1004" s="26" t="str">
        <f t="shared" si="48"/>
        <v/>
      </c>
    </row>
    <row r="1005" spans="1:10" ht="14.5">
      <c r="A1005" s="21" t="str">
        <f t="shared" si="47"/>
        <v/>
      </c>
      <c r="B1005" s="33" t="str">
        <f>IF(ISBLANK('Data Source'!Z1001),"",SEARCH("message:",'Data Source'!Z1001,1))</f>
        <v/>
      </c>
      <c r="C1005" s="33" t="str">
        <f>IF(ISBLANK('Data Source'!Z1003),"",IFERROR(SEARCH(",",'Data Source'!Z1003,B1005),B1005+100))</f>
        <v/>
      </c>
      <c r="D1005" s="23" t="str">
        <f>IF(LEN(B1005)&lt;1,"",MID('Data Source'!Z1001,B1005+8,C1005-B1005-8))</f>
        <v/>
      </c>
      <c r="E1005" s="39" t="str">
        <f t="shared" si="46"/>
        <v/>
      </c>
      <c r="F1005" s="24" t="str">
        <f>IF(ISBLANK('Data Source'!X1001),"",'Data Source'!X1001)</f>
        <v/>
      </c>
      <c r="G1005" s="25" t="str">
        <f>IF(ISBLANK('Data Source'!E1001),"",'Data Source'!E1001)</f>
        <v/>
      </c>
      <c r="H1005" s="24" t="str">
        <f>IF(LEN('Data Source'!B1001)&gt;0,'Data Source'!B1001,"")</f>
        <v/>
      </c>
      <c r="I1005" s="24">
        <f>IF('Data Source'!W1001="GUJP",'Data Source'!Y1001,IF(ISBLANK(F1005),"",'Data Source'!W1001))</f>
        <v>0</v>
      </c>
      <c r="J1005" s="26" t="str">
        <f t="shared" si="48"/>
        <v/>
      </c>
    </row>
    <row r="1006" spans="1:10" ht="14.5">
      <c r="A1006" s="21" t="str">
        <f t="shared" si="47"/>
        <v/>
      </c>
      <c r="B1006" s="33" t="str">
        <f>IF(ISBLANK('Data Source'!Z1002),"",SEARCH("message:",'Data Source'!Z1002,1))</f>
        <v/>
      </c>
      <c r="C1006" s="33" t="str">
        <f>IF(ISBLANK('Data Source'!Z1004),"",IFERROR(SEARCH(",",'Data Source'!Z1004,B1006),B1006+100))</f>
        <v/>
      </c>
      <c r="D1006" s="23" t="str">
        <f>IF(LEN(B1006)&lt;1,"",MID('Data Source'!Z1002,B1006+8,C1006-B1006-8))</f>
        <v/>
      </c>
      <c r="E1006" s="39" t="str">
        <f t="shared" si="46"/>
        <v/>
      </c>
      <c r="F1006" s="24" t="str">
        <f>IF(ISBLANK('Data Source'!X1002),"",'Data Source'!X1002)</f>
        <v/>
      </c>
      <c r="G1006" s="25" t="str">
        <f>IF(ISBLANK('Data Source'!E1002),"",'Data Source'!E1002)</f>
        <v/>
      </c>
      <c r="H1006" s="24" t="str">
        <f>IF(LEN('Data Source'!B1002)&gt;0,'Data Source'!B1002,"")</f>
        <v/>
      </c>
      <c r="I1006" s="24">
        <f>IF('Data Source'!W1002="GUJP",'Data Source'!Y1002,IF(ISBLANK(F1006),"",'Data Source'!W1002))</f>
        <v>0</v>
      </c>
      <c r="J1006" s="26" t="str">
        <f t="shared" si="48"/>
        <v/>
      </c>
    </row>
    <row r="1007" spans="1:10" ht="14.5">
      <c r="A1007" s="21" t="str">
        <f t="shared" si="47"/>
        <v/>
      </c>
      <c r="B1007" s="33" t="str">
        <f>IF(ISBLANK('Data Source'!Z1003),"",SEARCH("message:",'Data Source'!Z1003,1))</f>
        <v/>
      </c>
      <c r="C1007" s="33" t="str">
        <f>IF(ISBLANK('Data Source'!Z1005),"",IFERROR(SEARCH(",",'Data Source'!Z1005,B1007),B1007+100))</f>
        <v/>
      </c>
      <c r="D1007" s="23" t="str">
        <f>IF(LEN(B1007)&lt;1,"",MID('Data Source'!Z1003,B1007+8,C1007-B1007-8))</f>
        <v/>
      </c>
      <c r="E1007" s="39" t="str">
        <f t="shared" si="46"/>
        <v/>
      </c>
      <c r="F1007" s="24" t="str">
        <f>IF(ISBLANK('Data Source'!X1003),"",'Data Source'!X1003)</f>
        <v/>
      </c>
      <c r="G1007" s="25" t="str">
        <f>IF(ISBLANK('Data Source'!E1003),"",'Data Source'!E1003)</f>
        <v/>
      </c>
      <c r="H1007" s="24" t="str">
        <f>IF(LEN('Data Source'!B1003)&gt;0,'Data Source'!B1003,"")</f>
        <v/>
      </c>
      <c r="I1007" s="24">
        <f>IF('Data Source'!W1003="GUJP",'Data Source'!Y1003,IF(ISBLANK(F1007),"",'Data Source'!W1003))</f>
        <v>0</v>
      </c>
      <c r="J1007" s="26" t="str">
        <f t="shared" si="48"/>
        <v/>
      </c>
    </row>
    <row r="1008" spans="1:10" ht="14.5">
      <c r="A1008" s="21" t="str">
        <f t="shared" si="47"/>
        <v/>
      </c>
      <c r="B1008" s="33" t="str">
        <f>IF(ISBLANK('Data Source'!Z1004),"",SEARCH("message:",'Data Source'!Z1004,1))</f>
        <v/>
      </c>
      <c r="C1008" s="33" t="str">
        <f>IF(ISBLANK('Data Source'!Z1006),"",IFERROR(SEARCH(",",'Data Source'!Z1006,B1008),B1008+100))</f>
        <v/>
      </c>
      <c r="D1008" s="23" t="str">
        <f>IF(LEN(B1008)&lt;1,"",MID('Data Source'!Z1004,B1008+8,C1008-B1008-8))</f>
        <v/>
      </c>
      <c r="E1008" s="39" t="str">
        <f t="shared" si="46"/>
        <v/>
      </c>
      <c r="F1008" s="24" t="str">
        <f>IF(ISBLANK('Data Source'!X1004),"",'Data Source'!X1004)</f>
        <v/>
      </c>
      <c r="G1008" s="25" t="str">
        <f>IF(ISBLANK('Data Source'!E1004),"",'Data Source'!E1004)</f>
        <v/>
      </c>
      <c r="H1008" s="24" t="str">
        <f>IF(LEN('Data Source'!B1004)&gt;0,'Data Source'!B1004,"")</f>
        <v/>
      </c>
      <c r="I1008" s="24">
        <f>IF('Data Source'!W1004="GUJP",'Data Source'!Y1004,IF(ISBLANK(F1008),"",'Data Source'!W1004))</f>
        <v>0</v>
      </c>
      <c r="J1008" s="26" t="str">
        <f t="shared" si="48"/>
        <v/>
      </c>
    </row>
    <row r="1009" spans="1:10" ht="14.5">
      <c r="A1009" s="21" t="str">
        <f t="shared" si="47"/>
        <v/>
      </c>
      <c r="B1009" s="33" t="str">
        <f>IF(ISBLANK('Data Source'!Z1005),"",SEARCH("message:",'Data Source'!Z1005,1))</f>
        <v/>
      </c>
      <c r="C1009" s="33" t="str">
        <f>IF(ISBLANK('Data Source'!Z1007),"",IFERROR(SEARCH(",",'Data Source'!Z1007,B1009),B1009+100))</f>
        <v/>
      </c>
      <c r="D1009" s="23" t="str">
        <f>IF(LEN(B1009)&lt;1,"",MID('Data Source'!Z1005,B1009+8,C1009-B1009-8))</f>
        <v/>
      </c>
      <c r="E1009" s="39" t="str">
        <f t="shared" si="46"/>
        <v/>
      </c>
      <c r="F1009" s="24" t="str">
        <f>IF(ISBLANK('Data Source'!X1005),"",'Data Source'!X1005)</f>
        <v/>
      </c>
      <c r="G1009" s="25" t="str">
        <f>IF(ISBLANK('Data Source'!E1005),"",'Data Source'!E1005)</f>
        <v/>
      </c>
      <c r="H1009" s="24" t="str">
        <f>IF(LEN('Data Source'!B1005)&gt;0,'Data Source'!B1005,"")</f>
        <v/>
      </c>
      <c r="I1009" s="24">
        <f>IF('Data Source'!W1005="GUJP",'Data Source'!Y1005,IF(ISBLANK(F1009),"",'Data Source'!W1005))</f>
        <v>0</v>
      </c>
      <c r="J1009" s="26" t="str">
        <f t="shared" si="48"/>
        <v/>
      </c>
    </row>
    <row r="1010" spans="1:10" ht="14.5">
      <c r="A1010" s="21" t="str">
        <f t="shared" si="47"/>
        <v/>
      </c>
      <c r="B1010" s="33" t="str">
        <f>IF(ISBLANK('Data Source'!Z1006),"",SEARCH("message:",'Data Source'!Z1006,1))</f>
        <v/>
      </c>
      <c r="C1010" s="33" t="str">
        <f>IF(ISBLANK('Data Source'!Z1008),"",IFERROR(SEARCH(",",'Data Source'!Z1008,B1010),B1010+100))</f>
        <v/>
      </c>
      <c r="D1010" s="23" t="str">
        <f>IF(LEN(B1010)&lt;1,"",MID('Data Source'!Z1006,B1010+8,C1010-B1010-8))</f>
        <v/>
      </c>
      <c r="E1010" s="39" t="str">
        <f t="shared" si="46"/>
        <v/>
      </c>
      <c r="F1010" s="24" t="str">
        <f>IF(ISBLANK('Data Source'!X1006),"",'Data Source'!X1006)</f>
        <v/>
      </c>
      <c r="G1010" s="25" t="str">
        <f>IF(ISBLANK('Data Source'!E1006),"",'Data Source'!E1006)</f>
        <v/>
      </c>
      <c r="H1010" s="24" t="str">
        <f>IF(LEN('Data Source'!B1006)&gt;0,'Data Source'!B1006,"")</f>
        <v/>
      </c>
      <c r="I1010" s="24">
        <f>IF('Data Source'!W1006="GUJP",'Data Source'!Y1006,IF(ISBLANK(F1010),"",'Data Source'!W1006))</f>
        <v>0</v>
      </c>
      <c r="J1010" s="26" t="str">
        <f t="shared" si="48"/>
        <v/>
      </c>
    </row>
    <row r="1011" spans="1:10" ht="14.5">
      <c r="A1011" s="21" t="str">
        <f t="shared" si="47"/>
        <v/>
      </c>
      <c r="B1011" s="33" t="str">
        <f>IF(ISBLANK('Data Source'!Z1007),"",SEARCH("message:",'Data Source'!Z1007,1))</f>
        <v/>
      </c>
      <c r="C1011" s="33" t="str">
        <f>IF(ISBLANK('Data Source'!Z1009),"",IFERROR(SEARCH(",",'Data Source'!Z1009,B1011),B1011+100))</f>
        <v/>
      </c>
      <c r="D1011" s="23" t="str">
        <f>IF(LEN(B1011)&lt;1,"",MID('Data Source'!Z1007,B1011+8,C1011-B1011-8))</f>
        <v/>
      </c>
      <c r="E1011" s="39" t="str">
        <f t="shared" si="46"/>
        <v/>
      </c>
      <c r="F1011" s="24" t="str">
        <f>IF(ISBLANK('Data Source'!X1007),"",'Data Source'!X1007)</f>
        <v/>
      </c>
      <c r="G1011" s="25" t="str">
        <f>IF(ISBLANK('Data Source'!E1007),"",'Data Source'!E1007)</f>
        <v/>
      </c>
      <c r="H1011" s="24" t="str">
        <f>IF(LEN('Data Source'!B1007)&gt;0,'Data Source'!B1007,"")</f>
        <v/>
      </c>
      <c r="I1011" s="24">
        <f>IF('Data Source'!W1007="GUJP",'Data Source'!Y1007,IF(ISBLANK(F1011),"",'Data Source'!W1007))</f>
        <v>0</v>
      </c>
      <c r="J1011" s="26" t="str">
        <f t="shared" si="48"/>
        <v/>
      </c>
    </row>
    <row r="1012" spans="1:10" ht="14.5">
      <c r="A1012" s="21" t="str">
        <f t="shared" si="47"/>
        <v/>
      </c>
      <c r="B1012" s="33" t="str">
        <f>IF(ISBLANK('Data Source'!Z1008),"",SEARCH("message:",'Data Source'!Z1008,1))</f>
        <v/>
      </c>
      <c r="C1012" s="33" t="str">
        <f>IF(ISBLANK('Data Source'!Z1010),"",IFERROR(SEARCH(",",'Data Source'!Z1010,B1012),B1012+100))</f>
        <v/>
      </c>
      <c r="D1012" s="23" t="str">
        <f>IF(LEN(B1012)&lt;1,"",MID('Data Source'!Z1008,B1012+8,C1012-B1012-8))</f>
        <v/>
      </c>
      <c r="E1012" s="39" t="str">
        <f t="shared" si="46"/>
        <v/>
      </c>
      <c r="F1012" s="24" t="str">
        <f>IF(ISBLANK('Data Source'!X1008),"",'Data Source'!X1008)</f>
        <v/>
      </c>
      <c r="G1012" s="25" t="str">
        <f>IF(ISBLANK('Data Source'!E1008),"",'Data Source'!E1008)</f>
        <v/>
      </c>
      <c r="H1012" s="24" t="str">
        <f>IF(LEN('Data Source'!B1008)&gt;0,'Data Source'!B1008,"")</f>
        <v/>
      </c>
      <c r="I1012" s="24">
        <f>IF('Data Source'!W1008="GUJP",'Data Source'!Y1008,IF(ISBLANK(F1012),"",'Data Source'!W1008))</f>
        <v>0</v>
      </c>
      <c r="J1012" s="26" t="str">
        <f t="shared" si="48"/>
        <v/>
      </c>
    </row>
    <row r="1013" spans="1:10" ht="14.5">
      <c r="A1013" s="21" t="str">
        <f t="shared" si="47"/>
        <v/>
      </c>
      <c r="B1013" s="33" t="str">
        <f>IF(ISBLANK('Data Source'!Z1009),"",SEARCH("message:",'Data Source'!Z1009,1))</f>
        <v/>
      </c>
      <c r="C1013" s="33" t="str">
        <f>IF(ISBLANK('Data Source'!Z1011),"",IFERROR(SEARCH(",",'Data Source'!Z1011,B1013),B1013+100))</f>
        <v/>
      </c>
      <c r="D1013" s="23" t="str">
        <f>IF(LEN(B1013)&lt;1,"",MID('Data Source'!Z1009,B1013+8,C1013-B1013-8))</f>
        <v/>
      </c>
      <c r="E1013" s="39" t="str">
        <f t="shared" si="46"/>
        <v/>
      </c>
      <c r="F1013" s="24" t="str">
        <f>IF(ISBLANK('Data Source'!X1009),"",'Data Source'!X1009)</f>
        <v/>
      </c>
      <c r="G1013" s="25" t="str">
        <f>IF(ISBLANK('Data Source'!E1009),"",'Data Source'!E1009)</f>
        <v/>
      </c>
      <c r="H1013" s="24" t="str">
        <f>IF(LEN('Data Source'!B1009)&gt;0,'Data Source'!B1009,"")</f>
        <v/>
      </c>
      <c r="I1013" s="24">
        <f>IF('Data Source'!W1009="GUJP",'Data Source'!Y1009,IF(ISBLANK(F1013),"",'Data Source'!W1009))</f>
        <v>0</v>
      </c>
      <c r="J1013" s="26" t="str">
        <f t="shared" si="48"/>
        <v/>
      </c>
    </row>
    <row r="1014" spans="1:10" ht="14.5">
      <c r="A1014" s="21" t="str">
        <f t="shared" si="47"/>
        <v/>
      </c>
      <c r="B1014" s="33" t="str">
        <f>IF(ISBLANK('Data Source'!Z1010),"",SEARCH("message:",'Data Source'!Z1010,1))</f>
        <v/>
      </c>
      <c r="C1014" s="33" t="str">
        <f>IF(ISBLANK('Data Source'!Z1012),"",IFERROR(SEARCH(",",'Data Source'!Z1012,B1014),B1014+100))</f>
        <v/>
      </c>
      <c r="D1014" s="23" t="str">
        <f>IF(LEN(B1014)&lt;1,"",MID('Data Source'!Z1010,B1014+8,C1014-B1014-8))</f>
        <v/>
      </c>
      <c r="E1014" s="39" t="str">
        <f t="shared" si="46"/>
        <v/>
      </c>
      <c r="F1014" s="24" t="str">
        <f>IF(ISBLANK('Data Source'!X1010),"",'Data Source'!X1010)</f>
        <v/>
      </c>
      <c r="G1014" s="25" t="str">
        <f>IF(ISBLANK('Data Source'!E1010),"",'Data Source'!E1010)</f>
        <v/>
      </c>
      <c r="H1014" s="24" t="str">
        <f>IF(LEN('Data Source'!B1010)&gt;0,'Data Source'!B1010,"")</f>
        <v/>
      </c>
      <c r="I1014" s="24">
        <f>IF('Data Source'!W1010="GUJP",'Data Source'!Y1010,IF(ISBLANK(F1014),"",'Data Source'!W1010))</f>
        <v>0</v>
      </c>
      <c r="J1014" s="26" t="str">
        <f t="shared" si="48"/>
        <v/>
      </c>
    </row>
    <row r="1015" spans="1:10" ht="14.5">
      <c r="A1015" s="21" t="str">
        <f t="shared" si="47"/>
        <v/>
      </c>
      <c r="B1015" s="33" t="str">
        <f>IF(ISBLANK('Data Source'!Z1011),"",SEARCH("message:",'Data Source'!Z1011,1))</f>
        <v/>
      </c>
      <c r="C1015" s="33" t="str">
        <f>IF(ISBLANK('Data Source'!Z1013),"",IFERROR(SEARCH(",",'Data Source'!Z1013,B1015),B1015+100))</f>
        <v/>
      </c>
      <c r="D1015" s="23" t="str">
        <f>IF(LEN(B1015)&lt;1,"",MID('Data Source'!Z1011,B1015+8,C1015-B1015-8))</f>
        <v/>
      </c>
      <c r="E1015" s="39" t="str">
        <f t="shared" si="46"/>
        <v/>
      </c>
      <c r="F1015" s="24" t="str">
        <f>IF(ISBLANK('Data Source'!X1011),"",'Data Source'!X1011)</f>
        <v/>
      </c>
      <c r="G1015" s="25" t="str">
        <f>IF(ISBLANK('Data Source'!E1011),"",'Data Source'!E1011)</f>
        <v/>
      </c>
      <c r="H1015" s="24" t="str">
        <f>IF(LEN('Data Source'!B1011)&gt;0,'Data Source'!B1011,"")</f>
        <v/>
      </c>
      <c r="I1015" s="24">
        <f>IF('Data Source'!W1011="GUJP",'Data Source'!Y1011,IF(ISBLANK(F1015),"",'Data Source'!W1011))</f>
        <v>0</v>
      </c>
      <c r="J1015" s="26" t="str">
        <f t="shared" si="48"/>
        <v/>
      </c>
    </row>
    <row r="1016" spans="1:10" ht="14.5">
      <c r="A1016" s="21" t="str">
        <f t="shared" si="47"/>
        <v/>
      </c>
      <c r="B1016" s="33" t="str">
        <f>IF(ISBLANK('Data Source'!Z1012),"",SEARCH("message:",'Data Source'!Z1012,1))</f>
        <v/>
      </c>
      <c r="C1016" s="33" t="str">
        <f>IF(ISBLANK('Data Source'!Z1014),"",IFERROR(SEARCH(",",'Data Source'!Z1014,B1016),B1016+100))</f>
        <v/>
      </c>
      <c r="D1016" s="23" t="str">
        <f>IF(LEN(B1016)&lt;1,"",MID('Data Source'!Z1012,B1016+8,C1016-B1016-8))</f>
        <v/>
      </c>
      <c r="E1016" s="39" t="str">
        <f t="shared" si="46"/>
        <v/>
      </c>
      <c r="F1016" s="24" t="str">
        <f>IF(ISBLANK('Data Source'!X1012),"",'Data Source'!X1012)</f>
        <v/>
      </c>
      <c r="G1016" s="25" t="str">
        <f>IF(ISBLANK('Data Source'!E1012),"",'Data Source'!E1012)</f>
        <v/>
      </c>
      <c r="H1016" s="24" t="str">
        <f>IF(LEN('Data Source'!B1012)&gt;0,'Data Source'!B1012,"")</f>
        <v/>
      </c>
      <c r="I1016" s="24">
        <f>IF('Data Source'!W1012="GUJP",'Data Source'!Y1012,IF(ISBLANK(F1016),"",'Data Source'!W1012))</f>
        <v>0</v>
      </c>
      <c r="J1016" s="26" t="str">
        <f t="shared" si="48"/>
        <v/>
      </c>
    </row>
    <row r="1017" spans="1:10" ht="14.5">
      <c r="A1017" s="21" t="str">
        <f t="shared" si="47"/>
        <v/>
      </c>
      <c r="B1017" s="33" t="str">
        <f>IF(ISBLANK('Data Source'!Z1013),"",SEARCH("message:",'Data Source'!Z1013,1))</f>
        <v/>
      </c>
      <c r="C1017" s="33" t="str">
        <f>IF(ISBLANK('Data Source'!Z1015),"",IFERROR(SEARCH(",",'Data Source'!Z1015,B1017),B1017+100))</f>
        <v/>
      </c>
      <c r="D1017" s="23" t="str">
        <f>IF(LEN(B1017)&lt;1,"",MID('Data Source'!Z1013,B1017+8,C1017-B1017-8))</f>
        <v/>
      </c>
      <c r="E1017" s="39" t="str">
        <f t="shared" si="46"/>
        <v/>
      </c>
      <c r="F1017" s="24" t="str">
        <f>IF(ISBLANK('Data Source'!X1013),"",'Data Source'!X1013)</f>
        <v/>
      </c>
      <c r="G1017" s="25" t="str">
        <f>IF(ISBLANK('Data Source'!E1013),"",'Data Source'!E1013)</f>
        <v/>
      </c>
      <c r="H1017" s="24" t="str">
        <f>IF(LEN('Data Source'!B1013)&gt;0,'Data Source'!B1013,"")</f>
        <v/>
      </c>
      <c r="I1017" s="24">
        <f>IF('Data Source'!W1013="GUJP",'Data Source'!Y1013,IF(ISBLANK(F1017),"",'Data Source'!W1013))</f>
        <v>0</v>
      </c>
      <c r="J1017" s="26" t="str">
        <f t="shared" si="48"/>
        <v/>
      </c>
    </row>
    <row r="1018" spans="1:10" ht="14.5">
      <c r="A1018" s="21" t="str">
        <f t="shared" si="47"/>
        <v/>
      </c>
      <c r="B1018" s="33" t="str">
        <f>IF(ISBLANK('Data Source'!Z1014),"",SEARCH("message:",'Data Source'!Z1014,1))</f>
        <v/>
      </c>
      <c r="C1018" s="33" t="str">
        <f>IF(ISBLANK('Data Source'!Z1016),"",IFERROR(SEARCH(",",'Data Source'!Z1016,B1018),B1018+100))</f>
        <v/>
      </c>
      <c r="D1018" s="23" t="str">
        <f>IF(LEN(B1018)&lt;1,"",MID('Data Source'!Z1014,B1018+8,C1018-B1018-8))</f>
        <v/>
      </c>
      <c r="E1018" s="39" t="str">
        <f t="shared" si="46"/>
        <v/>
      </c>
      <c r="F1018" s="24" t="str">
        <f>IF(ISBLANK('Data Source'!X1014),"",'Data Source'!X1014)</f>
        <v/>
      </c>
      <c r="G1018" s="25" t="str">
        <f>IF(ISBLANK('Data Source'!E1014),"",'Data Source'!E1014)</f>
        <v/>
      </c>
      <c r="H1018" s="24" t="str">
        <f>IF(LEN('Data Source'!B1014)&gt;0,'Data Source'!B1014,"")</f>
        <v/>
      </c>
      <c r="I1018" s="24">
        <f>IF('Data Source'!W1014="GUJP",'Data Source'!Y1014,IF(ISBLANK(F1018),"",'Data Source'!W1014))</f>
        <v>0</v>
      </c>
      <c r="J1018" s="26" t="str">
        <f t="shared" si="48"/>
        <v/>
      </c>
    </row>
    <row r="1019" spans="1:10" ht="14.5">
      <c r="A1019" s="21" t="str">
        <f t="shared" si="47"/>
        <v/>
      </c>
      <c r="B1019" s="33" t="str">
        <f>IF(ISBLANK('Data Source'!Z1015),"",SEARCH("message:",'Data Source'!Z1015,1))</f>
        <v/>
      </c>
      <c r="C1019" s="33" t="str">
        <f>IF(ISBLANK('Data Source'!Z1017),"",IFERROR(SEARCH(",",'Data Source'!Z1017,B1019),B1019+100))</f>
        <v/>
      </c>
      <c r="D1019" s="23" t="str">
        <f>IF(LEN(B1019)&lt;1,"",MID('Data Source'!Z1015,B1019+8,C1019-B1019-8))</f>
        <v/>
      </c>
      <c r="E1019" s="39" t="str">
        <f t="shared" si="46"/>
        <v/>
      </c>
      <c r="F1019" s="24" t="str">
        <f>IF(ISBLANK('Data Source'!X1015),"",'Data Source'!X1015)</f>
        <v/>
      </c>
      <c r="G1019" s="25" t="str">
        <f>IF(ISBLANK('Data Source'!E1015),"",'Data Source'!E1015)</f>
        <v/>
      </c>
      <c r="H1019" s="24" t="str">
        <f>IF(LEN('Data Source'!B1015)&gt;0,'Data Source'!B1015,"")</f>
        <v/>
      </c>
      <c r="I1019" s="24">
        <f>IF('Data Source'!W1015="GUJP",'Data Source'!Y1015,IF(ISBLANK(F1019),"",'Data Source'!W1015))</f>
        <v>0</v>
      </c>
      <c r="J1019" s="26" t="str">
        <f t="shared" si="48"/>
        <v/>
      </c>
    </row>
    <row r="1020" spans="1:10" ht="14.5">
      <c r="A1020" s="21" t="str">
        <f t="shared" si="47"/>
        <v/>
      </c>
      <c r="B1020" s="33" t="str">
        <f>IF(ISBLANK('Data Source'!Z1016),"",SEARCH("message:",'Data Source'!Z1016,1))</f>
        <v/>
      </c>
      <c r="C1020" s="33" t="str">
        <f>IF(ISBLANK('Data Source'!Z1018),"",IFERROR(SEARCH(",",'Data Source'!Z1018,B1020),B1020+100))</f>
        <v/>
      </c>
      <c r="D1020" s="23" t="str">
        <f>IF(LEN(B1020)&lt;1,"",MID('Data Source'!Z1016,B1020+8,C1020-B1020-8))</f>
        <v/>
      </c>
      <c r="E1020" s="39" t="str">
        <f t="shared" si="46"/>
        <v/>
      </c>
      <c r="F1020" s="24" t="str">
        <f>IF(ISBLANK('Data Source'!X1016),"",'Data Source'!X1016)</f>
        <v/>
      </c>
      <c r="G1020" s="25" t="str">
        <f>IF(ISBLANK('Data Source'!E1016),"",'Data Source'!E1016)</f>
        <v/>
      </c>
      <c r="H1020" s="24" t="str">
        <f>IF(LEN('Data Source'!B1016)&gt;0,'Data Source'!B1016,"")</f>
        <v/>
      </c>
      <c r="I1020" s="24">
        <f>IF('Data Source'!W1016="GUJP",'Data Source'!Y1016,IF(ISBLANK(F1020),"",'Data Source'!W1016))</f>
        <v>0</v>
      </c>
      <c r="J1020" s="26" t="str">
        <f t="shared" si="48"/>
        <v/>
      </c>
    </row>
    <row r="1021" spans="1:10" ht="14.5">
      <c r="A1021" s="21" t="str">
        <f t="shared" si="47"/>
        <v/>
      </c>
      <c r="B1021" s="33" t="str">
        <f>IF(ISBLANK('Data Source'!Z1017),"",SEARCH("message:",'Data Source'!Z1017,1))</f>
        <v/>
      </c>
      <c r="C1021" s="33" t="str">
        <f>IF(ISBLANK('Data Source'!Z1019),"",IFERROR(SEARCH(",",'Data Source'!Z1019,B1021),B1021+100))</f>
        <v/>
      </c>
      <c r="D1021" s="23" t="str">
        <f>IF(LEN(B1021)&lt;1,"",MID('Data Source'!Z1017,B1021+8,C1021-B1021-8))</f>
        <v/>
      </c>
      <c r="E1021" s="39" t="str">
        <f t="shared" si="46"/>
        <v/>
      </c>
      <c r="F1021" s="24" t="str">
        <f>IF(ISBLANK('Data Source'!X1017),"",'Data Source'!X1017)</f>
        <v/>
      </c>
      <c r="G1021" s="25" t="str">
        <f>IF(ISBLANK('Data Source'!E1017),"",'Data Source'!E1017)</f>
        <v/>
      </c>
      <c r="H1021" s="24" t="str">
        <f>IF(LEN('Data Source'!B1017)&gt;0,'Data Source'!B1017,"")</f>
        <v/>
      </c>
      <c r="I1021" s="24">
        <f>IF('Data Source'!W1017="GUJP",'Data Source'!Y1017,IF(ISBLANK(F1021),"",'Data Source'!W1017))</f>
        <v>0</v>
      </c>
      <c r="J1021" s="26" t="str">
        <f t="shared" si="48"/>
        <v/>
      </c>
    </row>
    <row r="1022" spans="1:10" ht="14.5">
      <c r="A1022" s="21" t="str">
        <f t="shared" si="47"/>
        <v/>
      </c>
      <c r="B1022" s="33" t="str">
        <f>IF(ISBLANK('Data Source'!Z1018),"",SEARCH("message:",'Data Source'!Z1018,1))</f>
        <v/>
      </c>
      <c r="C1022" s="33" t="str">
        <f>IF(ISBLANK('Data Source'!Z1020),"",IFERROR(SEARCH(",",'Data Source'!Z1020,B1022),B1022+100))</f>
        <v/>
      </c>
      <c r="D1022" s="23" t="str">
        <f>IF(LEN(B1022)&lt;1,"",MID('Data Source'!Z1018,B1022+8,C1022-B1022-8))</f>
        <v/>
      </c>
      <c r="E1022" s="39" t="str">
        <f t="shared" si="46"/>
        <v/>
      </c>
      <c r="F1022" s="24" t="str">
        <f>IF(ISBLANK('Data Source'!X1018),"",'Data Source'!X1018)</f>
        <v/>
      </c>
      <c r="G1022" s="25" t="str">
        <f>IF(ISBLANK('Data Source'!E1018),"",'Data Source'!E1018)</f>
        <v/>
      </c>
      <c r="H1022" s="24" t="str">
        <f>IF(LEN('Data Source'!B1018)&gt;0,'Data Source'!B1018,"")</f>
        <v/>
      </c>
      <c r="I1022" s="24">
        <f>IF('Data Source'!W1018="GUJP",'Data Source'!Y1018,IF(ISBLANK(F1022),"",'Data Source'!W1018))</f>
        <v>0</v>
      </c>
      <c r="J1022" s="26" t="str">
        <f t="shared" si="48"/>
        <v/>
      </c>
    </row>
    <row r="1023" spans="1:10" ht="14.5">
      <c r="A1023" s="21" t="str">
        <f t="shared" si="47"/>
        <v/>
      </c>
      <c r="B1023" s="33" t="str">
        <f>IF(ISBLANK('Data Source'!Z1019),"",SEARCH("message:",'Data Source'!Z1019,1))</f>
        <v/>
      </c>
      <c r="C1023" s="33" t="str">
        <f>IF(ISBLANK('Data Source'!Z1021),"",IFERROR(SEARCH(",",'Data Source'!Z1021,B1023),B1023+100))</f>
        <v/>
      </c>
      <c r="D1023" s="23" t="str">
        <f>IF(LEN(B1023)&lt;1,"",MID('Data Source'!Z1019,B1023+8,C1023-B1023-8))</f>
        <v/>
      </c>
      <c r="E1023" s="39" t="str">
        <f t="shared" si="46"/>
        <v/>
      </c>
      <c r="F1023" s="24" t="str">
        <f>IF(ISBLANK('Data Source'!X1019),"",'Data Source'!X1019)</f>
        <v/>
      </c>
      <c r="G1023" s="25" t="str">
        <f>IF(ISBLANK('Data Source'!E1019),"",'Data Source'!E1019)</f>
        <v/>
      </c>
      <c r="H1023" s="24" t="str">
        <f>IF(LEN('Data Source'!B1019)&gt;0,'Data Source'!B1019,"")</f>
        <v/>
      </c>
      <c r="I1023" s="24">
        <f>IF('Data Source'!W1019="GUJP",'Data Source'!Y1019,IF(ISBLANK(F1023),"",'Data Source'!W1019))</f>
        <v>0</v>
      </c>
      <c r="J1023" s="26" t="str">
        <f t="shared" si="48"/>
        <v/>
      </c>
    </row>
    <row r="1024" spans="1:10" ht="14.5">
      <c r="A1024" s="21" t="str">
        <f t="shared" si="47"/>
        <v/>
      </c>
      <c r="B1024" s="33" t="str">
        <f>IF(ISBLANK('Data Source'!Z1020),"",SEARCH("message:",'Data Source'!Z1020,1))</f>
        <v/>
      </c>
      <c r="C1024" s="33" t="str">
        <f>IF(ISBLANK('Data Source'!Z1022),"",IFERROR(SEARCH(",",'Data Source'!Z1022,B1024),B1024+100))</f>
        <v/>
      </c>
      <c r="D1024" s="23" t="str">
        <f>IF(LEN(B1024)&lt;1,"",MID('Data Source'!Z1020,B1024+8,C1024-B1024-8))</f>
        <v/>
      </c>
      <c r="E1024" s="39" t="str">
        <f t="shared" si="46"/>
        <v/>
      </c>
      <c r="F1024" s="24" t="str">
        <f>IF(ISBLANK('Data Source'!X1020),"",'Data Source'!X1020)</f>
        <v/>
      </c>
      <c r="G1024" s="25" t="str">
        <f>IF(ISBLANK('Data Source'!E1020),"",'Data Source'!E1020)</f>
        <v/>
      </c>
      <c r="H1024" s="24" t="str">
        <f>IF(LEN('Data Source'!B1020)&gt;0,'Data Source'!B1020,"")</f>
        <v/>
      </c>
      <c r="I1024" s="24">
        <f>IF('Data Source'!W1020="GUJP",'Data Source'!Y1020,IF(ISBLANK(F1024),"",'Data Source'!W1020))</f>
        <v>0</v>
      </c>
      <c r="J1024" s="26" t="str">
        <f t="shared" si="48"/>
        <v/>
      </c>
    </row>
    <row r="1025" spans="1:10" ht="14.5">
      <c r="A1025" s="21" t="str">
        <f t="shared" si="47"/>
        <v/>
      </c>
      <c r="B1025" s="33" t="str">
        <f>IF(ISBLANK('Data Source'!Z1021),"",SEARCH("message:",'Data Source'!Z1021,1))</f>
        <v/>
      </c>
      <c r="C1025" s="33" t="str">
        <f>IF(ISBLANK('Data Source'!Z1023),"",IFERROR(SEARCH(",",'Data Source'!Z1023,B1025),B1025+100))</f>
        <v/>
      </c>
      <c r="D1025" s="23" t="str">
        <f>IF(LEN(B1025)&lt;1,"",MID('Data Source'!Z1021,B1025+8,C1025-B1025-8))</f>
        <v/>
      </c>
      <c r="E1025" s="39" t="str">
        <f t="shared" si="46"/>
        <v/>
      </c>
      <c r="F1025" s="24" t="str">
        <f>IF(ISBLANK('Data Source'!X1021),"",'Data Source'!X1021)</f>
        <v/>
      </c>
      <c r="G1025" s="25" t="str">
        <f>IF(ISBLANK('Data Source'!E1021),"",'Data Source'!E1021)</f>
        <v/>
      </c>
      <c r="H1025" s="24" t="str">
        <f>IF(LEN('Data Source'!B1021)&gt;0,'Data Source'!B1021,"")</f>
        <v/>
      </c>
      <c r="I1025" s="24">
        <f>IF('Data Source'!W1021="GUJP",'Data Source'!Y1021,IF(ISBLANK(F1025),"",'Data Source'!W1021))</f>
        <v>0</v>
      </c>
      <c r="J1025" s="26" t="str">
        <f t="shared" si="48"/>
        <v/>
      </c>
    </row>
    <row r="1026" spans="1:10" ht="14.5">
      <c r="A1026" s="21" t="str">
        <f t="shared" si="47"/>
        <v/>
      </c>
      <c r="B1026" s="33" t="str">
        <f>IF(ISBLANK('Data Source'!Z1022),"",SEARCH("message:",'Data Source'!Z1022,1))</f>
        <v/>
      </c>
      <c r="C1026" s="33" t="str">
        <f>IF(ISBLANK('Data Source'!Z1024),"",IFERROR(SEARCH(",",'Data Source'!Z1024,B1026),B1026+100))</f>
        <v/>
      </c>
      <c r="D1026" s="23" t="str">
        <f>IF(LEN(B1026)&lt;1,"",MID('Data Source'!Z1022,B1026+8,C1026-B1026-8))</f>
        <v/>
      </c>
      <c r="E1026" s="39" t="str">
        <f t="shared" si="46"/>
        <v/>
      </c>
      <c r="F1026" s="24" t="str">
        <f>IF(ISBLANK('Data Source'!X1022),"",'Data Source'!X1022)</f>
        <v/>
      </c>
      <c r="G1026" s="25" t="str">
        <f>IF(ISBLANK('Data Source'!E1022),"",'Data Source'!E1022)</f>
        <v/>
      </c>
      <c r="H1026" s="24" t="str">
        <f>IF(LEN('Data Source'!B1022)&gt;0,'Data Source'!B1022,"")</f>
        <v/>
      </c>
      <c r="I1026" s="24">
        <f>IF('Data Source'!W1022="GUJP",'Data Source'!Y1022,IF(ISBLANK(F1026),"",'Data Source'!W1022))</f>
        <v>0</v>
      </c>
      <c r="J1026" s="26" t="str">
        <f t="shared" si="48"/>
        <v/>
      </c>
    </row>
    <row r="1027" spans="1:10" ht="14.5">
      <c r="A1027" s="21" t="str">
        <f t="shared" si="47"/>
        <v/>
      </c>
      <c r="B1027" s="33" t="str">
        <f>IF(ISBLANK('Data Source'!Z1023),"",SEARCH("message:",'Data Source'!Z1023,1))</f>
        <v/>
      </c>
      <c r="C1027" s="33" t="str">
        <f>IF(ISBLANK('Data Source'!Z1025),"",IFERROR(SEARCH(",",'Data Source'!Z1025,B1027),B1027+100))</f>
        <v/>
      </c>
      <c r="D1027" s="23" t="str">
        <f>IF(LEN(B1027)&lt;1,"",MID('Data Source'!Z1023,B1027+8,C1027-B1027-8))</f>
        <v/>
      </c>
      <c r="E1027" s="39" t="str">
        <f t="shared" si="46"/>
        <v/>
      </c>
      <c r="F1027" s="24" t="str">
        <f>IF(ISBLANK('Data Source'!X1023),"",'Data Source'!X1023)</f>
        <v/>
      </c>
      <c r="G1027" s="25" t="str">
        <f>IF(ISBLANK('Data Source'!E1023),"",'Data Source'!E1023)</f>
        <v/>
      </c>
      <c r="H1027" s="24" t="str">
        <f>IF(LEN('Data Source'!B1023)&gt;0,'Data Source'!B1023,"")</f>
        <v/>
      </c>
      <c r="I1027" s="24">
        <f>IF('Data Source'!W1023="GUJP",'Data Source'!Y1023,IF(ISBLANK(F1027),"",'Data Source'!W1023))</f>
        <v>0</v>
      </c>
      <c r="J1027" s="26" t="str">
        <f t="shared" si="48"/>
        <v/>
      </c>
    </row>
    <row r="1028" spans="1:10" ht="14.5">
      <c r="A1028" s="21" t="str">
        <f t="shared" si="47"/>
        <v/>
      </c>
      <c r="B1028" s="33" t="str">
        <f>IF(ISBLANK('Data Source'!Z1024),"",SEARCH("message:",'Data Source'!Z1024,1))</f>
        <v/>
      </c>
      <c r="C1028" s="33" t="str">
        <f>IF(ISBLANK('Data Source'!Z1026),"",IFERROR(SEARCH(",",'Data Source'!Z1026,B1028),B1028+100))</f>
        <v/>
      </c>
      <c r="D1028" s="23" t="str">
        <f>IF(LEN(B1028)&lt;1,"",MID('Data Source'!Z1024,B1028+8,C1028-B1028-8))</f>
        <v/>
      </c>
      <c r="E1028" s="39" t="str">
        <f t="shared" ref="E1028:E1091" si="49">RIGHT(D1028,LEN(D1028)-IFERROR(SEARCH("KAV",D1028,1)-1,0))</f>
        <v/>
      </c>
      <c r="F1028" s="24" t="str">
        <f>IF(ISBLANK('Data Source'!X1024),"",'Data Source'!X1024)</f>
        <v/>
      </c>
      <c r="G1028" s="25" t="str">
        <f>IF(ISBLANK('Data Source'!E1024),"",'Data Source'!E1024)</f>
        <v/>
      </c>
      <c r="H1028" s="24" t="str">
        <f>IF(LEN('Data Source'!B1024)&gt;0,'Data Source'!B1024,"")</f>
        <v/>
      </c>
      <c r="I1028" s="24">
        <f>IF('Data Source'!W1024="GUJP",'Data Source'!Y1024,IF(ISBLANK(F1028),"",'Data Source'!W1024))</f>
        <v>0</v>
      </c>
      <c r="J1028" s="26" t="str">
        <f t="shared" si="48"/>
        <v/>
      </c>
    </row>
    <row r="1029" spans="1:10" ht="14.5">
      <c r="A1029" s="21" t="str">
        <f t="shared" ref="A1029:A1092" si="50">IF(LEN(B1029)&lt;1,"",A1028+1)</f>
        <v/>
      </c>
      <c r="B1029" s="33" t="str">
        <f>IF(ISBLANK('Data Source'!Z1025),"",SEARCH("message:",'Data Source'!Z1025,1))</f>
        <v/>
      </c>
      <c r="C1029" s="33" t="str">
        <f>IF(ISBLANK('Data Source'!Z1027),"",IFERROR(SEARCH(",",'Data Source'!Z1027,B1029),B1029+100))</f>
        <v/>
      </c>
      <c r="D1029" s="23" t="str">
        <f>IF(LEN(B1029)&lt;1,"",MID('Data Source'!Z1025,B1029+8,C1029-B1029-8))</f>
        <v/>
      </c>
      <c r="E1029" s="39" t="str">
        <f t="shared" si="49"/>
        <v/>
      </c>
      <c r="F1029" s="24" t="str">
        <f>IF(ISBLANK('Data Source'!X1025),"",'Data Source'!X1025)</f>
        <v/>
      </c>
      <c r="G1029" s="25" t="str">
        <f>IF(ISBLANK('Data Source'!E1025),"",'Data Source'!E1025)</f>
        <v/>
      </c>
      <c r="H1029" s="24" t="str">
        <f>IF(LEN('Data Source'!B1025)&gt;0,'Data Source'!B1025,"")</f>
        <v/>
      </c>
      <c r="I1029" s="24">
        <f>IF('Data Source'!W1025="GUJP",'Data Source'!Y1025,IF(ISBLANK(F1029),"",'Data Source'!W1025))</f>
        <v>0</v>
      </c>
      <c r="J1029" s="26" t="str">
        <f t="shared" ref="J1029:J1092" si="51">IF(LEFT(E1029)="{","",IF(LEFT(E1029,6)="s3util",LEFT(E1029,117),E1029))</f>
        <v/>
      </c>
    </row>
    <row r="1030" spans="1:10" ht="14.5">
      <c r="A1030" s="21" t="str">
        <f t="shared" si="50"/>
        <v/>
      </c>
      <c r="B1030" s="33" t="str">
        <f>IF(ISBLANK('Data Source'!Z1026),"",SEARCH("message:",'Data Source'!Z1026,1))</f>
        <v/>
      </c>
      <c r="C1030" s="33" t="str">
        <f>IF(ISBLANK('Data Source'!Z1028),"",IFERROR(SEARCH(",",'Data Source'!Z1028,B1030),B1030+100))</f>
        <v/>
      </c>
      <c r="D1030" s="23" t="str">
        <f>IF(LEN(B1030)&lt;1,"",MID('Data Source'!Z1026,B1030+8,C1030-B1030-8))</f>
        <v/>
      </c>
      <c r="E1030" s="39" t="str">
        <f t="shared" si="49"/>
        <v/>
      </c>
      <c r="F1030" s="24" t="str">
        <f>IF(ISBLANK('Data Source'!X1026),"",'Data Source'!X1026)</f>
        <v/>
      </c>
      <c r="G1030" s="25" t="str">
        <f>IF(ISBLANK('Data Source'!E1026),"",'Data Source'!E1026)</f>
        <v/>
      </c>
      <c r="H1030" s="24" t="str">
        <f>IF(LEN('Data Source'!B1026)&gt;0,'Data Source'!B1026,"")</f>
        <v/>
      </c>
      <c r="I1030" s="24">
        <f>IF('Data Source'!W1026="GUJP",'Data Source'!Y1026,IF(ISBLANK(F1030),"",'Data Source'!W1026))</f>
        <v>0</v>
      </c>
      <c r="J1030" s="26" t="str">
        <f t="shared" si="51"/>
        <v/>
      </c>
    </row>
    <row r="1031" spans="1:10" ht="14.5">
      <c r="A1031" s="21" t="str">
        <f t="shared" si="50"/>
        <v/>
      </c>
      <c r="B1031" s="33" t="str">
        <f>IF(ISBLANK('Data Source'!Z1027),"",SEARCH("message:",'Data Source'!Z1027,1))</f>
        <v/>
      </c>
      <c r="C1031" s="33" t="str">
        <f>IF(ISBLANK('Data Source'!Z1029),"",IFERROR(SEARCH(",",'Data Source'!Z1029,B1031),B1031+100))</f>
        <v/>
      </c>
      <c r="D1031" s="23" t="str">
        <f>IF(LEN(B1031)&lt;1,"",MID('Data Source'!Z1027,B1031+8,C1031-B1031-8))</f>
        <v/>
      </c>
      <c r="E1031" s="39" t="str">
        <f t="shared" si="49"/>
        <v/>
      </c>
      <c r="F1031" s="24" t="str">
        <f>IF(ISBLANK('Data Source'!X1027),"",'Data Source'!X1027)</f>
        <v/>
      </c>
      <c r="G1031" s="25" t="str">
        <f>IF(ISBLANK('Data Source'!E1027),"",'Data Source'!E1027)</f>
        <v/>
      </c>
      <c r="H1031" s="24" t="str">
        <f>IF(LEN('Data Source'!B1027)&gt;0,'Data Source'!B1027,"")</f>
        <v/>
      </c>
      <c r="I1031" s="24">
        <f>IF('Data Source'!W1027="GUJP",'Data Source'!Y1027,IF(ISBLANK(F1031),"",'Data Source'!W1027))</f>
        <v>0</v>
      </c>
      <c r="J1031" s="26" t="str">
        <f t="shared" si="51"/>
        <v/>
      </c>
    </row>
    <row r="1032" spans="1:10" ht="14.5">
      <c r="A1032" s="21" t="str">
        <f t="shared" si="50"/>
        <v/>
      </c>
      <c r="B1032" s="33" t="str">
        <f>IF(ISBLANK('Data Source'!Z1028),"",SEARCH("message:",'Data Source'!Z1028,1))</f>
        <v/>
      </c>
      <c r="C1032" s="33" t="str">
        <f>IF(ISBLANK('Data Source'!Z1030),"",IFERROR(SEARCH(",",'Data Source'!Z1030,B1032),B1032+100))</f>
        <v/>
      </c>
      <c r="D1032" s="23" t="str">
        <f>IF(LEN(B1032)&lt;1,"",MID('Data Source'!Z1028,B1032+8,C1032-B1032-8))</f>
        <v/>
      </c>
      <c r="E1032" s="39" t="str">
        <f t="shared" si="49"/>
        <v/>
      </c>
      <c r="F1032" s="24" t="str">
        <f>IF(ISBLANK('Data Source'!X1028),"",'Data Source'!X1028)</f>
        <v/>
      </c>
      <c r="G1032" s="25" t="str">
        <f>IF(ISBLANK('Data Source'!E1028),"",'Data Source'!E1028)</f>
        <v/>
      </c>
      <c r="H1032" s="24" t="str">
        <f>IF(LEN('Data Source'!B1028)&gt;0,'Data Source'!B1028,"")</f>
        <v/>
      </c>
      <c r="I1032" s="24">
        <f>IF('Data Source'!W1028="GUJP",'Data Source'!Y1028,IF(ISBLANK(F1032),"",'Data Source'!W1028))</f>
        <v>0</v>
      </c>
      <c r="J1032" s="26" t="str">
        <f t="shared" si="51"/>
        <v/>
      </c>
    </row>
    <row r="1033" spans="1:10" ht="14.5">
      <c r="A1033" s="21" t="str">
        <f t="shared" si="50"/>
        <v/>
      </c>
      <c r="B1033" s="33" t="str">
        <f>IF(ISBLANK('Data Source'!Z1029),"",SEARCH("message:",'Data Source'!Z1029,1))</f>
        <v/>
      </c>
      <c r="C1033" s="33" t="str">
        <f>IF(ISBLANK('Data Source'!Z1031),"",IFERROR(SEARCH(",",'Data Source'!Z1031,B1033),B1033+100))</f>
        <v/>
      </c>
      <c r="D1033" s="23" t="str">
        <f>IF(LEN(B1033)&lt;1,"",MID('Data Source'!Z1029,B1033+8,C1033-B1033-8))</f>
        <v/>
      </c>
      <c r="E1033" s="39" t="str">
        <f t="shared" si="49"/>
        <v/>
      </c>
      <c r="F1033" s="24" t="str">
        <f>IF(ISBLANK('Data Source'!X1029),"",'Data Source'!X1029)</f>
        <v/>
      </c>
      <c r="G1033" s="25" t="str">
        <f>IF(ISBLANK('Data Source'!E1029),"",'Data Source'!E1029)</f>
        <v/>
      </c>
      <c r="H1033" s="24" t="str">
        <f>IF(LEN('Data Source'!B1029)&gt;0,'Data Source'!B1029,"")</f>
        <v/>
      </c>
      <c r="I1033" s="24">
        <f>IF('Data Source'!W1029="GUJP",'Data Source'!Y1029,IF(ISBLANK(F1033),"",'Data Source'!W1029))</f>
        <v>0</v>
      </c>
      <c r="J1033" s="26" t="str">
        <f t="shared" si="51"/>
        <v/>
      </c>
    </row>
    <row r="1034" spans="1:10" ht="14.5">
      <c r="A1034" s="21" t="str">
        <f t="shared" si="50"/>
        <v/>
      </c>
      <c r="B1034" s="33" t="str">
        <f>IF(ISBLANK('Data Source'!Z1030),"",SEARCH("message:",'Data Source'!Z1030,1))</f>
        <v/>
      </c>
      <c r="C1034" s="33" t="str">
        <f>IF(ISBLANK('Data Source'!Z1032),"",IFERROR(SEARCH(",",'Data Source'!Z1032,B1034),B1034+100))</f>
        <v/>
      </c>
      <c r="D1034" s="23" t="str">
        <f>IF(LEN(B1034)&lt;1,"",MID('Data Source'!Z1030,B1034+8,C1034-B1034-8))</f>
        <v/>
      </c>
      <c r="E1034" s="39" t="str">
        <f t="shared" si="49"/>
        <v/>
      </c>
      <c r="F1034" s="24" t="str">
        <f>IF(ISBLANK('Data Source'!X1030),"",'Data Source'!X1030)</f>
        <v/>
      </c>
      <c r="G1034" s="25" t="str">
        <f>IF(ISBLANK('Data Source'!E1030),"",'Data Source'!E1030)</f>
        <v/>
      </c>
      <c r="H1034" s="24" t="str">
        <f>IF(LEN('Data Source'!B1030)&gt;0,'Data Source'!B1030,"")</f>
        <v/>
      </c>
      <c r="I1034" s="24">
        <f>IF('Data Source'!W1030="GUJP",'Data Source'!Y1030,IF(ISBLANK(F1034),"",'Data Source'!W1030))</f>
        <v>0</v>
      </c>
      <c r="J1034" s="26" t="str">
        <f t="shared" si="51"/>
        <v/>
      </c>
    </row>
    <row r="1035" spans="1:10" ht="14.5">
      <c r="A1035" s="21" t="str">
        <f t="shared" si="50"/>
        <v/>
      </c>
      <c r="B1035" s="33" t="str">
        <f>IF(ISBLANK('Data Source'!Z1031),"",SEARCH("message:",'Data Source'!Z1031,1))</f>
        <v/>
      </c>
      <c r="C1035" s="33" t="str">
        <f>IF(ISBLANK('Data Source'!Z1033),"",IFERROR(SEARCH(",",'Data Source'!Z1033,B1035),B1035+100))</f>
        <v/>
      </c>
      <c r="D1035" s="23" t="str">
        <f>IF(LEN(B1035)&lt;1,"",MID('Data Source'!Z1031,B1035+8,C1035-B1035-8))</f>
        <v/>
      </c>
      <c r="E1035" s="39" t="str">
        <f t="shared" si="49"/>
        <v/>
      </c>
      <c r="F1035" s="24" t="str">
        <f>IF(ISBLANK('Data Source'!X1031),"",'Data Source'!X1031)</f>
        <v/>
      </c>
      <c r="G1035" s="25" t="str">
        <f>IF(ISBLANK('Data Source'!E1031),"",'Data Source'!E1031)</f>
        <v/>
      </c>
      <c r="H1035" s="24" t="str">
        <f>IF(LEN('Data Source'!B1031)&gt;0,'Data Source'!B1031,"")</f>
        <v/>
      </c>
      <c r="I1035" s="24">
        <f>IF('Data Source'!W1031="GUJP",'Data Source'!Y1031,IF(ISBLANK(F1035),"",'Data Source'!W1031))</f>
        <v>0</v>
      </c>
      <c r="J1035" s="26" t="str">
        <f t="shared" si="51"/>
        <v/>
      </c>
    </row>
    <row r="1036" spans="1:10" ht="14.5">
      <c r="A1036" s="21" t="str">
        <f t="shared" si="50"/>
        <v/>
      </c>
      <c r="B1036" s="33" t="str">
        <f>IF(ISBLANK('Data Source'!Z1032),"",SEARCH("message:",'Data Source'!Z1032,1))</f>
        <v/>
      </c>
      <c r="C1036" s="33" t="str">
        <f>IF(ISBLANK('Data Source'!Z1034),"",IFERROR(SEARCH(",",'Data Source'!Z1034,B1036),B1036+100))</f>
        <v/>
      </c>
      <c r="D1036" s="23" t="str">
        <f>IF(LEN(B1036)&lt;1,"",MID('Data Source'!Z1032,B1036+8,C1036-B1036-8))</f>
        <v/>
      </c>
      <c r="E1036" s="39" t="str">
        <f t="shared" si="49"/>
        <v/>
      </c>
      <c r="F1036" s="24" t="str">
        <f>IF(ISBLANK('Data Source'!X1032),"",'Data Source'!X1032)</f>
        <v/>
      </c>
      <c r="G1036" s="25" t="str">
        <f>IF(ISBLANK('Data Source'!E1032),"",'Data Source'!E1032)</f>
        <v/>
      </c>
      <c r="H1036" s="24" t="str">
        <f>IF(LEN('Data Source'!B1032)&gt;0,'Data Source'!B1032,"")</f>
        <v/>
      </c>
      <c r="I1036" s="24">
        <f>IF('Data Source'!W1032="GUJP",'Data Source'!Y1032,IF(ISBLANK(F1036),"",'Data Source'!W1032))</f>
        <v>0</v>
      </c>
      <c r="J1036" s="26" t="str">
        <f t="shared" si="51"/>
        <v/>
      </c>
    </row>
    <row r="1037" spans="1:10" ht="14.5">
      <c r="A1037" s="21" t="str">
        <f t="shared" si="50"/>
        <v/>
      </c>
      <c r="B1037" s="33" t="str">
        <f>IF(ISBLANK('Data Source'!Z1033),"",SEARCH("message:",'Data Source'!Z1033,1))</f>
        <v/>
      </c>
      <c r="C1037" s="33" t="str">
        <f>IF(ISBLANK('Data Source'!Z1035),"",IFERROR(SEARCH(",",'Data Source'!Z1035,B1037),B1037+100))</f>
        <v/>
      </c>
      <c r="D1037" s="23" t="str">
        <f>IF(LEN(B1037)&lt;1,"",MID('Data Source'!Z1033,B1037+8,C1037-B1037-8))</f>
        <v/>
      </c>
      <c r="E1037" s="39" t="str">
        <f t="shared" si="49"/>
        <v/>
      </c>
      <c r="F1037" s="24" t="str">
        <f>IF(ISBLANK('Data Source'!X1033),"",'Data Source'!X1033)</f>
        <v/>
      </c>
      <c r="G1037" s="25" t="str">
        <f>IF(ISBLANK('Data Source'!E1033),"",'Data Source'!E1033)</f>
        <v/>
      </c>
      <c r="H1037" s="24" t="str">
        <f>IF(LEN('Data Source'!B1033)&gt;0,'Data Source'!B1033,"")</f>
        <v/>
      </c>
      <c r="I1037" s="24">
        <f>IF('Data Source'!W1033="GUJP",'Data Source'!Y1033,IF(ISBLANK(F1037),"",'Data Source'!W1033))</f>
        <v>0</v>
      </c>
      <c r="J1037" s="26" t="str">
        <f t="shared" si="51"/>
        <v/>
      </c>
    </row>
    <row r="1038" spans="1:10" ht="14.5">
      <c r="A1038" s="21" t="str">
        <f t="shared" si="50"/>
        <v/>
      </c>
      <c r="B1038" s="33" t="str">
        <f>IF(ISBLANK('Data Source'!Z1034),"",SEARCH("message:",'Data Source'!Z1034,1))</f>
        <v/>
      </c>
      <c r="C1038" s="33" t="str">
        <f>IF(ISBLANK('Data Source'!Z1036),"",IFERROR(SEARCH(",",'Data Source'!Z1036,B1038),B1038+100))</f>
        <v/>
      </c>
      <c r="D1038" s="23" t="str">
        <f>IF(LEN(B1038)&lt;1,"",MID('Data Source'!Z1034,B1038+8,C1038-B1038-8))</f>
        <v/>
      </c>
      <c r="E1038" s="39" t="str">
        <f t="shared" si="49"/>
        <v/>
      </c>
      <c r="F1038" s="24" t="str">
        <f>IF(ISBLANK('Data Source'!X1034),"",'Data Source'!X1034)</f>
        <v/>
      </c>
      <c r="G1038" s="25" t="str">
        <f>IF(ISBLANK('Data Source'!E1034),"",'Data Source'!E1034)</f>
        <v/>
      </c>
      <c r="H1038" s="24" t="str">
        <f>IF(LEN('Data Source'!B1034)&gt;0,'Data Source'!B1034,"")</f>
        <v/>
      </c>
      <c r="I1038" s="24">
        <f>IF('Data Source'!W1034="GUJP",'Data Source'!Y1034,IF(ISBLANK(F1038),"",'Data Source'!W1034))</f>
        <v>0</v>
      </c>
      <c r="J1038" s="26" t="str">
        <f t="shared" si="51"/>
        <v/>
      </c>
    </row>
    <row r="1039" spans="1:10" ht="14.5">
      <c r="A1039" s="21" t="str">
        <f t="shared" si="50"/>
        <v/>
      </c>
      <c r="B1039" s="33" t="str">
        <f>IF(ISBLANK('Data Source'!Z1035),"",SEARCH("message:",'Data Source'!Z1035,1))</f>
        <v/>
      </c>
      <c r="C1039" s="33" t="str">
        <f>IF(ISBLANK('Data Source'!Z1037),"",IFERROR(SEARCH(",",'Data Source'!Z1037,B1039),B1039+100))</f>
        <v/>
      </c>
      <c r="D1039" s="23" t="str">
        <f>IF(LEN(B1039)&lt;1,"",MID('Data Source'!Z1035,B1039+8,C1039-B1039-8))</f>
        <v/>
      </c>
      <c r="E1039" s="39" t="str">
        <f t="shared" si="49"/>
        <v/>
      </c>
      <c r="F1039" s="24" t="str">
        <f>IF(ISBLANK('Data Source'!X1035),"",'Data Source'!X1035)</f>
        <v/>
      </c>
      <c r="G1039" s="25" t="str">
        <f>IF(ISBLANK('Data Source'!E1035),"",'Data Source'!E1035)</f>
        <v/>
      </c>
      <c r="H1039" s="24" t="str">
        <f>IF(LEN('Data Source'!B1035)&gt;0,'Data Source'!B1035,"")</f>
        <v/>
      </c>
      <c r="I1039" s="24">
        <f>IF('Data Source'!W1035="GUJP",'Data Source'!Y1035,IF(ISBLANK(F1039),"",'Data Source'!W1035))</f>
        <v>0</v>
      </c>
      <c r="J1039" s="26" t="str">
        <f t="shared" si="51"/>
        <v/>
      </c>
    </row>
    <row r="1040" spans="1:10" ht="14.5">
      <c r="A1040" s="21" t="str">
        <f t="shared" si="50"/>
        <v/>
      </c>
      <c r="B1040" s="33" t="str">
        <f>IF(ISBLANK('Data Source'!Z1036),"",SEARCH("message:",'Data Source'!Z1036,1))</f>
        <v/>
      </c>
      <c r="C1040" s="33" t="str">
        <f>IF(ISBLANK('Data Source'!Z1038),"",IFERROR(SEARCH(",",'Data Source'!Z1038,B1040),B1040+100))</f>
        <v/>
      </c>
      <c r="D1040" s="23" t="str">
        <f>IF(LEN(B1040)&lt;1,"",MID('Data Source'!Z1036,B1040+8,C1040-B1040-8))</f>
        <v/>
      </c>
      <c r="E1040" s="39" t="str">
        <f t="shared" si="49"/>
        <v/>
      </c>
      <c r="F1040" s="24" t="str">
        <f>IF(ISBLANK('Data Source'!X1036),"",'Data Source'!X1036)</f>
        <v/>
      </c>
      <c r="G1040" s="25" t="str">
        <f>IF(ISBLANK('Data Source'!E1036),"",'Data Source'!E1036)</f>
        <v/>
      </c>
      <c r="H1040" s="24" t="str">
        <f>IF(LEN('Data Source'!B1036)&gt;0,'Data Source'!B1036,"")</f>
        <v/>
      </c>
      <c r="I1040" s="24">
        <f>IF('Data Source'!W1036="GUJP",'Data Source'!Y1036,IF(ISBLANK(F1040),"",'Data Source'!W1036))</f>
        <v>0</v>
      </c>
      <c r="J1040" s="26" t="str">
        <f t="shared" si="51"/>
        <v/>
      </c>
    </row>
    <row r="1041" spans="1:10" ht="14.5">
      <c r="A1041" s="21" t="str">
        <f t="shared" si="50"/>
        <v/>
      </c>
      <c r="B1041" s="33" t="str">
        <f>IF(ISBLANK('Data Source'!Z1037),"",SEARCH("message:",'Data Source'!Z1037,1))</f>
        <v/>
      </c>
      <c r="C1041" s="33" t="str">
        <f>IF(ISBLANK('Data Source'!Z1039),"",IFERROR(SEARCH(",",'Data Source'!Z1039,B1041),B1041+100))</f>
        <v/>
      </c>
      <c r="D1041" s="23" t="str">
        <f>IF(LEN(B1041)&lt;1,"",MID('Data Source'!Z1037,B1041+8,C1041-B1041-8))</f>
        <v/>
      </c>
      <c r="E1041" s="39" t="str">
        <f t="shared" si="49"/>
        <v/>
      </c>
      <c r="F1041" s="24" t="str">
        <f>IF(ISBLANK('Data Source'!X1037),"",'Data Source'!X1037)</f>
        <v/>
      </c>
      <c r="G1041" s="25" t="str">
        <f>IF(ISBLANK('Data Source'!E1037),"",'Data Source'!E1037)</f>
        <v/>
      </c>
      <c r="H1041" s="24" t="str">
        <f>IF(LEN('Data Source'!B1037)&gt;0,'Data Source'!B1037,"")</f>
        <v/>
      </c>
      <c r="I1041" s="24">
        <f>IF('Data Source'!W1037="GUJP",'Data Source'!Y1037,IF(ISBLANK(F1041),"",'Data Source'!W1037))</f>
        <v>0</v>
      </c>
      <c r="J1041" s="26" t="str">
        <f t="shared" si="51"/>
        <v/>
      </c>
    </row>
    <row r="1042" spans="1:10" ht="14.5">
      <c r="A1042" s="21" t="str">
        <f t="shared" si="50"/>
        <v/>
      </c>
      <c r="B1042" s="33" t="str">
        <f>IF(ISBLANK('Data Source'!Z1038),"",SEARCH("message:",'Data Source'!Z1038,1))</f>
        <v/>
      </c>
      <c r="C1042" s="33" t="str">
        <f>IF(ISBLANK('Data Source'!Z1040),"",IFERROR(SEARCH(",",'Data Source'!Z1040,B1042),B1042+100))</f>
        <v/>
      </c>
      <c r="D1042" s="23" t="str">
        <f>IF(LEN(B1042)&lt;1,"",MID('Data Source'!Z1038,B1042+8,C1042-B1042-8))</f>
        <v/>
      </c>
      <c r="E1042" s="39" t="str">
        <f t="shared" si="49"/>
        <v/>
      </c>
      <c r="F1042" s="24" t="str">
        <f>IF(ISBLANK('Data Source'!X1038),"",'Data Source'!X1038)</f>
        <v/>
      </c>
      <c r="G1042" s="25" t="str">
        <f>IF(ISBLANK('Data Source'!E1038),"",'Data Source'!E1038)</f>
        <v/>
      </c>
      <c r="H1042" s="24" t="str">
        <f>IF(LEN('Data Source'!B1038)&gt;0,'Data Source'!B1038,"")</f>
        <v/>
      </c>
      <c r="I1042" s="24">
        <f>IF('Data Source'!W1038="GUJP",'Data Source'!Y1038,IF(ISBLANK(F1042),"",'Data Source'!W1038))</f>
        <v>0</v>
      </c>
      <c r="J1042" s="26" t="str">
        <f t="shared" si="51"/>
        <v/>
      </c>
    </row>
    <row r="1043" spans="1:10" ht="14.5">
      <c r="A1043" s="21" t="str">
        <f t="shared" si="50"/>
        <v/>
      </c>
      <c r="B1043" s="33" t="str">
        <f>IF(ISBLANK('Data Source'!Z1039),"",SEARCH("message:",'Data Source'!Z1039,1))</f>
        <v/>
      </c>
      <c r="C1043" s="33" t="str">
        <f>IF(ISBLANK('Data Source'!Z1041),"",IFERROR(SEARCH(",",'Data Source'!Z1041,B1043),B1043+100))</f>
        <v/>
      </c>
      <c r="D1043" s="23" t="str">
        <f>IF(LEN(B1043)&lt;1,"",MID('Data Source'!Z1039,B1043+8,C1043-B1043-8))</f>
        <v/>
      </c>
      <c r="E1043" s="39" t="str">
        <f t="shared" si="49"/>
        <v/>
      </c>
      <c r="F1043" s="24" t="str">
        <f>IF(ISBLANK('Data Source'!X1039),"",'Data Source'!X1039)</f>
        <v/>
      </c>
      <c r="G1043" s="25" t="str">
        <f>IF(ISBLANK('Data Source'!E1039),"",'Data Source'!E1039)</f>
        <v/>
      </c>
      <c r="H1043" s="24" t="str">
        <f>IF(LEN('Data Source'!B1039)&gt;0,'Data Source'!B1039,"")</f>
        <v/>
      </c>
      <c r="I1043" s="24">
        <f>IF('Data Source'!W1039="GUJP",'Data Source'!Y1039,IF(ISBLANK(F1043),"",'Data Source'!W1039))</f>
        <v>0</v>
      </c>
      <c r="J1043" s="26" t="str">
        <f t="shared" si="51"/>
        <v/>
      </c>
    </row>
    <row r="1044" spans="1:10" ht="14.5">
      <c r="A1044" s="21" t="str">
        <f t="shared" si="50"/>
        <v/>
      </c>
      <c r="B1044" s="33" t="str">
        <f>IF(ISBLANK('Data Source'!Z1040),"",SEARCH("message:",'Data Source'!Z1040,1))</f>
        <v/>
      </c>
      <c r="C1044" s="33" t="str">
        <f>IF(ISBLANK('Data Source'!Z1042),"",IFERROR(SEARCH(",",'Data Source'!Z1042,B1044),B1044+100))</f>
        <v/>
      </c>
      <c r="D1044" s="23" t="str">
        <f>IF(LEN(B1044)&lt;1,"",MID('Data Source'!Z1040,B1044+8,C1044-B1044-8))</f>
        <v/>
      </c>
      <c r="E1044" s="39" t="str">
        <f t="shared" si="49"/>
        <v/>
      </c>
      <c r="F1044" s="24" t="str">
        <f>IF(ISBLANK('Data Source'!X1040),"",'Data Source'!X1040)</f>
        <v/>
      </c>
      <c r="G1044" s="25" t="str">
        <f>IF(ISBLANK('Data Source'!E1040),"",'Data Source'!E1040)</f>
        <v/>
      </c>
      <c r="H1044" s="24" t="str">
        <f>IF(LEN('Data Source'!B1040)&gt;0,'Data Source'!B1040,"")</f>
        <v/>
      </c>
      <c r="I1044" s="24">
        <f>IF('Data Source'!W1040="GUJP",'Data Source'!Y1040,IF(ISBLANK(F1044),"",'Data Source'!W1040))</f>
        <v>0</v>
      </c>
      <c r="J1044" s="26" t="str">
        <f t="shared" si="51"/>
        <v/>
      </c>
    </row>
    <row r="1045" spans="1:10" ht="14.5">
      <c r="A1045" s="21" t="str">
        <f t="shared" si="50"/>
        <v/>
      </c>
      <c r="B1045" s="33" t="str">
        <f>IF(ISBLANK('Data Source'!Z1041),"",SEARCH("message:",'Data Source'!Z1041,1))</f>
        <v/>
      </c>
      <c r="C1045" s="33" t="str">
        <f>IF(ISBLANK('Data Source'!Z1043),"",IFERROR(SEARCH(",",'Data Source'!Z1043,B1045),B1045+100))</f>
        <v/>
      </c>
      <c r="D1045" s="23" t="str">
        <f>IF(LEN(B1045)&lt;1,"",MID('Data Source'!Z1041,B1045+8,C1045-B1045-8))</f>
        <v/>
      </c>
      <c r="E1045" s="39" t="str">
        <f t="shared" si="49"/>
        <v/>
      </c>
      <c r="F1045" s="24" t="str">
        <f>IF(ISBLANK('Data Source'!X1041),"",'Data Source'!X1041)</f>
        <v/>
      </c>
      <c r="G1045" s="25" t="str">
        <f>IF(ISBLANK('Data Source'!E1041),"",'Data Source'!E1041)</f>
        <v/>
      </c>
      <c r="H1045" s="24" t="str">
        <f>IF(LEN('Data Source'!B1041)&gt;0,'Data Source'!B1041,"")</f>
        <v/>
      </c>
      <c r="I1045" s="24">
        <f>IF('Data Source'!W1041="GUJP",'Data Source'!Y1041,IF(ISBLANK(F1045),"",'Data Source'!W1041))</f>
        <v>0</v>
      </c>
      <c r="J1045" s="26" t="str">
        <f t="shared" si="51"/>
        <v/>
      </c>
    </row>
    <row r="1046" spans="1:10" ht="14.5">
      <c r="A1046" s="21" t="str">
        <f t="shared" si="50"/>
        <v/>
      </c>
      <c r="B1046" s="33" t="str">
        <f>IF(ISBLANK('Data Source'!Z1042),"",SEARCH("message:",'Data Source'!Z1042,1))</f>
        <v/>
      </c>
      <c r="C1046" s="33" t="str">
        <f>IF(ISBLANK('Data Source'!Z1044),"",IFERROR(SEARCH(",",'Data Source'!Z1044,B1046),B1046+100))</f>
        <v/>
      </c>
      <c r="D1046" s="23" t="str">
        <f>IF(LEN(B1046)&lt;1,"",MID('Data Source'!Z1042,B1046+8,C1046-B1046-8))</f>
        <v/>
      </c>
      <c r="E1046" s="39" t="str">
        <f t="shared" si="49"/>
        <v/>
      </c>
      <c r="F1046" s="24" t="str">
        <f>IF(ISBLANK('Data Source'!X1042),"",'Data Source'!X1042)</f>
        <v/>
      </c>
      <c r="G1046" s="25" t="str">
        <f>IF(ISBLANK('Data Source'!E1042),"",'Data Source'!E1042)</f>
        <v/>
      </c>
      <c r="H1046" s="24" t="str">
        <f>IF(LEN('Data Source'!B1042)&gt;0,'Data Source'!B1042,"")</f>
        <v/>
      </c>
      <c r="I1046" s="24">
        <f>IF('Data Source'!W1042="GUJP",'Data Source'!Y1042,IF(ISBLANK(F1046),"",'Data Source'!W1042))</f>
        <v>0</v>
      </c>
      <c r="J1046" s="26" t="str">
        <f t="shared" si="51"/>
        <v/>
      </c>
    </row>
    <row r="1047" spans="1:10" ht="14.5">
      <c r="A1047" s="21" t="str">
        <f t="shared" si="50"/>
        <v/>
      </c>
      <c r="B1047" s="33" t="str">
        <f>IF(ISBLANK('Data Source'!Z1043),"",SEARCH("message:",'Data Source'!Z1043,1))</f>
        <v/>
      </c>
      <c r="C1047" s="33" t="str">
        <f>IF(ISBLANK('Data Source'!Z1045),"",IFERROR(SEARCH(",",'Data Source'!Z1045,B1047),B1047+100))</f>
        <v/>
      </c>
      <c r="D1047" s="23" t="str">
        <f>IF(LEN(B1047)&lt;1,"",MID('Data Source'!Z1043,B1047+8,C1047-B1047-8))</f>
        <v/>
      </c>
      <c r="E1047" s="39" t="str">
        <f t="shared" si="49"/>
        <v/>
      </c>
      <c r="F1047" s="24" t="str">
        <f>IF(ISBLANK('Data Source'!X1043),"",'Data Source'!X1043)</f>
        <v/>
      </c>
      <c r="G1047" s="25" t="str">
        <f>IF(ISBLANK('Data Source'!E1043),"",'Data Source'!E1043)</f>
        <v/>
      </c>
      <c r="H1047" s="24" t="str">
        <f>IF(LEN('Data Source'!B1043)&gt;0,'Data Source'!B1043,"")</f>
        <v/>
      </c>
      <c r="I1047" s="24">
        <f>IF('Data Source'!W1043="GUJP",'Data Source'!Y1043,IF(ISBLANK(F1047),"",'Data Source'!W1043))</f>
        <v>0</v>
      </c>
      <c r="J1047" s="26" t="str">
        <f t="shared" si="51"/>
        <v/>
      </c>
    </row>
    <row r="1048" spans="1:10" ht="14.5">
      <c r="A1048" s="21" t="str">
        <f t="shared" si="50"/>
        <v/>
      </c>
      <c r="B1048" s="33" t="str">
        <f>IF(ISBLANK('Data Source'!Z1044),"",SEARCH("message:",'Data Source'!Z1044,1))</f>
        <v/>
      </c>
      <c r="C1048" s="33" t="str">
        <f>IF(ISBLANK('Data Source'!Z1046),"",IFERROR(SEARCH(",",'Data Source'!Z1046,B1048),B1048+100))</f>
        <v/>
      </c>
      <c r="D1048" s="23" t="str">
        <f>IF(LEN(B1048)&lt;1,"",MID('Data Source'!Z1044,B1048+8,C1048-B1048-8))</f>
        <v/>
      </c>
      <c r="E1048" s="39" t="str">
        <f t="shared" si="49"/>
        <v/>
      </c>
      <c r="F1048" s="24" t="str">
        <f>IF(ISBLANK('Data Source'!X1044),"",'Data Source'!X1044)</f>
        <v/>
      </c>
      <c r="G1048" s="25" t="str">
        <f>IF(ISBLANK('Data Source'!E1044),"",'Data Source'!E1044)</f>
        <v/>
      </c>
      <c r="H1048" s="24" t="str">
        <f>IF(LEN('Data Source'!B1044)&gt;0,'Data Source'!B1044,"")</f>
        <v/>
      </c>
      <c r="I1048" s="24">
        <f>IF('Data Source'!W1044="GUJP",'Data Source'!Y1044,IF(ISBLANK(F1048),"",'Data Source'!W1044))</f>
        <v>0</v>
      </c>
      <c r="J1048" s="26" t="str">
        <f t="shared" si="51"/>
        <v/>
      </c>
    </row>
    <row r="1049" spans="1:10" ht="14.5">
      <c r="A1049" s="21" t="str">
        <f t="shared" si="50"/>
        <v/>
      </c>
      <c r="B1049" s="33" t="str">
        <f>IF(ISBLANK('Data Source'!Z1045),"",SEARCH("message:",'Data Source'!Z1045,1))</f>
        <v/>
      </c>
      <c r="C1049" s="33" t="str">
        <f>IF(ISBLANK('Data Source'!Z1047),"",IFERROR(SEARCH(",",'Data Source'!Z1047,B1049),B1049+100))</f>
        <v/>
      </c>
      <c r="D1049" s="23" t="str">
        <f>IF(LEN(B1049)&lt;1,"",MID('Data Source'!Z1045,B1049+8,C1049-B1049-8))</f>
        <v/>
      </c>
      <c r="E1049" s="39" t="str">
        <f t="shared" si="49"/>
        <v/>
      </c>
      <c r="F1049" s="24" t="str">
        <f>IF(ISBLANK('Data Source'!X1045),"",'Data Source'!X1045)</f>
        <v/>
      </c>
      <c r="G1049" s="25" t="str">
        <f>IF(ISBLANK('Data Source'!E1045),"",'Data Source'!E1045)</f>
        <v/>
      </c>
      <c r="H1049" s="24" t="str">
        <f>IF(LEN('Data Source'!B1045)&gt;0,'Data Source'!B1045,"")</f>
        <v/>
      </c>
      <c r="I1049" s="24">
        <f>IF('Data Source'!W1045="GUJP",'Data Source'!Y1045,IF(ISBLANK(F1049),"",'Data Source'!W1045))</f>
        <v>0</v>
      </c>
      <c r="J1049" s="26" t="str">
        <f t="shared" si="51"/>
        <v/>
      </c>
    </row>
    <row r="1050" spans="1:10" ht="14.5">
      <c r="A1050" s="21" t="str">
        <f t="shared" si="50"/>
        <v/>
      </c>
      <c r="B1050" s="33" t="str">
        <f>IF(ISBLANK('Data Source'!Z1046),"",SEARCH("message:",'Data Source'!Z1046,1))</f>
        <v/>
      </c>
      <c r="C1050" s="33" t="str">
        <f>IF(ISBLANK('Data Source'!Z1048),"",IFERROR(SEARCH(",",'Data Source'!Z1048,B1050),B1050+100))</f>
        <v/>
      </c>
      <c r="D1050" s="23" t="str">
        <f>IF(LEN(B1050)&lt;1,"",MID('Data Source'!Z1046,B1050+8,C1050-B1050-8))</f>
        <v/>
      </c>
      <c r="E1050" s="39" t="str">
        <f t="shared" si="49"/>
        <v/>
      </c>
      <c r="F1050" s="24" t="str">
        <f>IF(ISBLANK('Data Source'!X1046),"",'Data Source'!X1046)</f>
        <v/>
      </c>
      <c r="G1050" s="25" t="str">
        <f>IF(ISBLANK('Data Source'!E1046),"",'Data Source'!E1046)</f>
        <v/>
      </c>
      <c r="H1050" s="24" t="str">
        <f>IF(LEN('Data Source'!B1046)&gt;0,'Data Source'!B1046,"")</f>
        <v/>
      </c>
      <c r="I1050" s="24">
        <f>IF('Data Source'!W1046="GUJP",'Data Source'!Y1046,IF(ISBLANK(F1050),"",'Data Source'!W1046))</f>
        <v>0</v>
      </c>
      <c r="J1050" s="26" t="str">
        <f t="shared" si="51"/>
        <v/>
      </c>
    </row>
    <row r="1051" spans="1:10" ht="14.5">
      <c r="A1051" s="21" t="str">
        <f t="shared" si="50"/>
        <v/>
      </c>
      <c r="B1051" s="33" t="str">
        <f>IF(ISBLANK('Data Source'!Z1047),"",SEARCH("message:",'Data Source'!Z1047,1))</f>
        <v/>
      </c>
      <c r="C1051" s="33" t="str">
        <f>IF(ISBLANK('Data Source'!Z1049),"",IFERROR(SEARCH(",",'Data Source'!Z1049,B1051),B1051+100))</f>
        <v/>
      </c>
      <c r="D1051" s="23" t="str">
        <f>IF(LEN(B1051)&lt;1,"",MID('Data Source'!Z1047,B1051+8,C1051-B1051-8))</f>
        <v/>
      </c>
      <c r="E1051" s="39" t="str">
        <f t="shared" si="49"/>
        <v/>
      </c>
      <c r="F1051" s="24" t="str">
        <f>IF(ISBLANK('Data Source'!X1047),"",'Data Source'!X1047)</f>
        <v/>
      </c>
      <c r="G1051" s="25" t="str">
        <f>IF(ISBLANK('Data Source'!E1047),"",'Data Source'!E1047)</f>
        <v/>
      </c>
      <c r="H1051" s="24" t="str">
        <f>IF(LEN('Data Source'!B1047)&gt;0,'Data Source'!B1047,"")</f>
        <v/>
      </c>
      <c r="I1051" s="24">
        <f>IF('Data Source'!W1047="GUJP",'Data Source'!Y1047,IF(ISBLANK(F1051),"",'Data Source'!W1047))</f>
        <v>0</v>
      </c>
      <c r="J1051" s="26" t="str">
        <f t="shared" si="51"/>
        <v/>
      </c>
    </row>
    <row r="1052" spans="1:10" ht="14.5">
      <c r="A1052" s="21" t="str">
        <f t="shared" si="50"/>
        <v/>
      </c>
      <c r="B1052" s="33" t="str">
        <f>IF(ISBLANK('Data Source'!Z1048),"",SEARCH("message:",'Data Source'!Z1048,1))</f>
        <v/>
      </c>
      <c r="C1052" s="33" t="str">
        <f>IF(ISBLANK('Data Source'!Z1050),"",IFERROR(SEARCH(",",'Data Source'!Z1050,B1052),B1052+100))</f>
        <v/>
      </c>
      <c r="D1052" s="23" t="str">
        <f>IF(LEN(B1052)&lt;1,"",MID('Data Source'!Z1048,B1052+8,C1052-B1052-8))</f>
        <v/>
      </c>
      <c r="E1052" s="39" t="str">
        <f t="shared" si="49"/>
        <v/>
      </c>
      <c r="F1052" s="24" t="str">
        <f>IF(ISBLANK('Data Source'!X1048),"",'Data Source'!X1048)</f>
        <v/>
      </c>
      <c r="G1052" s="25" t="str">
        <f>IF(ISBLANK('Data Source'!E1048),"",'Data Source'!E1048)</f>
        <v/>
      </c>
      <c r="H1052" s="24" t="str">
        <f>IF(LEN('Data Source'!B1048)&gt;0,'Data Source'!B1048,"")</f>
        <v/>
      </c>
      <c r="I1052" s="24">
        <f>IF('Data Source'!W1048="GUJP",'Data Source'!Y1048,IF(ISBLANK(F1052),"",'Data Source'!W1048))</f>
        <v>0</v>
      </c>
      <c r="J1052" s="26" t="str">
        <f t="shared" si="51"/>
        <v/>
      </c>
    </row>
    <row r="1053" spans="1:10" ht="14.5">
      <c r="A1053" s="21" t="str">
        <f t="shared" si="50"/>
        <v/>
      </c>
      <c r="B1053" s="33" t="str">
        <f>IF(ISBLANK('Data Source'!Z1049),"",SEARCH("message:",'Data Source'!Z1049,1))</f>
        <v/>
      </c>
      <c r="C1053" s="33" t="str">
        <f>IF(ISBLANK('Data Source'!Z1051),"",IFERROR(SEARCH(",",'Data Source'!Z1051,B1053),B1053+100))</f>
        <v/>
      </c>
      <c r="D1053" s="23" t="str">
        <f>IF(LEN(B1053)&lt;1,"",MID('Data Source'!Z1049,B1053+8,C1053-B1053-8))</f>
        <v/>
      </c>
      <c r="E1053" s="39" t="str">
        <f t="shared" si="49"/>
        <v/>
      </c>
      <c r="F1053" s="24" t="str">
        <f>IF(ISBLANK('Data Source'!X1049),"",'Data Source'!X1049)</f>
        <v/>
      </c>
      <c r="G1053" s="25" t="str">
        <f>IF(ISBLANK('Data Source'!E1049),"",'Data Source'!E1049)</f>
        <v/>
      </c>
      <c r="H1053" s="24" t="str">
        <f>IF(LEN('Data Source'!B1049)&gt;0,'Data Source'!B1049,"")</f>
        <v/>
      </c>
      <c r="I1053" s="24">
        <f>IF('Data Source'!W1049="GUJP",'Data Source'!Y1049,IF(ISBLANK(F1053),"",'Data Source'!W1049))</f>
        <v>0</v>
      </c>
      <c r="J1053" s="26" t="str">
        <f t="shared" si="51"/>
        <v/>
      </c>
    </row>
    <row r="1054" spans="1:10" ht="14.5">
      <c r="A1054" s="21" t="str">
        <f t="shared" si="50"/>
        <v/>
      </c>
      <c r="B1054" s="33" t="str">
        <f>IF(ISBLANK('Data Source'!Z1050),"",SEARCH("message:",'Data Source'!Z1050,1))</f>
        <v/>
      </c>
      <c r="C1054" s="33" t="str">
        <f>IF(ISBLANK('Data Source'!Z1052),"",IFERROR(SEARCH(",",'Data Source'!Z1052,B1054),B1054+100))</f>
        <v/>
      </c>
      <c r="D1054" s="23" t="str">
        <f>IF(LEN(B1054)&lt;1,"",MID('Data Source'!Z1050,B1054+8,C1054-B1054-8))</f>
        <v/>
      </c>
      <c r="E1054" s="39" t="str">
        <f t="shared" si="49"/>
        <v/>
      </c>
      <c r="F1054" s="24" t="str">
        <f>IF(ISBLANK('Data Source'!X1050),"",'Data Source'!X1050)</f>
        <v/>
      </c>
      <c r="G1054" s="25" t="str">
        <f>IF(ISBLANK('Data Source'!E1050),"",'Data Source'!E1050)</f>
        <v/>
      </c>
      <c r="H1054" s="24" t="str">
        <f>IF(LEN('Data Source'!B1050)&gt;0,'Data Source'!B1050,"")</f>
        <v/>
      </c>
      <c r="I1054" s="24">
        <f>IF('Data Source'!W1050="GUJP",'Data Source'!Y1050,IF(ISBLANK(F1054),"",'Data Source'!W1050))</f>
        <v>0</v>
      </c>
      <c r="J1054" s="26" t="str">
        <f t="shared" si="51"/>
        <v/>
      </c>
    </row>
    <row r="1055" spans="1:10" ht="14.5">
      <c r="A1055" s="21" t="str">
        <f t="shared" si="50"/>
        <v/>
      </c>
      <c r="B1055" s="33" t="str">
        <f>IF(ISBLANK('Data Source'!Z1051),"",SEARCH("message:",'Data Source'!Z1051,1))</f>
        <v/>
      </c>
      <c r="C1055" s="33" t="str">
        <f>IF(ISBLANK('Data Source'!Z1053),"",IFERROR(SEARCH(",",'Data Source'!Z1053,B1055),B1055+100))</f>
        <v/>
      </c>
      <c r="D1055" s="23" t="str">
        <f>IF(LEN(B1055)&lt;1,"",MID('Data Source'!Z1051,B1055+8,C1055-B1055-8))</f>
        <v/>
      </c>
      <c r="E1055" s="39" t="str">
        <f t="shared" si="49"/>
        <v/>
      </c>
      <c r="F1055" s="24" t="str">
        <f>IF(ISBLANK('Data Source'!X1051),"",'Data Source'!X1051)</f>
        <v/>
      </c>
      <c r="G1055" s="25" t="str">
        <f>IF(ISBLANK('Data Source'!E1051),"",'Data Source'!E1051)</f>
        <v/>
      </c>
      <c r="H1055" s="24" t="str">
        <f>IF(LEN('Data Source'!B1051)&gt;0,'Data Source'!B1051,"")</f>
        <v/>
      </c>
      <c r="I1055" s="24">
        <f>IF('Data Source'!W1051="GUJP",'Data Source'!Y1051,IF(ISBLANK(F1055),"",'Data Source'!W1051))</f>
        <v>0</v>
      </c>
      <c r="J1055" s="26" t="str">
        <f t="shared" si="51"/>
        <v/>
      </c>
    </row>
    <row r="1056" spans="1:10" ht="14.5">
      <c r="A1056" s="21" t="str">
        <f t="shared" si="50"/>
        <v/>
      </c>
      <c r="B1056" s="33" t="str">
        <f>IF(ISBLANK('Data Source'!Z1052),"",SEARCH("message:",'Data Source'!Z1052,1))</f>
        <v/>
      </c>
      <c r="C1056" s="33" t="str">
        <f>IF(ISBLANK('Data Source'!Z1054),"",IFERROR(SEARCH(",",'Data Source'!Z1054,B1056),B1056+100))</f>
        <v/>
      </c>
      <c r="D1056" s="23" t="str">
        <f>IF(LEN(B1056)&lt;1,"",MID('Data Source'!Z1052,B1056+8,C1056-B1056-8))</f>
        <v/>
      </c>
      <c r="E1056" s="39" t="str">
        <f t="shared" si="49"/>
        <v/>
      </c>
      <c r="F1056" s="24" t="str">
        <f>IF(ISBLANK('Data Source'!X1052),"",'Data Source'!X1052)</f>
        <v/>
      </c>
      <c r="G1056" s="25" t="str">
        <f>IF(ISBLANK('Data Source'!E1052),"",'Data Source'!E1052)</f>
        <v/>
      </c>
      <c r="H1056" s="24" t="str">
        <f>IF(LEN('Data Source'!B1052)&gt;0,'Data Source'!B1052,"")</f>
        <v/>
      </c>
      <c r="I1056" s="24">
        <f>IF('Data Source'!W1052="GUJP",'Data Source'!Y1052,IF(ISBLANK(F1056),"",'Data Source'!W1052))</f>
        <v>0</v>
      </c>
      <c r="J1056" s="26" t="str">
        <f t="shared" si="51"/>
        <v/>
      </c>
    </row>
    <row r="1057" spans="1:10" ht="14.5">
      <c r="A1057" s="21" t="str">
        <f t="shared" si="50"/>
        <v/>
      </c>
      <c r="B1057" s="33" t="str">
        <f>IF(ISBLANK('Data Source'!Z1053),"",SEARCH("message:",'Data Source'!Z1053,1))</f>
        <v/>
      </c>
      <c r="C1057" s="33" t="str">
        <f>IF(ISBLANK('Data Source'!Z1055),"",IFERROR(SEARCH(",",'Data Source'!Z1055,B1057),B1057+100))</f>
        <v/>
      </c>
      <c r="D1057" s="23" t="str">
        <f>IF(LEN(B1057)&lt;1,"",MID('Data Source'!Z1053,B1057+8,C1057-B1057-8))</f>
        <v/>
      </c>
      <c r="E1057" s="39" t="str">
        <f t="shared" si="49"/>
        <v/>
      </c>
      <c r="F1057" s="24" t="str">
        <f>IF(ISBLANK('Data Source'!X1053),"",'Data Source'!X1053)</f>
        <v/>
      </c>
      <c r="G1057" s="25" t="str">
        <f>IF(ISBLANK('Data Source'!E1053),"",'Data Source'!E1053)</f>
        <v/>
      </c>
      <c r="H1057" s="24" t="str">
        <f>IF(LEN('Data Source'!B1053)&gt;0,'Data Source'!B1053,"")</f>
        <v/>
      </c>
      <c r="I1057" s="24">
        <f>IF('Data Source'!W1053="GUJP",'Data Source'!Y1053,IF(ISBLANK(F1057),"",'Data Source'!W1053))</f>
        <v>0</v>
      </c>
      <c r="J1057" s="26" t="str">
        <f t="shared" si="51"/>
        <v/>
      </c>
    </row>
    <row r="1058" spans="1:10" ht="14.5">
      <c r="A1058" s="21" t="str">
        <f t="shared" si="50"/>
        <v/>
      </c>
      <c r="B1058" s="33" t="str">
        <f>IF(ISBLANK('Data Source'!Z1054),"",SEARCH("message:",'Data Source'!Z1054,1))</f>
        <v/>
      </c>
      <c r="C1058" s="33" t="str">
        <f>IF(ISBLANK('Data Source'!Z1056),"",IFERROR(SEARCH(",",'Data Source'!Z1056,B1058),B1058+100))</f>
        <v/>
      </c>
      <c r="D1058" s="23" t="str">
        <f>IF(LEN(B1058)&lt;1,"",MID('Data Source'!Z1054,B1058+8,C1058-B1058-8))</f>
        <v/>
      </c>
      <c r="E1058" s="39" t="str">
        <f t="shared" si="49"/>
        <v/>
      </c>
      <c r="F1058" s="24" t="str">
        <f>IF(ISBLANK('Data Source'!X1054),"",'Data Source'!X1054)</f>
        <v/>
      </c>
      <c r="G1058" s="25" t="str">
        <f>IF(ISBLANK('Data Source'!E1054),"",'Data Source'!E1054)</f>
        <v/>
      </c>
      <c r="H1058" s="24" t="str">
        <f>IF(LEN('Data Source'!B1054)&gt;0,'Data Source'!B1054,"")</f>
        <v/>
      </c>
      <c r="I1058" s="24">
        <f>IF('Data Source'!W1054="GUJP",'Data Source'!Y1054,IF(ISBLANK(F1058),"",'Data Source'!W1054))</f>
        <v>0</v>
      </c>
      <c r="J1058" s="26" t="str">
        <f t="shared" si="51"/>
        <v/>
      </c>
    </row>
    <row r="1059" spans="1:10" ht="14.5">
      <c r="A1059" s="21" t="str">
        <f t="shared" si="50"/>
        <v/>
      </c>
      <c r="B1059" s="33" t="str">
        <f>IF(ISBLANK('Data Source'!Z1055),"",SEARCH("message:",'Data Source'!Z1055,1))</f>
        <v/>
      </c>
      <c r="C1059" s="33" t="str">
        <f>IF(ISBLANK('Data Source'!Z1057),"",IFERROR(SEARCH(",",'Data Source'!Z1057,B1059),B1059+100))</f>
        <v/>
      </c>
      <c r="D1059" s="23" t="str">
        <f>IF(LEN(B1059)&lt;1,"",MID('Data Source'!Z1055,B1059+8,C1059-B1059-8))</f>
        <v/>
      </c>
      <c r="E1059" s="39" t="str">
        <f t="shared" si="49"/>
        <v/>
      </c>
      <c r="F1059" s="24" t="str">
        <f>IF(ISBLANK('Data Source'!X1055),"",'Data Source'!X1055)</f>
        <v/>
      </c>
      <c r="G1059" s="25" t="str">
        <f>IF(ISBLANK('Data Source'!E1055),"",'Data Source'!E1055)</f>
        <v/>
      </c>
      <c r="H1059" s="24" t="str">
        <f>IF(LEN('Data Source'!B1055)&gt;0,'Data Source'!B1055,"")</f>
        <v/>
      </c>
      <c r="I1059" s="24">
        <f>IF('Data Source'!W1055="GUJP",'Data Source'!Y1055,IF(ISBLANK(F1059),"",'Data Source'!W1055))</f>
        <v>0</v>
      </c>
      <c r="J1059" s="26" t="str">
        <f t="shared" si="51"/>
        <v/>
      </c>
    </row>
    <row r="1060" spans="1:10" ht="14.5">
      <c r="A1060" s="21" t="str">
        <f t="shared" si="50"/>
        <v/>
      </c>
      <c r="B1060" s="33" t="str">
        <f>IF(ISBLANK('Data Source'!Z1056),"",SEARCH("message:",'Data Source'!Z1056,1))</f>
        <v/>
      </c>
      <c r="C1060" s="33" t="str">
        <f>IF(ISBLANK('Data Source'!Z1058),"",IFERROR(SEARCH(",",'Data Source'!Z1058,B1060),B1060+100))</f>
        <v/>
      </c>
      <c r="D1060" s="23" t="str">
        <f>IF(LEN(B1060)&lt;1,"",MID('Data Source'!Z1056,B1060+8,C1060-B1060-8))</f>
        <v/>
      </c>
      <c r="E1060" s="39" t="str">
        <f t="shared" si="49"/>
        <v/>
      </c>
      <c r="F1060" s="24" t="str">
        <f>IF(ISBLANK('Data Source'!X1056),"",'Data Source'!X1056)</f>
        <v/>
      </c>
      <c r="G1060" s="25" t="str">
        <f>IF(ISBLANK('Data Source'!E1056),"",'Data Source'!E1056)</f>
        <v/>
      </c>
      <c r="H1060" s="24" t="str">
        <f>IF(LEN('Data Source'!B1056)&gt;0,'Data Source'!B1056,"")</f>
        <v/>
      </c>
      <c r="I1060" s="24">
        <f>IF('Data Source'!W1056="GUJP",'Data Source'!Y1056,IF(ISBLANK(F1060),"",'Data Source'!W1056))</f>
        <v>0</v>
      </c>
      <c r="J1060" s="26" t="str">
        <f t="shared" si="51"/>
        <v/>
      </c>
    </row>
    <row r="1061" spans="1:10" ht="14.5">
      <c r="A1061" s="21" t="str">
        <f t="shared" si="50"/>
        <v/>
      </c>
      <c r="B1061" s="33" t="str">
        <f>IF(ISBLANK('Data Source'!Z1057),"",SEARCH("message:",'Data Source'!Z1057,1))</f>
        <v/>
      </c>
      <c r="C1061" s="33" t="str">
        <f>IF(ISBLANK('Data Source'!Z1059),"",IFERROR(SEARCH(",",'Data Source'!Z1059,B1061),B1061+100))</f>
        <v/>
      </c>
      <c r="D1061" s="23" t="str">
        <f>IF(LEN(B1061)&lt;1,"",MID('Data Source'!Z1057,B1061+8,C1061-B1061-8))</f>
        <v/>
      </c>
      <c r="E1061" s="39" t="str">
        <f t="shared" si="49"/>
        <v/>
      </c>
      <c r="F1061" s="24" t="str">
        <f>IF(ISBLANK('Data Source'!X1057),"",'Data Source'!X1057)</f>
        <v/>
      </c>
      <c r="G1061" s="25" t="str">
        <f>IF(ISBLANK('Data Source'!E1057),"",'Data Source'!E1057)</f>
        <v/>
      </c>
      <c r="H1061" s="24" t="str">
        <f>IF(LEN('Data Source'!B1057)&gt;0,'Data Source'!B1057,"")</f>
        <v/>
      </c>
      <c r="I1061" s="24">
        <f>IF('Data Source'!W1057="GUJP",'Data Source'!Y1057,IF(ISBLANK(F1061),"",'Data Source'!W1057))</f>
        <v>0</v>
      </c>
      <c r="J1061" s="26" t="str">
        <f t="shared" si="51"/>
        <v/>
      </c>
    </row>
    <row r="1062" spans="1:10" ht="14.5">
      <c r="A1062" s="21" t="str">
        <f t="shared" si="50"/>
        <v/>
      </c>
      <c r="B1062" s="33" t="str">
        <f>IF(ISBLANK('Data Source'!Z1058),"",SEARCH("message:",'Data Source'!Z1058,1))</f>
        <v/>
      </c>
      <c r="C1062" s="33" t="str">
        <f>IF(ISBLANK('Data Source'!Z1060),"",IFERROR(SEARCH(",",'Data Source'!Z1060,B1062),B1062+100))</f>
        <v/>
      </c>
      <c r="D1062" s="23" t="str">
        <f>IF(LEN(B1062)&lt;1,"",MID('Data Source'!Z1058,B1062+8,C1062-B1062-8))</f>
        <v/>
      </c>
      <c r="E1062" s="39" t="str">
        <f t="shared" si="49"/>
        <v/>
      </c>
      <c r="F1062" s="24" t="str">
        <f>IF(ISBLANK('Data Source'!X1058),"",'Data Source'!X1058)</f>
        <v/>
      </c>
      <c r="G1062" s="25" t="str">
        <f>IF(ISBLANK('Data Source'!E1058),"",'Data Source'!E1058)</f>
        <v/>
      </c>
      <c r="H1062" s="24" t="str">
        <f>IF(LEN('Data Source'!B1058)&gt;0,'Data Source'!B1058,"")</f>
        <v/>
      </c>
      <c r="I1062" s="24">
        <f>IF('Data Source'!W1058="GUJP",'Data Source'!Y1058,IF(ISBLANK(F1062),"",'Data Source'!W1058))</f>
        <v>0</v>
      </c>
      <c r="J1062" s="26" t="str">
        <f t="shared" si="51"/>
        <v/>
      </c>
    </row>
    <row r="1063" spans="1:10" ht="14.5">
      <c r="A1063" s="21" t="str">
        <f t="shared" si="50"/>
        <v/>
      </c>
      <c r="B1063" s="33" t="str">
        <f>IF(ISBLANK('Data Source'!Z1059),"",SEARCH("message:",'Data Source'!Z1059,1))</f>
        <v/>
      </c>
      <c r="C1063" s="33" t="str">
        <f>IF(ISBLANK('Data Source'!Z1061),"",IFERROR(SEARCH(",",'Data Source'!Z1061,B1063),B1063+100))</f>
        <v/>
      </c>
      <c r="D1063" s="23" t="str">
        <f>IF(LEN(B1063)&lt;1,"",MID('Data Source'!Z1059,B1063+8,C1063-B1063-8))</f>
        <v/>
      </c>
      <c r="E1063" s="39" t="str">
        <f t="shared" si="49"/>
        <v/>
      </c>
      <c r="F1063" s="24" t="str">
        <f>IF(ISBLANK('Data Source'!X1059),"",'Data Source'!X1059)</f>
        <v/>
      </c>
      <c r="G1063" s="25" t="str">
        <f>IF(ISBLANK('Data Source'!E1059),"",'Data Source'!E1059)</f>
        <v/>
      </c>
      <c r="H1063" s="24" t="str">
        <f>IF(LEN('Data Source'!B1059)&gt;0,'Data Source'!B1059,"")</f>
        <v/>
      </c>
      <c r="I1063" s="24">
        <f>IF('Data Source'!W1059="GUJP",'Data Source'!Y1059,IF(ISBLANK(F1063),"",'Data Source'!W1059))</f>
        <v>0</v>
      </c>
      <c r="J1063" s="26" t="str">
        <f t="shared" si="51"/>
        <v/>
      </c>
    </row>
    <row r="1064" spans="1:10" ht="14.5">
      <c r="A1064" s="21" t="str">
        <f t="shared" si="50"/>
        <v/>
      </c>
      <c r="B1064" s="33" t="str">
        <f>IF(ISBLANK('Data Source'!Z1060),"",SEARCH("message:",'Data Source'!Z1060,1))</f>
        <v/>
      </c>
      <c r="C1064" s="33" t="str">
        <f>IF(ISBLANK('Data Source'!Z1062),"",IFERROR(SEARCH(",",'Data Source'!Z1062,B1064),B1064+100))</f>
        <v/>
      </c>
      <c r="D1064" s="23" t="str">
        <f>IF(LEN(B1064)&lt;1,"",MID('Data Source'!Z1060,B1064+8,C1064-B1064-8))</f>
        <v/>
      </c>
      <c r="E1064" s="39" t="str">
        <f t="shared" si="49"/>
        <v/>
      </c>
      <c r="F1064" s="24" t="str">
        <f>IF(ISBLANK('Data Source'!X1060),"",'Data Source'!X1060)</f>
        <v/>
      </c>
      <c r="G1064" s="25" t="str">
        <f>IF(ISBLANK('Data Source'!E1060),"",'Data Source'!E1060)</f>
        <v/>
      </c>
      <c r="H1064" s="24" t="str">
        <f>IF(LEN('Data Source'!B1060)&gt;0,'Data Source'!B1060,"")</f>
        <v/>
      </c>
      <c r="I1064" s="24">
        <f>IF('Data Source'!W1060="GUJP",'Data Source'!Y1060,IF(ISBLANK(F1064),"",'Data Source'!W1060))</f>
        <v>0</v>
      </c>
      <c r="J1064" s="26" t="str">
        <f t="shared" si="51"/>
        <v/>
      </c>
    </row>
    <row r="1065" spans="1:10" ht="14.5">
      <c r="A1065" s="21" t="str">
        <f t="shared" si="50"/>
        <v/>
      </c>
      <c r="B1065" s="33" t="str">
        <f>IF(ISBLANK('Data Source'!Z1061),"",SEARCH("message:",'Data Source'!Z1061,1))</f>
        <v/>
      </c>
      <c r="C1065" s="33" t="str">
        <f>IF(ISBLANK('Data Source'!Z1063),"",IFERROR(SEARCH(",",'Data Source'!Z1063,B1065),B1065+100))</f>
        <v/>
      </c>
      <c r="D1065" s="23" t="str">
        <f>IF(LEN(B1065)&lt;1,"",MID('Data Source'!Z1061,B1065+8,C1065-B1065-8))</f>
        <v/>
      </c>
      <c r="E1065" s="39" t="str">
        <f t="shared" si="49"/>
        <v/>
      </c>
      <c r="F1065" s="24" t="str">
        <f>IF(ISBLANK('Data Source'!X1061),"",'Data Source'!X1061)</f>
        <v/>
      </c>
      <c r="G1065" s="25" t="str">
        <f>IF(ISBLANK('Data Source'!E1061),"",'Data Source'!E1061)</f>
        <v/>
      </c>
      <c r="H1065" s="24" t="str">
        <f>IF(LEN('Data Source'!B1061)&gt;0,'Data Source'!B1061,"")</f>
        <v/>
      </c>
      <c r="I1065" s="24">
        <f>IF('Data Source'!W1061="GUJP",'Data Source'!Y1061,IF(ISBLANK(F1065),"",'Data Source'!W1061))</f>
        <v>0</v>
      </c>
      <c r="J1065" s="26" t="str">
        <f t="shared" si="51"/>
        <v/>
      </c>
    </row>
    <row r="1066" spans="1:10" ht="14.5">
      <c r="A1066" s="21" t="str">
        <f t="shared" si="50"/>
        <v/>
      </c>
      <c r="B1066" s="33" t="str">
        <f>IF(ISBLANK('Data Source'!Z1062),"",SEARCH("message:",'Data Source'!Z1062,1))</f>
        <v/>
      </c>
      <c r="C1066" s="33" t="str">
        <f>IF(ISBLANK('Data Source'!Z1064),"",IFERROR(SEARCH(",",'Data Source'!Z1064,B1066),B1066+100))</f>
        <v/>
      </c>
      <c r="D1066" s="23" t="str">
        <f>IF(LEN(B1066)&lt;1,"",MID('Data Source'!Z1062,B1066+8,C1066-B1066-8))</f>
        <v/>
      </c>
      <c r="E1066" s="39" t="str">
        <f t="shared" si="49"/>
        <v/>
      </c>
      <c r="F1066" s="24" t="str">
        <f>IF(ISBLANK('Data Source'!X1062),"",'Data Source'!X1062)</f>
        <v/>
      </c>
      <c r="G1066" s="25" t="str">
        <f>IF(ISBLANK('Data Source'!E1062),"",'Data Source'!E1062)</f>
        <v/>
      </c>
      <c r="H1066" s="24" t="str">
        <f>IF(LEN('Data Source'!B1062)&gt;0,'Data Source'!B1062,"")</f>
        <v/>
      </c>
      <c r="I1066" s="24">
        <f>IF('Data Source'!W1062="GUJP",'Data Source'!Y1062,IF(ISBLANK(F1066),"",'Data Source'!W1062))</f>
        <v>0</v>
      </c>
      <c r="J1066" s="26" t="str">
        <f t="shared" si="51"/>
        <v/>
      </c>
    </row>
    <row r="1067" spans="1:10" ht="14.5">
      <c r="A1067" s="21" t="str">
        <f t="shared" si="50"/>
        <v/>
      </c>
      <c r="B1067" s="33" t="str">
        <f>IF(ISBLANK('Data Source'!Z1063),"",SEARCH("message:",'Data Source'!Z1063,1))</f>
        <v/>
      </c>
      <c r="C1067" s="33" t="str">
        <f>IF(ISBLANK('Data Source'!Z1065),"",IFERROR(SEARCH(",",'Data Source'!Z1065,B1067),B1067+100))</f>
        <v/>
      </c>
      <c r="D1067" s="23" t="str">
        <f>IF(LEN(B1067)&lt;1,"",MID('Data Source'!Z1063,B1067+8,C1067-B1067-8))</f>
        <v/>
      </c>
      <c r="E1067" s="39" t="str">
        <f t="shared" si="49"/>
        <v/>
      </c>
      <c r="F1067" s="24" t="str">
        <f>IF(ISBLANK('Data Source'!X1063),"",'Data Source'!X1063)</f>
        <v/>
      </c>
      <c r="G1067" s="25" t="str">
        <f>IF(ISBLANK('Data Source'!E1063),"",'Data Source'!E1063)</f>
        <v/>
      </c>
      <c r="H1067" s="24" t="str">
        <f>IF(LEN('Data Source'!B1063)&gt;0,'Data Source'!B1063,"")</f>
        <v/>
      </c>
      <c r="I1067" s="24">
        <f>IF('Data Source'!W1063="GUJP",'Data Source'!Y1063,IF(ISBLANK(F1067),"",'Data Source'!W1063))</f>
        <v>0</v>
      </c>
      <c r="J1067" s="26" t="str">
        <f t="shared" si="51"/>
        <v/>
      </c>
    </row>
    <row r="1068" spans="1:10" ht="14.5">
      <c r="A1068" s="21" t="str">
        <f t="shared" si="50"/>
        <v/>
      </c>
      <c r="B1068" s="33" t="str">
        <f>IF(ISBLANK('Data Source'!Z1064),"",SEARCH("message:",'Data Source'!Z1064,1))</f>
        <v/>
      </c>
      <c r="C1068" s="33" t="str">
        <f>IF(ISBLANK('Data Source'!Z1066),"",IFERROR(SEARCH(",",'Data Source'!Z1066,B1068),B1068+100))</f>
        <v/>
      </c>
      <c r="D1068" s="23" t="str">
        <f>IF(LEN(B1068)&lt;1,"",MID('Data Source'!Z1064,B1068+8,C1068-B1068-8))</f>
        <v/>
      </c>
      <c r="E1068" s="39" t="str">
        <f t="shared" si="49"/>
        <v/>
      </c>
      <c r="F1068" s="24" t="str">
        <f>IF(ISBLANK('Data Source'!X1064),"",'Data Source'!X1064)</f>
        <v/>
      </c>
      <c r="G1068" s="25" t="str">
        <f>IF(ISBLANK('Data Source'!E1064),"",'Data Source'!E1064)</f>
        <v/>
      </c>
      <c r="H1068" s="24" t="str">
        <f>IF(LEN('Data Source'!B1064)&gt;0,'Data Source'!B1064,"")</f>
        <v/>
      </c>
      <c r="I1068" s="24">
        <f>IF('Data Source'!W1064="GUJP",'Data Source'!Y1064,IF(ISBLANK(F1068),"",'Data Source'!W1064))</f>
        <v>0</v>
      </c>
      <c r="J1068" s="26" t="str">
        <f t="shared" si="51"/>
        <v/>
      </c>
    </row>
    <row r="1069" spans="1:10" ht="14.5">
      <c r="A1069" s="21" t="str">
        <f t="shared" si="50"/>
        <v/>
      </c>
      <c r="B1069" s="33" t="str">
        <f>IF(ISBLANK('Data Source'!Z1065),"",SEARCH("message:",'Data Source'!Z1065,1))</f>
        <v/>
      </c>
      <c r="C1069" s="33" t="str">
        <f>IF(ISBLANK('Data Source'!Z1067),"",IFERROR(SEARCH(",",'Data Source'!Z1067,B1069),B1069+100))</f>
        <v/>
      </c>
      <c r="D1069" s="23" t="str">
        <f>IF(LEN(B1069)&lt;1,"",MID('Data Source'!Z1065,B1069+8,C1069-B1069-8))</f>
        <v/>
      </c>
      <c r="E1069" s="39" t="str">
        <f t="shared" si="49"/>
        <v/>
      </c>
      <c r="F1069" s="24" t="str">
        <f>IF(ISBLANK('Data Source'!X1065),"",'Data Source'!X1065)</f>
        <v/>
      </c>
      <c r="G1069" s="25" t="str">
        <f>IF(ISBLANK('Data Source'!E1065),"",'Data Source'!E1065)</f>
        <v/>
      </c>
      <c r="H1069" s="24" t="str">
        <f>IF(LEN('Data Source'!B1065)&gt;0,'Data Source'!B1065,"")</f>
        <v/>
      </c>
      <c r="I1069" s="24">
        <f>IF('Data Source'!W1065="GUJP",'Data Source'!Y1065,IF(ISBLANK(F1069),"",'Data Source'!W1065))</f>
        <v>0</v>
      </c>
      <c r="J1069" s="26" t="str">
        <f t="shared" si="51"/>
        <v/>
      </c>
    </row>
    <row r="1070" spans="1:10" ht="14.5">
      <c r="A1070" s="21" t="str">
        <f t="shared" si="50"/>
        <v/>
      </c>
      <c r="B1070" s="33" t="str">
        <f>IF(ISBLANK('Data Source'!Z1066),"",SEARCH("message:",'Data Source'!Z1066,1))</f>
        <v/>
      </c>
      <c r="C1070" s="33" t="str">
        <f>IF(ISBLANK('Data Source'!Z1068),"",IFERROR(SEARCH(",",'Data Source'!Z1068,B1070),B1070+100))</f>
        <v/>
      </c>
      <c r="D1070" s="23" t="str">
        <f>IF(LEN(B1070)&lt;1,"",MID('Data Source'!Z1066,B1070+8,C1070-B1070-8))</f>
        <v/>
      </c>
      <c r="E1070" s="39" t="str">
        <f t="shared" si="49"/>
        <v/>
      </c>
      <c r="F1070" s="24" t="str">
        <f>IF(ISBLANK('Data Source'!X1066),"",'Data Source'!X1066)</f>
        <v/>
      </c>
      <c r="G1070" s="25" t="str">
        <f>IF(ISBLANK('Data Source'!E1066),"",'Data Source'!E1066)</f>
        <v/>
      </c>
      <c r="H1070" s="24" t="str">
        <f>IF(LEN('Data Source'!B1066)&gt;0,'Data Source'!B1066,"")</f>
        <v/>
      </c>
      <c r="I1070" s="24">
        <f>IF('Data Source'!W1066="GUJP",'Data Source'!Y1066,IF(ISBLANK(F1070),"",'Data Source'!W1066))</f>
        <v>0</v>
      </c>
      <c r="J1070" s="26" t="str">
        <f t="shared" si="51"/>
        <v/>
      </c>
    </row>
    <row r="1071" spans="1:10" ht="14.5">
      <c r="A1071" s="21" t="str">
        <f t="shared" si="50"/>
        <v/>
      </c>
      <c r="B1071" s="33" t="str">
        <f>IF(ISBLANK('Data Source'!Z1067),"",SEARCH("message:",'Data Source'!Z1067,1))</f>
        <v/>
      </c>
      <c r="C1071" s="33" t="str">
        <f>IF(ISBLANK('Data Source'!Z1069),"",IFERROR(SEARCH(",",'Data Source'!Z1069,B1071),B1071+100))</f>
        <v/>
      </c>
      <c r="D1071" s="23" t="str">
        <f>IF(LEN(B1071)&lt;1,"",MID('Data Source'!Z1067,B1071+8,C1071-B1071-8))</f>
        <v/>
      </c>
      <c r="E1071" s="39" t="str">
        <f t="shared" si="49"/>
        <v/>
      </c>
      <c r="F1071" s="24" t="str">
        <f>IF(ISBLANK('Data Source'!X1067),"",'Data Source'!X1067)</f>
        <v/>
      </c>
      <c r="G1071" s="25" t="str">
        <f>IF(ISBLANK('Data Source'!E1067),"",'Data Source'!E1067)</f>
        <v/>
      </c>
      <c r="H1071" s="24" t="str">
        <f>IF(LEN('Data Source'!B1067)&gt;0,'Data Source'!B1067,"")</f>
        <v/>
      </c>
      <c r="I1071" s="24">
        <f>IF('Data Source'!W1067="GUJP",'Data Source'!Y1067,IF(ISBLANK(F1071),"",'Data Source'!W1067))</f>
        <v>0</v>
      </c>
      <c r="J1071" s="26" t="str">
        <f t="shared" si="51"/>
        <v/>
      </c>
    </row>
    <row r="1072" spans="1:10" ht="14.5">
      <c r="A1072" s="21" t="str">
        <f t="shared" si="50"/>
        <v/>
      </c>
      <c r="B1072" s="33" t="str">
        <f>IF(ISBLANK('Data Source'!Z1068),"",SEARCH("message:",'Data Source'!Z1068,1))</f>
        <v/>
      </c>
      <c r="C1072" s="33" t="str">
        <f>IF(ISBLANK('Data Source'!Z1070),"",IFERROR(SEARCH(",",'Data Source'!Z1070,B1072),B1072+100))</f>
        <v/>
      </c>
      <c r="D1072" s="23" t="str">
        <f>IF(LEN(B1072)&lt;1,"",MID('Data Source'!Z1068,B1072+8,C1072-B1072-8))</f>
        <v/>
      </c>
      <c r="E1072" s="39" t="str">
        <f t="shared" si="49"/>
        <v/>
      </c>
      <c r="F1072" s="24" t="str">
        <f>IF(ISBLANK('Data Source'!X1068),"",'Data Source'!X1068)</f>
        <v/>
      </c>
      <c r="G1072" s="25" t="str">
        <f>IF(ISBLANK('Data Source'!E1068),"",'Data Source'!E1068)</f>
        <v/>
      </c>
      <c r="H1072" s="24" t="str">
        <f>IF(LEN('Data Source'!B1068)&gt;0,'Data Source'!B1068,"")</f>
        <v/>
      </c>
      <c r="I1072" s="24">
        <f>IF('Data Source'!W1068="GUJP",'Data Source'!Y1068,IF(ISBLANK(F1072),"",'Data Source'!W1068))</f>
        <v>0</v>
      </c>
      <c r="J1072" s="26" t="str">
        <f t="shared" si="51"/>
        <v/>
      </c>
    </row>
    <row r="1073" spans="1:10" ht="14.5">
      <c r="A1073" s="21" t="str">
        <f t="shared" si="50"/>
        <v/>
      </c>
      <c r="B1073" s="33" t="str">
        <f>IF(ISBLANK('Data Source'!Z1069),"",SEARCH("message:",'Data Source'!Z1069,1))</f>
        <v/>
      </c>
      <c r="C1073" s="33" t="str">
        <f>IF(ISBLANK('Data Source'!Z1071),"",IFERROR(SEARCH(",",'Data Source'!Z1071,B1073),B1073+100))</f>
        <v/>
      </c>
      <c r="D1073" s="23" t="str">
        <f>IF(LEN(B1073)&lt;1,"",MID('Data Source'!Z1069,B1073+8,C1073-B1073-8))</f>
        <v/>
      </c>
      <c r="E1073" s="39" t="str">
        <f t="shared" si="49"/>
        <v/>
      </c>
      <c r="F1073" s="24" t="str">
        <f>IF(ISBLANK('Data Source'!X1069),"",'Data Source'!X1069)</f>
        <v/>
      </c>
      <c r="G1073" s="25" t="str">
        <f>IF(ISBLANK('Data Source'!E1069),"",'Data Source'!E1069)</f>
        <v/>
      </c>
      <c r="H1073" s="24" t="str">
        <f>IF(LEN('Data Source'!B1069)&gt;0,'Data Source'!B1069,"")</f>
        <v/>
      </c>
      <c r="I1073" s="24">
        <f>IF('Data Source'!W1069="GUJP",'Data Source'!Y1069,IF(ISBLANK(F1073),"",'Data Source'!W1069))</f>
        <v>0</v>
      </c>
      <c r="J1073" s="26" t="str">
        <f t="shared" si="51"/>
        <v/>
      </c>
    </row>
    <row r="1074" spans="1:10" ht="14.5">
      <c r="A1074" s="21" t="str">
        <f t="shared" si="50"/>
        <v/>
      </c>
      <c r="B1074" s="33" t="str">
        <f>IF(ISBLANK('Data Source'!Z1070),"",SEARCH("message:",'Data Source'!Z1070,1))</f>
        <v/>
      </c>
      <c r="C1074" s="33" t="str">
        <f>IF(ISBLANK('Data Source'!Z1072),"",IFERROR(SEARCH(",",'Data Source'!Z1072,B1074),B1074+100))</f>
        <v/>
      </c>
      <c r="D1074" s="23" t="str">
        <f>IF(LEN(B1074)&lt;1,"",MID('Data Source'!Z1070,B1074+8,C1074-B1074-8))</f>
        <v/>
      </c>
      <c r="E1074" s="39" t="str">
        <f t="shared" si="49"/>
        <v/>
      </c>
      <c r="F1074" s="24" t="str">
        <f>IF(ISBLANK('Data Source'!X1070),"",'Data Source'!X1070)</f>
        <v/>
      </c>
      <c r="G1074" s="25" t="str">
        <f>IF(ISBLANK('Data Source'!E1070),"",'Data Source'!E1070)</f>
        <v/>
      </c>
      <c r="H1074" s="24" t="str">
        <f>IF(LEN('Data Source'!B1070)&gt;0,'Data Source'!B1070,"")</f>
        <v/>
      </c>
      <c r="I1074" s="24">
        <f>IF('Data Source'!W1070="GUJP",'Data Source'!Y1070,IF(ISBLANK(F1074),"",'Data Source'!W1070))</f>
        <v>0</v>
      </c>
      <c r="J1074" s="26" t="str">
        <f t="shared" si="51"/>
        <v/>
      </c>
    </row>
    <row r="1075" spans="1:10" ht="14.5">
      <c r="A1075" s="21" t="str">
        <f t="shared" si="50"/>
        <v/>
      </c>
      <c r="B1075" s="33" t="str">
        <f>IF(ISBLANK('Data Source'!Z1071),"",SEARCH("message:",'Data Source'!Z1071,1))</f>
        <v/>
      </c>
      <c r="C1075" s="33" t="str">
        <f>IF(ISBLANK('Data Source'!Z1073),"",IFERROR(SEARCH(",",'Data Source'!Z1073,B1075),B1075+100))</f>
        <v/>
      </c>
      <c r="D1075" s="23" t="str">
        <f>IF(LEN(B1075)&lt;1,"",MID('Data Source'!Z1071,B1075+8,C1075-B1075-8))</f>
        <v/>
      </c>
      <c r="E1075" s="39" t="str">
        <f t="shared" si="49"/>
        <v/>
      </c>
      <c r="F1075" s="24" t="str">
        <f>IF(ISBLANK('Data Source'!X1071),"",'Data Source'!X1071)</f>
        <v/>
      </c>
      <c r="G1075" s="25" t="str">
        <f>IF(ISBLANK('Data Source'!E1071),"",'Data Source'!E1071)</f>
        <v/>
      </c>
      <c r="H1075" s="24" t="str">
        <f>IF(LEN('Data Source'!B1071)&gt;0,'Data Source'!B1071,"")</f>
        <v/>
      </c>
      <c r="I1075" s="24">
        <f>IF('Data Source'!W1071="GUJP",'Data Source'!Y1071,IF(ISBLANK(F1075),"",'Data Source'!W1071))</f>
        <v>0</v>
      </c>
      <c r="J1075" s="26" t="str">
        <f t="shared" si="51"/>
        <v/>
      </c>
    </row>
    <row r="1076" spans="1:10" ht="14.5">
      <c r="A1076" s="21" t="str">
        <f t="shared" si="50"/>
        <v/>
      </c>
      <c r="B1076" s="33" t="str">
        <f>IF(ISBLANK('Data Source'!Z1072),"",SEARCH("message:",'Data Source'!Z1072,1))</f>
        <v/>
      </c>
      <c r="C1076" s="33" t="str">
        <f>IF(ISBLANK('Data Source'!Z1074),"",IFERROR(SEARCH(",",'Data Source'!Z1074,B1076),B1076+100))</f>
        <v/>
      </c>
      <c r="D1076" s="23" t="str">
        <f>IF(LEN(B1076)&lt;1,"",MID('Data Source'!Z1072,B1076+8,C1076-B1076-8))</f>
        <v/>
      </c>
      <c r="E1076" s="39" t="str">
        <f t="shared" si="49"/>
        <v/>
      </c>
      <c r="F1076" s="24" t="str">
        <f>IF(ISBLANK('Data Source'!X1072),"",'Data Source'!X1072)</f>
        <v/>
      </c>
      <c r="G1076" s="25" t="str">
        <f>IF(ISBLANK('Data Source'!E1072),"",'Data Source'!E1072)</f>
        <v/>
      </c>
      <c r="H1076" s="24" t="str">
        <f>IF(LEN('Data Source'!B1072)&gt;0,'Data Source'!B1072,"")</f>
        <v/>
      </c>
      <c r="I1076" s="24">
        <f>IF('Data Source'!W1072="GUJP",'Data Source'!Y1072,IF(ISBLANK(F1076),"",'Data Source'!W1072))</f>
        <v>0</v>
      </c>
      <c r="J1076" s="26" t="str">
        <f t="shared" si="51"/>
        <v/>
      </c>
    </row>
    <row r="1077" spans="1:10" ht="14.5">
      <c r="A1077" s="21" t="str">
        <f t="shared" si="50"/>
        <v/>
      </c>
      <c r="B1077" s="33" t="str">
        <f>IF(ISBLANK('Data Source'!Z1073),"",SEARCH("message:",'Data Source'!Z1073,1))</f>
        <v/>
      </c>
      <c r="C1077" s="33" t="str">
        <f>IF(ISBLANK('Data Source'!Z1075),"",IFERROR(SEARCH(",",'Data Source'!Z1075,B1077),B1077+100))</f>
        <v/>
      </c>
      <c r="D1077" s="23" t="str">
        <f>IF(LEN(B1077)&lt;1,"",MID('Data Source'!Z1073,B1077+8,C1077-B1077-8))</f>
        <v/>
      </c>
      <c r="E1077" s="39" t="str">
        <f t="shared" si="49"/>
        <v/>
      </c>
      <c r="F1077" s="24" t="str">
        <f>IF(ISBLANK('Data Source'!X1073),"",'Data Source'!X1073)</f>
        <v/>
      </c>
      <c r="G1077" s="25" t="str">
        <f>IF(ISBLANK('Data Source'!E1073),"",'Data Source'!E1073)</f>
        <v/>
      </c>
      <c r="H1077" s="24" t="str">
        <f>IF(LEN('Data Source'!B1073)&gt;0,'Data Source'!B1073,"")</f>
        <v/>
      </c>
      <c r="I1077" s="24">
        <f>IF('Data Source'!W1073="GUJP",'Data Source'!Y1073,IF(ISBLANK(F1077),"",'Data Source'!W1073))</f>
        <v>0</v>
      </c>
      <c r="J1077" s="26" t="str">
        <f t="shared" si="51"/>
        <v/>
      </c>
    </row>
    <row r="1078" spans="1:10" ht="14.5">
      <c r="A1078" s="21" t="str">
        <f t="shared" si="50"/>
        <v/>
      </c>
      <c r="B1078" s="33" t="str">
        <f>IF(ISBLANK('Data Source'!Z1074),"",SEARCH("message:",'Data Source'!Z1074,1))</f>
        <v/>
      </c>
      <c r="C1078" s="33" t="str">
        <f>IF(ISBLANK('Data Source'!Z1076),"",IFERROR(SEARCH(",",'Data Source'!Z1076,B1078),B1078+100))</f>
        <v/>
      </c>
      <c r="D1078" s="23" t="str">
        <f>IF(LEN(B1078)&lt;1,"",MID('Data Source'!Z1074,B1078+8,C1078-B1078-8))</f>
        <v/>
      </c>
      <c r="E1078" s="39" t="str">
        <f t="shared" si="49"/>
        <v/>
      </c>
      <c r="F1078" s="24" t="str">
        <f>IF(ISBLANK('Data Source'!X1074),"",'Data Source'!X1074)</f>
        <v/>
      </c>
      <c r="G1078" s="25" t="str">
        <f>IF(ISBLANK('Data Source'!E1074),"",'Data Source'!E1074)</f>
        <v/>
      </c>
      <c r="H1078" s="24" t="str">
        <f>IF(LEN('Data Source'!B1074)&gt;0,'Data Source'!B1074,"")</f>
        <v/>
      </c>
      <c r="I1078" s="24">
        <f>IF('Data Source'!W1074="GUJP",'Data Source'!Y1074,IF(ISBLANK(F1078),"",'Data Source'!W1074))</f>
        <v>0</v>
      </c>
      <c r="J1078" s="26" t="str">
        <f t="shared" si="51"/>
        <v/>
      </c>
    </row>
    <row r="1079" spans="1:10" ht="14.5">
      <c r="A1079" s="21" t="str">
        <f t="shared" si="50"/>
        <v/>
      </c>
      <c r="B1079" s="33" t="str">
        <f>IF(ISBLANK('Data Source'!Z1075),"",SEARCH("message:",'Data Source'!Z1075,1))</f>
        <v/>
      </c>
      <c r="C1079" s="33" t="str">
        <f>IF(ISBLANK('Data Source'!Z1077),"",IFERROR(SEARCH(",",'Data Source'!Z1077,B1079),B1079+100))</f>
        <v/>
      </c>
      <c r="D1079" s="23" t="str">
        <f>IF(LEN(B1079)&lt;1,"",MID('Data Source'!Z1075,B1079+8,C1079-B1079-8))</f>
        <v/>
      </c>
      <c r="E1079" s="39" t="str">
        <f t="shared" si="49"/>
        <v/>
      </c>
      <c r="F1079" s="24" t="str">
        <f>IF(ISBLANK('Data Source'!X1075),"",'Data Source'!X1075)</f>
        <v/>
      </c>
      <c r="G1079" s="25" t="str">
        <f>IF(ISBLANK('Data Source'!E1075),"",'Data Source'!E1075)</f>
        <v/>
      </c>
      <c r="H1079" s="24" t="str">
        <f>IF(LEN('Data Source'!B1075)&gt;0,'Data Source'!B1075,"")</f>
        <v/>
      </c>
      <c r="I1079" s="24">
        <f>IF('Data Source'!W1075="GUJP",'Data Source'!Y1075,IF(ISBLANK(F1079),"",'Data Source'!W1075))</f>
        <v>0</v>
      </c>
      <c r="J1079" s="26" t="str">
        <f t="shared" si="51"/>
        <v/>
      </c>
    </row>
    <row r="1080" spans="1:10" ht="14.5">
      <c r="A1080" s="21" t="str">
        <f t="shared" si="50"/>
        <v/>
      </c>
      <c r="B1080" s="33" t="str">
        <f>IF(ISBLANK('Data Source'!Z1076),"",SEARCH("message:",'Data Source'!Z1076,1))</f>
        <v/>
      </c>
      <c r="C1080" s="33" t="str">
        <f>IF(ISBLANK('Data Source'!Z1078),"",IFERROR(SEARCH(",",'Data Source'!Z1078,B1080),B1080+100))</f>
        <v/>
      </c>
      <c r="D1080" s="23" t="str">
        <f>IF(LEN(B1080)&lt;1,"",MID('Data Source'!Z1076,B1080+8,C1080-B1080-8))</f>
        <v/>
      </c>
      <c r="E1080" s="39" t="str">
        <f t="shared" si="49"/>
        <v/>
      </c>
      <c r="F1080" s="24" t="str">
        <f>IF(ISBLANK('Data Source'!X1076),"",'Data Source'!X1076)</f>
        <v/>
      </c>
      <c r="G1080" s="25" t="str">
        <f>IF(ISBLANK('Data Source'!E1076),"",'Data Source'!E1076)</f>
        <v/>
      </c>
      <c r="H1080" s="24" t="str">
        <f>IF(LEN('Data Source'!B1076)&gt;0,'Data Source'!B1076,"")</f>
        <v/>
      </c>
      <c r="I1080" s="24">
        <f>IF('Data Source'!W1076="GUJP",'Data Source'!Y1076,IF(ISBLANK(F1080),"",'Data Source'!W1076))</f>
        <v>0</v>
      </c>
      <c r="J1080" s="26" t="str">
        <f t="shared" si="51"/>
        <v/>
      </c>
    </row>
    <row r="1081" spans="1:10" ht="14.5">
      <c r="A1081" s="21" t="str">
        <f t="shared" si="50"/>
        <v/>
      </c>
      <c r="B1081" s="33" t="str">
        <f>IF(ISBLANK('Data Source'!Z1077),"",SEARCH("message:",'Data Source'!Z1077,1))</f>
        <v/>
      </c>
      <c r="C1081" s="33" t="str">
        <f>IF(ISBLANK('Data Source'!Z1079),"",IFERROR(SEARCH(",",'Data Source'!Z1079,B1081),B1081+100))</f>
        <v/>
      </c>
      <c r="D1081" s="23" t="str">
        <f>IF(LEN(B1081)&lt;1,"",MID('Data Source'!Z1077,B1081+8,C1081-B1081-8))</f>
        <v/>
      </c>
      <c r="E1081" s="39" t="str">
        <f t="shared" si="49"/>
        <v/>
      </c>
      <c r="F1081" s="24" t="str">
        <f>IF(ISBLANK('Data Source'!X1077),"",'Data Source'!X1077)</f>
        <v/>
      </c>
      <c r="G1081" s="25" t="str">
        <f>IF(ISBLANK('Data Source'!E1077),"",'Data Source'!E1077)</f>
        <v/>
      </c>
      <c r="H1081" s="24" t="str">
        <f>IF(LEN('Data Source'!B1077)&gt;0,'Data Source'!B1077,"")</f>
        <v/>
      </c>
      <c r="I1081" s="24">
        <f>IF('Data Source'!W1077="GUJP",'Data Source'!Y1077,IF(ISBLANK(F1081),"",'Data Source'!W1077))</f>
        <v>0</v>
      </c>
      <c r="J1081" s="26" t="str">
        <f t="shared" si="51"/>
        <v/>
      </c>
    </row>
    <row r="1082" spans="1:10" ht="14.5">
      <c r="A1082" s="21" t="str">
        <f t="shared" si="50"/>
        <v/>
      </c>
      <c r="B1082" s="33" t="str">
        <f>IF(ISBLANK('Data Source'!Z1078),"",SEARCH("message:",'Data Source'!Z1078,1))</f>
        <v/>
      </c>
      <c r="C1082" s="33" t="str">
        <f>IF(ISBLANK('Data Source'!Z1080),"",IFERROR(SEARCH(",",'Data Source'!Z1080,B1082),B1082+100))</f>
        <v/>
      </c>
      <c r="D1082" s="23" t="str">
        <f>IF(LEN(B1082)&lt;1,"",MID('Data Source'!Z1078,B1082+8,C1082-B1082-8))</f>
        <v/>
      </c>
      <c r="E1082" s="39" t="str">
        <f t="shared" si="49"/>
        <v/>
      </c>
      <c r="F1082" s="24" t="str">
        <f>IF(ISBLANK('Data Source'!X1078),"",'Data Source'!X1078)</f>
        <v/>
      </c>
      <c r="G1082" s="25" t="str">
        <f>IF(ISBLANK('Data Source'!E1078),"",'Data Source'!E1078)</f>
        <v/>
      </c>
      <c r="H1082" s="24" t="str">
        <f>IF(LEN('Data Source'!B1078)&gt;0,'Data Source'!B1078,"")</f>
        <v/>
      </c>
      <c r="I1082" s="24">
        <f>IF('Data Source'!W1078="GUJP",'Data Source'!Y1078,IF(ISBLANK(F1082),"",'Data Source'!W1078))</f>
        <v>0</v>
      </c>
      <c r="J1082" s="26" t="str">
        <f t="shared" si="51"/>
        <v/>
      </c>
    </row>
    <row r="1083" spans="1:10" ht="14.5">
      <c r="A1083" s="21" t="str">
        <f t="shared" si="50"/>
        <v/>
      </c>
      <c r="B1083" s="33" t="str">
        <f>IF(ISBLANK('Data Source'!Z1079),"",SEARCH("message:",'Data Source'!Z1079,1))</f>
        <v/>
      </c>
      <c r="C1083" s="33" t="str">
        <f>IF(ISBLANK('Data Source'!Z1081),"",IFERROR(SEARCH(",",'Data Source'!Z1081,B1083),B1083+100))</f>
        <v/>
      </c>
      <c r="D1083" s="23" t="str">
        <f>IF(LEN(B1083)&lt;1,"",MID('Data Source'!Z1079,B1083+8,C1083-B1083-8))</f>
        <v/>
      </c>
      <c r="E1083" s="39" t="str">
        <f t="shared" si="49"/>
        <v/>
      </c>
      <c r="F1083" s="24" t="str">
        <f>IF(ISBLANK('Data Source'!X1079),"",'Data Source'!X1079)</f>
        <v/>
      </c>
      <c r="G1083" s="25" t="str">
        <f>IF(ISBLANK('Data Source'!E1079),"",'Data Source'!E1079)</f>
        <v/>
      </c>
      <c r="H1083" s="24" t="str">
        <f>IF(LEN('Data Source'!B1079)&gt;0,'Data Source'!B1079,"")</f>
        <v/>
      </c>
      <c r="I1083" s="24">
        <f>IF('Data Source'!W1079="GUJP",'Data Source'!Y1079,IF(ISBLANK(F1083),"",'Data Source'!W1079))</f>
        <v>0</v>
      </c>
      <c r="J1083" s="26" t="str">
        <f t="shared" si="51"/>
        <v/>
      </c>
    </row>
    <row r="1084" spans="1:10" ht="14.5">
      <c r="A1084" s="21" t="str">
        <f t="shared" si="50"/>
        <v/>
      </c>
      <c r="B1084" s="33" t="str">
        <f>IF(ISBLANK('Data Source'!Z1080),"",SEARCH("message:",'Data Source'!Z1080,1))</f>
        <v/>
      </c>
      <c r="C1084" s="33" t="str">
        <f>IF(ISBLANK('Data Source'!Z1082),"",IFERROR(SEARCH(",",'Data Source'!Z1082,B1084),B1084+100))</f>
        <v/>
      </c>
      <c r="D1084" s="23" t="str">
        <f>IF(LEN(B1084)&lt;1,"",MID('Data Source'!Z1080,B1084+8,C1084-B1084-8))</f>
        <v/>
      </c>
      <c r="E1084" s="39" t="str">
        <f t="shared" si="49"/>
        <v/>
      </c>
      <c r="F1084" s="24" t="str">
        <f>IF(ISBLANK('Data Source'!X1080),"",'Data Source'!X1080)</f>
        <v/>
      </c>
      <c r="G1084" s="25" t="str">
        <f>IF(ISBLANK('Data Source'!E1080),"",'Data Source'!E1080)</f>
        <v/>
      </c>
      <c r="H1084" s="24" t="str">
        <f>IF(LEN('Data Source'!B1080)&gt;0,'Data Source'!B1080,"")</f>
        <v/>
      </c>
      <c r="I1084" s="24">
        <f>IF('Data Source'!W1080="GUJP",'Data Source'!Y1080,IF(ISBLANK(F1084),"",'Data Source'!W1080))</f>
        <v>0</v>
      </c>
      <c r="J1084" s="26" t="str">
        <f t="shared" si="51"/>
        <v/>
      </c>
    </row>
    <row r="1085" spans="1:10" ht="14.5">
      <c r="A1085" s="21" t="str">
        <f t="shared" si="50"/>
        <v/>
      </c>
      <c r="B1085" s="33" t="str">
        <f>IF(ISBLANK('Data Source'!Z1081),"",SEARCH("message:",'Data Source'!Z1081,1))</f>
        <v/>
      </c>
      <c r="C1085" s="33" t="str">
        <f>IF(ISBLANK('Data Source'!Z1083),"",IFERROR(SEARCH(",",'Data Source'!Z1083,B1085),B1085+100))</f>
        <v/>
      </c>
      <c r="D1085" s="23" t="str">
        <f>IF(LEN(B1085)&lt;1,"",MID('Data Source'!Z1081,B1085+8,C1085-B1085-8))</f>
        <v/>
      </c>
      <c r="E1085" s="39" t="str">
        <f t="shared" si="49"/>
        <v/>
      </c>
      <c r="F1085" s="24" t="str">
        <f>IF(ISBLANK('Data Source'!X1081),"",'Data Source'!X1081)</f>
        <v/>
      </c>
      <c r="G1085" s="25" t="str">
        <f>IF(ISBLANK('Data Source'!E1081),"",'Data Source'!E1081)</f>
        <v/>
      </c>
      <c r="H1085" s="24" t="str">
        <f>IF(LEN('Data Source'!B1081)&gt;0,'Data Source'!B1081,"")</f>
        <v/>
      </c>
      <c r="I1085" s="24">
        <f>IF('Data Source'!W1081="GUJP",'Data Source'!Y1081,IF(ISBLANK(F1085),"",'Data Source'!W1081))</f>
        <v>0</v>
      </c>
      <c r="J1085" s="26" t="str">
        <f t="shared" si="51"/>
        <v/>
      </c>
    </row>
    <row r="1086" spans="1:10" ht="14.5">
      <c r="A1086" s="21" t="str">
        <f t="shared" si="50"/>
        <v/>
      </c>
      <c r="B1086" s="33" t="str">
        <f>IF(ISBLANK('Data Source'!Z1082),"",SEARCH("message:",'Data Source'!Z1082,1))</f>
        <v/>
      </c>
      <c r="C1086" s="33" t="str">
        <f>IF(ISBLANK('Data Source'!Z1084),"",IFERROR(SEARCH(",",'Data Source'!Z1084,B1086),B1086+100))</f>
        <v/>
      </c>
      <c r="D1086" s="23" t="str">
        <f>IF(LEN(B1086)&lt;1,"",MID('Data Source'!Z1082,B1086+8,C1086-B1086-8))</f>
        <v/>
      </c>
      <c r="E1086" s="39" t="str">
        <f t="shared" si="49"/>
        <v/>
      </c>
      <c r="F1086" s="24" t="str">
        <f>IF(ISBLANK('Data Source'!X1082),"",'Data Source'!X1082)</f>
        <v/>
      </c>
      <c r="G1086" s="25" t="str">
        <f>IF(ISBLANK('Data Source'!E1082),"",'Data Source'!E1082)</f>
        <v/>
      </c>
      <c r="H1086" s="24" t="str">
        <f>IF(LEN('Data Source'!B1082)&gt;0,'Data Source'!B1082,"")</f>
        <v/>
      </c>
      <c r="I1086" s="24">
        <f>IF('Data Source'!W1082="GUJP",'Data Source'!Y1082,IF(ISBLANK(F1086),"",'Data Source'!W1082))</f>
        <v>0</v>
      </c>
      <c r="J1086" s="26" t="str">
        <f t="shared" si="51"/>
        <v/>
      </c>
    </row>
    <row r="1087" spans="1:10" ht="14.5">
      <c r="A1087" s="21" t="str">
        <f t="shared" si="50"/>
        <v/>
      </c>
      <c r="B1087" s="33" t="str">
        <f>IF(ISBLANK('Data Source'!Z1083),"",SEARCH("message:",'Data Source'!Z1083,1))</f>
        <v/>
      </c>
      <c r="C1087" s="33" t="str">
        <f>IF(ISBLANK('Data Source'!Z1085),"",IFERROR(SEARCH(",",'Data Source'!Z1085,B1087),B1087+100))</f>
        <v/>
      </c>
      <c r="D1087" s="23" t="str">
        <f>IF(LEN(B1087)&lt;1,"",MID('Data Source'!Z1083,B1087+8,C1087-B1087-8))</f>
        <v/>
      </c>
      <c r="E1087" s="39" t="str">
        <f t="shared" si="49"/>
        <v/>
      </c>
      <c r="F1087" s="24" t="str">
        <f>IF(ISBLANK('Data Source'!X1083),"",'Data Source'!X1083)</f>
        <v/>
      </c>
      <c r="G1087" s="25" t="str">
        <f>IF(ISBLANK('Data Source'!E1083),"",'Data Source'!E1083)</f>
        <v/>
      </c>
      <c r="H1087" s="24" t="str">
        <f>IF(LEN('Data Source'!B1083)&gt;0,'Data Source'!B1083,"")</f>
        <v/>
      </c>
      <c r="I1087" s="24">
        <f>IF('Data Source'!W1083="GUJP",'Data Source'!Y1083,IF(ISBLANK(F1087),"",'Data Source'!W1083))</f>
        <v>0</v>
      </c>
      <c r="J1087" s="26" t="str">
        <f t="shared" si="51"/>
        <v/>
      </c>
    </row>
    <row r="1088" spans="1:10" ht="14.5">
      <c r="A1088" s="21" t="str">
        <f t="shared" si="50"/>
        <v/>
      </c>
      <c r="B1088" s="33" t="str">
        <f>IF(ISBLANK('Data Source'!Z1084),"",SEARCH("message:",'Data Source'!Z1084,1))</f>
        <v/>
      </c>
      <c r="C1088" s="33" t="str">
        <f>IF(ISBLANK('Data Source'!Z1086),"",IFERROR(SEARCH(",",'Data Source'!Z1086,B1088),B1088+100))</f>
        <v/>
      </c>
      <c r="D1088" s="23" t="str">
        <f>IF(LEN(B1088)&lt;1,"",MID('Data Source'!Z1084,B1088+8,C1088-B1088-8))</f>
        <v/>
      </c>
      <c r="E1088" s="39" t="str">
        <f t="shared" si="49"/>
        <v/>
      </c>
      <c r="F1088" s="24" t="str">
        <f>IF(ISBLANK('Data Source'!X1084),"",'Data Source'!X1084)</f>
        <v/>
      </c>
      <c r="G1088" s="25" t="str">
        <f>IF(ISBLANK('Data Source'!E1084),"",'Data Source'!E1084)</f>
        <v/>
      </c>
      <c r="H1088" s="24" t="str">
        <f>IF(LEN('Data Source'!B1084)&gt;0,'Data Source'!B1084,"")</f>
        <v/>
      </c>
      <c r="I1088" s="24">
        <f>IF('Data Source'!W1084="GUJP",'Data Source'!Y1084,IF(ISBLANK(F1088),"",'Data Source'!W1084))</f>
        <v>0</v>
      </c>
      <c r="J1088" s="26" t="str">
        <f t="shared" si="51"/>
        <v/>
      </c>
    </row>
    <row r="1089" spans="1:10" ht="14.5">
      <c r="A1089" s="21" t="str">
        <f t="shared" si="50"/>
        <v/>
      </c>
      <c r="B1089" s="33" t="str">
        <f>IF(ISBLANK('Data Source'!Z1085),"",SEARCH("message:",'Data Source'!Z1085,1))</f>
        <v/>
      </c>
      <c r="C1089" s="33" t="str">
        <f>IF(ISBLANK('Data Source'!Z1087),"",IFERROR(SEARCH(",",'Data Source'!Z1087,B1089),B1089+100))</f>
        <v/>
      </c>
      <c r="D1089" s="23" t="str">
        <f>IF(LEN(B1089)&lt;1,"",MID('Data Source'!Z1085,B1089+8,C1089-B1089-8))</f>
        <v/>
      </c>
      <c r="E1089" s="39" t="str">
        <f t="shared" si="49"/>
        <v/>
      </c>
      <c r="F1089" s="24" t="str">
        <f>IF(ISBLANK('Data Source'!X1085),"",'Data Source'!X1085)</f>
        <v/>
      </c>
      <c r="G1089" s="25" t="str">
        <f>IF(ISBLANK('Data Source'!E1085),"",'Data Source'!E1085)</f>
        <v/>
      </c>
      <c r="H1089" s="24" t="str">
        <f>IF(LEN('Data Source'!B1085)&gt;0,'Data Source'!B1085,"")</f>
        <v/>
      </c>
      <c r="I1089" s="24">
        <f>IF('Data Source'!W1085="GUJP",'Data Source'!Y1085,IF(ISBLANK(F1089),"",'Data Source'!W1085))</f>
        <v>0</v>
      </c>
      <c r="J1089" s="26" t="str">
        <f t="shared" si="51"/>
        <v/>
      </c>
    </row>
    <row r="1090" spans="1:10" ht="14.5">
      <c r="A1090" s="21" t="str">
        <f t="shared" si="50"/>
        <v/>
      </c>
      <c r="B1090" s="33" t="str">
        <f>IF(ISBLANK('Data Source'!Z1086),"",SEARCH("message:",'Data Source'!Z1086,1))</f>
        <v/>
      </c>
      <c r="C1090" s="33" t="str">
        <f>IF(ISBLANK('Data Source'!Z1088),"",IFERROR(SEARCH(",",'Data Source'!Z1088,B1090),B1090+100))</f>
        <v/>
      </c>
      <c r="D1090" s="23" t="str">
        <f>IF(LEN(B1090)&lt;1,"",MID('Data Source'!Z1086,B1090+8,C1090-B1090-8))</f>
        <v/>
      </c>
      <c r="E1090" s="39" t="str">
        <f t="shared" si="49"/>
        <v/>
      </c>
      <c r="F1090" s="24" t="str">
        <f>IF(ISBLANK('Data Source'!X1086),"",'Data Source'!X1086)</f>
        <v/>
      </c>
      <c r="G1090" s="25" t="str">
        <f>IF(ISBLANK('Data Source'!E1086),"",'Data Source'!E1086)</f>
        <v/>
      </c>
      <c r="H1090" s="24" t="str">
        <f>IF(LEN('Data Source'!B1086)&gt;0,'Data Source'!B1086,"")</f>
        <v/>
      </c>
      <c r="I1090" s="24">
        <f>IF('Data Source'!W1086="GUJP",'Data Source'!Y1086,IF(ISBLANK(F1090),"",'Data Source'!W1086))</f>
        <v>0</v>
      </c>
      <c r="J1090" s="26" t="str">
        <f t="shared" si="51"/>
        <v/>
      </c>
    </row>
    <row r="1091" spans="1:10" ht="14.5">
      <c r="A1091" s="21" t="str">
        <f t="shared" si="50"/>
        <v/>
      </c>
      <c r="B1091" s="33" t="str">
        <f>IF(ISBLANK('Data Source'!Z1087),"",SEARCH("message:",'Data Source'!Z1087,1))</f>
        <v/>
      </c>
      <c r="C1091" s="33" t="str">
        <f>IF(ISBLANK('Data Source'!Z1089),"",IFERROR(SEARCH(",",'Data Source'!Z1089,B1091),B1091+100))</f>
        <v/>
      </c>
      <c r="D1091" s="23" t="str">
        <f>IF(LEN(B1091)&lt;1,"",MID('Data Source'!Z1087,B1091+8,C1091-B1091-8))</f>
        <v/>
      </c>
      <c r="E1091" s="39" t="str">
        <f t="shared" si="49"/>
        <v/>
      </c>
      <c r="F1091" s="24" t="str">
        <f>IF(ISBLANK('Data Source'!X1087),"",'Data Source'!X1087)</f>
        <v/>
      </c>
      <c r="G1091" s="25" t="str">
        <f>IF(ISBLANK('Data Source'!E1087),"",'Data Source'!E1087)</f>
        <v/>
      </c>
      <c r="H1091" s="24" t="str">
        <f>IF(LEN('Data Source'!B1087)&gt;0,'Data Source'!B1087,"")</f>
        <v/>
      </c>
      <c r="I1091" s="24">
        <f>IF('Data Source'!W1087="GUJP",'Data Source'!Y1087,IF(ISBLANK(F1091),"",'Data Source'!W1087))</f>
        <v>0</v>
      </c>
      <c r="J1091" s="26" t="str">
        <f t="shared" si="51"/>
        <v/>
      </c>
    </row>
    <row r="1092" spans="1:10" ht="14.5">
      <c r="A1092" s="21" t="str">
        <f t="shared" si="50"/>
        <v/>
      </c>
      <c r="B1092" s="33" t="str">
        <f>IF(ISBLANK('Data Source'!Z1088),"",SEARCH("message:",'Data Source'!Z1088,1))</f>
        <v/>
      </c>
      <c r="C1092" s="33" t="str">
        <f>IF(ISBLANK('Data Source'!Z1090),"",IFERROR(SEARCH(",",'Data Source'!Z1090,B1092),B1092+100))</f>
        <v/>
      </c>
      <c r="D1092" s="23" t="str">
        <f>IF(LEN(B1092)&lt;1,"",MID('Data Source'!Z1088,B1092+8,C1092-B1092-8))</f>
        <v/>
      </c>
      <c r="E1092" s="39" t="str">
        <f t="shared" ref="E1092:E1155" si="52">RIGHT(D1092,LEN(D1092)-IFERROR(SEARCH("KAV",D1092,1)-1,0))</f>
        <v/>
      </c>
      <c r="F1092" s="24" t="str">
        <f>IF(ISBLANK('Data Source'!X1088),"",'Data Source'!X1088)</f>
        <v/>
      </c>
      <c r="G1092" s="25" t="str">
        <f>IF(ISBLANK('Data Source'!E1088),"",'Data Source'!E1088)</f>
        <v/>
      </c>
      <c r="H1092" s="24" t="str">
        <f>IF(LEN('Data Source'!B1088)&gt;0,'Data Source'!B1088,"")</f>
        <v/>
      </c>
      <c r="I1092" s="24">
        <f>IF('Data Source'!W1088="GUJP",'Data Source'!Y1088,IF(ISBLANK(F1092),"",'Data Source'!W1088))</f>
        <v>0</v>
      </c>
      <c r="J1092" s="26" t="str">
        <f t="shared" si="51"/>
        <v/>
      </c>
    </row>
    <row r="1093" spans="1:10" ht="14.5">
      <c r="A1093" s="21" t="str">
        <f t="shared" ref="A1093:A1156" si="53">IF(LEN(B1093)&lt;1,"",A1092+1)</f>
        <v/>
      </c>
      <c r="B1093" s="33" t="str">
        <f>IF(ISBLANK('Data Source'!Z1089),"",SEARCH("message:",'Data Source'!Z1089,1))</f>
        <v/>
      </c>
      <c r="C1093" s="33" t="str">
        <f>IF(ISBLANK('Data Source'!Z1091),"",IFERROR(SEARCH(",",'Data Source'!Z1091,B1093),B1093+100))</f>
        <v/>
      </c>
      <c r="D1093" s="23" t="str">
        <f>IF(LEN(B1093)&lt;1,"",MID('Data Source'!Z1089,B1093+8,C1093-B1093-8))</f>
        <v/>
      </c>
      <c r="E1093" s="39" t="str">
        <f t="shared" si="52"/>
        <v/>
      </c>
      <c r="F1093" s="24" t="str">
        <f>IF(ISBLANK('Data Source'!X1089),"",'Data Source'!X1089)</f>
        <v/>
      </c>
      <c r="G1093" s="25" t="str">
        <f>IF(ISBLANK('Data Source'!E1089),"",'Data Source'!E1089)</f>
        <v/>
      </c>
      <c r="H1093" s="24" t="str">
        <f>IF(LEN('Data Source'!B1089)&gt;0,'Data Source'!B1089,"")</f>
        <v/>
      </c>
      <c r="I1093" s="24">
        <f>IF('Data Source'!W1089="GUJP",'Data Source'!Y1089,IF(ISBLANK(F1093),"",'Data Source'!W1089))</f>
        <v>0</v>
      </c>
      <c r="J1093" s="26" t="str">
        <f t="shared" ref="J1093:J1156" si="54">IF(LEFT(E1093)="{","",IF(LEFT(E1093,6)="s3util",LEFT(E1093,117),E1093))</f>
        <v/>
      </c>
    </row>
    <row r="1094" spans="1:10" ht="14.5">
      <c r="A1094" s="21" t="str">
        <f t="shared" si="53"/>
        <v/>
      </c>
      <c r="B1094" s="33" t="str">
        <f>IF(ISBLANK('Data Source'!Z1090),"",SEARCH("message:",'Data Source'!Z1090,1))</f>
        <v/>
      </c>
      <c r="C1094" s="33" t="str">
        <f>IF(ISBLANK('Data Source'!Z1092),"",IFERROR(SEARCH(",",'Data Source'!Z1092,B1094),B1094+100))</f>
        <v/>
      </c>
      <c r="D1094" s="23" t="str">
        <f>IF(LEN(B1094)&lt;1,"",MID('Data Source'!Z1090,B1094+8,C1094-B1094-8))</f>
        <v/>
      </c>
      <c r="E1094" s="39" t="str">
        <f t="shared" si="52"/>
        <v/>
      </c>
      <c r="F1094" s="24" t="str">
        <f>IF(ISBLANK('Data Source'!X1090),"",'Data Source'!X1090)</f>
        <v/>
      </c>
      <c r="G1094" s="25" t="str">
        <f>IF(ISBLANK('Data Source'!E1090),"",'Data Source'!E1090)</f>
        <v/>
      </c>
      <c r="H1094" s="24" t="str">
        <f>IF(LEN('Data Source'!B1090)&gt;0,'Data Source'!B1090,"")</f>
        <v/>
      </c>
      <c r="I1094" s="24">
        <f>IF('Data Source'!W1090="GUJP",'Data Source'!Y1090,IF(ISBLANK(F1094),"",'Data Source'!W1090))</f>
        <v>0</v>
      </c>
      <c r="J1094" s="26" t="str">
        <f t="shared" si="54"/>
        <v/>
      </c>
    </row>
    <row r="1095" spans="1:10" ht="14.5">
      <c r="A1095" s="21" t="str">
        <f t="shared" si="53"/>
        <v/>
      </c>
      <c r="B1095" s="33" t="str">
        <f>IF(ISBLANK('Data Source'!Z1091),"",SEARCH("message:",'Data Source'!Z1091,1))</f>
        <v/>
      </c>
      <c r="C1095" s="33" t="str">
        <f>IF(ISBLANK('Data Source'!Z1093),"",IFERROR(SEARCH(",",'Data Source'!Z1093,B1095),B1095+100))</f>
        <v/>
      </c>
      <c r="D1095" s="23" t="str">
        <f>IF(LEN(B1095)&lt;1,"",MID('Data Source'!Z1091,B1095+8,C1095-B1095-8))</f>
        <v/>
      </c>
      <c r="E1095" s="39" t="str">
        <f t="shared" si="52"/>
        <v/>
      </c>
      <c r="F1095" s="24" t="str">
        <f>IF(ISBLANK('Data Source'!X1091),"",'Data Source'!X1091)</f>
        <v/>
      </c>
      <c r="G1095" s="25" t="str">
        <f>IF(ISBLANK('Data Source'!E1091),"",'Data Source'!E1091)</f>
        <v/>
      </c>
      <c r="H1095" s="24" t="str">
        <f>IF(LEN('Data Source'!B1091)&gt;0,'Data Source'!B1091,"")</f>
        <v/>
      </c>
      <c r="I1095" s="24">
        <f>IF('Data Source'!W1091="GUJP",'Data Source'!Y1091,IF(ISBLANK(F1095),"",'Data Source'!W1091))</f>
        <v>0</v>
      </c>
      <c r="J1095" s="26" t="str">
        <f t="shared" si="54"/>
        <v/>
      </c>
    </row>
    <row r="1096" spans="1:10" ht="14.5">
      <c r="A1096" s="21" t="str">
        <f t="shared" si="53"/>
        <v/>
      </c>
      <c r="B1096" s="33" t="str">
        <f>IF(ISBLANK('Data Source'!Z1092),"",SEARCH("message:",'Data Source'!Z1092,1))</f>
        <v/>
      </c>
      <c r="C1096" s="33" t="str">
        <f>IF(ISBLANK('Data Source'!Z1094),"",IFERROR(SEARCH(",",'Data Source'!Z1094,B1096),B1096+100))</f>
        <v/>
      </c>
      <c r="D1096" s="23" t="str">
        <f>IF(LEN(B1096)&lt;1,"",MID('Data Source'!Z1092,B1096+8,C1096-B1096-8))</f>
        <v/>
      </c>
      <c r="E1096" s="39" t="str">
        <f t="shared" si="52"/>
        <v/>
      </c>
      <c r="F1096" s="24" t="str">
        <f>IF(ISBLANK('Data Source'!X1092),"",'Data Source'!X1092)</f>
        <v/>
      </c>
      <c r="G1096" s="25" t="str">
        <f>IF(ISBLANK('Data Source'!E1092),"",'Data Source'!E1092)</f>
        <v/>
      </c>
      <c r="H1096" s="24" t="str">
        <f>IF(LEN('Data Source'!B1092)&gt;0,'Data Source'!B1092,"")</f>
        <v/>
      </c>
      <c r="I1096" s="24">
        <f>IF('Data Source'!W1092="GUJP",'Data Source'!Y1092,IF(ISBLANK(F1096),"",'Data Source'!W1092))</f>
        <v>0</v>
      </c>
      <c r="J1096" s="26" t="str">
        <f t="shared" si="54"/>
        <v/>
      </c>
    </row>
    <row r="1097" spans="1:10" ht="14.5">
      <c r="A1097" s="21" t="str">
        <f t="shared" si="53"/>
        <v/>
      </c>
      <c r="B1097" s="33" t="str">
        <f>IF(ISBLANK('Data Source'!Z1093),"",SEARCH("message:",'Data Source'!Z1093,1))</f>
        <v/>
      </c>
      <c r="C1097" s="33" t="str">
        <f>IF(ISBLANK('Data Source'!Z1095),"",IFERROR(SEARCH(",",'Data Source'!Z1095,B1097),B1097+100))</f>
        <v/>
      </c>
      <c r="D1097" s="23" t="str">
        <f>IF(LEN(B1097)&lt;1,"",MID('Data Source'!Z1093,B1097+8,C1097-B1097-8))</f>
        <v/>
      </c>
      <c r="E1097" s="39" t="str">
        <f t="shared" si="52"/>
        <v/>
      </c>
      <c r="F1097" s="24" t="str">
        <f>IF(ISBLANK('Data Source'!X1093),"",'Data Source'!X1093)</f>
        <v/>
      </c>
      <c r="G1097" s="25" t="str">
        <f>IF(ISBLANK('Data Source'!E1093),"",'Data Source'!E1093)</f>
        <v/>
      </c>
      <c r="H1097" s="24" t="str">
        <f>IF(LEN('Data Source'!B1093)&gt;0,'Data Source'!B1093,"")</f>
        <v/>
      </c>
      <c r="I1097" s="24">
        <f>IF('Data Source'!W1093="GUJP",'Data Source'!Y1093,IF(ISBLANK(F1097),"",'Data Source'!W1093))</f>
        <v>0</v>
      </c>
      <c r="J1097" s="26" t="str">
        <f t="shared" si="54"/>
        <v/>
      </c>
    </row>
    <row r="1098" spans="1:10" ht="14.5">
      <c r="A1098" s="21" t="str">
        <f t="shared" si="53"/>
        <v/>
      </c>
      <c r="B1098" s="33" t="str">
        <f>IF(ISBLANK('Data Source'!Z1094),"",SEARCH("message:",'Data Source'!Z1094,1))</f>
        <v/>
      </c>
      <c r="C1098" s="33" t="str">
        <f>IF(ISBLANK('Data Source'!Z1096),"",IFERROR(SEARCH(",",'Data Source'!Z1096,B1098),B1098+100))</f>
        <v/>
      </c>
      <c r="D1098" s="23" t="str">
        <f>IF(LEN(B1098)&lt;1,"",MID('Data Source'!Z1094,B1098+8,C1098-B1098-8))</f>
        <v/>
      </c>
      <c r="E1098" s="39" t="str">
        <f t="shared" si="52"/>
        <v/>
      </c>
      <c r="F1098" s="24" t="str">
        <f>IF(ISBLANK('Data Source'!X1094),"",'Data Source'!X1094)</f>
        <v/>
      </c>
      <c r="G1098" s="25" t="str">
        <f>IF(ISBLANK('Data Source'!E1094),"",'Data Source'!E1094)</f>
        <v/>
      </c>
      <c r="H1098" s="24" t="str">
        <f>IF(LEN('Data Source'!B1094)&gt;0,'Data Source'!B1094,"")</f>
        <v/>
      </c>
      <c r="I1098" s="24">
        <f>IF('Data Source'!W1094="GUJP",'Data Source'!Y1094,IF(ISBLANK(F1098),"",'Data Source'!W1094))</f>
        <v>0</v>
      </c>
      <c r="J1098" s="26" t="str">
        <f t="shared" si="54"/>
        <v/>
      </c>
    </row>
    <row r="1099" spans="1:10" ht="14.5">
      <c r="A1099" s="21" t="str">
        <f t="shared" si="53"/>
        <v/>
      </c>
      <c r="B1099" s="33" t="str">
        <f>IF(ISBLANK('Data Source'!Z1095),"",SEARCH("message:",'Data Source'!Z1095,1))</f>
        <v/>
      </c>
      <c r="C1099" s="33" t="str">
        <f>IF(ISBLANK('Data Source'!Z1097),"",IFERROR(SEARCH(",",'Data Source'!Z1097,B1099),B1099+100))</f>
        <v/>
      </c>
      <c r="D1099" s="23" t="str">
        <f>IF(LEN(B1099)&lt;1,"",MID('Data Source'!Z1095,B1099+8,C1099-B1099-8))</f>
        <v/>
      </c>
      <c r="E1099" s="39" t="str">
        <f t="shared" si="52"/>
        <v/>
      </c>
      <c r="F1099" s="24" t="str">
        <f>IF(ISBLANK('Data Source'!X1095),"",'Data Source'!X1095)</f>
        <v/>
      </c>
      <c r="G1099" s="25" t="str">
        <f>IF(ISBLANK('Data Source'!E1095),"",'Data Source'!E1095)</f>
        <v/>
      </c>
      <c r="H1099" s="24" t="str">
        <f>IF(LEN('Data Source'!B1095)&gt;0,'Data Source'!B1095,"")</f>
        <v/>
      </c>
      <c r="I1099" s="24">
        <f>IF('Data Source'!W1095="GUJP",'Data Source'!Y1095,IF(ISBLANK(F1099),"",'Data Source'!W1095))</f>
        <v>0</v>
      </c>
      <c r="J1099" s="26" t="str">
        <f t="shared" si="54"/>
        <v/>
      </c>
    </row>
    <row r="1100" spans="1:10" ht="14.5">
      <c r="A1100" s="21" t="str">
        <f t="shared" si="53"/>
        <v/>
      </c>
      <c r="B1100" s="33" t="str">
        <f>IF(ISBLANK('Data Source'!Z1096),"",SEARCH("message:",'Data Source'!Z1096,1))</f>
        <v/>
      </c>
      <c r="C1100" s="33" t="str">
        <f>IF(ISBLANK('Data Source'!Z1098),"",IFERROR(SEARCH(",",'Data Source'!Z1098,B1100),B1100+100))</f>
        <v/>
      </c>
      <c r="D1100" s="23" t="str">
        <f>IF(LEN(B1100)&lt;1,"",MID('Data Source'!Z1096,B1100+8,C1100-B1100-8))</f>
        <v/>
      </c>
      <c r="E1100" s="39" t="str">
        <f t="shared" si="52"/>
        <v/>
      </c>
      <c r="F1100" s="24" t="str">
        <f>IF(ISBLANK('Data Source'!X1096),"",'Data Source'!X1096)</f>
        <v/>
      </c>
      <c r="G1100" s="25" t="str">
        <f>IF(ISBLANK('Data Source'!E1096),"",'Data Source'!E1096)</f>
        <v/>
      </c>
      <c r="H1100" s="24" t="str">
        <f>IF(LEN('Data Source'!B1096)&gt;0,'Data Source'!B1096,"")</f>
        <v/>
      </c>
      <c r="I1100" s="24">
        <f>IF('Data Source'!W1096="GUJP",'Data Source'!Y1096,IF(ISBLANK(F1100),"",'Data Source'!W1096))</f>
        <v>0</v>
      </c>
      <c r="J1100" s="26" t="str">
        <f t="shared" si="54"/>
        <v/>
      </c>
    </row>
    <row r="1101" spans="1:10" ht="14.5">
      <c r="A1101" s="21" t="str">
        <f t="shared" si="53"/>
        <v/>
      </c>
      <c r="B1101" s="33" t="str">
        <f>IF(ISBLANK('Data Source'!Z1097),"",SEARCH("message:",'Data Source'!Z1097,1))</f>
        <v/>
      </c>
      <c r="C1101" s="33" t="str">
        <f>IF(ISBLANK('Data Source'!Z1099),"",IFERROR(SEARCH(",",'Data Source'!Z1099,B1101),B1101+100))</f>
        <v/>
      </c>
      <c r="D1101" s="23" t="str">
        <f>IF(LEN(B1101)&lt;1,"",MID('Data Source'!Z1097,B1101+8,C1101-B1101-8))</f>
        <v/>
      </c>
      <c r="E1101" s="39" t="str">
        <f t="shared" si="52"/>
        <v/>
      </c>
      <c r="F1101" s="24" t="str">
        <f>IF(ISBLANK('Data Source'!X1097),"",'Data Source'!X1097)</f>
        <v/>
      </c>
      <c r="G1101" s="25" t="str">
        <f>IF(ISBLANK('Data Source'!E1097),"",'Data Source'!E1097)</f>
        <v/>
      </c>
      <c r="H1101" s="24" t="str">
        <f>IF(LEN('Data Source'!B1097)&gt;0,'Data Source'!B1097,"")</f>
        <v/>
      </c>
      <c r="I1101" s="24">
        <f>IF('Data Source'!W1097="GUJP",'Data Source'!Y1097,IF(ISBLANK(F1101),"",'Data Source'!W1097))</f>
        <v>0</v>
      </c>
      <c r="J1101" s="26" t="str">
        <f t="shared" si="54"/>
        <v/>
      </c>
    </row>
    <row r="1102" spans="1:10" ht="14.5">
      <c r="A1102" s="21" t="str">
        <f t="shared" si="53"/>
        <v/>
      </c>
      <c r="B1102" s="33" t="str">
        <f>IF(ISBLANK('Data Source'!Z1098),"",SEARCH("message:",'Data Source'!Z1098,1))</f>
        <v/>
      </c>
      <c r="C1102" s="33" t="str">
        <f>IF(ISBLANK('Data Source'!Z1100),"",IFERROR(SEARCH(",",'Data Source'!Z1100,B1102),B1102+100))</f>
        <v/>
      </c>
      <c r="D1102" s="23" t="str">
        <f>IF(LEN(B1102)&lt;1,"",MID('Data Source'!Z1098,B1102+8,C1102-B1102-8))</f>
        <v/>
      </c>
      <c r="E1102" s="39" t="str">
        <f t="shared" si="52"/>
        <v/>
      </c>
      <c r="F1102" s="24" t="str">
        <f>IF(ISBLANK('Data Source'!X1098),"",'Data Source'!X1098)</f>
        <v/>
      </c>
      <c r="G1102" s="25" t="str">
        <f>IF(ISBLANK('Data Source'!E1098),"",'Data Source'!E1098)</f>
        <v/>
      </c>
      <c r="H1102" s="24" t="str">
        <f>IF(LEN('Data Source'!B1098)&gt;0,'Data Source'!B1098,"")</f>
        <v/>
      </c>
      <c r="I1102" s="24">
        <f>IF('Data Source'!W1098="GUJP",'Data Source'!Y1098,IF(ISBLANK(F1102),"",'Data Source'!W1098))</f>
        <v>0</v>
      </c>
      <c r="J1102" s="26" t="str">
        <f t="shared" si="54"/>
        <v/>
      </c>
    </row>
    <row r="1103" spans="1:10" ht="14.5">
      <c r="A1103" s="21" t="str">
        <f t="shared" si="53"/>
        <v/>
      </c>
      <c r="B1103" s="33" t="str">
        <f>IF(ISBLANK('Data Source'!Z1099),"",SEARCH("message:",'Data Source'!Z1099,1))</f>
        <v/>
      </c>
      <c r="C1103" s="33" t="str">
        <f>IF(ISBLANK('Data Source'!Z1101),"",IFERROR(SEARCH(",",'Data Source'!Z1101,B1103),B1103+100))</f>
        <v/>
      </c>
      <c r="D1103" s="23" t="str">
        <f>IF(LEN(B1103)&lt;1,"",MID('Data Source'!Z1099,B1103+8,C1103-B1103-8))</f>
        <v/>
      </c>
      <c r="E1103" s="39" t="str">
        <f t="shared" si="52"/>
        <v/>
      </c>
      <c r="F1103" s="24" t="str">
        <f>IF(ISBLANK('Data Source'!X1099),"",'Data Source'!X1099)</f>
        <v/>
      </c>
      <c r="G1103" s="25" t="str">
        <f>IF(ISBLANK('Data Source'!E1099),"",'Data Source'!E1099)</f>
        <v/>
      </c>
      <c r="H1103" s="24" t="str">
        <f>IF(LEN('Data Source'!B1099)&gt;0,'Data Source'!B1099,"")</f>
        <v/>
      </c>
      <c r="I1103" s="24">
        <f>IF('Data Source'!W1099="GUJP",'Data Source'!Y1099,IF(ISBLANK(F1103),"",'Data Source'!W1099))</f>
        <v>0</v>
      </c>
      <c r="J1103" s="26" t="str">
        <f t="shared" si="54"/>
        <v/>
      </c>
    </row>
    <row r="1104" spans="1:10" ht="14.5">
      <c r="A1104" s="21" t="str">
        <f t="shared" si="53"/>
        <v/>
      </c>
      <c r="B1104" s="33" t="str">
        <f>IF(ISBLANK('Data Source'!Z1100),"",SEARCH("message:",'Data Source'!Z1100,1))</f>
        <v/>
      </c>
      <c r="C1104" s="33" t="str">
        <f>IF(ISBLANK('Data Source'!Z1102),"",IFERROR(SEARCH(",",'Data Source'!Z1102,B1104),B1104+100))</f>
        <v/>
      </c>
      <c r="D1104" s="23" t="str">
        <f>IF(LEN(B1104)&lt;1,"",MID('Data Source'!Z1100,B1104+8,C1104-B1104-8))</f>
        <v/>
      </c>
      <c r="E1104" s="39" t="str">
        <f t="shared" si="52"/>
        <v/>
      </c>
      <c r="F1104" s="24" t="str">
        <f>IF(ISBLANK('Data Source'!X1100),"",'Data Source'!X1100)</f>
        <v/>
      </c>
      <c r="G1104" s="25" t="str">
        <f>IF(ISBLANK('Data Source'!E1100),"",'Data Source'!E1100)</f>
        <v/>
      </c>
      <c r="H1104" s="24" t="str">
        <f>IF(LEN('Data Source'!B1100)&gt;0,'Data Source'!B1100,"")</f>
        <v/>
      </c>
      <c r="I1104" s="24">
        <f>IF('Data Source'!W1100="GUJP",'Data Source'!Y1100,IF(ISBLANK(F1104),"",'Data Source'!W1100))</f>
        <v>0</v>
      </c>
      <c r="J1104" s="26" t="str">
        <f t="shared" si="54"/>
        <v/>
      </c>
    </row>
    <row r="1105" spans="1:10" ht="14.5">
      <c r="A1105" s="21" t="str">
        <f t="shared" si="53"/>
        <v/>
      </c>
      <c r="B1105" s="33" t="str">
        <f>IF(ISBLANK('Data Source'!Z1101),"",SEARCH("message:",'Data Source'!Z1101,1))</f>
        <v/>
      </c>
      <c r="C1105" s="33" t="str">
        <f>IF(ISBLANK('Data Source'!Z1103),"",IFERROR(SEARCH(",",'Data Source'!Z1103,B1105),B1105+100))</f>
        <v/>
      </c>
      <c r="D1105" s="23" t="str">
        <f>IF(LEN(B1105)&lt;1,"",MID('Data Source'!Z1101,B1105+8,C1105-B1105-8))</f>
        <v/>
      </c>
      <c r="E1105" s="39" t="str">
        <f t="shared" si="52"/>
        <v/>
      </c>
      <c r="F1105" s="24" t="str">
        <f>IF(ISBLANK('Data Source'!X1101),"",'Data Source'!X1101)</f>
        <v/>
      </c>
      <c r="G1105" s="25" t="str">
        <f>IF(ISBLANK('Data Source'!E1101),"",'Data Source'!E1101)</f>
        <v/>
      </c>
      <c r="H1105" s="24" t="str">
        <f>IF(LEN('Data Source'!B1101)&gt;0,'Data Source'!B1101,"")</f>
        <v/>
      </c>
      <c r="I1105" s="24">
        <f>IF('Data Source'!W1101="GUJP",'Data Source'!Y1101,IF(ISBLANK(F1105),"",'Data Source'!W1101))</f>
        <v>0</v>
      </c>
      <c r="J1105" s="26" t="str">
        <f t="shared" si="54"/>
        <v/>
      </c>
    </row>
    <row r="1106" spans="1:10" ht="14.5">
      <c r="A1106" s="21" t="str">
        <f t="shared" si="53"/>
        <v/>
      </c>
      <c r="B1106" s="33" t="str">
        <f>IF(ISBLANK('Data Source'!Z1102),"",SEARCH("message:",'Data Source'!Z1102,1))</f>
        <v/>
      </c>
      <c r="C1106" s="33" t="str">
        <f>IF(ISBLANK('Data Source'!Z1104),"",IFERROR(SEARCH(",",'Data Source'!Z1104,B1106),B1106+100))</f>
        <v/>
      </c>
      <c r="D1106" s="23" t="str">
        <f>IF(LEN(B1106)&lt;1,"",MID('Data Source'!Z1102,B1106+8,C1106-B1106-8))</f>
        <v/>
      </c>
      <c r="E1106" s="39" t="str">
        <f t="shared" si="52"/>
        <v/>
      </c>
      <c r="F1106" s="24" t="str">
        <f>IF(ISBLANK('Data Source'!X1102),"",'Data Source'!X1102)</f>
        <v/>
      </c>
      <c r="G1106" s="25" t="str">
        <f>IF(ISBLANK('Data Source'!E1102),"",'Data Source'!E1102)</f>
        <v/>
      </c>
      <c r="H1106" s="24" t="str">
        <f>IF(LEN('Data Source'!B1102)&gt;0,'Data Source'!B1102,"")</f>
        <v/>
      </c>
      <c r="I1106" s="24">
        <f>IF('Data Source'!W1102="GUJP",'Data Source'!Y1102,IF(ISBLANK(F1106),"",'Data Source'!W1102))</f>
        <v>0</v>
      </c>
      <c r="J1106" s="26" t="str">
        <f t="shared" si="54"/>
        <v/>
      </c>
    </row>
    <row r="1107" spans="1:10" ht="14.5">
      <c r="A1107" s="21" t="str">
        <f t="shared" si="53"/>
        <v/>
      </c>
      <c r="B1107" s="33" t="str">
        <f>IF(ISBLANK('Data Source'!Z1103),"",SEARCH("message:",'Data Source'!Z1103,1))</f>
        <v/>
      </c>
      <c r="C1107" s="33" t="str">
        <f>IF(ISBLANK('Data Source'!Z1105),"",IFERROR(SEARCH(",",'Data Source'!Z1105,B1107),B1107+100))</f>
        <v/>
      </c>
      <c r="D1107" s="23" t="str">
        <f>IF(LEN(B1107)&lt;1,"",MID('Data Source'!Z1103,B1107+8,C1107-B1107-8))</f>
        <v/>
      </c>
      <c r="E1107" s="39" t="str">
        <f t="shared" si="52"/>
        <v/>
      </c>
      <c r="F1107" s="24" t="str">
        <f>IF(ISBLANK('Data Source'!X1103),"",'Data Source'!X1103)</f>
        <v/>
      </c>
      <c r="G1107" s="25" t="str">
        <f>IF(ISBLANK('Data Source'!E1103),"",'Data Source'!E1103)</f>
        <v/>
      </c>
      <c r="H1107" s="24" t="str">
        <f>IF(LEN('Data Source'!B1103)&gt;0,'Data Source'!B1103,"")</f>
        <v/>
      </c>
      <c r="I1107" s="24">
        <f>IF('Data Source'!W1103="GUJP",'Data Source'!Y1103,IF(ISBLANK(F1107),"",'Data Source'!W1103))</f>
        <v>0</v>
      </c>
      <c r="J1107" s="26" t="str">
        <f t="shared" si="54"/>
        <v/>
      </c>
    </row>
    <row r="1108" spans="1:10" ht="14.5">
      <c r="A1108" s="21" t="str">
        <f t="shared" si="53"/>
        <v/>
      </c>
      <c r="B1108" s="33" t="str">
        <f>IF(ISBLANK('Data Source'!Z1104),"",SEARCH("message:",'Data Source'!Z1104,1))</f>
        <v/>
      </c>
      <c r="C1108" s="33" t="str">
        <f>IF(ISBLANK('Data Source'!Z1106),"",IFERROR(SEARCH(",",'Data Source'!Z1106,B1108),B1108+100))</f>
        <v/>
      </c>
      <c r="D1108" s="23" t="str">
        <f>IF(LEN(B1108)&lt;1,"",MID('Data Source'!Z1104,B1108+8,C1108-B1108-8))</f>
        <v/>
      </c>
      <c r="E1108" s="39" t="str">
        <f t="shared" si="52"/>
        <v/>
      </c>
      <c r="F1108" s="24" t="str">
        <f>IF(ISBLANK('Data Source'!X1104),"",'Data Source'!X1104)</f>
        <v/>
      </c>
      <c r="G1108" s="25" t="str">
        <f>IF(ISBLANK('Data Source'!E1104),"",'Data Source'!E1104)</f>
        <v/>
      </c>
      <c r="H1108" s="24" t="str">
        <f>IF(LEN('Data Source'!B1104)&gt;0,'Data Source'!B1104,"")</f>
        <v/>
      </c>
      <c r="I1108" s="24">
        <f>IF('Data Source'!W1104="GUJP",'Data Source'!Y1104,IF(ISBLANK(F1108),"",'Data Source'!W1104))</f>
        <v>0</v>
      </c>
      <c r="J1108" s="26" t="str">
        <f t="shared" si="54"/>
        <v/>
      </c>
    </row>
    <row r="1109" spans="1:10" ht="14.5">
      <c r="A1109" s="21" t="str">
        <f t="shared" si="53"/>
        <v/>
      </c>
      <c r="B1109" s="33" t="str">
        <f>IF(ISBLANK('Data Source'!Z1105),"",SEARCH("message:",'Data Source'!Z1105,1))</f>
        <v/>
      </c>
      <c r="C1109" s="33" t="str">
        <f>IF(ISBLANK('Data Source'!Z1107),"",IFERROR(SEARCH(",",'Data Source'!Z1107,B1109),B1109+100))</f>
        <v/>
      </c>
      <c r="D1109" s="23" t="str">
        <f>IF(LEN(B1109)&lt;1,"",MID('Data Source'!Z1105,B1109+8,C1109-B1109-8))</f>
        <v/>
      </c>
      <c r="E1109" s="39" t="str">
        <f t="shared" si="52"/>
        <v/>
      </c>
      <c r="F1109" s="24" t="str">
        <f>IF(ISBLANK('Data Source'!X1105),"",'Data Source'!X1105)</f>
        <v/>
      </c>
      <c r="G1109" s="25" t="str">
        <f>IF(ISBLANK('Data Source'!E1105),"",'Data Source'!E1105)</f>
        <v/>
      </c>
      <c r="H1109" s="24" t="str">
        <f>IF(LEN('Data Source'!B1105)&gt;0,'Data Source'!B1105,"")</f>
        <v/>
      </c>
      <c r="I1109" s="24">
        <f>IF('Data Source'!W1105="GUJP",'Data Source'!Y1105,IF(ISBLANK(F1109),"",'Data Source'!W1105))</f>
        <v>0</v>
      </c>
      <c r="J1109" s="26" t="str">
        <f t="shared" si="54"/>
        <v/>
      </c>
    </row>
    <row r="1110" spans="1:10" ht="14.5">
      <c r="A1110" s="21" t="str">
        <f t="shared" si="53"/>
        <v/>
      </c>
      <c r="B1110" s="33" t="str">
        <f>IF(ISBLANK('Data Source'!Z1106),"",SEARCH("message:",'Data Source'!Z1106,1))</f>
        <v/>
      </c>
      <c r="C1110" s="33" t="str">
        <f>IF(ISBLANK('Data Source'!Z1108),"",IFERROR(SEARCH(",",'Data Source'!Z1108,B1110),B1110+100))</f>
        <v/>
      </c>
      <c r="D1110" s="23" t="str">
        <f>IF(LEN(B1110)&lt;1,"",MID('Data Source'!Z1106,B1110+8,C1110-B1110-8))</f>
        <v/>
      </c>
      <c r="E1110" s="39" t="str">
        <f t="shared" si="52"/>
        <v/>
      </c>
      <c r="F1110" s="24" t="str">
        <f>IF(ISBLANK('Data Source'!X1106),"",'Data Source'!X1106)</f>
        <v/>
      </c>
      <c r="G1110" s="25" t="str">
        <f>IF(ISBLANK('Data Source'!E1106),"",'Data Source'!E1106)</f>
        <v/>
      </c>
      <c r="H1110" s="24" t="str">
        <f>IF(LEN('Data Source'!B1106)&gt;0,'Data Source'!B1106,"")</f>
        <v/>
      </c>
      <c r="I1110" s="24">
        <f>IF('Data Source'!W1106="GUJP",'Data Source'!Y1106,IF(ISBLANK(F1110),"",'Data Source'!W1106))</f>
        <v>0</v>
      </c>
      <c r="J1110" s="26" t="str">
        <f t="shared" si="54"/>
        <v/>
      </c>
    </row>
    <row r="1111" spans="1:10" ht="14.5">
      <c r="A1111" s="21" t="str">
        <f t="shared" si="53"/>
        <v/>
      </c>
      <c r="B1111" s="33" t="str">
        <f>IF(ISBLANK('Data Source'!Z1107),"",SEARCH("message:",'Data Source'!Z1107,1))</f>
        <v/>
      </c>
      <c r="C1111" s="33" t="str">
        <f>IF(ISBLANK('Data Source'!Z1109),"",IFERROR(SEARCH(",",'Data Source'!Z1109,B1111),B1111+100))</f>
        <v/>
      </c>
      <c r="D1111" s="23" t="str">
        <f>IF(LEN(B1111)&lt;1,"",MID('Data Source'!Z1107,B1111+8,C1111-B1111-8))</f>
        <v/>
      </c>
      <c r="E1111" s="39" t="str">
        <f t="shared" si="52"/>
        <v/>
      </c>
      <c r="F1111" s="24" t="str">
        <f>IF(ISBLANK('Data Source'!X1107),"",'Data Source'!X1107)</f>
        <v/>
      </c>
      <c r="G1111" s="25" t="str">
        <f>IF(ISBLANK('Data Source'!E1107),"",'Data Source'!E1107)</f>
        <v/>
      </c>
      <c r="H1111" s="24" t="str">
        <f>IF(LEN('Data Source'!B1107)&gt;0,'Data Source'!B1107,"")</f>
        <v/>
      </c>
      <c r="I1111" s="24">
        <f>IF('Data Source'!W1107="GUJP",'Data Source'!Y1107,IF(ISBLANK(F1111),"",'Data Source'!W1107))</f>
        <v>0</v>
      </c>
      <c r="J1111" s="26" t="str">
        <f t="shared" si="54"/>
        <v/>
      </c>
    </row>
    <row r="1112" spans="1:10" ht="14.5">
      <c r="A1112" s="21" t="str">
        <f t="shared" si="53"/>
        <v/>
      </c>
      <c r="B1112" s="33" t="str">
        <f>IF(ISBLANK('Data Source'!Z1108),"",SEARCH("message:",'Data Source'!Z1108,1))</f>
        <v/>
      </c>
      <c r="C1112" s="33" t="str">
        <f>IF(ISBLANK('Data Source'!Z1110),"",IFERROR(SEARCH(",",'Data Source'!Z1110,B1112),B1112+100))</f>
        <v/>
      </c>
      <c r="D1112" s="23" t="str">
        <f>IF(LEN(B1112)&lt;1,"",MID('Data Source'!Z1108,B1112+8,C1112-B1112-8))</f>
        <v/>
      </c>
      <c r="E1112" s="39" t="str">
        <f t="shared" si="52"/>
        <v/>
      </c>
      <c r="F1112" s="24" t="str">
        <f>IF(ISBLANK('Data Source'!X1108),"",'Data Source'!X1108)</f>
        <v/>
      </c>
      <c r="G1112" s="25" t="str">
        <f>IF(ISBLANK('Data Source'!E1108),"",'Data Source'!E1108)</f>
        <v/>
      </c>
      <c r="H1112" s="24" t="str">
        <f>IF(LEN('Data Source'!B1108)&gt;0,'Data Source'!B1108,"")</f>
        <v/>
      </c>
      <c r="I1112" s="24">
        <f>IF('Data Source'!W1108="GUJP",'Data Source'!Y1108,IF(ISBLANK(F1112),"",'Data Source'!W1108))</f>
        <v>0</v>
      </c>
      <c r="J1112" s="26" t="str">
        <f t="shared" si="54"/>
        <v/>
      </c>
    </row>
    <row r="1113" spans="1:10" ht="14.5">
      <c r="A1113" s="21" t="str">
        <f t="shared" si="53"/>
        <v/>
      </c>
      <c r="B1113" s="33" t="str">
        <f>IF(ISBLANK('Data Source'!Z1109),"",SEARCH("message:",'Data Source'!Z1109,1))</f>
        <v/>
      </c>
      <c r="C1113" s="33" t="str">
        <f>IF(ISBLANK('Data Source'!Z1111),"",IFERROR(SEARCH(",",'Data Source'!Z1111,B1113),B1113+100))</f>
        <v/>
      </c>
      <c r="D1113" s="23" t="str">
        <f>IF(LEN(B1113)&lt;1,"",MID('Data Source'!Z1109,B1113+8,C1113-B1113-8))</f>
        <v/>
      </c>
      <c r="E1113" s="39" t="str">
        <f t="shared" si="52"/>
        <v/>
      </c>
      <c r="F1113" s="24" t="str">
        <f>IF(ISBLANK('Data Source'!X1109),"",'Data Source'!X1109)</f>
        <v/>
      </c>
      <c r="G1113" s="25" t="str">
        <f>IF(ISBLANK('Data Source'!E1109),"",'Data Source'!E1109)</f>
        <v/>
      </c>
      <c r="H1113" s="24" t="str">
        <f>IF(LEN('Data Source'!B1109)&gt;0,'Data Source'!B1109,"")</f>
        <v/>
      </c>
      <c r="I1113" s="24">
        <f>IF('Data Source'!W1109="GUJP",'Data Source'!Y1109,IF(ISBLANK(F1113),"",'Data Source'!W1109))</f>
        <v>0</v>
      </c>
      <c r="J1113" s="26" t="str">
        <f t="shared" si="54"/>
        <v/>
      </c>
    </row>
    <row r="1114" spans="1:10" ht="14.5">
      <c r="A1114" s="21" t="str">
        <f t="shared" si="53"/>
        <v/>
      </c>
      <c r="B1114" s="33" t="str">
        <f>IF(ISBLANK('Data Source'!Z1110),"",SEARCH("message:",'Data Source'!Z1110,1))</f>
        <v/>
      </c>
      <c r="C1114" s="33" t="str">
        <f>IF(ISBLANK('Data Source'!Z1112),"",IFERROR(SEARCH(",",'Data Source'!Z1112,B1114),B1114+100))</f>
        <v/>
      </c>
      <c r="D1114" s="23" t="str">
        <f>IF(LEN(B1114)&lt;1,"",MID('Data Source'!Z1110,B1114+8,C1114-B1114-8))</f>
        <v/>
      </c>
      <c r="E1114" s="39" t="str">
        <f t="shared" si="52"/>
        <v/>
      </c>
      <c r="F1114" s="24" t="str">
        <f>IF(ISBLANK('Data Source'!X1110),"",'Data Source'!X1110)</f>
        <v/>
      </c>
      <c r="G1114" s="25" t="str">
        <f>IF(ISBLANK('Data Source'!E1110),"",'Data Source'!E1110)</f>
        <v/>
      </c>
      <c r="H1114" s="24" t="str">
        <f>IF(LEN('Data Source'!B1110)&gt;0,'Data Source'!B1110,"")</f>
        <v/>
      </c>
      <c r="I1114" s="24">
        <f>IF('Data Source'!W1110="GUJP",'Data Source'!Y1110,IF(ISBLANK(F1114),"",'Data Source'!W1110))</f>
        <v>0</v>
      </c>
      <c r="J1114" s="26" t="str">
        <f t="shared" si="54"/>
        <v/>
      </c>
    </row>
    <row r="1115" spans="1:10" ht="14.5">
      <c r="A1115" s="21" t="str">
        <f t="shared" si="53"/>
        <v/>
      </c>
      <c r="B1115" s="33" t="str">
        <f>IF(ISBLANK('Data Source'!Z1111),"",SEARCH("message:",'Data Source'!Z1111,1))</f>
        <v/>
      </c>
      <c r="C1115" s="33" t="str">
        <f>IF(ISBLANK('Data Source'!Z1113),"",IFERROR(SEARCH(",",'Data Source'!Z1113,B1115),B1115+100))</f>
        <v/>
      </c>
      <c r="D1115" s="23" t="str">
        <f>IF(LEN(B1115)&lt;1,"",MID('Data Source'!Z1111,B1115+8,C1115-B1115-8))</f>
        <v/>
      </c>
      <c r="E1115" s="39" t="str">
        <f t="shared" si="52"/>
        <v/>
      </c>
      <c r="F1115" s="24" t="str">
        <f>IF(ISBLANK('Data Source'!X1111),"",'Data Source'!X1111)</f>
        <v/>
      </c>
      <c r="G1115" s="25" t="str">
        <f>IF(ISBLANK('Data Source'!E1111),"",'Data Source'!E1111)</f>
        <v/>
      </c>
      <c r="H1115" s="24" t="str">
        <f>IF(LEN('Data Source'!B1111)&gt;0,'Data Source'!B1111,"")</f>
        <v/>
      </c>
      <c r="I1115" s="24">
        <f>IF('Data Source'!W1111="GUJP",'Data Source'!Y1111,IF(ISBLANK(F1115),"",'Data Source'!W1111))</f>
        <v>0</v>
      </c>
      <c r="J1115" s="26" t="str">
        <f t="shared" si="54"/>
        <v/>
      </c>
    </row>
    <row r="1116" spans="1:10" ht="14.5">
      <c r="A1116" s="21" t="str">
        <f t="shared" si="53"/>
        <v/>
      </c>
      <c r="B1116" s="33" t="str">
        <f>IF(ISBLANK('Data Source'!Z1112),"",SEARCH("message:",'Data Source'!Z1112,1))</f>
        <v/>
      </c>
      <c r="C1116" s="33" t="str">
        <f>IF(ISBLANK('Data Source'!Z1114),"",IFERROR(SEARCH(",",'Data Source'!Z1114,B1116),B1116+100))</f>
        <v/>
      </c>
      <c r="D1116" s="23" t="str">
        <f>IF(LEN(B1116)&lt;1,"",MID('Data Source'!Z1112,B1116+8,C1116-B1116-8))</f>
        <v/>
      </c>
      <c r="E1116" s="39" t="str">
        <f t="shared" si="52"/>
        <v/>
      </c>
      <c r="F1116" s="24" t="str">
        <f>IF(ISBLANK('Data Source'!X1112),"",'Data Source'!X1112)</f>
        <v/>
      </c>
      <c r="G1116" s="25" t="str">
        <f>IF(ISBLANK('Data Source'!E1112),"",'Data Source'!E1112)</f>
        <v/>
      </c>
      <c r="H1116" s="24" t="str">
        <f>IF(LEN('Data Source'!B1112)&gt;0,'Data Source'!B1112,"")</f>
        <v/>
      </c>
      <c r="I1116" s="24">
        <f>IF('Data Source'!W1112="GUJP",'Data Source'!Y1112,IF(ISBLANK(F1116),"",'Data Source'!W1112))</f>
        <v>0</v>
      </c>
      <c r="J1116" s="26" t="str">
        <f t="shared" si="54"/>
        <v/>
      </c>
    </row>
    <row r="1117" spans="1:10" ht="14.5">
      <c r="A1117" s="21" t="str">
        <f t="shared" si="53"/>
        <v/>
      </c>
      <c r="B1117" s="33" t="str">
        <f>IF(ISBLANK('Data Source'!Z1113),"",SEARCH("message:",'Data Source'!Z1113,1))</f>
        <v/>
      </c>
      <c r="C1117" s="33" t="str">
        <f>IF(ISBLANK('Data Source'!Z1115),"",IFERROR(SEARCH(",",'Data Source'!Z1115,B1117),B1117+100))</f>
        <v/>
      </c>
      <c r="D1117" s="23" t="str">
        <f>IF(LEN(B1117)&lt;1,"",MID('Data Source'!Z1113,B1117+8,C1117-B1117-8))</f>
        <v/>
      </c>
      <c r="E1117" s="39" t="str">
        <f t="shared" si="52"/>
        <v/>
      </c>
      <c r="F1117" s="24" t="str">
        <f>IF(ISBLANK('Data Source'!X1113),"",'Data Source'!X1113)</f>
        <v/>
      </c>
      <c r="G1117" s="25" t="str">
        <f>IF(ISBLANK('Data Source'!E1113),"",'Data Source'!E1113)</f>
        <v/>
      </c>
      <c r="H1117" s="24" t="str">
        <f>IF(LEN('Data Source'!B1113)&gt;0,'Data Source'!B1113,"")</f>
        <v/>
      </c>
      <c r="I1117" s="24">
        <f>IF('Data Source'!W1113="GUJP",'Data Source'!Y1113,IF(ISBLANK(F1117),"",'Data Source'!W1113))</f>
        <v>0</v>
      </c>
      <c r="J1117" s="26" t="str">
        <f t="shared" si="54"/>
        <v/>
      </c>
    </row>
    <row r="1118" spans="1:10" ht="14.5">
      <c r="A1118" s="21" t="str">
        <f t="shared" si="53"/>
        <v/>
      </c>
      <c r="B1118" s="33" t="str">
        <f>IF(ISBLANK('Data Source'!Z1114),"",SEARCH("message:",'Data Source'!Z1114,1))</f>
        <v/>
      </c>
      <c r="C1118" s="33" t="str">
        <f>IF(ISBLANK('Data Source'!Z1116),"",IFERROR(SEARCH(",",'Data Source'!Z1116,B1118),B1118+100))</f>
        <v/>
      </c>
      <c r="D1118" s="23" t="str">
        <f>IF(LEN(B1118)&lt;1,"",MID('Data Source'!Z1114,B1118+8,C1118-B1118-8))</f>
        <v/>
      </c>
      <c r="E1118" s="39" t="str">
        <f t="shared" si="52"/>
        <v/>
      </c>
      <c r="F1118" s="24" t="str">
        <f>IF(ISBLANK('Data Source'!X1114),"",'Data Source'!X1114)</f>
        <v/>
      </c>
      <c r="G1118" s="25" t="str">
        <f>IF(ISBLANK('Data Source'!E1114),"",'Data Source'!E1114)</f>
        <v/>
      </c>
      <c r="H1118" s="24" t="str">
        <f>IF(LEN('Data Source'!B1114)&gt;0,'Data Source'!B1114,"")</f>
        <v/>
      </c>
      <c r="I1118" s="24">
        <f>IF('Data Source'!W1114="GUJP",'Data Source'!Y1114,IF(ISBLANK(F1118),"",'Data Source'!W1114))</f>
        <v>0</v>
      </c>
      <c r="J1118" s="26" t="str">
        <f t="shared" si="54"/>
        <v/>
      </c>
    </row>
    <row r="1119" spans="1:10" ht="14.5">
      <c r="A1119" s="21" t="str">
        <f t="shared" si="53"/>
        <v/>
      </c>
      <c r="B1119" s="33" t="str">
        <f>IF(ISBLANK('Data Source'!Z1115),"",SEARCH("message:",'Data Source'!Z1115,1))</f>
        <v/>
      </c>
      <c r="C1119" s="33" t="str">
        <f>IF(ISBLANK('Data Source'!Z1117),"",IFERROR(SEARCH(",",'Data Source'!Z1117,B1119),B1119+100))</f>
        <v/>
      </c>
      <c r="D1119" s="23" t="str">
        <f>IF(LEN(B1119)&lt;1,"",MID('Data Source'!Z1115,B1119+8,C1119-B1119-8))</f>
        <v/>
      </c>
      <c r="E1119" s="39" t="str">
        <f t="shared" si="52"/>
        <v/>
      </c>
      <c r="F1119" s="24" t="str">
        <f>IF(ISBLANK('Data Source'!X1115),"",'Data Source'!X1115)</f>
        <v/>
      </c>
      <c r="G1119" s="25" t="str">
        <f>IF(ISBLANK('Data Source'!E1115),"",'Data Source'!E1115)</f>
        <v/>
      </c>
      <c r="H1119" s="24" t="str">
        <f>IF(LEN('Data Source'!B1115)&gt;0,'Data Source'!B1115,"")</f>
        <v/>
      </c>
      <c r="I1119" s="24">
        <f>IF('Data Source'!W1115="GUJP",'Data Source'!Y1115,IF(ISBLANK(F1119),"",'Data Source'!W1115))</f>
        <v>0</v>
      </c>
      <c r="J1119" s="26" t="str">
        <f t="shared" si="54"/>
        <v/>
      </c>
    </row>
    <row r="1120" spans="1:10" ht="14.5">
      <c r="A1120" s="21" t="str">
        <f t="shared" si="53"/>
        <v/>
      </c>
      <c r="B1120" s="33" t="str">
        <f>IF(ISBLANK('Data Source'!Z1116),"",SEARCH("message:",'Data Source'!Z1116,1))</f>
        <v/>
      </c>
      <c r="C1120" s="33" t="str">
        <f>IF(ISBLANK('Data Source'!Z1118),"",IFERROR(SEARCH(",",'Data Source'!Z1118,B1120),B1120+100))</f>
        <v/>
      </c>
      <c r="D1120" s="23" t="str">
        <f>IF(LEN(B1120)&lt;1,"",MID('Data Source'!Z1116,B1120+8,C1120-B1120-8))</f>
        <v/>
      </c>
      <c r="E1120" s="39" t="str">
        <f t="shared" si="52"/>
        <v/>
      </c>
      <c r="F1120" s="24" t="str">
        <f>IF(ISBLANK('Data Source'!X1116),"",'Data Source'!X1116)</f>
        <v/>
      </c>
      <c r="G1120" s="25" t="str">
        <f>IF(ISBLANK('Data Source'!E1116),"",'Data Source'!E1116)</f>
        <v/>
      </c>
      <c r="H1120" s="24" t="str">
        <f>IF(LEN('Data Source'!B1116)&gt;0,'Data Source'!B1116,"")</f>
        <v/>
      </c>
      <c r="I1120" s="24">
        <f>IF('Data Source'!W1116="GUJP",'Data Source'!Y1116,IF(ISBLANK(F1120),"",'Data Source'!W1116))</f>
        <v>0</v>
      </c>
      <c r="J1120" s="26" t="str">
        <f t="shared" si="54"/>
        <v/>
      </c>
    </row>
    <row r="1121" spans="1:10" ht="14.5">
      <c r="A1121" s="21" t="str">
        <f t="shared" si="53"/>
        <v/>
      </c>
      <c r="B1121" s="33" t="str">
        <f>IF(ISBLANK('Data Source'!Z1117),"",SEARCH("message:",'Data Source'!Z1117,1))</f>
        <v/>
      </c>
      <c r="C1121" s="33" t="str">
        <f>IF(ISBLANK('Data Source'!Z1119),"",IFERROR(SEARCH(",",'Data Source'!Z1119,B1121),B1121+100))</f>
        <v/>
      </c>
      <c r="D1121" s="23" t="str">
        <f>IF(LEN(B1121)&lt;1,"",MID('Data Source'!Z1117,B1121+8,C1121-B1121-8))</f>
        <v/>
      </c>
      <c r="E1121" s="39" t="str">
        <f t="shared" si="52"/>
        <v/>
      </c>
      <c r="F1121" s="24" t="str">
        <f>IF(ISBLANK('Data Source'!X1117),"",'Data Source'!X1117)</f>
        <v/>
      </c>
      <c r="G1121" s="25" t="str">
        <f>IF(ISBLANK('Data Source'!E1117),"",'Data Source'!E1117)</f>
        <v/>
      </c>
      <c r="H1121" s="24" t="str">
        <f>IF(LEN('Data Source'!B1117)&gt;0,'Data Source'!B1117,"")</f>
        <v/>
      </c>
      <c r="I1121" s="24">
        <f>IF('Data Source'!W1117="GUJP",'Data Source'!Y1117,IF(ISBLANK(F1121),"",'Data Source'!W1117))</f>
        <v>0</v>
      </c>
      <c r="J1121" s="26" t="str">
        <f t="shared" si="54"/>
        <v/>
      </c>
    </row>
    <row r="1122" spans="1:10" ht="14.5">
      <c r="A1122" s="21" t="str">
        <f t="shared" si="53"/>
        <v/>
      </c>
      <c r="B1122" s="33" t="str">
        <f>IF(ISBLANK('Data Source'!Z1118),"",SEARCH("message:",'Data Source'!Z1118,1))</f>
        <v/>
      </c>
      <c r="C1122" s="33" t="str">
        <f>IF(ISBLANK('Data Source'!Z1120),"",IFERROR(SEARCH(",",'Data Source'!Z1120,B1122),B1122+100))</f>
        <v/>
      </c>
      <c r="D1122" s="23" t="str">
        <f>IF(LEN(B1122)&lt;1,"",MID('Data Source'!Z1118,B1122+8,C1122-B1122-8))</f>
        <v/>
      </c>
      <c r="E1122" s="39" t="str">
        <f t="shared" si="52"/>
        <v/>
      </c>
      <c r="F1122" s="24" t="str">
        <f>IF(ISBLANK('Data Source'!X1118),"",'Data Source'!X1118)</f>
        <v/>
      </c>
      <c r="G1122" s="25" t="str">
        <f>IF(ISBLANK('Data Source'!E1118),"",'Data Source'!E1118)</f>
        <v/>
      </c>
      <c r="H1122" s="24" t="str">
        <f>IF(LEN('Data Source'!B1118)&gt;0,'Data Source'!B1118,"")</f>
        <v/>
      </c>
      <c r="I1122" s="24">
        <f>IF('Data Source'!W1118="GUJP",'Data Source'!Y1118,IF(ISBLANK(F1122),"",'Data Source'!W1118))</f>
        <v>0</v>
      </c>
      <c r="J1122" s="26" t="str">
        <f t="shared" si="54"/>
        <v/>
      </c>
    </row>
    <row r="1123" spans="1:10" ht="14.5">
      <c r="A1123" s="21" t="str">
        <f t="shared" si="53"/>
        <v/>
      </c>
      <c r="B1123" s="33" t="str">
        <f>IF(ISBLANK('Data Source'!Z1119),"",SEARCH("message:",'Data Source'!Z1119,1))</f>
        <v/>
      </c>
      <c r="C1123" s="33" t="str">
        <f>IF(ISBLANK('Data Source'!Z1121),"",IFERROR(SEARCH(",",'Data Source'!Z1121,B1123),B1123+100))</f>
        <v/>
      </c>
      <c r="D1123" s="23" t="str">
        <f>IF(LEN(B1123)&lt;1,"",MID('Data Source'!Z1119,B1123+8,C1123-B1123-8))</f>
        <v/>
      </c>
      <c r="E1123" s="39" t="str">
        <f t="shared" si="52"/>
        <v/>
      </c>
      <c r="F1123" s="24" t="str">
        <f>IF(ISBLANK('Data Source'!X1119),"",'Data Source'!X1119)</f>
        <v/>
      </c>
      <c r="G1123" s="25" t="str">
        <f>IF(ISBLANK('Data Source'!E1119),"",'Data Source'!E1119)</f>
        <v/>
      </c>
      <c r="H1123" s="24" t="str">
        <f>IF(LEN('Data Source'!B1119)&gt;0,'Data Source'!B1119,"")</f>
        <v/>
      </c>
      <c r="I1123" s="24">
        <f>IF('Data Source'!W1119="GUJP",'Data Source'!Y1119,IF(ISBLANK(F1123),"",'Data Source'!W1119))</f>
        <v>0</v>
      </c>
      <c r="J1123" s="26" t="str">
        <f t="shared" si="54"/>
        <v/>
      </c>
    </row>
    <row r="1124" spans="1:10" ht="14.5">
      <c r="A1124" s="21" t="str">
        <f t="shared" si="53"/>
        <v/>
      </c>
      <c r="B1124" s="33" t="str">
        <f>IF(ISBLANK('Data Source'!Z1120),"",SEARCH("message:",'Data Source'!Z1120,1))</f>
        <v/>
      </c>
      <c r="C1124" s="33" t="str">
        <f>IF(ISBLANK('Data Source'!Z1122),"",IFERROR(SEARCH(",",'Data Source'!Z1122,B1124),B1124+100))</f>
        <v/>
      </c>
      <c r="D1124" s="23" t="str">
        <f>IF(LEN(B1124)&lt;1,"",MID('Data Source'!Z1120,B1124+8,C1124-B1124-8))</f>
        <v/>
      </c>
      <c r="E1124" s="39" t="str">
        <f t="shared" si="52"/>
        <v/>
      </c>
      <c r="F1124" s="24" t="str">
        <f>IF(ISBLANK('Data Source'!X1120),"",'Data Source'!X1120)</f>
        <v/>
      </c>
      <c r="G1124" s="25" t="str">
        <f>IF(ISBLANK('Data Source'!E1120),"",'Data Source'!E1120)</f>
        <v/>
      </c>
      <c r="H1124" s="24" t="str">
        <f>IF(LEN('Data Source'!B1120)&gt;0,'Data Source'!B1120,"")</f>
        <v/>
      </c>
      <c r="I1124" s="24">
        <f>IF('Data Source'!W1120="GUJP",'Data Source'!Y1120,IF(ISBLANK(F1124),"",'Data Source'!W1120))</f>
        <v>0</v>
      </c>
      <c r="J1124" s="26" t="str">
        <f t="shared" si="54"/>
        <v/>
      </c>
    </row>
    <row r="1125" spans="1:10" ht="14.5">
      <c r="A1125" s="21" t="str">
        <f t="shared" si="53"/>
        <v/>
      </c>
      <c r="B1125" s="33" t="str">
        <f>IF(ISBLANK('Data Source'!Z1121),"",SEARCH("message:",'Data Source'!Z1121,1))</f>
        <v/>
      </c>
      <c r="C1125" s="33" t="str">
        <f>IF(ISBLANK('Data Source'!Z1123),"",IFERROR(SEARCH(",",'Data Source'!Z1123,B1125),B1125+100))</f>
        <v/>
      </c>
      <c r="D1125" s="23" t="str">
        <f>IF(LEN(B1125)&lt;1,"",MID('Data Source'!Z1121,B1125+8,C1125-B1125-8))</f>
        <v/>
      </c>
      <c r="E1125" s="39" t="str">
        <f t="shared" si="52"/>
        <v/>
      </c>
      <c r="F1125" s="24" t="str">
        <f>IF(ISBLANK('Data Source'!X1121),"",'Data Source'!X1121)</f>
        <v/>
      </c>
      <c r="G1125" s="25" t="str">
        <f>IF(ISBLANK('Data Source'!E1121),"",'Data Source'!E1121)</f>
        <v/>
      </c>
      <c r="H1125" s="24" t="str">
        <f>IF(LEN('Data Source'!B1121)&gt;0,'Data Source'!B1121,"")</f>
        <v/>
      </c>
      <c r="I1125" s="24">
        <f>IF('Data Source'!W1121="GUJP",'Data Source'!Y1121,IF(ISBLANK(F1125),"",'Data Source'!W1121))</f>
        <v>0</v>
      </c>
      <c r="J1125" s="26" t="str">
        <f t="shared" si="54"/>
        <v/>
      </c>
    </row>
    <row r="1126" spans="1:10" ht="14.5">
      <c r="A1126" s="21" t="str">
        <f t="shared" si="53"/>
        <v/>
      </c>
      <c r="B1126" s="33" t="str">
        <f>IF(ISBLANK('Data Source'!Z1122),"",SEARCH("message:",'Data Source'!Z1122,1))</f>
        <v/>
      </c>
      <c r="C1126" s="33" t="str">
        <f>IF(ISBLANK('Data Source'!Z1124),"",IFERROR(SEARCH(",",'Data Source'!Z1124,B1126),B1126+100))</f>
        <v/>
      </c>
      <c r="D1126" s="23" t="str">
        <f>IF(LEN(B1126)&lt;1,"",MID('Data Source'!Z1122,B1126+8,C1126-B1126-8))</f>
        <v/>
      </c>
      <c r="E1126" s="39" t="str">
        <f t="shared" si="52"/>
        <v/>
      </c>
      <c r="F1126" s="24" t="str">
        <f>IF(ISBLANK('Data Source'!X1122),"",'Data Source'!X1122)</f>
        <v/>
      </c>
      <c r="G1126" s="25" t="str">
        <f>IF(ISBLANK('Data Source'!E1122),"",'Data Source'!E1122)</f>
        <v/>
      </c>
      <c r="H1126" s="24" t="str">
        <f>IF(LEN('Data Source'!B1122)&gt;0,'Data Source'!B1122,"")</f>
        <v/>
      </c>
      <c r="I1126" s="24">
        <f>IF('Data Source'!W1122="GUJP",'Data Source'!Y1122,IF(ISBLANK(F1126),"",'Data Source'!W1122))</f>
        <v>0</v>
      </c>
      <c r="J1126" s="26" t="str">
        <f t="shared" si="54"/>
        <v/>
      </c>
    </row>
    <row r="1127" spans="1:10" ht="14.5">
      <c r="A1127" s="21" t="str">
        <f t="shared" si="53"/>
        <v/>
      </c>
      <c r="B1127" s="33" t="str">
        <f>IF(ISBLANK('Data Source'!Z1123),"",SEARCH("message:",'Data Source'!Z1123,1))</f>
        <v/>
      </c>
      <c r="C1127" s="33" t="str">
        <f>IF(ISBLANK('Data Source'!Z1125),"",IFERROR(SEARCH(",",'Data Source'!Z1125,B1127),B1127+100))</f>
        <v/>
      </c>
      <c r="D1127" s="23" t="str">
        <f>IF(LEN(B1127)&lt;1,"",MID('Data Source'!Z1123,B1127+8,C1127-B1127-8))</f>
        <v/>
      </c>
      <c r="E1127" s="39" t="str">
        <f t="shared" si="52"/>
        <v/>
      </c>
      <c r="F1127" s="24" t="str">
        <f>IF(ISBLANK('Data Source'!X1123),"",'Data Source'!X1123)</f>
        <v/>
      </c>
      <c r="G1127" s="25" t="str">
        <f>IF(ISBLANK('Data Source'!E1123),"",'Data Source'!E1123)</f>
        <v/>
      </c>
      <c r="H1127" s="24" t="str">
        <f>IF(LEN('Data Source'!B1123)&gt;0,'Data Source'!B1123,"")</f>
        <v/>
      </c>
      <c r="I1127" s="24">
        <f>IF('Data Source'!W1123="GUJP",'Data Source'!Y1123,IF(ISBLANK(F1127),"",'Data Source'!W1123))</f>
        <v>0</v>
      </c>
      <c r="J1127" s="26" t="str">
        <f t="shared" si="54"/>
        <v/>
      </c>
    </row>
    <row r="1128" spans="1:10" ht="14.5">
      <c r="A1128" s="21" t="str">
        <f t="shared" si="53"/>
        <v/>
      </c>
      <c r="B1128" s="33" t="str">
        <f>IF(ISBLANK('Data Source'!Z1124),"",SEARCH("message:",'Data Source'!Z1124,1))</f>
        <v/>
      </c>
      <c r="C1128" s="33" t="str">
        <f>IF(ISBLANK('Data Source'!Z1126),"",IFERROR(SEARCH(",",'Data Source'!Z1126,B1128),B1128+100))</f>
        <v/>
      </c>
      <c r="D1128" s="23" t="str">
        <f>IF(LEN(B1128)&lt;1,"",MID('Data Source'!Z1124,B1128+8,C1128-B1128-8))</f>
        <v/>
      </c>
      <c r="E1128" s="39" t="str">
        <f t="shared" si="52"/>
        <v/>
      </c>
      <c r="F1128" s="24" t="str">
        <f>IF(ISBLANK('Data Source'!X1124),"",'Data Source'!X1124)</f>
        <v/>
      </c>
      <c r="G1128" s="25" t="str">
        <f>IF(ISBLANK('Data Source'!E1124),"",'Data Source'!E1124)</f>
        <v/>
      </c>
      <c r="H1128" s="24" t="str">
        <f>IF(LEN('Data Source'!B1124)&gt;0,'Data Source'!B1124,"")</f>
        <v/>
      </c>
      <c r="I1128" s="24">
        <f>IF('Data Source'!W1124="GUJP",'Data Source'!Y1124,IF(ISBLANK(F1128),"",'Data Source'!W1124))</f>
        <v>0</v>
      </c>
      <c r="J1128" s="26" t="str">
        <f t="shared" si="54"/>
        <v/>
      </c>
    </row>
    <row r="1129" spans="1:10" ht="14.5">
      <c r="A1129" s="21" t="str">
        <f t="shared" si="53"/>
        <v/>
      </c>
      <c r="B1129" s="33" t="str">
        <f>IF(ISBLANK('Data Source'!Z1125),"",SEARCH("message:",'Data Source'!Z1125,1))</f>
        <v/>
      </c>
      <c r="C1129" s="33" t="str">
        <f>IF(ISBLANK('Data Source'!Z1127),"",IFERROR(SEARCH(",",'Data Source'!Z1127,B1129),B1129+100))</f>
        <v/>
      </c>
      <c r="D1129" s="23" t="str">
        <f>IF(LEN(B1129)&lt;1,"",MID('Data Source'!Z1125,B1129+8,C1129-B1129-8))</f>
        <v/>
      </c>
      <c r="E1129" s="39" t="str">
        <f t="shared" si="52"/>
        <v/>
      </c>
      <c r="F1129" s="24" t="str">
        <f>IF(ISBLANK('Data Source'!X1125),"",'Data Source'!X1125)</f>
        <v/>
      </c>
      <c r="G1129" s="25" t="str">
        <f>IF(ISBLANK('Data Source'!E1125),"",'Data Source'!E1125)</f>
        <v/>
      </c>
      <c r="H1129" s="24" t="str">
        <f>IF(LEN('Data Source'!B1125)&gt;0,'Data Source'!B1125,"")</f>
        <v/>
      </c>
      <c r="I1129" s="24">
        <f>IF('Data Source'!W1125="GUJP",'Data Source'!Y1125,IF(ISBLANK(F1129),"",'Data Source'!W1125))</f>
        <v>0</v>
      </c>
      <c r="J1129" s="26" t="str">
        <f t="shared" si="54"/>
        <v/>
      </c>
    </row>
    <row r="1130" spans="1:10" ht="14.5">
      <c r="A1130" s="21" t="str">
        <f t="shared" si="53"/>
        <v/>
      </c>
      <c r="B1130" s="33" t="str">
        <f>IF(ISBLANK('Data Source'!Z1126),"",SEARCH("message:",'Data Source'!Z1126,1))</f>
        <v/>
      </c>
      <c r="C1130" s="33" t="str">
        <f>IF(ISBLANK('Data Source'!Z1128),"",IFERROR(SEARCH(",",'Data Source'!Z1128,B1130),B1130+100))</f>
        <v/>
      </c>
      <c r="D1130" s="23" t="str">
        <f>IF(LEN(B1130)&lt;1,"",MID('Data Source'!Z1126,B1130+8,C1130-B1130-8))</f>
        <v/>
      </c>
      <c r="E1130" s="39" t="str">
        <f t="shared" si="52"/>
        <v/>
      </c>
      <c r="F1130" s="24" t="str">
        <f>IF(ISBLANK('Data Source'!X1126),"",'Data Source'!X1126)</f>
        <v/>
      </c>
      <c r="G1130" s="25" t="str">
        <f>IF(ISBLANK('Data Source'!E1126),"",'Data Source'!E1126)</f>
        <v/>
      </c>
      <c r="H1130" s="24" t="str">
        <f>IF(LEN('Data Source'!B1126)&gt;0,'Data Source'!B1126,"")</f>
        <v/>
      </c>
      <c r="I1130" s="24">
        <f>IF('Data Source'!W1126="GUJP",'Data Source'!Y1126,IF(ISBLANK(F1130),"",'Data Source'!W1126))</f>
        <v>0</v>
      </c>
      <c r="J1130" s="26" t="str">
        <f t="shared" si="54"/>
        <v/>
      </c>
    </row>
    <row r="1131" spans="1:10" ht="14.5">
      <c r="A1131" s="21" t="str">
        <f t="shared" si="53"/>
        <v/>
      </c>
      <c r="B1131" s="33" t="str">
        <f>IF(ISBLANK('Data Source'!Z1127),"",SEARCH("message:",'Data Source'!Z1127,1))</f>
        <v/>
      </c>
      <c r="C1131" s="33" t="str">
        <f>IF(ISBLANK('Data Source'!Z1129),"",IFERROR(SEARCH(",",'Data Source'!Z1129,B1131),B1131+100))</f>
        <v/>
      </c>
      <c r="D1131" s="23" t="str">
        <f>IF(LEN(B1131)&lt;1,"",MID('Data Source'!Z1127,B1131+8,C1131-B1131-8))</f>
        <v/>
      </c>
      <c r="E1131" s="39" t="str">
        <f t="shared" si="52"/>
        <v/>
      </c>
      <c r="F1131" s="24" t="str">
        <f>IF(ISBLANK('Data Source'!X1127),"",'Data Source'!X1127)</f>
        <v/>
      </c>
      <c r="G1131" s="25" t="str">
        <f>IF(ISBLANK('Data Source'!E1127),"",'Data Source'!E1127)</f>
        <v/>
      </c>
      <c r="H1131" s="24" t="str">
        <f>IF(LEN('Data Source'!B1127)&gt;0,'Data Source'!B1127,"")</f>
        <v/>
      </c>
      <c r="I1131" s="24">
        <f>IF('Data Source'!W1127="GUJP",'Data Source'!Y1127,IF(ISBLANK(F1131),"",'Data Source'!W1127))</f>
        <v>0</v>
      </c>
      <c r="J1131" s="26" t="str">
        <f t="shared" si="54"/>
        <v/>
      </c>
    </row>
    <row r="1132" spans="1:10" ht="14.5">
      <c r="A1132" s="21" t="str">
        <f t="shared" si="53"/>
        <v/>
      </c>
      <c r="B1132" s="33" t="str">
        <f>IF(ISBLANK('Data Source'!Z1128),"",SEARCH("message:",'Data Source'!Z1128,1))</f>
        <v/>
      </c>
      <c r="C1132" s="33" t="str">
        <f>IF(ISBLANK('Data Source'!Z1130),"",IFERROR(SEARCH(",",'Data Source'!Z1130,B1132),B1132+100))</f>
        <v/>
      </c>
      <c r="D1132" s="23" t="str">
        <f>IF(LEN(B1132)&lt;1,"",MID('Data Source'!Z1128,B1132+8,C1132-B1132-8))</f>
        <v/>
      </c>
      <c r="E1132" s="39" t="str">
        <f t="shared" si="52"/>
        <v/>
      </c>
      <c r="F1132" s="24" t="str">
        <f>IF(ISBLANK('Data Source'!X1128),"",'Data Source'!X1128)</f>
        <v/>
      </c>
      <c r="G1132" s="25" t="str">
        <f>IF(ISBLANK('Data Source'!E1128),"",'Data Source'!E1128)</f>
        <v/>
      </c>
      <c r="H1132" s="24" t="str">
        <f>IF(LEN('Data Source'!B1128)&gt;0,'Data Source'!B1128,"")</f>
        <v/>
      </c>
      <c r="I1132" s="24">
        <f>IF('Data Source'!W1128="GUJP",'Data Source'!Y1128,IF(ISBLANK(F1132),"",'Data Source'!W1128))</f>
        <v>0</v>
      </c>
      <c r="J1132" s="26" t="str">
        <f t="shared" si="54"/>
        <v/>
      </c>
    </row>
    <row r="1133" spans="1:10" ht="14.5">
      <c r="A1133" s="21" t="str">
        <f t="shared" si="53"/>
        <v/>
      </c>
      <c r="B1133" s="33" t="str">
        <f>IF(ISBLANK('Data Source'!Z1129),"",SEARCH("message:",'Data Source'!Z1129,1))</f>
        <v/>
      </c>
      <c r="C1133" s="33" t="str">
        <f>IF(ISBLANK('Data Source'!Z1131),"",IFERROR(SEARCH(",",'Data Source'!Z1131,B1133),B1133+100))</f>
        <v/>
      </c>
      <c r="D1133" s="23" t="str">
        <f>IF(LEN(B1133)&lt;1,"",MID('Data Source'!Z1129,B1133+8,C1133-B1133-8))</f>
        <v/>
      </c>
      <c r="E1133" s="39" t="str">
        <f t="shared" si="52"/>
        <v/>
      </c>
      <c r="F1133" s="24" t="str">
        <f>IF(ISBLANK('Data Source'!X1129),"",'Data Source'!X1129)</f>
        <v/>
      </c>
      <c r="G1133" s="25" t="str">
        <f>IF(ISBLANK('Data Source'!E1129),"",'Data Source'!E1129)</f>
        <v/>
      </c>
      <c r="H1133" s="24" t="str">
        <f>IF(LEN('Data Source'!B1129)&gt;0,'Data Source'!B1129,"")</f>
        <v/>
      </c>
      <c r="I1133" s="24">
        <f>IF('Data Source'!W1129="GUJP",'Data Source'!Y1129,IF(ISBLANK(F1133),"",'Data Source'!W1129))</f>
        <v>0</v>
      </c>
      <c r="J1133" s="26" t="str">
        <f t="shared" si="54"/>
        <v/>
      </c>
    </row>
    <row r="1134" spans="1:10" ht="14.5">
      <c r="A1134" s="21" t="str">
        <f t="shared" si="53"/>
        <v/>
      </c>
      <c r="B1134" s="33" t="str">
        <f>IF(ISBLANK('Data Source'!Z1130),"",SEARCH("message:",'Data Source'!Z1130,1))</f>
        <v/>
      </c>
      <c r="C1134" s="33" t="str">
        <f>IF(ISBLANK('Data Source'!Z1132),"",IFERROR(SEARCH(",",'Data Source'!Z1132,B1134),B1134+100))</f>
        <v/>
      </c>
      <c r="D1134" s="23" t="str">
        <f>IF(LEN(B1134)&lt;1,"",MID('Data Source'!Z1130,B1134+8,C1134-B1134-8))</f>
        <v/>
      </c>
      <c r="E1134" s="39" t="str">
        <f t="shared" si="52"/>
        <v/>
      </c>
      <c r="F1134" s="24" t="str">
        <f>IF(ISBLANK('Data Source'!X1130),"",'Data Source'!X1130)</f>
        <v/>
      </c>
      <c r="G1134" s="25" t="str">
        <f>IF(ISBLANK('Data Source'!E1130),"",'Data Source'!E1130)</f>
        <v/>
      </c>
      <c r="H1134" s="24" t="str">
        <f>IF(LEN('Data Source'!B1130)&gt;0,'Data Source'!B1130,"")</f>
        <v/>
      </c>
      <c r="I1134" s="24">
        <f>IF('Data Source'!W1130="GUJP",'Data Source'!Y1130,IF(ISBLANK(F1134),"",'Data Source'!W1130))</f>
        <v>0</v>
      </c>
      <c r="J1134" s="26" t="str">
        <f t="shared" si="54"/>
        <v/>
      </c>
    </row>
    <row r="1135" spans="1:10" ht="14.5">
      <c r="A1135" s="21" t="str">
        <f t="shared" si="53"/>
        <v/>
      </c>
      <c r="B1135" s="33" t="str">
        <f>IF(ISBLANK('Data Source'!Z1131),"",SEARCH("message:",'Data Source'!Z1131,1))</f>
        <v/>
      </c>
      <c r="C1135" s="33" t="str">
        <f>IF(ISBLANK('Data Source'!Z1133),"",IFERROR(SEARCH(",",'Data Source'!Z1133,B1135),B1135+100))</f>
        <v/>
      </c>
      <c r="D1135" s="23" t="str">
        <f>IF(LEN(B1135)&lt;1,"",MID('Data Source'!Z1131,B1135+8,C1135-B1135-8))</f>
        <v/>
      </c>
      <c r="E1135" s="39" t="str">
        <f t="shared" si="52"/>
        <v/>
      </c>
      <c r="F1135" s="24" t="str">
        <f>IF(ISBLANK('Data Source'!X1131),"",'Data Source'!X1131)</f>
        <v/>
      </c>
      <c r="G1135" s="25" t="str">
        <f>IF(ISBLANK('Data Source'!E1131),"",'Data Source'!E1131)</f>
        <v/>
      </c>
      <c r="H1135" s="24" t="str">
        <f>IF(LEN('Data Source'!B1131)&gt;0,'Data Source'!B1131,"")</f>
        <v/>
      </c>
      <c r="I1135" s="24">
        <f>IF('Data Source'!W1131="GUJP",'Data Source'!Y1131,IF(ISBLANK(F1135),"",'Data Source'!W1131))</f>
        <v>0</v>
      </c>
      <c r="J1135" s="26" t="str">
        <f t="shared" si="54"/>
        <v/>
      </c>
    </row>
    <row r="1136" spans="1:10" ht="14.5">
      <c r="A1136" s="21" t="str">
        <f t="shared" si="53"/>
        <v/>
      </c>
      <c r="B1136" s="33" t="str">
        <f>IF(ISBLANK('Data Source'!Z1132),"",SEARCH("message:",'Data Source'!Z1132,1))</f>
        <v/>
      </c>
      <c r="C1136" s="33" t="str">
        <f>IF(ISBLANK('Data Source'!Z1134),"",IFERROR(SEARCH(",",'Data Source'!Z1134,B1136),B1136+100))</f>
        <v/>
      </c>
      <c r="D1136" s="23" t="str">
        <f>IF(LEN(B1136)&lt;1,"",MID('Data Source'!Z1132,B1136+8,C1136-B1136-8))</f>
        <v/>
      </c>
      <c r="E1136" s="39" t="str">
        <f t="shared" si="52"/>
        <v/>
      </c>
      <c r="F1136" s="24" t="str">
        <f>IF(ISBLANK('Data Source'!X1132),"",'Data Source'!X1132)</f>
        <v/>
      </c>
      <c r="G1136" s="25" t="str">
        <f>IF(ISBLANK('Data Source'!E1132),"",'Data Source'!E1132)</f>
        <v/>
      </c>
      <c r="H1136" s="24" t="str">
        <f>IF(LEN('Data Source'!B1132)&gt;0,'Data Source'!B1132,"")</f>
        <v/>
      </c>
      <c r="I1136" s="24">
        <f>IF('Data Source'!W1132="GUJP",'Data Source'!Y1132,IF(ISBLANK(F1136),"",'Data Source'!W1132))</f>
        <v>0</v>
      </c>
      <c r="J1136" s="26" t="str">
        <f t="shared" si="54"/>
        <v/>
      </c>
    </row>
    <row r="1137" spans="1:10" ht="14.5">
      <c r="A1137" s="21" t="str">
        <f t="shared" si="53"/>
        <v/>
      </c>
      <c r="B1137" s="33" t="str">
        <f>IF(ISBLANK('Data Source'!Z1133),"",SEARCH("message:",'Data Source'!Z1133,1))</f>
        <v/>
      </c>
      <c r="C1137" s="33" t="str">
        <f>IF(ISBLANK('Data Source'!Z1135),"",IFERROR(SEARCH(",",'Data Source'!Z1135,B1137),B1137+100))</f>
        <v/>
      </c>
      <c r="D1137" s="23" t="str">
        <f>IF(LEN(B1137)&lt;1,"",MID('Data Source'!Z1133,B1137+8,C1137-B1137-8))</f>
        <v/>
      </c>
      <c r="E1137" s="39" t="str">
        <f t="shared" si="52"/>
        <v/>
      </c>
      <c r="F1137" s="24" t="str">
        <f>IF(ISBLANK('Data Source'!X1133),"",'Data Source'!X1133)</f>
        <v/>
      </c>
      <c r="G1137" s="25" t="str">
        <f>IF(ISBLANK('Data Source'!E1133),"",'Data Source'!E1133)</f>
        <v/>
      </c>
      <c r="H1137" s="24" t="str">
        <f>IF(LEN('Data Source'!B1133)&gt;0,'Data Source'!B1133,"")</f>
        <v/>
      </c>
      <c r="I1137" s="24">
        <f>IF('Data Source'!W1133="GUJP",'Data Source'!Y1133,IF(ISBLANK(F1137),"",'Data Source'!W1133))</f>
        <v>0</v>
      </c>
      <c r="J1137" s="26" t="str">
        <f t="shared" si="54"/>
        <v/>
      </c>
    </row>
    <row r="1138" spans="1:10" ht="14.5">
      <c r="A1138" s="21" t="str">
        <f t="shared" si="53"/>
        <v/>
      </c>
      <c r="B1138" s="33" t="str">
        <f>IF(ISBLANK('Data Source'!Z1134),"",SEARCH("message:",'Data Source'!Z1134,1))</f>
        <v/>
      </c>
      <c r="C1138" s="33" t="str">
        <f>IF(ISBLANK('Data Source'!Z1136),"",IFERROR(SEARCH(",",'Data Source'!Z1136,B1138),B1138+100))</f>
        <v/>
      </c>
      <c r="D1138" s="23" t="str">
        <f>IF(LEN(B1138)&lt;1,"",MID('Data Source'!Z1134,B1138+8,C1138-B1138-8))</f>
        <v/>
      </c>
      <c r="E1138" s="39" t="str">
        <f t="shared" si="52"/>
        <v/>
      </c>
      <c r="F1138" s="24" t="str">
        <f>IF(ISBLANK('Data Source'!X1134),"",'Data Source'!X1134)</f>
        <v/>
      </c>
      <c r="G1138" s="25" t="str">
        <f>IF(ISBLANK('Data Source'!E1134),"",'Data Source'!E1134)</f>
        <v/>
      </c>
      <c r="H1138" s="24" t="str">
        <f>IF(LEN('Data Source'!B1134)&gt;0,'Data Source'!B1134,"")</f>
        <v/>
      </c>
      <c r="I1138" s="24">
        <f>IF('Data Source'!W1134="GUJP",'Data Source'!Y1134,IF(ISBLANK(F1138),"",'Data Source'!W1134))</f>
        <v>0</v>
      </c>
      <c r="J1138" s="26" t="str">
        <f t="shared" si="54"/>
        <v/>
      </c>
    </row>
    <row r="1139" spans="1:10" ht="14.5">
      <c r="A1139" s="21" t="str">
        <f t="shared" si="53"/>
        <v/>
      </c>
      <c r="B1139" s="33" t="str">
        <f>IF(ISBLANK('Data Source'!Z1135),"",SEARCH("message:",'Data Source'!Z1135,1))</f>
        <v/>
      </c>
      <c r="C1139" s="33" t="str">
        <f>IF(ISBLANK('Data Source'!Z1137),"",IFERROR(SEARCH(",",'Data Source'!Z1137,B1139),B1139+100))</f>
        <v/>
      </c>
      <c r="D1139" s="23" t="str">
        <f>IF(LEN(B1139)&lt;1,"",MID('Data Source'!Z1135,B1139+8,C1139-B1139-8))</f>
        <v/>
      </c>
      <c r="E1139" s="39" t="str">
        <f t="shared" si="52"/>
        <v/>
      </c>
      <c r="F1139" s="24" t="str">
        <f>IF(ISBLANK('Data Source'!X1135),"",'Data Source'!X1135)</f>
        <v/>
      </c>
      <c r="G1139" s="25" t="str">
        <f>IF(ISBLANK('Data Source'!E1135),"",'Data Source'!E1135)</f>
        <v/>
      </c>
      <c r="H1139" s="24" t="str">
        <f>IF(LEN('Data Source'!B1135)&gt;0,'Data Source'!B1135,"")</f>
        <v/>
      </c>
      <c r="I1139" s="24">
        <f>IF('Data Source'!W1135="GUJP",'Data Source'!Y1135,IF(ISBLANK(F1139),"",'Data Source'!W1135))</f>
        <v>0</v>
      </c>
      <c r="J1139" s="26" t="str">
        <f t="shared" si="54"/>
        <v/>
      </c>
    </row>
    <row r="1140" spans="1:10" ht="14.5">
      <c r="A1140" s="21" t="str">
        <f t="shared" si="53"/>
        <v/>
      </c>
      <c r="B1140" s="33" t="str">
        <f>IF(ISBLANK('Data Source'!Z1136),"",SEARCH("message:",'Data Source'!Z1136,1))</f>
        <v/>
      </c>
      <c r="C1140" s="33" t="str">
        <f>IF(ISBLANK('Data Source'!Z1138),"",IFERROR(SEARCH(",",'Data Source'!Z1138,B1140),B1140+100))</f>
        <v/>
      </c>
      <c r="D1140" s="23" t="str">
        <f>IF(LEN(B1140)&lt;1,"",MID('Data Source'!Z1136,B1140+8,C1140-B1140-8))</f>
        <v/>
      </c>
      <c r="E1140" s="39" t="str">
        <f t="shared" si="52"/>
        <v/>
      </c>
      <c r="F1140" s="24" t="str">
        <f>IF(ISBLANK('Data Source'!X1136),"",'Data Source'!X1136)</f>
        <v/>
      </c>
      <c r="G1140" s="25" t="str">
        <f>IF(ISBLANK('Data Source'!E1136),"",'Data Source'!E1136)</f>
        <v/>
      </c>
      <c r="H1140" s="24" t="str">
        <f>IF(LEN('Data Source'!B1136)&gt;0,'Data Source'!B1136,"")</f>
        <v/>
      </c>
      <c r="I1140" s="24">
        <f>IF('Data Source'!W1136="GUJP",'Data Source'!Y1136,IF(ISBLANK(F1140),"",'Data Source'!W1136))</f>
        <v>0</v>
      </c>
      <c r="J1140" s="26" t="str">
        <f t="shared" si="54"/>
        <v/>
      </c>
    </row>
    <row r="1141" spans="1:10" ht="14.5">
      <c r="A1141" s="21" t="str">
        <f t="shared" si="53"/>
        <v/>
      </c>
      <c r="B1141" s="33" t="str">
        <f>IF(ISBLANK('Data Source'!Z1137),"",SEARCH("message:",'Data Source'!Z1137,1))</f>
        <v/>
      </c>
      <c r="C1141" s="33" t="str">
        <f>IF(ISBLANK('Data Source'!Z1139),"",IFERROR(SEARCH(",",'Data Source'!Z1139,B1141),B1141+100))</f>
        <v/>
      </c>
      <c r="D1141" s="23" t="str">
        <f>IF(LEN(B1141)&lt;1,"",MID('Data Source'!Z1137,B1141+8,C1141-B1141-8))</f>
        <v/>
      </c>
      <c r="E1141" s="39" t="str">
        <f t="shared" si="52"/>
        <v/>
      </c>
      <c r="F1141" s="24" t="str">
        <f>IF(ISBLANK('Data Source'!X1137),"",'Data Source'!X1137)</f>
        <v/>
      </c>
      <c r="G1141" s="25" t="str">
        <f>IF(ISBLANK('Data Source'!E1137),"",'Data Source'!E1137)</f>
        <v/>
      </c>
      <c r="H1141" s="24" t="str">
        <f>IF(LEN('Data Source'!B1137)&gt;0,'Data Source'!B1137,"")</f>
        <v/>
      </c>
      <c r="I1141" s="24">
        <f>IF('Data Source'!W1137="GUJP",'Data Source'!Y1137,IF(ISBLANK(F1141),"",'Data Source'!W1137))</f>
        <v>0</v>
      </c>
      <c r="J1141" s="26" t="str">
        <f t="shared" si="54"/>
        <v/>
      </c>
    </row>
    <row r="1142" spans="1:10" ht="14.5">
      <c r="A1142" s="21" t="str">
        <f t="shared" si="53"/>
        <v/>
      </c>
      <c r="B1142" s="33" t="str">
        <f>IF(ISBLANK('Data Source'!Z1138),"",SEARCH("message:",'Data Source'!Z1138,1))</f>
        <v/>
      </c>
      <c r="C1142" s="33" t="str">
        <f>IF(ISBLANK('Data Source'!Z1140),"",IFERROR(SEARCH(",",'Data Source'!Z1140,B1142),B1142+100))</f>
        <v/>
      </c>
      <c r="D1142" s="23" t="str">
        <f>IF(LEN(B1142)&lt;1,"",MID('Data Source'!Z1138,B1142+8,C1142-B1142-8))</f>
        <v/>
      </c>
      <c r="E1142" s="39" t="str">
        <f t="shared" si="52"/>
        <v/>
      </c>
      <c r="F1142" s="24" t="str">
        <f>IF(ISBLANK('Data Source'!X1138),"",'Data Source'!X1138)</f>
        <v/>
      </c>
      <c r="G1142" s="25" t="str">
        <f>IF(ISBLANK('Data Source'!E1138),"",'Data Source'!E1138)</f>
        <v/>
      </c>
      <c r="H1142" s="24" t="str">
        <f>IF(LEN('Data Source'!B1138)&gt;0,'Data Source'!B1138,"")</f>
        <v/>
      </c>
      <c r="I1142" s="24">
        <f>IF('Data Source'!W1138="GUJP",'Data Source'!Y1138,IF(ISBLANK(F1142),"",'Data Source'!W1138))</f>
        <v>0</v>
      </c>
      <c r="J1142" s="26" t="str">
        <f t="shared" si="54"/>
        <v/>
      </c>
    </row>
    <row r="1143" spans="1:10" ht="14.5">
      <c r="A1143" s="21" t="str">
        <f t="shared" si="53"/>
        <v/>
      </c>
      <c r="B1143" s="33" t="str">
        <f>IF(ISBLANK('Data Source'!Z1139),"",SEARCH("message:",'Data Source'!Z1139,1))</f>
        <v/>
      </c>
      <c r="C1143" s="33" t="str">
        <f>IF(ISBLANK('Data Source'!Z1141),"",IFERROR(SEARCH(",",'Data Source'!Z1141,B1143),B1143+100))</f>
        <v/>
      </c>
      <c r="D1143" s="23" t="str">
        <f>IF(LEN(B1143)&lt;1,"",MID('Data Source'!Z1139,B1143+8,C1143-B1143-8))</f>
        <v/>
      </c>
      <c r="E1143" s="39" t="str">
        <f t="shared" si="52"/>
        <v/>
      </c>
      <c r="F1143" s="24" t="str">
        <f>IF(ISBLANK('Data Source'!X1139),"",'Data Source'!X1139)</f>
        <v/>
      </c>
      <c r="G1143" s="25" t="str">
        <f>IF(ISBLANK('Data Source'!E1139),"",'Data Source'!E1139)</f>
        <v/>
      </c>
      <c r="H1143" s="24" t="str">
        <f>IF(LEN('Data Source'!B1139)&gt;0,'Data Source'!B1139,"")</f>
        <v/>
      </c>
      <c r="I1143" s="24">
        <f>IF('Data Source'!W1139="GUJP",'Data Source'!Y1139,IF(ISBLANK(F1143),"",'Data Source'!W1139))</f>
        <v>0</v>
      </c>
      <c r="J1143" s="26" t="str">
        <f t="shared" si="54"/>
        <v/>
      </c>
    </row>
    <row r="1144" spans="1:10" ht="14.5">
      <c r="A1144" s="21" t="str">
        <f t="shared" si="53"/>
        <v/>
      </c>
      <c r="B1144" s="33" t="str">
        <f>IF(ISBLANK('Data Source'!Z1140),"",SEARCH("message:",'Data Source'!Z1140,1))</f>
        <v/>
      </c>
      <c r="C1144" s="33" t="str">
        <f>IF(ISBLANK('Data Source'!Z1142),"",IFERROR(SEARCH(",",'Data Source'!Z1142,B1144),B1144+100))</f>
        <v/>
      </c>
      <c r="D1144" s="23" t="str">
        <f>IF(LEN(B1144)&lt;1,"",MID('Data Source'!Z1140,B1144+8,C1144-B1144-8))</f>
        <v/>
      </c>
      <c r="E1144" s="39" t="str">
        <f t="shared" si="52"/>
        <v/>
      </c>
      <c r="F1144" s="24" t="str">
        <f>IF(ISBLANK('Data Source'!X1140),"",'Data Source'!X1140)</f>
        <v/>
      </c>
      <c r="G1144" s="25" t="str">
        <f>IF(ISBLANK('Data Source'!E1140),"",'Data Source'!E1140)</f>
        <v/>
      </c>
      <c r="H1144" s="24" t="str">
        <f>IF(LEN('Data Source'!B1140)&gt;0,'Data Source'!B1140,"")</f>
        <v/>
      </c>
      <c r="I1144" s="24">
        <f>IF('Data Source'!W1140="GUJP",'Data Source'!Y1140,IF(ISBLANK(F1144),"",'Data Source'!W1140))</f>
        <v>0</v>
      </c>
      <c r="J1144" s="26" t="str">
        <f t="shared" si="54"/>
        <v/>
      </c>
    </row>
    <row r="1145" spans="1:10" ht="14.5">
      <c r="A1145" s="21" t="str">
        <f t="shared" si="53"/>
        <v/>
      </c>
      <c r="B1145" s="33" t="str">
        <f>IF(ISBLANK('Data Source'!Z1141),"",SEARCH("message:",'Data Source'!Z1141,1))</f>
        <v/>
      </c>
      <c r="C1145" s="33" t="str">
        <f>IF(ISBLANK('Data Source'!Z1143),"",IFERROR(SEARCH(",",'Data Source'!Z1143,B1145),B1145+100))</f>
        <v/>
      </c>
      <c r="D1145" s="23" t="str">
        <f>IF(LEN(B1145)&lt;1,"",MID('Data Source'!Z1141,B1145+8,C1145-B1145-8))</f>
        <v/>
      </c>
      <c r="E1145" s="39" t="str">
        <f t="shared" si="52"/>
        <v/>
      </c>
      <c r="F1145" s="24" t="str">
        <f>IF(ISBLANK('Data Source'!X1141),"",'Data Source'!X1141)</f>
        <v/>
      </c>
      <c r="G1145" s="25" t="str">
        <f>IF(ISBLANK('Data Source'!E1141),"",'Data Source'!E1141)</f>
        <v/>
      </c>
      <c r="H1145" s="24" t="str">
        <f>IF(LEN('Data Source'!B1141)&gt;0,'Data Source'!B1141,"")</f>
        <v/>
      </c>
      <c r="I1145" s="24">
        <f>IF('Data Source'!W1141="GUJP",'Data Source'!Y1141,IF(ISBLANK(F1145),"",'Data Source'!W1141))</f>
        <v>0</v>
      </c>
      <c r="J1145" s="26" t="str">
        <f t="shared" si="54"/>
        <v/>
      </c>
    </row>
    <row r="1146" spans="1:10" ht="14.5">
      <c r="A1146" s="21" t="str">
        <f t="shared" si="53"/>
        <v/>
      </c>
      <c r="B1146" s="33" t="str">
        <f>IF(ISBLANK('Data Source'!Z1142),"",SEARCH("message:",'Data Source'!Z1142,1))</f>
        <v/>
      </c>
      <c r="C1146" s="33" t="str">
        <f>IF(ISBLANK('Data Source'!Z1144),"",IFERROR(SEARCH(",",'Data Source'!Z1144,B1146),B1146+100))</f>
        <v/>
      </c>
      <c r="D1146" s="23" t="str">
        <f>IF(LEN(B1146)&lt;1,"",MID('Data Source'!Z1142,B1146+8,C1146-B1146-8))</f>
        <v/>
      </c>
      <c r="E1146" s="39" t="str">
        <f t="shared" si="52"/>
        <v/>
      </c>
      <c r="F1146" s="24" t="str">
        <f>IF(ISBLANK('Data Source'!X1142),"",'Data Source'!X1142)</f>
        <v/>
      </c>
      <c r="G1146" s="25" t="str">
        <f>IF(ISBLANK('Data Source'!E1142),"",'Data Source'!E1142)</f>
        <v/>
      </c>
      <c r="H1146" s="24" t="str">
        <f>IF(LEN('Data Source'!B1142)&gt;0,'Data Source'!B1142,"")</f>
        <v/>
      </c>
      <c r="I1146" s="24">
        <f>IF('Data Source'!W1142="GUJP",'Data Source'!Y1142,IF(ISBLANK(F1146),"",'Data Source'!W1142))</f>
        <v>0</v>
      </c>
      <c r="J1146" s="26" t="str">
        <f t="shared" si="54"/>
        <v/>
      </c>
    </row>
    <row r="1147" spans="1:10" ht="14.5">
      <c r="A1147" s="21" t="str">
        <f t="shared" si="53"/>
        <v/>
      </c>
      <c r="B1147" s="33" t="str">
        <f>IF(ISBLANK('Data Source'!Z1143),"",SEARCH("message:",'Data Source'!Z1143,1))</f>
        <v/>
      </c>
      <c r="C1147" s="33" t="str">
        <f>IF(ISBLANK('Data Source'!Z1145),"",IFERROR(SEARCH(",",'Data Source'!Z1145,B1147),B1147+100))</f>
        <v/>
      </c>
      <c r="D1147" s="23" t="str">
        <f>IF(LEN(B1147)&lt;1,"",MID('Data Source'!Z1143,B1147+8,C1147-B1147-8))</f>
        <v/>
      </c>
      <c r="E1147" s="39" t="str">
        <f t="shared" si="52"/>
        <v/>
      </c>
      <c r="F1147" s="24" t="str">
        <f>IF(ISBLANK('Data Source'!X1143),"",'Data Source'!X1143)</f>
        <v/>
      </c>
      <c r="G1147" s="25" t="str">
        <f>IF(ISBLANK('Data Source'!E1143),"",'Data Source'!E1143)</f>
        <v/>
      </c>
      <c r="H1147" s="24" t="str">
        <f>IF(LEN('Data Source'!B1143)&gt;0,'Data Source'!B1143,"")</f>
        <v/>
      </c>
      <c r="I1147" s="24">
        <f>IF('Data Source'!W1143="GUJP",'Data Source'!Y1143,IF(ISBLANK(F1147),"",'Data Source'!W1143))</f>
        <v>0</v>
      </c>
      <c r="J1147" s="26" t="str">
        <f t="shared" si="54"/>
        <v/>
      </c>
    </row>
    <row r="1148" spans="1:10" ht="14.5">
      <c r="A1148" s="21" t="str">
        <f t="shared" si="53"/>
        <v/>
      </c>
      <c r="B1148" s="33" t="str">
        <f>IF(ISBLANK('Data Source'!Z1144),"",SEARCH("message:",'Data Source'!Z1144,1))</f>
        <v/>
      </c>
      <c r="C1148" s="33" t="str">
        <f>IF(ISBLANK('Data Source'!Z1146),"",IFERROR(SEARCH(",",'Data Source'!Z1146,B1148),B1148+100))</f>
        <v/>
      </c>
      <c r="D1148" s="23" t="str">
        <f>IF(LEN(B1148)&lt;1,"",MID('Data Source'!Z1144,B1148+8,C1148-B1148-8))</f>
        <v/>
      </c>
      <c r="E1148" s="39" t="str">
        <f t="shared" si="52"/>
        <v/>
      </c>
      <c r="F1148" s="24" t="str">
        <f>IF(ISBLANK('Data Source'!X1144),"",'Data Source'!X1144)</f>
        <v/>
      </c>
      <c r="G1148" s="25" t="str">
        <f>IF(ISBLANK('Data Source'!E1144),"",'Data Source'!E1144)</f>
        <v/>
      </c>
      <c r="H1148" s="24" t="str">
        <f>IF(LEN('Data Source'!B1144)&gt;0,'Data Source'!B1144,"")</f>
        <v/>
      </c>
      <c r="I1148" s="24">
        <f>IF('Data Source'!W1144="GUJP",'Data Source'!Y1144,IF(ISBLANK(F1148),"",'Data Source'!W1144))</f>
        <v>0</v>
      </c>
      <c r="J1148" s="26" t="str">
        <f t="shared" si="54"/>
        <v/>
      </c>
    </row>
    <row r="1149" spans="1:10" ht="14.5">
      <c r="A1149" s="21" t="str">
        <f t="shared" si="53"/>
        <v/>
      </c>
      <c r="B1149" s="33" t="str">
        <f>IF(ISBLANK('Data Source'!Z1145),"",SEARCH("message:",'Data Source'!Z1145,1))</f>
        <v/>
      </c>
      <c r="C1149" s="33" t="str">
        <f>IF(ISBLANK('Data Source'!Z1147),"",IFERROR(SEARCH(",",'Data Source'!Z1147,B1149),B1149+100))</f>
        <v/>
      </c>
      <c r="D1149" s="23" t="str">
        <f>IF(LEN(B1149)&lt;1,"",MID('Data Source'!Z1145,B1149+8,C1149-B1149-8))</f>
        <v/>
      </c>
      <c r="E1149" s="39" t="str">
        <f t="shared" si="52"/>
        <v/>
      </c>
      <c r="F1149" s="24" t="str">
        <f>IF(ISBLANK('Data Source'!X1145),"",'Data Source'!X1145)</f>
        <v/>
      </c>
      <c r="G1149" s="25" t="str">
        <f>IF(ISBLANK('Data Source'!E1145),"",'Data Source'!E1145)</f>
        <v/>
      </c>
      <c r="H1149" s="24" t="str">
        <f>IF(LEN('Data Source'!B1145)&gt;0,'Data Source'!B1145,"")</f>
        <v/>
      </c>
      <c r="I1149" s="24">
        <f>IF('Data Source'!W1145="GUJP",'Data Source'!Y1145,IF(ISBLANK(F1149),"",'Data Source'!W1145))</f>
        <v>0</v>
      </c>
      <c r="J1149" s="26" t="str">
        <f t="shared" si="54"/>
        <v/>
      </c>
    </row>
    <row r="1150" spans="1:10" ht="14.5">
      <c r="A1150" s="21" t="str">
        <f t="shared" si="53"/>
        <v/>
      </c>
      <c r="B1150" s="33" t="str">
        <f>IF(ISBLANK('Data Source'!Z1146),"",SEARCH("message:",'Data Source'!Z1146,1))</f>
        <v/>
      </c>
      <c r="C1150" s="33" t="str">
        <f>IF(ISBLANK('Data Source'!Z1148),"",IFERROR(SEARCH(",",'Data Source'!Z1148,B1150),B1150+100))</f>
        <v/>
      </c>
      <c r="D1150" s="23" t="str">
        <f>IF(LEN(B1150)&lt;1,"",MID('Data Source'!Z1146,B1150+8,C1150-B1150-8))</f>
        <v/>
      </c>
      <c r="E1150" s="39" t="str">
        <f t="shared" si="52"/>
        <v/>
      </c>
      <c r="F1150" s="24" t="str">
        <f>IF(ISBLANK('Data Source'!X1146),"",'Data Source'!X1146)</f>
        <v/>
      </c>
      <c r="G1150" s="25" t="str">
        <f>IF(ISBLANK('Data Source'!E1146),"",'Data Source'!E1146)</f>
        <v/>
      </c>
      <c r="H1150" s="24" t="str">
        <f>IF(LEN('Data Source'!B1146)&gt;0,'Data Source'!B1146,"")</f>
        <v/>
      </c>
      <c r="I1150" s="24">
        <f>IF('Data Source'!W1146="GUJP",'Data Source'!Y1146,IF(ISBLANK(F1150),"",'Data Source'!W1146))</f>
        <v>0</v>
      </c>
      <c r="J1150" s="26" t="str">
        <f t="shared" si="54"/>
        <v/>
      </c>
    </row>
    <row r="1151" spans="1:10" ht="14.5">
      <c r="A1151" s="21" t="str">
        <f t="shared" si="53"/>
        <v/>
      </c>
      <c r="B1151" s="33" t="str">
        <f>IF(ISBLANK('Data Source'!Z1147),"",SEARCH("message:",'Data Source'!Z1147,1))</f>
        <v/>
      </c>
      <c r="C1151" s="33" t="str">
        <f>IF(ISBLANK('Data Source'!Z1149),"",IFERROR(SEARCH(",",'Data Source'!Z1149,B1151),B1151+100))</f>
        <v/>
      </c>
      <c r="D1151" s="23" t="str">
        <f>IF(LEN(B1151)&lt;1,"",MID('Data Source'!Z1147,B1151+8,C1151-B1151-8))</f>
        <v/>
      </c>
      <c r="E1151" s="39" t="str">
        <f t="shared" si="52"/>
        <v/>
      </c>
      <c r="F1151" s="24" t="str">
        <f>IF(ISBLANK('Data Source'!X1147),"",'Data Source'!X1147)</f>
        <v/>
      </c>
      <c r="G1151" s="25" t="str">
        <f>IF(ISBLANK('Data Source'!E1147),"",'Data Source'!E1147)</f>
        <v/>
      </c>
      <c r="H1151" s="24" t="str">
        <f>IF(LEN('Data Source'!B1147)&gt;0,'Data Source'!B1147,"")</f>
        <v/>
      </c>
      <c r="I1151" s="24">
        <f>IF('Data Source'!W1147="GUJP",'Data Source'!Y1147,IF(ISBLANK(F1151),"",'Data Source'!W1147))</f>
        <v>0</v>
      </c>
      <c r="J1151" s="26" t="str">
        <f t="shared" si="54"/>
        <v/>
      </c>
    </row>
    <row r="1152" spans="1:10" ht="14.5">
      <c r="A1152" s="21" t="str">
        <f t="shared" si="53"/>
        <v/>
      </c>
      <c r="B1152" s="33" t="str">
        <f>IF(ISBLANK('Data Source'!Z1148),"",SEARCH("message:",'Data Source'!Z1148,1))</f>
        <v/>
      </c>
      <c r="C1152" s="33" t="str">
        <f>IF(ISBLANK('Data Source'!Z1150),"",IFERROR(SEARCH(",",'Data Source'!Z1150,B1152),B1152+100))</f>
        <v/>
      </c>
      <c r="D1152" s="23" t="str">
        <f>IF(LEN(B1152)&lt;1,"",MID('Data Source'!Z1148,B1152+8,C1152-B1152-8))</f>
        <v/>
      </c>
      <c r="E1152" s="39" t="str">
        <f t="shared" si="52"/>
        <v/>
      </c>
      <c r="F1152" s="24" t="str">
        <f>IF(ISBLANK('Data Source'!X1148),"",'Data Source'!X1148)</f>
        <v/>
      </c>
      <c r="G1152" s="25" t="str">
        <f>IF(ISBLANK('Data Source'!E1148),"",'Data Source'!E1148)</f>
        <v/>
      </c>
      <c r="H1152" s="24" t="str">
        <f>IF(LEN('Data Source'!B1148)&gt;0,'Data Source'!B1148,"")</f>
        <v/>
      </c>
      <c r="I1152" s="24">
        <f>IF('Data Source'!W1148="GUJP",'Data Source'!Y1148,IF(ISBLANK(F1152),"",'Data Source'!W1148))</f>
        <v>0</v>
      </c>
      <c r="J1152" s="26" t="str">
        <f t="shared" si="54"/>
        <v/>
      </c>
    </row>
    <row r="1153" spans="1:10" ht="14.5">
      <c r="A1153" s="21" t="str">
        <f t="shared" si="53"/>
        <v/>
      </c>
      <c r="B1153" s="33" t="str">
        <f>IF(ISBLANK('Data Source'!Z1149),"",SEARCH("message:",'Data Source'!Z1149,1))</f>
        <v/>
      </c>
      <c r="C1153" s="33" t="str">
        <f>IF(ISBLANK('Data Source'!Z1151),"",IFERROR(SEARCH(",",'Data Source'!Z1151,B1153),B1153+100))</f>
        <v/>
      </c>
      <c r="D1153" s="23" t="str">
        <f>IF(LEN(B1153)&lt;1,"",MID('Data Source'!Z1149,B1153+8,C1153-B1153-8))</f>
        <v/>
      </c>
      <c r="E1153" s="39" t="str">
        <f t="shared" si="52"/>
        <v/>
      </c>
      <c r="F1153" s="24" t="str">
        <f>IF(ISBLANK('Data Source'!X1149),"",'Data Source'!X1149)</f>
        <v/>
      </c>
      <c r="G1153" s="25" t="str">
        <f>IF(ISBLANK('Data Source'!E1149),"",'Data Source'!E1149)</f>
        <v/>
      </c>
      <c r="H1153" s="24" t="str">
        <f>IF(LEN('Data Source'!B1149)&gt;0,'Data Source'!B1149,"")</f>
        <v/>
      </c>
      <c r="I1153" s="24">
        <f>IF('Data Source'!W1149="GUJP",'Data Source'!Y1149,IF(ISBLANK(F1153),"",'Data Source'!W1149))</f>
        <v>0</v>
      </c>
      <c r="J1153" s="26" t="str">
        <f t="shared" si="54"/>
        <v/>
      </c>
    </row>
    <row r="1154" spans="1:10" ht="14.5">
      <c r="A1154" s="21" t="str">
        <f t="shared" si="53"/>
        <v/>
      </c>
      <c r="B1154" s="33" t="str">
        <f>IF(ISBLANK('Data Source'!Z1150),"",SEARCH("message:",'Data Source'!Z1150,1))</f>
        <v/>
      </c>
      <c r="C1154" s="33" t="str">
        <f>IF(ISBLANK('Data Source'!Z1152),"",IFERROR(SEARCH(",",'Data Source'!Z1152,B1154),B1154+100))</f>
        <v/>
      </c>
      <c r="D1154" s="23" t="str">
        <f>IF(LEN(B1154)&lt;1,"",MID('Data Source'!Z1150,B1154+8,C1154-B1154-8))</f>
        <v/>
      </c>
      <c r="E1154" s="39" t="str">
        <f t="shared" si="52"/>
        <v/>
      </c>
      <c r="F1154" s="24" t="str">
        <f>IF(ISBLANK('Data Source'!X1150),"",'Data Source'!X1150)</f>
        <v/>
      </c>
      <c r="G1154" s="25" t="str">
        <f>IF(ISBLANK('Data Source'!E1150),"",'Data Source'!E1150)</f>
        <v/>
      </c>
      <c r="H1154" s="24" t="str">
        <f>IF(LEN('Data Source'!B1150)&gt;0,'Data Source'!B1150,"")</f>
        <v/>
      </c>
      <c r="I1154" s="24">
        <f>IF('Data Source'!W1150="GUJP",'Data Source'!Y1150,IF(ISBLANK(F1154),"",'Data Source'!W1150))</f>
        <v>0</v>
      </c>
      <c r="J1154" s="26" t="str">
        <f t="shared" si="54"/>
        <v/>
      </c>
    </row>
    <row r="1155" spans="1:10" ht="14.5">
      <c r="A1155" s="21" t="str">
        <f t="shared" si="53"/>
        <v/>
      </c>
      <c r="B1155" s="33" t="str">
        <f>IF(ISBLANK('Data Source'!Z1151),"",SEARCH("message:",'Data Source'!Z1151,1))</f>
        <v/>
      </c>
      <c r="C1155" s="33" t="str">
        <f>IF(ISBLANK('Data Source'!Z1153),"",IFERROR(SEARCH(",",'Data Source'!Z1153,B1155),B1155+100))</f>
        <v/>
      </c>
      <c r="D1155" s="23" t="str">
        <f>IF(LEN(B1155)&lt;1,"",MID('Data Source'!Z1151,B1155+8,C1155-B1155-8))</f>
        <v/>
      </c>
      <c r="E1155" s="39" t="str">
        <f t="shared" si="52"/>
        <v/>
      </c>
      <c r="F1155" s="24" t="str">
        <f>IF(ISBLANK('Data Source'!X1151),"",'Data Source'!X1151)</f>
        <v/>
      </c>
      <c r="G1155" s="25" t="str">
        <f>IF(ISBLANK('Data Source'!E1151),"",'Data Source'!E1151)</f>
        <v/>
      </c>
      <c r="H1155" s="24" t="str">
        <f>IF(LEN('Data Source'!B1151)&gt;0,'Data Source'!B1151,"")</f>
        <v/>
      </c>
      <c r="I1155" s="24">
        <f>IF('Data Source'!W1151="GUJP",'Data Source'!Y1151,IF(ISBLANK(F1155),"",'Data Source'!W1151))</f>
        <v>0</v>
      </c>
      <c r="J1155" s="26" t="str">
        <f t="shared" si="54"/>
        <v/>
      </c>
    </row>
    <row r="1156" spans="1:10" ht="14.5">
      <c r="A1156" s="21" t="str">
        <f t="shared" si="53"/>
        <v/>
      </c>
      <c r="B1156" s="33" t="str">
        <f>IF(ISBLANK('Data Source'!Z1152),"",SEARCH("message:",'Data Source'!Z1152,1))</f>
        <v/>
      </c>
      <c r="C1156" s="33" t="str">
        <f>IF(ISBLANK('Data Source'!Z1154),"",IFERROR(SEARCH(",",'Data Source'!Z1154,B1156),B1156+100))</f>
        <v/>
      </c>
      <c r="D1156" s="23" t="str">
        <f>IF(LEN(B1156)&lt;1,"",MID('Data Source'!Z1152,B1156+8,C1156-B1156-8))</f>
        <v/>
      </c>
      <c r="E1156" s="39" t="str">
        <f t="shared" ref="E1156:E1219" si="55">RIGHT(D1156,LEN(D1156)-IFERROR(SEARCH("KAV",D1156,1)-1,0))</f>
        <v/>
      </c>
      <c r="F1156" s="24" t="str">
        <f>IF(ISBLANK('Data Source'!X1152),"",'Data Source'!X1152)</f>
        <v/>
      </c>
      <c r="G1156" s="25" t="str">
        <f>IF(ISBLANK('Data Source'!E1152),"",'Data Source'!E1152)</f>
        <v/>
      </c>
      <c r="H1156" s="24" t="str">
        <f>IF(LEN('Data Source'!B1152)&gt;0,'Data Source'!B1152,"")</f>
        <v/>
      </c>
      <c r="I1156" s="24">
        <f>IF('Data Source'!W1152="GUJP",'Data Source'!Y1152,IF(ISBLANK(F1156),"",'Data Source'!W1152))</f>
        <v>0</v>
      </c>
      <c r="J1156" s="26" t="str">
        <f t="shared" si="54"/>
        <v/>
      </c>
    </row>
    <row r="1157" spans="1:10" ht="14.5">
      <c r="A1157" s="21" t="str">
        <f t="shared" ref="A1157:A1220" si="56">IF(LEN(B1157)&lt;1,"",A1156+1)</f>
        <v/>
      </c>
      <c r="B1157" s="33" t="str">
        <f>IF(ISBLANK('Data Source'!Z1153),"",SEARCH("message:",'Data Source'!Z1153,1))</f>
        <v/>
      </c>
      <c r="C1157" s="33" t="str">
        <f>IF(ISBLANK('Data Source'!Z1155),"",IFERROR(SEARCH(",",'Data Source'!Z1155,B1157),B1157+100))</f>
        <v/>
      </c>
      <c r="D1157" s="23" t="str">
        <f>IF(LEN(B1157)&lt;1,"",MID('Data Source'!Z1153,B1157+8,C1157-B1157-8))</f>
        <v/>
      </c>
      <c r="E1157" s="39" t="str">
        <f t="shared" si="55"/>
        <v/>
      </c>
      <c r="F1157" s="24" t="str">
        <f>IF(ISBLANK('Data Source'!X1153),"",'Data Source'!X1153)</f>
        <v/>
      </c>
      <c r="G1157" s="25" t="str">
        <f>IF(ISBLANK('Data Source'!E1153),"",'Data Source'!E1153)</f>
        <v/>
      </c>
      <c r="H1157" s="24" t="str">
        <f>IF(LEN('Data Source'!B1153)&gt;0,'Data Source'!B1153,"")</f>
        <v/>
      </c>
      <c r="I1157" s="24">
        <f>IF('Data Source'!W1153="GUJP",'Data Source'!Y1153,IF(ISBLANK(F1157),"",'Data Source'!W1153))</f>
        <v>0</v>
      </c>
      <c r="J1157" s="26" t="str">
        <f t="shared" ref="J1157:J1220" si="57">IF(LEFT(E1157)="{","",IF(LEFT(E1157,6)="s3util",LEFT(E1157,117),E1157))</f>
        <v/>
      </c>
    </row>
    <row r="1158" spans="1:10" ht="14.5">
      <c r="A1158" s="21" t="str">
        <f t="shared" si="56"/>
        <v/>
      </c>
      <c r="B1158" s="33" t="str">
        <f>IF(ISBLANK('Data Source'!Z1154),"",SEARCH("message:",'Data Source'!Z1154,1))</f>
        <v/>
      </c>
      <c r="C1158" s="33" t="str">
        <f>IF(ISBLANK('Data Source'!Z1156),"",IFERROR(SEARCH(",",'Data Source'!Z1156,B1158),B1158+100))</f>
        <v/>
      </c>
      <c r="D1158" s="23" t="str">
        <f>IF(LEN(B1158)&lt;1,"",MID('Data Source'!Z1154,B1158+8,C1158-B1158-8))</f>
        <v/>
      </c>
      <c r="E1158" s="39" t="str">
        <f t="shared" si="55"/>
        <v/>
      </c>
      <c r="F1158" s="24" t="str">
        <f>IF(ISBLANK('Data Source'!X1154),"",'Data Source'!X1154)</f>
        <v/>
      </c>
      <c r="G1158" s="25" t="str">
        <f>IF(ISBLANK('Data Source'!E1154),"",'Data Source'!E1154)</f>
        <v/>
      </c>
      <c r="H1158" s="24" t="str">
        <f>IF(LEN('Data Source'!B1154)&gt;0,'Data Source'!B1154,"")</f>
        <v/>
      </c>
      <c r="I1158" s="24">
        <f>IF('Data Source'!W1154="GUJP",'Data Source'!Y1154,IF(ISBLANK(F1158),"",'Data Source'!W1154))</f>
        <v>0</v>
      </c>
      <c r="J1158" s="26" t="str">
        <f t="shared" si="57"/>
        <v/>
      </c>
    </row>
    <row r="1159" spans="1:10" ht="14.5">
      <c r="A1159" s="21" t="str">
        <f t="shared" si="56"/>
        <v/>
      </c>
      <c r="B1159" s="33" t="str">
        <f>IF(ISBLANK('Data Source'!Z1155),"",SEARCH("message:",'Data Source'!Z1155,1))</f>
        <v/>
      </c>
      <c r="C1159" s="33" t="str">
        <f>IF(ISBLANK('Data Source'!Z1157),"",IFERROR(SEARCH(",",'Data Source'!Z1157,B1159),B1159+100))</f>
        <v/>
      </c>
      <c r="D1159" s="23" t="str">
        <f>IF(LEN(B1159)&lt;1,"",MID('Data Source'!Z1155,B1159+8,C1159-B1159-8))</f>
        <v/>
      </c>
      <c r="E1159" s="39" t="str">
        <f t="shared" si="55"/>
        <v/>
      </c>
      <c r="F1159" s="24" t="str">
        <f>IF(ISBLANK('Data Source'!X1155),"",'Data Source'!X1155)</f>
        <v/>
      </c>
      <c r="G1159" s="25" t="str">
        <f>IF(ISBLANK('Data Source'!E1155),"",'Data Source'!E1155)</f>
        <v/>
      </c>
      <c r="H1159" s="24" t="str">
        <f>IF(LEN('Data Source'!B1155)&gt;0,'Data Source'!B1155,"")</f>
        <v/>
      </c>
      <c r="I1159" s="24">
        <f>IF('Data Source'!W1155="GUJP",'Data Source'!Y1155,IF(ISBLANK(F1159),"",'Data Source'!W1155))</f>
        <v>0</v>
      </c>
      <c r="J1159" s="26" t="str">
        <f t="shared" si="57"/>
        <v/>
      </c>
    </row>
    <row r="1160" spans="1:10" ht="14.5">
      <c r="A1160" s="21" t="str">
        <f t="shared" si="56"/>
        <v/>
      </c>
      <c r="B1160" s="33" t="str">
        <f>IF(ISBLANK('Data Source'!Z1156),"",SEARCH("message:",'Data Source'!Z1156,1))</f>
        <v/>
      </c>
      <c r="C1160" s="33" t="str">
        <f>IF(ISBLANK('Data Source'!Z1158),"",IFERROR(SEARCH(",",'Data Source'!Z1158,B1160),B1160+100))</f>
        <v/>
      </c>
      <c r="D1160" s="23" t="str">
        <f>IF(LEN(B1160)&lt;1,"",MID('Data Source'!Z1156,B1160+8,C1160-B1160-8))</f>
        <v/>
      </c>
      <c r="E1160" s="39" t="str">
        <f t="shared" si="55"/>
        <v/>
      </c>
      <c r="F1160" s="24" t="str">
        <f>IF(ISBLANK('Data Source'!X1156),"",'Data Source'!X1156)</f>
        <v/>
      </c>
      <c r="G1160" s="25" t="str">
        <f>IF(ISBLANK('Data Source'!E1156),"",'Data Source'!E1156)</f>
        <v/>
      </c>
      <c r="H1160" s="24" t="str">
        <f>IF(LEN('Data Source'!B1156)&gt;0,'Data Source'!B1156,"")</f>
        <v/>
      </c>
      <c r="I1160" s="24">
        <f>IF('Data Source'!W1156="GUJP",'Data Source'!Y1156,IF(ISBLANK(F1160),"",'Data Source'!W1156))</f>
        <v>0</v>
      </c>
      <c r="J1160" s="26" t="str">
        <f t="shared" si="57"/>
        <v/>
      </c>
    </row>
    <row r="1161" spans="1:10" ht="14.5">
      <c r="A1161" s="21" t="str">
        <f t="shared" si="56"/>
        <v/>
      </c>
      <c r="B1161" s="33" t="str">
        <f>IF(ISBLANK('Data Source'!Z1157),"",SEARCH("message:",'Data Source'!Z1157,1))</f>
        <v/>
      </c>
      <c r="C1161" s="33" t="str">
        <f>IF(ISBLANK('Data Source'!Z1159),"",IFERROR(SEARCH(",",'Data Source'!Z1159,B1161),B1161+100))</f>
        <v/>
      </c>
      <c r="D1161" s="23" t="str">
        <f>IF(LEN(B1161)&lt;1,"",MID('Data Source'!Z1157,B1161+8,C1161-B1161-8))</f>
        <v/>
      </c>
      <c r="E1161" s="39" t="str">
        <f t="shared" si="55"/>
        <v/>
      </c>
      <c r="F1161" s="24" t="str">
        <f>IF(ISBLANK('Data Source'!X1157),"",'Data Source'!X1157)</f>
        <v/>
      </c>
      <c r="G1161" s="25" t="str">
        <f>IF(ISBLANK('Data Source'!E1157),"",'Data Source'!E1157)</f>
        <v/>
      </c>
      <c r="H1161" s="24" t="str">
        <f>IF(LEN('Data Source'!B1157)&gt;0,'Data Source'!B1157,"")</f>
        <v/>
      </c>
      <c r="I1161" s="24">
        <f>IF('Data Source'!W1157="GUJP",'Data Source'!Y1157,IF(ISBLANK(F1161),"",'Data Source'!W1157))</f>
        <v>0</v>
      </c>
      <c r="J1161" s="26" t="str">
        <f t="shared" si="57"/>
        <v/>
      </c>
    </row>
    <row r="1162" spans="1:10" ht="14.5">
      <c r="A1162" s="21" t="str">
        <f t="shared" si="56"/>
        <v/>
      </c>
      <c r="B1162" s="33" t="str">
        <f>IF(ISBLANK('Data Source'!Z1158),"",SEARCH("message:",'Data Source'!Z1158,1))</f>
        <v/>
      </c>
      <c r="C1162" s="33" t="str">
        <f>IF(ISBLANK('Data Source'!Z1160),"",IFERROR(SEARCH(",",'Data Source'!Z1160,B1162),B1162+100))</f>
        <v/>
      </c>
      <c r="D1162" s="23" t="str">
        <f>IF(LEN(B1162)&lt;1,"",MID('Data Source'!Z1158,B1162+8,C1162-B1162-8))</f>
        <v/>
      </c>
      <c r="E1162" s="39" t="str">
        <f t="shared" si="55"/>
        <v/>
      </c>
      <c r="F1162" s="24" t="str">
        <f>IF(ISBLANK('Data Source'!X1158),"",'Data Source'!X1158)</f>
        <v/>
      </c>
      <c r="G1162" s="25" t="str">
        <f>IF(ISBLANK('Data Source'!E1158),"",'Data Source'!E1158)</f>
        <v/>
      </c>
      <c r="H1162" s="24" t="str">
        <f>IF(LEN('Data Source'!B1158)&gt;0,'Data Source'!B1158,"")</f>
        <v/>
      </c>
      <c r="I1162" s="24">
        <f>IF('Data Source'!W1158="GUJP",'Data Source'!Y1158,IF(ISBLANK(F1162),"",'Data Source'!W1158))</f>
        <v>0</v>
      </c>
      <c r="J1162" s="26" t="str">
        <f t="shared" si="57"/>
        <v/>
      </c>
    </row>
    <row r="1163" spans="1:10" ht="14.5">
      <c r="A1163" s="21" t="str">
        <f t="shared" si="56"/>
        <v/>
      </c>
      <c r="B1163" s="33" t="str">
        <f>IF(ISBLANK('Data Source'!Z1159),"",SEARCH("message:",'Data Source'!Z1159,1))</f>
        <v/>
      </c>
      <c r="C1163" s="33" t="str">
        <f>IF(ISBLANK('Data Source'!Z1161),"",IFERROR(SEARCH(",",'Data Source'!Z1161,B1163),B1163+100))</f>
        <v/>
      </c>
      <c r="D1163" s="23" t="str">
        <f>IF(LEN(B1163)&lt;1,"",MID('Data Source'!Z1159,B1163+8,C1163-B1163-8))</f>
        <v/>
      </c>
      <c r="E1163" s="39" t="str">
        <f t="shared" si="55"/>
        <v/>
      </c>
      <c r="F1163" s="24" t="str">
        <f>IF(ISBLANK('Data Source'!X1159),"",'Data Source'!X1159)</f>
        <v/>
      </c>
      <c r="G1163" s="25" t="str">
        <f>IF(ISBLANK('Data Source'!E1159),"",'Data Source'!E1159)</f>
        <v/>
      </c>
      <c r="H1163" s="24" t="str">
        <f>IF(LEN('Data Source'!B1159)&gt;0,'Data Source'!B1159,"")</f>
        <v/>
      </c>
      <c r="I1163" s="24">
        <f>IF('Data Source'!W1159="GUJP",'Data Source'!Y1159,IF(ISBLANK(F1163),"",'Data Source'!W1159))</f>
        <v>0</v>
      </c>
      <c r="J1163" s="26" t="str">
        <f t="shared" si="57"/>
        <v/>
      </c>
    </row>
    <row r="1164" spans="1:10" ht="14.5">
      <c r="A1164" s="21" t="str">
        <f t="shared" si="56"/>
        <v/>
      </c>
      <c r="B1164" s="33" t="str">
        <f>IF(ISBLANK('Data Source'!Z1160),"",SEARCH("message:",'Data Source'!Z1160,1))</f>
        <v/>
      </c>
      <c r="C1164" s="33" t="str">
        <f>IF(ISBLANK('Data Source'!Z1162),"",IFERROR(SEARCH(",",'Data Source'!Z1162,B1164),B1164+100))</f>
        <v/>
      </c>
      <c r="D1164" s="23" t="str">
        <f>IF(LEN(B1164)&lt;1,"",MID('Data Source'!Z1160,B1164+8,C1164-B1164-8))</f>
        <v/>
      </c>
      <c r="E1164" s="39" t="str">
        <f t="shared" si="55"/>
        <v/>
      </c>
      <c r="F1164" s="24" t="str">
        <f>IF(ISBLANK('Data Source'!X1160),"",'Data Source'!X1160)</f>
        <v/>
      </c>
      <c r="G1164" s="25" t="str">
        <f>IF(ISBLANK('Data Source'!E1160),"",'Data Source'!E1160)</f>
        <v/>
      </c>
      <c r="H1164" s="24" t="str">
        <f>IF(LEN('Data Source'!B1160)&gt;0,'Data Source'!B1160,"")</f>
        <v/>
      </c>
      <c r="I1164" s="24">
        <f>IF('Data Source'!W1160="GUJP",'Data Source'!Y1160,IF(ISBLANK(F1164),"",'Data Source'!W1160))</f>
        <v>0</v>
      </c>
      <c r="J1164" s="26" t="str">
        <f t="shared" si="57"/>
        <v/>
      </c>
    </row>
    <row r="1165" spans="1:10" ht="14.5">
      <c r="A1165" s="21" t="str">
        <f t="shared" si="56"/>
        <v/>
      </c>
      <c r="B1165" s="33" t="str">
        <f>IF(ISBLANK('Data Source'!Z1161),"",SEARCH("message:",'Data Source'!Z1161,1))</f>
        <v/>
      </c>
      <c r="C1165" s="33" t="str">
        <f>IF(ISBLANK('Data Source'!Z1163),"",IFERROR(SEARCH(",",'Data Source'!Z1163,B1165),B1165+100))</f>
        <v/>
      </c>
      <c r="D1165" s="23" t="str">
        <f>IF(LEN(B1165)&lt;1,"",MID('Data Source'!Z1161,B1165+8,C1165-B1165-8))</f>
        <v/>
      </c>
      <c r="E1165" s="39" t="str">
        <f t="shared" si="55"/>
        <v/>
      </c>
      <c r="F1165" s="24" t="str">
        <f>IF(ISBLANK('Data Source'!X1161),"",'Data Source'!X1161)</f>
        <v/>
      </c>
      <c r="G1165" s="25" t="str">
        <f>IF(ISBLANK('Data Source'!E1161),"",'Data Source'!E1161)</f>
        <v/>
      </c>
      <c r="H1165" s="24" t="str">
        <f>IF(LEN('Data Source'!B1161)&gt;0,'Data Source'!B1161,"")</f>
        <v/>
      </c>
      <c r="I1165" s="24">
        <f>IF('Data Source'!W1161="GUJP",'Data Source'!Y1161,IF(ISBLANK(F1165),"",'Data Source'!W1161))</f>
        <v>0</v>
      </c>
      <c r="J1165" s="26" t="str">
        <f t="shared" si="57"/>
        <v/>
      </c>
    </row>
    <row r="1166" spans="1:10" ht="14.5">
      <c r="A1166" s="21" t="str">
        <f t="shared" si="56"/>
        <v/>
      </c>
      <c r="B1166" s="33" t="str">
        <f>IF(ISBLANK('Data Source'!Z1162),"",SEARCH("message:",'Data Source'!Z1162,1))</f>
        <v/>
      </c>
      <c r="C1166" s="33" t="str">
        <f>IF(ISBLANK('Data Source'!Z1164),"",IFERROR(SEARCH(",",'Data Source'!Z1164,B1166),B1166+100))</f>
        <v/>
      </c>
      <c r="D1166" s="23" t="str">
        <f>IF(LEN(B1166)&lt;1,"",MID('Data Source'!Z1162,B1166+8,C1166-B1166-8))</f>
        <v/>
      </c>
      <c r="E1166" s="39" t="str">
        <f t="shared" si="55"/>
        <v/>
      </c>
      <c r="F1166" s="24" t="str">
        <f>IF(ISBLANK('Data Source'!X1162),"",'Data Source'!X1162)</f>
        <v/>
      </c>
      <c r="G1166" s="25" t="str">
        <f>IF(ISBLANK('Data Source'!E1162),"",'Data Source'!E1162)</f>
        <v/>
      </c>
      <c r="H1166" s="24" t="str">
        <f>IF(LEN('Data Source'!B1162)&gt;0,'Data Source'!B1162,"")</f>
        <v/>
      </c>
      <c r="I1166" s="24">
        <f>IF('Data Source'!W1162="GUJP",'Data Source'!Y1162,IF(ISBLANK(F1166),"",'Data Source'!W1162))</f>
        <v>0</v>
      </c>
      <c r="J1166" s="26" t="str">
        <f t="shared" si="57"/>
        <v/>
      </c>
    </row>
    <row r="1167" spans="1:10" ht="14.5">
      <c r="A1167" s="21" t="str">
        <f t="shared" si="56"/>
        <v/>
      </c>
      <c r="B1167" s="33" t="str">
        <f>IF(ISBLANK('Data Source'!Z1163),"",SEARCH("message:",'Data Source'!Z1163,1))</f>
        <v/>
      </c>
      <c r="C1167" s="33" t="str">
        <f>IF(ISBLANK('Data Source'!Z1165),"",IFERROR(SEARCH(",",'Data Source'!Z1165,B1167),B1167+100))</f>
        <v/>
      </c>
      <c r="D1167" s="23" t="str">
        <f>IF(LEN(B1167)&lt;1,"",MID('Data Source'!Z1163,B1167+8,C1167-B1167-8))</f>
        <v/>
      </c>
      <c r="E1167" s="39" t="str">
        <f t="shared" si="55"/>
        <v/>
      </c>
      <c r="F1167" s="24" t="str">
        <f>IF(ISBLANK('Data Source'!X1163),"",'Data Source'!X1163)</f>
        <v/>
      </c>
      <c r="G1167" s="25" t="str">
        <f>IF(ISBLANK('Data Source'!E1163),"",'Data Source'!E1163)</f>
        <v/>
      </c>
      <c r="H1167" s="24" t="str">
        <f>IF(LEN('Data Source'!B1163)&gt;0,'Data Source'!B1163,"")</f>
        <v/>
      </c>
      <c r="I1167" s="24">
        <f>IF('Data Source'!W1163="GUJP",'Data Source'!Y1163,IF(ISBLANK(F1167),"",'Data Source'!W1163))</f>
        <v>0</v>
      </c>
      <c r="J1167" s="26" t="str">
        <f t="shared" si="57"/>
        <v/>
      </c>
    </row>
    <row r="1168" spans="1:10" ht="14.5">
      <c r="A1168" s="21" t="str">
        <f t="shared" si="56"/>
        <v/>
      </c>
      <c r="B1168" s="33" t="str">
        <f>IF(ISBLANK('Data Source'!Z1164),"",SEARCH("message:",'Data Source'!Z1164,1))</f>
        <v/>
      </c>
      <c r="C1168" s="33" t="str">
        <f>IF(ISBLANK('Data Source'!Z1166),"",IFERROR(SEARCH(",",'Data Source'!Z1166,B1168),B1168+100))</f>
        <v/>
      </c>
      <c r="D1168" s="23" t="str">
        <f>IF(LEN(B1168)&lt;1,"",MID('Data Source'!Z1164,B1168+8,C1168-B1168-8))</f>
        <v/>
      </c>
      <c r="E1168" s="39" t="str">
        <f t="shared" si="55"/>
        <v/>
      </c>
      <c r="F1168" s="24" t="str">
        <f>IF(ISBLANK('Data Source'!X1164),"",'Data Source'!X1164)</f>
        <v/>
      </c>
      <c r="G1168" s="25" t="str">
        <f>IF(ISBLANK('Data Source'!E1164),"",'Data Source'!E1164)</f>
        <v/>
      </c>
      <c r="H1168" s="24" t="str">
        <f>IF(LEN('Data Source'!B1164)&gt;0,'Data Source'!B1164,"")</f>
        <v/>
      </c>
      <c r="I1168" s="24">
        <f>IF('Data Source'!W1164="GUJP",'Data Source'!Y1164,IF(ISBLANK(F1168),"",'Data Source'!W1164))</f>
        <v>0</v>
      </c>
      <c r="J1168" s="26" t="str">
        <f t="shared" si="57"/>
        <v/>
      </c>
    </row>
    <row r="1169" spans="1:10" ht="14.5">
      <c r="A1169" s="21" t="str">
        <f t="shared" si="56"/>
        <v/>
      </c>
      <c r="B1169" s="33" t="str">
        <f>IF(ISBLANK('Data Source'!Z1165),"",SEARCH("message:",'Data Source'!Z1165,1))</f>
        <v/>
      </c>
      <c r="C1169" s="33" t="str">
        <f>IF(ISBLANK('Data Source'!Z1167),"",IFERROR(SEARCH(",",'Data Source'!Z1167,B1169),B1169+100))</f>
        <v/>
      </c>
      <c r="D1169" s="23" t="str">
        <f>IF(LEN(B1169)&lt;1,"",MID('Data Source'!Z1165,B1169+8,C1169-B1169-8))</f>
        <v/>
      </c>
      <c r="E1169" s="39" t="str">
        <f t="shared" si="55"/>
        <v/>
      </c>
      <c r="F1169" s="24" t="str">
        <f>IF(ISBLANK('Data Source'!X1165),"",'Data Source'!X1165)</f>
        <v/>
      </c>
      <c r="G1169" s="25" t="str">
        <f>IF(ISBLANK('Data Source'!E1165),"",'Data Source'!E1165)</f>
        <v/>
      </c>
      <c r="H1169" s="24" t="str">
        <f>IF(LEN('Data Source'!B1165)&gt;0,'Data Source'!B1165,"")</f>
        <v/>
      </c>
      <c r="I1169" s="24">
        <f>IF('Data Source'!W1165="GUJP",'Data Source'!Y1165,IF(ISBLANK(F1169),"",'Data Source'!W1165))</f>
        <v>0</v>
      </c>
      <c r="J1169" s="26" t="str">
        <f t="shared" si="57"/>
        <v/>
      </c>
    </row>
    <row r="1170" spans="1:10" ht="14.5">
      <c r="A1170" s="21" t="str">
        <f t="shared" si="56"/>
        <v/>
      </c>
      <c r="B1170" s="33" t="str">
        <f>IF(ISBLANK('Data Source'!Z1166),"",SEARCH("message:",'Data Source'!Z1166,1))</f>
        <v/>
      </c>
      <c r="C1170" s="33" t="str">
        <f>IF(ISBLANK('Data Source'!Z1168),"",IFERROR(SEARCH(",",'Data Source'!Z1168,B1170),B1170+100))</f>
        <v/>
      </c>
      <c r="D1170" s="23" t="str">
        <f>IF(LEN(B1170)&lt;1,"",MID('Data Source'!Z1166,B1170+8,C1170-B1170-8))</f>
        <v/>
      </c>
      <c r="E1170" s="39" t="str">
        <f t="shared" si="55"/>
        <v/>
      </c>
      <c r="F1170" s="24" t="str">
        <f>IF(ISBLANK('Data Source'!X1166),"",'Data Source'!X1166)</f>
        <v/>
      </c>
      <c r="G1170" s="25" t="str">
        <f>IF(ISBLANK('Data Source'!E1166),"",'Data Source'!E1166)</f>
        <v/>
      </c>
      <c r="H1170" s="24" t="str">
        <f>IF(LEN('Data Source'!B1166)&gt;0,'Data Source'!B1166,"")</f>
        <v/>
      </c>
      <c r="I1170" s="24">
        <f>IF('Data Source'!W1166="GUJP",'Data Source'!Y1166,IF(ISBLANK(F1170),"",'Data Source'!W1166))</f>
        <v>0</v>
      </c>
      <c r="J1170" s="26" t="str">
        <f t="shared" si="57"/>
        <v/>
      </c>
    </row>
    <row r="1171" spans="1:10" ht="14.5">
      <c r="A1171" s="21" t="str">
        <f t="shared" si="56"/>
        <v/>
      </c>
      <c r="B1171" s="33" t="str">
        <f>IF(ISBLANK('Data Source'!Z1167),"",SEARCH("message:",'Data Source'!Z1167,1))</f>
        <v/>
      </c>
      <c r="C1171" s="33" t="str">
        <f>IF(ISBLANK('Data Source'!Z1169),"",IFERROR(SEARCH(",",'Data Source'!Z1169,B1171),B1171+100))</f>
        <v/>
      </c>
      <c r="D1171" s="23" t="str">
        <f>IF(LEN(B1171)&lt;1,"",MID('Data Source'!Z1167,B1171+8,C1171-B1171-8))</f>
        <v/>
      </c>
      <c r="E1171" s="39" t="str">
        <f t="shared" si="55"/>
        <v/>
      </c>
      <c r="F1171" s="24" t="str">
        <f>IF(ISBLANK('Data Source'!X1167),"",'Data Source'!X1167)</f>
        <v/>
      </c>
      <c r="G1171" s="25" t="str">
        <f>IF(ISBLANK('Data Source'!E1167),"",'Data Source'!E1167)</f>
        <v/>
      </c>
      <c r="H1171" s="24" t="str">
        <f>IF(LEN('Data Source'!B1167)&gt;0,'Data Source'!B1167,"")</f>
        <v/>
      </c>
      <c r="I1171" s="24">
        <f>IF('Data Source'!W1167="GUJP",'Data Source'!Y1167,IF(ISBLANK(F1171),"",'Data Source'!W1167))</f>
        <v>0</v>
      </c>
      <c r="J1171" s="26" t="str">
        <f t="shared" si="57"/>
        <v/>
      </c>
    </row>
    <row r="1172" spans="1:10" ht="14.5">
      <c r="A1172" s="21" t="str">
        <f t="shared" si="56"/>
        <v/>
      </c>
      <c r="B1172" s="33" t="str">
        <f>IF(ISBLANK('Data Source'!Z1168),"",SEARCH("message:",'Data Source'!Z1168,1))</f>
        <v/>
      </c>
      <c r="C1172" s="33" t="str">
        <f>IF(ISBLANK('Data Source'!Z1170),"",IFERROR(SEARCH(",",'Data Source'!Z1170,B1172),B1172+100))</f>
        <v/>
      </c>
      <c r="D1172" s="23" t="str">
        <f>IF(LEN(B1172)&lt;1,"",MID('Data Source'!Z1168,B1172+8,C1172-B1172-8))</f>
        <v/>
      </c>
      <c r="E1172" s="39" t="str">
        <f t="shared" si="55"/>
        <v/>
      </c>
      <c r="F1172" s="24" t="str">
        <f>IF(ISBLANK('Data Source'!X1168),"",'Data Source'!X1168)</f>
        <v/>
      </c>
      <c r="G1172" s="25" t="str">
        <f>IF(ISBLANK('Data Source'!E1168),"",'Data Source'!E1168)</f>
        <v/>
      </c>
      <c r="H1172" s="24" t="str">
        <f>IF(LEN('Data Source'!B1168)&gt;0,'Data Source'!B1168,"")</f>
        <v/>
      </c>
      <c r="I1172" s="24">
        <f>IF('Data Source'!W1168="GUJP",'Data Source'!Y1168,IF(ISBLANK(F1172),"",'Data Source'!W1168))</f>
        <v>0</v>
      </c>
      <c r="J1172" s="26" t="str">
        <f t="shared" si="57"/>
        <v/>
      </c>
    </row>
    <row r="1173" spans="1:10" ht="14.5">
      <c r="A1173" s="21" t="str">
        <f t="shared" si="56"/>
        <v/>
      </c>
      <c r="B1173" s="33" t="str">
        <f>IF(ISBLANK('Data Source'!Z1169),"",SEARCH("message:",'Data Source'!Z1169,1))</f>
        <v/>
      </c>
      <c r="C1173" s="33" t="str">
        <f>IF(ISBLANK('Data Source'!Z1171),"",IFERROR(SEARCH(",",'Data Source'!Z1171,B1173),B1173+100))</f>
        <v/>
      </c>
      <c r="D1173" s="23" t="str">
        <f>IF(LEN(B1173)&lt;1,"",MID('Data Source'!Z1169,B1173+8,C1173-B1173-8))</f>
        <v/>
      </c>
      <c r="E1173" s="39" t="str">
        <f t="shared" si="55"/>
        <v/>
      </c>
      <c r="F1173" s="24" t="str">
        <f>IF(ISBLANK('Data Source'!X1169),"",'Data Source'!X1169)</f>
        <v/>
      </c>
      <c r="G1173" s="25" t="str">
        <f>IF(ISBLANK('Data Source'!E1169),"",'Data Source'!E1169)</f>
        <v/>
      </c>
      <c r="H1173" s="24" t="str">
        <f>IF(LEN('Data Source'!B1169)&gt;0,'Data Source'!B1169,"")</f>
        <v/>
      </c>
      <c r="I1173" s="24">
        <f>IF('Data Source'!W1169="GUJP",'Data Source'!Y1169,IF(ISBLANK(F1173),"",'Data Source'!W1169))</f>
        <v>0</v>
      </c>
      <c r="J1173" s="26" t="str">
        <f t="shared" si="57"/>
        <v/>
      </c>
    </row>
    <row r="1174" spans="1:10" ht="14.5">
      <c r="A1174" s="21" t="str">
        <f t="shared" si="56"/>
        <v/>
      </c>
      <c r="B1174" s="33" t="str">
        <f>IF(ISBLANK('Data Source'!Z1170),"",SEARCH("message:",'Data Source'!Z1170,1))</f>
        <v/>
      </c>
      <c r="C1174" s="33" t="str">
        <f>IF(ISBLANK('Data Source'!Z1172),"",IFERROR(SEARCH(",",'Data Source'!Z1172,B1174),B1174+100))</f>
        <v/>
      </c>
      <c r="D1174" s="23" t="str">
        <f>IF(LEN(B1174)&lt;1,"",MID('Data Source'!Z1170,B1174+8,C1174-B1174-8))</f>
        <v/>
      </c>
      <c r="E1174" s="39" t="str">
        <f t="shared" si="55"/>
        <v/>
      </c>
      <c r="F1174" s="24" t="str">
        <f>IF(ISBLANK('Data Source'!X1170),"",'Data Source'!X1170)</f>
        <v/>
      </c>
      <c r="G1174" s="25" t="str">
        <f>IF(ISBLANK('Data Source'!E1170),"",'Data Source'!E1170)</f>
        <v/>
      </c>
      <c r="H1174" s="24" t="str">
        <f>IF(LEN('Data Source'!B1170)&gt;0,'Data Source'!B1170,"")</f>
        <v/>
      </c>
      <c r="I1174" s="24">
        <f>IF('Data Source'!W1170="GUJP",'Data Source'!Y1170,IF(ISBLANK(F1174),"",'Data Source'!W1170))</f>
        <v>0</v>
      </c>
      <c r="J1174" s="26" t="str">
        <f t="shared" si="57"/>
        <v/>
      </c>
    </row>
    <row r="1175" spans="1:10" ht="14.5">
      <c r="A1175" s="21" t="str">
        <f t="shared" si="56"/>
        <v/>
      </c>
      <c r="B1175" s="33" t="str">
        <f>IF(ISBLANK('Data Source'!Z1171),"",SEARCH("message:",'Data Source'!Z1171,1))</f>
        <v/>
      </c>
      <c r="C1175" s="33" t="str">
        <f>IF(ISBLANK('Data Source'!Z1173),"",IFERROR(SEARCH(",",'Data Source'!Z1173,B1175),B1175+100))</f>
        <v/>
      </c>
      <c r="D1175" s="23" t="str">
        <f>IF(LEN(B1175)&lt;1,"",MID('Data Source'!Z1171,B1175+8,C1175-B1175-8))</f>
        <v/>
      </c>
      <c r="E1175" s="39" t="str">
        <f t="shared" si="55"/>
        <v/>
      </c>
      <c r="F1175" s="24" t="str">
        <f>IF(ISBLANK('Data Source'!X1171),"",'Data Source'!X1171)</f>
        <v/>
      </c>
      <c r="G1175" s="25" t="str">
        <f>IF(ISBLANK('Data Source'!E1171),"",'Data Source'!E1171)</f>
        <v/>
      </c>
      <c r="H1175" s="24" t="str">
        <f>IF(LEN('Data Source'!B1171)&gt;0,'Data Source'!B1171,"")</f>
        <v/>
      </c>
      <c r="I1175" s="24">
        <f>IF('Data Source'!W1171="GUJP",'Data Source'!Y1171,IF(ISBLANK(F1175),"",'Data Source'!W1171))</f>
        <v>0</v>
      </c>
      <c r="J1175" s="26" t="str">
        <f t="shared" si="57"/>
        <v/>
      </c>
    </row>
    <row r="1176" spans="1:10" ht="14.5">
      <c r="A1176" s="21" t="str">
        <f t="shared" si="56"/>
        <v/>
      </c>
      <c r="B1176" s="33" t="str">
        <f>IF(ISBLANK('Data Source'!Z1172),"",SEARCH("message:",'Data Source'!Z1172,1))</f>
        <v/>
      </c>
      <c r="C1176" s="33" t="str">
        <f>IF(ISBLANK('Data Source'!Z1174),"",IFERROR(SEARCH(",",'Data Source'!Z1174,B1176),B1176+100))</f>
        <v/>
      </c>
      <c r="D1176" s="23" t="str">
        <f>IF(LEN(B1176)&lt;1,"",MID('Data Source'!Z1172,B1176+8,C1176-B1176-8))</f>
        <v/>
      </c>
      <c r="E1176" s="39" t="str">
        <f t="shared" si="55"/>
        <v/>
      </c>
      <c r="F1176" s="24" t="str">
        <f>IF(ISBLANK('Data Source'!X1172),"",'Data Source'!X1172)</f>
        <v/>
      </c>
      <c r="G1176" s="25" t="str">
        <f>IF(ISBLANK('Data Source'!E1172),"",'Data Source'!E1172)</f>
        <v/>
      </c>
      <c r="H1176" s="24" t="str">
        <f>IF(LEN('Data Source'!B1172)&gt;0,'Data Source'!B1172,"")</f>
        <v/>
      </c>
      <c r="I1176" s="24">
        <f>IF('Data Source'!W1172="GUJP",'Data Source'!Y1172,IF(ISBLANK(F1176),"",'Data Source'!W1172))</f>
        <v>0</v>
      </c>
      <c r="J1176" s="26" t="str">
        <f t="shared" si="57"/>
        <v/>
      </c>
    </row>
    <row r="1177" spans="1:10" ht="14.5">
      <c r="A1177" s="21" t="str">
        <f t="shared" si="56"/>
        <v/>
      </c>
      <c r="B1177" s="33" t="str">
        <f>IF(ISBLANK('Data Source'!Z1173),"",SEARCH("message:",'Data Source'!Z1173,1))</f>
        <v/>
      </c>
      <c r="C1177" s="33" t="str">
        <f>IF(ISBLANK('Data Source'!Z1175),"",IFERROR(SEARCH(",",'Data Source'!Z1175,B1177),B1177+100))</f>
        <v/>
      </c>
      <c r="D1177" s="23" t="str">
        <f>IF(LEN(B1177)&lt;1,"",MID('Data Source'!Z1173,B1177+8,C1177-B1177-8))</f>
        <v/>
      </c>
      <c r="E1177" s="39" t="str">
        <f t="shared" si="55"/>
        <v/>
      </c>
      <c r="F1177" s="24" t="str">
        <f>IF(ISBLANK('Data Source'!X1173),"",'Data Source'!X1173)</f>
        <v/>
      </c>
      <c r="G1177" s="25" t="str">
        <f>IF(ISBLANK('Data Source'!E1173),"",'Data Source'!E1173)</f>
        <v/>
      </c>
      <c r="H1177" s="24" t="str">
        <f>IF(LEN('Data Source'!B1173)&gt;0,'Data Source'!B1173,"")</f>
        <v/>
      </c>
      <c r="I1177" s="24">
        <f>IF('Data Source'!W1173="GUJP",'Data Source'!Y1173,IF(ISBLANK(F1177),"",'Data Source'!W1173))</f>
        <v>0</v>
      </c>
      <c r="J1177" s="26" t="str">
        <f t="shared" si="57"/>
        <v/>
      </c>
    </row>
    <row r="1178" spans="1:10" ht="14.5">
      <c r="A1178" s="21" t="str">
        <f t="shared" si="56"/>
        <v/>
      </c>
      <c r="B1178" s="33" t="str">
        <f>IF(ISBLANK('Data Source'!Z1174),"",SEARCH("message:",'Data Source'!Z1174,1))</f>
        <v/>
      </c>
      <c r="C1178" s="33" t="str">
        <f>IF(ISBLANK('Data Source'!Z1176),"",IFERROR(SEARCH(",",'Data Source'!Z1176,B1178),B1178+100))</f>
        <v/>
      </c>
      <c r="D1178" s="23" t="str">
        <f>IF(LEN(B1178)&lt;1,"",MID('Data Source'!Z1174,B1178+8,C1178-B1178-8))</f>
        <v/>
      </c>
      <c r="E1178" s="39" t="str">
        <f t="shared" si="55"/>
        <v/>
      </c>
      <c r="F1178" s="24" t="str">
        <f>IF(ISBLANK('Data Source'!X1174),"",'Data Source'!X1174)</f>
        <v/>
      </c>
      <c r="G1178" s="25" t="str">
        <f>IF(ISBLANK('Data Source'!E1174),"",'Data Source'!E1174)</f>
        <v/>
      </c>
      <c r="H1178" s="24" t="str">
        <f>IF(LEN('Data Source'!B1174)&gt;0,'Data Source'!B1174,"")</f>
        <v/>
      </c>
      <c r="I1178" s="24">
        <f>IF('Data Source'!W1174="GUJP",'Data Source'!Y1174,IF(ISBLANK(F1178),"",'Data Source'!W1174))</f>
        <v>0</v>
      </c>
      <c r="J1178" s="26" t="str">
        <f t="shared" si="57"/>
        <v/>
      </c>
    </row>
    <row r="1179" spans="1:10" ht="14.5">
      <c r="A1179" s="21" t="str">
        <f t="shared" si="56"/>
        <v/>
      </c>
      <c r="B1179" s="33" t="str">
        <f>IF(ISBLANK('Data Source'!Z1175),"",SEARCH("message:",'Data Source'!Z1175,1))</f>
        <v/>
      </c>
      <c r="C1179" s="33" t="str">
        <f>IF(ISBLANK('Data Source'!Z1177),"",IFERROR(SEARCH(",",'Data Source'!Z1177,B1179),B1179+100))</f>
        <v/>
      </c>
      <c r="D1179" s="23" t="str">
        <f>IF(LEN(B1179)&lt;1,"",MID('Data Source'!Z1175,B1179+8,C1179-B1179-8))</f>
        <v/>
      </c>
      <c r="E1179" s="39" t="str">
        <f t="shared" si="55"/>
        <v/>
      </c>
      <c r="F1179" s="24" t="str">
        <f>IF(ISBLANK('Data Source'!X1175),"",'Data Source'!X1175)</f>
        <v/>
      </c>
      <c r="G1179" s="25" t="str">
        <f>IF(ISBLANK('Data Source'!E1175),"",'Data Source'!E1175)</f>
        <v/>
      </c>
      <c r="H1179" s="24" t="str">
        <f>IF(LEN('Data Source'!B1175)&gt;0,'Data Source'!B1175,"")</f>
        <v/>
      </c>
      <c r="I1179" s="24">
        <f>IF('Data Source'!W1175="GUJP",'Data Source'!Y1175,IF(ISBLANK(F1179),"",'Data Source'!W1175))</f>
        <v>0</v>
      </c>
      <c r="J1179" s="26" t="str">
        <f t="shared" si="57"/>
        <v/>
      </c>
    </row>
    <row r="1180" spans="1:10" ht="14.5">
      <c r="A1180" s="21" t="str">
        <f t="shared" si="56"/>
        <v/>
      </c>
      <c r="B1180" s="33" t="str">
        <f>IF(ISBLANK('Data Source'!Z1176),"",SEARCH("message:",'Data Source'!Z1176,1))</f>
        <v/>
      </c>
      <c r="C1180" s="33" t="str">
        <f>IF(ISBLANK('Data Source'!Z1178),"",IFERROR(SEARCH(",",'Data Source'!Z1178,B1180),B1180+100))</f>
        <v/>
      </c>
      <c r="D1180" s="23" t="str">
        <f>IF(LEN(B1180)&lt;1,"",MID('Data Source'!Z1176,B1180+8,C1180-B1180-8))</f>
        <v/>
      </c>
      <c r="E1180" s="39" t="str">
        <f t="shared" si="55"/>
        <v/>
      </c>
      <c r="F1180" s="24" t="str">
        <f>IF(ISBLANK('Data Source'!X1176),"",'Data Source'!X1176)</f>
        <v/>
      </c>
      <c r="G1180" s="25" t="str">
        <f>IF(ISBLANK('Data Source'!E1176),"",'Data Source'!E1176)</f>
        <v/>
      </c>
      <c r="H1180" s="24" t="str">
        <f>IF(LEN('Data Source'!B1176)&gt;0,'Data Source'!B1176,"")</f>
        <v/>
      </c>
      <c r="I1180" s="24">
        <f>IF('Data Source'!W1176="GUJP",'Data Source'!Y1176,IF(ISBLANK(F1180),"",'Data Source'!W1176))</f>
        <v>0</v>
      </c>
      <c r="J1180" s="26" t="str">
        <f t="shared" si="57"/>
        <v/>
      </c>
    </row>
    <row r="1181" spans="1:10" ht="14.5">
      <c r="A1181" s="21" t="str">
        <f t="shared" si="56"/>
        <v/>
      </c>
      <c r="B1181" s="33" t="str">
        <f>IF(ISBLANK('Data Source'!Z1177),"",SEARCH("message:",'Data Source'!Z1177,1))</f>
        <v/>
      </c>
      <c r="C1181" s="33" t="str">
        <f>IF(ISBLANK('Data Source'!Z1179),"",IFERROR(SEARCH(",",'Data Source'!Z1179,B1181),B1181+100))</f>
        <v/>
      </c>
      <c r="D1181" s="23" t="str">
        <f>IF(LEN(B1181)&lt;1,"",MID('Data Source'!Z1177,B1181+8,C1181-B1181-8))</f>
        <v/>
      </c>
      <c r="E1181" s="39" t="str">
        <f t="shared" si="55"/>
        <v/>
      </c>
      <c r="F1181" s="24" t="str">
        <f>IF(ISBLANK('Data Source'!X1177),"",'Data Source'!X1177)</f>
        <v/>
      </c>
      <c r="G1181" s="25" t="str">
        <f>IF(ISBLANK('Data Source'!E1177),"",'Data Source'!E1177)</f>
        <v/>
      </c>
      <c r="H1181" s="24" t="str">
        <f>IF(LEN('Data Source'!B1177)&gt;0,'Data Source'!B1177,"")</f>
        <v/>
      </c>
      <c r="I1181" s="24">
        <f>IF('Data Source'!W1177="GUJP",'Data Source'!Y1177,IF(ISBLANK(F1181),"",'Data Source'!W1177))</f>
        <v>0</v>
      </c>
      <c r="J1181" s="26" t="str">
        <f t="shared" si="57"/>
        <v/>
      </c>
    </row>
    <row r="1182" spans="1:10" ht="14.5">
      <c r="A1182" s="21" t="str">
        <f t="shared" si="56"/>
        <v/>
      </c>
      <c r="B1182" s="33" t="str">
        <f>IF(ISBLANK('Data Source'!Z1178),"",SEARCH("message:",'Data Source'!Z1178,1))</f>
        <v/>
      </c>
      <c r="C1182" s="33" t="str">
        <f>IF(ISBLANK('Data Source'!Z1180),"",IFERROR(SEARCH(",",'Data Source'!Z1180,B1182),B1182+100))</f>
        <v/>
      </c>
      <c r="D1182" s="23" t="str">
        <f>IF(LEN(B1182)&lt;1,"",MID('Data Source'!Z1178,B1182+8,C1182-B1182-8))</f>
        <v/>
      </c>
      <c r="E1182" s="39" t="str">
        <f t="shared" si="55"/>
        <v/>
      </c>
      <c r="F1182" s="24" t="str">
        <f>IF(ISBLANK('Data Source'!X1178),"",'Data Source'!X1178)</f>
        <v/>
      </c>
      <c r="G1182" s="25" t="str">
        <f>IF(ISBLANK('Data Source'!E1178),"",'Data Source'!E1178)</f>
        <v/>
      </c>
      <c r="H1182" s="24" t="str">
        <f>IF(LEN('Data Source'!B1178)&gt;0,'Data Source'!B1178,"")</f>
        <v/>
      </c>
      <c r="I1182" s="24">
        <f>IF('Data Source'!W1178="GUJP",'Data Source'!Y1178,IF(ISBLANK(F1182),"",'Data Source'!W1178))</f>
        <v>0</v>
      </c>
      <c r="J1182" s="26" t="str">
        <f t="shared" si="57"/>
        <v/>
      </c>
    </row>
    <row r="1183" spans="1:10" ht="14.5">
      <c r="A1183" s="21" t="str">
        <f t="shared" si="56"/>
        <v/>
      </c>
      <c r="B1183" s="33" t="str">
        <f>IF(ISBLANK('Data Source'!Z1179),"",SEARCH("message:",'Data Source'!Z1179,1))</f>
        <v/>
      </c>
      <c r="C1183" s="33" t="str">
        <f>IF(ISBLANK('Data Source'!Z1181),"",IFERROR(SEARCH(",",'Data Source'!Z1181,B1183),B1183+100))</f>
        <v/>
      </c>
      <c r="D1183" s="23" t="str">
        <f>IF(LEN(B1183)&lt;1,"",MID('Data Source'!Z1179,B1183+8,C1183-B1183-8))</f>
        <v/>
      </c>
      <c r="E1183" s="39" t="str">
        <f t="shared" si="55"/>
        <v/>
      </c>
      <c r="F1183" s="24" t="str">
        <f>IF(ISBLANK('Data Source'!X1179),"",'Data Source'!X1179)</f>
        <v/>
      </c>
      <c r="G1183" s="25" t="str">
        <f>IF(ISBLANK('Data Source'!E1179),"",'Data Source'!E1179)</f>
        <v/>
      </c>
      <c r="H1183" s="24" t="str">
        <f>IF(LEN('Data Source'!B1179)&gt;0,'Data Source'!B1179,"")</f>
        <v/>
      </c>
      <c r="I1183" s="24">
        <f>IF('Data Source'!W1179="GUJP",'Data Source'!Y1179,IF(ISBLANK(F1183),"",'Data Source'!W1179))</f>
        <v>0</v>
      </c>
      <c r="J1183" s="26" t="str">
        <f t="shared" si="57"/>
        <v/>
      </c>
    </row>
    <row r="1184" spans="1:10" ht="14.5">
      <c r="A1184" s="21" t="str">
        <f t="shared" si="56"/>
        <v/>
      </c>
      <c r="B1184" s="33" t="str">
        <f>IF(ISBLANK('Data Source'!Z1180),"",SEARCH("message:",'Data Source'!Z1180,1))</f>
        <v/>
      </c>
      <c r="C1184" s="33" t="str">
        <f>IF(ISBLANK('Data Source'!Z1182),"",IFERROR(SEARCH(",",'Data Source'!Z1182,B1184),B1184+100))</f>
        <v/>
      </c>
      <c r="D1184" s="23" t="str">
        <f>IF(LEN(B1184)&lt;1,"",MID('Data Source'!Z1180,B1184+8,C1184-B1184-8))</f>
        <v/>
      </c>
      <c r="E1184" s="39" t="str">
        <f t="shared" si="55"/>
        <v/>
      </c>
      <c r="F1184" s="24" t="str">
        <f>IF(ISBLANK('Data Source'!X1180),"",'Data Source'!X1180)</f>
        <v/>
      </c>
      <c r="G1184" s="25" t="str">
        <f>IF(ISBLANK('Data Source'!E1180),"",'Data Source'!E1180)</f>
        <v/>
      </c>
      <c r="H1184" s="24" t="str">
        <f>IF(LEN('Data Source'!B1180)&gt;0,'Data Source'!B1180,"")</f>
        <v/>
      </c>
      <c r="I1184" s="24">
        <f>IF('Data Source'!W1180="GUJP",'Data Source'!Y1180,IF(ISBLANK(F1184),"",'Data Source'!W1180))</f>
        <v>0</v>
      </c>
      <c r="J1184" s="26" t="str">
        <f t="shared" si="57"/>
        <v/>
      </c>
    </row>
    <row r="1185" spans="1:10" ht="14.5">
      <c r="A1185" s="21" t="str">
        <f t="shared" si="56"/>
        <v/>
      </c>
      <c r="B1185" s="33" t="str">
        <f>IF(ISBLANK('Data Source'!Z1181),"",SEARCH("message:",'Data Source'!Z1181,1))</f>
        <v/>
      </c>
      <c r="C1185" s="33" t="str">
        <f>IF(ISBLANK('Data Source'!Z1183),"",IFERROR(SEARCH(",",'Data Source'!Z1183,B1185),B1185+100))</f>
        <v/>
      </c>
      <c r="D1185" s="23" t="str">
        <f>IF(LEN(B1185)&lt;1,"",MID('Data Source'!Z1181,B1185+8,C1185-B1185-8))</f>
        <v/>
      </c>
      <c r="E1185" s="39" t="str">
        <f t="shared" si="55"/>
        <v/>
      </c>
      <c r="F1185" s="24" t="str">
        <f>IF(ISBLANK('Data Source'!X1181),"",'Data Source'!X1181)</f>
        <v/>
      </c>
      <c r="G1185" s="25" t="str">
        <f>IF(ISBLANK('Data Source'!E1181),"",'Data Source'!E1181)</f>
        <v/>
      </c>
      <c r="H1185" s="24" t="str">
        <f>IF(LEN('Data Source'!B1181)&gt;0,'Data Source'!B1181,"")</f>
        <v/>
      </c>
      <c r="I1185" s="24">
        <f>IF('Data Source'!W1181="GUJP",'Data Source'!Y1181,IF(ISBLANK(F1185),"",'Data Source'!W1181))</f>
        <v>0</v>
      </c>
      <c r="J1185" s="26" t="str">
        <f t="shared" si="57"/>
        <v/>
      </c>
    </row>
    <row r="1186" spans="1:10" ht="14.5">
      <c r="A1186" s="21" t="str">
        <f t="shared" si="56"/>
        <v/>
      </c>
      <c r="B1186" s="33" t="str">
        <f>IF(ISBLANK('Data Source'!Z1182),"",SEARCH("message:",'Data Source'!Z1182,1))</f>
        <v/>
      </c>
      <c r="C1186" s="33" t="str">
        <f>IF(ISBLANK('Data Source'!Z1184),"",IFERROR(SEARCH(",",'Data Source'!Z1184,B1186),B1186+100))</f>
        <v/>
      </c>
      <c r="D1186" s="23" t="str">
        <f>IF(LEN(B1186)&lt;1,"",MID('Data Source'!Z1182,B1186+8,C1186-B1186-8))</f>
        <v/>
      </c>
      <c r="E1186" s="39" t="str">
        <f t="shared" si="55"/>
        <v/>
      </c>
      <c r="F1186" s="24" t="str">
        <f>IF(ISBLANK('Data Source'!X1182),"",'Data Source'!X1182)</f>
        <v/>
      </c>
      <c r="G1186" s="25" t="str">
        <f>IF(ISBLANK('Data Source'!E1182),"",'Data Source'!E1182)</f>
        <v/>
      </c>
      <c r="H1186" s="24" t="str">
        <f>IF(LEN('Data Source'!B1182)&gt;0,'Data Source'!B1182,"")</f>
        <v/>
      </c>
      <c r="I1186" s="24">
        <f>IF('Data Source'!W1182="GUJP",'Data Source'!Y1182,IF(ISBLANK(F1186),"",'Data Source'!W1182))</f>
        <v>0</v>
      </c>
      <c r="J1186" s="26" t="str">
        <f t="shared" si="57"/>
        <v/>
      </c>
    </row>
    <row r="1187" spans="1:10" ht="14.5">
      <c r="A1187" s="21" t="str">
        <f t="shared" si="56"/>
        <v/>
      </c>
      <c r="B1187" s="33" t="str">
        <f>IF(ISBLANK('Data Source'!Z1183),"",SEARCH("message:",'Data Source'!Z1183,1))</f>
        <v/>
      </c>
      <c r="C1187" s="33" t="str">
        <f>IF(ISBLANK('Data Source'!Z1185),"",IFERROR(SEARCH(",",'Data Source'!Z1185,B1187),B1187+100))</f>
        <v/>
      </c>
      <c r="D1187" s="23" t="str">
        <f>IF(LEN(B1187)&lt;1,"",MID('Data Source'!Z1183,B1187+8,C1187-B1187-8))</f>
        <v/>
      </c>
      <c r="E1187" s="39" t="str">
        <f t="shared" si="55"/>
        <v/>
      </c>
      <c r="F1187" s="24" t="str">
        <f>IF(ISBLANK('Data Source'!X1183),"",'Data Source'!X1183)</f>
        <v/>
      </c>
      <c r="G1187" s="25" t="str">
        <f>IF(ISBLANK('Data Source'!E1183),"",'Data Source'!E1183)</f>
        <v/>
      </c>
      <c r="H1187" s="24" t="str">
        <f>IF(LEN('Data Source'!B1183)&gt;0,'Data Source'!B1183,"")</f>
        <v/>
      </c>
      <c r="I1187" s="24">
        <f>IF('Data Source'!W1183="GUJP",'Data Source'!Y1183,IF(ISBLANK(F1187),"",'Data Source'!W1183))</f>
        <v>0</v>
      </c>
      <c r="J1187" s="26" t="str">
        <f t="shared" si="57"/>
        <v/>
      </c>
    </row>
    <row r="1188" spans="1:10" ht="14.5">
      <c r="A1188" s="21" t="str">
        <f t="shared" si="56"/>
        <v/>
      </c>
      <c r="B1188" s="33" t="str">
        <f>IF(ISBLANK('Data Source'!Z1184),"",SEARCH("message:",'Data Source'!Z1184,1))</f>
        <v/>
      </c>
      <c r="C1188" s="33" t="str">
        <f>IF(ISBLANK('Data Source'!Z1186),"",IFERROR(SEARCH(",",'Data Source'!Z1186,B1188),B1188+100))</f>
        <v/>
      </c>
      <c r="D1188" s="23" t="str">
        <f>IF(LEN(B1188)&lt;1,"",MID('Data Source'!Z1184,B1188+8,C1188-B1188-8))</f>
        <v/>
      </c>
      <c r="E1188" s="39" t="str">
        <f t="shared" si="55"/>
        <v/>
      </c>
      <c r="F1188" s="24" t="str">
        <f>IF(ISBLANK('Data Source'!X1184),"",'Data Source'!X1184)</f>
        <v/>
      </c>
      <c r="G1188" s="25" t="str">
        <f>IF(ISBLANK('Data Source'!E1184),"",'Data Source'!E1184)</f>
        <v/>
      </c>
      <c r="H1188" s="24" t="str">
        <f>IF(LEN('Data Source'!B1184)&gt;0,'Data Source'!B1184,"")</f>
        <v/>
      </c>
      <c r="I1188" s="24">
        <f>IF('Data Source'!W1184="GUJP",'Data Source'!Y1184,IF(ISBLANK(F1188),"",'Data Source'!W1184))</f>
        <v>0</v>
      </c>
      <c r="J1188" s="26" t="str">
        <f t="shared" si="57"/>
        <v/>
      </c>
    </row>
    <row r="1189" spans="1:10" ht="14.5">
      <c r="A1189" s="21" t="str">
        <f t="shared" si="56"/>
        <v/>
      </c>
      <c r="B1189" s="33" t="str">
        <f>IF(ISBLANK('Data Source'!Z1185),"",SEARCH("message:",'Data Source'!Z1185,1))</f>
        <v/>
      </c>
      <c r="C1189" s="33" t="str">
        <f>IF(ISBLANK('Data Source'!Z1187),"",IFERROR(SEARCH(",",'Data Source'!Z1187,B1189),B1189+100))</f>
        <v/>
      </c>
      <c r="D1189" s="23" t="str">
        <f>IF(LEN(B1189)&lt;1,"",MID('Data Source'!Z1185,B1189+8,C1189-B1189-8))</f>
        <v/>
      </c>
      <c r="E1189" s="39" t="str">
        <f t="shared" si="55"/>
        <v/>
      </c>
      <c r="F1189" s="24" t="str">
        <f>IF(ISBLANK('Data Source'!X1185),"",'Data Source'!X1185)</f>
        <v/>
      </c>
      <c r="G1189" s="25" t="str">
        <f>IF(ISBLANK('Data Source'!E1185),"",'Data Source'!E1185)</f>
        <v/>
      </c>
      <c r="H1189" s="24" t="str">
        <f>IF(LEN('Data Source'!B1185)&gt;0,'Data Source'!B1185,"")</f>
        <v/>
      </c>
      <c r="I1189" s="24">
        <f>IF('Data Source'!W1185="GUJP",'Data Source'!Y1185,IF(ISBLANK(F1189),"",'Data Source'!W1185))</f>
        <v>0</v>
      </c>
      <c r="J1189" s="26" t="str">
        <f t="shared" si="57"/>
        <v/>
      </c>
    </row>
    <row r="1190" spans="1:10" ht="14.5">
      <c r="A1190" s="21" t="str">
        <f t="shared" si="56"/>
        <v/>
      </c>
      <c r="B1190" s="33" t="str">
        <f>IF(ISBLANK('Data Source'!Z1186),"",SEARCH("message:",'Data Source'!Z1186,1))</f>
        <v/>
      </c>
      <c r="C1190" s="33" t="str">
        <f>IF(ISBLANK('Data Source'!Z1188),"",IFERROR(SEARCH(",",'Data Source'!Z1188,B1190),B1190+100))</f>
        <v/>
      </c>
      <c r="D1190" s="23" t="str">
        <f>IF(LEN(B1190)&lt;1,"",MID('Data Source'!Z1186,B1190+8,C1190-B1190-8))</f>
        <v/>
      </c>
      <c r="E1190" s="39" t="str">
        <f t="shared" si="55"/>
        <v/>
      </c>
      <c r="F1190" s="24" t="str">
        <f>IF(ISBLANK('Data Source'!X1186),"",'Data Source'!X1186)</f>
        <v/>
      </c>
      <c r="G1190" s="25" t="str">
        <f>IF(ISBLANK('Data Source'!E1186),"",'Data Source'!E1186)</f>
        <v/>
      </c>
      <c r="H1190" s="24" t="str">
        <f>IF(LEN('Data Source'!B1186)&gt;0,'Data Source'!B1186,"")</f>
        <v/>
      </c>
      <c r="I1190" s="24">
        <f>IF('Data Source'!W1186="GUJP",'Data Source'!Y1186,IF(ISBLANK(F1190),"",'Data Source'!W1186))</f>
        <v>0</v>
      </c>
      <c r="J1190" s="26" t="str">
        <f t="shared" si="57"/>
        <v/>
      </c>
    </row>
    <row r="1191" spans="1:10" ht="14.5">
      <c r="A1191" s="21" t="str">
        <f t="shared" si="56"/>
        <v/>
      </c>
      <c r="B1191" s="33" t="str">
        <f>IF(ISBLANK('Data Source'!Z1187),"",SEARCH("message:",'Data Source'!Z1187,1))</f>
        <v/>
      </c>
      <c r="C1191" s="33" t="str">
        <f>IF(ISBLANK('Data Source'!Z1189),"",IFERROR(SEARCH(",",'Data Source'!Z1189,B1191),B1191+100))</f>
        <v/>
      </c>
      <c r="D1191" s="23" t="str">
        <f>IF(LEN(B1191)&lt;1,"",MID('Data Source'!Z1187,B1191+8,C1191-B1191-8))</f>
        <v/>
      </c>
      <c r="E1191" s="39" t="str">
        <f t="shared" si="55"/>
        <v/>
      </c>
      <c r="F1191" s="24" t="str">
        <f>IF(ISBLANK('Data Source'!X1187),"",'Data Source'!X1187)</f>
        <v/>
      </c>
      <c r="G1191" s="25" t="str">
        <f>IF(ISBLANK('Data Source'!E1187),"",'Data Source'!E1187)</f>
        <v/>
      </c>
      <c r="H1191" s="24" t="str">
        <f>IF(LEN('Data Source'!B1187)&gt;0,'Data Source'!B1187,"")</f>
        <v/>
      </c>
      <c r="I1191" s="24">
        <f>IF('Data Source'!W1187="GUJP",'Data Source'!Y1187,IF(ISBLANK(F1191),"",'Data Source'!W1187))</f>
        <v>0</v>
      </c>
      <c r="J1191" s="26" t="str">
        <f t="shared" si="57"/>
        <v/>
      </c>
    </row>
    <row r="1192" spans="1:10" ht="14.5">
      <c r="A1192" s="21" t="str">
        <f t="shared" si="56"/>
        <v/>
      </c>
      <c r="B1192" s="33" t="str">
        <f>IF(ISBLANK('Data Source'!Z1188),"",SEARCH("message:",'Data Source'!Z1188,1))</f>
        <v/>
      </c>
      <c r="C1192" s="33" t="str">
        <f>IF(ISBLANK('Data Source'!Z1190),"",IFERROR(SEARCH(",",'Data Source'!Z1190,B1192),B1192+100))</f>
        <v/>
      </c>
      <c r="D1192" s="23" t="str">
        <f>IF(LEN(B1192)&lt;1,"",MID('Data Source'!Z1188,B1192+8,C1192-B1192-8))</f>
        <v/>
      </c>
      <c r="E1192" s="39" t="str">
        <f t="shared" si="55"/>
        <v/>
      </c>
      <c r="F1192" s="24" t="str">
        <f>IF(ISBLANK('Data Source'!X1188),"",'Data Source'!X1188)</f>
        <v/>
      </c>
      <c r="G1192" s="25" t="str">
        <f>IF(ISBLANK('Data Source'!E1188),"",'Data Source'!E1188)</f>
        <v/>
      </c>
      <c r="H1192" s="24" t="str">
        <f>IF(LEN('Data Source'!B1188)&gt;0,'Data Source'!B1188,"")</f>
        <v/>
      </c>
      <c r="I1192" s="24">
        <f>IF('Data Source'!W1188="GUJP",'Data Source'!Y1188,IF(ISBLANK(F1192),"",'Data Source'!W1188))</f>
        <v>0</v>
      </c>
      <c r="J1192" s="26" t="str">
        <f t="shared" si="57"/>
        <v/>
      </c>
    </row>
    <row r="1193" spans="1:10" ht="14.5">
      <c r="A1193" s="21" t="str">
        <f t="shared" si="56"/>
        <v/>
      </c>
      <c r="B1193" s="33" t="str">
        <f>IF(ISBLANK('Data Source'!Z1189),"",SEARCH("message:",'Data Source'!Z1189,1))</f>
        <v/>
      </c>
      <c r="C1193" s="33" t="str">
        <f>IF(ISBLANK('Data Source'!Z1191),"",IFERROR(SEARCH(",",'Data Source'!Z1191,B1193),B1193+100))</f>
        <v/>
      </c>
      <c r="D1193" s="23" t="str">
        <f>IF(LEN(B1193)&lt;1,"",MID('Data Source'!Z1189,B1193+8,C1193-B1193-8))</f>
        <v/>
      </c>
      <c r="E1193" s="39" t="str">
        <f t="shared" si="55"/>
        <v/>
      </c>
      <c r="F1193" s="24" t="str">
        <f>IF(ISBLANK('Data Source'!X1189),"",'Data Source'!X1189)</f>
        <v/>
      </c>
      <c r="G1193" s="25" t="str">
        <f>IF(ISBLANK('Data Source'!E1189),"",'Data Source'!E1189)</f>
        <v/>
      </c>
      <c r="H1193" s="24" t="str">
        <f>IF(LEN('Data Source'!B1189)&gt;0,'Data Source'!B1189,"")</f>
        <v/>
      </c>
      <c r="I1193" s="24">
        <f>IF('Data Source'!W1189="GUJP",'Data Source'!Y1189,IF(ISBLANK(F1193),"",'Data Source'!W1189))</f>
        <v>0</v>
      </c>
      <c r="J1193" s="26" t="str">
        <f t="shared" si="57"/>
        <v/>
      </c>
    </row>
    <row r="1194" spans="1:10" ht="14.5">
      <c r="A1194" s="21" t="str">
        <f t="shared" si="56"/>
        <v/>
      </c>
      <c r="B1194" s="33" t="str">
        <f>IF(ISBLANK('Data Source'!Z1190),"",SEARCH("message:",'Data Source'!Z1190,1))</f>
        <v/>
      </c>
      <c r="C1194" s="33" t="str">
        <f>IF(ISBLANK('Data Source'!Z1192),"",IFERROR(SEARCH(",",'Data Source'!Z1192,B1194),B1194+100))</f>
        <v/>
      </c>
      <c r="D1194" s="23" t="str">
        <f>IF(LEN(B1194)&lt;1,"",MID('Data Source'!Z1190,B1194+8,C1194-B1194-8))</f>
        <v/>
      </c>
      <c r="E1194" s="39" t="str">
        <f t="shared" si="55"/>
        <v/>
      </c>
      <c r="F1194" s="24" t="str">
        <f>IF(ISBLANK('Data Source'!X1190),"",'Data Source'!X1190)</f>
        <v/>
      </c>
      <c r="G1194" s="25" t="str">
        <f>IF(ISBLANK('Data Source'!E1190),"",'Data Source'!E1190)</f>
        <v/>
      </c>
      <c r="H1194" s="24" t="str">
        <f>IF(LEN('Data Source'!B1190)&gt;0,'Data Source'!B1190,"")</f>
        <v/>
      </c>
      <c r="I1194" s="24">
        <f>IF('Data Source'!W1190="GUJP",'Data Source'!Y1190,IF(ISBLANK(F1194),"",'Data Source'!W1190))</f>
        <v>0</v>
      </c>
      <c r="J1194" s="26" t="str">
        <f t="shared" si="57"/>
        <v/>
      </c>
    </row>
    <row r="1195" spans="1:10" ht="14.5">
      <c r="A1195" s="21" t="str">
        <f t="shared" si="56"/>
        <v/>
      </c>
      <c r="B1195" s="33" t="str">
        <f>IF(ISBLANK('Data Source'!Z1191),"",SEARCH("message:",'Data Source'!Z1191,1))</f>
        <v/>
      </c>
      <c r="C1195" s="33" t="str">
        <f>IF(ISBLANK('Data Source'!Z1193),"",IFERROR(SEARCH(",",'Data Source'!Z1193,B1195),B1195+100))</f>
        <v/>
      </c>
      <c r="D1195" s="23" t="str">
        <f>IF(LEN(B1195)&lt;1,"",MID('Data Source'!Z1191,B1195+8,C1195-B1195-8))</f>
        <v/>
      </c>
      <c r="E1195" s="39" t="str">
        <f t="shared" si="55"/>
        <v/>
      </c>
      <c r="F1195" s="24" t="str">
        <f>IF(ISBLANK('Data Source'!X1191),"",'Data Source'!X1191)</f>
        <v/>
      </c>
      <c r="G1195" s="25" t="str">
        <f>IF(ISBLANK('Data Source'!E1191),"",'Data Source'!E1191)</f>
        <v/>
      </c>
      <c r="H1195" s="24" t="str">
        <f>IF(LEN('Data Source'!B1191)&gt;0,'Data Source'!B1191,"")</f>
        <v/>
      </c>
      <c r="I1195" s="24">
        <f>IF('Data Source'!W1191="GUJP",'Data Source'!Y1191,IF(ISBLANK(F1195),"",'Data Source'!W1191))</f>
        <v>0</v>
      </c>
      <c r="J1195" s="26" t="str">
        <f t="shared" si="57"/>
        <v/>
      </c>
    </row>
    <row r="1196" spans="1:10" ht="14.5">
      <c r="A1196" s="21" t="str">
        <f t="shared" si="56"/>
        <v/>
      </c>
      <c r="B1196" s="33" t="str">
        <f>IF(ISBLANK('Data Source'!Z1192),"",SEARCH("message:",'Data Source'!Z1192,1))</f>
        <v/>
      </c>
      <c r="C1196" s="33" t="str">
        <f>IF(ISBLANK('Data Source'!Z1194),"",IFERROR(SEARCH(",",'Data Source'!Z1194,B1196),B1196+100))</f>
        <v/>
      </c>
      <c r="D1196" s="23" t="str">
        <f>IF(LEN(B1196)&lt;1,"",MID('Data Source'!Z1192,B1196+8,C1196-B1196-8))</f>
        <v/>
      </c>
      <c r="E1196" s="39" t="str">
        <f t="shared" si="55"/>
        <v/>
      </c>
      <c r="F1196" s="24" t="str">
        <f>IF(ISBLANK('Data Source'!X1192),"",'Data Source'!X1192)</f>
        <v/>
      </c>
      <c r="G1196" s="25" t="str">
        <f>IF(ISBLANK('Data Source'!E1192),"",'Data Source'!E1192)</f>
        <v/>
      </c>
      <c r="H1196" s="24" t="str">
        <f>IF(LEN('Data Source'!B1192)&gt;0,'Data Source'!B1192,"")</f>
        <v/>
      </c>
      <c r="I1196" s="24">
        <f>IF('Data Source'!W1192="GUJP",'Data Source'!Y1192,IF(ISBLANK(F1196),"",'Data Source'!W1192))</f>
        <v>0</v>
      </c>
      <c r="J1196" s="26" t="str">
        <f t="shared" si="57"/>
        <v/>
      </c>
    </row>
    <row r="1197" spans="1:10" ht="14.5">
      <c r="A1197" s="21" t="str">
        <f t="shared" si="56"/>
        <v/>
      </c>
      <c r="B1197" s="33" t="str">
        <f>IF(ISBLANK('Data Source'!Z1193),"",SEARCH("message:",'Data Source'!Z1193,1))</f>
        <v/>
      </c>
      <c r="C1197" s="33" t="str">
        <f>IF(ISBLANK('Data Source'!Z1195),"",IFERROR(SEARCH(",",'Data Source'!Z1195,B1197),B1197+100))</f>
        <v/>
      </c>
      <c r="D1197" s="23" t="str">
        <f>IF(LEN(B1197)&lt;1,"",MID('Data Source'!Z1193,B1197+8,C1197-B1197-8))</f>
        <v/>
      </c>
      <c r="E1197" s="39" t="str">
        <f t="shared" si="55"/>
        <v/>
      </c>
      <c r="F1197" s="24" t="str">
        <f>IF(ISBLANK('Data Source'!X1193),"",'Data Source'!X1193)</f>
        <v/>
      </c>
      <c r="G1197" s="25" t="str">
        <f>IF(ISBLANK('Data Source'!E1193),"",'Data Source'!E1193)</f>
        <v/>
      </c>
      <c r="H1197" s="24" t="str">
        <f>IF(LEN('Data Source'!B1193)&gt;0,'Data Source'!B1193,"")</f>
        <v/>
      </c>
      <c r="I1197" s="24">
        <f>IF('Data Source'!W1193="GUJP",'Data Source'!Y1193,IF(ISBLANK(F1197),"",'Data Source'!W1193))</f>
        <v>0</v>
      </c>
      <c r="J1197" s="26" t="str">
        <f t="shared" si="57"/>
        <v/>
      </c>
    </row>
    <row r="1198" spans="1:10" ht="14.5">
      <c r="A1198" s="21" t="str">
        <f t="shared" si="56"/>
        <v/>
      </c>
      <c r="B1198" s="33" t="str">
        <f>IF(ISBLANK('Data Source'!Z1194),"",SEARCH("message:",'Data Source'!Z1194,1))</f>
        <v/>
      </c>
      <c r="C1198" s="33" t="str">
        <f>IF(ISBLANK('Data Source'!Z1196),"",IFERROR(SEARCH(",",'Data Source'!Z1196,B1198),B1198+100))</f>
        <v/>
      </c>
      <c r="D1198" s="23" t="str">
        <f>IF(LEN(B1198)&lt;1,"",MID('Data Source'!Z1194,B1198+8,C1198-B1198-8))</f>
        <v/>
      </c>
      <c r="E1198" s="39" t="str">
        <f t="shared" si="55"/>
        <v/>
      </c>
      <c r="F1198" s="24" t="str">
        <f>IF(ISBLANK('Data Source'!X1194),"",'Data Source'!X1194)</f>
        <v/>
      </c>
      <c r="G1198" s="25" t="str">
        <f>IF(ISBLANK('Data Source'!E1194),"",'Data Source'!E1194)</f>
        <v/>
      </c>
      <c r="H1198" s="24" t="str">
        <f>IF(LEN('Data Source'!B1194)&gt;0,'Data Source'!B1194,"")</f>
        <v/>
      </c>
      <c r="I1198" s="24">
        <f>IF('Data Source'!W1194="GUJP",'Data Source'!Y1194,IF(ISBLANK(F1198),"",'Data Source'!W1194))</f>
        <v>0</v>
      </c>
      <c r="J1198" s="26" t="str">
        <f t="shared" si="57"/>
        <v/>
      </c>
    </row>
    <row r="1199" spans="1:10" ht="14.5">
      <c r="A1199" s="21" t="str">
        <f t="shared" si="56"/>
        <v/>
      </c>
      <c r="B1199" s="33" t="str">
        <f>IF(ISBLANK('Data Source'!Z1195),"",SEARCH("message:",'Data Source'!Z1195,1))</f>
        <v/>
      </c>
      <c r="C1199" s="33" t="str">
        <f>IF(ISBLANK('Data Source'!Z1197),"",IFERROR(SEARCH(",",'Data Source'!Z1197,B1199),B1199+100))</f>
        <v/>
      </c>
      <c r="D1199" s="23" t="str">
        <f>IF(LEN(B1199)&lt;1,"",MID('Data Source'!Z1195,B1199+8,C1199-B1199-8))</f>
        <v/>
      </c>
      <c r="E1199" s="39" t="str">
        <f t="shared" si="55"/>
        <v/>
      </c>
      <c r="F1199" s="24" t="str">
        <f>IF(ISBLANK('Data Source'!X1195),"",'Data Source'!X1195)</f>
        <v/>
      </c>
      <c r="G1199" s="25" t="str">
        <f>IF(ISBLANK('Data Source'!E1195),"",'Data Source'!E1195)</f>
        <v/>
      </c>
      <c r="H1199" s="24" t="str">
        <f>IF(LEN('Data Source'!B1195)&gt;0,'Data Source'!B1195,"")</f>
        <v/>
      </c>
      <c r="I1199" s="24">
        <f>IF('Data Source'!W1195="GUJP",'Data Source'!Y1195,IF(ISBLANK(F1199),"",'Data Source'!W1195))</f>
        <v>0</v>
      </c>
      <c r="J1199" s="26" t="str">
        <f t="shared" si="57"/>
        <v/>
      </c>
    </row>
    <row r="1200" spans="1:10" ht="14.5">
      <c r="A1200" s="21" t="str">
        <f t="shared" si="56"/>
        <v/>
      </c>
      <c r="B1200" s="33" t="str">
        <f>IF(ISBLANK('Data Source'!Z1196),"",SEARCH("message:",'Data Source'!Z1196,1))</f>
        <v/>
      </c>
      <c r="C1200" s="33" t="str">
        <f>IF(ISBLANK('Data Source'!Z1198),"",IFERROR(SEARCH(",",'Data Source'!Z1198,B1200),B1200+100))</f>
        <v/>
      </c>
      <c r="D1200" s="23" t="str">
        <f>IF(LEN(B1200)&lt;1,"",MID('Data Source'!Z1196,B1200+8,C1200-B1200-8))</f>
        <v/>
      </c>
      <c r="E1200" s="39" t="str">
        <f t="shared" si="55"/>
        <v/>
      </c>
      <c r="F1200" s="24" t="str">
        <f>IF(ISBLANK('Data Source'!X1196),"",'Data Source'!X1196)</f>
        <v/>
      </c>
      <c r="G1200" s="25" t="str">
        <f>IF(ISBLANK('Data Source'!E1196),"",'Data Source'!E1196)</f>
        <v/>
      </c>
      <c r="H1200" s="24" t="str">
        <f>IF(LEN('Data Source'!B1196)&gt;0,'Data Source'!B1196,"")</f>
        <v/>
      </c>
      <c r="I1200" s="24">
        <f>IF('Data Source'!W1196="GUJP",'Data Source'!Y1196,IF(ISBLANK(F1200),"",'Data Source'!W1196))</f>
        <v>0</v>
      </c>
      <c r="J1200" s="26" t="str">
        <f t="shared" si="57"/>
        <v/>
      </c>
    </row>
    <row r="1201" spans="1:10" ht="14.5">
      <c r="A1201" s="21" t="str">
        <f t="shared" si="56"/>
        <v/>
      </c>
      <c r="B1201" s="33" t="str">
        <f>IF(ISBLANK('Data Source'!Z1197),"",SEARCH("message:",'Data Source'!Z1197,1))</f>
        <v/>
      </c>
      <c r="C1201" s="33" t="str">
        <f>IF(ISBLANK('Data Source'!Z1199),"",IFERROR(SEARCH(",",'Data Source'!Z1199,B1201),B1201+100))</f>
        <v/>
      </c>
      <c r="D1201" s="23" t="str">
        <f>IF(LEN(B1201)&lt;1,"",MID('Data Source'!Z1197,B1201+8,C1201-B1201-8))</f>
        <v/>
      </c>
      <c r="E1201" s="39" t="str">
        <f t="shared" si="55"/>
        <v/>
      </c>
      <c r="F1201" s="24" t="str">
        <f>IF(ISBLANK('Data Source'!X1197),"",'Data Source'!X1197)</f>
        <v/>
      </c>
      <c r="G1201" s="25" t="str">
        <f>IF(ISBLANK('Data Source'!E1197),"",'Data Source'!E1197)</f>
        <v/>
      </c>
      <c r="H1201" s="24" t="str">
        <f>IF(LEN('Data Source'!B1197)&gt;0,'Data Source'!B1197,"")</f>
        <v/>
      </c>
      <c r="I1201" s="24">
        <f>IF('Data Source'!W1197="GUJP",'Data Source'!Y1197,IF(ISBLANK(F1201),"",'Data Source'!W1197))</f>
        <v>0</v>
      </c>
      <c r="J1201" s="26" t="str">
        <f t="shared" si="57"/>
        <v/>
      </c>
    </row>
    <row r="1202" spans="1:10" ht="14.5">
      <c r="A1202" s="21" t="str">
        <f t="shared" si="56"/>
        <v/>
      </c>
      <c r="B1202" s="33" t="str">
        <f>IF(ISBLANK('Data Source'!Z1198),"",SEARCH("message:",'Data Source'!Z1198,1))</f>
        <v/>
      </c>
      <c r="C1202" s="33" t="str">
        <f>IF(ISBLANK('Data Source'!Z1200),"",IFERROR(SEARCH(",",'Data Source'!Z1200,B1202),B1202+100))</f>
        <v/>
      </c>
      <c r="D1202" s="23" t="str">
        <f>IF(LEN(B1202)&lt;1,"",MID('Data Source'!Z1198,B1202+8,C1202-B1202-8))</f>
        <v/>
      </c>
      <c r="E1202" s="39" t="str">
        <f t="shared" si="55"/>
        <v/>
      </c>
      <c r="F1202" s="24" t="str">
        <f>IF(ISBLANK('Data Source'!X1198),"",'Data Source'!X1198)</f>
        <v/>
      </c>
      <c r="G1202" s="25" t="str">
        <f>IF(ISBLANK('Data Source'!E1198),"",'Data Source'!E1198)</f>
        <v/>
      </c>
      <c r="H1202" s="24" t="str">
        <f>IF(LEN('Data Source'!B1198)&gt;0,'Data Source'!B1198,"")</f>
        <v/>
      </c>
      <c r="I1202" s="24">
        <f>IF('Data Source'!W1198="GUJP",'Data Source'!Y1198,IF(ISBLANK(F1202),"",'Data Source'!W1198))</f>
        <v>0</v>
      </c>
      <c r="J1202" s="26" t="str">
        <f t="shared" si="57"/>
        <v/>
      </c>
    </row>
    <row r="1203" spans="1:10" ht="14.5">
      <c r="A1203" s="21" t="str">
        <f t="shared" si="56"/>
        <v/>
      </c>
      <c r="B1203" s="33" t="str">
        <f>IF(ISBLANK('Data Source'!Z1199),"",SEARCH("message:",'Data Source'!Z1199,1))</f>
        <v/>
      </c>
      <c r="C1203" s="33" t="str">
        <f>IF(ISBLANK('Data Source'!Z1201),"",IFERROR(SEARCH(",",'Data Source'!Z1201,B1203),B1203+100))</f>
        <v/>
      </c>
      <c r="D1203" s="23" t="str">
        <f>IF(LEN(B1203)&lt;1,"",MID('Data Source'!Z1199,B1203+8,C1203-B1203-8))</f>
        <v/>
      </c>
      <c r="E1203" s="39" t="str">
        <f t="shared" si="55"/>
        <v/>
      </c>
      <c r="F1203" s="24" t="str">
        <f>IF(ISBLANK('Data Source'!X1199),"",'Data Source'!X1199)</f>
        <v/>
      </c>
      <c r="G1203" s="25" t="str">
        <f>IF(ISBLANK('Data Source'!E1199),"",'Data Source'!E1199)</f>
        <v/>
      </c>
      <c r="H1203" s="24" t="str">
        <f>IF(LEN('Data Source'!B1199)&gt;0,'Data Source'!B1199,"")</f>
        <v/>
      </c>
      <c r="I1203" s="24">
        <f>IF('Data Source'!W1199="GUJP",'Data Source'!Y1199,IF(ISBLANK(F1203),"",'Data Source'!W1199))</f>
        <v>0</v>
      </c>
      <c r="J1203" s="26" t="str">
        <f t="shared" si="57"/>
        <v/>
      </c>
    </row>
    <row r="1204" spans="1:10" ht="14.5">
      <c r="A1204" s="21" t="str">
        <f t="shared" si="56"/>
        <v/>
      </c>
      <c r="B1204" s="33" t="str">
        <f>IF(ISBLANK('Data Source'!Z1200),"",SEARCH("message:",'Data Source'!Z1200,1))</f>
        <v/>
      </c>
      <c r="C1204" s="33" t="str">
        <f>IF(ISBLANK('Data Source'!Z1202),"",IFERROR(SEARCH(",",'Data Source'!Z1202,B1204),B1204+100))</f>
        <v/>
      </c>
      <c r="D1204" s="23" t="str">
        <f>IF(LEN(B1204)&lt;1,"",MID('Data Source'!Z1200,B1204+8,C1204-B1204-8))</f>
        <v/>
      </c>
      <c r="E1204" s="39" t="str">
        <f t="shared" si="55"/>
        <v/>
      </c>
      <c r="F1204" s="24" t="str">
        <f>IF(ISBLANK('Data Source'!X1200),"",'Data Source'!X1200)</f>
        <v/>
      </c>
      <c r="G1204" s="25" t="str">
        <f>IF(ISBLANK('Data Source'!E1200),"",'Data Source'!E1200)</f>
        <v/>
      </c>
      <c r="H1204" s="24" t="str">
        <f>IF(LEN('Data Source'!B1200)&gt;0,'Data Source'!B1200,"")</f>
        <v/>
      </c>
      <c r="I1204" s="24">
        <f>IF('Data Source'!W1200="GUJP",'Data Source'!Y1200,IF(ISBLANK(F1204),"",'Data Source'!W1200))</f>
        <v>0</v>
      </c>
      <c r="J1204" s="26" t="str">
        <f t="shared" si="57"/>
        <v/>
      </c>
    </row>
    <row r="1205" spans="1:10" ht="14.5">
      <c r="A1205" s="21" t="str">
        <f t="shared" si="56"/>
        <v/>
      </c>
      <c r="B1205" s="33" t="str">
        <f>IF(ISBLANK('Data Source'!Z1201),"",SEARCH("message:",'Data Source'!Z1201,1))</f>
        <v/>
      </c>
      <c r="C1205" s="33" t="str">
        <f>IF(ISBLANK('Data Source'!Z1203),"",IFERROR(SEARCH(",",'Data Source'!Z1203,B1205),B1205+100))</f>
        <v/>
      </c>
      <c r="D1205" s="23" t="str">
        <f>IF(LEN(B1205)&lt;1,"",MID('Data Source'!Z1201,B1205+8,C1205-B1205-8))</f>
        <v/>
      </c>
      <c r="E1205" s="39" t="str">
        <f t="shared" si="55"/>
        <v/>
      </c>
      <c r="F1205" s="24" t="str">
        <f>IF(ISBLANK('Data Source'!X1201),"",'Data Source'!X1201)</f>
        <v/>
      </c>
      <c r="G1205" s="25" t="str">
        <f>IF(ISBLANK('Data Source'!E1201),"",'Data Source'!E1201)</f>
        <v/>
      </c>
      <c r="H1205" s="24" t="str">
        <f>IF(LEN('Data Source'!B1201)&gt;0,'Data Source'!B1201,"")</f>
        <v/>
      </c>
      <c r="I1205" s="24">
        <f>IF('Data Source'!W1201="GUJP",'Data Source'!Y1201,IF(ISBLANK(F1205),"",'Data Source'!W1201))</f>
        <v>0</v>
      </c>
      <c r="J1205" s="26" t="str">
        <f t="shared" si="57"/>
        <v/>
      </c>
    </row>
    <row r="1206" spans="1:10" ht="14.5">
      <c r="A1206" s="21" t="str">
        <f t="shared" si="56"/>
        <v/>
      </c>
      <c r="B1206" s="33" t="str">
        <f>IF(ISBLANK('Data Source'!Z1202),"",SEARCH("message:",'Data Source'!Z1202,1))</f>
        <v/>
      </c>
      <c r="C1206" s="33" t="str">
        <f>IF(ISBLANK('Data Source'!Z1204),"",IFERROR(SEARCH(",",'Data Source'!Z1204,B1206),B1206+100))</f>
        <v/>
      </c>
      <c r="D1206" s="23" t="str">
        <f>IF(LEN(B1206)&lt;1,"",MID('Data Source'!Z1202,B1206+8,C1206-B1206-8))</f>
        <v/>
      </c>
      <c r="E1206" s="39" t="str">
        <f t="shared" si="55"/>
        <v/>
      </c>
      <c r="F1206" s="24" t="str">
        <f>IF(ISBLANK('Data Source'!X1202),"",'Data Source'!X1202)</f>
        <v/>
      </c>
      <c r="G1206" s="25" t="str">
        <f>IF(ISBLANK('Data Source'!E1202),"",'Data Source'!E1202)</f>
        <v/>
      </c>
      <c r="H1206" s="24" t="str">
        <f>IF(LEN('Data Source'!B1202)&gt;0,'Data Source'!B1202,"")</f>
        <v/>
      </c>
      <c r="I1206" s="24">
        <f>IF('Data Source'!W1202="GUJP",'Data Source'!Y1202,IF(ISBLANK(F1206),"",'Data Source'!W1202))</f>
        <v>0</v>
      </c>
      <c r="J1206" s="26" t="str">
        <f t="shared" si="57"/>
        <v/>
      </c>
    </row>
    <row r="1207" spans="1:10" ht="14.5">
      <c r="A1207" s="21" t="str">
        <f t="shared" si="56"/>
        <v/>
      </c>
      <c r="B1207" s="33" t="str">
        <f>IF(ISBLANK('Data Source'!Z1203),"",SEARCH("message:",'Data Source'!Z1203,1))</f>
        <v/>
      </c>
      <c r="C1207" s="33" t="str">
        <f>IF(ISBLANK('Data Source'!Z1205),"",IFERROR(SEARCH(",",'Data Source'!Z1205,B1207),B1207+100))</f>
        <v/>
      </c>
      <c r="D1207" s="23" t="str">
        <f>IF(LEN(B1207)&lt;1,"",MID('Data Source'!Z1203,B1207+8,C1207-B1207-8))</f>
        <v/>
      </c>
      <c r="E1207" s="39" t="str">
        <f t="shared" si="55"/>
        <v/>
      </c>
      <c r="F1207" s="24" t="str">
        <f>IF(ISBLANK('Data Source'!X1203),"",'Data Source'!X1203)</f>
        <v/>
      </c>
      <c r="G1207" s="25" t="str">
        <f>IF(ISBLANK('Data Source'!E1203),"",'Data Source'!E1203)</f>
        <v/>
      </c>
      <c r="H1207" s="24" t="str">
        <f>IF(LEN('Data Source'!B1203)&gt;0,'Data Source'!B1203,"")</f>
        <v/>
      </c>
      <c r="I1207" s="24">
        <f>IF('Data Source'!W1203="GUJP",'Data Source'!Y1203,IF(ISBLANK(F1207),"",'Data Source'!W1203))</f>
        <v>0</v>
      </c>
      <c r="J1207" s="26" t="str">
        <f t="shared" si="57"/>
        <v/>
      </c>
    </row>
    <row r="1208" spans="1:10" ht="14.5">
      <c r="A1208" s="21" t="str">
        <f t="shared" si="56"/>
        <v/>
      </c>
      <c r="B1208" s="33" t="str">
        <f>IF(ISBLANK('Data Source'!Z1204),"",SEARCH("message:",'Data Source'!Z1204,1))</f>
        <v/>
      </c>
      <c r="C1208" s="33" t="str">
        <f>IF(ISBLANK('Data Source'!Z1206),"",IFERROR(SEARCH(",",'Data Source'!Z1206,B1208),B1208+100))</f>
        <v/>
      </c>
      <c r="D1208" s="23" t="str">
        <f>IF(LEN(B1208)&lt;1,"",MID('Data Source'!Z1204,B1208+8,C1208-B1208-8))</f>
        <v/>
      </c>
      <c r="E1208" s="39" t="str">
        <f t="shared" si="55"/>
        <v/>
      </c>
      <c r="F1208" s="24" t="str">
        <f>IF(ISBLANK('Data Source'!X1204),"",'Data Source'!X1204)</f>
        <v/>
      </c>
      <c r="G1208" s="25" t="str">
        <f>IF(ISBLANK('Data Source'!E1204),"",'Data Source'!E1204)</f>
        <v/>
      </c>
      <c r="H1208" s="24" t="str">
        <f>IF(LEN('Data Source'!B1204)&gt;0,'Data Source'!B1204,"")</f>
        <v/>
      </c>
      <c r="I1208" s="24">
        <f>IF('Data Source'!W1204="GUJP",'Data Source'!Y1204,IF(ISBLANK(F1208),"",'Data Source'!W1204))</f>
        <v>0</v>
      </c>
      <c r="J1208" s="26" t="str">
        <f t="shared" si="57"/>
        <v/>
      </c>
    </row>
    <row r="1209" spans="1:10" ht="14.5">
      <c r="A1209" s="21" t="str">
        <f t="shared" si="56"/>
        <v/>
      </c>
      <c r="B1209" s="33" t="str">
        <f>IF(ISBLANK('Data Source'!Z1205),"",SEARCH("message:",'Data Source'!Z1205,1))</f>
        <v/>
      </c>
      <c r="C1209" s="33" t="str">
        <f>IF(ISBLANK('Data Source'!Z1207),"",IFERROR(SEARCH(",",'Data Source'!Z1207,B1209),B1209+100))</f>
        <v/>
      </c>
      <c r="D1209" s="23" t="str">
        <f>IF(LEN(B1209)&lt;1,"",MID('Data Source'!Z1205,B1209+8,C1209-B1209-8))</f>
        <v/>
      </c>
      <c r="E1209" s="39" t="str">
        <f t="shared" si="55"/>
        <v/>
      </c>
      <c r="F1209" s="24" t="str">
        <f>IF(ISBLANK('Data Source'!X1205),"",'Data Source'!X1205)</f>
        <v/>
      </c>
      <c r="G1209" s="25" t="str">
        <f>IF(ISBLANK('Data Source'!E1205),"",'Data Source'!E1205)</f>
        <v/>
      </c>
      <c r="H1209" s="24" t="str">
        <f>IF(LEN('Data Source'!B1205)&gt;0,'Data Source'!B1205,"")</f>
        <v/>
      </c>
      <c r="I1209" s="24">
        <f>IF('Data Source'!W1205="GUJP",'Data Source'!Y1205,IF(ISBLANK(F1209),"",'Data Source'!W1205))</f>
        <v>0</v>
      </c>
      <c r="J1209" s="26" t="str">
        <f t="shared" si="57"/>
        <v/>
      </c>
    </row>
    <row r="1210" spans="1:10" ht="14.5">
      <c r="A1210" s="21" t="str">
        <f t="shared" si="56"/>
        <v/>
      </c>
      <c r="B1210" s="33" t="str">
        <f>IF(ISBLANK('Data Source'!Z1206),"",SEARCH("message:",'Data Source'!Z1206,1))</f>
        <v/>
      </c>
      <c r="C1210" s="33" t="str">
        <f>IF(ISBLANK('Data Source'!Z1208),"",IFERROR(SEARCH(",",'Data Source'!Z1208,B1210),B1210+100))</f>
        <v/>
      </c>
      <c r="D1210" s="23" t="str">
        <f>IF(LEN(B1210)&lt;1,"",MID('Data Source'!Z1206,B1210+8,C1210-B1210-8))</f>
        <v/>
      </c>
      <c r="E1210" s="39" t="str">
        <f t="shared" si="55"/>
        <v/>
      </c>
      <c r="F1210" s="24" t="str">
        <f>IF(ISBLANK('Data Source'!X1206),"",'Data Source'!X1206)</f>
        <v/>
      </c>
      <c r="G1210" s="25" t="str">
        <f>IF(ISBLANK('Data Source'!E1206),"",'Data Source'!E1206)</f>
        <v/>
      </c>
      <c r="H1210" s="24" t="str">
        <f>IF(LEN('Data Source'!B1206)&gt;0,'Data Source'!B1206,"")</f>
        <v/>
      </c>
      <c r="I1210" s="24">
        <f>IF('Data Source'!W1206="GUJP",'Data Source'!Y1206,IF(ISBLANK(F1210),"",'Data Source'!W1206))</f>
        <v>0</v>
      </c>
      <c r="J1210" s="26" t="str">
        <f t="shared" si="57"/>
        <v/>
      </c>
    </row>
    <row r="1211" spans="1:10" ht="14.5">
      <c r="A1211" s="21" t="str">
        <f t="shared" si="56"/>
        <v/>
      </c>
      <c r="B1211" s="33" t="str">
        <f>IF(ISBLANK('Data Source'!Z1207),"",SEARCH("message:",'Data Source'!Z1207,1))</f>
        <v/>
      </c>
      <c r="C1211" s="33" t="str">
        <f>IF(ISBLANK('Data Source'!Z1209),"",IFERROR(SEARCH(",",'Data Source'!Z1209,B1211),B1211+100))</f>
        <v/>
      </c>
      <c r="D1211" s="23" t="str">
        <f>IF(LEN(B1211)&lt;1,"",MID('Data Source'!Z1207,B1211+8,C1211-B1211-8))</f>
        <v/>
      </c>
      <c r="E1211" s="39" t="str">
        <f t="shared" si="55"/>
        <v/>
      </c>
      <c r="F1211" s="24" t="str">
        <f>IF(ISBLANK('Data Source'!X1207),"",'Data Source'!X1207)</f>
        <v/>
      </c>
      <c r="G1211" s="25" t="str">
        <f>IF(ISBLANK('Data Source'!E1207),"",'Data Source'!E1207)</f>
        <v/>
      </c>
      <c r="H1211" s="24" t="str">
        <f>IF(LEN('Data Source'!B1207)&gt;0,'Data Source'!B1207,"")</f>
        <v/>
      </c>
      <c r="I1211" s="24">
        <f>IF('Data Source'!W1207="GUJP",'Data Source'!Y1207,IF(ISBLANK(F1211),"",'Data Source'!W1207))</f>
        <v>0</v>
      </c>
      <c r="J1211" s="26" t="str">
        <f t="shared" si="57"/>
        <v/>
      </c>
    </row>
    <row r="1212" spans="1:10" ht="14.5">
      <c r="A1212" s="21" t="str">
        <f t="shared" si="56"/>
        <v/>
      </c>
      <c r="B1212" s="33" t="str">
        <f>IF(ISBLANK('Data Source'!Z1208),"",SEARCH("message:",'Data Source'!Z1208,1))</f>
        <v/>
      </c>
      <c r="C1212" s="33" t="str">
        <f>IF(ISBLANK('Data Source'!Z1210),"",IFERROR(SEARCH(",",'Data Source'!Z1210,B1212),B1212+100))</f>
        <v/>
      </c>
      <c r="D1212" s="23" t="str">
        <f>IF(LEN(B1212)&lt;1,"",MID('Data Source'!Z1208,B1212+8,C1212-B1212-8))</f>
        <v/>
      </c>
      <c r="E1212" s="39" t="str">
        <f t="shared" si="55"/>
        <v/>
      </c>
      <c r="F1212" s="24" t="str">
        <f>IF(ISBLANK('Data Source'!X1208),"",'Data Source'!X1208)</f>
        <v/>
      </c>
      <c r="G1212" s="25" t="str">
        <f>IF(ISBLANK('Data Source'!E1208),"",'Data Source'!E1208)</f>
        <v/>
      </c>
      <c r="H1212" s="24" t="str">
        <f>IF(LEN('Data Source'!B1208)&gt;0,'Data Source'!B1208,"")</f>
        <v/>
      </c>
      <c r="I1212" s="24">
        <f>IF('Data Source'!W1208="GUJP",'Data Source'!Y1208,IF(ISBLANK(F1212),"",'Data Source'!W1208))</f>
        <v>0</v>
      </c>
      <c r="J1212" s="26" t="str">
        <f t="shared" si="57"/>
        <v/>
      </c>
    </row>
    <row r="1213" spans="1:10" ht="14.5">
      <c r="A1213" s="21" t="str">
        <f t="shared" si="56"/>
        <v/>
      </c>
      <c r="B1213" s="33" t="str">
        <f>IF(ISBLANK('Data Source'!Z1209),"",SEARCH("message:",'Data Source'!Z1209,1))</f>
        <v/>
      </c>
      <c r="C1213" s="33" t="str">
        <f>IF(ISBLANK('Data Source'!Z1211),"",IFERROR(SEARCH(",",'Data Source'!Z1211,B1213),B1213+100))</f>
        <v/>
      </c>
      <c r="D1213" s="23" t="str">
        <f>IF(LEN(B1213)&lt;1,"",MID('Data Source'!Z1209,B1213+8,C1213-B1213-8))</f>
        <v/>
      </c>
      <c r="E1213" s="39" t="str">
        <f t="shared" si="55"/>
        <v/>
      </c>
      <c r="F1213" s="24" t="str">
        <f>IF(ISBLANK('Data Source'!X1209),"",'Data Source'!X1209)</f>
        <v/>
      </c>
      <c r="G1213" s="25" t="str">
        <f>IF(ISBLANK('Data Source'!E1209),"",'Data Source'!E1209)</f>
        <v/>
      </c>
      <c r="H1213" s="24" t="str">
        <f>IF(LEN('Data Source'!B1209)&gt;0,'Data Source'!B1209,"")</f>
        <v/>
      </c>
      <c r="I1213" s="24">
        <f>IF('Data Source'!W1209="GUJP",'Data Source'!Y1209,IF(ISBLANK(F1213),"",'Data Source'!W1209))</f>
        <v>0</v>
      </c>
      <c r="J1213" s="26" t="str">
        <f t="shared" si="57"/>
        <v/>
      </c>
    </row>
    <row r="1214" spans="1:10" ht="14.5">
      <c r="A1214" s="21" t="str">
        <f t="shared" si="56"/>
        <v/>
      </c>
      <c r="B1214" s="33" t="str">
        <f>IF(ISBLANK('Data Source'!Z1210),"",SEARCH("message:",'Data Source'!Z1210,1))</f>
        <v/>
      </c>
      <c r="C1214" s="33" t="str">
        <f>IF(ISBLANK('Data Source'!Z1212),"",IFERROR(SEARCH(",",'Data Source'!Z1212,B1214),B1214+100))</f>
        <v/>
      </c>
      <c r="D1214" s="23" t="str">
        <f>IF(LEN(B1214)&lt;1,"",MID('Data Source'!Z1210,B1214+8,C1214-B1214-8))</f>
        <v/>
      </c>
      <c r="E1214" s="39" t="str">
        <f t="shared" si="55"/>
        <v/>
      </c>
      <c r="F1214" s="24" t="str">
        <f>IF(ISBLANK('Data Source'!X1210),"",'Data Source'!X1210)</f>
        <v/>
      </c>
      <c r="G1214" s="25" t="str">
        <f>IF(ISBLANK('Data Source'!E1210),"",'Data Source'!E1210)</f>
        <v/>
      </c>
      <c r="H1214" s="24" t="str">
        <f>IF(LEN('Data Source'!B1210)&gt;0,'Data Source'!B1210,"")</f>
        <v/>
      </c>
      <c r="I1214" s="24">
        <f>IF('Data Source'!W1210="GUJP",'Data Source'!Y1210,IF(ISBLANK(F1214),"",'Data Source'!W1210))</f>
        <v>0</v>
      </c>
      <c r="J1214" s="26" t="str">
        <f t="shared" si="57"/>
        <v/>
      </c>
    </row>
    <row r="1215" spans="1:10" ht="14.5">
      <c r="A1215" s="21" t="str">
        <f t="shared" si="56"/>
        <v/>
      </c>
      <c r="B1215" s="33" t="str">
        <f>IF(ISBLANK('Data Source'!Z1211),"",SEARCH("message:",'Data Source'!Z1211,1))</f>
        <v/>
      </c>
      <c r="C1215" s="33" t="str">
        <f>IF(ISBLANK('Data Source'!Z1213),"",IFERROR(SEARCH(",",'Data Source'!Z1213,B1215),B1215+100))</f>
        <v/>
      </c>
      <c r="D1215" s="23" t="str">
        <f>IF(LEN(B1215)&lt;1,"",MID('Data Source'!Z1211,B1215+8,C1215-B1215-8))</f>
        <v/>
      </c>
      <c r="E1215" s="39" t="str">
        <f t="shared" si="55"/>
        <v/>
      </c>
      <c r="F1215" s="24" t="str">
        <f>IF(ISBLANK('Data Source'!X1211),"",'Data Source'!X1211)</f>
        <v/>
      </c>
      <c r="G1215" s="25" t="str">
        <f>IF(ISBLANK('Data Source'!E1211),"",'Data Source'!E1211)</f>
        <v/>
      </c>
      <c r="H1215" s="24" t="str">
        <f>IF(LEN('Data Source'!B1211)&gt;0,'Data Source'!B1211,"")</f>
        <v/>
      </c>
      <c r="I1215" s="24">
        <f>IF('Data Source'!W1211="GUJP",'Data Source'!Y1211,IF(ISBLANK(F1215),"",'Data Source'!W1211))</f>
        <v>0</v>
      </c>
      <c r="J1215" s="26" t="str">
        <f t="shared" si="57"/>
        <v/>
      </c>
    </row>
    <row r="1216" spans="1:10" ht="14.5">
      <c r="A1216" s="21" t="str">
        <f t="shared" si="56"/>
        <v/>
      </c>
      <c r="B1216" s="33" t="str">
        <f>IF(ISBLANK('Data Source'!Z1212),"",SEARCH("message:",'Data Source'!Z1212,1))</f>
        <v/>
      </c>
      <c r="C1216" s="33" t="str">
        <f>IF(ISBLANK('Data Source'!Z1214),"",IFERROR(SEARCH(",",'Data Source'!Z1214,B1216),B1216+100))</f>
        <v/>
      </c>
      <c r="D1216" s="23" t="str">
        <f>IF(LEN(B1216)&lt;1,"",MID('Data Source'!Z1212,B1216+8,C1216-B1216-8))</f>
        <v/>
      </c>
      <c r="E1216" s="39" t="str">
        <f t="shared" si="55"/>
        <v/>
      </c>
      <c r="F1216" s="24" t="str">
        <f>IF(ISBLANK('Data Source'!X1212),"",'Data Source'!X1212)</f>
        <v/>
      </c>
      <c r="G1216" s="25" t="str">
        <f>IF(ISBLANK('Data Source'!E1212),"",'Data Source'!E1212)</f>
        <v/>
      </c>
      <c r="H1216" s="24" t="str">
        <f>IF(LEN('Data Source'!B1212)&gt;0,'Data Source'!B1212,"")</f>
        <v/>
      </c>
      <c r="I1216" s="24">
        <f>IF('Data Source'!W1212="GUJP",'Data Source'!Y1212,IF(ISBLANK(F1216),"",'Data Source'!W1212))</f>
        <v>0</v>
      </c>
      <c r="J1216" s="26" t="str">
        <f t="shared" si="57"/>
        <v/>
      </c>
    </row>
    <row r="1217" spans="1:10" ht="14.5">
      <c r="A1217" s="21" t="str">
        <f t="shared" si="56"/>
        <v/>
      </c>
      <c r="B1217" s="33" t="str">
        <f>IF(ISBLANK('Data Source'!Z1213),"",SEARCH("message:",'Data Source'!Z1213,1))</f>
        <v/>
      </c>
      <c r="C1217" s="33" t="str">
        <f>IF(ISBLANK('Data Source'!Z1215),"",IFERROR(SEARCH(",",'Data Source'!Z1215,B1217),B1217+100))</f>
        <v/>
      </c>
      <c r="D1217" s="23" t="str">
        <f>IF(LEN(B1217)&lt;1,"",MID('Data Source'!Z1213,B1217+8,C1217-B1217-8))</f>
        <v/>
      </c>
      <c r="E1217" s="39" t="str">
        <f t="shared" si="55"/>
        <v/>
      </c>
      <c r="F1217" s="24" t="str">
        <f>IF(ISBLANK('Data Source'!X1213),"",'Data Source'!X1213)</f>
        <v/>
      </c>
      <c r="G1217" s="25" t="str">
        <f>IF(ISBLANK('Data Source'!E1213),"",'Data Source'!E1213)</f>
        <v/>
      </c>
      <c r="H1217" s="24" t="str">
        <f>IF(LEN('Data Source'!B1213)&gt;0,'Data Source'!B1213,"")</f>
        <v/>
      </c>
      <c r="I1217" s="24">
        <f>IF('Data Source'!W1213="GUJP",'Data Source'!Y1213,IF(ISBLANK(F1217),"",'Data Source'!W1213))</f>
        <v>0</v>
      </c>
      <c r="J1217" s="26" t="str">
        <f t="shared" si="57"/>
        <v/>
      </c>
    </row>
    <row r="1218" spans="1:10" ht="14.5">
      <c r="A1218" s="21" t="str">
        <f t="shared" si="56"/>
        <v/>
      </c>
      <c r="B1218" s="33" t="str">
        <f>IF(ISBLANK('Data Source'!Z1214),"",SEARCH("message:",'Data Source'!Z1214,1))</f>
        <v/>
      </c>
      <c r="C1218" s="33" t="str">
        <f>IF(ISBLANK('Data Source'!Z1216),"",IFERROR(SEARCH(",",'Data Source'!Z1216,B1218),B1218+100))</f>
        <v/>
      </c>
      <c r="D1218" s="23" t="str">
        <f>IF(LEN(B1218)&lt;1,"",MID('Data Source'!Z1214,B1218+8,C1218-B1218-8))</f>
        <v/>
      </c>
      <c r="E1218" s="39" t="str">
        <f t="shared" si="55"/>
        <v/>
      </c>
      <c r="F1218" s="24" t="str">
        <f>IF(ISBLANK('Data Source'!X1214),"",'Data Source'!X1214)</f>
        <v/>
      </c>
      <c r="G1218" s="25" t="str">
        <f>IF(ISBLANK('Data Source'!E1214),"",'Data Source'!E1214)</f>
        <v/>
      </c>
      <c r="H1218" s="24" t="str">
        <f>IF(LEN('Data Source'!B1214)&gt;0,'Data Source'!B1214,"")</f>
        <v/>
      </c>
      <c r="I1218" s="24">
        <f>IF('Data Source'!W1214="GUJP",'Data Source'!Y1214,IF(ISBLANK(F1218),"",'Data Source'!W1214))</f>
        <v>0</v>
      </c>
      <c r="J1218" s="26" t="str">
        <f t="shared" si="57"/>
        <v/>
      </c>
    </row>
    <row r="1219" spans="1:10" ht="14.5">
      <c r="A1219" s="21" t="str">
        <f t="shared" si="56"/>
        <v/>
      </c>
      <c r="B1219" s="33" t="str">
        <f>IF(ISBLANK('Data Source'!Z1215),"",SEARCH("message:",'Data Source'!Z1215,1))</f>
        <v/>
      </c>
      <c r="C1219" s="33" t="str">
        <f>IF(ISBLANK('Data Source'!Z1217),"",IFERROR(SEARCH(",",'Data Source'!Z1217,B1219),B1219+100))</f>
        <v/>
      </c>
      <c r="D1219" s="23" t="str">
        <f>IF(LEN(B1219)&lt;1,"",MID('Data Source'!Z1215,B1219+8,C1219-B1219-8))</f>
        <v/>
      </c>
      <c r="E1219" s="39" t="str">
        <f t="shared" si="55"/>
        <v/>
      </c>
      <c r="F1219" s="24" t="str">
        <f>IF(ISBLANK('Data Source'!X1215),"",'Data Source'!X1215)</f>
        <v/>
      </c>
      <c r="G1219" s="25" t="str">
        <f>IF(ISBLANK('Data Source'!E1215),"",'Data Source'!E1215)</f>
        <v/>
      </c>
      <c r="H1219" s="24" t="str">
        <f>IF(LEN('Data Source'!B1215)&gt;0,'Data Source'!B1215,"")</f>
        <v/>
      </c>
      <c r="I1219" s="24">
        <f>IF('Data Source'!W1215="GUJP",'Data Source'!Y1215,IF(ISBLANK(F1219),"",'Data Source'!W1215))</f>
        <v>0</v>
      </c>
      <c r="J1219" s="26" t="str">
        <f t="shared" si="57"/>
        <v/>
      </c>
    </row>
    <row r="1220" spans="1:10" ht="14.5">
      <c r="A1220" s="21" t="str">
        <f t="shared" si="56"/>
        <v/>
      </c>
      <c r="B1220" s="33" t="str">
        <f>IF(ISBLANK('Data Source'!Z1216),"",SEARCH("message:",'Data Source'!Z1216,1))</f>
        <v/>
      </c>
      <c r="C1220" s="33" t="str">
        <f>IF(ISBLANK('Data Source'!Z1218),"",IFERROR(SEARCH(",",'Data Source'!Z1218,B1220),B1220+100))</f>
        <v/>
      </c>
      <c r="D1220" s="23" t="str">
        <f>IF(LEN(B1220)&lt;1,"",MID('Data Source'!Z1216,B1220+8,C1220-B1220-8))</f>
        <v/>
      </c>
      <c r="E1220" s="39" t="str">
        <f t="shared" ref="E1220:E1283" si="58">RIGHT(D1220,LEN(D1220)-IFERROR(SEARCH("KAV",D1220,1)-1,0))</f>
        <v/>
      </c>
      <c r="F1220" s="24" t="str">
        <f>IF(ISBLANK('Data Source'!X1216),"",'Data Source'!X1216)</f>
        <v/>
      </c>
      <c r="G1220" s="25" t="str">
        <f>IF(ISBLANK('Data Source'!E1216),"",'Data Source'!E1216)</f>
        <v/>
      </c>
      <c r="H1220" s="24" t="str">
        <f>IF(LEN('Data Source'!B1216)&gt;0,'Data Source'!B1216,"")</f>
        <v/>
      </c>
      <c r="I1220" s="24">
        <f>IF('Data Source'!W1216="GUJP",'Data Source'!Y1216,IF(ISBLANK(F1220),"",'Data Source'!W1216))</f>
        <v>0</v>
      </c>
      <c r="J1220" s="26" t="str">
        <f t="shared" si="57"/>
        <v/>
      </c>
    </row>
    <row r="1221" spans="1:10" ht="14.5">
      <c r="A1221" s="21" t="str">
        <f t="shared" ref="A1221:A1284" si="59">IF(LEN(B1221)&lt;1,"",A1220+1)</f>
        <v/>
      </c>
      <c r="B1221" s="33" t="str">
        <f>IF(ISBLANK('Data Source'!Z1217),"",SEARCH("message:",'Data Source'!Z1217,1))</f>
        <v/>
      </c>
      <c r="C1221" s="33" t="str">
        <f>IF(ISBLANK('Data Source'!Z1219),"",IFERROR(SEARCH(",",'Data Source'!Z1219,B1221),B1221+100))</f>
        <v/>
      </c>
      <c r="D1221" s="23" t="str">
        <f>IF(LEN(B1221)&lt;1,"",MID('Data Source'!Z1217,B1221+8,C1221-B1221-8))</f>
        <v/>
      </c>
      <c r="E1221" s="39" t="str">
        <f t="shared" si="58"/>
        <v/>
      </c>
      <c r="F1221" s="24" t="str">
        <f>IF(ISBLANK('Data Source'!X1217),"",'Data Source'!X1217)</f>
        <v/>
      </c>
      <c r="G1221" s="25" t="str">
        <f>IF(ISBLANK('Data Source'!E1217),"",'Data Source'!E1217)</f>
        <v/>
      </c>
      <c r="H1221" s="24" t="str">
        <f>IF(LEN('Data Source'!B1217)&gt;0,'Data Source'!B1217,"")</f>
        <v/>
      </c>
      <c r="I1221" s="24">
        <f>IF('Data Source'!W1217="GUJP",'Data Source'!Y1217,IF(ISBLANK(F1221),"",'Data Source'!W1217))</f>
        <v>0</v>
      </c>
      <c r="J1221" s="26" t="str">
        <f t="shared" ref="J1221:J1284" si="60">IF(LEFT(E1221)="{","",IF(LEFT(E1221,6)="s3util",LEFT(E1221,117),E1221))</f>
        <v/>
      </c>
    </row>
    <row r="1222" spans="1:10" ht="14.5">
      <c r="A1222" s="21" t="str">
        <f t="shared" si="59"/>
        <v/>
      </c>
      <c r="B1222" s="33" t="str">
        <f>IF(ISBLANK('Data Source'!Z1218),"",SEARCH("message:",'Data Source'!Z1218,1))</f>
        <v/>
      </c>
      <c r="C1222" s="33" t="str">
        <f>IF(ISBLANK('Data Source'!Z1220),"",IFERROR(SEARCH(",",'Data Source'!Z1220,B1222),B1222+100))</f>
        <v/>
      </c>
      <c r="D1222" s="23" t="str">
        <f>IF(LEN(B1222)&lt;1,"",MID('Data Source'!Z1218,B1222+8,C1222-B1222-8))</f>
        <v/>
      </c>
      <c r="E1222" s="39" t="str">
        <f t="shared" si="58"/>
        <v/>
      </c>
      <c r="F1222" s="24" t="str">
        <f>IF(ISBLANK('Data Source'!X1218),"",'Data Source'!X1218)</f>
        <v/>
      </c>
      <c r="G1222" s="25" t="str">
        <f>IF(ISBLANK('Data Source'!E1218),"",'Data Source'!E1218)</f>
        <v/>
      </c>
      <c r="H1222" s="24" t="str">
        <f>IF(LEN('Data Source'!B1218)&gt;0,'Data Source'!B1218,"")</f>
        <v/>
      </c>
      <c r="I1222" s="24">
        <f>IF('Data Source'!W1218="GUJP",'Data Source'!Y1218,IF(ISBLANK(F1222),"",'Data Source'!W1218))</f>
        <v>0</v>
      </c>
      <c r="J1222" s="26" t="str">
        <f t="shared" si="60"/>
        <v/>
      </c>
    </row>
    <row r="1223" spans="1:10" ht="14.5">
      <c r="A1223" s="21" t="str">
        <f t="shared" si="59"/>
        <v/>
      </c>
      <c r="B1223" s="33" t="str">
        <f>IF(ISBLANK('Data Source'!Z1219),"",SEARCH("message:",'Data Source'!Z1219,1))</f>
        <v/>
      </c>
      <c r="C1223" s="33" t="str">
        <f>IF(ISBLANK('Data Source'!Z1221),"",IFERROR(SEARCH(",",'Data Source'!Z1221,B1223),B1223+100))</f>
        <v/>
      </c>
      <c r="D1223" s="23" t="str">
        <f>IF(LEN(B1223)&lt;1,"",MID('Data Source'!Z1219,B1223+8,C1223-B1223-8))</f>
        <v/>
      </c>
      <c r="E1223" s="39" t="str">
        <f t="shared" si="58"/>
        <v/>
      </c>
      <c r="F1223" s="24" t="str">
        <f>IF(ISBLANK('Data Source'!X1219),"",'Data Source'!X1219)</f>
        <v/>
      </c>
      <c r="G1223" s="25" t="str">
        <f>IF(ISBLANK('Data Source'!E1219),"",'Data Source'!E1219)</f>
        <v/>
      </c>
      <c r="H1223" s="24" t="str">
        <f>IF(LEN('Data Source'!B1219)&gt;0,'Data Source'!B1219,"")</f>
        <v/>
      </c>
      <c r="I1223" s="24">
        <f>IF('Data Source'!W1219="GUJP",'Data Source'!Y1219,IF(ISBLANK(F1223),"",'Data Source'!W1219))</f>
        <v>0</v>
      </c>
      <c r="J1223" s="26" t="str">
        <f t="shared" si="60"/>
        <v/>
      </c>
    </row>
    <row r="1224" spans="1:10" ht="14.5">
      <c r="A1224" s="21" t="str">
        <f t="shared" si="59"/>
        <v/>
      </c>
      <c r="B1224" s="33" t="str">
        <f>IF(ISBLANK('Data Source'!Z1220),"",SEARCH("message:",'Data Source'!Z1220,1))</f>
        <v/>
      </c>
      <c r="C1224" s="33" t="str">
        <f>IF(ISBLANK('Data Source'!Z1222),"",IFERROR(SEARCH(",",'Data Source'!Z1222,B1224),B1224+100))</f>
        <v/>
      </c>
      <c r="D1224" s="23" t="str">
        <f>IF(LEN(B1224)&lt;1,"",MID('Data Source'!Z1220,B1224+8,C1224-B1224-8))</f>
        <v/>
      </c>
      <c r="E1224" s="39" t="str">
        <f t="shared" si="58"/>
        <v/>
      </c>
      <c r="F1224" s="24" t="str">
        <f>IF(ISBLANK('Data Source'!X1220),"",'Data Source'!X1220)</f>
        <v/>
      </c>
      <c r="G1224" s="25" t="str">
        <f>IF(ISBLANK('Data Source'!E1220),"",'Data Source'!E1220)</f>
        <v/>
      </c>
      <c r="H1224" s="24" t="str">
        <f>IF(LEN('Data Source'!B1220)&gt;0,'Data Source'!B1220,"")</f>
        <v/>
      </c>
      <c r="I1224" s="24">
        <f>IF('Data Source'!W1220="GUJP",'Data Source'!Y1220,IF(ISBLANK(F1224),"",'Data Source'!W1220))</f>
        <v>0</v>
      </c>
      <c r="J1224" s="26" t="str">
        <f t="shared" si="60"/>
        <v/>
      </c>
    </row>
    <row r="1225" spans="1:10" ht="14.5">
      <c r="A1225" s="21" t="str">
        <f t="shared" si="59"/>
        <v/>
      </c>
      <c r="B1225" s="33" t="str">
        <f>IF(ISBLANK('Data Source'!Z1221),"",SEARCH("message:",'Data Source'!Z1221,1))</f>
        <v/>
      </c>
      <c r="C1225" s="33" t="str">
        <f>IF(ISBLANK('Data Source'!Z1223),"",IFERROR(SEARCH(",",'Data Source'!Z1223,B1225),B1225+100))</f>
        <v/>
      </c>
      <c r="D1225" s="23" t="str">
        <f>IF(LEN(B1225)&lt;1,"",MID('Data Source'!Z1221,B1225+8,C1225-B1225-8))</f>
        <v/>
      </c>
      <c r="E1225" s="39" t="str">
        <f t="shared" si="58"/>
        <v/>
      </c>
      <c r="F1225" s="24" t="str">
        <f>IF(ISBLANK('Data Source'!X1221),"",'Data Source'!X1221)</f>
        <v/>
      </c>
      <c r="G1225" s="25" t="str">
        <f>IF(ISBLANK('Data Source'!E1221),"",'Data Source'!E1221)</f>
        <v/>
      </c>
      <c r="H1225" s="24" t="str">
        <f>IF(LEN('Data Source'!B1221)&gt;0,'Data Source'!B1221,"")</f>
        <v/>
      </c>
      <c r="I1225" s="24">
        <f>IF('Data Source'!W1221="GUJP",'Data Source'!Y1221,IF(ISBLANK(F1225),"",'Data Source'!W1221))</f>
        <v>0</v>
      </c>
      <c r="J1225" s="26" t="str">
        <f t="shared" si="60"/>
        <v/>
      </c>
    </row>
    <row r="1226" spans="1:10" ht="14.5">
      <c r="A1226" s="21" t="str">
        <f t="shared" si="59"/>
        <v/>
      </c>
      <c r="B1226" s="33" t="str">
        <f>IF(ISBLANK('Data Source'!Z1222),"",SEARCH("message:",'Data Source'!Z1222,1))</f>
        <v/>
      </c>
      <c r="C1226" s="33" t="str">
        <f>IF(ISBLANK('Data Source'!Z1224),"",IFERROR(SEARCH(",",'Data Source'!Z1224,B1226),B1226+100))</f>
        <v/>
      </c>
      <c r="D1226" s="23" t="str">
        <f>IF(LEN(B1226)&lt;1,"",MID('Data Source'!Z1222,B1226+8,C1226-B1226-8))</f>
        <v/>
      </c>
      <c r="E1226" s="39" t="str">
        <f t="shared" si="58"/>
        <v/>
      </c>
      <c r="F1226" s="24" t="str">
        <f>IF(ISBLANK('Data Source'!X1222),"",'Data Source'!X1222)</f>
        <v/>
      </c>
      <c r="G1226" s="25" t="str">
        <f>IF(ISBLANK('Data Source'!E1222),"",'Data Source'!E1222)</f>
        <v/>
      </c>
      <c r="H1226" s="24" t="str">
        <f>IF(LEN('Data Source'!B1222)&gt;0,'Data Source'!B1222,"")</f>
        <v/>
      </c>
      <c r="I1226" s="24">
        <f>IF('Data Source'!W1222="GUJP",'Data Source'!Y1222,IF(ISBLANK(F1226),"",'Data Source'!W1222))</f>
        <v>0</v>
      </c>
      <c r="J1226" s="26" t="str">
        <f t="shared" si="60"/>
        <v/>
      </c>
    </row>
    <row r="1227" spans="1:10" ht="14.5">
      <c r="A1227" s="21" t="str">
        <f t="shared" si="59"/>
        <v/>
      </c>
      <c r="B1227" s="33" t="str">
        <f>IF(ISBLANK('Data Source'!Z1223),"",SEARCH("message:",'Data Source'!Z1223,1))</f>
        <v/>
      </c>
      <c r="C1227" s="33" t="str">
        <f>IF(ISBLANK('Data Source'!Z1225),"",IFERROR(SEARCH(",",'Data Source'!Z1225,B1227),B1227+100))</f>
        <v/>
      </c>
      <c r="D1227" s="23" t="str">
        <f>IF(LEN(B1227)&lt;1,"",MID('Data Source'!Z1223,B1227+8,C1227-B1227-8))</f>
        <v/>
      </c>
      <c r="E1227" s="39" t="str">
        <f t="shared" si="58"/>
        <v/>
      </c>
      <c r="F1227" s="24" t="str">
        <f>IF(ISBLANK('Data Source'!X1223),"",'Data Source'!X1223)</f>
        <v/>
      </c>
      <c r="G1227" s="25" t="str">
        <f>IF(ISBLANK('Data Source'!E1223),"",'Data Source'!E1223)</f>
        <v/>
      </c>
      <c r="H1227" s="24" t="str">
        <f>IF(LEN('Data Source'!B1223)&gt;0,'Data Source'!B1223,"")</f>
        <v/>
      </c>
      <c r="I1227" s="24">
        <f>IF('Data Source'!W1223="GUJP",'Data Source'!Y1223,IF(ISBLANK(F1227),"",'Data Source'!W1223))</f>
        <v>0</v>
      </c>
      <c r="J1227" s="26" t="str">
        <f t="shared" si="60"/>
        <v/>
      </c>
    </row>
    <row r="1228" spans="1:10" ht="14.5">
      <c r="A1228" s="21" t="str">
        <f t="shared" si="59"/>
        <v/>
      </c>
      <c r="B1228" s="33" t="str">
        <f>IF(ISBLANK('Data Source'!Z1224),"",SEARCH("message:",'Data Source'!Z1224,1))</f>
        <v/>
      </c>
      <c r="C1228" s="33" t="str">
        <f>IF(ISBLANK('Data Source'!Z1226),"",IFERROR(SEARCH(",",'Data Source'!Z1226,B1228),B1228+100))</f>
        <v/>
      </c>
      <c r="D1228" s="23" t="str">
        <f>IF(LEN(B1228)&lt;1,"",MID('Data Source'!Z1224,B1228+8,C1228-B1228-8))</f>
        <v/>
      </c>
      <c r="E1228" s="39" t="str">
        <f t="shared" si="58"/>
        <v/>
      </c>
      <c r="F1228" s="24" t="str">
        <f>IF(ISBLANK('Data Source'!X1224),"",'Data Source'!X1224)</f>
        <v/>
      </c>
      <c r="G1228" s="25" t="str">
        <f>IF(ISBLANK('Data Source'!E1224),"",'Data Source'!E1224)</f>
        <v/>
      </c>
      <c r="H1228" s="24" t="str">
        <f>IF(LEN('Data Source'!B1224)&gt;0,'Data Source'!B1224,"")</f>
        <v/>
      </c>
      <c r="I1228" s="24">
        <f>IF('Data Source'!W1224="GUJP",'Data Source'!Y1224,IF(ISBLANK(F1228),"",'Data Source'!W1224))</f>
        <v>0</v>
      </c>
      <c r="J1228" s="26" t="str">
        <f t="shared" si="60"/>
        <v/>
      </c>
    </row>
    <row r="1229" spans="1:10" ht="14.5">
      <c r="A1229" s="21" t="str">
        <f t="shared" si="59"/>
        <v/>
      </c>
      <c r="B1229" s="33" t="str">
        <f>IF(ISBLANK('Data Source'!Z1225),"",SEARCH("message:",'Data Source'!Z1225,1))</f>
        <v/>
      </c>
      <c r="C1229" s="33" t="str">
        <f>IF(ISBLANK('Data Source'!Z1227),"",IFERROR(SEARCH(",",'Data Source'!Z1227,B1229),B1229+100))</f>
        <v/>
      </c>
      <c r="D1229" s="23" t="str">
        <f>IF(LEN(B1229)&lt;1,"",MID('Data Source'!Z1225,B1229+8,C1229-B1229-8))</f>
        <v/>
      </c>
      <c r="E1229" s="39" t="str">
        <f t="shared" si="58"/>
        <v/>
      </c>
      <c r="F1229" s="24" t="str">
        <f>IF(ISBLANK('Data Source'!X1225),"",'Data Source'!X1225)</f>
        <v/>
      </c>
      <c r="G1229" s="25" t="str">
        <f>IF(ISBLANK('Data Source'!E1225),"",'Data Source'!E1225)</f>
        <v/>
      </c>
      <c r="H1229" s="24" t="str">
        <f>IF(LEN('Data Source'!B1225)&gt;0,'Data Source'!B1225,"")</f>
        <v/>
      </c>
      <c r="I1229" s="24">
        <f>IF('Data Source'!W1225="GUJP",'Data Source'!Y1225,IF(ISBLANK(F1229),"",'Data Source'!W1225))</f>
        <v>0</v>
      </c>
      <c r="J1229" s="26" t="str">
        <f t="shared" si="60"/>
        <v/>
      </c>
    </row>
    <row r="1230" spans="1:10" ht="14.5">
      <c r="A1230" s="21" t="str">
        <f t="shared" si="59"/>
        <v/>
      </c>
      <c r="B1230" s="33" t="str">
        <f>IF(ISBLANK('Data Source'!Z1226),"",SEARCH("message:",'Data Source'!Z1226,1))</f>
        <v/>
      </c>
      <c r="C1230" s="33" t="str">
        <f>IF(ISBLANK('Data Source'!Z1228),"",IFERROR(SEARCH(",",'Data Source'!Z1228,B1230),B1230+100))</f>
        <v/>
      </c>
      <c r="D1230" s="23" t="str">
        <f>IF(LEN(B1230)&lt;1,"",MID('Data Source'!Z1226,B1230+8,C1230-B1230-8))</f>
        <v/>
      </c>
      <c r="E1230" s="39" t="str">
        <f t="shared" si="58"/>
        <v/>
      </c>
      <c r="F1230" s="24" t="str">
        <f>IF(ISBLANK('Data Source'!X1226),"",'Data Source'!X1226)</f>
        <v/>
      </c>
      <c r="G1230" s="25" t="str">
        <f>IF(ISBLANK('Data Source'!E1226),"",'Data Source'!E1226)</f>
        <v/>
      </c>
      <c r="H1230" s="24" t="str">
        <f>IF(LEN('Data Source'!B1226)&gt;0,'Data Source'!B1226,"")</f>
        <v/>
      </c>
      <c r="I1230" s="24">
        <f>IF('Data Source'!W1226="GUJP",'Data Source'!Y1226,IF(ISBLANK(F1230),"",'Data Source'!W1226))</f>
        <v>0</v>
      </c>
      <c r="J1230" s="26" t="str">
        <f t="shared" si="60"/>
        <v/>
      </c>
    </row>
    <row r="1231" spans="1:10" ht="14.5">
      <c r="A1231" s="21" t="str">
        <f t="shared" si="59"/>
        <v/>
      </c>
      <c r="B1231" s="33" t="str">
        <f>IF(ISBLANK('Data Source'!Z1227),"",SEARCH("message:",'Data Source'!Z1227,1))</f>
        <v/>
      </c>
      <c r="C1231" s="33" t="str">
        <f>IF(ISBLANK('Data Source'!Z1229),"",IFERROR(SEARCH(",",'Data Source'!Z1229,B1231),B1231+100))</f>
        <v/>
      </c>
      <c r="D1231" s="23" t="str">
        <f>IF(LEN(B1231)&lt;1,"",MID('Data Source'!Z1227,B1231+8,C1231-B1231-8))</f>
        <v/>
      </c>
      <c r="E1231" s="39" t="str">
        <f t="shared" si="58"/>
        <v/>
      </c>
      <c r="F1231" s="24" t="str">
        <f>IF(ISBLANK('Data Source'!X1227),"",'Data Source'!X1227)</f>
        <v/>
      </c>
      <c r="G1231" s="25" t="str">
        <f>IF(ISBLANK('Data Source'!E1227),"",'Data Source'!E1227)</f>
        <v/>
      </c>
      <c r="H1231" s="24" t="str">
        <f>IF(LEN('Data Source'!B1227)&gt;0,'Data Source'!B1227,"")</f>
        <v/>
      </c>
      <c r="I1231" s="24">
        <f>IF('Data Source'!W1227="GUJP",'Data Source'!Y1227,IF(ISBLANK(F1231),"",'Data Source'!W1227))</f>
        <v>0</v>
      </c>
      <c r="J1231" s="26" t="str">
        <f t="shared" si="60"/>
        <v/>
      </c>
    </row>
    <row r="1232" spans="1:10" ht="14.5">
      <c r="A1232" s="21" t="str">
        <f t="shared" si="59"/>
        <v/>
      </c>
      <c r="B1232" s="33" t="str">
        <f>IF(ISBLANK('Data Source'!Z1228),"",SEARCH("message:",'Data Source'!Z1228,1))</f>
        <v/>
      </c>
      <c r="C1232" s="33" t="str">
        <f>IF(ISBLANK('Data Source'!Z1230),"",IFERROR(SEARCH(",",'Data Source'!Z1230,B1232),B1232+100))</f>
        <v/>
      </c>
      <c r="D1232" s="23" t="str">
        <f>IF(LEN(B1232)&lt;1,"",MID('Data Source'!Z1228,B1232+8,C1232-B1232-8))</f>
        <v/>
      </c>
      <c r="E1232" s="39" t="str">
        <f t="shared" si="58"/>
        <v/>
      </c>
      <c r="F1232" s="24" t="str">
        <f>IF(ISBLANK('Data Source'!X1228),"",'Data Source'!X1228)</f>
        <v/>
      </c>
      <c r="G1232" s="25" t="str">
        <f>IF(ISBLANK('Data Source'!E1228),"",'Data Source'!E1228)</f>
        <v/>
      </c>
      <c r="H1232" s="24" t="str">
        <f>IF(LEN('Data Source'!B1228)&gt;0,'Data Source'!B1228,"")</f>
        <v/>
      </c>
      <c r="I1232" s="24">
        <f>IF('Data Source'!W1228="GUJP",'Data Source'!Y1228,IF(ISBLANK(F1232),"",'Data Source'!W1228))</f>
        <v>0</v>
      </c>
      <c r="J1232" s="26" t="str">
        <f t="shared" si="60"/>
        <v/>
      </c>
    </row>
    <row r="1233" spans="1:10" ht="14.5">
      <c r="A1233" s="21" t="str">
        <f t="shared" si="59"/>
        <v/>
      </c>
      <c r="B1233" s="33" t="str">
        <f>IF(ISBLANK('Data Source'!Z1229),"",SEARCH("message:",'Data Source'!Z1229,1))</f>
        <v/>
      </c>
      <c r="C1233" s="33" t="str">
        <f>IF(ISBLANK('Data Source'!Z1231),"",IFERROR(SEARCH(",",'Data Source'!Z1231,B1233),B1233+100))</f>
        <v/>
      </c>
      <c r="D1233" s="23" t="str">
        <f>IF(LEN(B1233)&lt;1,"",MID('Data Source'!Z1229,B1233+8,C1233-B1233-8))</f>
        <v/>
      </c>
      <c r="E1233" s="39" t="str">
        <f t="shared" si="58"/>
        <v/>
      </c>
      <c r="F1233" s="24" t="str">
        <f>IF(ISBLANK('Data Source'!X1229),"",'Data Source'!X1229)</f>
        <v/>
      </c>
      <c r="G1233" s="25" t="str">
        <f>IF(ISBLANK('Data Source'!E1229),"",'Data Source'!E1229)</f>
        <v/>
      </c>
      <c r="H1233" s="24" t="str">
        <f>IF(LEN('Data Source'!B1229)&gt;0,'Data Source'!B1229,"")</f>
        <v/>
      </c>
      <c r="I1233" s="24">
        <f>IF('Data Source'!W1229="GUJP",'Data Source'!Y1229,IF(ISBLANK(F1233),"",'Data Source'!W1229))</f>
        <v>0</v>
      </c>
      <c r="J1233" s="26" t="str">
        <f t="shared" si="60"/>
        <v/>
      </c>
    </row>
    <row r="1234" spans="1:10" ht="14.5">
      <c r="A1234" s="21" t="str">
        <f t="shared" si="59"/>
        <v/>
      </c>
      <c r="B1234" s="33" t="str">
        <f>IF(ISBLANK('Data Source'!Z1230),"",SEARCH("message:",'Data Source'!Z1230,1))</f>
        <v/>
      </c>
      <c r="C1234" s="33" t="str">
        <f>IF(ISBLANK('Data Source'!Z1232),"",IFERROR(SEARCH(",",'Data Source'!Z1232,B1234),B1234+100))</f>
        <v/>
      </c>
      <c r="D1234" s="23" t="str">
        <f>IF(LEN(B1234)&lt;1,"",MID('Data Source'!Z1230,B1234+8,C1234-B1234-8))</f>
        <v/>
      </c>
      <c r="E1234" s="39" t="str">
        <f t="shared" si="58"/>
        <v/>
      </c>
      <c r="F1234" s="24" t="str">
        <f>IF(ISBLANK('Data Source'!X1230),"",'Data Source'!X1230)</f>
        <v/>
      </c>
      <c r="G1234" s="25" t="str">
        <f>IF(ISBLANK('Data Source'!E1230),"",'Data Source'!E1230)</f>
        <v/>
      </c>
      <c r="H1234" s="24" t="str">
        <f>IF(LEN('Data Source'!B1230)&gt;0,'Data Source'!B1230,"")</f>
        <v/>
      </c>
      <c r="I1234" s="24">
        <f>IF('Data Source'!W1230="GUJP",'Data Source'!Y1230,IF(ISBLANK(F1234),"",'Data Source'!W1230))</f>
        <v>0</v>
      </c>
      <c r="J1234" s="26" t="str">
        <f t="shared" si="60"/>
        <v/>
      </c>
    </row>
    <row r="1235" spans="1:10" ht="14.5">
      <c r="A1235" s="21" t="str">
        <f t="shared" si="59"/>
        <v/>
      </c>
      <c r="B1235" s="33" t="str">
        <f>IF(ISBLANK('Data Source'!Z1231),"",SEARCH("message:",'Data Source'!Z1231,1))</f>
        <v/>
      </c>
      <c r="C1235" s="33" t="str">
        <f>IF(ISBLANK('Data Source'!Z1233),"",IFERROR(SEARCH(",",'Data Source'!Z1233,B1235),B1235+100))</f>
        <v/>
      </c>
      <c r="D1235" s="23" t="str">
        <f>IF(LEN(B1235)&lt;1,"",MID('Data Source'!Z1231,B1235+8,C1235-B1235-8))</f>
        <v/>
      </c>
      <c r="E1235" s="39" t="str">
        <f t="shared" si="58"/>
        <v/>
      </c>
      <c r="F1235" s="24" t="str">
        <f>IF(ISBLANK('Data Source'!X1231),"",'Data Source'!X1231)</f>
        <v/>
      </c>
      <c r="G1235" s="25" t="str">
        <f>IF(ISBLANK('Data Source'!E1231),"",'Data Source'!E1231)</f>
        <v/>
      </c>
      <c r="H1235" s="24" t="str">
        <f>IF(LEN('Data Source'!B1231)&gt;0,'Data Source'!B1231,"")</f>
        <v/>
      </c>
      <c r="I1235" s="24">
        <f>IF('Data Source'!W1231="GUJP",'Data Source'!Y1231,IF(ISBLANK(F1235),"",'Data Source'!W1231))</f>
        <v>0</v>
      </c>
      <c r="J1235" s="26" t="str">
        <f t="shared" si="60"/>
        <v/>
      </c>
    </row>
    <row r="1236" spans="1:10" ht="14.5">
      <c r="A1236" s="21" t="str">
        <f t="shared" si="59"/>
        <v/>
      </c>
      <c r="B1236" s="33" t="str">
        <f>IF(ISBLANK('Data Source'!Z1232),"",SEARCH("message:",'Data Source'!Z1232,1))</f>
        <v/>
      </c>
      <c r="C1236" s="33" t="str">
        <f>IF(ISBLANK('Data Source'!Z1234),"",IFERROR(SEARCH(",",'Data Source'!Z1234,B1236),B1236+100))</f>
        <v/>
      </c>
      <c r="D1236" s="23" t="str">
        <f>IF(LEN(B1236)&lt;1,"",MID('Data Source'!Z1232,B1236+8,C1236-B1236-8))</f>
        <v/>
      </c>
      <c r="E1236" s="39" t="str">
        <f t="shared" si="58"/>
        <v/>
      </c>
      <c r="F1236" s="24" t="str">
        <f>IF(ISBLANK('Data Source'!X1232),"",'Data Source'!X1232)</f>
        <v/>
      </c>
      <c r="G1236" s="25" t="str">
        <f>IF(ISBLANK('Data Source'!E1232),"",'Data Source'!E1232)</f>
        <v/>
      </c>
      <c r="H1236" s="24" t="str">
        <f>IF(LEN('Data Source'!B1232)&gt;0,'Data Source'!B1232,"")</f>
        <v/>
      </c>
      <c r="I1236" s="24">
        <f>IF('Data Source'!W1232="GUJP",'Data Source'!Y1232,IF(ISBLANK(F1236),"",'Data Source'!W1232))</f>
        <v>0</v>
      </c>
      <c r="J1236" s="26" t="str">
        <f t="shared" si="60"/>
        <v/>
      </c>
    </row>
    <row r="1237" spans="1:10" ht="14.5">
      <c r="A1237" s="21" t="str">
        <f t="shared" si="59"/>
        <v/>
      </c>
      <c r="B1237" s="33" t="str">
        <f>IF(ISBLANK('Data Source'!Z1233),"",SEARCH("message:",'Data Source'!Z1233,1))</f>
        <v/>
      </c>
      <c r="C1237" s="33" t="str">
        <f>IF(ISBLANK('Data Source'!Z1235),"",IFERROR(SEARCH(",",'Data Source'!Z1235,B1237),B1237+100))</f>
        <v/>
      </c>
      <c r="D1237" s="23" t="str">
        <f>IF(LEN(B1237)&lt;1,"",MID('Data Source'!Z1233,B1237+8,C1237-B1237-8))</f>
        <v/>
      </c>
      <c r="E1237" s="39" t="str">
        <f t="shared" si="58"/>
        <v/>
      </c>
      <c r="F1237" s="24" t="str">
        <f>IF(ISBLANK('Data Source'!X1233),"",'Data Source'!X1233)</f>
        <v/>
      </c>
      <c r="G1237" s="25" t="str">
        <f>IF(ISBLANK('Data Source'!E1233),"",'Data Source'!E1233)</f>
        <v/>
      </c>
      <c r="H1237" s="24" t="str">
        <f>IF(LEN('Data Source'!B1233)&gt;0,'Data Source'!B1233,"")</f>
        <v/>
      </c>
      <c r="I1237" s="24">
        <f>IF('Data Source'!W1233="GUJP",'Data Source'!Y1233,IF(ISBLANK(F1237),"",'Data Source'!W1233))</f>
        <v>0</v>
      </c>
      <c r="J1237" s="26" t="str">
        <f t="shared" si="60"/>
        <v/>
      </c>
    </row>
    <row r="1238" spans="1:10" ht="14.5">
      <c r="A1238" s="21" t="str">
        <f t="shared" si="59"/>
        <v/>
      </c>
      <c r="B1238" s="33" t="str">
        <f>IF(ISBLANK('Data Source'!Z1234),"",SEARCH("message:",'Data Source'!Z1234,1))</f>
        <v/>
      </c>
      <c r="C1238" s="33" t="str">
        <f>IF(ISBLANK('Data Source'!Z1236),"",IFERROR(SEARCH(",",'Data Source'!Z1236,B1238),B1238+100))</f>
        <v/>
      </c>
      <c r="D1238" s="23" t="str">
        <f>IF(LEN(B1238)&lt;1,"",MID('Data Source'!Z1234,B1238+8,C1238-B1238-8))</f>
        <v/>
      </c>
      <c r="E1238" s="39" t="str">
        <f t="shared" si="58"/>
        <v/>
      </c>
      <c r="F1238" s="24" t="str">
        <f>IF(ISBLANK('Data Source'!X1234),"",'Data Source'!X1234)</f>
        <v/>
      </c>
      <c r="G1238" s="25" t="str">
        <f>IF(ISBLANK('Data Source'!E1234),"",'Data Source'!E1234)</f>
        <v/>
      </c>
      <c r="H1238" s="24" t="str">
        <f>IF(LEN('Data Source'!B1234)&gt;0,'Data Source'!B1234,"")</f>
        <v/>
      </c>
      <c r="I1238" s="24">
        <f>IF('Data Source'!W1234="GUJP",'Data Source'!Y1234,IF(ISBLANK(F1238),"",'Data Source'!W1234))</f>
        <v>0</v>
      </c>
      <c r="J1238" s="26" t="str">
        <f t="shared" si="60"/>
        <v/>
      </c>
    </row>
    <row r="1239" spans="1:10" ht="14.5">
      <c r="A1239" s="21" t="str">
        <f t="shared" si="59"/>
        <v/>
      </c>
      <c r="B1239" s="33" t="str">
        <f>IF(ISBLANK('Data Source'!Z1235),"",SEARCH("message:",'Data Source'!Z1235,1))</f>
        <v/>
      </c>
      <c r="C1239" s="33" t="str">
        <f>IF(ISBLANK('Data Source'!Z1237),"",IFERROR(SEARCH(",",'Data Source'!Z1237,B1239),B1239+100))</f>
        <v/>
      </c>
      <c r="D1239" s="23" t="str">
        <f>IF(LEN(B1239)&lt;1,"",MID('Data Source'!Z1235,B1239+8,C1239-B1239-8))</f>
        <v/>
      </c>
      <c r="E1239" s="39" t="str">
        <f t="shared" si="58"/>
        <v/>
      </c>
      <c r="F1239" s="24" t="str">
        <f>IF(ISBLANK('Data Source'!X1235),"",'Data Source'!X1235)</f>
        <v/>
      </c>
      <c r="G1239" s="25" t="str">
        <f>IF(ISBLANK('Data Source'!E1235),"",'Data Source'!E1235)</f>
        <v/>
      </c>
      <c r="H1239" s="24" t="str">
        <f>IF(LEN('Data Source'!B1235)&gt;0,'Data Source'!B1235,"")</f>
        <v/>
      </c>
      <c r="I1239" s="24">
        <f>IF('Data Source'!W1235="GUJP",'Data Source'!Y1235,IF(ISBLANK(F1239),"",'Data Source'!W1235))</f>
        <v>0</v>
      </c>
      <c r="J1239" s="26" t="str">
        <f t="shared" si="60"/>
        <v/>
      </c>
    </row>
    <row r="1240" spans="1:10" ht="14.5">
      <c r="A1240" s="21" t="str">
        <f t="shared" si="59"/>
        <v/>
      </c>
      <c r="B1240" s="33" t="str">
        <f>IF(ISBLANK('Data Source'!Z1236),"",SEARCH("message:",'Data Source'!Z1236,1))</f>
        <v/>
      </c>
      <c r="C1240" s="33" t="str">
        <f>IF(ISBLANK('Data Source'!Z1238),"",IFERROR(SEARCH(",",'Data Source'!Z1238,B1240),B1240+100))</f>
        <v/>
      </c>
      <c r="D1240" s="23" t="str">
        <f>IF(LEN(B1240)&lt;1,"",MID('Data Source'!Z1236,B1240+8,C1240-B1240-8))</f>
        <v/>
      </c>
      <c r="E1240" s="39" t="str">
        <f t="shared" si="58"/>
        <v/>
      </c>
      <c r="F1240" s="24" t="str">
        <f>IF(ISBLANK('Data Source'!X1236),"",'Data Source'!X1236)</f>
        <v/>
      </c>
      <c r="G1240" s="25" t="str">
        <f>IF(ISBLANK('Data Source'!E1236),"",'Data Source'!E1236)</f>
        <v/>
      </c>
      <c r="H1240" s="24" t="str">
        <f>IF(LEN('Data Source'!B1236)&gt;0,'Data Source'!B1236,"")</f>
        <v/>
      </c>
      <c r="I1240" s="24">
        <f>IF('Data Source'!W1236="GUJP",'Data Source'!Y1236,IF(ISBLANK(F1240),"",'Data Source'!W1236))</f>
        <v>0</v>
      </c>
      <c r="J1240" s="26" t="str">
        <f t="shared" si="60"/>
        <v/>
      </c>
    </row>
    <row r="1241" spans="1:10" ht="14.5">
      <c r="A1241" s="21" t="str">
        <f t="shared" si="59"/>
        <v/>
      </c>
      <c r="B1241" s="33" t="str">
        <f>IF(ISBLANK('Data Source'!Z1237),"",SEARCH("message:",'Data Source'!Z1237,1))</f>
        <v/>
      </c>
      <c r="C1241" s="33" t="str">
        <f>IF(ISBLANK('Data Source'!Z1239),"",IFERROR(SEARCH(",",'Data Source'!Z1239,B1241),B1241+100))</f>
        <v/>
      </c>
      <c r="D1241" s="23" t="str">
        <f>IF(LEN(B1241)&lt;1,"",MID('Data Source'!Z1237,B1241+8,C1241-B1241-8))</f>
        <v/>
      </c>
      <c r="E1241" s="39" t="str">
        <f t="shared" si="58"/>
        <v/>
      </c>
      <c r="F1241" s="24" t="str">
        <f>IF(ISBLANK('Data Source'!X1237),"",'Data Source'!X1237)</f>
        <v/>
      </c>
      <c r="G1241" s="25" t="str">
        <f>IF(ISBLANK('Data Source'!E1237),"",'Data Source'!E1237)</f>
        <v/>
      </c>
      <c r="H1241" s="24" t="str">
        <f>IF(LEN('Data Source'!B1237)&gt;0,'Data Source'!B1237,"")</f>
        <v/>
      </c>
      <c r="I1241" s="24">
        <f>IF('Data Source'!W1237="GUJP",'Data Source'!Y1237,IF(ISBLANK(F1241),"",'Data Source'!W1237))</f>
        <v>0</v>
      </c>
      <c r="J1241" s="26" t="str">
        <f t="shared" si="60"/>
        <v/>
      </c>
    </row>
    <row r="1242" spans="1:10" ht="14.5">
      <c r="A1242" s="21" t="str">
        <f t="shared" si="59"/>
        <v/>
      </c>
      <c r="B1242" s="33" t="str">
        <f>IF(ISBLANK('Data Source'!Z1238),"",SEARCH("message:",'Data Source'!Z1238,1))</f>
        <v/>
      </c>
      <c r="C1242" s="33" t="str">
        <f>IF(ISBLANK('Data Source'!Z1240),"",IFERROR(SEARCH(",",'Data Source'!Z1240,B1242),B1242+100))</f>
        <v/>
      </c>
      <c r="D1242" s="23" t="str">
        <f>IF(LEN(B1242)&lt;1,"",MID('Data Source'!Z1238,B1242+8,C1242-B1242-8))</f>
        <v/>
      </c>
      <c r="E1242" s="39" t="str">
        <f t="shared" si="58"/>
        <v/>
      </c>
      <c r="F1242" s="24" t="str">
        <f>IF(ISBLANK('Data Source'!X1238),"",'Data Source'!X1238)</f>
        <v/>
      </c>
      <c r="G1242" s="25" t="str">
        <f>IF(ISBLANK('Data Source'!E1238),"",'Data Source'!E1238)</f>
        <v/>
      </c>
      <c r="H1242" s="24" t="str">
        <f>IF(LEN('Data Source'!B1238)&gt;0,'Data Source'!B1238,"")</f>
        <v/>
      </c>
      <c r="I1242" s="24">
        <f>IF('Data Source'!W1238="GUJP",'Data Source'!Y1238,IF(ISBLANK(F1242),"",'Data Source'!W1238))</f>
        <v>0</v>
      </c>
      <c r="J1242" s="26" t="str">
        <f t="shared" si="60"/>
        <v/>
      </c>
    </row>
    <row r="1243" spans="1:10" ht="14.5">
      <c r="A1243" s="21" t="str">
        <f t="shared" si="59"/>
        <v/>
      </c>
      <c r="B1243" s="33" t="str">
        <f>IF(ISBLANK('Data Source'!Z1239),"",SEARCH("message:",'Data Source'!Z1239,1))</f>
        <v/>
      </c>
      <c r="C1243" s="33" t="str">
        <f>IF(ISBLANK('Data Source'!Z1241),"",IFERROR(SEARCH(",",'Data Source'!Z1241,B1243),B1243+100))</f>
        <v/>
      </c>
      <c r="D1243" s="23" t="str">
        <f>IF(LEN(B1243)&lt;1,"",MID('Data Source'!Z1239,B1243+8,C1243-B1243-8))</f>
        <v/>
      </c>
      <c r="E1243" s="39" t="str">
        <f t="shared" si="58"/>
        <v/>
      </c>
      <c r="F1243" s="24" t="str">
        <f>IF(ISBLANK('Data Source'!X1239),"",'Data Source'!X1239)</f>
        <v/>
      </c>
      <c r="G1243" s="25" t="str">
        <f>IF(ISBLANK('Data Source'!E1239),"",'Data Source'!E1239)</f>
        <v/>
      </c>
      <c r="H1243" s="24" t="str">
        <f>IF(LEN('Data Source'!B1239)&gt;0,'Data Source'!B1239,"")</f>
        <v/>
      </c>
      <c r="I1243" s="24">
        <f>IF('Data Source'!W1239="GUJP",'Data Source'!Y1239,IF(ISBLANK(F1243),"",'Data Source'!W1239))</f>
        <v>0</v>
      </c>
      <c r="J1243" s="26" t="str">
        <f t="shared" si="60"/>
        <v/>
      </c>
    </row>
    <row r="1244" spans="1:10" ht="14.5">
      <c r="A1244" s="21" t="str">
        <f t="shared" si="59"/>
        <v/>
      </c>
      <c r="B1244" s="33" t="str">
        <f>IF(ISBLANK('Data Source'!Z1240),"",SEARCH("message:",'Data Source'!Z1240,1))</f>
        <v/>
      </c>
      <c r="C1244" s="33" t="str">
        <f>IF(ISBLANK('Data Source'!Z1242),"",IFERROR(SEARCH(",",'Data Source'!Z1242,B1244),B1244+100))</f>
        <v/>
      </c>
      <c r="D1244" s="23" t="str">
        <f>IF(LEN(B1244)&lt;1,"",MID('Data Source'!Z1240,B1244+8,C1244-B1244-8))</f>
        <v/>
      </c>
      <c r="E1244" s="39" t="str">
        <f t="shared" si="58"/>
        <v/>
      </c>
      <c r="F1244" s="24" t="str">
        <f>IF(ISBLANK('Data Source'!X1240),"",'Data Source'!X1240)</f>
        <v/>
      </c>
      <c r="G1244" s="25" t="str">
        <f>IF(ISBLANK('Data Source'!E1240),"",'Data Source'!E1240)</f>
        <v/>
      </c>
      <c r="H1244" s="24" t="str">
        <f>IF(LEN('Data Source'!B1240)&gt;0,'Data Source'!B1240,"")</f>
        <v/>
      </c>
      <c r="I1244" s="24">
        <f>IF('Data Source'!W1240="GUJP",'Data Source'!Y1240,IF(ISBLANK(F1244),"",'Data Source'!W1240))</f>
        <v>0</v>
      </c>
      <c r="J1244" s="26" t="str">
        <f t="shared" si="60"/>
        <v/>
      </c>
    </row>
    <row r="1245" spans="1:10" ht="14.5">
      <c r="A1245" s="21" t="str">
        <f t="shared" si="59"/>
        <v/>
      </c>
      <c r="B1245" s="33" t="str">
        <f>IF(ISBLANK('Data Source'!Z1241),"",SEARCH("message:",'Data Source'!Z1241,1))</f>
        <v/>
      </c>
      <c r="C1245" s="33" t="str">
        <f>IF(ISBLANK('Data Source'!Z1243),"",IFERROR(SEARCH(",",'Data Source'!Z1243,B1245),B1245+100))</f>
        <v/>
      </c>
      <c r="D1245" s="23" t="str">
        <f>IF(LEN(B1245)&lt;1,"",MID('Data Source'!Z1241,B1245+8,C1245-B1245-8))</f>
        <v/>
      </c>
      <c r="E1245" s="39" t="str">
        <f t="shared" si="58"/>
        <v/>
      </c>
      <c r="F1245" s="24" t="str">
        <f>IF(ISBLANK('Data Source'!X1241),"",'Data Source'!X1241)</f>
        <v/>
      </c>
      <c r="G1245" s="25" t="str">
        <f>IF(ISBLANK('Data Source'!E1241),"",'Data Source'!E1241)</f>
        <v/>
      </c>
      <c r="H1245" s="24" t="str">
        <f>IF(LEN('Data Source'!B1241)&gt;0,'Data Source'!B1241,"")</f>
        <v/>
      </c>
      <c r="I1245" s="24">
        <f>IF('Data Source'!W1241="GUJP",'Data Source'!Y1241,IF(ISBLANK(F1245),"",'Data Source'!W1241))</f>
        <v>0</v>
      </c>
      <c r="J1245" s="26" t="str">
        <f t="shared" si="60"/>
        <v/>
      </c>
    </row>
    <row r="1246" spans="1:10" ht="14.5">
      <c r="A1246" s="21" t="str">
        <f t="shared" si="59"/>
        <v/>
      </c>
      <c r="B1246" s="33" t="str">
        <f>IF(ISBLANK('Data Source'!Z1242),"",SEARCH("message:",'Data Source'!Z1242,1))</f>
        <v/>
      </c>
      <c r="C1246" s="33" t="str">
        <f>IF(ISBLANK('Data Source'!Z1244),"",IFERROR(SEARCH(",",'Data Source'!Z1244,B1246),B1246+100))</f>
        <v/>
      </c>
      <c r="D1246" s="23" t="str">
        <f>IF(LEN(B1246)&lt;1,"",MID('Data Source'!Z1242,B1246+8,C1246-B1246-8))</f>
        <v/>
      </c>
      <c r="E1246" s="39" t="str">
        <f t="shared" si="58"/>
        <v/>
      </c>
      <c r="F1246" s="24" t="str">
        <f>IF(ISBLANK('Data Source'!X1242),"",'Data Source'!X1242)</f>
        <v/>
      </c>
      <c r="G1246" s="25" t="str">
        <f>IF(ISBLANK('Data Source'!E1242),"",'Data Source'!E1242)</f>
        <v/>
      </c>
      <c r="H1246" s="24" t="str">
        <f>IF(LEN('Data Source'!B1242)&gt;0,'Data Source'!B1242,"")</f>
        <v/>
      </c>
      <c r="I1246" s="24">
        <f>IF('Data Source'!W1242="GUJP",'Data Source'!Y1242,IF(ISBLANK(F1246),"",'Data Source'!W1242))</f>
        <v>0</v>
      </c>
      <c r="J1246" s="26" t="str">
        <f t="shared" si="60"/>
        <v/>
      </c>
    </row>
    <row r="1247" spans="1:10" ht="14.5">
      <c r="A1247" s="21" t="str">
        <f t="shared" si="59"/>
        <v/>
      </c>
      <c r="B1247" s="33" t="str">
        <f>IF(ISBLANK('Data Source'!Z1243),"",SEARCH("message:",'Data Source'!Z1243,1))</f>
        <v/>
      </c>
      <c r="C1247" s="33" t="str">
        <f>IF(ISBLANK('Data Source'!Z1245),"",IFERROR(SEARCH(",",'Data Source'!Z1245,B1247),B1247+100))</f>
        <v/>
      </c>
      <c r="D1247" s="23" t="str">
        <f>IF(LEN(B1247)&lt;1,"",MID('Data Source'!Z1243,B1247+8,C1247-B1247-8))</f>
        <v/>
      </c>
      <c r="E1247" s="39" t="str">
        <f t="shared" si="58"/>
        <v/>
      </c>
      <c r="F1247" s="24" t="str">
        <f>IF(ISBLANK('Data Source'!X1243),"",'Data Source'!X1243)</f>
        <v/>
      </c>
      <c r="G1247" s="25" t="str">
        <f>IF(ISBLANK('Data Source'!E1243),"",'Data Source'!E1243)</f>
        <v/>
      </c>
      <c r="H1247" s="24" t="str">
        <f>IF(LEN('Data Source'!B1243)&gt;0,'Data Source'!B1243,"")</f>
        <v/>
      </c>
      <c r="I1247" s="24">
        <f>IF('Data Source'!W1243="GUJP",'Data Source'!Y1243,IF(ISBLANK(F1247),"",'Data Source'!W1243))</f>
        <v>0</v>
      </c>
      <c r="J1247" s="26" t="str">
        <f t="shared" si="60"/>
        <v/>
      </c>
    </row>
    <row r="1248" spans="1:10" ht="14.5">
      <c r="A1248" s="21" t="str">
        <f t="shared" si="59"/>
        <v/>
      </c>
      <c r="B1248" s="33" t="str">
        <f>IF(ISBLANK('Data Source'!Z1244),"",SEARCH("message:",'Data Source'!Z1244,1))</f>
        <v/>
      </c>
      <c r="C1248" s="33" t="str">
        <f>IF(ISBLANK('Data Source'!Z1246),"",IFERROR(SEARCH(",",'Data Source'!Z1246,B1248),B1248+100))</f>
        <v/>
      </c>
      <c r="D1248" s="23" t="str">
        <f>IF(LEN(B1248)&lt;1,"",MID('Data Source'!Z1244,B1248+8,C1248-B1248-8))</f>
        <v/>
      </c>
      <c r="E1248" s="39" t="str">
        <f t="shared" si="58"/>
        <v/>
      </c>
      <c r="F1248" s="24" t="str">
        <f>IF(ISBLANK('Data Source'!X1244),"",'Data Source'!X1244)</f>
        <v/>
      </c>
      <c r="G1248" s="25" t="str">
        <f>IF(ISBLANK('Data Source'!E1244),"",'Data Source'!E1244)</f>
        <v/>
      </c>
      <c r="H1248" s="24" t="str">
        <f>IF(LEN('Data Source'!B1244)&gt;0,'Data Source'!B1244,"")</f>
        <v/>
      </c>
      <c r="I1248" s="24">
        <f>IF('Data Source'!W1244="GUJP",'Data Source'!Y1244,IF(ISBLANK(F1248),"",'Data Source'!W1244))</f>
        <v>0</v>
      </c>
      <c r="J1248" s="26" t="str">
        <f t="shared" si="60"/>
        <v/>
      </c>
    </row>
    <row r="1249" spans="1:10" ht="14.5">
      <c r="A1249" s="21" t="str">
        <f t="shared" si="59"/>
        <v/>
      </c>
      <c r="B1249" s="33" t="str">
        <f>IF(ISBLANK('Data Source'!Z1245),"",SEARCH("message:",'Data Source'!Z1245,1))</f>
        <v/>
      </c>
      <c r="C1249" s="33" t="str">
        <f>IF(ISBLANK('Data Source'!Z1247),"",IFERROR(SEARCH(",",'Data Source'!Z1247,B1249),B1249+100))</f>
        <v/>
      </c>
      <c r="D1249" s="23" t="str">
        <f>IF(LEN(B1249)&lt;1,"",MID('Data Source'!Z1245,B1249+8,C1249-B1249-8))</f>
        <v/>
      </c>
      <c r="E1249" s="39" t="str">
        <f t="shared" si="58"/>
        <v/>
      </c>
      <c r="F1249" s="24" t="str">
        <f>IF(ISBLANK('Data Source'!X1245),"",'Data Source'!X1245)</f>
        <v/>
      </c>
      <c r="G1249" s="25" t="str">
        <f>IF(ISBLANK('Data Source'!E1245),"",'Data Source'!E1245)</f>
        <v/>
      </c>
      <c r="H1249" s="24" t="str">
        <f>IF(LEN('Data Source'!B1245)&gt;0,'Data Source'!B1245,"")</f>
        <v/>
      </c>
      <c r="I1249" s="24">
        <f>IF('Data Source'!W1245="GUJP",'Data Source'!Y1245,IF(ISBLANK(F1249),"",'Data Source'!W1245))</f>
        <v>0</v>
      </c>
      <c r="J1249" s="26" t="str">
        <f t="shared" si="60"/>
        <v/>
      </c>
    </row>
    <row r="1250" spans="1:10" ht="14.5">
      <c r="A1250" s="21" t="str">
        <f t="shared" si="59"/>
        <v/>
      </c>
      <c r="B1250" s="33" t="str">
        <f>IF(ISBLANK('Data Source'!Z1246),"",SEARCH("message:",'Data Source'!Z1246,1))</f>
        <v/>
      </c>
      <c r="C1250" s="33" t="str">
        <f>IF(ISBLANK('Data Source'!Z1248),"",IFERROR(SEARCH(",",'Data Source'!Z1248,B1250),B1250+100))</f>
        <v/>
      </c>
      <c r="D1250" s="23" t="str">
        <f>IF(LEN(B1250)&lt;1,"",MID('Data Source'!Z1246,B1250+8,C1250-B1250-8))</f>
        <v/>
      </c>
      <c r="E1250" s="39" t="str">
        <f t="shared" si="58"/>
        <v/>
      </c>
      <c r="F1250" s="24" t="str">
        <f>IF(ISBLANK('Data Source'!X1246),"",'Data Source'!X1246)</f>
        <v/>
      </c>
      <c r="G1250" s="25" t="str">
        <f>IF(ISBLANK('Data Source'!E1246),"",'Data Source'!E1246)</f>
        <v/>
      </c>
      <c r="H1250" s="24" t="str">
        <f>IF(LEN('Data Source'!B1246)&gt;0,'Data Source'!B1246,"")</f>
        <v/>
      </c>
      <c r="I1250" s="24">
        <f>IF('Data Source'!W1246="GUJP",'Data Source'!Y1246,IF(ISBLANK(F1250),"",'Data Source'!W1246))</f>
        <v>0</v>
      </c>
      <c r="J1250" s="26" t="str">
        <f t="shared" si="60"/>
        <v/>
      </c>
    </row>
    <row r="1251" spans="1:10" ht="14.5">
      <c r="A1251" s="21" t="str">
        <f t="shared" si="59"/>
        <v/>
      </c>
      <c r="B1251" s="33" t="str">
        <f>IF(ISBLANK('Data Source'!Z1247),"",SEARCH("message:",'Data Source'!Z1247,1))</f>
        <v/>
      </c>
      <c r="C1251" s="33" t="str">
        <f>IF(ISBLANK('Data Source'!Z1249),"",IFERROR(SEARCH(",",'Data Source'!Z1249,B1251),B1251+100))</f>
        <v/>
      </c>
      <c r="D1251" s="23" t="str">
        <f>IF(LEN(B1251)&lt;1,"",MID('Data Source'!Z1247,B1251+8,C1251-B1251-8))</f>
        <v/>
      </c>
      <c r="E1251" s="39" t="str">
        <f t="shared" si="58"/>
        <v/>
      </c>
      <c r="F1251" s="24" t="str">
        <f>IF(ISBLANK('Data Source'!X1247),"",'Data Source'!X1247)</f>
        <v/>
      </c>
      <c r="G1251" s="25" t="str">
        <f>IF(ISBLANK('Data Source'!E1247),"",'Data Source'!E1247)</f>
        <v/>
      </c>
      <c r="H1251" s="24" t="str">
        <f>IF(LEN('Data Source'!B1247)&gt;0,'Data Source'!B1247,"")</f>
        <v/>
      </c>
      <c r="I1251" s="24">
        <f>IF('Data Source'!W1247="GUJP",'Data Source'!Y1247,IF(ISBLANK(F1251),"",'Data Source'!W1247))</f>
        <v>0</v>
      </c>
      <c r="J1251" s="26" t="str">
        <f t="shared" si="60"/>
        <v/>
      </c>
    </row>
    <row r="1252" spans="1:10" ht="14.5">
      <c r="A1252" s="21" t="str">
        <f t="shared" si="59"/>
        <v/>
      </c>
      <c r="B1252" s="33" t="str">
        <f>IF(ISBLANK('Data Source'!Z1248),"",SEARCH("message:",'Data Source'!Z1248,1))</f>
        <v/>
      </c>
      <c r="C1252" s="33" t="str">
        <f>IF(ISBLANK('Data Source'!Z1250),"",IFERROR(SEARCH(",",'Data Source'!Z1250,B1252),B1252+100))</f>
        <v/>
      </c>
      <c r="D1252" s="23" t="str">
        <f>IF(LEN(B1252)&lt;1,"",MID('Data Source'!Z1248,B1252+8,C1252-B1252-8))</f>
        <v/>
      </c>
      <c r="E1252" s="39" t="str">
        <f t="shared" si="58"/>
        <v/>
      </c>
      <c r="F1252" s="24" t="str">
        <f>IF(ISBLANK('Data Source'!X1248),"",'Data Source'!X1248)</f>
        <v/>
      </c>
      <c r="G1252" s="25" t="str">
        <f>IF(ISBLANK('Data Source'!E1248),"",'Data Source'!E1248)</f>
        <v/>
      </c>
      <c r="H1252" s="24" t="str">
        <f>IF(LEN('Data Source'!B1248)&gt;0,'Data Source'!B1248,"")</f>
        <v/>
      </c>
      <c r="I1252" s="24">
        <f>IF('Data Source'!W1248="GUJP",'Data Source'!Y1248,IF(ISBLANK(F1252),"",'Data Source'!W1248))</f>
        <v>0</v>
      </c>
      <c r="J1252" s="26" t="str">
        <f t="shared" si="60"/>
        <v/>
      </c>
    </row>
    <row r="1253" spans="1:10" ht="14.5">
      <c r="A1253" s="21" t="str">
        <f t="shared" si="59"/>
        <v/>
      </c>
      <c r="B1253" s="33" t="str">
        <f>IF(ISBLANK('Data Source'!Z1249),"",SEARCH("message:",'Data Source'!Z1249,1))</f>
        <v/>
      </c>
      <c r="C1253" s="33" t="str">
        <f>IF(ISBLANK('Data Source'!Z1251),"",IFERROR(SEARCH(",",'Data Source'!Z1251,B1253),B1253+100))</f>
        <v/>
      </c>
      <c r="D1253" s="23" t="str">
        <f>IF(LEN(B1253)&lt;1,"",MID('Data Source'!Z1249,B1253+8,C1253-B1253-8))</f>
        <v/>
      </c>
      <c r="E1253" s="39" t="str">
        <f t="shared" si="58"/>
        <v/>
      </c>
      <c r="F1253" s="24" t="str">
        <f>IF(ISBLANK('Data Source'!X1249),"",'Data Source'!X1249)</f>
        <v/>
      </c>
      <c r="G1253" s="25" t="str">
        <f>IF(ISBLANK('Data Source'!E1249),"",'Data Source'!E1249)</f>
        <v/>
      </c>
      <c r="H1253" s="24" t="str">
        <f>IF(LEN('Data Source'!B1249)&gt;0,'Data Source'!B1249,"")</f>
        <v/>
      </c>
      <c r="I1253" s="24">
        <f>IF('Data Source'!W1249="GUJP",'Data Source'!Y1249,IF(ISBLANK(F1253),"",'Data Source'!W1249))</f>
        <v>0</v>
      </c>
      <c r="J1253" s="26" t="str">
        <f t="shared" si="60"/>
        <v/>
      </c>
    </row>
    <row r="1254" spans="1:10" ht="14.5">
      <c r="A1254" s="21" t="str">
        <f t="shared" si="59"/>
        <v/>
      </c>
      <c r="B1254" s="33" t="str">
        <f>IF(ISBLANK('Data Source'!Z1250),"",SEARCH("message:",'Data Source'!Z1250,1))</f>
        <v/>
      </c>
      <c r="C1254" s="33" t="str">
        <f>IF(ISBLANK('Data Source'!Z1252),"",IFERROR(SEARCH(",",'Data Source'!Z1252,B1254),B1254+100))</f>
        <v/>
      </c>
      <c r="D1254" s="23" t="str">
        <f>IF(LEN(B1254)&lt;1,"",MID('Data Source'!Z1250,B1254+8,C1254-B1254-8))</f>
        <v/>
      </c>
      <c r="E1254" s="39" t="str">
        <f t="shared" si="58"/>
        <v/>
      </c>
      <c r="F1254" s="24" t="str">
        <f>IF(ISBLANK('Data Source'!X1250),"",'Data Source'!X1250)</f>
        <v/>
      </c>
      <c r="G1254" s="25" t="str">
        <f>IF(ISBLANK('Data Source'!E1250),"",'Data Source'!E1250)</f>
        <v/>
      </c>
      <c r="H1254" s="24" t="str">
        <f>IF(LEN('Data Source'!B1250)&gt;0,'Data Source'!B1250,"")</f>
        <v/>
      </c>
      <c r="I1254" s="24">
        <f>IF('Data Source'!W1250="GUJP",'Data Source'!Y1250,IF(ISBLANK(F1254),"",'Data Source'!W1250))</f>
        <v>0</v>
      </c>
      <c r="J1254" s="26" t="str">
        <f t="shared" si="60"/>
        <v/>
      </c>
    </row>
    <row r="1255" spans="1:10" ht="14.5">
      <c r="A1255" s="21" t="str">
        <f t="shared" si="59"/>
        <v/>
      </c>
      <c r="B1255" s="33" t="str">
        <f>IF(ISBLANK('Data Source'!Z1251),"",SEARCH("message:",'Data Source'!Z1251,1))</f>
        <v/>
      </c>
      <c r="C1255" s="33" t="str">
        <f>IF(ISBLANK('Data Source'!Z1253),"",IFERROR(SEARCH(",",'Data Source'!Z1253,B1255),B1255+100))</f>
        <v/>
      </c>
      <c r="D1255" s="23" t="str">
        <f>IF(LEN(B1255)&lt;1,"",MID('Data Source'!Z1251,B1255+8,C1255-B1255-8))</f>
        <v/>
      </c>
      <c r="E1255" s="39" t="str">
        <f t="shared" si="58"/>
        <v/>
      </c>
      <c r="F1255" s="24" t="str">
        <f>IF(ISBLANK('Data Source'!X1251),"",'Data Source'!X1251)</f>
        <v/>
      </c>
      <c r="G1255" s="25" t="str">
        <f>IF(ISBLANK('Data Source'!E1251),"",'Data Source'!E1251)</f>
        <v/>
      </c>
      <c r="H1255" s="24" t="str">
        <f>IF(LEN('Data Source'!B1251)&gt;0,'Data Source'!B1251,"")</f>
        <v/>
      </c>
      <c r="I1255" s="24">
        <f>IF('Data Source'!W1251="GUJP",'Data Source'!Y1251,IF(ISBLANK(F1255),"",'Data Source'!W1251))</f>
        <v>0</v>
      </c>
      <c r="J1255" s="26" t="str">
        <f t="shared" si="60"/>
        <v/>
      </c>
    </row>
    <row r="1256" spans="1:10" ht="14.5">
      <c r="A1256" s="21" t="str">
        <f t="shared" si="59"/>
        <v/>
      </c>
      <c r="B1256" s="33" t="str">
        <f>IF(ISBLANK('Data Source'!Z1252),"",SEARCH("message:",'Data Source'!Z1252,1))</f>
        <v/>
      </c>
      <c r="C1256" s="33" t="str">
        <f>IF(ISBLANK('Data Source'!Z1254),"",IFERROR(SEARCH(",",'Data Source'!Z1254,B1256),B1256+100))</f>
        <v/>
      </c>
      <c r="D1256" s="23" t="str">
        <f>IF(LEN(B1256)&lt;1,"",MID('Data Source'!Z1252,B1256+8,C1256-B1256-8))</f>
        <v/>
      </c>
      <c r="E1256" s="39" t="str">
        <f t="shared" si="58"/>
        <v/>
      </c>
      <c r="F1256" s="24" t="str">
        <f>IF(ISBLANK('Data Source'!X1252),"",'Data Source'!X1252)</f>
        <v/>
      </c>
      <c r="G1256" s="25" t="str">
        <f>IF(ISBLANK('Data Source'!E1252),"",'Data Source'!E1252)</f>
        <v/>
      </c>
      <c r="H1256" s="24" t="str">
        <f>IF(LEN('Data Source'!B1252)&gt;0,'Data Source'!B1252,"")</f>
        <v/>
      </c>
      <c r="I1256" s="24">
        <f>IF('Data Source'!W1252="GUJP",'Data Source'!Y1252,IF(ISBLANK(F1256),"",'Data Source'!W1252))</f>
        <v>0</v>
      </c>
      <c r="J1256" s="26" t="str">
        <f t="shared" si="60"/>
        <v/>
      </c>
    </row>
    <row r="1257" spans="1:10" ht="14.5">
      <c r="A1257" s="21" t="str">
        <f t="shared" si="59"/>
        <v/>
      </c>
      <c r="B1257" s="33" t="str">
        <f>IF(ISBLANK('Data Source'!Z1253),"",SEARCH("message:",'Data Source'!Z1253,1))</f>
        <v/>
      </c>
      <c r="C1257" s="33" t="str">
        <f>IF(ISBLANK('Data Source'!Z1255),"",IFERROR(SEARCH(",",'Data Source'!Z1255,B1257),B1257+100))</f>
        <v/>
      </c>
      <c r="D1257" s="23" t="str">
        <f>IF(LEN(B1257)&lt;1,"",MID('Data Source'!Z1253,B1257+8,C1257-B1257-8))</f>
        <v/>
      </c>
      <c r="E1257" s="39" t="str">
        <f t="shared" si="58"/>
        <v/>
      </c>
      <c r="F1257" s="24" t="str">
        <f>IF(ISBLANK('Data Source'!X1253),"",'Data Source'!X1253)</f>
        <v/>
      </c>
      <c r="G1257" s="25" t="str">
        <f>IF(ISBLANK('Data Source'!E1253),"",'Data Source'!E1253)</f>
        <v/>
      </c>
      <c r="H1257" s="24" t="str">
        <f>IF(LEN('Data Source'!B1253)&gt;0,'Data Source'!B1253,"")</f>
        <v/>
      </c>
      <c r="I1257" s="24">
        <f>IF('Data Source'!W1253="GUJP",'Data Source'!Y1253,IF(ISBLANK(F1257),"",'Data Source'!W1253))</f>
        <v>0</v>
      </c>
      <c r="J1257" s="26" t="str">
        <f t="shared" si="60"/>
        <v/>
      </c>
    </row>
    <row r="1258" spans="1:10" ht="14.5">
      <c r="A1258" s="21" t="str">
        <f t="shared" si="59"/>
        <v/>
      </c>
      <c r="B1258" s="33" t="str">
        <f>IF(ISBLANK('Data Source'!Z1254),"",SEARCH("message:",'Data Source'!Z1254,1))</f>
        <v/>
      </c>
      <c r="C1258" s="33" t="str">
        <f>IF(ISBLANK('Data Source'!Z1256),"",IFERROR(SEARCH(",",'Data Source'!Z1256,B1258),B1258+100))</f>
        <v/>
      </c>
      <c r="D1258" s="23" t="str">
        <f>IF(LEN(B1258)&lt;1,"",MID('Data Source'!Z1254,B1258+8,C1258-B1258-8))</f>
        <v/>
      </c>
      <c r="E1258" s="39" t="str">
        <f t="shared" si="58"/>
        <v/>
      </c>
      <c r="F1258" s="24" t="str">
        <f>IF(ISBLANK('Data Source'!X1254),"",'Data Source'!X1254)</f>
        <v/>
      </c>
      <c r="G1258" s="25" t="str">
        <f>IF(ISBLANK('Data Source'!E1254),"",'Data Source'!E1254)</f>
        <v/>
      </c>
      <c r="H1258" s="24" t="str">
        <f>IF(LEN('Data Source'!B1254)&gt;0,'Data Source'!B1254,"")</f>
        <v/>
      </c>
      <c r="I1258" s="24">
        <f>IF('Data Source'!W1254="GUJP",'Data Source'!Y1254,IF(ISBLANK(F1258),"",'Data Source'!W1254))</f>
        <v>0</v>
      </c>
      <c r="J1258" s="26" t="str">
        <f t="shared" si="60"/>
        <v/>
      </c>
    </row>
    <row r="1259" spans="1:10" ht="14.5">
      <c r="A1259" s="21" t="str">
        <f t="shared" si="59"/>
        <v/>
      </c>
      <c r="B1259" s="33" t="str">
        <f>IF(ISBLANK('Data Source'!Z1255),"",SEARCH("message:",'Data Source'!Z1255,1))</f>
        <v/>
      </c>
      <c r="C1259" s="33" t="str">
        <f>IF(ISBLANK('Data Source'!Z1257),"",IFERROR(SEARCH(",",'Data Source'!Z1257,B1259),B1259+100))</f>
        <v/>
      </c>
      <c r="D1259" s="23" t="str">
        <f>IF(LEN(B1259)&lt;1,"",MID('Data Source'!Z1255,B1259+8,C1259-B1259-8))</f>
        <v/>
      </c>
      <c r="E1259" s="39" t="str">
        <f t="shared" si="58"/>
        <v/>
      </c>
      <c r="F1259" s="24" t="str">
        <f>IF(ISBLANK('Data Source'!X1255),"",'Data Source'!X1255)</f>
        <v/>
      </c>
      <c r="G1259" s="25" t="str">
        <f>IF(ISBLANK('Data Source'!E1255),"",'Data Source'!E1255)</f>
        <v/>
      </c>
      <c r="H1259" s="24" t="str">
        <f>IF(LEN('Data Source'!B1255)&gt;0,'Data Source'!B1255,"")</f>
        <v/>
      </c>
      <c r="I1259" s="24">
        <f>IF('Data Source'!W1255="GUJP",'Data Source'!Y1255,IF(ISBLANK(F1259),"",'Data Source'!W1255))</f>
        <v>0</v>
      </c>
      <c r="J1259" s="26" t="str">
        <f t="shared" si="60"/>
        <v/>
      </c>
    </row>
    <row r="1260" spans="1:10" ht="14.5">
      <c r="A1260" s="21" t="str">
        <f t="shared" si="59"/>
        <v/>
      </c>
      <c r="B1260" s="33" t="str">
        <f>IF(ISBLANK('Data Source'!Z1256),"",SEARCH("message:",'Data Source'!Z1256,1))</f>
        <v/>
      </c>
      <c r="C1260" s="33" t="str">
        <f>IF(ISBLANK('Data Source'!Z1258),"",IFERROR(SEARCH(",",'Data Source'!Z1258,B1260),B1260+100))</f>
        <v/>
      </c>
      <c r="D1260" s="23" t="str">
        <f>IF(LEN(B1260)&lt;1,"",MID('Data Source'!Z1256,B1260+8,C1260-B1260-8))</f>
        <v/>
      </c>
      <c r="E1260" s="39" t="str">
        <f t="shared" si="58"/>
        <v/>
      </c>
      <c r="F1260" s="24" t="str">
        <f>IF(ISBLANK('Data Source'!X1256),"",'Data Source'!X1256)</f>
        <v/>
      </c>
      <c r="G1260" s="25" t="str">
        <f>IF(ISBLANK('Data Source'!E1256),"",'Data Source'!E1256)</f>
        <v/>
      </c>
      <c r="H1260" s="24" t="str">
        <f>IF(LEN('Data Source'!B1256)&gt;0,'Data Source'!B1256,"")</f>
        <v/>
      </c>
      <c r="I1260" s="24">
        <f>IF('Data Source'!W1256="GUJP",'Data Source'!Y1256,IF(ISBLANK(F1260),"",'Data Source'!W1256))</f>
        <v>0</v>
      </c>
      <c r="J1260" s="26" t="str">
        <f t="shared" si="60"/>
        <v/>
      </c>
    </row>
    <row r="1261" spans="1:10" ht="14.5">
      <c r="A1261" s="21" t="str">
        <f t="shared" si="59"/>
        <v/>
      </c>
      <c r="B1261" s="33" t="str">
        <f>IF(ISBLANK('Data Source'!Z1257),"",SEARCH("message:",'Data Source'!Z1257,1))</f>
        <v/>
      </c>
      <c r="C1261" s="33" t="str">
        <f>IF(ISBLANK('Data Source'!Z1259),"",IFERROR(SEARCH(",",'Data Source'!Z1259,B1261),B1261+100))</f>
        <v/>
      </c>
      <c r="D1261" s="23" t="str">
        <f>IF(LEN(B1261)&lt;1,"",MID('Data Source'!Z1257,B1261+8,C1261-B1261-8))</f>
        <v/>
      </c>
      <c r="E1261" s="39" t="str">
        <f t="shared" si="58"/>
        <v/>
      </c>
      <c r="F1261" s="24" t="str">
        <f>IF(ISBLANK('Data Source'!X1257),"",'Data Source'!X1257)</f>
        <v/>
      </c>
      <c r="G1261" s="25" t="str">
        <f>IF(ISBLANK('Data Source'!E1257),"",'Data Source'!E1257)</f>
        <v/>
      </c>
      <c r="H1261" s="24" t="str">
        <f>IF(LEN('Data Source'!B1257)&gt;0,'Data Source'!B1257,"")</f>
        <v/>
      </c>
      <c r="I1261" s="24">
        <f>IF('Data Source'!W1257="GUJP",'Data Source'!Y1257,IF(ISBLANK(F1261),"",'Data Source'!W1257))</f>
        <v>0</v>
      </c>
      <c r="J1261" s="26" t="str">
        <f t="shared" si="60"/>
        <v/>
      </c>
    </row>
    <row r="1262" spans="1:10" ht="14.5">
      <c r="A1262" s="21" t="str">
        <f t="shared" si="59"/>
        <v/>
      </c>
      <c r="B1262" s="33" t="str">
        <f>IF(ISBLANK('Data Source'!Z1258),"",SEARCH("message:",'Data Source'!Z1258,1))</f>
        <v/>
      </c>
      <c r="C1262" s="33" t="str">
        <f>IF(ISBLANK('Data Source'!Z1260),"",IFERROR(SEARCH(",",'Data Source'!Z1260,B1262),B1262+100))</f>
        <v/>
      </c>
      <c r="D1262" s="23" t="str">
        <f>IF(LEN(B1262)&lt;1,"",MID('Data Source'!Z1258,B1262+8,C1262-B1262-8))</f>
        <v/>
      </c>
      <c r="E1262" s="39" t="str">
        <f t="shared" si="58"/>
        <v/>
      </c>
      <c r="F1262" s="24" t="str">
        <f>IF(ISBLANK('Data Source'!X1258),"",'Data Source'!X1258)</f>
        <v/>
      </c>
      <c r="G1262" s="25" t="str">
        <f>IF(ISBLANK('Data Source'!E1258),"",'Data Source'!E1258)</f>
        <v/>
      </c>
      <c r="H1262" s="24" t="str">
        <f>IF(LEN('Data Source'!B1258)&gt;0,'Data Source'!B1258,"")</f>
        <v/>
      </c>
      <c r="I1262" s="24">
        <f>IF('Data Source'!W1258="GUJP",'Data Source'!Y1258,IF(ISBLANK(F1262),"",'Data Source'!W1258))</f>
        <v>0</v>
      </c>
      <c r="J1262" s="26" t="str">
        <f t="shared" si="60"/>
        <v/>
      </c>
    </row>
    <row r="1263" spans="1:10" ht="14.5">
      <c r="A1263" s="21" t="str">
        <f t="shared" si="59"/>
        <v/>
      </c>
      <c r="B1263" s="33" t="str">
        <f>IF(ISBLANK('Data Source'!Z1259),"",SEARCH("message:",'Data Source'!Z1259,1))</f>
        <v/>
      </c>
      <c r="C1263" s="33" t="str">
        <f>IF(ISBLANK('Data Source'!Z1261),"",IFERROR(SEARCH(",",'Data Source'!Z1261,B1263),B1263+100))</f>
        <v/>
      </c>
      <c r="D1263" s="23" t="str">
        <f>IF(LEN(B1263)&lt;1,"",MID('Data Source'!Z1259,B1263+8,C1263-B1263-8))</f>
        <v/>
      </c>
      <c r="E1263" s="39" t="str">
        <f t="shared" si="58"/>
        <v/>
      </c>
      <c r="F1263" s="24" t="str">
        <f>IF(ISBLANK('Data Source'!X1259),"",'Data Source'!X1259)</f>
        <v/>
      </c>
      <c r="G1263" s="25" t="str">
        <f>IF(ISBLANK('Data Source'!E1259),"",'Data Source'!E1259)</f>
        <v/>
      </c>
      <c r="H1263" s="24" t="str">
        <f>IF(LEN('Data Source'!B1259)&gt;0,'Data Source'!B1259,"")</f>
        <v/>
      </c>
      <c r="I1263" s="24">
        <f>IF('Data Source'!W1259="GUJP",'Data Source'!Y1259,IF(ISBLANK(F1263),"",'Data Source'!W1259))</f>
        <v>0</v>
      </c>
      <c r="J1263" s="26" t="str">
        <f t="shared" si="60"/>
        <v/>
      </c>
    </row>
    <row r="1264" spans="1:10" ht="14.5">
      <c r="A1264" s="21" t="str">
        <f t="shared" si="59"/>
        <v/>
      </c>
      <c r="B1264" s="33" t="str">
        <f>IF(ISBLANK('Data Source'!Z1260),"",SEARCH("message:",'Data Source'!Z1260,1))</f>
        <v/>
      </c>
      <c r="C1264" s="33" t="str">
        <f>IF(ISBLANK('Data Source'!Z1262),"",IFERROR(SEARCH(",",'Data Source'!Z1262,B1264),B1264+100))</f>
        <v/>
      </c>
      <c r="D1264" s="23" t="str">
        <f>IF(LEN(B1264)&lt;1,"",MID('Data Source'!Z1260,B1264+8,C1264-B1264-8))</f>
        <v/>
      </c>
      <c r="E1264" s="39" t="str">
        <f t="shared" si="58"/>
        <v/>
      </c>
      <c r="F1264" s="24" t="str">
        <f>IF(ISBLANK('Data Source'!X1260),"",'Data Source'!X1260)</f>
        <v/>
      </c>
      <c r="G1264" s="25" t="str">
        <f>IF(ISBLANK('Data Source'!E1260),"",'Data Source'!E1260)</f>
        <v/>
      </c>
      <c r="H1264" s="24" t="str">
        <f>IF(LEN('Data Source'!B1260)&gt;0,'Data Source'!B1260,"")</f>
        <v/>
      </c>
      <c r="I1264" s="24">
        <f>IF('Data Source'!W1260="GUJP",'Data Source'!Y1260,IF(ISBLANK(F1264),"",'Data Source'!W1260))</f>
        <v>0</v>
      </c>
      <c r="J1264" s="26" t="str">
        <f t="shared" si="60"/>
        <v/>
      </c>
    </row>
    <row r="1265" spans="1:10" ht="14.5">
      <c r="A1265" s="21" t="str">
        <f t="shared" si="59"/>
        <v/>
      </c>
      <c r="B1265" s="33" t="str">
        <f>IF(ISBLANK('Data Source'!Z1261),"",SEARCH("message:",'Data Source'!Z1261,1))</f>
        <v/>
      </c>
      <c r="C1265" s="33" t="str">
        <f>IF(ISBLANK('Data Source'!Z1263),"",IFERROR(SEARCH(",",'Data Source'!Z1263,B1265),B1265+100))</f>
        <v/>
      </c>
      <c r="D1265" s="23" t="str">
        <f>IF(LEN(B1265)&lt;1,"",MID('Data Source'!Z1261,B1265+8,C1265-B1265-8))</f>
        <v/>
      </c>
      <c r="E1265" s="39" t="str">
        <f t="shared" si="58"/>
        <v/>
      </c>
      <c r="F1265" s="24" t="str">
        <f>IF(ISBLANK('Data Source'!X1261),"",'Data Source'!X1261)</f>
        <v/>
      </c>
      <c r="G1265" s="25" t="str">
        <f>IF(ISBLANK('Data Source'!E1261),"",'Data Source'!E1261)</f>
        <v/>
      </c>
      <c r="H1265" s="24" t="str">
        <f>IF(LEN('Data Source'!B1261)&gt;0,'Data Source'!B1261,"")</f>
        <v/>
      </c>
      <c r="I1265" s="24">
        <f>IF('Data Source'!W1261="GUJP",'Data Source'!Y1261,IF(ISBLANK(F1265),"",'Data Source'!W1261))</f>
        <v>0</v>
      </c>
      <c r="J1265" s="26" t="str">
        <f t="shared" si="60"/>
        <v/>
      </c>
    </row>
    <row r="1266" spans="1:10" ht="14.5">
      <c r="A1266" s="21" t="str">
        <f t="shared" si="59"/>
        <v/>
      </c>
      <c r="B1266" s="33" t="str">
        <f>IF(ISBLANK('Data Source'!Z1262),"",SEARCH("message:",'Data Source'!Z1262,1))</f>
        <v/>
      </c>
      <c r="C1266" s="33" t="str">
        <f>IF(ISBLANK('Data Source'!Z1264),"",IFERROR(SEARCH(",",'Data Source'!Z1264,B1266),B1266+100))</f>
        <v/>
      </c>
      <c r="D1266" s="23" t="str">
        <f>IF(LEN(B1266)&lt;1,"",MID('Data Source'!Z1262,B1266+8,C1266-B1266-8))</f>
        <v/>
      </c>
      <c r="E1266" s="39" t="str">
        <f t="shared" si="58"/>
        <v/>
      </c>
      <c r="F1266" s="24" t="str">
        <f>IF(ISBLANK('Data Source'!X1262),"",'Data Source'!X1262)</f>
        <v/>
      </c>
      <c r="G1266" s="25" t="str">
        <f>IF(ISBLANK('Data Source'!E1262),"",'Data Source'!E1262)</f>
        <v/>
      </c>
      <c r="H1266" s="24" t="str">
        <f>IF(LEN('Data Source'!B1262)&gt;0,'Data Source'!B1262,"")</f>
        <v/>
      </c>
      <c r="I1266" s="24">
        <f>IF('Data Source'!W1262="GUJP",'Data Source'!Y1262,IF(ISBLANK(F1266),"",'Data Source'!W1262))</f>
        <v>0</v>
      </c>
      <c r="J1266" s="26" t="str">
        <f t="shared" si="60"/>
        <v/>
      </c>
    </row>
    <row r="1267" spans="1:10" ht="14.5">
      <c r="A1267" s="21" t="str">
        <f t="shared" si="59"/>
        <v/>
      </c>
      <c r="B1267" s="33" t="str">
        <f>IF(ISBLANK('Data Source'!Z1263),"",SEARCH("message:",'Data Source'!Z1263,1))</f>
        <v/>
      </c>
      <c r="C1267" s="33" t="str">
        <f>IF(ISBLANK('Data Source'!Z1265),"",IFERROR(SEARCH(",",'Data Source'!Z1265,B1267),B1267+100))</f>
        <v/>
      </c>
      <c r="D1267" s="23" t="str">
        <f>IF(LEN(B1267)&lt;1,"",MID('Data Source'!Z1263,B1267+8,C1267-B1267-8))</f>
        <v/>
      </c>
      <c r="E1267" s="39" t="str">
        <f t="shared" si="58"/>
        <v/>
      </c>
      <c r="F1267" s="24" t="str">
        <f>IF(ISBLANK('Data Source'!X1263),"",'Data Source'!X1263)</f>
        <v/>
      </c>
      <c r="G1267" s="25" t="str">
        <f>IF(ISBLANK('Data Source'!E1263),"",'Data Source'!E1263)</f>
        <v/>
      </c>
      <c r="H1267" s="24" t="str">
        <f>IF(LEN('Data Source'!B1263)&gt;0,'Data Source'!B1263,"")</f>
        <v/>
      </c>
      <c r="I1267" s="24">
        <f>IF('Data Source'!W1263="GUJP",'Data Source'!Y1263,IF(ISBLANK(F1267),"",'Data Source'!W1263))</f>
        <v>0</v>
      </c>
      <c r="J1267" s="26" t="str">
        <f t="shared" si="60"/>
        <v/>
      </c>
    </row>
    <row r="1268" spans="1:10" ht="14.5">
      <c r="A1268" s="21" t="str">
        <f t="shared" si="59"/>
        <v/>
      </c>
      <c r="B1268" s="33" t="str">
        <f>IF(ISBLANK('Data Source'!Z1264),"",SEARCH("message:",'Data Source'!Z1264,1))</f>
        <v/>
      </c>
      <c r="C1268" s="33" t="str">
        <f>IF(ISBLANK('Data Source'!Z1266),"",IFERROR(SEARCH(",",'Data Source'!Z1266,B1268),B1268+100))</f>
        <v/>
      </c>
      <c r="D1268" s="23" t="str">
        <f>IF(LEN(B1268)&lt;1,"",MID('Data Source'!Z1264,B1268+8,C1268-B1268-8))</f>
        <v/>
      </c>
      <c r="E1268" s="39" t="str">
        <f t="shared" si="58"/>
        <v/>
      </c>
      <c r="F1268" s="24" t="str">
        <f>IF(ISBLANK('Data Source'!X1264),"",'Data Source'!X1264)</f>
        <v/>
      </c>
      <c r="G1268" s="25" t="str">
        <f>IF(ISBLANK('Data Source'!E1264),"",'Data Source'!E1264)</f>
        <v/>
      </c>
      <c r="H1268" s="24" t="str">
        <f>IF(LEN('Data Source'!B1264)&gt;0,'Data Source'!B1264,"")</f>
        <v/>
      </c>
      <c r="I1268" s="24">
        <f>IF('Data Source'!W1264="GUJP",'Data Source'!Y1264,IF(ISBLANK(F1268),"",'Data Source'!W1264))</f>
        <v>0</v>
      </c>
      <c r="J1268" s="26" t="str">
        <f t="shared" si="60"/>
        <v/>
      </c>
    </row>
    <row r="1269" spans="1:10" ht="14.5">
      <c r="A1269" s="21" t="str">
        <f t="shared" si="59"/>
        <v/>
      </c>
      <c r="B1269" s="33" t="str">
        <f>IF(ISBLANK('Data Source'!Z1265),"",SEARCH("message:",'Data Source'!Z1265,1))</f>
        <v/>
      </c>
      <c r="C1269" s="33" t="str">
        <f>IF(ISBLANK('Data Source'!Z1267),"",IFERROR(SEARCH(",",'Data Source'!Z1267,B1269),B1269+100))</f>
        <v/>
      </c>
      <c r="D1269" s="23" t="str">
        <f>IF(LEN(B1269)&lt;1,"",MID('Data Source'!Z1265,B1269+8,C1269-B1269-8))</f>
        <v/>
      </c>
      <c r="E1269" s="39" t="str">
        <f t="shared" si="58"/>
        <v/>
      </c>
      <c r="F1269" s="24" t="str">
        <f>IF(ISBLANK('Data Source'!X1265),"",'Data Source'!X1265)</f>
        <v/>
      </c>
      <c r="G1269" s="25" t="str">
        <f>IF(ISBLANK('Data Source'!E1265),"",'Data Source'!E1265)</f>
        <v/>
      </c>
      <c r="H1269" s="24" t="str">
        <f>IF(LEN('Data Source'!B1265)&gt;0,'Data Source'!B1265,"")</f>
        <v/>
      </c>
      <c r="I1269" s="24">
        <f>IF('Data Source'!W1265="GUJP",'Data Source'!Y1265,IF(ISBLANK(F1269),"",'Data Source'!W1265))</f>
        <v>0</v>
      </c>
      <c r="J1269" s="26" t="str">
        <f t="shared" si="60"/>
        <v/>
      </c>
    </row>
    <row r="1270" spans="1:10" ht="14.5">
      <c r="A1270" s="21" t="str">
        <f t="shared" si="59"/>
        <v/>
      </c>
      <c r="B1270" s="33" t="str">
        <f>IF(ISBLANK('Data Source'!Z1266),"",SEARCH("message:",'Data Source'!Z1266,1))</f>
        <v/>
      </c>
      <c r="C1270" s="33" t="str">
        <f>IF(ISBLANK('Data Source'!Z1268),"",IFERROR(SEARCH(",",'Data Source'!Z1268,B1270),B1270+100))</f>
        <v/>
      </c>
      <c r="D1270" s="23" t="str">
        <f>IF(LEN(B1270)&lt;1,"",MID('Data Source'!Z1266,B1270+8,C1270-B1270-8))</f>
        <v/>
      </c>
      <c r="E1270" s="39" t="str">
        <f t="shared" si="58"/>
        <v/>
      </c>
      <c r="F1270" s="24" t="str">
        <f>IF(ISBLANK('Data Source'!X1266),"",'Data Source'!X1266)</f>
        <v/>
      </c>
      <c r="G1270" s="25" t="str">
        <f>IF(ISBLANK('Data Source'!E1266),"",'Data Source'!E1266)</f>
        <v/>
      </c>
      <c r="H1270" s="24" t="str">
        <f>IF(LEN('Data Source'!B1266)&gt;0,'Data Source'!B1266,"")</f>
        <v/>
      </c>
      <c r="I1270" s="24">
        <f>IF('Data Source'!W1266="GUJP",'Data Source'!Y1266,IF(ISBLANK(F1270),"",'Data Source'!W1266))</f>
        <v>0</v>
      </c>
      <c r="J1270" s="26" t="str">
        <f t="shared" si="60"/>
        <v/>
      </c>
    </row>
    <row r="1271" spans="1:10" ht="14.5">
      <c r="A1271" s="21" t="str">
        <f t="shared" si="59"/>
        <v/>
      </c>
      <c r="B1271" s="33" t="str">
        <f>IF(ISBLANK('Data Source'!Z1267),"",SEARCH("message:",'Data Source'!Z1267,1))</f>
        <v/>
      </c>
      <c r="C1271" s="33" t="str">
        <f>IF(ISBLANK('Data Source'!Z1269),"",IFERROR(SEARCH(",",'Data Source'!Z1269,B1271),B1271+100))</f>
        <v/>
      </c>
      <c r="D1271" s="23" t="str">
        <f>IF(LEN(B1271)&lt;1,"",MID('Data Source'!Z1267,B1271+8,C1271-B1271-8))</f>
        <v/>
      </c>
      <c r="E1271" s="39" t="str">
        <f t="shared" si="58"/>
        <v/>
      </c>
      <c r="F1271" s="24" t="str">
        <f>IF(ISBLANK('Data Source'!X1267),"",'Data Source'!X1267)</f>
        <v/>
      </c>
      <c r="G1271" s="25" t="str">
        <f>IF(ISBLANK('Data Source'!E1267),"",'Data Source'!E1267)</f>
        <v/>
      </c>
      <c r="H1271" s="24" t="str">
        <f>IF(LEN('Data Source'!B1267)&gt;0,'Data Source'!B1267,"")</f>
        <v/>
      </c>
      <c r="I1271" s="24">
        <f>IF('Data Source'!W1267="GUJP",'Data Source'!Y1267,IF(ISBLANK(F1271),"",'Data Source'!W1267))</f>
        <v>0</v>
      </c>
      <c r="J1271" s="26" t="str">
        <f t="shared" si="60"/>
        <v/>
      </c>
    </row>
    <row r="1272" spans="1:10" ht="14.5">
      <c r="A1272" s="21" t="str">
        <f t="shared" si="59"/>
        <v/>
      </c>
      <c r="B1272" s="33" t="str">
        <f>IF(ISBLANK('Data Source'!Z1268),"",SEARCH("message:",'Data Source'!Z1268,1))</f>
        <v/>
      </c>
      <c r="C1272" s="33" t="str">
        <f>IF(ISBLANK('Data Source'!Z1270),"",IFERROR(SEARCH(",",'Data Source'!Z1270,B1272),B1272+100))</f>
        <v/>
      </c>
      <c r="D1272" s="23" t="str">
        <f>IF(LEN(B1272)&lt;1,"",MID('Data Source'!Z1268,B1272+8,C1272-B1272-8))</f>
        <v/>
      </c>
      <c r="E1272" s="39" t="str">
        <f t="shared" si="58"/>
        <v/>
      </c>
      <c r="F1272" s="24" t="str">
        <f>IF(ISBLANK('Data Source'!X1268),"",'Data Source'!X1268)</f>
        <v/>
      </c>
      <c r="G1272" s="25" t="str">
        <f>IF(ISBLANK('Data Source'!E1268),"",'Data Source'!E1268)</f>
        <v/>
      </c>
      <c r="H1272" s="24" t="str">
        <f>IF(LEN('Data Source'!B1268)&gt;0,'Data Source'!B1268,"")</f>
        <v/>
      </c>
      <c r="I1272" s="24">
        <f>IF('Data Source'!W1268="GUJP",'Data Source'!Y1268,IF(ISBLANK(F1272),"",'Data Source'!W1268))</f>
        <v>0</v>
      </c>
      <c r="J1272" s="26" t="str">
        <f t="shared" si="60"/>
        <v/>
      </c>
    </row>
    <row r="1273" spans="1:10" ht="14.5">
      <c r="A1273" s="21" t="str">
        <f t="shared" si="59"/>
        <v/>
      </c>
      <c r="B1273" s="33" t="str">
        <f>IF(ISBLANK('Data Source'!Z1269),"",SEARCH("message:",'Data Source'!Z1269,1))</f>
        <v/>
      </c>
      <c r="C1273" s="33" t="str">
        <f>IF(ISBLANK('Data Source'!Z1271),"",IFERROR(SEARCH(",",'Data Source'!Z1271,B1273),B1273+100))</f>
        <v/>
      </c>
      <c r="D1273" s="23" t="str">
        <f>IF(LEN(B1273)&lt;1,"",MID('Data Source'!Z1269,B1273+8,C1273-B1273-8))</f>
        <v/>
      </c>
      <c r="E1273" s="39" t="str">
        <f t="shared" si="58"/>
        <v/>
      </c>
      <c r="F1273" s="24" t="str">
        <f>IF(ISBLANK('Data Source'!X1269),"",'Data Source'!X1269)</f>
        <v/>
      </c>
      <c r="G1273" s="25" t="str">
        <f>IF(ISBLANK('Data Source'!E1269),"",'Data Source'!E1269)</f>
        <v/>
      </c>
      <c r="H1273" s="24" t="str">
        <f>IF(LEN('Data Source'!B1269)&gt;0,'Data Source'!B1269,"")</f>
        <v/>
      </c>
      <c r="I1273" s="24">
        <f>IF('Data Source'!W1269="GUJP",'Data Source'!Y1269,IF(ISBLANK(F1273),"",'Data Source'!W1269))</f>
        <v>0</v>
      </c>
      <c r="J1273" s="26" t="str">
        <f t="shared" si="60"/>
        <v/>
      </c>
    </row>
    <row r="1274" spans="1:10" ht="14.5">
      <c r="A1274" s="21" t="str">
        <f t="shared" si="59"/>
        <v/>
      </c>
      <c r="B1274" s="33" t="str">
        <f>IF(ISBLANK('Data Source'!Z1270),"",SEARCH("message:",'Data Source'!Z1270,1))</f>
        <v/>
      </c>
      <c r="C1274" s="33" t="str">
        <f>IF(ISBLANK('Data Source'!Z1272),"",IFERROR(SEARCH(",",'Data Source'!Z1272,B1274),B1274+100))</f>
        <v/>
      </c>
      <c r="D1274" s="23" t="str">
        <f>IF(LEN(B1274)&lt;1,"",MID('Data Source'!Z1270,B1274+8,C1274-B1274-8))</f>
        <v/>
      </c>
      <c r="E1274" s="39" t="str">
        <f t="shared" si="58"/>
        <v/>
      </c>
      <c r="F1274" s="24" t="str">
        <f>IF(ISBLANK('Data Source'!X1270),"",'Data Source'!X1270)</f>
        <v/>
      </c>
      <c r="G1274" s="25" t="str">
        <f>IF(ISBLANK('Data Source'!E1270),"",'Data Source'!E1270)</f>
        <v/>
      </c>
      <c r="H1274" s="24" t="str">
        <f>IF(LEN('Data Source'!B1270)&gt;0,'Data Source'!B1270,"")</f>
        <v/>
      </c>
      <c r="I1274" s="24">
        <f>IF('Data Source'!W1270="GUJP",'Data Source'!Y1270,IF(ISBLANK(F1274),"",'Data Source'!W1270))</f>
        <v>0</v>
      </c>
      <c r="J1274" s="26" t="str">
        <f t="shared" si="60"/>
        <v/>
      </c>
    </row>
    <row r="1275" spans="1:10" ht="14.5">
      <c r="A1275" s="21" t="str">
        <f t="shared" si="59"/>
        <v/>
      </c>
      <c r="B1275" s="33" t="str">
        <f>IF(ISBLANK('Data Source'!Z1271),"",SEARCH("message:",'Data Source'!Z1271,1))</f>
        <v/>
      </c>
      <c r="C1275" s="33" t="str">
        <f>IF(ISBLANK('Data Source'!Z1273),"",IFERROR(SEARCH(",",'Data Source'!Z1273,B1275),B1275+100))</f>
        <v/>
      </c>
      <c r="D1275" s="23" t="str">
        <f>IF(LEN(B1275)&lt;1,"",MID('Data Source'!Z1271,B1275+8,C1275-B1275-8))</f>
        <v/>
      </c>
      <c r="E1275" s="39" t="str">
        <f t="shared" si="58"/>
        <v/>
      </c>
      <c r="F1275" s="24" t="str">
        <f>IF(ISBLANK('Data Source'!X1271),"",'Data Source'!X1271)</f>
        <v/>
      </c>
      <c r="G1275" s="25" t="str">
        <f>IF(ISBLANK('Data Source'!E1271),"",'Data Source'!E1271)</f>
        <v/>
      </c>
      <c r="H1275" s="24" t="str">
        <f>IF(LEN('Data Source'!B1271)&gt;0,'Data Source'!B1271,"")</f>
        <v/>
      </c>
      <c r="I1275" s="24">
        <f>IF('Data Source'!W1271="GUJP",'Data Source'!Y1271,IF(ISBLANK(F1275),"",'Data Source'!W1271))</f>
        <v>0</v>
      </c>
      <c r="J1275" s="26" t="str">
        <f t="shared" si="60"/>
        <v/>
      </c>
    </row>
    <row r="1276" spans="1:10" ht="14.5">
      <c r="A1276" s="21" t="str">
        <f t="shared" si="59"/>
        <v/>
      </c>
      <c r="B1276" s="33" t="str">
        <f>IF(ISBLANK('Data Source'!Z1272),"",SEARCH("message:",'Data Source'!Z1272,1))</f>
        <v/>
      </c>
      <c r="C1276" s="33" t="str">
        <f>IF(ISBLANK('Data Source'!Z1274),"",IFERROR(SEARCH(",",'Data Source'!Z1274,B1276),B1276+100))</f>
        <v/>
      </c>
      <c r="D1276" s="23" t="str">
        <f>IF(LEN(B1276)&lt;1,"",MID('Data Source'!Z1272,B1276+8,C1276-B1276-8))</f>
        <v/>
      </c>
      <c r="E1276" s="39" t="str">
        <f t="shared" si="58"/>
        <v/>
      </c>
      <c r="F1276" s="24" t="str">
        <f>IF(ISBLANK('Data Source'!X1272),"",'Data Source'!X1272)</f>
        <v/>
      </c>
      <c r="G1276" s="25" t="str">
        <f>IF(ISBLANK('Data Source'!E1272),"",'Data Source'!E1272)</f>
        <v/>
      </c>
      <c r="H1276" s="24" t="str">
        <f>IF(LEN('Data Source'!B1272)&gt;0,'Data Source'!B1272,"")</f>
        <v/>
      </c>
      <c r="I1276" s="24">
        <f>IF('Data Source'!W1272="GUJP",'Data Source'!Y1272,IF(ISBLANK(F1276),"",'Data Source'!W1272))</f>
        <v>0</v>
      </c>
      <c r="J1276" s="26" t="str">
        <f t="shared" si="60"/>
        <v/>
      </c>
    </row>
    <row r="1277" spans="1:10" ht="14.5">
      <c r="A1277" s="21" t="str">
        <f t="shared" si="59"/>
        <v/>
      </c>
      <c r="B1277" s="33" t="str">
        <f>IF(ISBLANK('Data Source'!Z1273),"",SEARCH("message:",'Data Source'!Z1273,1))</f>
        <v/>
      </c>
      <c r="C1277" s="33" t="str">
        <f>IF(ISBLANK('Data Source'!Z1275),"",IFERROR(SEARCH(",",'Data Source'!Z1275,B1277),B1277+100))</f>
        <v/>
      </c>
      <c r="D1277" s="23" t="str">
        <f>IF(LEN(B1277)&lt;1,"",MID('Data Source'!Z1273,B1277+8,C1277-B1277-8))</f>
        <v/>
      </c>
      <c r="E1277" s="39" t="str">
        <f t="shared" si="58"/>
        <v/>
      </c>
      <c r="F1277" s="24" t="str">
        <f>IF(ISBLANK('Data Source'!X1273),"",'Data Source'!X1273)</f>
        <v/>
      </c>
      <c r="G1277" s="25" t="str">
        <f>IF(ISBLANK('Data Source'!E1273),"",'Data Source'!E1273)</f>
        <v/>
      </c>
      <c r="H1277" s="24" t="str">
        <f>IF(LEN('Data Source'!B1273)&gt;0,'Data Source'!B1273,"")</f>
        <v/>
      </c>
      <c r="I1277" s="24">
        <f>IF('Data Source'!W1273="GUJP",'Data Source'!Y1273,IF(ISBLANK(F1277),"",'Data Source'!W1273))</f>
        <v>0</v>
      </c>
      <c r="J1277" s="26" t="str">
        <f t="shared" si="60"/>
        <v/>
      </c>
    </row>
    <row r="1278" spans="1:10" ht="14.5">
      <c r="A1278" s="21" t="str">
        <f t="shared" si="59"/>
        <v/>
      </c>
      <c r="B1278" s="33" t="str">
        <f>IF(ISBLANK('Data Source'!Z1274),"",SEARCH("message:",'Data Source'!Z1274,1))</f>
        <v/>
      </c>
      <c r="C1278" s="33" t="str">
        <f>IF(ISBLANK('Data Source'!Z1276),"",IFERROR(SEARCH(",",'Data Source'!Z1276,B1278),B1278+100))</f>
        <v/>
      </c>
      <c r="D1278" s="23" t="str">
        <f>IF(LEN(B1278)&lt;1,"",MID('Data Source'!Z1274,B1278+8,C1278-B1278-8))</f>
        <v/>
      </c>
      <c r="E1278" s="39" t="str">
        <f t="shared" si="58"/>
        <v/>
      </c>
      <c r="F1278" s="24" t="str">
        <f>IF(ISBLANK('Data Source'!X1274),"",'Data Source'!X1274)</f>
        <v/>
      </c>
      <c r="G1278" s="25" t="str">
        <f>IF(ISBLANK('Data Source'!E1274),"",'Data Source'!E1274)</f>
        <v/>
      </c>
      <c r="H1278" s="24" t="str">
        <f>IF(LEN('Data Source'!B1274)&gt;0,'Data Source'!B1274,"")</f>
        <v/>
      </c>
      <c r="I1278" s="24">
        <f>IF('Data Source'!W1274="GUJP",'Data Source'!Y1274,IF(ISBLANK(F1278),"",'Data Source'!W1274))</f>
        <v>0</v>
      </c>
      <c r="J1278" s="26" t="str">
        <f t="shared" si="60"/>
        <v/>
      </c>
    </row>
    <row r="1279" spans="1:10" ht="14.5">
      <c r="A1279" s="21" t="str">
        <f t="shared" si="59"/>
        <v/>
      </c>
      <c r="B1279" s="33" t="str">
        <f>IF(ISBLANK('Data Source'!Z1275),"",SEARCH("message:",'Data Source'!Z1275,1))</f>
        <v/>
      </c>
      <c r="C1279" s="33" t="str">
        <f>IF(ISBLANK('Data Source'!Z1277),"",IFERROR(SEARCH(",",'Data Source'!Z1277,B1279),B1279+100))</f>
        <v/>
      </c>
      <c r="D1279" s="23" t="str">
        <f>IF(LEN(B1279)&lt;1,"",MID('Data Source'!Z1275,B1279+8,C1279-B1279-8))</f>
        <v/>
      </c>
      <c r="E1279" s="39" t="str">
        <f t="shared" si="58"/>
        <v/>
      </c>
      <c r="F1279" s="24" t="str">
        <f>IF(ISBLANK('Data Source'!X1275),"",'Data Source'!X1275)</f>
        <v/>
      </c>
      <c r="G1279" s="25" t="str">
        <f>IF(ISBLANK('Data Source'!E1275),"",'Data Source'!E1275)</f>
        <v/>
      </c>
      <c r="H1279" s="24" t="str">
        <f>IF(LEN('Data Source'!B1275)&gt;0,'Data Source'!B1275,"")</f>
        <v/>
      </c>
      <c r="I1279" s="24">
        <f>IF('Data Source'!W1275="GUJP",'Data Source'!Y1275,IF(ISBLANK(F1279),"",'Data Source'!W1275))</f>
        <v>0</v>
      </c>
      <c r="J1279" s="26" t="str">
        <f t="shared" si="60"/>
        <v/>
      </c>
    </row>
    <row r="1280" spans="1:10" ht="14.5">
      <c r="A1280" s="21" t="str">
        <f t="shared" si="59"/>
        <v/>
      </c>
      <c r="B1280" s="33" t="str">
        <f>IF(ISBLANK('Data Source'!Z1276),"",SEARCH("message:",'Data Source'!Z1276,1))</f>
        <v/>
      </c>
      <c r="C1280" s="33" t="str">
        <f>IF(ISBLANK('Data Source'!Z1278),"",IFERROR(SEARCH(",",'Data Source'!Z1278,B1280),B1280+100))</f>
        <v/>
      </c>
      <c r="D1280" s="23" t="str">
        <f>IF(LEN(B1280)&lt;1,"",MID('Data Source'!Z1276,B1280+8,C1280-B1280-8))</f>
        <v/>
      </c>
      <c r="E1280" s="39" t="str">
        <f t="shared" si="58"/>
        <v/>
      </c>
      <c r="F1280" s="24" t="str">
        <f>IF(ISBLANK('Data Source'!X1276),"",'Data Source'!X1276)</f>
        <v/>
      </c>
      <c r="G1280" s="25" t="str">
        <f>IF(ISBLANK('Data Source'!E1276),"",'Data Source'!E1276)</f>
        <v/>
      </c>
      <c r="H1280" s="24" t="str">
        <f>IF(LEN('Data Source'!B1276)&gt;0,'Data Source'!B1276,"")</f>
        <v/>
      </c>
      <c r="I1280" s="24">
        <f>IF('Data Source'!W1276="GUJP",'Data Source'!Y1276,IF(ISBLANK(F1280),"",'Data Source'!W1276))</f>
        <v>0</v>
      </c>
      <c r="J1280" s="26" t="str">
        <f t="shared" si="60"/>
        <v/>
      </c>
    </row>
    <row r="1281" spans="1:10" ht="14.5">
      <c r="A1281" s="21" t="str">
        <f t="shared" si="59"/>
        <v/>
      </c>
      <c r="B1281" s="33" t="str">
        <f>IF(ISBLANK('Data Source'!Z1277),"",SEARCH("message:",'Data Source'!Z1277,1))</f>
        <v/>
      </c>
      <c r="C1281" s="33" t="str">
        <f>IF(ISBLANK('Data Source'!Z1279),"",IFERROR(SEARCH(",",'Data Source'!Z1279,B1281),B1281+100))</f>
        <v/>
      </c>
      <c r="D1281" s="23" t="str">
        <f>IF(LEN(B1281)&lt;1,"",MID('Data Source'!Z1277,B1281+8,C1281-B1281-8))</f>
        <v/>
      </c>
      <c r="E1281" s="39" t="str">
        <f t="shared" si="58"/>
        <v/>
      </c>
      <c r="F1281" s="24" t="str">
        <f>IF(ISBLANK('Data Source'!X1277),"",'Data Source'!X1277)</f>
        <v/>
      </c>
      <c r="G1281" s="25" t="str">
        <f>IF(ISBLANK('Data Source'!E1277),"",'Data Source'!E1277)</f>
        <v/>
      </c>
      <c r="H1281" s="24" t="str">
        <f>IF(LEN('Data Source'!B1277)&gt;0,'Data Source'!B1277,"")</f>
        <v/>
      </c>
      <c r="I1281" s="24">
        <f>IF('Data Source'!W1277="GUJP",'Data Source'!Y1277,IF(ISBLANK(F1281),"",'Data Source'!W1277))</f>
        <v>0</v>
      </c>
      <c r="J1281" s="26" t="str">
        <f t="shared" si="60"/>
        <v/>
      </c>
    </row>
    <row r="1282" spans="1:10" ht="14.5">
      <c r="A1282" s="21" t="str">
        <f t="shared" si="59"/>
        <v/>
      </c>
      <c r="B1282" s="33" t="str">
        <f>IF(ISBLANK('Data Source'!Z1278),"",SEARCH("message:",'Data Source'!Z1278,1))</f>
        <v/>
      </c>
      <c r="C1282" s="33" t="str">
        <f>IF(ISBLANK('Data Source'!Z1280),"",IFERROR(SEARCH(",",'Data Source'!Z1280,B1282),B1282+100))</f>
        <v/>
      </c>
      <c r="D1282" s="23" t="str">
        <f>IF(LEN(B1282)&lt;1,"",MID('Data Source'!Z1278,B1282+8,C1282-B1282-8))</f>
        <v/>
      </c>
      <c r="E1282" s="39" t="str">
        <f t="shared" si="58"/>
        <v/>
      </c>
      <c r="F1282" s="24" t="str">
        <f>IF(ISBLANK('Data Source'!X1278),"",'Data Source'!X1278)</f>
        <v/>
      </c>
      <c r="G1282" s="25" t="str">
        <f>IF(ISBLANK('Data Source'!E1278),"",'Data Source'!E1278)</f>
        <v/>
      </c>
      <c r="H1282" s="24" t="str">
        <f>IF(LEN('Data Source'!B1278)&gt;0,'Data Source'!B1278,"")</f>
        <v/>
      </c>
      <c r="I1282" s="24">
        <f>IF('Data Source'!W1278="GUJP",'Data Source'!Y1278,IF(ISBLANK(F1282),"",'Data Source'!W1278))</f>
        <v>0</v>
      </c>
      <c r="J1282" s="26" t="str">
        <f t="shared" si="60"/>
        <v/>
      </c>
    </row>
    <row r="1283" spans="1:10" ht="14.5">
      <c r="A1283" s="21" t="str">
        <f t="shared" si="59"/>
        <v/>
      </c>
      <c r="B1283" s="33" t="str">
        <f>IF(ISBLANK('Data Source'!Z1279),"",SEARCH("message:",'Data Source'!Z1279,1))</f>
        <v/>
      </c>
      <c r="C1283" s="33" t="str">
        <f>IF(ISBLANK('Data Source'!Z1281),"",IFERROR(SEARCH(",",'Data Source'!Z1281,B1283),B1283+100))</f>
        <v/>
      </c>
      <c r="D1283" s="23" t="str">
        <f>IF(LEN(B1283)&lt;1,"",MID('Data Source'!Z1279,B1283+8,C1283-B1283-8))</f>
        <v/>
      </c>
      <c r="E1283" s="39" t="str">
        <f t="shared" si="58"/>
        <v/>
      </c>
      <c r="F1283" s="24" t="str">
        <f>IF(ISBLANK('Data Source'!X1279),"",'Data Source'!X1279)</f>
        <v/>
      </c>
      <c r="G1283" s="25" t="str">
        <f>IF(ISBLANK('Data Source'!E1279),"",'Data Source'!E1279)</f>
        <v/>
      </c>
      <c r="H1283" s="24" t="str">
        <f>IF(LEN('Data Source'!B1279)&gt;0,'Data Source'!B1279,"")</f>
        <v/>
      </c>
      <c r="I1283" s="24">
        <f>IF('Data Source'!W1279="GUJP",'Data Source'!Y1279,IF(ISBLANK(F1283),"",'Data Source'!W1279))</f>
        <v>0</v>
      </c>
      <c r="J1283" s="26" t="str">
        <f t="shared" si="60"/>
        <v/>
      </c>
    </row>
    <row r="1284" spans="1:10" ht="14.5">
      <c r="A1284" s="21" t="str">
        <f t="shared" si="59"/>
        <v/>
      </c>
      <c r="B1284" s="33" t="str">
        <f>IF(ISBLANK('Data Source'!Z1280),"",SEARCH("message:",'Data Source'!Z1280,1))</f>
        <v/>
      </c>
      <c r="C1284" s="33" t="str">
        <f>IF(ISBLANK('Data Source'!Z1282),"",IFERROR(SEARCH(",",'Data Source'!Z1282,B1284),B1284+100))</f>
        <v/>
      </c>
      <c r="D1284" s="23" t="str">
        <f>IF(LEN(B1284)&lt;1,"",MID('Data Source'!Z1280,B1284+8,C1284-B1284-8))</f>
        <v/>
      </c>
      <c r="E1284" s="39" t="str">
        <f t="shared" ref="E1284:E1347" si="61">RIGHT(D1284,LEN(D1284)-IFERROR(SEARCH("KAV",D1284,1)-1,0))</f>
        <v/>
      </c>
      <c r="F1284" s="24" t="str">
        <f>IF(ISBLANK('Data Source'!X1280),"",'Data Source'!X1280)</f>
        <v/>
      </c>
      <c r="G1284" s="25" t="str">
        <f>IF(ISBLANK('Data Source'!E1280),"",'Data Source'!E1280)</f>
        <v/>
      </c>
      <c r="H1284" s="24" t="str">
        <f>IF(LEN('Data Source'!B1280)&gt;0,'Data Source'!B1280,"")</f>
        <v/>
      </c>
      <c r="I1284" s="24">
        <f>IF('Data Source'!W1280="GUJP",'Data Source'!Y1280,IF(ISBLANK(F1284),"",'Data Source'!W1280))</f>
        <v>0</v>
      </c>
      <c r="J1284" s="26" t="str">
        <f t="shared" si="60"/>
        <v/>
      </c>
    </row>
    <row r="1285" spans="1:10" ht="14.5">
      <c r="A1285" s="21" t="str">
        <f t="shared" ref="A1285:A1298" si="62">IF(LEN(B1285)&lt;1,"",A1284+1)</f>
        <v/>
      </c>
      <c r="B1285" s="33" t="str">
        <f>IF(ISBLANK('Data Source'!Z1281),"",SEARCH("message:",'Data Source'!Z1281,1))</f>
        <v/>
      </c>
      <c r="C1285" s="33" t="str">
        <f>IF(ISBLANK('Data Source'!Z1283),"",IFERROR(SEARCH(",",'Data Source'!Z1283,B1285),B1285+100))</f>
        <v/>
      </c>
      <c r="D1285" s="23" t="str">
        <f>IF(LEN(B1285)&lt;1,"",MID('Data Source'!Z1281,B1285+8,C1285-B1285-8))</f>
        <v/>
      </c>
      <c r="E1285" s="39" t="str">
        <f t="shared" si="61"/>
        <v/>
      </c>
      <c r="F1285" s="24" t="str">
        <f>IF(ISBLANK('Data Source'!X1281),"",'Data Source'!X1281)</f>
        <v/>
      </c>
      <c r="G1285" s="25" t="str">
        <f>IF(ISBLANK('Data Source'!E1281),"",'Data Source'!E1281)</f>
        <v/>
      </c>
      <c r="H1285" s="24" t="str">
        <f>IF(LEN('Data Source'!B1281)&gt;0,'Data Source'!B1281,"")</f>
        <v/>
      </c>
      <c r="I1285" s="24">
        <f>IF('Data Source'!W1281="GUJP",'Data Source'!Y1281,IF(ISBLANK(F1285),"",'Data Source'!W1281))</f>
        <v>0</v>
      </c>
      <c r="J1285" s="26" t="str">
        <f t="shared" ref="J1285:J1348" si="63">IF(LEFT(E1285)="{","",IF(LEFT(E1285,6)="s3util",LEFT(E1285,117),E1285))</f>
        <v/>
      </c>
    </row>
    <row r="1286" spans="1:10" ht="14.5">
      <c r="A1286" s="21" t="str">
        <f t="shared" si="62"/>
        <v/>
      </c>
      <c r="B1286" s="33" t="str">
        <f>IF(ISBLANK('Data Source'!Z1282),"",SEARCH("message:",'Data Source'!Z1282,1))</f>
        <v/>
      </c>
      <c r="C1286" s="33" t="str">
        <f>IF(ISBLANK('Data Source'!Z1284),"",IFERROR(SEARCH(",",'Data Source'!Z1284,B1286),B1286+100))</f>
        <v/>
      </c>
      <c r="D1286" s="23" t="str">
        <f>IF(LEN(B1286)&lt;1,"",MID('Data Source'!Z1282,B1286+8,C1286-B1286-8))</f>
        <v/>
      </c>
      <c r="E1286" s="39" t="str">
        <f t="shared" si="61"/>
        <v/>
      </c>
      <c r="F1286" s="24" t="str">
        <f>IF(ISBLANK('Data Source'!X1282),"",'Data Source'!X1282)</f>
        <v/>
      </c>
      <c r="G1286" s="25" t="str">
        <f>IF(ISBLANK('Data Source'!E1282),"",'Data Source'!E1282)</f>
        <v/>
      </c>
      <c r="H1286" s="24" t="str">
        <f>IF(LEN('Data Source'!B1282)&gt;0,'Data Source'!B1282,"")</f>
        <v/>
      </c>
      <c r="I1286" s="24">
        <f>IF('Data Source'!W1282="GUJP",'Data Source'!Y1282,IF(ISBLANK(F1286),"",'Data Source'!W1282))</f>
        <v>0</v>
      </c>
      <c r="J1286" s="26" t="str">
        <f t="shared" si="63"/>
        <v/>
      </c>
    </row>
    <row r="1287" spans="1:10" ht="14.5">
      <c r="A1287" s="21" t="str">
        <f t="shared" si="62"/>
        <v/>
      </c>
      <c r="B1287" s="33" t="str">
        <f>IF(ISBLANK('Data Source'!Z1283),"",SEARCH("message:",'Data Source'!Z1283,1))</f>
        <v/>
      </c>
      <c r="C1287" s="33" t="str">
        <f>IF(ISBLANK('Data Source'!Z1285),"",IFERROR(SEARCH(",",'Data Source'!Z1285,B1287),B1287+100))</f>
        <v/>
      </c>
      <c r="D1287" s="23" t="str">
        <f>IF(LEN(B1287)&lt;1,"",MID('Data Source'!Z1283,B1287+8,C1287-B1287-8))</f>
        <v/>
      </c>
      <c r="E1287" s="39" t="str">
        <f t="shared" si="61"/>
        <v/>
      </c>
      <c r="F1287" s="24" t="str">
        <f>IF(ISBLANK('Data Source'!X1283),"",'Data Source'!X1283)</f>
        <v/>
      </c>
      <c r="G1287" s="25" t="str">
        <f>IF(ISBLANK('Data Source'!E1283),"",'Data Source'!E1283)</f>
        <v/>
      </c>
      <c r="H1287" s="24" t="str">
        <f>IF(LEN('Data Source'!B1283)&gt;0,'Data Source'!B1283,"")</f>
        <v/>
      </c>
      <c r="I1287" s="24">
        <f>IF('Data Source'!W1283="GUJP",'Data Source'!Y1283,IF(ISBLANK(F1287),"",'Data Source'!W1283))</f>
        <v>0</v>
      </c>
      <c r="J1287" s="26" t="str">
        <f t="shared" si="63"/>
        <v/>
      </c>
    </row>
    <row r="1288" spans="1:10" ht="14.5">
      <c r="A1288" s="21" t="str">
        <f t="shared" si="62"/>
        <v/>
      </c>
      <c r="B1288" s="33" t="str">
        <f>IF(ISBLANK('Data Source'!Z1284),"",SEARCH("message:",'Data Source'!Z1284,1))</f>
        <v/>
      </c>
      <c r="C1288" s="33" t="str">
        <f>IF(ISBLANK('Data Source'!Z1286),"",IFERROR(SEARCH(",",'Data Source'!Z1286,B1288),B1288+100))</f>
        <v/>
      </c>
      <c r="D1288" s="23" t="str">
        <f>IF(LEN(B1288)&lt;1,"",MID('Data Source'!Z1284,B1288+8,C1288-B1288-8))</f>
        <v/>
      </c>
      <c r="E1288" s="39" t="str">
        <f t="shared" si="61"/>
        <v/>
      </c>
      <c r="F1288" s="24" t="str">
        <f>IF(ISBLANK('Data Source'!X1284),"",'Data Source'!X1284)</f>
        <v/>
      </c>
      <c r="G1288" s="25" t="str">
        <f>IF(ISBLANK('Data Source'!E1284),"",'Data Source'!E1284)</f>
        <v/>
      </c>
      <c r="H1288" s="24" t="str">
        <f>IF(LEN('Data Source'!B1284)&gt;0,'Data Source'!B1284,"")</f>
        <v/>
      </c>
      <c r="I1288" s="24">
        <f>IF('Data Source'!W1284="GUJP",'Data Source'!Y1284,IF(ISBLANK(F1288),"",'Data Source'!W1284))</f>
        <v>0</v>
      </c>
      <c r="J1288" s="26" t="str">
        <f t="shared" si="63"/>
        <v/>
      </c>
    </row>
    <row r="1289" spans="1:10" ht="14.5">
      <c r="A1289" s="21" t="str">
        <f t="shared" si="62"/>
        <v/>
      </c>
      <c r="B1289" s="33" t="str">
        <f>IF(ISBLANK('Data Source'!Z1285),"",SEARCH("message:",'Data Source'!Z1285,1))</f>
        <v/>
      </c>
      <c r="C1289" s="33" t="str">
        <f>IF(ISBLANK('Data Source'!Z1287),"",IFERROR(SEARCH(",",'Data Source'!Z1287,B1289),B1289+100))</f>
        <v/>
      </c>
      <c r="D1289" s="23" t="str">
        <f>IF(LEN(B1289)&lt;1,"",MID('Data Source'!Z1285,B1289+8,C1289-B1289-8))</f>
        <v/>
      </c>
      <c r="E1289" s="39" t="str">
        <f t="shared" si="61"/>
        <v/>
      </c>
      <c r="F1289" s="24" t="str">
        <f>IF(ISBLANK('Data Source'!X1285),"",'Data Source'!X1285)</f>
        <v/>
      </c>
      <c r="G1289" s="25" t="str">
        <f>IF(ISBLANK('Data Source'!E1285),"",'Data Source'!E1285)</f>
        <v/>
      </c>
      <c r="H1289" s="24" t="str">
        <f>IF(LEN('Data Source'!B1285)&gt;0,'Data Source'!B1285,"")</f>
        <v/>
      </c>
      <c r="I1289" s="24">
        <f>IF('Data Source'!W1285="GUJP",'Data Source'!Y1285,IF(ISBLANK(F1289),"",'Data Source'!W1285))</f>
        <v>0</v>
      </c>
      <c r="J1289" s="26" t="str">
        <f t="shared" si="63"/>
        <v/>
      </c>
    </row>
    <row r="1290" spans="1:10" ht="14.5">
      <c r="A1290" s="21" t="str">
        <f t="shared" si="62"/>
        <v/>
      </c>
      <c r="B1290" s="33" t="str">
        <f>IF(ISBLANK('Data Source'!Z1286),"",SEARCH("message:",'Data Source'!Z1286,1))</f>
        <v/>
      </c>
      <c r="C1290" s="33" t="str">
        <f>IF(ISBLANK('Data Source'!Z1288),"",IFERROR(SEARCH(",",'Data Source'!Z1288,B1290),B1290+100))</f>
        <v/>
      </c>
      <c r="D1290" s="23" t="str">
        <f>IF(LEN(B1290)&lt;1,"",MID('Data Source'!Z1286,B1290+8,C1290-B1290-8))</f>
        <v/>
      </c>
      <c r="E1290" s="39" t="str">
        <f t="shared" si="61"/>
        <v/>
      </c>
      <c r="F1290" s="24" t="str">
        <f>IF(ISBLANK('Data Source'!X1286),"",'Data Source'!X1286)</f>
        <v/>
      </c>
      <c r="G1290" s="25" t="str">
        <f>IF(ISBLANK('Data Source'!E1286),"",'Data Source'!E1286)</f>
        <v/>
      </c>
      <c r="H1290" s="24" t="str">
        <f>IF(LEN('Data Source'!B1286)&gt;0,'Data Source'!B1286,"")</f>
        <v/>
      </c>
      <c r="I1290" s="24">
        <f>IF('Data Source'!W1286="GUJP",'Data Source'!Y1286,IF(ISBLANK(F1290),"",'Data Source'!W1286))</f>
        <v>0</v>
      </c>
      <c r="J1290" s="26" t="str">
        <f t="shared" si="63"/>
        <v/>
      </c>
    </row>
    <row r="1291" spans="1:10" ht="14.5">
      <c r="A1291" s="21" t="str">
        <f t="shared" si="62"/>
        <v/>
      </c>
      <c r="B1291" s="33" t="str">
        <f>IF(ISBLANK('Data Source'!Z1287),"",SEARCH("message:",'Data Source'!Z1287,1))</f>
        <v/>
      </c>
      <c r="C1291" s="33" t="str">
        <f>IF(ISBLANK('Data Source'!Z1289),"",IFERROR(SEARCH(",",'Data Source'!Z1289,B1291),B1291+100))</f>
        <v/>
      </c>
      <c r="D1291" s="23" t="str">
        <f>IF(LEN(B1291)&lt;1,"",MID('Data Source'!Z1287,B1291+8,C1291-B1291-8))</f>
        <v/>
      </c>
      <c r="E1291" s="39" t="str">
        <f t="shared" si="61"/>
        <v/>
      </c>
      <c r="F1291" s="24" t="str">
        <f>IF(ISBLANK('Data Source'!X1287),"",'Data Source'!X1287)</f>
        <v/>
      </c>
      <c r="G1291" s="25" t="str">
        <f>IF(ISBLANK('Data Source'!E1287),"",'Data Source'!E1287)</f>
        <v/>
      </c>
      <c r="H1291" s="24" t="str">
        <f>IF(LEN('Data Source'!B1287)&gt;0,'Data Source'!B1287,"")</f>
        <v/>
      </c>
      <c r="I1291" s="24">
        <f>IF('Data Source'!W1287="GUJP",'Data Source'!Y1287,IF(ISBLANK(F1291),"",'Data Source'!W1287))</f>
        <v>0</v>
      </c>
      <c r="J1291" s="26" t="str">
        <f t="shared" si="63"/>
        <v/>
      </c>
    </row>
    <row r="1292" spans="1:10" ht="14.5">
      <c r="A1292" s="21" t="str">
        <f t="shared" si="62"/>
        <v/>
      </c>
      <c r="B1292" s="33" t="str">
        <f>IF(ISBLANK('Data Source'!Z1288),"",SEARCH("message:",'Data Source'!Z1288,1))</f>
        <v/>
      </c>
      <c r="C1292" s="33" t="str">
        <f>IF(ISBLANK('Data Source'!Z1290),"",IFERROR(SEARCH(",",'Data Source'!Z1290,B1292),B1292+100))</f>
        <v/>
      </c>
      <c r="D1292" s="23" t="str">
        <f>IF(LEN(B1292)&lt;1,"",MID('Data Source'!Z1288,B1292+8,C1292-B1292-8))</f>
        <v/>
      </c>
      <c r="E1292" s="39" t="str">
        <f t="shared" si="61"/>
        <v/>
      </c>
      <c r="F1292" s="24" t="str">
        <f>IF(ISBLANK('Data Source'!X1288),"",'Data Source'!X1288)</f>
        <v/>
      </c>
      <c r="G1292" s="25" t="str">
        <f>IF(ISBLANK('Data Source'!E1288),"",'Data Source'!E1288)</f>
        <v/>
      </c>
      <c r="H1292" s="24" t="str">
        <f>IF(LEN('Data Source'!B1288)&gt;0,'Data Source'!B1288,"")</f>
        <v/>
      </c>
      <c r="I1292" s="24">
        <f>IF('Data Source'!W1288="GUJP",'Data Source'!Y1288,IF(ISBLANK(F1292),"",'Data Source'!W1288))</f>
        <v>0</v>
      </c>
      <c r="J1292" s="26" t="str">
        <f t="shared" si="63"/>
        <v/>
      </c>
    </row>
    <row r="1293" spans="1:10" ht="14.5">
      <c r="A1293" s="21" t="str">
        <f t="shared" si="62"/>
        <v/>
      </c>
      <c r="B1293" s="33" t="str">
        <f>IF(ISBLANK('Data Source'!Z1289),"",SEARCH("message:",'Data Source'!Z1289,1))</f>
        <v/>
      </c>
      <c r="C1293" s="33" t="str">
        <f>IF(ISBLANK('Data Source'!Z1291),"",IFERROR(SEARCH(",",'Data Source'!Z1291,B1293),B1293+100))</f>
        <v/>
      </c>
      <c r="D1293" s="23" t="str">
        <f>IF(LEN(B1293)&lt;1,"",MID('Data Source'!Z1289,B1293+8,C1293-B1293-8))</f>
        <v/>
      </c>
      <c r="E1293" s="39" t="str">
        <f t="shared" si="61"/>
        <v/>
      </c>
      <c r="F1293" s="24" t="str">
        <f>IF(ISBLANK('Data Source'!X1289),"",'Data Source'!X1289)</f>
        <v/>
      </c>
      <c r="G1293" s="25" t="str">
        <f>IF(ISBLANK('Data Source'!E1289),"",'Data Source'!E1289)</f>
        <v/>
      </c>
      <c r="H1293" s="24" t="str">
        <f>IF(LEN('Data Source'!B1289)&gt;0,'Data Source'!B1289,"")</f>
        <v/>
      </c>
      <c r="I1293" s="24">
        <f>IF('Data Source'!W1289="GUJP",'Data Source'!Y1289,IF(ISBLANK(F1293),"",'Data Source'!W1289))</f>
        <v>0</v>
      </c>
      <c r="J1293" s="26" t="str">
        <f t="shared" si="63"/>
        <v/>
      </c>
    </row>
    <row r="1294" spans="1:10" ht="14.5">
      <c r="A1294" s="21" t="str">
        <f t="shared" si="62"/>
        <v/>
      </c>
      <c r="B1294" s="33" t="str">
        <f>IF(ISBLANK('Data Source'!Z1290),"",SEARCH("message:",'Data Source'!Z1290,1))</f>
        <v/>
      </c>
      <c r="C1294" s="33" t="str">
        <f>IF(ISBLANK('Data Source'!Z1292),"",IFERROR(SEARCH(",",'Data Source'!Z1292,B1294),B1294+100))</f>
        <v/>
      </c>
      <c r="D1294" s="23" t="str">
        <f>IF(LEN(B1294)&lt;1,"",MID('Data Source'!Z1290,B1294+8,C1294-B1294-8))</f>
        <v/>
      </c>
      <c r="E1294" s="39" t="str">
        <f t="shared" si="61"/>
        <v/>
      </c>
      <c r="F1294" s="24" t="str">
        <f>IF(ISBLANK('Data Source'!X1290),"",'Data Source'!X1290)</f>
        <v/>
      </c>
      <c r="G1294" s="25" t="str">
        <f>IF(ISBLANK('Data Source'!E1290),"",'Data Source'!E1290)</f>
        <v/>
      </c>
      <c r="H1294" s="24" t="str">
        <f>IF(LEN('Data Source'!B1290)&gt;0,'Data Source'!B1290,"")</f>
        <v/>
      </c>
      <c r="I1294" s="24">
        <f>IF('Data Source'!W1290="GUJP",'Data Source'!Y1290,IF(ISBLANK(F1294),"",'Data Source'!W1290))</f>
        <v>0</v>
      </c>
      <c r="J1294" s="26" t="str">
        <f t="shared" si="63"/>
        <v/>
      </c>
    </row>
    <row r="1295" spans="1:10" ht="14.5">
      <c r="A1295" s="21" t="str">
        <f t="shared" si="62"/>
        <v/>
      </c>
      <c r="B1295" s="33" t="str">
        <f>IF(ISBLANK('Data Source'!Z1291),"",SEARCH("message:",'Data Source'!Z1291,1))</f>
        <v/>
      </c>
      <c r="C1295" s="33" t="str">
        <f>IF(ISBLANK('Data Source'!Z1293),"",IFERROR(SEARCH(",",'Data Source'!Z1293,B1295),B1295+100))</f>
        <v/>
      </c>
      <c r="D1295" s="23" t="str">
        <f>IF(LEN(B1295)&lt;1,"",MID('Data Source'!Z1291,B1295+8,C1295-B1295-8))</f>
        <v/>
      </c>
      <c r="E1295" s="39" t="str">
        <f t="shared" si="61"/>
        <v/>
      </c>
      <c r="F1295" s="24" t="str">
        <f>IF(ISBLANK('Data Source'!X1291),"",'Data Source'!X1291)</f>
        <v/>
      </c>
      <c r="G1295" s="25" t="str">
        <f>IF(ISBLANK('Data Source'!E1291),"",'Data Source'!E1291)</f>
        <v/>
      </c>
      <c r="H1295" s="24" t="str">
        <f>IF(LEN('Data Source'!B1291)&gt;0,'Data Source'!B1291,"")</f>
        <v/>
      </c>
      <c r="I1295" s="24">
        <f>IF('Data Source'!W1291="GUJP",'Data Source'!Y1291,IF(ISBLANK(F1295),"",'Data Source'!W1291))</f>
        <v>0</v>
      </c>
      <c r="J1295" s="26" t="str">
        <f t="shared" si="63"/>
        <v/>
      </c>
    </row>
    <row r="1296" spans="1:10" ht="14.5">
      <c r="A1296" s="21" t="str">
        <f t="shared" si="62"/>
        <v/>
      </c>
      <c r="B1296" s="33" t="str">
        <f>IF(ISBLANK('Data Source'!Z1292),"",SEARCH("message:",'Data Source'!Z1292,1))</f>
        <v/>
      </c>
      <c r="C1296" s="33" t="str">
        <f>IF(ISBLANK('Data Source'!Z1294),"",IFERROR(SEARCH(",",'Data Source'!Z1294,B1296),B1296+100))</f>
        <v/>
      </c>
      <c r="D1296" s="23" t="str">
        <f>IF(LEN(B1296)&lt;1,"",MID('Data Source'!Z1292,B1296+8,C1296-B1296-8))</f>
        <v/>
      </c>
      <c r="E1296" s="39" t="str">
        <f t="shared" si="61"/>
        <v/>
      </c>
      <c r="F1296" s="24" t="str">
        <f>IF(ISBLANK('Data Source'!X1292),"",'Data Source'!X1292)</f>
        <v/>
      </c>
      <c r="G1296" s="25" t="str">
        <f>IF(ISBLANK('Data Source'!E1292),"",'Data Source'!E1292)</f>
        <v/>
      </c>
      <c r="H1296" s="24" t="str">
        <f>IF(LEN('Data Source'!B1292)&gt;0,'Data Source'!B1292,"")</f>
        <v/>
      </c>
      <c r="I1296" s="24">
        <f>IF('Data Source'!W1292="GUJP",'Data Source'!Y1292,IF(ISBLANK(F1296),"",'Data Source'!W1292))</f>
        <v>0</v>
      </c>
      <c r="J1296" s="26" t="str">
        <f t="shared" si="63"/>
        <v/>
      </c>
    </row>
    <row r="1297" spans="1:10" ht="14.5">
      <c r="A1297" s="21" t="str">
        <f t="shared" si="62"/>
        <v/>
      </c>
      <c r="B1297" s="33" t="str">
        <f>IF(ISBLANK('Data Source'!Z1293),"",SEARCH("message:",'Data Source'!Z1293,1))</f>
        <v/>
      </c>
      <c r="C1297" s="33" t="str">
        <f>IF(ISBLANK('Data Source'!Z1295),"",IFERROR(SEARCH(",",'Data Source'!Z1295,B1297),B1297+100))</f>
        <v/>
      </c>
      <c r="D1297" s="23" t="str">
        <f>IF(LEN(B1297)&lt;1,"",MID('Data Source'!Z1293,B1297+8,C1297-B1297-8))</f>
        <v/>
      </c>
      <c r="E1297" s="39" t="str">
        <f t="shared" si="61"/>
        <v/>
      </c>
      <c r="F1297" s="24" t="str">
        <f>IF(ISBLANK('Data Source'!X1293),"",'Data Source'!X1293)</f>
        <v/>
      </c>
      <c r="G1297" s="25" t="str">
        <f>IF(ISBLANK('Data Source'!E1293),"",'Data Source'!E1293)</f>
        <v/>
      </c>
      <c r="H1297" s="24" t="str">
        <f>IF(LEN('Data Source'!B1293)&gt;0,'Data Source'!B1293,"")</f>
        <v/>
      </c>
      <c r="I1297" s="24">
        <f>IF('Data Source'!W1293="GUJP",'Data Source'!Y1293,IF(ISBLANK(F1297),"",'Data Source'!W1293))</f>
        <v>0</v>
      </c>
      <c r="J1297" s="26" t="str">
        <f t="shared" si="63"/>
        <v/>
      </c>
    </row>
    <row r="1298" spans="1:10" ht="14.5">
      <c r="A1298" s="21" t="str">
        <f t="shared" si="62"/>
        <v/>
      </c>
      <c r="B1298" s="33" t="str">
        <f>IF(ISBLANK('Data Source'!Z1294),"",SEARCH("message:",'Data Source'!Z1294,1))</f>
        <v/>
      </c>
      <c r="C1298" s="33" t="str">
        <f>IF(ISBLANK('Data Source'!Z1296),"",IFERROR(SEARCH(",",'Data Source'!Z1296,B1298),B1298+100))</f>
        <v/>
      </c>
      <c r="D1298" s="23" t="str">
        <f>IF(LEN(B1298)&lt;1,"",MID('Data Source'!Z1294,B1298+8,C1298-B1298-8))</f>
        <v/>
      </c>
      <c r="E1298" s="39" t="str">
        <f t="shared" si="61"/>
        <v/>
      </c>
      <c r="F1298" s="24" t="str">
        <f>IF(ISBLANK('Data Source'!X1294),"",'Data Source'!X1294)</f>
        <v/>
      </c>
      <c r="G1298" s="25" t="str">
        <f>IF(ISBLANK('Data Source'!E1294),"",'Data Source'!E1294)</f>
        <v/>
      </c>
      <c r="H1298" s="24" t="str">
        <f>IF(LEN('Data Source'!B1294)&gt;0,'Data Source'!B1294,"")</f>
        <v/>
      </c>
      <c r="I1298" s="24">
        <f>IF('Data Source'!W1294="GUJP",'Data Source'!Y1294,IF(ISBLANK(F1298),"",'Data Source'!W1294))</f>
        <v>0</v>
      </c>
      <c r="J1298" s="26" t="str">
        <f t="shared" si="63"/>
        <v/>
      </c>
    </row>
    <row r="1299" spans="1:10" ht="14.5">
      <c r="A1299" s="21" t="str">
        <f>IF(LEN(B1298)&lt;1,"",A1298+1)</f>
        <v/>
      </c>
      <c r="B1299" s="33" t="str">
        <f>IF(ISBLANK('Data Source'!Z1295),"",SEARCH("message:",'Data Source'!Z1295,1))</f>
        <v/>
      </c>
      <c r="C1299" s="33" t="str">
        <f>IF(ISBLANK('Data Source'!Z1297),"",IFERROR(SEARCH(",",'Data Source'!Z1297,B1299),B1299+100))</f>
        <v/>
      </c>
      <c r="D1299" s="23" t="str">
        <f>IF(LEN(B1299)&lt;1,"",MID('Data Source'!Z1295,B1299+8,C1299-B1299-8))</f>
        <v/>
      </c>
      <c r="E1299" s="39" t="str">
        <f t="shared" si="61"/>
        <v/>
      </c>
      <c r="F1299" s="24" t="str">
        <f>IF(ISBLANK('Data Source'!X1295),"",'Data Source'!X1295)</f>
        <v/>
      </c>
      <c r="G1299" s="25" t="str">
        <f>IF(ISBLANK('Data Source'!E1295),"",'Data Source'!E1295)</f>
        <v/>
      </c>
      <c r="H1299" s="24" t="str">
        <f>IF(LEN('Data Source'!B1295)&gt;0,'Data Source'!B1295,"")</f>
        <v/>
      </c>
      <c r="I1299" s="24">
        <f>IF('Data Source'!W1295="GUJP",'Data Source'!Y1295,IF(ISBLANK(F1299),"",'Data Source'!W1295))</f>
        <v>0</v>
      </c>
      <c r="J1299" s="26" t="str">
        <f t="shared" si="63"/>
        <v/>
      </c>
    </row>
    <row r="1300" spans="1:10" ht="14.5">
      <c r="A1300" s="21" t="str">
        <f>IF(LEN(B1299)&lt;1,"",A1299+1)</f>
        <v/>
      </c>
      <c r="B1300" s="33" t="str">
        <f>IF(ISBLANK('Data Source'!Z1296),"",SEARCH("message:",'Data Source'!Z1296,1))</f>
        <v/>
      </c>
      <c r="C1300" s="33" t="str">
        <f>IF(ISBLANK('Data Source'!Z1298),"",IFERROR(SEARCH(",",'Data Source'!Z1298,B1300),B1300+100))</f>
        <v/>
      </c>
      <c r="D1300" s="23" t="str">
        <f>IF(LEN(B1300)&lt;1,"",MID('Data Source'!Z1296,B1300+8,C1300-B1300-8))</f>
        <v/>
      </c>
      <c r="E1300" s="39" t="str">
        <f t="shared" si="61"/>
        <v/>
      </c>
      <c r="F1300" s="24" t="str">
        <f>IF(ISBLANK('Data Source'!X1296),"",'Data Source'!X1296)</f>
        <v/>
      </c>
      <c r="G1300" s="25" t="str">
        <f>IF(ISBLANK('Data Source'!E1296),"",'Data Source'!E1296)</f>
        <v/>
      </c>
      <c r="H1300" s="24" t="str">
        <f>IF(LEN('Data Source'!B1296)&gt;0,'Data Source'!B1296,"")</f>
        <v/>
      </c>
      <c r="I1300" s="24">
        <f>IF('Data Source'!W1296="GUJP",'Data Source'!Y1296,IF(ISBLANK(F1300),"",'Data Source'!W1296))</f>
        <v>0</v>
      </c>
      <c r="J1300" s="26" t="str">
        <f t="shared" si="63"/>
        <v/>
      </c>
    </row>
    <row r="1301" spans="1:10" ht="14.5">
      <c r="B1301" s="33" t="str">
        <f>IF(ISBLANK('Data Source'!Z1297),"",SEARCH("message:",'Data Source'!Z1297,1))</f>
        <v/>
      </c>
      <c r="C1301" s="33" t="str">
        <f>IF(ISBLANK('Data Source'!Z1299),"",IFERROR(SEARCH(",",'Data Source'!Z1299,B1301),B1301+100))</f>
        <v/>
      </c>
      <c r="D1301" s="23" t="str">
        <f>IF(LEN(B1301)&lt;1,"",MID('Data Source'!Z1297,B1301+8,C1301-B1301-8))</f>
        <v/>
      </c>
      <c r="E1301" s="39" t="str">
        <f t="shared" si="61"/>
        <v/>
      </c>
      <c r="F1301" s="24" t="str">
        <f>IF(ISBLANK('Data Source'!X1297),"",'Data Source'!X1297)</f>
        <v/>
      </c>
      <c r="G1301" s="25" t="str">
        <f>IF(ISBLANK('Data Source'!E1297),"",'Data Source'!E1297)</f>
        <v/>
      </c>
      <c r="H1301" s="24" t="str">
        <f>IF(LEN('Data Source'!B1297)&gt;0,'Data Source'!B1297,"")</f>
        <v/>
      </c>
      <c r="I1301" s="24">
        <f>IF('Data Source'!W1297="GUJP",'Data Source'!Y1297,IF(ISBLANK(F1301),"",'Data Source'!W1297))</f>
        <v>0</v>
      </c>
      <c r="J1301" s="26" t="str">
        <f t="shared" si="63"/>
        <v/>
      </c>
    </row>
    <row r="1302" spans="1:10" ht="14.5">
      <c r="B1302" s="33" t="str">
        <f>IF(ISBLANK('Data Source'!Z1298),"",SEARCH("message:",'Data Source'!Z1298,1))</f>
        <v/>
      </c>
      <c r="C1302" s="33" t="str">
        <f>IF(ISBLANK('Data Source'!Z1300),"",IFERROR(SEARCH(",",'Data Source'!Z1300,B1302),B1302+100))</f>
        <v/>
      </c>
      <c r="D1302" s="23" t="str">
        <f>IF(LEN(B1302)&lt;1,"",MID('Data Source'!Z1298,B1302+8,C1302-B1302-8))</f>
        <v/>
      </c>
      <c r="E1302" s="39" t="str">
        <f t="shared" si="61"/>
        <v/>
      </c>
      <c r="F1302" s="24" t="str">
        <f>IF(ISBLANK('Data Source'!X1298),"",'Data Source'!X1298)</f>
        <v/>
      </c>
      <c r="G1302" s="25" t="str">
        <f>IF(ISBLANK('Data Source'!E1298),"",'Data Source'!E1298)</f>
        <v/>
      </c>
      <c r="H1302" s="24" t="str">
        <f>IF(LEN('Data Source'!B1298)&gt;0,'Data Source'!B1298,"")</f>
        <v/>
      </c>
      <c r="I1302" s="24">
        <f>IF('Data Source'!W1298="GUJP",'Data Source'!Y1298,IF(ISBLANK(F1302),"",'Data Source'!W1298))</f>
        <v>0</v>
      </c>
      <c r="J1302" s="26" t="str">
        <f t="shared" si="63"/>
        <v/>
      </c>
    </row>
    <row r="1303" spans="1:10" ht="14.5">
      <c r="B1303" s="33" t="str">
        <f>IF(ISBLANK('Data Source'!Z1299),"",SEARCH("message:",'Data Source'!Z1299,1))</f>
        <v/>
      </c>
      <c r="C1303" s="33" t="str">
        <f>IF(ISBLANK('Data Source'!Z1301),"",IFERROR(SEARCH(",",'Data Source'!Z1301,B1303),B1303+100))</f>
        <v/>
      </c>
      <c r="D1303" s="23" t="str">
        <f>IF(LEN(B1303)&lt;1,"",MID('Data Source'!Z1299,B1303+8,C1303-B1303-8))</f>
        <v/>
      </c>
      <c r="E1303" s="39" t="str">
        <f t="shared" si="61"/>
        <v/>
      </c>
      <c r="F1303" s="24" t="str">
        <f>IF(ISBLANK('Data Source'!X1299),"",'Data Source'!X1299)</f>
        <v/>
      </c>
      <c r="G1303" s="25" t="str">
        <f>IF(ISBLANK('Data Source'!E1299),"",'Data Source'!E1299)</f>
        <v/>
      </c>
      <c r="H1303" s="24" t="str">
        <f>IF(LEN('Data Source'!B1299)&gt;0,'Data Source'!B1299,"")</f>
        <v/>
      </c>
      <c r="I1303" s="24">
        <f>IF('Data Source'!W1299="GUJP",'Data Source'!Y1299,IF(ISBLANK(F1303),"",'Data Source'!W1299))</f>
        <v>0</v>
      </c>
      <c r="J1303" s="26" t="str">
        <f t="shared" si="63"/>
        <v/>
      </c>
    </row>
    <row r="1304" spans="1:10" ht="14.5">
      <c r="B1304" s="33" t="str">
        <f>IF(ISBLANK('Data Source'!Z1300),"",SEARCH("message:",'Data Source'!Z1300,1))</f>
        <v/>
      </c>
      <c r="C1304" s="33" t="str">
        <f>IF(ISBLANK('Data Source'!Z1302),"",IFERROR(SEARCH(",",'Data Source'!Z1302,B1304),B1304+100))</f>
        <v/>
      </c>
      <c r="D1304" s="23" t="str">
        <f>IF(LEN(B1304)&lt;1,"",MID('Data Source'!Z1300,B1304+8,C1304-B1304-8))</f>
        <v/>
      </c>
      <c r="E1304" s="39" t="str">
        <f t="shared" si="61"/>
        <v/>
      </c>
      <c r="F1304" s="24" t="str">
        <f>IF(ISBLANK('Data Source'!X1300),"",'Data Source'!X1300)</f>
        <v/>
      </c>
      <c r="G1304" s="25" t="str">
        <f>IF(ISBLANK('Data Source'!E1300),"",'Data Source'!E1300)</f>
        <v/>
      </c>
      <c r="H1304" s="24" t="str">
        <f>IF(LEN('Data Source'!B1300)&gt;0,'Data Source'!B1300,"")</f>
        <v/>
      </c>
      <c r="I1304" s="24">
        <f>IF('Data Source'!W1300="GUJP",'Data Source'!Y1300,IF(ISBLANK(F1304),"",'Data Source'!W1300))</f>
        <v>0</v>
      </c>
      <c r="J1304" s="26" t="str">
        <f t="shared" si="63"/>
        <v/>
      </c>
    </row>
    <row r="1305" spans="1:10" ht="14.5">
      <c r="B1305" s="33" t="str">
        <f>IF(ISBLANK('Data Source'!Z1301),"",SEARCH("message:",'Data Source'!Z1301,1))</f>
        <v/>
      </c>
      <c r="C1305" s="33" t="str">
        <f>IF(ISBLANK('Data Source'!Z1303),"",IFERROR(SEARCH(",",'Data Source'!Z1303,B1305),B1305+100))</f>
        <v/>
      </c>
      <c r="D1305" s="23" t="str">
        <f>IF(LEN(B1305)&lt;1,"",MID('Data Source'!Z1301,B1305+8,C1305-B1305-8))</f>
        <v/>
      </c>
      <c r="E1305" s="39" t="str">
        <f t="shared" si="61"/>
        <v/>
      </c>
      <c r="F1305" s="24" t="str">
        <f>IF(ISBLANK('Data Source'!X1301),"",'Data Source'!X1301)</f>
        <v/>
      </c>
      <c r="G1305" s="25" t="str">
        <f>IF(ISBLANK('Data Source'!E1301),"",'Data Source'!E1301)</f>
        <v/>
      </c>
      <c r="H1305" s="24" t="str">
        <f>IF(LEN('Data Source'!B1301)&gt;0,'Data Source'!B1301,"")</f>
        <v/>
      </c>
      <c r="I1305" s="24">
        <f>IF('Data Source'!W1301="GUJP",'Data Source'!Y1301,IF(ISBLANK(F1305),"",'Data Source'!W1301))</f>
        <v>0</v>
      </c>
      <c r="J1305" s="26" t="str">
        <f t="shared" si="63"/>
        <v/>
      </c>
    </row>
    <row r="1306" spans="1:10" ht="14.5">
      <c r="B1306" s="33" t="str">
        <f>IF(ISBLANK('Data Source'!Z1302),"",SEARCH("message:",'Data Source'!Z1302,1))</f>
        <v/>
      </c>
      <c r="C1306" s="33" t="str">
        <f>IF(ISBLANK('Data Source'!Z1304),"",IFERROR(SEARCH(",",'Data Source'!Z1304,B1306),B1306+100))</f>
        <v/>
      </c>
      <c r="D1306" s="23" t="str">
        <f>IF(LEN(B1306)&lt;1,"",MID('Data Source'!Z1302,B1306+8,C1306-B1306-8))</f>
        <v/>
      </c>
      <c r="E1306" s="39" t="str">
        <f t="shared" si="61"/>
        <v/>
      </c>
      <c r="F1306" s="24" t="str">
        <f>IF(ISBLANK('Data Source'!X1302),"",'Data Source'!X1302)</f>
        <v/>
      </c>
      <c r="G1306" s="25" t="str">
        <f>IF(ISBLANK('Data Source'!E1302),"",'Data Source'!E1302)</f>
        <v/>
      </c>
      <c r="H1306" s="24" t="str">
        <f>IF(LEN('Data Source'!B1302)&gt;0,'Data Source'!B1302,"")</f>
        <v/>
      </c>
      <c r="I1306" s="24">
        <f>IF('Data Source'!W1302="GUJP",'Data Source'!Y1302,IF(ISBLANK(F1306),"",'Data Source'!W1302))</f>
        <v>0</v>
      </c>
      <c r="J1306" s="26" t="str">
        <f t="shared" si="63"/>
        <v/>
      </c>
    </row>
    <row r="1307" spans="1:10" ht="14.5">
      <c r="B1307" s="33" t="str">
        <f>IF(ISBLANK('Data Source'!Z1303),"",SEARCH("message:",'Data Source'!Z1303,1))</f>
        <v/>
      </c>
      <c r="C1307" s="33" t="str">
        <f>IF(ISBLANK('Data Source'!Z1305),"",IFERROR(SEARCH(",",'Data Source'!Z1305,B1307),B1307+100))</f>
        <v/>
      </c>
      <c r="D1307" s="23" t="str">
        <f>IF(LEN(B1307)&lt;1,"",MID('Data Source'!Z1303,B1307+8,C1307-B1307-8))</f>
        <v/>
      </c>
      <c r="E1307" s="39" t="str">
        <f t="shared" si="61"/>
        <v/>
      </c>
      <c r="F1307" s="24" t="str">
        <f>IF(ISBLANK('Data Source'!X1303),"",'Data Source'!X1303)</f>
        <v/>
      </c>
      <c r="G1307" s="25" t="str">
        <f>IF(ISBLANK('Data Source'!E1303),"",'Data Source'!E1303)</f>
        <v/>
      </c>
      <c r="H1307" s="24" t="str">
        <f>IF(LEN('Data Source'!B1303)&gt;0,'Data Source'!B1303,"")</f>
        <v/>
      </c>
      <c r="I1307" s="24">
        <f>IF('Data Source'!W1303="GUJP",'Data Source'!Y1303,IF(ISBLANK(F1307),"",'Data Source'!W1303))</f>
        <v>0</v>
      </c>
      <c r="J1307" s="26" t="str">
        <f t="shared" si="63"/>
        <v/>
      </c>
    </row>
    <row r="1308" spans="1:10" ht="14.5">
      <c r="B1308" s="33" t="str">
        <f>IF(ISBLANK('Data Source'!Z1304),"",SEARCH("message:",'Data Source'!Z1304,1))</f>
        <v/>
      </c>
      <c r="C1308" s="33" t="str">
        <f>IF(ISBLANK('Data Source'!Z1306),"",IFERROR(SEARCH(",",'Data Source'!Z1306,B1308),B1308+100))</f>
        <v/>
      </c>
      <c r="D1308" s="23" t="str">
        <f>IF(LEN(B1308)&lt;1,"",MID('Data Source'!Z1304,B1308+8,C1308-B1308-8))</f>
        <v/>
      </c>
      <c r="E1308" s="39" t="str">
        <f t="shared" si="61"/>
        <v/>
      </c>
      <c r="F1308" s="24" t="str">
        <f>IF(ISBLANK('Data Source'!X1304),"",'Data Source'!X1304)</f>
        <v/>
      </c>
      <c r="G1308" s="25" t="str">
        <f>IF(ISBLANK('Data Source'!E1304),"",'Data Source'!E1304)</f>
        <v/>
      </c>
      <c r="H1308" s="24" t="str">
        <f>IF(LEN('Data Source'!B1304)&gt;0,'Data Source'!B1304,"")</f>
        <v/>
      </c>
      <c r="I1308" s="24">
        <f>IF('Data Source'!W1304="GUJP",'Data Source'!Y1304,IF(ISBLANK(F1308),"",'Data Source'!W1304))</f>
        <v>0</v>
      </c>
      <c r="J1308" s="26" t="str">
        <f t="shared" si="63"/>
        <v/>
      </c>
    </row>
    <row r="1309" spans="1:10" ht="14.5">
      <c r="B1309" s="33" t="str">
        <f>IF(ISBLANK('Data Source'!Z1305),"",SEARCH("message:",'Data Source'!Z1305,1))</f>
        <v/>
      </c>
      <c r="C1309" s="33" t="str">
        <f>IF(ISBLANK('Data Source'!Z1307),"",IFERROR(SEARCH(",",'Data Source'!Z1307,B1309),B1309+100))</f>
        <v/>
      </c>
      <c r="D1309" s="23" t="str">
        <f>IF(LEN(B1309)&lt;1,"",MID('Data Source'!Z1305,B1309+8,C1309-B1309-8))</f>
        <v/>
      </c>
      <c r="E1309" s="39" t="str">
        <f t="shared" si="61"/>
        <v/>
      </c>
      <c r="F1309" s="24" t="str">
        <f>IF(ISBLANK('Data Source'!X1305),"",'Data Source'!X1305)</f>
        <v/>
      </c>
      <c r="G1309" s="25" t="str">
        <f>IF(ISBLANK('Data Source'!E1305),"",'Data Source'!E1305)</f>
        <v/>
      </c>
      <c r="H1309" s="24" t="str">
        <f>IF(LEN('Data Source'!B1305)&gt;0,'Data Source'!B1305,"")</f>
        <v/>
      </c>
      <c r="I1309" s="24">
        <f>IF('Data Source'!W1305="GUJP",'Data Source'!Y1305,IF(ISBLANK(F1309),"",'Data Source'!W1305))</f>
        <v>0</v>
      </c>
      <c r="J1309" s="26" t="str">
        <f t="shared" si="63"/>
        <v/>
      </c>
    </row>
    <row r="1310" spans="1:10" ht="14.5">
      <c r="B1310" s="33" t="str">
        <f>IF(ISBLANK('Data Source'!Z1306),"",SEARCH("message:",'Data Source'!Z1306,1))</f>
        <v/>
      </c>
      <c r="C1310" s="33" t="str">
        <f>IF(ISBLANK('Data Source'!Z1308),"",IFERROR(SEARCH(",",'Data Source'!Z1308,B1310),B1310+100))</f>
        <v/>
      </c>
      <c r="D1310" s="23" t="str">
        <f>IF(LEN(B1310)&lt;1,"",MID('Data Source'!Z1306,B1310+8,C1310-B1310-8))</f>
        <v/>
      </c>
      <c r="E1310" s="39" t="str">
        <f t="shared" si="61"/>
        <v/>
      </c>
      <c r="F1310" s="24" t="str">
        <f>IF(ISBLANK('Data Source'!X1306),"",'Data Source'!X1306)</f>
        <v/>
      </c>
      <c r="G1310" s="25" t="str">
        <f>IF(ISBLANK('Data Source'!E1306),"",'Data Source'!E1306)</f>
        <v/>
      </c>
      <c r="H1310" s="24" t="str">
        <f>IF(LEN('Data Source'!B1306)&gt;0,'Data Source'!B1306,"")</f>
        <v/>
      </c>
      <c r="I1310" s="24">
        <f>IF('Data Source'!W1306="GUJP",'Data Source'!Y1306,IF(ISBLANK(F1310),"",'Data Source'!W1306))</f>
        <v>0</v>
      </c>
      <c r="J1310" s="26" t="str">
        <f t="shared" si="63"/>
        <v/>
      </c>
    </row>
    <row r="1311" spans="1:10" ht="14.5">
      <c r="B1311" s="33" t="str">
        <f>IF(ISBLANK('Data Source'!Z1307),"",SEARCH("message:",'Data Source'!Z1307,1))</f>
        <v/>
      </c>
      <c r="C1311" s="33" t="str">
        <f>IF(ISBLANK('Data Source'!Z1309),"",IFERROR(SEARCH(",",'Data Source'!Z1309,B1311),B1311+100))</f>
        <v/>
      </c>
      <c r="D1311" s="23" t="str">
        <f>IF(LEN(B1311)&lt;1,"",MID('Data Source'!Z1307,B1311+8,C1311-B1311-8))</f>
        <v/>
      </c>
      <c r="E1311" s="39" t="str">
        <f t="shared" si="61"/>
        <v/>
      </c>
      <c r="F1311" s="24" t="str">
        <f>IF(ISBLANK('Data Source'!X1307),"",'Data Source'!X1307)</f>
        <v/>
      </c>
      <c r="G1311" s="25" t="str">
        <f>IF(ISBLANK('Data Source'!E1307),"",'Data Source'!E1307)</f>
        <v/>
      </c>
      <c r="H1311" s="24" t="str">
        <f>IF(LEN('Data Source'!B1307)&gt;0,'Data Source'!B1307,"")</f>
        <v/>
      </c>
      <c r="I1311" s="24">
        <f>IF('Data Source'!W1307="GUJP",'Data Source'!Y1307,IF(ISBLANK(F1311),"",'Data Source'!W1307))</f>
        <v>0</v>
      </c>
      <c r="J1311" s="26" t="str">
        <f t="shared" si="63"/>
        <v/>
      </c>
    </row>
    <row r="1312" spans="1:10" ht="14.5">
      <c r="B1312" s="33" t="str">
        <f>IF(ISBLANK('Data Source'!Z1308),"",SEARCH("message:",'Data Source'!Z1308,1))</f>
        <v/>
      </c>
      <c r="C1312" s="33" t="str">
        <f>IF(ISBLANK('Data Source'!Z1310),"",IFERROR(SEARCH(",",'Data Source'!Z1310,B1312),B1312+100))</f>
        <v/>
      </c>
      <c r="D1312" s="23" t="str">
        <f>IF(LEN(B1312)&lt;1,"",MID('Data Source'!Z1308,B1312+8,C1312-B1312-8))</f>
        <v/>
      </c>
      <c r="E1312" s="39" t="str">
        <f t="shared" si="61"/>
        <v/>
      </c>
      <c r="F1312" s="24" t="str">
        <f>IF(ISBLANK('Data Source'!X1308),"",'Data Source'!X1308)</f>
        <v/>
      </c>
      <c r="G1312" s="25" t="str">
        <f>IF(ISBLANK('Data Source'!E1308),"",'Data Source'!E1308)</f>
        <v/>
      </c>
      <c r="H1312" s="24" t="str">
        <f>IF(LEN('Data Source'!B1308)&gt;0,'Data Source'!B1308,"")</f>
        <v/>
      </c>
      <c r="I1312" s="24">
        <f>IF('Data Source'!W1308="GUJP",'Data Source'!Y1308,IF(ISBLANK(F1312),"",'Data Source'!W1308))</f>
        <v>0</v>
      </c>
      <c r="J1312" s="26" t="str">
        <f t="shared" si="63"/>
        <v/>
      </c>
    </row>
    <row r="1313" spans="2:10" ht="14.5">
      <c r="B1313" s="33" t="str">
        <f>IF(ISBLANK('Data Source'!Z1309),"",SEARCH("message:",'Data Source'!Z1309,1))</f>
        <v/>
      </c>
      <c r="C1313" s="33" t="str">
        <f>IF(ISBLANK('Data Source'!Z1311),"",IFERROR(SEARCH(",",'Data Source'!Z1311,B1313),B1313+100))</f>
        <v/>
      </c>
      <c r="D1313" s="23" t="str">
        <f>IF(LEN(B1313)&lt;1,"",MID('Data Source'!Z1309,B1313+8,C1313-B1313-8))</f>
        <v/>
      </c>
      <c r="E1313" s="39" t="str">
        <f t="shared" si="61"/>
        <v/>
      </c>
      <c r="F1313" s="24" t="str">
        <f>IF(ISBLANK('Data Source'!X1309),"",'Data Source'!X1309)</f>
        <v/>
      </c>
      <c r="G1313" s="25" t="str">
        <f>IF(ISBLANK('Data Source'!E1309),"",'Data Source'!E1309)</f>
        <v/>
      </c>
      <c r="H1313" s="24" t="str">
        <f>IF(LEN('Data Source'!B1309)&gt;0,'Data Source'!B1309,"")</f>
        <v/>
      </c>
      <c r="I1313" s="24">
        <f>IF('Data Source'!W1309="GUJP",'Data Source'!Y1309,IF(ISBLANK(F1313),"",'Data Source'!W1309))</f>
        <v>0</v>
      </c>
      <c r="J1313" s="26" t="str">
        <f t="shared" si="63"/>
        <v/>
      </c>
    </row>
    <row r="1314" spans="2:10" ht="14.5">
      <c r="B1314" s="33" t="str">
        <f>IF(ISBLANK('Data Source'!Z1310),"",SEARCH("message:",'Data Source'!Z1310,1))</f>
        <v/>
      </c>
      <c r="C1314" s="33" t="str">
        <f>IF(ISBLANK('Data Source'!Z1312),"",IFERROR(SEARCH(",",'Data Source'!Z1312,B1314),B1314+100))</f>
        <v/>
      </c>
      <c r="D1314" s="23" t="str">
        <f>IF(LEN(B1314)&lt;1,"",MID('Data Source'!Z1310,B1314+8,C1314-B1314-8))</f>
        <v/>
      </c>
      <c r="E1314" s="39" t="str">
        <f t="shared" si="61"/>
        <v/>
      </c>
      <c r="F1314" s="24" t="str">
        <f>IF(ISBLANK('Data Source'!X1310),"",'Data Source'!X1310)</f>
        <v/>
      </c>
      <c r="G1314" s="25" t="str">
        <f>IF(ISBLANK('Data Source'!E1310),"",'Data Source'!E1310)</f>
        <v/>
      </c>
      <c r="H1314" s="24" t="str">
        <f>IF(LEN('Data Source'!B1310)&gt;0,'Data Source'!B1310,"")</f>
        <v/>
      </c>
      <c r="I1314" s="24">
        <f>IF('Data Source'!W1310="GUJP",'Data Source'!Y1310,IF(ISBLANK(F1314),"",'Data Source'!W1310))</f>
        <v>0</v>
      </c>
      <c r="J1314" s="26" t="str">
        <f t="shared" si="63"/>
        <v/>
      </c>
    </row>
    <row r="1315" spans="2:10" ht="14.5">
      <c r="B1315" s="33" t="str">
        <f>IF(ISBLANK('Data Source'!Z1311),"",SEARCH("message:",'Data Source'!Z1311,1))</f>
        <v/>
      </c>
      <c r="C1315" s="33" t="str">
        <f>IF(ISBLANK('Data Source'!Z1313),"",IFERROR(SEARCH(",",'Data Source'!Z1313,B1315),B1315+100))</f>
        <v/>
      </c>
      <c r="D1315" s="23" t="str">
        <f>IF(LEN(B1315)&lt;1,"",MID('Data Source'!Z1311,B1315+8,C1315-B1315-8))</f>
        <v/>
      </c>
      <c r="E1315" s="39" t="str">
        <f t="shared" si="61"/>
        <v/>
      </c>
      <c r="F1315" s="24" t="str">
        <f>IF(ISBLANK('Data Source'!X1311),"",'Data Source'!X1311)</f>
        <v/>
      </c>
      <c r="G1315" s="25" t="str">
        <f>IF(ISBLANK('Data Source'!E1311),"",'Data Source'!E1311)</f>
        <v/>
      </c>
      <c r="H1315" s="24" t="str">
        <f>IF(LEN('Data Source'!B1311)&gt;0,'Data Source'!B1311,"")</f>
        <v/>
      </c>
      <c r="I1315" s="24">
        <f>IF('Data Source'!W1311="GUJP",'Data Source'!Y1311,IF(ISBLANK(F1315),"",'Data Source'!W1311))</f>
        <v>0</v>
      </c>
      <c r="J1315" s="26" t="str">
        <f t="shared" si="63"/>
        <v/>
      </c>
    </row>
    <row r="1316" spans="2:10" ht="14.5">
      <c r="B1316" s="33" t="str">
        <f>IF(ISBLANK('Data Source'!Z1312),"",SEARCH("message:",'Data Source'!Z1312,1))</f>
        <v/>
      </c>
      <c r="C1316" s="33" t="str">
        <f>IF(ISBLANK('Data Source'!Z1314),"",IFERROR(SEARCH(",",'Data Source'!Z1314,B1316),B1316+100))</f>
        <v/>
      </c>
      <c r="D1316" s="23" t="str">
        <f>IF(LEN(B1316)&lt;1,"",MID('Data Source'!Z1312,B1316+8,C1316-B1316-8))</f>
        <v/>
      </c>
      <c r="E1316" s="39" t="str">
        <f t="shared" si="61"/>
        <v/>
      </c>
      <c r="F1316" s="24" t="str">
        <f>IF(ISBLANK('Data Source'!X1312),"",'Data Source'!X1312)</f>
        <v/>
      </c>
      <c r="G1316" s="25" t="str">
        <f>IF(ISBLANK('Data Source'!E1312),"",'Data Source'!E1312)</f>
        <v/>
      </c>
      <c r="H1316" s="24" t="str">
        <f>IF(LEN('Data Source'!B1312)&gt;0,'Data Source'!B1312,"")</f>
        <v/>
      </c>
      <c r="I1316" s="24">
        <f>IF('Data Source'!W1312="GUJP",'Data Source'!Y1312,IF(ISBLANK(F1316),"",'Data Source'!W1312))</f>
        <v>0</v>
      </c>
      <c r="J1316" s="26" t="str">
        <f t="shared" si="63"/>
        <v/>
      </c>
    </row>
    <row r="1317" spans="2:10" ht="14.5">
      <c r="B1317" s="33" t="str">
        <f>IF(ISBLANK('Data Source'!Z1313),"",SEARCH("message:",'Data Source'!Z1313,1))</f>
        <v/>
      </c>
      <c r="C1317" s="33" t="str">
        <f>IF(ISBLANK('Data Source'!Z1315),"",IFERROR(SEARCH(",",'Data Source'!Z1315,B1317),B1317+100))</f>
        <v/>
      </c>
      <c r="D1317" s="23" t="str">
        <f>IF(LEN(B1317)&lt;1,"",MID('Data Source'!Z1313,B1317+8,C1317-B1317-8))</f>
        <v/>
      </c>
      <c r="E1317" s="39" t="str">
        <f t="shared" si="61"/>
        <v/>
      </c>
      <c r="F1317" s="24" t="str">
        <f>IF(ISBLANK('Data Source'!X1313),"",'Data Source'!X1313)</f>
        <v/>
      </c>
      <c r="G1317" s="25" t="str">
        <f>IF(ISBLANK('Data Source'!E1313),"",'Data Source'!E1313)</f>
        <v/>
      </c>
      <c r="H1317" s="24" t="str">
        <f>IF(LEN('Data Source'!B1313)&gt;0,'Data Source'!B1313,"")</f>
        <v/>
      </c>
      <c r="I1317" s="24">
        <f>IF('Data Source'!W1313="GUJP",'Data Source'!Y1313,IF(ISBLANK(F1317),"",'Data Source'!W1313))</f>
        <v>0</v>
      </c>
      <c r="J1317" s="26" t="str">
        <f t="shared" si="63"/>
        <v/>
      </c>
    </row>
    <row r="1318" spans="2:10" ht="14.5">
      <c r="B1318" s="33" t="str">
        <f>IF(ISBLANK('Data Source'!Z1314),"",SEARCH("message:",'Data Source'!Z1314,1))</f>
        <v/>
      </c>
      <c r="C1318" s="33" t="str">
        <f>IF(ISBLANK('Data Source'!Z1316),"",IFERROR(SEARCH(",",'Data Source'!Z1316,B1318),B1318+100))</f>
        <v/>
      </c>
      <c r="D1318" s="23" t="str">
        <f>IF(LEN(B1318)&lt;1,"",MID('Data Source'!Z1314,B1318+8,C1318-B1318-8))</f>
        <v/>
      </c>
      <c r="E1318" s="39" t="str">
        <f t="shared" si="61"/>
        <v/>
      </c>
      <c r="F1318" s="24" t="str">
        <f>IF(ISBLANK('Data Source'!X1314),"",'Data Source'!X1314)</f>
        <v/>
      </c>
      <c r="G1318" s="25" t="str">
        <f>IF(ISBLANK('Data Source'!E1314),"",'Data Source'!E1314)</f>
        <v/>
      </c>
      <c r="H1318" s="24" t="str">
        <f>IF(LEN('Data Source'!B1314)&gt;0,'Data Source'!B1314,"")</f>
        <v/>
      </c>
      <c r="I1318" s="24">
        <f>IF('Data Source'!W1314="GUJP",'Data Source'!Y1314,IF(ISBLANK(F1318),"",'Data Source'!W1314))</f>
        <v>0</v>
      </c>
      <c r="J1318" s="26" t="str">
        <f t="shared" si="63"/>
        <v/>
      </c>
    </row>
    <row r="1319" spans="2:10" ht="14.5">
      <c r="B1319" s="33" t="str">
        <f>IF(ISBLANK('Data Source'!Z1315),"",SEARCH("message:",'Data Source'!Z1315,1))</f>
        <v/>
      </c>
      <c r="C1319" s="33" t="str">
        <f>IF(ISBLANK('Data Source'!Z1317),"",IFERROR(SEARCH(",",'Data Source'!Z1317,B1319),B1319+100))</f>
        <v/>
      </c>
      <c r="D1319" s="23" t="str">
        <f>IF(LEN(B1319)&lt;1,"",MID('Data Source'!Z1315,B1319+8,C1319-B1319-8))</f>
        <v/>
      </c>
      <c r="E1319" s="39" t="str">
        <f t="shared" si="61"/>
        <v/>
      </c>
      <c r="F1319" s="24" t="str">
        <f>IF(ISBLANK('Data Source'!X1315),"",'Data Source'!X1315)</f>
        <v/>
      </c>
      <c r="G1319" s="25" t="str">
        <f>IF(ISBLANK('Data Source'!E1315),"",'Data Source'!E1315)</f>
        <v/>
      </c>
      <c r="H1319" s="24" t="str">
        <f>IF(LEN('Data Source'!B1315)&gt;0,'Data Source'!B1315,"")</f>
        <v/>
      </c>
      <c r="I1319" s="24">
        <f>IF('Data Source'!W1315="GUJP",'Data Source'!Y1315,IF(ISBLANK(F1319),"",'Data Source'!W1315))</f>
        <v>0</v>
      </c>
      <c r="J1319" s="26" t="str">
        <f t="shared" si="63"/>
        <v/>
      </c>
    </row>
    <row r="1320" spans="2:10" ht="14.5">
      <c r="B1320" s="33" t="str">
        <f>IF(ISBLANK('Data Source'!Z1316),"",SEARCH("message:",'Data Source'!Z1316,1))</f>
        <v/>
      </c>
      <c r="C1320" s="33" t="str">
        <f>IF(ISBLANK('Data Source'!Z1318),"",IFERROR(SEARCH(",",'Data Source'!Z1318,B1320),B1320+100))</f>
        <v/>
      </c>
      <c r="D1320" s="23" t="str">
        <f>IF(LEN(B1320)&lt;1,"",MID('Data Source'!Z1316,B1320+8,C1320-B1320-8))</f>
        <v/>
      </c>
      <c r="E1320" s="39" t="str">
        <f t="shared" si="61"/>
        <v/>
      </c>
      <c r="F1320" s="24" t="str">
        <f>IF(ISBLANK('Data Source'!X1316),"",'Data Source'!X1316)</f>
        <v/>
      </c>
      <c r="G1320" s="25" t="str">
        <f>IF(ISBLANK('Data Source'!E1316),"",'Data Source'!E1316)</f>
        <v/>
      </c>
      <c r="H1320" s="24" t="str">
        <f>IF(LEN('Data Source'!B1316)&gt;0,'Data Source'!B1316,"")</f>
        <v/>
      </c>
      <c r="I1320" s="24">
        <f>IF('Data Source'!W1316="GUJP",'Data Source'!Y1316,IF(ISBLANK(F1320),"",'Data Source'!W1316))</f>
        <v>0</v>
      </c>
      <c r="J1320" s="26" t="str">
        <f t="shared" si="63"/>
        <v/>
      </c>
    </row>
    <row r="1321" spans="2:10" ht="14.5">
      <c r="B1321" s="33" t="str">
        <f>IF(ISBLANK('Data Source'!Z1317),"",SEARCH("message:",'Data Source'!Z1317,1))</f>
        <v/>
      </c>
      <c r="C1321" s="33" t="str">
        <f>IF(ISBLANK('Data Source'!Z1319),"",IFERROR(SEARCH(",",'Data Source'!Z1319,B1321),B1321+100))</f>
        <v/>
      </c>
      <c r="D1321" s="23" t="str">
        <f>IF(LEN(B1321)&lt;1,"",MID('Data Source'!Z1317,B1321+8,C1321-B1321-8))</f>
        <v/>
      </c>
      <c r="E1321" s="39" t="str">
        <f t="shared" si="61"/>
        <v/>
      </c>
      <c r="F1321" s="24" t="str">
        <f>IF(ISBLANK('Data Source'!X1317),"",'Data Source'!X1317)</f>
        <v/>
      </c>
      <c r="G1321" s="25" t="str">
        <f>IF(ISBLANK('Data Source'!E1317),"",'Data Source'!E1317)</f>
        <v/>
      </c>
      <c r="H1321" s="24" t="str">
        <f>IF(LEN('Data Source'!B1317)&gt;0,'Data Source'!B1317,"")</f>
        <v/>
      </c>
      <c r="I1321" s="24">
        <f>IF('Data Source'!W1317="GUJP",'Data Source'!Y1317,IF(ISBLANK(F1321),"",'Data Source'!W1317))</f>
        <v>0</v>
      </c>
      <c r="J1321" s="26" t="str">
        <f t="shared" si="63"/>
        <v/>
      </c>
    </row>
    <row r="1322" spans="2:10" ht="14.5">
      <c r="B1322" s="33" t="str">
        <f>IF(ISBLANK('Data Source'!Z1318),"",SEARCH("message:",'Data Source'!Z1318,1))</f>
        <v/>
      </c>
      <c r="C1322" s="33" t="str">
        <f>IF(ISBLANK('Data Source'!Z1320),"",IFERROR(SEARCH(",",'Data Source'!Z1320,B1322),B1322+100))</f>
        <v/>
      </c>
      <c r="D1322" s="23" t="str">
        <f>IF(LEN(B1322)&lt;1,"",MID('Data Source'!Z1318,B1322+8,C1322-B1322-8))</f>
        <v/>
      </c>
      <c r="E1322" s="39" t="str">
        <f t="shared" si="61"/>
        <v/>
      </c>
      <c r="F1322" s="24" t="str">
        <f>IF(ISBLANK('Data Source'!X1318),"",'Data Source'!X1318)</f>
        <v/>
      </c>
      <c r="G1322" s="25" t="str">
        <f>IF(ISBLANK('Data Source'!E1318),"",'Data Source'!E1318)</f>
        <v/>
      </c>
      <c r="H1322" s="24" t="str">
        <f>IF(LEN('Data Source'!B1318)&gt;0,'Data Source'!B1318,"")</f>
        <v/>
      </c>
      <c r="I1322" s="24">
        <f>IF('Data Source'!W1318="GUJP",'Data Source'!Y1318,IF(ISBLANK(F1322),"",'Data Source'!W1318))</f>
        <v>0</v>
      </c>
      <c r="J1322" s="26" t="str">
        <f t="shared" si="63"/>
        <v/>
      </c>
    </row>
    <row r="1323" spans="2:10" ht="14.5">
      <c r="B1323" s="33" t="str">
        <f>IF(ISBLANK('Data Source'!Z1319),"",SEARCH("message:",'Data Source'!Z1319,1))</f>
        <v/>
      </c>
      <c r="C1323" s="33" t="str">
        <f>IF(ISBLANK('Data Source'!Z1321),"",IFERROR(SEARCH(",",'Data Source'!Z1321,B1323),B1323+100))</f>
        <v/>
      </c>
      <c r="D1323" s="23" t="str">
        <f>IF(LEN(B1323)&lt;1,"",MID('Data Source'!Z1319,B1323+8,C1323-B1323-8))</f>
        <v/>
      </c>
      <c r="E1323" s="39" t="str">
        <f t="shared" si="61"/>
        <v/>
      </c>
      <c r="F1323" s="24" t="str">
        <f>IF(ISBLANK('Data Source'!X1319),"",'Data Source'!X1319)</f>
        <v/>
      </c>
      <c r="G1323" s="25" t="str">
        <f>IF(ISBLANK('Data Source'!E1319),"",'Data Source'!E1319)</f>
        <v/>
      </c>
      <c r="H1323" s="24" t="str">
        <f>IF(LEN('Data Source'!B1319)&gt;0,'Data Source'!B1319,"")</f>
        <v/>
      </c>
      <c r="I1323" s="24">
        <f>IF('Data Source'!W1319="GUJP",'Data Source'!Y1319,IF(ISBLANK(F1323),"",'Data Source'!W1319))</f>
        <v>0</v>
      </c>
      <c r="J1323" s="26" t="str">
        <f t="shared" si="63"/>
        <v/>
      </c>
    </row>
    <row r="1324" spans="2:10" ht="14.5">
      <c r="B1324" s="33" t="str">
        <f>IF(ISBLANK('Data Source'!Z1320),"",SEARCH("message:",'Data Source'!Z1320,1))</f>
        <v/>
      </c>
      <c r="C1324" s="33" t="str">
        <f>IF(ISBLANK('Data Source'!Z1322),"",IFERROR(SEARCH(",",'Data Source'!Z1322,B1324),B1324+100))</f>
        <v/>
      </c>
      <c r="D1324" s="23" t="str">
        <f>IF(LEN(B1324)&lt;1,"",MID('Data Source'!Z1320,B1324+8,C1324-B1324-8))</f>
        <v/>
      </c>
      <c r="E1324" s="39" t="str">
        <f t="shared" si="61"/>
        <v/>
      </c>
      <c r="F1324" s="24" t="str">
        <f>IF(ISBLANK('Data Source'!X1320),"",'Data Source'!X1320)</f>
        <v/>
      </c>
      <c r="G1324" s="25" t="str">
        <f>IF(ISBLANK('Data Source'!E1320),"",'Data Source'!E1320)</f>
        <v/>
      </c>
      <c r="H1324" s="24" t="str">
        <f>IF(LEN('Data Source'!B1320)&gt;0,'Data Source'!B1320,"")</f>
        <v/>
      </c>
      <c r="I1324" s="24">
        <f>IF('Data Source'!W1320="GUJP",'Data Source'!Y1320,IF(ISBLANK(F1324),"",'Data Source'!W1320))</f>
        <v>0</v>
      </c>
      <c r="J1324" s="26" t="str">
        <f t="shared" si="63"/>
        <v/>
      </c>
    </row>
    <row r="1325" spans="2:10" ht="14.5">
      <c r="B1325" s="33" t="str">
        <f>IF(ISBLANK('Data Source'!Z1321),"",SEARCH("message:",'Data Source'!Z1321,1))</f>
        <v/>
      </c>
      <c r="C1325" s="33" t="str">
        <f>IF(ISBLANK('Data Source'!Z1323),"",IFERROR(SEARCH(",",'Data Source'!Z1323,B1325),B1325+100))</f>
        <v/>
      </c>
      <c r="D1325" s="23" t="str">
        <f>IF(LEN(B1325)&lt;1,"",MID('Data Source'!Z1321,B1325+8,C1325-B1325-8))</f>
        <v/>
      </c>
      <c r="E1325" s="39" t="str">
        <f t="shared" si="61"/>
        <v/>
      </c>
      <c r="F1325" s="24" t="str">
        <f>IF(ISBLANK('Data Source'!X1321),"",'Data Source'!X1321)</f>
        <v/>
      </c>
      <c r="G1325" s="25" t="str">
        <f>IF(ISBLANK('Data Source'!E1321),"",'Data Source'!E1321)</f>
        <v/>
      </c>
      <c r="H1325" s="24" t="str">
        <f>IF(LEN('Data Source'!B1321)&gt;0,'Data Source'!B1321,"")</f>
        <v/>
      </c>
      <c r="I1325" s="24">
        <f>IF('Data Source'!W1321="GUJP",'Data Source'!Y1321,IF(ISBLANK(F1325),"",'Data Source'!W1321))</f>
        <v>0</v>
      </c>
      <c r="J1325" s="26" t="str">
        <f t="shared" si="63"/>
        <v/>
      </c>
    </row>
    <row r="1326" spans="2:10" ht="14.5">
      <c r="B1326" s="33" t="str">
        <f>IF(ISBLANK('Data Source'!Z1322),"",SEARCH("message:",'Data Source'!Z1322,1))</f>
        <v/>
      </c>
      <c r="C1326" s="33" t="str">
        <f>IF(ISBLANK('Data Source'!Z1324),"",IFERROR(SEARCH(",",'Data Source'!Z1324,B1326),B1326+100))</f>
        <v/>
      </c>
      <c r="D1326" s="23" t="str">
        <f>IF(LEN(B1326)&lt;1,"",MID('Data Source'!Z1322,B1326+8,C1326-B1326-8))</f>
        <v/>
      </c>
      <c r="E1326" s="39" t="str">
        <f t="shared" si="61"/>
        <v/>
      </c>
      <c r="F1326" s="24" t="str">
        <f>IF(ISBLANK('Data Source'!X1322),"",'Data Source'!X1322)</f>
        <v/>
      </c>
      <c r="G1326" s="25" t="str">
        <f>IF(ISBLANK('Data Source'!E1322),"",'Data Source'!E1322)</f>
        <v/>
      </c>
      <c r="H1326" s="24" t="str">
        <f>IF(LEN('Data Source'!B1322)&gt;0,'Data Source'!B1322,"")</f>
        <v/>
      </c>
      <c r="I1326" s="24">
        <f>IF('Data Source'!W1322="GUJP",'Data Source'!Y1322,IF(ISBLANK(F1326),"",'Data Source'!W1322))</f>
        <v>0</v>
      </c>
      <c r="J1326" s="26" t="str">
        <f t="shared" si="63"/>
        <v/>
      </c>
    </row>
    <row r="1327" spans="2:10" ht="14.5">
      <c r="B1327" s="33" t="str">
        <f>IF(ISBLANK('Data Source'!Z1323),"",SEARCH("message:",'Data Source'!Z1323,1))</f>
        <v/>
      </c>
      <c r="C1327" s="33" t="str">
        <f>IF(ISBLANK('Data Source'!Z1325),"",IFERROR(SEARCH(",",'Data Source'!Z1325,B1327),B1327+100))</f>
        <v/>
      </c>
      <c r="D1327" s="23" t="str">
        <f>IF(LEN(B1327)&lt;1,"",MID('Data Source'!Z1323,B1327+8,C1327-B1327-8))</f>
        <v/>
      </c>
      <c r="E1327" s="39" t="str">
        <f t="shared" si="61"/>
        <v/>
      </c>
      <c r="F1327" s="24" t="str">
        <f>IF(ISBLANK('Data Source'!X1323),"",'Data Source'!X1323)</f>
        <v/>
      </c>
      <c r="G1327" s="25" t="str">
        <f>IF(ISBLANK('Data Source'!E1323),"",'Data Source'!E1323)</f>
        <v/>
      </c>
      <c r="H1327" s="24" t="str">
        <f>IF(LEN('Data Source'!B1323)&gt;0,'Data Source'!B1323,"")</f>
        <v/>
      </c>
      <c r="I1327" s="24">
        <f>IF('Data Source'!W1323="GUJP",'Data Source'!Y1323,IF(ISBLANK(F1327),"",'Data Source'!W1323))</f>
        <v>0</v>
      </c>
      <c r="J1327" s="26" t="str">
        <f t="shared" si="63"/>
        <v/>
      </c>
    </row>
    <row r="1328" spans="2:10" ht="14.5">
      <c r="B1328" s="33" t="str">
        <f>IF(ISBLANK('Data Source'!Z1324),"",SEARCH("message:",'Data Source'!Z1324,1))</f>
        <v/>
      </c>
      <c r="C1328" s="33" t="str">
        <f>IF(ISBLANK('Data Source'!Z1326),"",IFERROR(SEARCH(",",'Data Source'!Z1326,B1328),B1328+100))</f>
        <v/>
      </c>
      <c r="D1328" s="23" t="str">
        <f>IF(LEN(B1328)&lt;1,"",MID('Data Source'!Z1324,B1328+8,C1328-B1328-8))</f>
        <v/>
      </c>
      <c r="E1328" s="39" t="str">
        <f t="shared" si="61"/>
        <v/>
      </c>
      <c r="F1328" s="24" t="str">
        <f>IF(ISBLANK('Data Source'!X1324),"",'Data Source'!X1324)</f>
        <v/>
      </c>
      <c r="G1328" s="25" t="str">
        <f>IF(ISBLANK('Data Source'!E1324),"",'Data Source'!E1324)</f>
        <v/>
      </c>
      <c r="H1328" s="24" t="str">
        <f>IF(LEN('Data Source'!B1324)&gt;0,'Data Source'!B1324,"")</f>
        <v/>
      </c>
      <c r="I1328" s="24">
        <f>IF('Data Source'!W1324="GUJP",'Data Source'!Y1324,IF(ISBLANK(F1328),"",'Data Source'!W1324))</f>
        <v>0</v>
      </c>
      <c r="J1328" s="26" t="str">
        <f t="shared" si="63"/>
        <v/>
      </c>
    </row>
    <row r="1329" spans="2:10" ht="14.5">
      <c r="B1329" s="33" t="str">
        <f>IF(ISBLANK('Data Source'!Z1325),"",SEARCH("message:",'Data Source'!Z1325,1))</f>
        <v/>
      </c>
      <c r="C1329" s="33" t="str">
        <f>IF(ISBLANK('Data Source'!Z1327),"",IFERROR(SEARCH(",",'Data Source'!Z1327,B1329),B1329+100))</f>
        <v/>
      </c>
      <c r="D1329" s="23" t="str">
        <f>IF(LEN(B1329)&lt;1,"",MID('Data Source'!Z1325,B1329+8,C1329-B1329-8))</f>
        <v/>
      </c>
      <c r="E1329" s="39" t="str">
        <f t="shared" si="61"/>
        <v/>
      </c>
      <c r="F1329" s="24" t="str">
        <f>IF(ISBLANK('Data Source'!X1325),"",'Data Source'!X1325)</f>
        <v/>
      </c>
      <c r="G1329" s="25" t="str">
        <f>IF(ISBLANK('Data Source'!E1325),"",'Data Source'!E1325)</f>
        <v/>
      </c>
      <c r="H1329" s="24" t="str">
        <f>IF(LEN('Data Source'!B1325)&gt;0,'Data Source'!B1325,"")</f>
        <v/>
      </c>
      <c r="I1329" s="24">
        <f>IF('Data Source'!W1325="GUJP",'Data Source'!Y1325,IF(ISBLANK(F1329),"",'Data Source'!W1325))</f>
        <v>0</v>
      </c>
      <c r="J1329" s="26" t="str">
        <f t="shared" si="63"/>
        <v/>
      </c>
    </row>
    <row r="1330" spans="2:10" ht="14.5">
      <c r="B1330" s="33" t="str">
        <f>IF(ISBLANK('Data Source'!Z1326),"",SEARCH("message:",'Data Source'!Z1326,1))</f>
        <v/>
      </c>
      <c r="C1330" s="33" t="str">
        <f>IF(ISBLANK('Data Source'!Z1328),"",IFERROR(SEARCH(",",'Data Source'!Z1328,B1330),B1330+100))</f>
        <v/>
      </c>
      <c r="D1330" s="23" t="str">
        <f>IF(LEN(B1330)&lt;1,"",MID('Data Source'!Z1326,B1330+8,C1330-B1330-8))</f>
        <v/>
      </c>
      <c r="E1330" s="39" t="str">
        <f t="shared" si="61"/>
        <v/>
      </c>
      <c r="F1330" s="24" t="str">
        <f>IF(ISBLANK('Data Source'!X1326),"",'Data Source'!X1326)</f>
        <v/>
      </c>
      <c r="G1330" s="25" t="str">
        <f>IF(ISBLANK('Data Source'!E1326),"",'Data Source'!E1326)</f>
        <v/>
      </c>
      <c r="H1330" s="24" t="str">
        <f>IF(LEN('Data Source'!B1326)&gt;0,'Data Source'!B1326,"")</f>
        <v/>
      </c>
      <c r="I1330" s="24">
        <f>IF('Data Source'!W1326="GUJP",'Data Source'!Y1326,IF(ISBLANK(F1330),"",'Data Source'!W1326))</f>
        <v>0</v>
      </c>
      <c r="J1330" s="26" t="str">
        <f t="shared" si="63"/>
        <v/>
      </c>
    </row>
    <row r="1331" spans="2:10" ht="14.5">
      <c r="B1331" s="33" t="str">
        <f>IF(ISBLANK('Data Source'!Z1327),"",SEARCH("message:",'Data Source'!Z1327,1))</f>
        <v/>
      </c>
      <c r="C1331" s="33" t="str">
        <f>IF(ISBLANK('Data Source'!Z1329),"",IFERROR(SEARCH(",",'Data Source'!Z1329,B1331),B1331+100))</f>
        <v/>
      </c>
      <c r="D1331" s="23" t="str">
        <f>IF(LEN(B1331)&lt;1,"",MID('Data Source'!Z1327,B1331+8,C1331-B1331-8))</f>
        <v/>
      </c>
      <c r="E1331" s="39" t="str">
        <f t="shared" si="61"/>
        <v/>
      </c>
      <c r="F1331" s="24" t="str">
        <f>IF(ISBLANK('Data Source'!X1327),"",'Data Source'!X1327)</f>
        <v/>
      </c>
      <c r="G1331" s="25" t="str">
        <f>IF(ISBLANK('Data Source'!E1327),"",'Data Source'!E1327)</f>
        <v/>
      </c>
      <c r="H1331" s="24" t="str">
        <f>IF(LEN('Data Source'!B1327)&gt;0,'Data Source'!B1327,"")</f>
        <v/>
      </c>
      <c r="I1331" s="24">
        <f>IF('Data Source'!W1327="GUJP",'Data Source'!Y1327,IF(ISBLANK(F1331),"",'Data Source'!W1327))</f>
        <v>0</v>
      </c>
      <c r="J1331" s="26" t="str">
        <f t="shared" si="63"/>
        <v/>
      </c>
    </row>
    <row r="1332" spans="2:10" ht="14.5">
      <c r="B1332" s="33" t="str">
        <f>IF(ISBLANK('Data Source'!Z1328),"",SEARCH("message:",'Data Source'!Z1328,1))</f>
        <v/>
      </c>
      <c r="C1332" s="33" t="str">
        <f>IF(ISBLANK('Data Source'!Z1330),"",IFERROR(SEARCH(",",'Data Source'!Z1330,B1332),B1332+100))</f>
        <v/>
      </c>
      <c r="D1332" s="23" t="str">
        <f>IF(LEN(B1332)&lt;1,"",MID('Data Source'!Z1328,B1332+8,C1332-B1332-8))</f>
        <v/>
      </c>
      <c r="E1332" s="39" t="str">
        <f t="shared" si="61"/>
        <v/>
      </c>
      <c r="F1332" s="24" t="str">
        <f>IF(ISBLANK('Data Source'!X1328),"",'Data Source'!X1328)</f>
        <v/>
      </c>
      <c r="G1332" s="25" t="str">
        <f>IF(ISBLANK('Data Source'!E1328),"",'Data Source'!E1328)</f>
        <v/>
      </c>
      <c r="H1332" s="24" t="str">
        <f>IF(LEN('Data Source'!B1328)&gt;0,'Data Source'!B1328,"")</f>
        <v/>
      </c>
      <c r="I1332" s="24">
        <f>IF('Data Source'!W1328="GUJP",'Data Source'!Y1328,IF(ISBLANK(F1332),"",'Data Source'!W1328))</f>
        <v>0</v>
      </c>
      <c r="J1332" s="26" t="str">
        <f t="shared" si="63"/>
        <v/>
      </c>
    </row>
    <row r="1333" spans="2:10" ht="14.5">
      <c r="B1333" s="33" t="str">
        <f>IF(ISBLANK('Data Source'!Z1329),"",SEARCH("message:",'Data Source'!Z1329,1))</f>
        <v/>
      </c>
      <c r="C1333" s="33" t="str">
        <f>IF(ISBLANK('Data Source'!Z1331),"",IFERROR(SEARCH(",",'Data Source'!Z1331,B1333),B1333+100))</f>
        <v/>
      </c>
      <c r="D1333" s="23" t="str">
        <f>IF(LEN(B1333)&lt;1,"",MID('Data Source'!Z1329,B1333+8,C1333-B1333-8))</f>
        <v/>
      </c>
      <c r="E1333" s="39" t="str">
        <f t="shared" si="61"/>
        <v/>
      </c>
      <c r="F1333" s="24" t="str">
        <f>IF(ISBLANK('Data Source'!X1329),"",'Data Source'!X1329)</f>
        <v/>
      </c>
      <c r="G1333" s="25" t="str">
        <f>IF(ISBLANK('Data Source'!E1329),"",'Data Source'!E1329)</f>
        <v/>
      </c>
      <c r="H1333" s="24" t="str">
        <f>IF(LEN('Data Source'!B1329)&gt;0,'Data Source'!B1329,"")</f>
        <v/>
      </c>
      <c r="I1333" s="24">
        <f>IF('Data Source'!W1329="GUJP",'Data Source'!Y1329,IF(ISBLANK(F1333),"",'Data Source'!W1329))</f>
        <v>0</v>
      </c>
      <c r="J1333" s="26" t="str">
        <f t="shared" si="63"/>
        <v/>
      </c>
    </row>
    <row r="1334" spans="2:10" ht="14.5">
      <c r="B1334" s="33" t="str">
        <f>IF(ISBLANK('Data Source'!Z1330),"",SEARCH("message:",'Data Source'!Z1330,1))</f>
        <v/>
      </c>
      <c r="C1334" s="33" t="str">
        <f>IF(ISBLANK('Data Source'!Z1332),"",IFERROR(SEARCH(",",'Data Source'!Z1332,B1334),B1334+100))</f>
        <v/>
      </c>
      <c r="D1334" s="23" t="str">
        <f>IF(LEN(B1334)&lt;1,"",MID('Data Source'!Z1330,B1334+8,C1334-B1334-8))</f>
        <v/>
      </c>
      <c r="E1334" s="39" t="str">
        <f t="shared" si="61"/>
        <v/>
      </c>
      <c r="F1334" s="24" t="str">
        <f>IF(ISBLANK('Data Source'!X1330),"",'Data Source'!X1330)</f>
        <v/>
      </c>
      <c r="G1334" s="25" t="str">
        <f>IF(ISBLANK('Data Source'!E1330),"",'Data Source'!E1330)</f>
        <v/>
      </c>
      <c r="H1334" s="24" t="str">
        <f>IF(LEN('Data Source'!B1330)&gt;0,'Data Source'!B1330,"")</f>
        <v/>
      </c>
      <c r="I1334" s="24">
        <f>IF('Data Source'!W1330="GUJP",'Data Source'!Y1330,IF(ISBLANK(F1334),"",'Data Source'!W1330))</f>
        <v>0</v>
      </c>
      <c r="J1334" s="26" t="str">
        <f t="shared" si="63"/>
        <v/>
      </c>
    </row>
    <row r="1335" spans="2:10" ht="14.5">
      <c r="B1335" s="33" t="str">
        <f>IF(ISBLANK('Data Source'!Z1331),"",SEARCH("message:",'Data Source'!Z1331,1))</f>
        <v/>
      </c>
      <c r="C1335" s="33" t="str">
        <f>IF(ISBLANK('Data Source'!Z1333),"",IFERROR(SEARCH(",",'Data Source'!Z1333,B1335),B1335+100))</f>
        <v/>
      </c>
      <c r="D1335" s="23" t="str">
        <f>IF(LEN(B1335)&lt;1,"",MID('Data Source'!Z1331,B1335+8,C1335-B1335-8))</f>
        <v/>
      </c>
      <c r="E1335" s="39" t="str">
        <f t="shared" si="61"/>
        <v/>
      </c>
      <c r="F1335" s="24" t="str">
        <f>IF(ISBLANK('Data Source'!X1331),"",'Data Source'!X1331)</f>
        <v/>
      </c>
      <c r="G1335" s="25" t="str">
        <f>IF(ISBLANK('Data Source'!E1331),"",'Data Source'!E1331)</f>
        <v/>
      </c>
      <c r="H1335" s="24" t="str">
        <f>IF(LEN('Data Source'!B1331)&gt;0,'Data Source'!B1331,"")</f>
        <v/>
      </c>
      <c r="I1335" s="24">
        <f>IF('Data Source'!W1331="GUJP",'Data Source'!Y1331,IF(ISBLANK(F1335),"",'Data Source'!W1331))</f>
        <v>0</v>
      </c>
      <c r="J1335" s="26" t="str">
        <f t="shared" si="63"/>
        <v/>
      </c>
    </row>
    <row r="1336" spans="2:10" ht="14.5">
      <c r="B1336" s="33" t="str">
        <f>IF(ISBLANK('Data Source'!Z1332),"",SEARCH("message:",'Data Source'!Z1332,1))</f>
        <v/>
      </c>
      <c r="C1336" s="33" t="str">
        <f>IF(ISBLANK('Data Source'!Z1334),"",IFERROR(SEARCH(",",'Data Source'!Z1334,B1336),B1336+100))</f>
        <v/>
      </c>
      <c r="D1336" s="23" t="str">
        <f>IF(LEN(B1336)&lt;1,"",MID('Data Source'!Z1332,B1336+8,C1336-B1336-8))</f>
        <v/>
      </c>
      <c r="E1336" s="39" t="str">
        <f t="shared" si="61"/>
        <v/>
      </c>
      <c r="F1336" s="24" t="str">
        <f>IF(ISBLANK('Data Source'!X1332),"",'Data Source'!X1332)</f>
        <v/>
      </c>
      <c r="G1336" s="25" t="str">
        <f>IF(ISBLANK('Data Source'!E1332),"",'Data Source'!E1332)</f>
        <v/>
      </c>
      <c r="H1336" s="24" t="str">
        <f>IF(LEN('Data Source'!B1332)&gt;0,'Data Source'!B1332,"")</f>
        <v/>
      </c>
      <c r="I1336" s="24">
        <f>IF('Data Source'!W1332="GUJP",'Data Source'!Y1332,IF(ISBLANK(F1336),"",'Data Source'!W1332))</f>
        <v>0</v>
      </c>
      <c r="J1336" s="26" t="str">
        <f t="shared" si="63"/>
        <v/>
      </c>
    </row>
    <row r="1337" spans="2:10" ht="14.5">
      <c r="B1337" s="33" t="str">
        <f>IF(ISBLANK('Data Source'!Z1333),"",SEARCH("message:",'Data Source'!Z1333,1))</f>
        <v/>
      </c>
      <c r="C1337" s="33" t="str">
        <f>IF(ISBLANK('Data Source'!Z1335),"",IFERROR(SEARCH(",",'Data Source'!Z1335,B1337),B1337+100))</f>
        <v/>
      </c>
      <c r="D1337" s="23" t="str">
        <f>IF(LEN(B1337)&lt;1,"",MID('Data Source'!Z1333,B1337+8,C1337-B1337-8))</f>
        <v/>
      </c>
      <c r="E1337" s="39" t="str">
        <f t="shared" si="61"/>
        <v/>
      </c>
      <c r="F1337" s="24" t="str">
        <f>IF(ISBLANK('Data Source'!X1333),"",'Data Source'!X1333)</f>
        <v/>
      </c>
      <c r="G1337" s="25" t="str">
        <f>IF(ISBLANK('Data Source'!E1333),"",'Data Source'!E1333)</f>
        <v/>
      </c>
      <c r="H1337" s="24" t="str">
        <f>IF(LEN('Data Source'!B1333)&gt;0,'Data Source'!B1333,"")</f>
        <v/>
      </c>
      <c r="I1337" s="24">
        <f>IF('Data Source'!W1333="GUJP",'Data Source'!Y1333,IF(ISBLANK(F1337),"",'Data Source'!W1333))</f>
        <v>0</v>
      </c>
      <c r="J1337" s="26" t="str">
        <f t="shared" si="63"/>
        <v/>
      </c>
    </row>
    <row r="1338" spans="2:10" ht="14.5">
      <c r="B1338" s="33" t="str">
        <f>IF(ISBLANK('Data Source'!Z1334),"",SEARCH("message:",'Data Source'!Z1334,1))</f>
        <v/>
      </c>
      <c r="C1338" s="33" t="str">
        <f>IF(ISBLANK('Data Source'!Z1336),"",IFERROR(SEARCH(",",'Data Source'!Z1336,B1338),B1338+100))</f>
        <v/>
      </c>
      <c r="D1338" s="23" t="str">
        <f>IF(LEN(B1338)&lt;1,"",MID('Data Source'!Z1334,B1338+8,C1338-B1338-8))</f>
        <v/>
      </c>
      <c r="E1338" s="39" t="str">
        <f t="shared" si="61"/>
        <v/>
      </c>
      <c r="F1338" s="24" t="str">
        <f>IF(ISBLANK('Data Source'!X1334),"",'Data Source'!X1334)</f>
        <v/>
      </c>
      <c r="G1338" s="25" t="str">
        <f>IF(ISBLANK('Data Source'!E1334),"",'Data Source'!E1334)</f>
        <v/>
      </c>
      <c r="H1338" s="24" t="str">
        <f>IF(LEN('Data Source'!B1334)&gt;0,'Data Source'!B1334,"")</f>
        <v/>
      </c>
      <c r="I1338" s="24">
        <f>IF('Data Source'!W1334="GUJP",'Data Source'!Y1334,IF(ISBLANK(F1338),"",'Data Source'!W1334))</f>
        <v>0</v>
      </c>
      <c r="J1338" s="26" t="str">
        <f t="shared" si="63"/>
        <v/>
      </c>
    </row>
    <row r="1339" spans="2:10" ht="14.5">
      <c r="B1339" s="33" t="str">
        <f>IF(ISBLANK('Data Source'!Z1335),"",SEARCH("message:",'Data Source'!Z1335,1))</f>
        <v/>
      </c>
      <c r="C1339" s="33" t="str">
        <f>IF(ISBLANK('Data Source'!Z1337),"",IFERROR(SEARCH(",",'Data Source'!Z1337,B1339),B1339+100))</f>
        <v/>
      </c>
      <c r="D1339" s="23" t="str">
        <f>IF(LEN(B1339)&lt;1,"",MID('Data Source'!Z1335,B1339+8,C1339-B1339-8))</f>
        <v/>
      </c>
      <c r="E1339" s="39" t="str">
        <f t="shared" si="61"/>
        <v/>
      </c>
      <c r="F1339" s="24" t="str">
        <f>IF(ISBLANK('Data Source'!X1335),"",'Data Source'!X1335)</f>
        <v/>
      </c>
      <c r="G1339" s="25" t="str">
        <f>IF(ISBLANK('Data Source'!E1335),"",'Data Source'!E1335)</f>
        <v/>
      </c>
      <c r="H1339" s="24" t="str">
        <f>IF(LEN('Data Source'!B1335)&gt;0,'Data Source'!B1335,"")</f>
        <v/>
      </c>
      <c r="I1339" s="24">
        <f>IF('Data Source'!W1335="GUJP",'Data Source'!Y1335,IF(ISBLANK(F1339),"",'Data Source'!W1335))</f>
        <v>0</v>
      </c>
      <c r="J1339" s="26" t="str">
        <f t="shared" si="63"/>
        <v/>
      </c>
    </row>
    <row r="1340" spans="2:10" ht="14.5">
      <c r="B1340" s="33" t="str">
        <f>IF(ISBLANK('Data Source'!Z1336),"",SEARCH("message:",'Data Source'!Z1336,1))</f>
        <v/>
      </c>
      <c r="C1340" s="33" t="str">
        <f>IF(ISBLANK('Data Source'!Z1338),"",IFERROR(SEARCH(",",'Data Source'!Z1338,B1340),B1340+100))</f>
        <v/>
      </c>
      <c r="D1340" s="23" t="str">
        <f>IF(LEN(B1340)&lt;1,"",MID('Data Source'!Z1336,B1340+8,C1340-B1340-8))</f>
        <v/>
      </c>
      <c r="E1340" s="39" t="str">
        <f t="shared" si="61"/>
        <v/>
      </c>
      <c r="F1340" s="24" t="str">
        <f>IF(ISBLANK('Data Source'!X1336),"",'Data Source'!X1336)</f>
        <v/>
      </c>
      <c r="G1340" s="25" t="str">
        <f>IF(ISBLANK('Data Source'!E1336),"",'Data Source'!E1336)</f>
        <v/>
      </c>
      <c r="H1340" s="24" t="str">
        <f>IF(LEN('Data Source'!B1336)&gt;0,'Data Source'!B1336,"")</f>
        <v/>
      </c>
      <c r="I1340" s="24">
        <f>IF('Data Source'!W1336="GUJP",'Data Source'!Y1336,IF(ISBLANK(F1340),"",'Data Source'!W1336))</f>
        <v>0</v>
      </c>
      <c r="J1340" s="26" t="str">
        <f t="shared" si="63"/>
        <v/>
      </c>
    </row>
    <row r="1341" spans="2:10" ht="14.5">
      <c r="B1341" s="33" t="str">
        <f>IF(ISBLANK('Data Source'!Z1337),"",SEARCH("message:",'Data Source'!Z1337,1))</f>
        <v/>
      </c>
      <c r="C1341" s="33" t="str">
        <f>IF(ISBLANK('Data Source'!Z1339),"",IFERROR(SEARCH(",",'Data Source'!Z1339,B1341),B1341+100))</f>
        <v/>
      </c>
      <c r="D1341" s="23" t="str">
        <f>IF(LEN(B1341)&lt;1,"",MID('Data Source'!Z1337,B1341+8,C1341-B1341-8))</f>
        <v/>
      </c>
      <c r="E1341" s="39" t="str">
        <f t="shared" si="61"/>
        <v/>
      </c>
      <c r="F1341" s="24" t="str">
        <f>IF(ISBLANK('Data Source'!X1337),"",'Data Source'!X1337)</f>
        <v/>
      </c>
      <c r="G1341" s="25" t="str">
        <f>IF(ISBLANK('Data Source'!E1337),"",'Data Source'!E1337)</f>
        <v/>
      </c>
      <c r="H1341" s="24" t="str">
        <f>IF(LEN('Data Source'!B1337)&gt;0,'Data Source'!B1337,"")</f>
        <v/>
      </c>
      <c r="I1341" s="24">
        <f>IF('Data Source'!W1337="GUJP",'Data Source'!Y1337,IF(ISBLANK(F1341),"",'Data Source'!W1337))</f>
        <v>0</v>
      </c>
      <c r="J1341" s="26" t="str">
        <f t="shared" si="63"/>
        <v/>
      </c>
    </row>
    <row r="1342" spans="2:10" ht="14.5">
      <c r="B1342" s="33" t="str">
        <f>IF(ISBLANK('Data Source'!Z1338),"",SEARCH("message:",'Data Source'!Z1338,1))</f>
        <v/>
      </c>
      <c r="C1342" s="33" t="str">
        <f>IF(ISBLANK('Data Source'!Z1340),"",IFERROR(SEARCH(",",'Data Source'!Z1340,B1342),B1342+100))</f>
        <v/>
      </c>
      <c r="D1342" s="23" t="str">
        <f>IF(LEN(B1342)&lt;1,"",MID('Data Source'!Z1338,B1342+8,C1342-B1342-8))</f>
        <v/>
      </c>
      <c r="E1342" s="39" t="str">
        <f t="shared" si="61"/>
        <v/>
      </c>
      <c r="F1342" s="24" t="str">
        <f>IF(ISBLANK('Data Source'!X1338),"",'Data Source'!X1338)</f>
        <v/>
      </c>
      <c r="G1342" s="25" t="str">
        <f>IF(ISBLANK('Data Source'!E1338),"",'Data Source'!E1338)</f>
        <v/>
      </c>
      <c r="H1342" s="24" t="str">
        <f>IF(LEN('Data Source'!B1338)&gt;0,'Data Source'!B1338,"")</f>
        <v/>
      </c>
      <c r="I1342" s="24">
        <f>IF('Data Source'!W1338="GUJP",'Data Source'!Y1338,IF(ISBLANK(F1342),"",'Data Source'!W1338))</f>
        <v>0</v>
      </c>
      <c r="J1342" s="26" t="str">
        <f t="shared" si="63"/>
        <v/>
      </c>
    </row>
    <row r="1343" spans="2:10" ht="14.5">
      <c r="B1343" s="33" t="str">
        <f>IF(ISBLANK('Data Source'!Z1339),"",SEARCH("message:",'Data Source'!Z1339,1))</f>
        <v/>
      </c>
      <c r="C1343" s="33" t="str">
        <f>IF(ISBLANK('Data Source'!Z1341),"",IFERROR(SEARCH(",",'Data Source'!Z1341,B1343),B1343+100))</f>
        <v/>
      </c>
      <c r="D1343" s="23" t="str">
        <f>IF(LEN(B1343)&lt;1,"",MID('Data Source'!Z1339,B1343+8,C1343-B1343-8))</f>
        <v/>
      </c>
      <c r="E1343" s="39" t="str">
        <f t="shared" si="61"/>
        <v/>
      </c>
      <c r="F1343" s="24" t="str">
        <f>IF(ISBLANK('Data Source'!X1339),"",'Data Source'!X1339)</f>
        <v/>
      </c>
      <c r="G1343" s="25" t="str">
        <f>IF(ISBLANK('Data Source'!E1339),"",'Data Source'!E1339)</f>
        <v/>
      </c>
      <c r="H1343" s="24" t="str">
        <f>IF(LEN('Data Source'!B1339)&gt;0,'Data Source'!B1339,"")</f>
        <v/>
      </c>
      <c r="I1343" s="24">
        <f>IF('Data Source'!W1339="GUJP",'Data Source'!Y1339,IF(ISBLANK(F1343),"",'Data Source'!W1339))</f>
        <v>0</v>
      </c>
      <c r="J1343" s="26" t="str">
        <f t="shared" si="63"/>
        <v/>
      </c>
    </row>
    <row r="1344" spans="2:10" ht="14.5">
      <c r="B1344" s="33" t="str">
        <f>IF(ISBLANK('Data Source'!Z1340),"",SEARCH("message:",'Data Source'!Z1340,1))</f>
        <v/>
      </c>
      <c r="C1344" s="33" t="str">
        <f>IF(ISBLANK('Data Source'!Z1342),"",IFERROR(SEARCH(",",'Data Source'!Z1342,B1344),B1344+100))</f>
        <v/>
      </c>
      <c r="D1344" s="23" t="str">
        <f>IF(LEN(B1344)&lt;1,"",MID('Data Source'!Z1340,B1344+8,C1344-B1344-8))</f>
        <v/>
      </c>
      <c r="E1344" s="39" t="str">
        <f t="shared" si="61"/>
        <v/>
      </c>
      <c r="F1344" s="24" t="str">
        <f>IF(ISBLANK('Data Source'!X1340),"",'Data Source'!X1340)</f>
        <v/>
      </c>
      <c r="G1344" s="25" t="str">
        <f>IF(ISBLANK('Data Source'!E1340),"",'Data Source'!E1340)</f>
        <v/>
      </c>
      <c r="H1344" s="24" t="str">
        <f>IF(LEN('Data Source'!B1340)&gt;0,'Data Source'!B1340,"")</f>
        <v/>
      </c>
      <c r="I1344" s="24">
        <f>IF('Data Source'!W1340="GUJP",'Data Source'!Y1340,IF(ISBLANK(F1344),"",'Data Source'!W1340))</f>
        <v>0</v>
      </c>
      <c r="J1344" s="26" t="str">
        <f t="shared" si="63"/>
        <v/>
      </c>
    </row>
    <row r="1345" spans="2:10" ht="14.5">
      <c r="B1345" s="33" t="str">
        <f>IF(ISBLANK('Data Source'!Z1341),"",SEARCH("message:",'Data Source'!Z1341,1))</f>
        <v/>
      </c>
      <c r="C1345" s="33" t="str">
        <f>IF(ISBLANK('Data Source'!Z1343),"",IFERROR(SEARCH(",",'Data Source'!Z1343,B1345),B1345+100))</f>
        <v/>
      </c>
      <c r="D1345" s="23" t="str">
        <f>IF(LEN(B1345)&lt;1,"",MID('Data Source'!Z1341,B1345+8,C1345-B1345-8))</f>
        <v/>
      </c>
      <c r="E1345" s="39" t="str">
        <f t="shared" si="61"/>
        <v/>
      </c>
      <c r="F1345" s="24" t="str">
        <f>IF(ISBLANK('Data Source'!X1341),"",'Data Source'!X1341)</f>
        <v/>
      </c>
      <c r="G1345" s="25" t="str">
        <f>IF(ISBLANK('Data Source'!E1341),"",'Data Source'!E1341)</f>
        <v/>
      </c>
      <c r="H1345" s="24" t="str">
        <f>IF(LEN('Data Source'!B1341)&gt;0,'Data Source'!B1341,"")</f>
        <v/>
      </c>
      <c r="I1345" s="24">
        <f>IF('Data Source'!W1341="GUJP",'Data Source'!Y1341,IF(ISBLANK(F1345),"",'Data Source'!W1341))</f>
        <v>0</v>
      </c>
      <c r="J1345" s="26" t="str">
        <f t="shared" si="63"/>
        <v/>
      </c>
    </row>
    <row r="1346" spans="2:10" ht="14.5">
      <c r="B1346" s="33" t="str">
        <f>IF(ISBLANK('Data Source'!Z1342),"",SEARCH("message:",'Data Source'!Z1342,1))</f>
        <v/>
      </c>
      <c r="C1346" s="33" t="str">
        <f>IF(ISBLANK('Data Source'!Z1344),"",IFERROR(SEARCH(",",'Data Source'!Z1344,B1346),B1346+100))</f>
        <v/>
      </c>
      <c r="D1346" s="23" t="str">
        <f>IF(LEN(B1346)&lt;1,"",MID('Data Source'!Z1342,B1346+8,C1346-B1346-8))</f>
        <v/>
      </c>
      <c r="E1346" s="39" t="str">
        <f t="shared" si="61"/>
        <v/>
      </c>
      <c r="F1346" s="24" t="str">
        <f>IF(ISBLANK('Data Source'!X1342),"",'Data Source'!X1342)</f>
        <v/>
      </c>
      <c r="G1346" s="25" t="str">
        <f>IF(ISBLANK('Data Source'!E1342),"",'Data Source'!E1342)</f>
        <v/>
      </c>
      <c r="H1346" s="24" t="str">
        <f>IF(LEN('Data Source'!B1342)&gt;0,'Data Source'!B1342,"")</f>
        <v/>
      </c>
      <c r="I1346" s="24">
        <f>IF('Data Source'!W1342="GUJP",'Data Source'!Y1342,IF(ISBLANK(F1346),"",'Data Source'!W1342))</f>
        <v>0</v>
      </c>
      <c r="J1346" s="26" t="str">
        <f t="shared" si="63"/>
        <v/>
      </c>
    </row>
    <row r="1347" spans="2:10" ht="14.5">
      <c r="B1347" s="33" t="str">
        <f>IF(ISBLANK('Data Source'!Z1343),"",SEARCH("message:",'Data Source'!Z1343,1))</f>
        <v/>
      </c>
      <c r="C1347" s="33" t="str">
        <f>IF(ISBLANK('Data Source'!Z1345),"",IFERROR(SEARCH(",",'Data Source'!Z1345,B1347),B1347+100))</f>
        <v/>
      </c>
      <c r="D1347" s="23" t="str">
        <f>IF(LEN(B1347)&lt;1,"",MID('Data Source'!Z1343,B1347+8,C1347-B1347-8))</f>
        <v/>
      </c>
      <c r="E1347" s="39" t="str">
        <f t="shared" si="61"/>
        <v/>
      </c>
      <c r="F1347" s="24" t="str">
        <f>IF(ISBLANK('Data Source'!X1343),"",'Data Source'!X1343)</f>
        <v/>
      </c>
      <c r="G1347" s="25" t="str">
        <f>IF(ISBLANK('Data Source'!E1343),"",'Data Source'!E1343)</f>
        <v/>
      </c>
      <c r="H1347" s="24" t="str">
        <f>IF(LEN('Data Source'!B1343)&gt;0,'Data Source'!B1343,"")</f>
        <v/>
      </c>
      <c r="I1347" s="24">
        <f>IF('Data Source'!W1343="GUJP",'Data Source'!Y1343,IF(ISBLANK(F1347),"",'Data Source'!W1343))</f>
        <v>0</v>
      </c>
      <c r="J1347" s="26" t="str">
        <f t="shared" si="63"/>
        <v/>
      </c>
    </row>
    <row r="1348" spans="2:10" ht="14.5">
      <c r="B1348" s="33" t="str">
        <f>IF(ISBLANK('Data Source'!Z1344),"",SEARCH("message:",'Data Source'!Z1344,1))</f>
        <v/>
      </c>
      <c r="C1348" s="33" t="str">
        <f>IF(ISBLANK('Data Source'!Z1346),"",IFERROR(SEARCH(",",'Data Source'!Z1346,B1348),B1348+100))</f>
        <v/>
      </c>
      <c r="D1348" s="23" t="str">
        <f>IF(LEN(B1348)&lt;1,"",MID('Data Source'!Z1344,B1348+8,C1348-B1348-8))</f>
        <v/>
      </c>
      <c r="E1348" s="39" t="str">
        <f t="shared" ref="E1348:E1411" si="64">RIGHT(D1348,LEN(D1348)-IFERROR(SEARCH("KAV",D1348,1)-1,0))</f>
        <v/>
      </c>
      <c r="F1348" s="24" t="str">
        <f>IF(ISBLANK('Data Source'!X1344),"",'Data Source'!X1344)</f>
        <v/>
      </c>
      <c r="G1348" s="25" t="str">
        <f>IF(ISBLANK('Data Source'!E1344),"",'Data Source'!E1344)</f>
        <v/>
      </c>
      <c r="H1348" s="24" t="str">
        <f>IF(LEN('Data Source'!B1344)&gt;0,'Data Source'!B1344,"")</f>
        <v/>
      </c>
      <c r="I1348" s="24">
        <f>IF('Data Source'!W1344="GUJP",'Data Source'!Y1344,IF(ISBLANK(F1348),"",'Data Source'!W1344))</f>
        <v>0</v>
      </c>
      <c r="J1348" s="26" t="str">
        <f t="shared" si="63"/>
        <v/>
      </c>
    </row>
    <row r="1349" spans="2:10" ht="14.5">
      <c r="B1349" s="33" t="str">
        <f>IF(ISBLANK('Data Source'!Z1345),"",SEARCH("message:",'Data Source'!Z1345,1))</f>
        <v/>
      </c>
      <c r="C1349" s="33" t="str">
        <f>IF(ISBLANK('Data Source'!Z1347),"",IFERROR(SEARCH(",",'Data Source'!Z1347,B1349),B1349+100))</f>
        <v/>
      </c>
      <c r="D1349" s="23" t="str">
        <f>IF(LEN(B1349)&lt;1,"",MID('Data Source'!Z1345,B1349+8,C1349-B1349-8))</f>
        <v/>
      </c>
      <c r="E1349" s="39" t="str">
        <f t="shared" si="64"/>
        <v/>
      </c>
      <c r="F1349" s="24" t="str">
        <f>IF(ISBLANK('Data Source'!X1345),"",'Data Source'!X1345)</f>
        <v/>
      </c>
      <c r="G1349" s="25" t="str">
        <f>IF(ISBLANK('Data Source'!E1345),"",'Data Source'!E1345)</f>
        <v/>
      </c>
      <c r="H1349" s="24" t="str">
        <f>IF(LEN('Data Source'!B1345)&gt;0,'Data Source'!B1345,"")</f>
        <v/>
      </c>
      <c r="I1349" s="24">
        <f>IF('Data Source'!W1345="GUJP",'Data Source'!Y1345,IF(ISBLANK(F1349),"",'Data Source'!W1345))</f>
        <v>0</v>
      </c>
      <c r="J1349" s="26" t="str">
        <f t="shared" ref="J1349:J1412" si="65">IF(LEFT(E1349)="{","",IF(LEFT(E1349,6)="s3util",LEFT(E1349,117),E1349))</f>
        <v/>
      </c>
    </row>
    <row r="1350" spans="2:10" ht="14.5">
      <c r="B1350" s="33" t="str">
        <f>IF(ISBLANK('Data Source'!Z1346),"",SEARCH("message:",'Data Source'!Z1346,1))</f>
        <v/>
      </c>
      <c r="C1350" s="33" t="str">
        <f>IF(ISBLANK('Data Source'!Z1348),"",IFERROR(SEARCH(",",'Data Source'!Z1348,B1350),B1350+100))</f>
        <v/>
      </c>
      <c r="D1350" s="23" t="str">
        <f>IF(LEN(B1350)&lt;1,"",MID('Data Source'!Z1346,B1350+8,C1350-B1350-8))</f>
        <v/>
      </c>
      <c r="E1350" s="39" t="str">
        <f t="shared" si="64"/>
        <v/>
      </c>
      <c r="F1350" s="24" t="str">
        <f>IF(ISBLANK('Data Source'!X1346),"",'Data Source'!X1346)</f>
        <v/>
      </c>
      <c r="G1350" s="25" t="str">
        <f>IF(ISBLANK('Data Source'!E1346),"",'Data Source'!E1346)</f>
        <v/>
      </c>
      <c r="H1350" s="24" t="str">
        <f>IF(LEN('Data Source'!B1346)&gt;0,'Data Source'!B1346,"")</f>
        <v/>
      </c>
      <c r="I1350" s="24">
        <f>IF('Data Source'!W1346="GUJP",'Data Source'!Y1346,IF(ISBLANK(F1350),"",'Data Source'!W1346))</f>
        <v>0</v>
      </c>
      <c r="J1350" s="26" t="str">
        <f t="shared" si="65"/>
        <v/>
      </c>
    </row>
    <row r="1351" spans="2:10" ht="14.5">
      <c r="B1351" s="33" t="str">
        <f>IF(ISBLANK('Data Source'!Z1347),"",SEARCH("message:",'Data Source'!Z1347,1))</f>
        <v/>
      </c>
      <c r="C1351" s="33" t="str">
        <f>IF(ISBLANK('Data Source'!Z1349),"",IFERROR(SEARCH(",",'Data Source'!Z1349,B1351),B1351+100))</f>
        <v/>
      </c>
      <c r="D1351" s="23" t="str">
        <f>IF(LEN(B1351)&lt;1,"",MID('Data Source'!Z1347,B1351+8,C1351-B1351-8))</f>
        <v/>
      </c>
      <c r="E1351" s="39" t="str">
        <f t="shared" si="64"/>
        <v/>
      </c>
      <c r="F1351" s="24" t="str">
        <f>IF(ISBLANK('Data Source'!X1347),"",'Data Source'!X1347)</f>
        <v/>
      </c>
      <c r="G1351" s="25" t="str">
        <f>IF(ISBLANK('Data Source'!E1347),"",'Data Source'!E1347)</f>
        <v/>
      </c>
      <c r="H1351" s="24" t="str">
        <f>IF(LEN('Data Source'!B1347)&gt;0,'Data Source'!B1347,"")</f>
        <v/>
      </c>
      <c r="I1351" s="24">
        <f>IF('Data Source'!W1347="GUJP",'Data Source'!Y1347,IF(ISBLANK(F1351),"",'Data Source'!W1347))</f>
        <v>0</v>
      </c>
      <c r="J1351" s="26" t="str">
        <f t="shared" si="65"/>
        <v/>
      </c>
    </row>
    <row r="1352" spans="2:10" ht="14.5">
      <c r="B1352" s="33" t="str">
        <f>IF(ISBLANK('Data Source'!Z1348),"",SEARCH("message:",'Data Source'!Z1348,1))</f>
        <v/>
      </c>
      <c r="C1352" s="33" t="str">
        <f>IF(ISBLANK('Data Source'!Z1350),"",IFERROR(SEARCH(",",'Data Source'!Z1350,B1352),B1352+100))</f>
        <v/>
      </c>
      <c r="D1352" s="23" t="str">
        <f>IF(LEN(B1352)&lt;1,"",MID('Data Source'!Z1348,B1352+8,C1352-B1352-8))</f>
        <v/>
      </c>
      <c r="E1352" s="39" t="str">
        <f t="shared" si="64"/>
        <v/>
      </c>
      <c r="F1352" s="24" t="str">
        <f>IF(ISBLANK('Data Source'!X1348),"",'Data Source'!X1348)</f>
        <v/>
      </c>
      <c r="G1352" s="25" t="str">
        <f>IF(ISBLANK('Data Source'!E1348),"",'Data Source'!E1348)</f>
        <v/>
      </c>
      <c r="H1352" s="24" t="str">
        <f>IF(LEN('Data Source'!B1348)&gt;0,'Data Source'!B1348,"")</f>
        <v/>
      </c>
      <c r="I1352" s="24">
        <f>IF('Data Source'!W1348="GUJP",'Data Source'!Y1348,IF(ISBLANK(F1352),"",'Data Source'!W1348))</f>
        <v>0</v>
      </c>
      <c r="J1352" s="26" t="str">
        <f t="shared" si="65"/>
        <v/>
      </c>
    </row>
    <row r="1353" spans="2:10" ht="14.5">
      <c r="B1353" s="33" t="str">
        <f>IF(ISBLANK('Data Source'!Z1349),"",SEARCH("message:",'Data Source'!Z1349,1))</f>
        <v/>
      </c>
      <c r="C1353" s="33" t="str">
        <f>IF(ISBLANK('Data Source'!Z1351),"",IFERROR(SEARCH(",",'Data Source'!Z1351,B1353),B1353+100))</f>
        <v/>
      </c>
      <c r="D1353" s="23" t="str">
        <f>IF(LEN(B1353)&lt;1,"",MID('Data Source'!Z1349,B1353+8,C1353-B1353-8))</f>
        <v/>
      </c>
      <c r="E1353" s="39" t="str">
        <f t="shared" si="64"/>
        <v/>
      </c>
      <c r="F1353" s="24" t="str">
        <f>IF(ISBLANK('Data Source'!X1349),"",'Data Source'!X1349)</f>
        <v/>
      </c>
      <c r="G1353" s="25" t="str">
        <f>IF(ISBLANK('Data Source'!E1349),"",'Data Source'!E1349)</f>
        <v/>
      </c>
      <c r="H1353" s="24" t="str">
        <f>IF(LEN('Data Source'!B1349)&gt;0,'Data Source'!B1349,"")</f>
        <v/>
      </c>
      <c r="I1353" s="24">
        <f>IF('Data Source'!W1349="GUJP",'Data Source'!Y1349,IF(ISBLANK(F1353),"",'Data Source'!W1349))</f>
        <v>0</v>
      </c>
      <c r="J1353" s="26" t="str">
        <f t="shared" si="65"/>
        <v/>
      </c>
    </row>
    <row r="1354" spans="2:10" ht="14.5">
      <c r="B1354" s="33" t="str">
        <f>IF(ISBLANK('Data Source'!Z1350),"",SEARCH("message:",'Data Source'!Z1350,1))</f>
        <v/>
      </c>
      <c r="C1354" s="33" t="str">
        <f>IF(ISBLANK('Data Source'!Z1352),"",IFERROR(SEARCH(",",'Data Source'!Z1352,B1354),B1354+100))</f>
        <v/>
      </c>
      <c r="D1354" s="23" t="str">
        <f>IF(LEN(B1354)&lt;1,"",MID('Data Source'!Z1350,B1354+8,C1354-B1354-8))</f>
        <v/>
      </c>
      <c r="E1354" s="39" t="str">
        <f t="shared" si="64"/>
        <v/>
      </c>
      <c r="F1354" s="24" t="str">
        <f>IF(ISBLANK('Data Source'!X1350),"",'Data Source'!X1350)</f>
        <v/>
      </c>
      <c r="G1354" s="25" t="str">
        <f>IF(ISBLANK('Data Source'!E1350),"",'Data Source'!E1350)</f>
        <v/>
      </c>
      <c r="H1354" s="24" t="str">
        <f>IF(LEN('Data Source'!B1350)&gt;0,'Data Source'!B1350,"")</f>
        <v/>
      </c>
      <c r="I1354" s="24">
        <f>IF('Data Source'!W1350="GUJP",'Data Source'!Y1350,IF(ISBLANK(F1354),"",'Data Source'!W1350))</f>
        <v>0</v>
      </c>
      <c r="J1354" s="26" t="str">
        <f t="shared" si="65"/>
        <v/>
      </c>
    </row>
    <row r="1355" spans="2:10" ht="14.5">
      <c r="B1355" s="33" t="str">
        <f>IF(ISBLANK('Data Source'!Z1351),"",SEARCH("message:",'Data Source'!Z1351,1))</f>
        <v/>
      </c>
      <c r="C1355" s="33" t="str">
        <f>IF(ISBLANK('Data Source'!Z1353),"",IFERROR(SEARCH(",",'Data Source'!Z1353,B1355),B1355+100))</f>
        <v/>
      </c>
      <c r="D1355" s="23" t="str">
        <f>IF(LEN(B1355)&lt;1,"",MID('Data Source'!Z1351,B1355+8,C1355-B1355-8))</f>
        <v/>
      </c>
      <c r="E1355" s="39" t="str">
        <f t="shared" si="64"/>
        <v/>
      </c>
      <c r="F1355" s="24" t="str">
        <f>IF(ISBLANK('Data Source'!X1351),"",'Data Source'!X1351)</f>
        <v/>
      </c>
      <c r="G1355" s="25" t="str">
        <f>IF(ISBLANK('Data Source'!E1351),"",'Data Source'!E1351)</f>
        <v/>
      </c>
      <c r="H1355" s="24" t="str">
        <f>IF(LEN('Data Source'!B1351)&gt;0,'Data Source'!B1351,"")</f>
        <v/>
      </c>
      <c r="I1355" s="24">
        <f>IF('Data Source'!W1351="GUJP",'Data Source'!Y1351,IF(ISBLANK(F1355),"",'Data Source'!W1351))</f>
        <v>0</v>
      </c>
      <c r="J1355" s="26" t="str">
        <f t="shared" si="65"/>
        <v/>
      </c>
    </row>
    <row r="1356" spans="2:10" ht="14.5">
      <c r="B1356" s="33" t="str">
        <f>IF(ISBLANK('Data Source'!Z1352),"",SEARCH("message:",'Data Source'!Z1352,1))</f>
        <v/>
      </c>
      <c r="C1356" s="33" t="str">
        <f>IF(ISBLANK('Data Source'!Z1354),"",IFERROR(SEARCH(",",'Data Source'!Z1354,B1356),B1356+100))</f>
        <v/>
      </c>
      <c r="D1356" s="23" t="str">
        <f>IF(LEN(B1356)&lt;1,"",MID('Data Source'!Z1352,B1356+8,C1356-B1356-8))</f>
        <v/>
      </c>
      <c r="E1356" s="39" t="str">
        <f t="shared" si="64"/>
        <v/>
      </c>
      <c r="F1356" s="24" t="str">
        <f>IF(ISBLANK('Data Source'!X1352),"",'Data Source'!X1352)</f>
        <v/>
      </c>
      <c r="G1356" s="25" t="str">
        <f>IF(ISBLANK('Data Source'!E1352),"",'Data Source'!E1352)</f>
        <v/>
      </c>
      <c r="H1356" s="24" t="str">
        <f>IF(LEN('Data Source'!B1352)&gt;0,'Data Source'!B1352,"")</f>
        <v/>
      </c>
      <c r="I1356" s="24">
        <f>IF('Data Source'!W1352="GUJP",'Data Source'!Y1352,IF(ISBLANK(F1356),"",'Data Source'!W1352))</f>
        <v>0</v>
      </c>
      <c r="J1356" s="26" t="str">
        <f t="shared" si="65"/>
        <v/>
      </c>
    </row>
    <row r="1357" spans="2:10" ht="14.5">
      <c r="B1357" s="33" t="str">
        <f>IF(ISBLANK('Data Source'!Z1353),"",SEARCH("message:",'Data Source'!Z1353,1))</f>
        <v/>
      </c>
      <c r="C1357" s="33" t="str">
        <f>IF(ISBLANK('Data Source'!Z1355),"",IFERROR(SEARCH(",",'Data Source'!Z1355,B1357),B1357+100))</f>
        <v/>
      </c>
      <c r="D1357" s="23" t="str">
        <f>IF(LEN(B1357)&lt;1,"",MID('Data Source'!Z1353,B1357+8,C1357-B1357-8))</f>
        <v/>
      </c>
      <c r="E1357" s="39" t="str">
        <f t="shared" si="64"/>
        <v/>
      </c>
      <c r="F1357" s="24" t="str">
        <f>IF(ISBLANK('Data Source'!X1353),"",'Data Source'!X1353)</f>
        <v/>
      </c>
      <c r="G1357" s="25" t="str">
        <f>IF(ISBLANK('Data Source'!E1353),"",'Data Source'!E1353)</f>
        <v/>
      </c>
      <c r="H1357" s="24" t="str">
        <f>IF(LEN('Data Source'!B1353)&gt;0,'Data Source'!B1353,"")</f>
        <v/>
      </c>
      <c r="I1357" s="24">
        <f>IF('Data Source'!W1353="GUJP",'Data Source'!Y1353,IF(ISBLANK(F1357),"",'Data Source'!W1353))</f>
        <v>0</v>
      </c>
      <c r="J1357" s="26" t="str">
        <f t="shared" si="65"/>
        <v/>
      </c>
    </row>
    <row r="1358" spans="2:10" ht="14.5">
      <c r="B1358" s="33" t="str">
        <f>IF(ISBLANK('Data Source'!Z1354),"",SEARCH("message:",'Data Source'!Z1354,1))</f>
        <v/>
      </c>
      <c r="C1358" s="33" t="str">
        <f>IF(ISBLANK('Data Source'!Z1356),"",IFERROR(SEARCH(",",'Data Source'!Z1356,B1358),B1358+100))</f>
        <v/>
      </c>
      <c r="D1358" s="23" t="str">
        <f>IF(LEN(B1358)&lt;1,"",MID('Data Source'!Z1354,B1358+8,C1358-B1358-8))</f>
        <v/>
      </c>
      <c r="E1358" s="39" t="str">
        <f t="shared" si="64"/>
        <v/>
      </c>
      <c r="F1358" s="24" t="str">
        <f>IF(ISBLANK('Data Source'!X1354),"",'Data Source'!X1354)</f>
        <v/>
      </c>
      <c r="G1358" s="25" t="str">
        <f>IF(ISBLANK('Data Source'!E1354),"",'Data Source'!E1354)</f>
        <v/>
      </c>
      <c r="H1358" s="24" t="str">
        <f>IF(LEN('Data Source'!B1354)&gt;0,'Data Source'!B1354,"")</f>
        <v/>
      </c>
      <c r="I1358" s="24">
        <f>IF('Data Source'!W1354="GUJP",'Data Source'!Y1354,IF(ISBLANK(F1358),"",'Data Source'!W1354))</f>
        <v>0</v>
      </c>
      <c r="J1358" s="26" t="str">
        <f t="shared" si="65"/>
        <v/>
      </c>
    </row>
    <row r="1359" spans="2:10" ht="14.5">
      <c r="B1359" s="33" t="str">
        <f>IF(ISBLANK('Data Source'!Z1355),"",SEARCH("message:",'Data Source'!Z1355,1))</f>
        <v/>
      </c>
      <c r="C1359" s="33" t="str">
        <f>IF(ISBLANK('Data Source'!Z1357),"",IFERROR(SEARCH(",",'Data Source'!Z1357,B1359),B1359+100))</f>
        <v/>
      </c>
      <c r="D1359" s="23" t="str">
        <f>IF(LEN(B1359)&lt;1,"",MID('Data Source'!Z1355,B1359+8,C1359-B1359-8))</f>
        <v/>
      </c>
      <c r="E1359" s="39" t="str">
        <f t="shared" si="64"/>
        <v/>
      </c>
      <c r="F1359" s="24" t="str">
        <f>IF(ISBLANK('Data Source'!X1355),"",'Data Source'!X1355)</f>
        <v/>
      </c>
      <c r="G1359" s="25" t="str">
        <f>IF(ISBLANK('Data Source'!E1355),"",'Data Source'!E1355)</f>
        <v/>
      </c>
      <c r="H1359" s="24" t="str">
        <f>IF(LEN('Data Source'!B1355)&gt;0,'Data Source'!B1355,"")</f>
        <v/>
      </c>
      <c r="I1359" s="24">
        <f>IF('Data Source'!W1355="GUJP",'Data Source'!Y1355,IF(ISBLANK(F1359),"",'Data Source'!W1355))</f>
        <v>0</v>
      </c>
      <c r="J1359" s="26" t="str">
        <f t="shared" si="65"/>
        <v/>
      </c>
    </row>
    <row r="1360" spans="2:10" ht="14.5">
      <c r="B1360" s="33" t="str">
        <f>IF(ISBLANK('Data Source'!Z1356),"",SEARCH("message:",'Data Source'!Z1356,1))</f>
        <v/>
      </c>
      <c r="C1360" s="33" t="str">
        <f>IF(ISBLANK('Data Source'!Z1358),"",IFERROR(SEARCH(",",'Data Source'!Z1358,B1360),B1360+100))</f>
        <v/>
      </c>
      <c r="D1360" s="23" t="str">
        <f>IF(LEN(B1360)&lt;1,"",MID('Data Source'!Z1356,B1360+8,C1360-B1360-8))</f>
        <v/>
      </c>
      <c r="E1360" s="39" t="str">
        <f t="shared" si="64"/>
        <v/>
      </c>
      <c r="F1360" s="24" t="str">
        <f>IF(ISBLANK('Data Source'!X1356),"",'Data Source'!X1356)</f>
        <v/>
      </c>
      <c r="G1360" s="25" t="str">
        <f>IF(ISBLANK('Data Source'!E1356),"",'Data Source'!E1356)</f>
        <v/>
      </c>
      <c r="H1360" s="24" t="str">
        <f>IF(LEN('Data Source'!B1356)&gt;0,'Data Source'!B1356,"")</f>
        <v/>
      </c>
      <c r="I1360" s="24">
        <f>IF('Data Source'!W1356="GUJP",'Data Source'!Y1356,IF(ISBLANK(F1360),"",'Data Source'!W1356))</f>
        <v>0</v>
      </c>
      <c r="J1360" s="26" t="str">
        <f t="shared" si="65"/>
        <v/>
      </c>
    </row>
    <row r="1361" spans="2:10" ht="14.5">
      <c r="B1361" s="33" t="str">
        <f>IF(ISBLANK('Data Source'!Z1357),"",SEARCH("message:",'Data Source'!Z1357,1))</f>
        <v/>
      </c>
      <c r="C1361" s="33" t="str">
        <f>IF(ISBLANK('Data Source'!Z1359),"",IFERROR(SEARCH(",",'Data Source'!Z1359,B1361),B1361+100))</f>
        <v/>
      </c>
      <c r="D1361" s="23" t="str">
        <f>IF(LEN(B1361)&lt;1,"",MID('Data Source'!Z1357,B1361+8,C1361-B1361-8))</f>
        <v/>
      </c>
      <c r="E1361" s="39" t="str">
        <f t="shared" si="64"/>
        <v/>
      </c>
      <c r="F1361" s="24" t="str">
        <f>IF(ISBLANK('Data Source'!X1357),"",'Data Source'!X1357)</f>
        <v/>
      </c>
      <c r="G1361" s="25" t="str">
        <f>IF(ISBLANK('Data Source'!E1357),"",'Data Source'!E1357)</f>
        <v/>
      </c>
      <c r="H1361" s="24" t="str">
        <f>IF(LEN('Data Source'!B1357)&gt;0,'Data Source'!B1357,"")</f>
        <v/>
      </c>
      <c r="I1361" s="24">
        <f>IF('Data Source'!W1357="GUJP",'Data Source'!Y1357,IF(ISBLANK(F1361),"",'Data Source'!W1357))</f>
        <v>0</v>
      </c>
      <c r="J1361" s="26" t="str">
        <f t="shared" si="65"/>
        <v/>
      </c>
    </row>
    <row r="1362" spans="2:10" ht="14.5">
      <c r="B1362" s="33" t="str">
        <f>IF(ISBLANK('Data Source'!Z1358),"",SEARCH("message:",'Data Source'!Z1358,1))</f>
        <v/>
      </c>
      <c r="C1362" s="33" t="str">
        <f>IF(ISBLANK('Data Source'!Z1360),"",IFERROR(SEARCH(",",'Data Source'!Z1360,B1362),B1362+100))</f>
        <v/>
      </c>
      <c r="D1362" s="23" t="str">
        <f>IF(LEN(B1362)&lt;1,"",MID('Data Source'!Z1358,B1362+8,C1362-B1362-8))</f>
        <v/>
      </c>
      <c r="E1362" s="39" t="str">
        <f t="shared" si="64"/>
        <v/>
      </c>
      <c r="F1362" s="24" t="str">
        <f>IF(ISBLANK('Data Source'!X1358),"",'Data Source'!X1358)</f>
        <v/>
      </c>
      <c r="G1362" s="25" t="str">
        <f>IF(ISBLANK('Data Source'!E1358),"",'Data Source'!E1358)</f>
        <v/>
      </c>
      <c r="H1362" s="24" t="str">
        <f>IF(LEN('Data Source'!B1358)&gt;0,'Data Source'!B1358,"")</f>
        <v/>
      </c>
      <c r="I1362" s="24">
        <f>IF('Data Source'!W1358="GUJP",'Data Source'!Y1358,IF(ISBLANK(F1362),"",'Data Source'!W1358))</f>
        <v>0</v>
      </c>
      <c r="J1362" s="26" t="str">
        <f t="shared" si="65"/>
        <v/>
      </c>
    </row>
    <row r="1363" spans="2:10" ht="14.5">
      <c r="B1363" s="33" t="str">
        <f>IF(ISBLANK('Data Source'!Z1359),"",SEARCH("message:",'Data Source'!Z1359,1))</f>
        <v/>
      </c>
      <c r="C1363" s="33" t="str">
        <f>IF(ISBLANK('Data Source'!Z1361),"",IFERROR(SEARCH(",",'Data Source'!Z1361,B1363),B1363+100))</f>
        <v/>
      </c>
      <c r="D1363" s="23" t="str">
        <f>IF(LEN(B1363)&lt;1,"",MID('Data Source'!Z1359,B1363+8,C1363-B1363-8))</f>
        <v/>
      </c>
      <c r="E1363" s="39" t="str">
        <f t="shared" si="64"/>
        <v/>
      </c>
      <c r="F1363" s="24" t="str">
        <f>IF(ISBLANK('Data Source'!X1359),"",'Data Source'!X1359)</f>
        <v/>
      </c>
      <c r="G1363" s="25" t="str">
        <f>IF(ISBLANK('Data Source'!E1359),"",'Data Source'!E1359)</f>
        <v/>
      </c>
      <c r="H1363" s="24" t="str">
        <f>IF(LEN('Data Source'!B1359)&gt;0,'Data Source'!B1359,"")</f>
        <v/>
      </c>
      <c r="I1363" s="24">
        <f>IF('Data Source'!W1359="GUJP",'Data Source'!Y1359,IF(ISBLANK(F1363),"",'Data Source'!W1359))</f>
        <v>0</v>
      </c>
      <c r="J1363" s="26" t="str">
        <f t="shared" si="65"/>
        <v/>
      </c>
    </row>
    <row r="1364" spans="2:10" ht="14.5">
      <c r="B1364" s="33" t="str">
        <f>IF(ISBLANK('Data Source'!Z1360),"",SEARCH("message:",'Data Source'!Z1360,1))</f>
        <v/>
      </c>
      <c r="C1364" s="33" t="str">
        <f>IF(ISBLANK('Data Source'!Z1362),"",IFERROR(SEARCH(",",'Data Source'!Z1362,B1364),B1364+100))</f>
        <v/>
      </c>
      <c r="D1364" s="23" t="str">
        <f>IF(LEN(B1364)&lt;1,"",MID('Data Source'!Z1360,B1364+8,C1364-B1364-8))</f>
        <v/>
      </c>
      <c r="E1364" s="39" t="str">
        <f t="shared" si="64"/>
        <v/>
      </c>
      <c r="F1364" s="24" t="str">
        <f>IF(ISBLANK('Data Source'!X1360),"",'Data Source'!X1360)</f>
        <v/>
      </c>
      <c r="G1364" s="25" t="str">
        <f>IF(ISBLANK('Data Source'!E1360),"",'Data Source'!E1360)</f>
        <v/>
      </c>
      <c r="H1364" s="24" t="str">
        <f>IF(LEN('Data Source'!B1360)&gt;0,'Data Source'!B1360,"")</f>
        <v/>
      </c>
      <c r="I1364" s="24">
        <f>IF('Data Source'!W1360="GUJP",'Data Source'!Y1360,IF(ISBLANK(F1364),"",'Data Source'!W1360))</f>
        <v>0</v>
      </c>
      <c r="J1364" s="26" t="str">
        <f t="shared" si="65"/>
        <v/>
      </c>
    </row>
    <row r="1365" spans="2:10" ht="14.5">
      <c r="B1365" s="33" t="str">
        <f>IF(ISBLANK('Data Source'!Z1361),"",SEARCH("message:",'Data Source'!Z1361,1))</f>
        <v/>
      </c>
      <c r="C1365" s="33" t="str">
        <f>IF(ISBLANK('Data Source'!Z1363),"",IFERROR(SEARCH(",",'Data Source'!Z1363,B1365),B1365+100))</f>
        <v/>
      </c>
      <c r="D1365" s="23" t="str">
        <f>IF(LEN(B1365)&lt;1,"",MID('Data Source'!Z1361,B1365+8,C1365-B1365-8))</f>
        <v/>
      </c>
      <c r="E1365" s="39" t="str">
        <f t="shared" si="64"/>
        <v/>
      </c>
      <c r="F1365" s="24" t="str">
        <f>IF(ISBLANK('Data Source'!X1361),"",'Data Source'!X1361)</f>
        <v/>
      </c>
      <c r="G1365" s="25" t="str">
        <f>IF(ISBLANK('Data Source'!E1361),"",'Data Source'!E1361)</f>
        <v/>
      </c>
      <c r="H1365" s="24" t="str">
        <f>IF(LEN('Data Source'!B1361)&gt;0,'Data Source'!B1361,"")</f>
        <v/>
      </c>
      <c r="I1365" s="24">
        <f>IF('Data Source'!W1361="GUJP",'Data Source'!Y1361,IF(ISBLANK(F1365),"",'Data Source'!W1361))</f>
        <v>0</v>
      </c>
      <c r="J1365" s="26" t="str">
        <f t="shared" si="65"/>
        <v/>
      </c>
    </row>
    <row r="1366" spans="2:10" ht="14.5">
      <c r="B1366" s="33" t="str">
        <f>IF(ISBLANK('Data Source'!Z1362),"",SEARCH("message:",'Data Source'!Z1362,1))</f>
        <v/>
      </c>
      <c r="C1366" s="33" t="str">
        <f>IF(ISBLANK('Data Source'!Z1364),"",IFERROR(SEARCH(",",'Data Source'!Z1364,B1366),B1366+100))</f>
        <v/>
      </c>
      <c r="D1366" s="23" t="str">
        <f>IF(LEN(B1366)&lt;1,"",MID('Data Source'!Z1362,B1366+8,C1366-B1366-8))</f>
        <v/>
      </c>
      <c r="E1366" s="39" t="str">
        <f t="shared" si="64"/>
        <v/>
      </c>
      <c r="F1366" s="24" t="str">
        <f>IF(ISBLANK('Data Source'!X1362),"",'Data Source'!X1362)</f>
        <v/>
      </c>
      <c r="G1366" s="25" t="str">
        <f>IF(ISBLANK('Data Source'!E1362),"",'Data Source'!E1362)</f>
        <v/>
      </c>
      <c r="H1366" s="24" t="str">
        <f>IF(LEN('Data Source'!B1362)&gt;0,'Data Source'!B1362,"")</f>
        <v/>
      </c>
      <c r="I1366" s="24">
        <f>IF('Data Source'!W1362="GUJP",'Data Source'!Y1362,IF(ISBLANK(F1366),"",'Data Source'!W1362))</f>
        <v>0</v>
      </c>
      <c r="J1366" s="26" t="str">
        <f t="shared" si="65"/>
        <v/>
      </c>
    </row>
    <row r="1367" spans="2:10" ht="14.5">
      <c r="B1367" s="33" t="str">
        <f>IF(ISBLANK('Data Source'!Z1363),"",SEARCH("message:",'Data Source'!Z1363,1))</f>
        <v/>
      </c>
      <c r="C1367" s="33" t="str">
        <f>IF(ISBLANK('Data Source'!Z1365),"",IFERROR(SEARCH(",",'Data Source'!Z1365,B1367),B1367+100))</f>
        <v/>
      </c>
      <c r="D1367" s="23" t="str">
        <f>IF(LEN(B1367)&lt;1,"",MID('Data Source'!Z1363,B1367+8,C1367-B1367-8))</f>
        <v/>
      </c>
      <c r="E1367" s="39" t="str">
        <f t="shared" si="64"/>
        <v/>
      </c>
      <c r="F1367" s="24" t="str">
        <f>IF(ISBLANK('Data Source'!X1363),"",'Data Source'!X1363)</f>
        <v/>
      </c>
      <c r="G1367" s="25" t="str">
        <f>IF(ISBLANK('Data Source'!E1363),"",'Data Source'!E1363)</f>
        <v/>
      </c>
      <c r="H1367" s="24" t="str">
        <f>IF(LEN('Data Source'!B1363)&gt;0,'Data Source'!B1363,"")</f>
        <v/>
      </c>
      <c r="I1367" s="24">
        <f>IF('Data Source'!W1363="GUJP",'Data Source'!Y1363,IF(ISBLANK(F1367),"",'Data Source'!W1363))</f>
        <v>0</v>
      </c>
      <c r="J1367" s="26" t="str">
        <f t="shared" si="65"/>
        <v/>
      </c>
    </row>
    <row r="1368" spans="2:10" ht="14.5">
      <c r="B1368" s="33" t="str">
        <f>IF(ISBLANK('Data Source'!Z1364),"",SEARCH("message:",'Data Source'!Z1364,1))</f>
        <v/>
      </c>
      <c r="C1368" s="33" t="str">
        <f>IF(ISBLANK('Data Source'!Z1366),"",IFERROR(SEARCH(",",'Data Source'!Z1366,B1368),B1368+100))</f>
        <v/>
      </c>
      <c r="D1368" s="23" t="str">
        <f>IF(LEN(B1368)&lt;1,"",MID('Data Source'!Z1364,B1368+8,C1368-B1368-8))</f>
        <v/>
      </c>
      <c r="E1368" s="39" t="str">
        <f t="shared" si="64"/>
        <v/>
      </c>
      <c r="F1368" s="24" t="str">
        <f>IF(ISBLANK('Data Source'!X1364),"",'Data Source'!X1364)</f>
        <v/>
      </c>
      <c r="G1368" s="25" t="str">
        <f>IF(ISBLANK('Data Source'!E1364),"",'Data Source'!E1364)</f>
        <v/>
      </c>
      <c r="H1368" s="24" t="str">
        <f>IF(LEN('Data Source'!B1364)&gt;0,'Data Source'!B1364,"")</f>
        <v/>
      </c>
      <c r="I1368" s="24">
        <f>IF('Data Source'!W1364="GUJP",'Data Source'!Y1364,IF(ISBLANK(F1368),"",'Data Source'!W1364))</f>
        <v>0</v>
      </c>
      <c r="J1368" s="26" t="str">
        <f t="shared" si="65"/>
        <v/>
      </c>
    </row>
    <row r="1369" spans="2:10" ht="14.5">
      <c r="B1369" s="33" t="str">
        <f>IF(ISBLANK('Data Source'!Z1365),"",SEARCH("message:",'Data Source'!Z1365,1))</f>
        <v/>
      </c>
      <c r="C1369" s="33" t="str">
        <f>IF(ISBLANK('Data Source'!Z1367),"",IFERROR(SEARCH(",",'Data Source'!Z1367,B1369),B1369+100))</f>
        <v/>
      </c>
      <c r="D1369" s="23" t="str">
        <f>IF(LEN(B1369)&lt;1,"",MID('Data Source'!Z1365,B1369+8,C1369-B1369-8))</f>
        <v/>
      </c>
      <c r="E1369" s="39" t="str">
        <f t="shared" si="64"/>
        <v/>
      </c>
      <c r="F1369" s="24" t="str">
        <f>IF(ISBLANK('Data Source'!X1365),"",'Data Source'!X1365)</f>
        <v/>
      </c>
      <c r="G1369" s="25" t="str">
        <f>IF(ISBLANK('Data Source'!E1365),"",'Data Source'!E1365)</f>
        <v/>
      </c>
      <c r="H1369" s="24" t="str">
        <f>IF(LEN('Data Source'!B1365)&gt;0,'Data Source'!B1365,"")</f>
        <v/>
      </c>
      <c r="I1369" s="24">
        <f>IF('Data Source'!W1365="GUJP",'Data Source'!Y1365,IF(ISBLANK(F1369),"",'Data Source'!W1365))</f>
        <v>0</v>
      </c>
      <c r="J1369" s="26" t="str">
        <f t="shared" si="65"/>
        <v/>
      </c>
    </row>
    <row r="1370" spans="2:10" ht="14.5">
      <c r="B1370" s="33" t="str">
        <f>IF(ISBLANK('Data Source'!Z1366),"",SEARCH("message:",'Data Source'!Z1366,1))</f>
        <v/>
      </c>
      <c r="C1370" s="33" t="str">
        <f>IF(ISBLANK('Data Source'!Z1368),"",IFERROR(SEARCH(",",'Data Source'!Z1368,B1370),B1370+100))</f>
        <v/>
      </c>
      <c r="D1370" s="23" t="str">
        <f>IF(LEN(B1370)&lt;1,"",MID('Data Source'!Z1366,B1370+8,C1370-B1370-8))</f>
        <v/>
      </c>
      <c r="E1370" s="39" t="str">
        <f t="shared" si="64"/>
        <v/>
      </c>
      <c r="F1370" s="24" t="str">
        <f>IF(ISBLANK('Data Source'!X1366),"",'Data Source'!X1366)</f>
        <v/>
      </c>
      <c r="G1370" s="25" t="str">
        <f>IF(ISBLANK('Data Source'!E1366),"",'Data Source'!E1366)</f>
        <v/>
      </c>
      <c r="H1370" s="24" t="str">
        <f>IF(LEN('Data Source'!B1366)&gt;0,'Data Source'!B1366,"")</f>
        <v/>
      </c>
      <c r="I1370" s="24">
        <f>IF('Data Source'!W1366="GUJP",'Data Source'!Y1366,IF(ISBLANK(F1370),"",'Data Source'!W1366))</f>
        <v>0</v>
      </c>
      <c r="J1370" s="26" t="str">
        <f t="shared" si="65"/>
        <v/>
      </c>
    </row>
    <row r="1371" spans="2:10" ht="14.5">
      <c r="B1371" s="33" t="str">
        <f>IF(ISBLANK('Data Source'!Z1367),"",SEARCH("message:",'Data Source'!Z1367,1))</f>
        <v/>
      </c>
      <c r="C1371" s="33" t="str">
        <f>IF(ISBLANK('Data Source'!Z1369),"",IFERROR(SEARCH(",",'Data Source'!Z1369,B1371),B1371+100))</f>
        <v/>
      </c>
      <c r="D1371" s="23" t="str">
        <f>IF(LEN(B1371)&lt;1,"",MID('Data Source'!Z1367,B1371+8,C1371-B1371-8))</f>
        <v/>
      </c>
      <c r="E1371" s="39" t="str">
        <f t="shared" si="64"/>
        <v/>
      </c>
      <c r="F1371" s="24" t="str">
        <f>IF(ISBLANK('Data Source'!X1367),"",'Data Source'!X1367)</f>
        <v/>
      </c>
      <c r="G1371" s="25" t="str">
        <f>IF(ISBLANK('Data Source'!E1367),"",'Data Source'!E1367)</f>
        <v/>
      </c>
      <c r="H1371" s="24" t="str">
        <f>IF(LEN('Data Source'!B1367)&gt;0,'Data Source'!B1367,"")</f>
        <v/>
      </c>
      <c r="I1371" s="24">
        <f>IF('Data Source'!W1367="GUJP",'Data Source'!Y1367,IF(ISBLANK(F1371),"",'Data Source'!W1367))</f>
        <v>0</v>
      </c>
      <c r="J1371" s="26" t="str">
        <f t="shared" si="65"/>
        <v/>
      </c>
    </row>
    <row r="1372" spans="2:10" ht="14.5">
      <c r="B1372" s="33" t="str">
        <f>IF(ISBLANK('Data Source'!Z1368),"",SEARCH("message:",'Data Source'!Z1368,1))</f>
        <v/>
      </c>
      <c r="C1372" s="33" t="str">
        <f>IF(ISBLANK('Data Source'!Z1370),"",IFERROR(SEARCH(",",'Data Source'!Z1370,B1372),B1372+100))</f>
        <v/>
      </c>
      <c r="D1372" s="23" t="str">
        <f>IF(LEN(B1372)&lt;1,"",MID('Data Source'!Z1368,B1372+8,C1372-B1372-8))</f>
        <v/>
      </c>
      <c r="E1372" s="39" t="str">
        <f t="shared" si="64"/>
        <v/>
      </c>
      <c r="F1372" s="24" t="str">
        <f>IF(ISBLANK('Data Source'!X1368),"",'Data Source'!X1368)</f>
        <v/>
      </c>
      <c r="G1372" s="25" t="str">
        <f>IF(ISBLANK('Data Source'!E1368),"",'Data Source'!E1368)</f>
        <v/>
      </c>
      <c r="H1372" s="24" t="str">
        <f>IF(LEN('Data Source'!B1368)&gt;0,'Data Source'!B1368,"")</f>
        <v/>
      </c>
      <c r="I1372" s="24">
        <f>IF('Data Source'!W1368="GUJP",'Data Source'!Y1368,IF(ISBLANK(F1372),"",'Data Source'!W1368))</f>
        <v>0</v>
      </c>
      <c r="J1372" s="26" t="str">
        <f t="shared" si="65"/>
        <v/>
      </c>
    </row>
    <row r="1373" spans="2:10" ht="14.5">
      <c r="B1373" s="33" t="str">
        <f>IF(ISBLANK('Data Source'!Z1369),"",SEARCH("message:",'Data Source'!Z1369,1))</f>
        <v/>
      </c>
      <c r="C1373" s="33" t="str">
        <f>IF(ISBLANK('Data Source'!Z1371),"",IFERROR(SEARCH(",",'Data Source'!Z1371,B1373),B1373+100))</f>
        <v/>
      </c>
      <c r="D1373" s="23" t="str">
        <f>IF(LEN(B1373)&lt;1,"",MID('Data Source'!Z1369,B1373+8,C1373-B1373-8))</f>
        <v/>
      </c>
      <c r="E1373" s="39" t="str">
        <f t="shared" si="64"/>
        <v/>
      </c>
      <c r="F1373" s="24" t="str">
        <f>IF(ISBLANK('Data Source'!X1369),"",'Data Source'!X1369)</f>
        <v/>
      </c>
      <c r="G1373" s="25" t="str">
        <f>IF(ISBLANK('Data Source'!E1369),"",'Data Source'!E1369)</f>
        <v/>
      </c>
      <c r="H1373" s="24" t="str">
        <f>IF(LEN('Data Source'!B1369)&gt;0,'Data Source'!B1369,"")</f>
        <v/>
      </c>
      <c r="I1373" s="24">
        <f>IF('Data Source'!W1369="GUJP",'Data Source'!Y1369,IF(ISBLANK(F1373),"",'Data Source'!W1369))</f>
        <v>0</v>
      </c>
      <c r="J1373" s="26" t="str">
        <f t="shared" si="65"/>
        <v/>
      </c>
    </row>
    <row r="1374" spans="2:10" ht="14.5">
      <c r="B1374" s="33" t="str">
        <f>IF(ISBLANK('Data Source'!Z1370),"",SEARCH("message:",'Data Source'!Z1370,1))</f>
        <v/>
      </c>
      <c r="C1374" s="33" t="str">
        <f>IF(ISBLANK('Data Source'!Z1372),"",IFERROR(SEARCH(",",'Data Source'!Z1372,B1374),B1374+100))</f>
        <v/>
      </c>
      <c r="D1374" s="23" t="str">
        <f>IF(LEN(B1374)&lt;1,"",MID('Data Source'!Z1370,B1374+8,C1374-B1374-8))</f>
        <v/>
      </c>
      <c r="E1374" s="39" t="str">
        <f t="shared" si="64"/>
        <v/>
      </c>
      <c r="F1374" s="24" t="str">
        <f>IF(ISBLANK('Data Source'!X1370),"",'Data Source'!X1370)</f>
        <v/>
      </c>
      <c r="G1374" s="25" t="str">
        <f>IF(ISBLANK('Data Source'!E1370),"",'Data Source'!E1370)</f>
        <v/>
      </c>
      <c r="H1374" s="24" t="str">
        <f>IF(LEN('Data Source'!B1370)&gt;0,'Data Source'!B1370,"")</f>
        <v/>
      </c>
      <c r="I1374" s="24">
        <f>IF('Data Source'!W1370="GUJP",'Data Source'!Y1370,IF(ISBLANK(F1374),"",'Data Source'!W1370))</f>
        <v>0</v>
      </c>
      <c r="J1374" s="26" t="str">
        <f t="shared" si="65"/>
        <v/>
      </c>
    </row>
    <row r="1375" spans="2:10" ht="14.5">
      <c r="B1375" s="33" t="str">
        <f>IF(ISBLANK('Data Source'!Z1371),"",SEARCH("message:",'Data Source'!Z1371,1))</f>
        <v/>
      </c>
      <c r="C1375" s="33" t="str">
        <f>IF(ISBLANK('Data Source'!Z1373),"",IFERROR(SEARCH(",",'Data Source'!Z1373,B1375),B1375+100))</f>
        <v/>
      </c>
      <c r="D1375" s="23" t="str">
        <f>IF(LEN(B1375)&lt;1,"",MID('Data Source'!Z1371,B1375+8,C1375-B1375-8))</f>
        <v/>
      </c>
      <c r="E1375" s="39" t="str">
        <f t="shared" si="64"/>
        <v/>
      </c>
      <c r="F1375" s="24" t="str">
        <f>IF(ISBLANK('Data Source'!X1371),"",'Data Source'!X1371)</f>
        <v/>
      </c>
      <c r="G1375" s="25" t="str">
        <f>IF(ISBLANK('Data Source'!E1371),"",'Data Source'!E1371)</f>
        <v/>
      </c>
      <c r="H1375" s="24" t="str">
        <f>IF(LEN('Data Source'!B1371)&gt;0,'Data Source'!B1371,"")</f>
        <v/>
      </c>
      <c r="I1375" s="24">
        <f>IF('Data Source'!W1371="GUJP",'Data Source'!Y1371,IF(ISBLANK(F1375),"",'Data Source'!W1371))</f>
        <v>0</v>
      </c>
      <c r="J1375" s="26" t="str">
        <f t="shared" si="65"/>
        <v/>
      </c>
    </row>
    <row r="1376" spans="2:10" ht="14.5">
      <c r="B1376" s="33" t="str">
        <f>IF(ISBLANK('Data Source'!Z1372),"",SEARCH("message:",'Data Source'!Z1372,1))</f>
        <v/>
      </c>
      <c r="C1376" s="33" t="str">
        <f>IF(ISBLANK('Data Source'!Z1374),"",IFERROR(SEARCH(",",'Data Source'!Z1374,B1376),B1376+100))</f>
        <v/>
      </c>
      <c r="D1376" s="23" t="str">
        <f>IF(LEN(B1376)&lt;1,"",MID('Data Source'!Z1372,B1376+8,C1376-B1376-8))</f>
        <v/>
      </c>
      <c r="E1376" s="39" t="str">
        <f t="shared" si="64"/>
        <v/>
      </c>
      <c r="F1376" s="24" t="str">
        <f>IF(ISBLANK('Data Source'!X1372),"",'Data Source'!X1372)</f>
        <v/>
      </c>
      <c r="G1376" s="25" t="str">
        <f>IF(ISBLANK('Data Source'!E1372),"",'Data Source'!E1372)</f>
        <v/>
      </c>
      <c r="H1376" s="24" t="str">
        <f>IF(LEN('Data Source'!B1372)&gt;0,'Data Source'!B1372,"")</f>
        <v/>
      </c>
      <c r="I1376" s="24">
        <f>IF('Data Source'!W1372="GUJP",'Data Source'!Y1372,IF(ISBLANK(F1376),"",'Data Source'!W1372))</f>
        <v>0</v>
      </c>
      <c r="J1376" s="26" t="str">
        <f t="shared" si="65"/>
        <v/>
      </c>
    </row>
    <row r="1377" spans="2:10" ht="14.5">
      <c r="B1377" s="33" t="str">
        <f>IF(ISBLANK('Data Source'!Z1373),"",SEARCH("message:",'Data Source'!Z1373,1))</f>
        <v/>
      </c>
      <c r="C1377" s="33" t="str">
        <f>IF(ISBLANK('Data Source'!Z1375),"",IFERROR(SEARCH(",",'Data Source'!Z1375,B1377),B1377+100))</f>
        <v/>
      </c>
      <c r="D1377" s="23" t="str">
        <f>IF(LEN(B1377)&lt;1,"",MID('Data Source'!Z1373,B1377+8,C1377-B1377-8))</f>
        <v/>
      </c>
      <c r="E1377" s="39" t="str">
        <f t="shared" si="64"/>
        <v/>
      </c>
      <c r="F1377" s="24" t="str">
        <f>IF(ISBLANK('Data Source'!X1373),"",'Data Source'!X1373)</f>
        <v/>
      </c>
      <c r="G1377" s="25" t="str">
        <f>IF(ISBLANK('Data Source'!E1373),"",'Data Source'!E1373)</f>
        <v/>
      </c>
      <c r="H1377" s="24" t="str">
        <f>IF(LEN('Data Source'!B1373)&gt;0,'Data Source'!B1373,"")</f>
        <v/>
      </c>
      <c r="I1377" s="24">
        <f>IF('Data Source'!W1373="GUJP",'Data Source'!Y1373,IF(ISBLANK(F1377),"",'Data Source'!W1373))</f>
        <v>0</v>
      </c>
      <c r="J1377" s="26" t="str">
        <f t="shared" si="65"/>
        <v/>
      </c>
    </row>
    <row r="1378" spans="2:10" ht="14.5">
      <c r="B1378" s="33" t="str">
        <f>IF(ISBLANK('Data Source'!Z1374),"",SEARCH("message:",'Data Source'!Z1374,1))</f>
        <v/>
      </c>
      <c r="C1378" s="33" t="str">
        <f>IF(ISBLANK('Data Source'!Z1376),"",IFERROR(SEARCH(",",'Data Source'!Z1376,B1378),B1378+100))</f>
        <v/>
      </c>
      <c r="D1378" s="23" t="str">
        <f>IF(LEN(B1378)&lt;1,"",MID('Data Source'!Z1374,B1378+8,C1378-B1378-8))</f>
        <v/>
      </c>
      <c r="E1378" s="39" t="str">
        <f t="shared" si="64"/>
        <v/>
      </c>
      <c r="F1378" s="24" t="str">
        <f>IF(ISBLANK('Data Source'!X1374),"",'Data Source'!X1374)</f>
        <v/>
      </c>
      <c r="G1378" s="25" t="str">
        <f>IF(ISBLANK('Data Source'!E1374),"",'Data Source'!E1374)</f>
        <v/>
      </c>
      <c r="H1378" s="24" t="str">
        <f>IF(LEN('Data Source'!B1374)&gt;0,'Data Source'!B1374,"")</f>
        <v/>
      </c>
      <c r="I1378" s="24">
        <f>IF('Data Source'!W1374="GUJP",'Data Source'!Y1374,IF(ISBLANK(F1378),"",'Data Source'!W1374))</f>
        <v>0</v>
      </c>
      <c r="J1378" s="26" t="str">
        <f t="shared" si="65"/>
        <v/>
      </c>
    </row>
    <row r="1379" spans="2:10" ht="14.5">
      <c r="B1379" s="33" t="str">
        <f>IF(ISBLANK('Data Source'!Z1375),"",SEARCH("message:",'Data Source'!Z1375,1))</f>
        <v/>
      </c>
      <c r="C1379" s="33" t="str">
        <f>IF(ISBLANK('Data Source'!Z1377),"",IFERROR(SEARCH(",",'Data Source'!Z1377,B1379),B1379+100))</f>
        <v/>
      </c>
      <c r="D1379" s="23" t="str">
        <f>IF(LEN(B1379)&lt;1,"",MID('Data Source'!Z1375,B1379+8,C1379-B1379-8))</f>
        <v/>
      </c>
      <c r="E1379" s="39" t="str">
        <f t="shared" si="64"/>
        <v/>
      </c>
      <c r="F1379" s="24" t="str">
        <f>IF(ISBLANK('Data Source'!X1375),"",'Data Source'!X1375)</f>
        <v/>
      </c>
      <c r="G1379" s="25" t="str">
        <f>IF(ISBLANK('Data Source'!E1375),"",'Data Source'!E1375)</f>
        <v/>
      </c>
      <c r="H1379" s="24" t="str">
        <f>IF(LEN('Data Source'!B1375)&gt;0,'Data Source'!B1375,"")</f>
        <v/>
      </c>
      <c r="I1379" s="24">
        <f>IF('Data Source'!W1375="GUJP",'Data Source'!Y1375,IF(ISBLANK(F1379),"",'Data Source'!W1375))</f>
        <v>0</v>
      </c>
      <c r="J1379" s="26" t="str">
        <f t="shared" si="65"/>
        <v/>
      </c>
    </row>
    <row r="1380" spans="2:10" ht="14.5">
      <c r="B1380" s="33" t="str">
        <f>IF(ISBLANK('Data Source'!Z1376),"",SEARCH("message:",'Data Source'!Z1376,1))</f>
        <v/>
      </c>
      <c r="C1380" s="33" t="str">
        <f>IF(ISBLANK('Data Source'!Z1378),"",IFERROR(SEARCH(",",'Data Source'!Z1378,B1380),B1380+100))</f>
        <v/>
      </c>
      <c r="D1380" s="23" t="str">
        <f>IF(LEN(B1380)&lt;1,"",MID('Data Source'!Z1376,B1380+8,C1380-B1380-8))</f>
        <v/>
      </c>
      <c r="E1380" s="39" t="str">
        <f t="shared" si="64"/>
        <v/>
      </c>
      <c r="F1380" s="24" t="str">
        <f>IF(ISBLANK('Data Source'!X1376),"",'Data Source'!X1376)</f>
        <v/>
      </c>
      <c r="G1380" s="25" t="str">
        <f>IF(ISBLANK('Data Source'!E1376),"",'Data Source'!E1376)</f>
        <v/>
      </c>
      <c r="H1380" s="24" t="str">
        <f>IF(LEN('Data Source'!B1376)&gt;0,'Data Source'!B1376,"")</f>
        <v/>
      </c>
      <c r="I1380" s="24">
        <f>IF('Data Source'!W1376="GUJP",'Data Source'!Y1376,IF(ISBLANK(F1380),"",'Data Source'!W1376))</f>
        <v>0</v>
      </c>
      <c r="J1380" s="26" t="str">
        <f t="shared" si="65"/>
        <v/>
      </c>
    </row>
    <row r="1381" spans="2:10" ht="14.5">
      <c r="B1381" s="33" t="str">
        <f>IF(ISBLANK('Data Source'!Z1377),"",SEARCH("message:",'Data Source'!Z1377,1))</f>
        <v/>
      </c>
      <c r="C1381" s="33" t="str">
        <f>IF(ISBLANK('Data Source'!Z1379),"",IFERROR(SEARCH(",",'Data Source'!Z1379,B1381),B1381+100))</f>
        <v/>
      </c>
      <c r="D1381" s="23" t="str">
        <f>IF(LEN(B1381)&lt;1,"",MID('Data Source'!Z1377,B1381+8,C1381-B1381-8))</f>
        <v/>
      </c>
      <c r="E1381" s="39" t="str">
        <f t="shared" si="64"/>
        <v/>
      </c>
      <c r="F1381" s="24" t="str">
        <f>IF(ISBLANK('Data Source'!X1377),"",'Data Source'!X1377)</f>
        <v/>
      </c>
      <c r="G1381" s="25" t="str">
        <f>IF(ISBLANK('Data Source'!E1377),"",'Data Source'!E1377)</f>
        <v/>
      </c>
      <c r="H1381" s="24" t="str">
        <f>IF(LEN('Data Source'!B1377)&gt;0,'Data Source'!B1377,"")</f>
        <v/>
      </c>
      <c r="I1381" s="24">
        <f>IF('Data Source'!W1377="GUJP",'Data Source'!Y1377,IF(ISBLANK(F1381),"",'Data Source'!W1377))</f>
        <v>0</v>
      </c>
      <c r="J1381" s="26" t="str">
        <f t="shared" si="65"/>
        <v/>
      </c>
    </row>
    <row r="1382" spans="2:10" ht="14.5">
      <c r="B1382" s="33" t="str">
        <f>IF(ISBLANK('Data Source'!Z1378),"",SEARCH("message:",'Data Source'!Z1378,1))</f>
        <v/>
      </c>
      <c r="C1382" s="33" t="str">
        <f>IF(ISBLANK('Data Source'!Z1380),"",IFERROR(SEARCH(",",'Data Source'!Z1380,B1382),B1382+100))</f>
        <v/>
      </c>
      <c r="D1382" s="23" t="str">
        <f>IF(LEN(B1382)&lt;1,"",MID('Data Source'!Z1378,B1382+8,C1382-B1382-8))</f>
        <v/>
      </c>
      <c r="E1382" s="39" t="str">
        <f t="shared" si="64"/>
        <v/>
      </c>
      <c r="F1382" s="24" t="str">
        <f>IF(ISBLANK('Data Source'!X1378),"",'Data Source'!X1378)</f>
        <v/>
      </c>
      <c r="G1382" s="25" t="str">
        <f>IF(ISBLANK('Data Source'!E1378),"",'Data Source'!E1378)</f>
        <v/>
      </c>
      <c r="H1382" s="24" t="str">
        <f>IF(LEN('Data Source'!B1378)&gt;0,'Data Source'!B1378,"")</f>
        <v/>
      </c>
      <c r="I1382" s="24">
        <f>IF('Data Source'!W1378="GUJP",'Data Source'!Y1378,IF(ISBLANK(F1382),"",'Data Source'!W1378))</f>
        <v>0</v>
      </c>
      <c r="J1382" s="26" t="str">
        <f t="shared" si="65"/>
        <v/>
      </c>
    </row>
    <row r="1383" spans="2:10" ht="14.5">
      <c r="B1383" s="33" t="str">
        <f>IF(ISBLANK('Data Source'!Z1379),"",SEARCH("message:",'Data Source'!Z1379,1))</f>
        <v/>
      </c>
      <c r="C1383" s="33" t="str">
        <f>IF(ISBLANK('Data Source'!Z1381),"",IFERROR(SEARCH(",",'Data Source'!Z1381,B1383),B1383+100))</f>
        <v/>
      </c>
      <c r="D1383" s="23" t="str">
        <f>IF(LEN(B1383)&lt;1,"",MID('Data Source'!Z1379,B1383+8,C1383-B1383-8))</f>
        <v/>
      </c>
      <c r="E1383" s="39" t="str">
        <f t="shared" si="64"/>
        <v/>
      </c>
      <c r="F1383" s="24" t="str">
        <f>IF(ISBLANK('Data Source'!X1379),"",'Data Source'!X1379)</f>
        <v/>
      </c>
      <c r="G1383" s="25" t="str">
        <f>IF(ISBLANK('Data Source'!E1379),"",'Data Source'!E1379)</f>
        <v/>
      </c>
      <c r="H1383" s="24" t="str">
        <f>IF(LEN('Data Source'!B1379)&gt;0,'Data Source'!B1379,"")</f>
        <v/>
      </c>
      <c r="I1383" s="24">
        <f>IF('Data Source'!W1379="GUJP",'Data Source'!Y1379,IF(ISBLANK(F1383),"",'Data Source'!W1379))</f>
        <v>0</v>
      </c>
      <c r="J1383" s="26" t="str">
        <f t="shared" si="65"/>
        <v/>
      </c>
    </row>
    <row r="1384" spans="2:10" ht="14.5">
      <c r="B1384" s="33" t="str">
        <f>IF(ISBLANK('Data Source'!Z1380),"",SEARCH("message:",'Data Source'!Z1380,1))</f>
        <v/>
      </c>
      <c r="C1384" s="33" t="str">
        <f>IF(ISBLANK('Data Source'!Z1382),"",IFERROR(SEARCH(",",'Data Source'!Z1382,B1384),B1384+100))</f>
        <v/>
      </c>
      <c r="D1384" s="23" t="str">
        <f>IF(LEN(B1384)&lt;1,"",MID('Data Source'!Z1380,B1384+8,C1384-B1384-8))</f>
        <v/>
      </c>
      <c r="E1384" s="39" t="str">
        <f t="shared" si="64"/>
        <v/>
      </c>
      <c r="F1384" s="24" t="str">
        <f>IF(ISBLANK('Data Source'!X1380),"",'Data Source'!X1380)</f>
        <v/>
      </c>
      <c r="G1384" s="25" t="str">
        <f>IF(ISBLANK('Data Source'!E1380),"",'Data Source'!E1380)</f>
        <v/>
      </c>
      <c r="H1384" s="24" t="str">
        <f>IF(LEN('Data Source'!B1380)&gt;0,'Data Source'!B1380,"")</f>
        <v/>
      </c>
      <c r="I1384" s="24">
        <f>IF('Data Source'!W1380="GUJP",'Data Source'!Y1380,IF(ISBLANK(F1384),"",'Data Source'!W1380))</f>
        <v>0</v>
      </c>
      <c r="J1384" s="26" t="str">
        <f t="shared" si="65"/>
        <v/>
      </c>
    </row>
    <row r="1385" spans="2:10" ht="14.5">
      <c r="B1385" s="33" t="str">
        <f>IF(ISBLANK('Data Source'!Z1381),"",SEARCH("message:",'Data Source'!Z1381,1))</f>
        <v/>
      </c>
      <c r="C1385" s="33" t="str">
        <f>IF(ISBLANK('Data Source'!Z1383),"",IFERROR(SEARCH(",",'Data Source'!Z1383,B1385),B1385+100))</f>
        <v/>
      </c>
      <c r="D1385" s="23" t="str">
        <f>IF(LEN(B1385)&lt;1,"",MID('Data Source'!Z1381,B1385+8,C1385-B1385-8))</f>
        <v/>
      </c>
      <c r="E1385" s="39" t="str">
        <f t="shared" si="64"/>
        <v/>
      </c>
      <c r="F1385" s="24" t="str">
        <f>IF(ISBLANK('Data Source'!X1381),"",'Data Source'!X1381)</f>
        <v/>
      </c>
      <c r="G1385" s="25" t="str">
        <f>IF(ISBLANK('Data Source'!E1381),"",'Data Source'!E1381)</f>
        <v/>
      </c>
      <c r="H1385" s="24" t="str">
        <f>IF(LEN('Data Source'!B1381)&gt;0,'Data Source'!B1381,"")</f>
        <v/>
      </c>
      <c r="I1385" s="24">
        <f>IF('Data Source'!W1381="GUJP",'Data Source'!Y1381,IF(ISBLANK(F1385),"",'Data Source'!W1381))</f>
        <v>0</v>
      </c>
      <c r="J1385" s="26" t="str">
        <f t="shared" si="65"/>
        <v/>
      </c>
    </row>
    <row r="1386" spans="2:10" ht="14.5">
      <c r="B1386" s="33" t="str">
        <f>IF(ISBLANK('Data Source'!Z1382),"",SEARCH("message:",'Data Source'!Z1382,1))</f>
        <v/>
      </c>
      <c r="C1386" s="33" t="str">
        <f>IF(ISBLANK('Data Source'!Z1384),"",IFERROR(SEARCH(",",'Data Source'!Z1384,B1386),B1386+100))</f>
        <v/>
      </c>
      <c r="D1386" s="23" t="str">
        <f>IF(LEN(B1386)&lt;1,"",MID('Data Source'!Z1382,B1386+8,C1386-B1386-8))</f>
        <v/>
      </c>
      <c r="E1386" s="39" t="str">
        <f t="shared" si="64"/>
        <v/>
      </c>
      <c r="F1386" s="24" t="str">
        <f>IF(ISBLANK('Data Source'!X1382),"",'Data Source'!X1382)</f>
        <v/>
      </c>
      <c r="G1386" s="25" t="str">
        <f>IF(ISBLANK('Data Source'!E1382),"",'Data Source'!E1382)</f>
        <v/>
      </c>
      <c r="H1386" s="24" t="str">
        <f>IF(LEN('Data Source'!B1382)&gt;0,'Data Source'!B1382,"")</f>
        <v/>
      </c>
      <c r="I1386" s="24">
        <f>IF('Data Source'!W1382="GUJP",'Data Source'!Y1382,IF(ISBLANK(F1386),"",'Data Source'!W1382))</f>
        <v>0</v>
      </c>
      <c r="J1386" s="26" t="str">
        <f t="shared" si="65"/>
        <v/>
      </c>
    </row>
    <row r="1387" spans="2:10" ht="14.5">
      <c r="B1387" s="33" t="str">
        <f>IF(ISBLANK('Data Source'!Z1383),"",SEARCH("message:",'Data Source'!Z1383,1))</f>
        <v/>
      </c>
      <c r="C1387" s="33" t="str">
        <f>IF(ISBLANK('Data Source'!Z1385),"",IFERROR(SEARCH(",",'Data Source'!Z1385,B1387),B1387+100))</f>
        <v/>
      </c>
      <c r="D1387" s="23" t="str">
        <f>IF(LEN(B1387)&lt;1,"",MID('Data Source'!Z1383,B1387+8,C1387-B1387-8))</f>
        <v/>
      </c>
      <c r="E1387" s="39" t="str">
        <f t="shared" si="64"/>
        <v/>
      </c>
      <c r="F1387" s="24" t="str">
        <f>IF(ISBLANK('Data Source'!X1383),"",'Data Source'!X1383)</f>
        <v/>
      </c>
      <c r="G1387" s="25" t="str">
        <f>IF(ISBLANK('Data Source'!E1383),"",'Data Source'!E1383)</f>
        <v/>
      </c>
      <c r="H1387" s="24" t="str">
        <f>IF(LEN('Data Source'!B1383)&gt;0,'Data Source'!B1383,"")</f>
        <v/>
      </c>
      <c r="I1387" s="24">
        <f>IF('Data Source'!W1383="GUJP",'Data Source'!Y1383,IF(ISBLANK(F1387),"",'Data Source'!W1383))</f>
        <v>0</v>
      </c>
      <c r="J1387" s="26" t="str">
        <f t="shared" si="65"/>
        <v/>
      </c>
    </row>
    <row r="1388" spans="2:10" ht="14.5">
      <c r="B1388" s="33" t="str">
        <f>IF(ISBLANK('Data Source'!Z1384),"",SEARCH("message:",'Data Source'!Z1384,1))</f>
        <v/>
      </c>
      <c r="C1388" s="33" t="str">
        <f>IF(ISBLANK('Data Source'!Z1386),"",IFERROR(SEARCH(",",'Data Source'!Z1386,B1388),B1388+100))</f>
        <v/>
      </c>
      <c r="D1388" s="23" t="str">
        <f>IF(LEN(B1388)&lt;1,"",MID('Data Source'!Z1384,B1388+8,C1388-B1388-8))</f>
        <v/>
      </c>
      <c r="E1388" s="39" t="str">
        <f t="shared" si="64"/>
        <v/>
      </c>
      <c r="F1388" s="24" t="str">
        <f>IF(ISBLANK('Data Source'!X1384),"",'Data Source'!X1384)</f>
        <v/>
      </c>
      <c r="G1388" s="25" t="str">
        <f>IF(ISBLANK('Data Source'!E1384),"",'Data Source'!E1384)</f>
        <v/>
      </c>
      <c r="H1388" s="24" t="str">
        <f>IF(LEN('Data Source'!B1384)&gt;0,'Data Source'!B1384,"")</f>
        <v/>
      </c>
      <c r="I1388" s="24">
        <f>IF('Data Source'!W1384="GUJP",'Data Source'!Y1384,IF(ISBLANK(F1388),"",'Data Source'!W1384))</f>
        <v>0</v>
      </c>
      <c r="J1388" s="26" t="str">
        <f t="shared" si="65"/>
        <v/>
      </c>
    </row>
    <row r="1389" spans="2:10" ht="14.5">
      <c r="B1389" s="33" t="str">
        <f>IF(ISBLANK('Data Source'!Z1385),"",SEARCH("message:",'Data Source'!Z1385,1))</f>
        <v/>
      </c>
      <c r="C1389" s="33" t="str">
        <f>IF(ISBLANK('Data Source'!Z1387),"",IFERROR(SEARCH(",",'Data Source'!Z1387,B1389),B1389+100))</f>
        <v/>
      </c>
      <c r="D1389" s="23" t="str">
        <f>IF(LEN(B1389)&lt;1,"",MID('Data Source'!Z1385,B1389+8,C1389-B1389-8))</f>
        <v/>
      </c>
      <c r="E1389" s="39" t="str">
        <f t="shared" si="64"/>
        <v/>
      </c>
      <c r="F1389" s="24" t="str">
        <f>IF(ISBLANK('Data Source'!X1385),"",'Data Source'!X1385)</f>
        <v/>
      </c>
      <c r="G1389" s="25" t="str">
        <f>IF(ISBLANK('Data Source'!E1385),"",'Data Source'!E1385)</f>
        <v/>
      </c>
      <c r="H1389" s="24" t="str">
        <f>IF(LEN('Data Source'!B1385)&gt;0,'Data Source'!B1385,"")</f>
        <v/>
      </c>
      <c r="I1389" s="24">
        <f>IF('Data Source'!W1385="GUJP",'Data Source'!Y1385,IF(ISBLANK(F1389),"",'Data Source'!W1385))</f>
        <v>0</v>
      </c>
      <c r="J1389" s="26" t="str">
        <f t="shared" si="65"/>
        <v/>
      </c>
    </row>
    <row r="1390" spans="2:10" ht="14.5">
      <c r="B1390" s="33" t="str">
        <f>IF(ISBLANK('Data Source'!Z1386),"",SEARCH("message:",'Data Source'!Z1386,1))</f>
        <v/>
      </c>
      <c r="C1390" s="33" t="str">
        <f>IF(ISBLANK('Data Source'!Z1388),"",IFERROR(SEARCH(",",'Data Source'!Z1388,B1390),B1390+100))</f>
        <v/>
      </c>
      <c r="D1390" s="23" t="str">
        <f>IF(LEN(B1390)&lt;1,"",MID('Data Source'!Z1386,B1390+8,C1390-B1390-8))</f>
        <v/>
      </c>
      <c r="E1390" s="39" t="str">
        <f t="shared" si="64"/>
        <v/>
      </c>
      <c r="F1390" s="24" t="str">
        <f>IF(ISBLANK('Data Source'!X1386),"",'Data Source'!X1386)</f>
        <v/>
      </c>
      <c r="G1390" s="25" t="str">
        <f>IF(ISBLANK('Data Source'!E1386),"",'Data Source'!E1386)</f>
        <v/>
      </c>
      <c r="H1390" s="24" t="str">
        <f>IF(LEN('Data Source'!B1386)&gt;0,'Data Source'!B1386,"")</f>
        <v/>
      </c>
      <c r="I1390" s="24">
        <f>IF('Data Source'!W1386="GUJP",'Data Source'!Y1386,IF(ISBLANK(F1390),"",'Data Source'!W1386))</f>
        <v>0</v>
      </c>
      <c r="J1390" s="26" t="str">
        <f t="shared" si="65"/>
        <v/>
      </c>
    </row>
    <row r="1391" spans="2:10" ht="14.5">
      <c r="B1391" s="33" t="str">
        <f>IF(ISBLANK('Data Source'!Z1387),"",SEARCH("message:",'Data Source'!Z1387,1))</f>
        <v/>
      </c>
      <c r="C1391" s="33" t="str">
        <f>IF(ISBLANK('Data Source'!Z1389),"",IFERROR(SEARCH(",",'Data Source'!Z1389,B1391),B1391+100))</f>
        <v/>
      </c>
      <c r="D1391" s="23" t="str">
        <f>IF(LEN(B1391)&lt;1,"",MID('Data Source'!Z1387,B1391+8,C1391-B1391-8))</f>
        <v/>
      </c>
      <c r="E1391" s="39" t="str">
        <f t="shared" si="64"/>
        <v/>
      </c>
      <c r="F1391" s="24" t="str">
        <f>IF(ISBLANK('Data Source'!X1387),"",'Data Source'!X1387)</f>
        <v/>
      </c>
      <c r="G1391" s="25" t="str">
        <f>IF(ISBLANK('Data Source'!E1387),"",'Data Source'!E1387)</f>
        <v/>
      </c>
      <c r="H1391" s="24" t="str">
        <f>IF(LEN('Data Source'!B1387)&gt;0,'Data Source'!B1387,"")</f>
        <v/>
      </c>
      <c r="I1391" s="24">
        <f>IF('Data Source'!W1387="GUJP",'Data Source'!Y1387,IF(ISBLANK(F1391),"",'Data Source'!W1387))</f>
        <v>0</v>
      </c>
      <c r="J1391" s="26" t="str">
        <f t="shared" si="65"/>
        <v/>
      </c>
    </row>
    <row r="1392" spans="2:10" ht="14.5">
      <c r="B1392" s="33" t="str">
        <f>IF(ISBLANK('Data Source'!Z1388),"",SEARCH("message:",'Data Source'!Z1388,1))</f>
        <v/>
      </c>
      <c r="C1392" s="33" t="str">
        <f>IF(ISBLANK('Data Source'!Z1390),"",IFERROR(SEARCH(",",'Data Source'!Z1390,B1392),B1392+100))</f>
        <v/>
      </c>
      <c r="D1392" s="23" t="str">
        <f>IF(LEN(B1392)&lt;1,"",MID('Data Source'!Z1388,B1392+8,C1392-B1392-8))</f>
        <v/>
      </c>
      <c r="E1392" s="39" t="str">
        <f t="shared" si="64"/>
        <v/>
      </c>
      <c r="F1392" s="24" t="str">
        <f>IF(ISBLANK('Data Source'!X1388),"",'Data Source'!X1388)</f>
        <v/>
      </c>
      <c r="G1392" s="25" t="str">
        <f>IF(ISBLANK('Data Source'!E1388),"",'Data Source'!E1388)</f>
        <v/>
      </c>
      <c r="H1392" s="24" t="str">
        <f>IF(LEN('Data Source'!B1388)&gt;0,'Data Source'!B1388,"")</f>
        <v/>
      </c>
      <c r="I1392" s="24">
        <f>IF('Data Source'!W1388="GUJP",'Data Source'!Y1388,IF(ISBLANK(F1392),"",'Data Source'!W1388))</f>
        <v>0</v>
      </c>
      <c r="J1392" s="26" t="str">
        <f t="shared" si="65"/>
        <v/>
      </c>
    </row>
    <row r="1393" spans="2:10" ht="14.5">
      <c r="B1393" s="33" t="str">
        <f>IF(ISBLANK('Data Source'!Z1389),"",SEARCH("message:",'Data Source'!Z1389,1))</f>
        <v/>
      </c>
      <c r="C1393" s="33" t="str">
        <f>IF(ISBLANK('Data Source'!Z1391),"",IFERROR(SEARCH(",",'Data Source'!Z1391,B1393),B1393+100))</f>
        <v/>
      </c>
      <c r="D1393" s="23" t="str">
        <f>IF(LEN(B1393)&lt;1,"",MID('Data Source'!Z1389,B1393+8,C1393-B1393-8))</f>
        <v/>
      </c>
      <c r="E1393" s="39" t="str">
        <f t="shared" si="64"/>
        <v/>
      </c>
      <c r="F1393" s="24" t="str">
        <f>IF(ISBLANK('Data Source'!X1389),"",'Data Source'!X1389)</f>
        <v/>
      </c>
      <c r="G1393" s="25" t="str">
        <f>IF(ISBLANK('Data Source'!E1389),"",'Data Source'!E1389)</f>
        <v/>
      </c>
      <c r="H1393" s="24" t="str">
        <f>IF(LEN('Data Source'!B1389)&gt;0,'Data Source'!B1389,"")</f>
        <v/>
      </c>
      <c r="I1393" s="24">
        <f>IF('Data Source'!W1389="GUJP",'Data Source'!Y1389,IF(ISBLANK(F1393),"",'Data Source'!W1389))</f>
        <v>0</v>
      </c>
      <c r="J1393" s="26" t="str">
        <f t="shared" si="65"/>
        <v/>
      </c>
    </row>
    <row r="1394" spans="2:10" ht="14.5">
      <c r="B1394" s="33" t="str">
        <f>IF(ISBLANK('Data Source'!Z1390),"",SEARCH("message:",'Data Source'!Z1390,1))</f>
        <v/>
      </c>
      <c r="C1394" s="33" t="str">
        <f>IF(ISBLANK('Data Source'!Z1392),"",IFERROR(SEARCH(",",'Data Source'!Z1392,B1394),B1394+100))</f>
        <v/>
      </c>
      <c r="D1394" s="23" t="str">
        <f>IF(LEN(B1394)&lt;1,"",MID('Data Source'!Z1390,B1394+8,C1394-B1394-8))</f>
        <v/>
      </c>
      <c r="E1394" s="39" t="str">
        <f t="shared" si="64"/>
        <v/>
      </c>
      <c r="F1394" s="24" t="str">
        <f>IF(ISBLANK('Data Source'!X1390),"",'Data Source'!X1390)</f>
        <v/>
      </c>
      <c r="G1394" s="25" t="str">
        <f>IF(ISBLANK('Data Source'!E1390),"",'Data Source'!E1390)</f>
        <v/>
      </c>
      <c r="H1394" s="24" t="str">
        <f>IF(LEN('Data Source'!B1390)&gt;0,'Data Source'!B1390,"")</f>
        <v/>
      </c>
      <c r="I1394" s="24">
        <f>IF('Data Source'!W1390="GUJP",'Data Source'!Y1390,IF(ISBLANK(F1394),"",'Data Source'!W1390))</f>
        <v>0</v>
      </c>
      <c r="J1394" s="26" t="str">
        <f t="shared" si="65"/>
        <v/>
      </c>
    </row>
    <row r="1395" spans="2:10" ht="14.5">
      <c r="B1395" s="33" t="str">
        <f>IF(ISBLANK('Data Source'!Z1391),"",SEARCH("message:",'Data Source'!Z1391,1))</f>
        <v/>
      </c>
      <c r="C1395" s="33" t="str">
        <f>IF(ISBLANK('Data Source'!Z1393),"",IFERROR(SEARCH(",",'Data Source'!Z1393,B1395),B1395+100))</f>
        <v/>
      </c>
      <c r="D1395" s="23" t="str">
        <f>IF(LEN(B1395)&lt;1,"",MID('Data Source'!Z1391,B1395+8,C1395-B1395-8))</f>
        <v/>
      </c>
      <c r="E1395" s="39" t="str">
        <f t="shared" si="64"/>
        <v/>
      </c>
      <c r="F1395" s="24" t="str">
        <f>IF(ISBLANK('Data Source'!X1391),"",'Data Source'!X1391)</f>
        <v/>
      </c>
      <c r="G1395" s="25" t="str">
        <f>IF(ISBLANK('Data Source'!E1391),"",'Data Source'!E1391)</f>
        <v/>
      </c>
      <c r="H1395" s="24" t="str">
        <f>IF(LEN('Data Source'!B1391)&gt;0,'Data Source'!B1391,"")</f>
        <v/>
      </c>
      <c r="I1395" s="24">
        <f>IF('Data Source'!W1391="GUJP",'Data Source'!Y1391,IF(ISBLANK(F1395),"",'Data Source'!W1391))</f>
        <v>0</v>
      </c>
      <c r="J1395" s="26" t="str">
        <f t="shared" si="65"/>
        <v/>
      </c>
    </row>
    <row r="1396" spans="2:10" ht="14.5">
      <c r="B1396" s="33" t="str">
        <f>IF(ISBLANK('Data Source'!Z1392),"",SEARCH("message:",'Data Source'!Z1392,1))</f>
        <v/>
      </c>
      <c r="C1396" s="33" t="str">
        <f>IF(ISBLANK('Data Source'!Z1394),"",IFERROR(SEARCH(",",'Data Source'!Z1394,B1396),B1396+100))</f>
        <v/>
      </c>
      <c r="D1396" s="23" t="str">
        <f>IF(LEN(B1396)&lt;1,"",MID('Data Source'!Z1392,B1396+8,C1396-B1396-8))</f>
        <v/>
      </c>
      <c r="E1396" s="39" t="str">
        <f t="shared" si="64"/>
        <v/>
      </c>
      <c r="F1396" s="24" t="str">
        <f>IF(ISBLANK('Data Source'!X1392),"",'Data Source'!X1392)</f>
        <v/>
      </c>
      <c r="G1396" s="25" t="str">
        <f>IF(ISBLANK('Data Source'!E1392),"",'Data Source'!E1392)</f>
        <v/>
      </c>
      <c r="H1396" s="24" t="str">
        <f>IF(LEN('Data Source'!B1392)&gt;0,'Data Source'!B1392,"")</f>
        <v/>
      </c>
      <c r="I1396" s="24">
        <f>IF('Data Source'!W1392="GUJP",'Data Source'!Y1392,IF(ISBLANK(F1396),"",'Data Source'!W1392))</f>
        <v>0</v>
      </c>
      <c r="J1396" s="26" t="str">
        <f t="shared" si="65"/>
        <v/>
      </c>
    </row>
    <row r="1397" spans="2:10" ht="14.5">
      <c r="B1397" s="33" t="str">
        <f>IF(ISBLANK('Data Source'!Z1393),"",SEARCH("message:",'Data Source'!Z1393,1))</f>
        <v/>
      </c>
      <c r="C1397" s="33" t="str">
        <f>IF(ISBLANK('Data Source'!Z1395),"",IFERROR(SEARCH(",",'Data Source'!Z1395,B1397),B1397+100))</f>
        <v/>
      </c>
      <c r="D1397" s="23" t="str">
        <f>IF(LEN(B1397)&lt;1,"",MID('Data Source'!Z1393,B1397+8,C1397-B1397-8))</f>
        <v/>
      </c>
      <c r="E1397" s="39" t="str">
        <f t="shared" si="64"/>
        <v/>
      </c>
      <c r="F1397" s="24" t="str">
        <f>IF(ISBLANK('Data Source'!X1393),"",'Data Source'!X1393)</f>
        <v/>
      </c>
      <c r="G1397" s="25" t="str">
        <f>IF(ISBLANK('Data Source'!E1393),"",'Data Source'!E1393)</f>
        <v/>
      </c>
      <c r="H1397" s="24" t="str">
        <f>IF(LEN('Data Source'!B1393)&gt;0,'Data Source'!B1393,"")</f>
        <v/>
      </c>
      <c r="I1397" s="24">
        <f>IF('Data Source'!W1393="GUJP",'Data Source'!Y1393,IF(ISBLANK(F1397),"",'Data Source'!W1393))</f>
        <v>0</v>
      </c>
      <c r="J1397" s="26" t="str">
        <f t="shared" si="65"/>
        <v/>
      </c>
    </row>
    <row r="1398" spans="2:10" ht="14.5">
      <c r="B1398" s="33" t="str">
        <f>IF(ISBLANK('Data Source'!Z1394),"",SEARCH("message:",'Data Source'!Z1394,1))</f>
        <v/>
      </c>
      <c r="C1398" s="33" t="str">
        <f>IF(ISBLANK('Data Source'!Z1396),"",IFERROR(SEARCH(",",'Data Source'!Z1396,B1398),B1398+100))</f>
        <v/>
      </c>
      <c r="D1398" s="23" t="str">
        <f>IF(LEN(B1398)&lt;1,"",MID('Data Source'!Z1394,B1398+8,C1398-B1398-8))</f>
        <v/>
      </c>
      <c r="E1398" s="39" t="str">
        <f t="shared" si="64"/>
        <v/>
      </c>
      <c r="F1398" s="24" t="str">
        <f>IF(ISBLANK('Data Source'!X1394),"",'Data Source'!X1394)</f>
        <v/>
      </c>
      <c r="G1398" s="25" t="str">
        <f>IF(ISBLANK('Data Source'!E1394),"",'Data Source'!E1394)</f>
        <v/>
      </c>
      <c r="H1398" s="24" t="str">
        <f>IF(LEN('Data Source'!B1394)&gt;0,'Data Source'!B1394,"")</f>
        <v/>
      </c>
      <c r="I1398" s="24">
        <f>IF('Data Source'!W1394="GUJP",'Data Source'!Y1394,IF(ISBLANK(F1398),"",'Data Source'!W1394))</f>
        <v>0</v>
      </c>
      <c r="J1398" s="26" t="str">
        <f t="shared" si="65"/>
        <v/>
      </c>
    </row>
    <row r="1399" spans="2:10" ht="14.5">
      <c r="B1399" s="33" t="str">
        <f>IF(ISBLANK('Data Source'!Z1395),"",SEARCH("message:",'Data Source'!Z1395,1))</f>
        <v/>
      </c>
      <c r="C1399" s="33" t="str">
        <f>IF(ISBLANK('Data Source'!Z1397),"",IFERROR(SEARCH(",",'Data Source'!Z1397,B1399),B1399+100))</f>
        <v/>
      </c>
      <c r="D1399" s="23" t="str">
        <f>IF(LEN(B1399)&lt;1,"",MID('Data Source'!Z1395,B1399+8,C1399-B1399-8))</f>
        <v/>
      </c>
      <c r="E1399" s="39" t="str">
        <f t="shared" si="64"/>
        <v/>
      </c>
      <c r="F1399" s="24" t="str">
        <f>IF(ISBLANK('Data Source'!X1395),"",'Data Source'!X1395)</f>
        <v/>
      </c>
      <c r="G1399" s="25" t="str">
        <f>IF(ISBLANK('Data Source'!E1395),"",'Data Source'!E1395)</f>
        <v/>
      </c>
      <c r="H1399" s="24" t="str">
        <f>IF(LEN('Data Source'!B1395)&gt;0,'Data Source'!B1395,"")</f>
        <v/>
      </c>
      <c r="I1399" s="24">
        <f>IF('Data Source'!W1395="GUJP",'Data Source'!Y1395,IF(ISBLANK(F1399),"",'Data Source'!W1395))</f>
        <v>0</v>
      </c>
      <c r="J1399" s="26" t="str">
        <f t="shared" si="65"/>
        <v/>
      </c>
    </row>
    <row r="1400" spans="2:10" ht="14.5">
      <c r="B1400" s="33" t="str">
        <f>IF(ISBLANK('Data Source'!Z1396),"",SEARCH("message:",'Data Source'!Z1396,1))</f>
        <v/>
      </c>
      <c r="C1400" s="33" t="str">
        <f>IF(ISBLANK('Data Source'!Z1398),"",IFERROR(SEARCH(",",'Data Source'!Z1398,B1400),B1400+100))</f>
        <v/>
      </c>
      <c r="D1400" s="23" t="str">
        <f>IF(LEN(B1400)&lt;1,"",MID('Data Source'!Z1396,B1400+8,C1400-B1400-8))</f>
        <v/>
      </c>
      <c r="E1400" s="39" t="str">
        <f t="shared" si="64"/>
        <v/>
      </c>
      <c r="F1400" s="24" t="str">
        <f>IF(ISBLANK('Data Source'!X1396),"",'Data Source'!X1396)</f>
        <v/>
      </c>
      <c r="G1400" s="25" t="str">
        <f>IF(ISBLANK('Data Source'!E1396),"",'Data Source'!E1396)</f>
        <v/>
      </c>
      <c r="H1400" s="24" t="str">
        <f>IF(LEN('Data Source'!B1396)&gt;0,'Data Source'!B1396,"")</f>
        <v/>
      </c>
      <c r="I1400" s="24">
        <f>IF('Data Source'!W1396="GUJP",'Data Source'!Y1396,IF(ISBLANK(F1400),"",'Data Source'!W1396))</f>
        <v>0</v>
      </c>
      <c r="J1400" s="26" t="str">
        <f t="shared" si="65"/>
        <v/>
      </c>
    </row>
    <row r="1401" spans="2:10" ht="14.5">
      <c r="B1401" s="33" t="str">
        <f>IF(ISBLANK('Data Source'!Z1397),"",SEARCH("message:",'Data Source'!Z1397,1))</f>
        <v/>
      </c>
      <c r="C1401" s="33" t="str">
        <f>IF(ISBLANK('Data Source'!Z1399),"",IFERROR(SEARCH(",",'Data Source'!Z1399,B1401),B1401+100))</f>
        <v/>
      </c>
      <c r="D1401" s="23" t="str">
        <f>IF(LEN(B1401)&lt;1,"",MID('Data Source'!Z1397,B1401+8,C1401-B1401-8))</f>
        <v/>
      </c>
      <c r="E1401" s="39" t="str">
        <f t="shared" si="64"/>
        <v/>
      </c>
      <c r="F1401" s="24" t="str">
        <f>IF(ISBLANK('Data Source'!X1397),"",'Data Source'!X1397)</f>
        <v/>
      </c>
      <c r="G1401" s="25" t="str">
        <f>IF(ISBLANK('Data Source'!E1397),"",'Data Source'!E1397)</f>
        <v/>
      </c>
      <c r="H1401" s="24" t="str">
        <f>IF(LEN('Data Source'!B1397)&gt;0,'Data Source'!B1397,"")</f>
        <v/>
      </c>
      <c r="I1401" s="24">
        <f>IF('Data Source'!W1397="GUJP",'Data Source'!Y1397,IF(ISBLANK(F1401),"",'Data Source'!W1397))</f>
        <v>0</v>
      </c>
      <c r="J1401" s="26" t="str">
        <f t="shared" si="65"/>
        <v/>
      </c>
    </row>
    <row r="1402" spans="2:10" ht="14.5">
      <c r="B1402" s="33" t="str">
        <f>IF(ISBLANK('Data Source'!Z1398),"",SEARCH("message:",'Data Source'!Z1398,1))</f>
        <v/>
      </c>
      <c r="C1402" s="33" t="str">
        <f>IF(ISBLANK('Data Source'!Z1400),"",IFERROR(SEARCH(",",'Data Source'!Z1400,B1402),B1402+100))</f>
        <v/>
      </c>
      <c r="D1402" s="23" t="str">
        <f>IF(LEN(B1402)&lt;1,"",MID('Data Source'!Z1398,B1402+8,C1402-B1402-8))</f>
        <v/>
      </c>
      <c r="E1402" s="39" t="str">
        <f t="shared" si="64"/>
        <v/>
      </c>
      <c r="F1402" s="24" t="str">
        <f>IF(ISBLANK('Data Source'!X1398),"",'Data Source'!X1398)</f>
        <v/>
      </c>
      <c r="G1402" s="25" t="str">
        <f>IF(ISBLANK('Data Source'!E1398),"",'Data Source'!E1398)</f>
        <v/>
      </c>
      <c r="H1402" s="24" t="str">
        <f>IF(LEN('Data Source'!B1398)&gt;0,'Data Source'!B1398,"")</f>
        <v/>
      </c>
      <c r="I1402" s="24">
        <f>IF('Data Source'!W1398="GUJP",'Data Source'!Y1398,IF(ISBLANK(F1402),"",'Data Source'!W1398))</f>
        <v>0</v>
      </c>
      <c r="J1402" s="26" t="str">
        <f t="shared" si="65"/>
        <v/>
      </c>
    </row>
    <row r="1403" spans="2:10" ht="14.5">
      <c r="B1403" s="33" t="str">
        <f>IF(ISBLANK('Data Source'!Z1399),"",SEARCH("message:",'Data Source'!Z1399,1))</f>
        <v/>
      </c>
      <c r="C1403" s="33" t="str">
        <f>IF(ISBLANK('Data Source'!Z1401),"",IFERROR(SEARCH(",",'Data Source'!Z1401,B1403),B1403+100))</f>
        <v/>
      </c>
      <c r="D1403" s="23" t="str">
        <f>IF(LEN(B1403)&lt;1,"",MID('Data Source'!Z1399,B1403+8,C1403-B1403-8))</f>
        <v/>
      </c>
      <c r="E1403" s="39" t="str">
        <f t="shared" si="64"/>
        <v/>
      </c>
      <c r="F1403" s="24" t="str">
        <f>IF(ISBLANK('Data Source'!X1399),"",'Data Source'!X1399)</f>
        <v/>
      </c>
      <c r="G1403" s="25" t="str">
        <f>IF(ISBLANK('Data Source'!E1399),"",'Data Source'!E1399)</f>
        <v/>
      </c>
      <c r="H1403" s="24" t="str">
        <f>IF(LEN('Data Source'!B1399)&gt;0,'Data Source'!B1399,"")</f>
        <v/>
      </c>
      <c r="I1403" s="24">
        <f>IF('Data Source'!W1399="GUJP",'Data Source'!Y1399,IF(ISBLANK(F1403),"",'Data Source'!W1399))</f>
        <v>0</v>
      </c>
      <c r="J1403" s="26" t="str">
        <f t="shared" si="65"/>
        <v/>
      </c>
    </row>
    <row r="1404" spans="2:10" ht="14.5">
      <c r="B1404" s="33" t="str">
        <f>IF(ISBLANK('Data Source'!Z1400),"",SEARCH("message:",'Data Source'!Z1400,1))</f>
        <v/>
      </c>
      <c r="C1404" s="33" t="str">
        <f>IF(ISBLANK('Data Source'!Z1402),"",IFERROR(SEARCH(",",'Data Source'!Z1402,B1404),B1404+100))</f>
        <v/>
      </c>
      <c r="D1404" s="23" t="str">
        <f>IF(LEN(B1404)&lt;1,"",MID('Data Source'!Z1400,B1404+8,C1404-B1404-8))</f>
        <v/>
      </c>
      <c r="E1404" s="39" t="str">
        <f t="shared" si="64"/>
        <v/>
      </c>
      <c r="F1404" s="24" t="str">
        <f>IF(ISBLANK('Data Source'!X1400),"",'Data Source'!X1400)</f>
        <v/>
      </c>
      <c r="G1404" s="25" t="str">
        <f>IF(ISBLANK('Data Source'!E1400),"",'Data Source'!E1400)</f>
        <v/>
      </c>
      <c r="H1404" s="24" t="str">
        <f>IF(LEN('Data Source'!B1400)&gt;0,'Data Source'!B1400,"")</f>
        <v/>
      </c>
      <c r="I1404" s="24">
        <f>IF('Data Source'!W1400="GUJP",'Data Source'!Y1400,IF(ISBLANK(F1404),"",'Data Source'!W1400))</f>
        <v>0</v>
      </c>
      <c r="J1404" s="26" t="str">
        <f t="shared" si="65"/>
        <v/>
      </c>
    </row>
    <row r="1405" spans="2:10" ht="14.5">
      <c r="B1405" s="33" t="str">
        <f>IF(ISBLANK('Data Source'!Z1401),"",SEARCH("message:",'Data Source'!Z1401,1))</f>
        <v/>
      </c>
      <c r="C1405" s="33" t="str">
        <f>IF(ISBLANK('Data Source'!Z1403),"",IFERROR(SEARCH(",",'Data Source'!Z1403,B1405),B1405+100))</f>
        <v/>
      </c>
      <c r="D1405" s="23" t="str">
        <f>IF(LEN(B1405)&lt;1,"",MID('Data Source'!Z1401,B1405+8,C1405-B1405-8))</f>
        <v/>
      </c>
      <c r="E1405" s="39" t="str">
        <f t="shared" si="64"/>
        <v/>
      </c>
      <c r="F1405" s="24" t="str">
        <f>IF(ISBLANK('Data Source'!X1401),"",'Data Source'!X1401)</f>
        <v/>
      </c>
      <c r="G1405" s="25" t="str">
        <f>IF(ISBLANK('Data Source'!E1401),"",'Data Source'!E1401)</f>
        <v/>
      </c>
      <c r="H1405" s="24" t="str">
        <f>IF(LEN('Data Source'!B1401)&gt;0,'Data Source'!B1401,"")</f>
        <v/>
      </c>
      <c r="I1405" s="24">
        <f>IF('Data Source'!W1401="GUJP",'Data Source'!Y1401,IF(ISBLANK(F1405),"",'Data Source'!W1401))</f>
        <v>0</v>
      </c>
      <c r="J1405" s="26" t="str">
        <f t="shared" si="65"/>
        <v/>
      </c>
    </row>
    <row r="1406" spans="2:10" ht="14.5">
      <c r="B1406" s="33" t="str">
        <f>IF(ISBLANK('Data Source'!Z1402),"",SEARCH("message:",'Data Source'!Z1402,1))</f>
        <v/>
      </c>
      <c r="C1406" s="33" t="str">
        <f>IF(ISBLANK('Data Source'!Z1404),"",IFERROR(SEARCH(",",'Data Source'!Z1404,B1406),B1406+100))</f>
        <v/>
      </c>
      <c r="D1406" s="23" t="str">
        <f>IF(LEN(B1406)&lt;1,"",MID('Data Source'!Z1402,B1406+8,C1406-B1406-8))</f>
        <v/>
      </c>
      <c r="E1406" s="39" t="str">
        <f t="shared" si="64"/>
        <v/>
      </c>
      <c r="F1406" s="24" t="str">
        <f>IF(ISBLANK('Data Source'!X1402),"",'Data Source'!X1402)</f>
        <v/>
      </c>
      <c r="G1406" s="25" t="str">
        <f>IF(ISBLANK('Data Source'!E1402),"",'Data Source'!E1402)</f>
        <v/>
      </c>
      <c r="H1406" s="24" t="str">
        <f>IF(LEN('Data Source'!B1402)&gt;0,'Data Source'!B1402,"")</f>
        <v/>
      </c>
      <c r="I1406" s="24">
        <f>IF('Data Source'!W1402="GUJP",'Data Source'!Y1402,IF(ISBLANK(F1406),"",'Data Source'!W1402))</f>
        <v>0</v>
      </c>
      <c r="J1406" s="26" t="str">
        <f t="shared" si="65"/>
        <v/>
      </c>
    </row>
    <row r="1407" spans="2:10" ht="14.5">
      <c r="B1407" s="33" t="str">
        <f>IF(ISBLANK('Data Source'!Z1403),"",SEARCH("message:",'Data Source'!Z1403,1))</f>
        <v/>
      </c>
      <c r="C1407" s="33" t="str">
        <f>IF(ISBLANK('Data Source'!Z1405),"",IFERROR(SEARCH(",",'Data Source'!Z1405,B1407),B1407+100))</f>
        <v/>
      </c>
      <c r="D1407" s="23" t="str">
        <f>IF(LEN(B1407)&lt;1,"",MID('Data Source'!Z1403,B1407+8,C1407-B1407-8))</f>
        <v/>
      </c>
      <c r="E1407" s="39" t="str">
        <f t="shared" si="64"/>
        <v/>
      </c>
      <c r="F1407" s="24" t="str">
        <f>IF(ISBLANK('Data Source'!X1403),"",'Data Source'!X1403)</f>
        <v/>
      </c>
      <c r="G1407" s="25" t="str">
        <f>IF(ISBLANK('Data Source'!E1403),"",'Data Source'!E1403)</f>
        <v/>
      </c>
      <c r="H1407" s="24" t="str">
        <f>IF(LEN('Data Source'!B1403)&gt;0,'Data Source'!B1403,"")</f>
        <v/>
      </c>
      <c r="I1407" s="24">
        <f>IF('Data Source'!W1403="GUJP",'Data Source'!Y1403,IF(ISBLANK(F1407),"",'Data Source'!W1403))</f>
        <v>0</v>
      </c>
      <c r="J1407" s="26" t="str">
        <f t="shared" si="65"/>
        <v/>
      </c>
    </row>
    <row r="1408" spans="2:10" ht="14.5">
      <c r="B1408" s="33" t="str">
        <f>IF(ISBLANK('Data Source'!Z1404),"",SEARCH("message:",'Data Source'!Z1404,1))</f>
        <v/>
      </c>
      <c r="C1408" s="33" t="str">
        <f>IF(ISBLANK('Data Source'!Z1406),"",IFERROR(SEARCH(",",'Data Source'!Z1406,B1408),B1408+100))</f>
        <v/>
      </c>
      <c r="D1408" s="23" t="str">
        <f>IF(LEN(B1408)&lt;1,"",MID('Data Source'!Z1404,B1408+8,C1408-B1408-8))</f>
        <v/>
      </c>
      <c r="E1408" s="39" t="str">
        <f t="shared" si="64"/>
        <v/>
      </c>
      <c r="F1408" s="24" t="str">
        <f>IF(ISBLANK('Data Source'!X1404),"",'Data Source'!X1404)</f>
        <v/>
      </c>
      <c r="G1408" s="25" t="str">
        <f>IF(ISBLANK('Data Source'!E1404),"",'Data Source'!E1404)</f>
        <v/>
      </c>
      <c r="H1408" s="24" t="str">
        <f>IF(LEN('Data Source'!B1404)&gt;0,'Data Source'!B1404,"")</f>
        <v/>
      </c>
      <c r="I1408" s="24">
        <f>IF('Data Source'!W1404="GUJP",'Data Source'!Y1404,IF(ISBLANK(F1408),"",'Data Source'!W1404))</f>
        <v>0</v>
      </c>
      <c r="J1408" s="26" t="str">
        <f t="shared" si="65"/>
        <v/>
      </c>
    </row>
    <row r="1409" spans="2:10" ht="14.5">
      <c r="B1409" s="33" t="str">
        <f>IF(ISBLANK('Data Source'!Z1405),"",SEARCH("message:",'Data Source'!Z1405,1))</f>
        <v/>
      </c>
      <c r="C1409" s="33" t="str">
        <f>IF(ISBLANK('Data Source'!Z1407),"",IFERROR(SEARCH(",",'Data Source'!Z1407,B1409),B1409+100))</f>
        <v/>
      </c>
      <c r="D1409" s="23" t="str">
        <f>IF(LEN(B1409)&lt;1,"",MID('Data Source'!Z1405,B1409+8,C1409-B1409-8))</f>
        <v/>
      </c>
      <c r="E1409" s="39" t="str">
        <f t="shared" si="64"/>
        <v/>
      </c>
      <c r="F1409" s="24" t="str">
        <f>IF(ISBLANK('Data Source'!X1405),"",'Data Source'!X1405)</f>
        <v/>
      </c>
      <c r="G1409" s="25" t="str">
        <f>IF(ISBLANK('Data Source'!E1405),"",'Data Source'!E1405)</f>
        <v/>
      </c>
      <c r="H1409" s="24" t="str">
        <f>IF(LEN('Data Source'!B1405)&gt;0,'Data Source'!B1405,"")</f>
        <v/>
      </c>
      <c r="I1409" s="24">
        <f>IF('Data Source'!W1405="GUJP",'Data Source'!Y1405,IF(ISBLANK(F1409),"",'Data Source'!W1405))</f>
        <v>0</v>
      </c>
      <c r="J1409" s="26" t="str">
        <f t="shared" si="65"/>
        <v/>
      </c>
    </row>
    <row r="1410" spans="2:10" ht="14.5">
      <c r="B1410" s="33" t="str">
        <f>IF(ISBLANK('Data Source'!Z1406),"",SEARCH("message:",'Data Source'!Z1406,1))</f>
        <v/>
      </c>
      <c r="C1410" s="33" t="str">
        <f>IF(ISBLANK('Data Source'!Z1408),"",IFERROR(SEARCH(",",'Data Source'!Z1408,B1410),B1410+100))</f>
        <v/>
      </c>
      <c r="D1410" s="23" t="str">
        <f>IF(LEN(B1410)&lt;1,"",MID('Data Source'!Z1406,B1410+8,C1410-B1410-8))</f>
        <v/>
      </c>
      <c r="E1410" s="39" t="str">
        <f t="shared" si="64"/>
        <v/>
      </c>
      <c r="F1410" s="24" t="str">
        <f>IF(ISBLANK('Data Source'!X1406),"",'Data Source'!X1406)</f>
        <v/>
      </c>
      <c r="G1410" s="25" t="str">
        <f>IF(ISBLANK('Data Source'!E1406),"",'Data Source'!E1406)</f>
        <v/>
      </c>
      <c r="H1410" s="24" t="str">
        <f>IF(LEN('Data Source'!B1406)&gt;0,'Data Source'!B1406,"")</f>
        <v/>
      </c>
      <c r="I1410" s="24">
        <f>IF('Data Source'!W1406="GUJP",'Data Source'!Y1406,IF(ISBLANK(F1410),"",'Data Source'!W1406))</f>
        <v>0</v>
      </c>
      <c r="J1410" s="26" t="str">
        <f t="shared" si="65"/>
        <v/>
      </c>
    </row>
    <row r="1411" spans="2:10" ht="14.5">
      <c r="B1411" s="33" t="str">
        <f>IF(ISBLANK('Data Source'!Z1407),"",SEARCH("message:",'Data Source'!Z1407,1))</f>
        <v/>
      </c>
      <c r="C1411" s="33" t="str">
        <f>IF(ISBLANK('Data Source'!Z1409),"",IFERROR(SEARCH(",",'Data Source'!Z1409,B1411),B1411+100))</f>
        <v/>
      </c>
      <c r="D1411" s="23" t="str">
        <f>IF(LEN(B1411)&lt;1,"",MID('Data Source'!Z1407,B1411+8,C1411-B1411-8))</f>
        <v/>
      </c>
      <c r="E1411" s="39" t="str">
        <f t="shared" si="64"/>
        <v/>
      </c>
      <c r="F1411" s="24" t="str">
        <f>IF(ISBLANK('Data Source'!X1407),"",'Data Source'!X1407)</f>
        <v/>
      </c>
      <c r="G1411" s="25" t="str">
        <f>IF(ISBLANK('Data Source'!E1407),"",'Data Source'!E1407)</f>
        <v/>
      </c>
      <c r="H1411" s="24" t="str">
        <f>IF(LEN('Data Source'!B1407)&gt;0,'Data Source'!B1407,"")</f>
        <v/>
      </c>
      <c r="I1411" s="24">
        <f>IF('Data Source'!W1407="GUJP",'Data Source'!Y1407,IF(ISBLANK(F1411),"",'Data Source'!W1407))</f>
        <v>0</v>
      </c>
      <c r="J1411" s="26" t="str">
        <f t="shared" si="65"/>
        <v/>
      </c>
    </row>
    <row r="1412" spans="2:10" ht="14.5">
      <c r="B1412" s="33" t="str">
        <f>IF(ISBLANK('Data Source'!Z1408),"",SEARCH("message:",'Data Source'!Z1408,1))</f>
        <v/>
      </c>
      <c r="C1412" s="33" t="str">
        <f>IF(ISBLANK('Data Source'!Z1410),"",IFERROR(SEARCH(",",'Data Source'!Z1410,B1412),B1412+100))</f>
        <v/>
      </c>
      <c r="D1412" s="23" t="str">
        <f>IF(LEN(B1412)&lt;1,"",MID('Data Source'!Z1408,B1412+8,C1412-B1412-8))</f>
        <v/>
      </c>
      <c r="E1412" s="39" t="str">
        <f t="shared" ref="E1412:E1475" si="66">RIGHT(D1412,LEN(D1412)-IFERROR(SEARCH("KAV",D1412,1)-1,0))</f>
        <v/>
      </c>
      <c r="F1412" s="24" t="str">
        <f>IF(ISBLANK('Data Source'!X1408),"",'Data Source'!X1408)</f>
        <v/>
      </c>
      <c r="G1412" s="25" t="str">
        <f>IF(ISBLANK('Data Source'!E1408),"",'Data Source'!E1408)</f>
        <v/>
      </c>
      <c r="H1412" s="24" t="str">
        <f>IF(LEN('Data Source'!B1408)&gt;0,'Data Source'!B1408,"")</f>
        <v/>
      </c>
      <c r="I1412" s="24">
        <f>IF('Data Source'!W1408="GUJP",'Data Source'!Y1408,IF(ISBLANK(F1412),"",'Data Source'!W1408))</f>
        <v>0</v>
      </c>
      <c r="J1412" s="26" t="str">
        <f t="shared" si="65"/>
        <v/>
      </c>
    </row>
    <row r="1413" spans="2:10" ht="14.5">
      <c r="B1413" s="33" t="str">
        <f>IF(ISBLANK('Data Source'!Z1409),"",SEARCH("message:",'Data Source'!Z1409,1))</f>
        <v/>
      </c>
      <c r="C1413" s="33" t="str">
        <f>IF(ISBLANK('Data Source'!Z1411),"",IFERROR(SEARCH(",",'Data Source'!Z1411,B1413),B1413+100))</f>
        <v/>
      </c>
      <c r="D1413" s="23" t="str">
        <f>IF(LEN(B1413)&lt;1,"",MID('Data Source'!Z1409,B1413+8,C1413-B1413-8))</f>
        <v/>
      </c>
      <c r="E1413" s="39" t="str">
        <f t="shared" si="66"/>
        <v/>
      </c>
      <c r="F1413" s="24" t="str">
        <f>IF(ISBLANK('Data Source'!X1409),"",'Data Source'!X1409)</f>
        <v/>
      </c>
      <c r="G1413" s="25" t="str">
        <f>IF(ISBLANK('Data Source'!E1409),"",'Data Source'!E1409)</f>
        <v/>
      </c>
      <c r="H1413" s="24" t="str">
        <f>IF(LEN('Data Source'!B1409)&gt;0,'Data Source'!B1409,"")</f>
        <v/>
      </c>
      <c r="I1413" s="24">
        <f>IF('Data Source'!W1409="GUJP",'Data Source'!Y1409,IF(ISBLANK(F1413),"",'Data Source'!W1409))</f>
        <v>0</v>
      </c>
      <c r="J1413" s="26" t="str">
        <f t="shared" ref="J1413:J1476" si="67">IF(LEFT(E1413)="{","",IF(LEFT(E1413,6)="s3util",LEFT(E1413,117),E1413))</f>
        <v/>
      </c>
    </row>
    <row r="1414" spans="2:10" ht="14.5">
      <c r="B1414" s="33" t="str">
        <f>IF(ISBLANK('Data Source'!Z1410),"",SEARCH("message:",'Data Source'!Z1410,1))</f>
        <v/>
      </c>
      <c r="C1414" s="33" t="str">
        <f>IF(ISBLANK('Data Source'!Z1412),"",IFERROR(SEARCH(",",'Data Source'!Z1412,B1414),B1414+100))</f>
        <v/>
      </c>
      <c r="D1414" s="23" t="str">
        <f>IF(LEN(B1414)&lt;1,"",MID('Data Source'!Z1410,B1414+8,C1414-B1414-8))</f>
        <v/>
      </c>
      <c r="E1414" s="39" t="str">
        <f t="shared" si="66"/>
        <v/>
      </c>
      <c r="F1414" s="24" t="str">
        <f>IF(ISBLANK('Data Source'!X1410),"",'Data Source'!X1410)</f>
        <v/>
      </c>
      <c r="G1414" s="25" t="str">
        <f>IF(ISBLANK('Data Source'!E1410),"",'Data Source'!E1410)</f>
        <v/>
      </c>
      <c r="H1414" s="24" t="str">
        <f>IF(LEN('Data Source'!B1410)&gt;0,'Data Source'!B1410,"")</f>
        <v/>
      </c>
      <c r="I1414" s="24">
        <f>IF('Data Source'!W1410="GUJP",'Data Source'!Y1410,IF(ISBLANK(F1414),"",'Data Source'!W1410))</f>
        <v>0</v>
      </c>
      <c r="J1414" s="26" t="str">
        <f t="shared" si="67"/>
        <v/>
      </c>
    </row>
    <row r="1415" spans="2:10" ht="14.5">
      <c r="B1415" s="33" t="str">
        <f>IF(ISBLANK('Data Source'!Z1411),"",SEARCH("message:",'Data Source'!Z1411,1))</f>
        <v/>
      </c>
      <c r="C1415" s="33" t="str">
        <f>IF(ISBLANK('Data Source'!Z1413),"",IFERROR(SEARCH(",",'Data Source'!Z1413,B1415),B1415+100))</f>
        <v/>
      </c>
      <c r="D1415" s="23" t="str">
        <f>IF(LEN(B1415)&lt;1,"",MID('Data Source'!Z1411,B1415+8,C1415-B1415-8))</f>
        <v/>
      </c>
      <c r="E1415" s="39" t="str">
        <f t="shared" si="66"/>
        <v/>
      </c>
      <c r="F1415" s="24" t="str">
        <f>IF(ISBLANK('Data Source'!X1411),"",'Data Source'!X1411)</f>
        <v/>
      </c>
      <c r="G1415" s="25" t="str">
        <f>IF(ISBLANK('Data Source'!E1411),"",'Data Source'!E1411)</f>
        <v/>
      </c>
      <c r="H1415" s="24" t="str">
        <f>IF(LEN('Data Source'!B1411)&gt;0,'Data Source'!B1411,"")</f>
        <v/>
      </c>
      <c r="I1415" s="24">
        <f>IF('Data Source'!W1411="GUJP",'Data Source'!Y1411,IF(ISBLANK(F1415),"",'Data Source'!W1411))</f>
        <v>0</v>
      </c>
      <c r="J1415" s="26" t="str">
        <f t="shared" si="67"/>
        <v/>
      </c>
    </row>
    <row r="1416" spans="2:10" ht="14.5">
      <c r="B1416" s="33" t="str">
        <f>IF(ISBLANK('Data Source'!Z1412),"",SEARCH("message:",'Data Source'!Z1412,1))</f>
        <v/>
      </c>
      <c r="C1416" s="33" t="str">
        <f>IF(ISBLANK('Data Source'!Z1414),"",IFERROR(SEARCH(",",'Data Source'!Z1414,B1416),B1416+100))</f>
        <v/>
      </c>
      <c r="D1416" s="23" t="str">
        <f>IF(LEN(B1416)&lt;1,"",MID('Data Source'!Z1412,B1416+8,C1416-B1416-8))</f>
        <v/>
      </c>
      <c r="E1416" s="39" t="str">
        <f t="shared" si="66"/>
        <v/>
      </c>
      <c r="F1416" s="24" t="str">
        <f>IF(ISBLANK('Data Source'!X1412),"",'Data Source'!X1412)</f>
        <v/>
      </c>
      <c r="G1416" s="25" t="str">
        <f>IF(ISBLANK('Data Source'!E1412),"",'Data Source'!E1412)</f>
        <v/>
      </c>
      <c r="H1416" s="24" t="str">
        <f>IF(LEN('Data Source'!B1412)&gt;0,'Data Source'!B1412,"")</f>
        <v/>
      </c>
      <c r="I1416" s="24">
        <f>IF('Data Source'!W1412="GUJP",'Data Source'!Y1412,IF(ISBLANK(F1416),"",'Data Source'!W1412))</f>
        <v>0</v>
      </c>
      <c r="J1416" s="26" t="str">
        <f t="shared" si="67"/>
        <v/>
      </c>
    </row>
    <row r="1417" spans="2:10" ht="14.5">
      <c r="B1417" s="33" t="str">
        <f>IF(ISBLANK('Data Source'!Z1413),"",SEARCH("message:",'Data Source'!Z1413,1))</f>
        <v/>
      </c>
      <c r="C1417" s="33" t="str">
        <f>IF(ISBLANK('Data Source'!Z1415),"",IFERROR(SEARCH(",",'Data Source'!Z1415,B1417),B1417+100))</f>
        <v/>
      </c>
      <c r="D1417" s="23" t="str">
        <f>IF(LEN(B1417)&lt;1,"",MID('Data Source'!Z1413,B1417+8,C1417-B1417-8))</f>
        <v/>
      </c>
      <c r="E1417" s="39" t="str">
        <f t="shared" si="66"/>
        <v/>
      </c>
      <c r="F1417" s="24" t="str">
        <f>IF(ISBLANK('Data Source'!X1413),"",'Data Source'!X1413)</f>
        <v/>
      </c>
      <c r="G1417" s="25" t="str">
        <f>IF(ISBLANK('Data Source'!E1413),"",'Data Source'!E1413)</f>
        <v/>
      </c>
      <c r="H1417" s="24" t="str">
        <f>IF(LEN('Data Source'!B1413)&gt;0,'Data Source'!B1413,"")</f>
        <v/>
      </c>
      <c r="I1417" s="24">
        <f>IF('Data Source'!W1413="GUJP",'Data Source'!Y1413,IF(ISBLANK(F1417),"",'Data Source'!W1413))</f>
        <v>0</v>
      </c>
      <c r="J1417" s="26" t="str">
        <f t="shared" si="67"/>
        <v/>
      </c>
    </row>
    <row r="1418" spans="2:10" ht="14.5">
      <c r="B1418" s="33" t="str">
        <f>IF(ISBLANK('Data Source'!Z1414),"",SEARCH("message:",'Data Source'!Z1414,1))</f>
        <v/>
      </c>
      <c r="C1418" s="33" t="str">
        <f>IF(ISBLANK('Data Source'!Z1416),"",IFERROR(SEARCH(",",'Data Source'!Z1416,B1418),B1418+100))</f>
        <v/>
      </c>
      <c r="D1418" s="23" t="str">
        <f>IF(LEN(B1418)&lt;1,"",MID('Data Source'!Z1414,B1418+8,C1418-B1418-8))</f>
        <v/>
      </c>
      <c r="E1418" s="39" t="str">
        <f t="shared" si="66"/>
        <v/>
      </c>
      <c r="F1418" s="24" t="str">
        <f>IF(ISBLANK('Data Source'!X1414),"",'Data Source'!X1414)</f>
        <v/>
      </c>
      <c r="G1418" s="25" t="str">
        <f>IF(ISBLANK('Data Source'!E1414),"",'Data Source'!E1414)</f>
        <v/>
      </c>
      <c r="H1418" s="24" t="str">
        <f>IF(LEN('Data Source'!B1414)&gt;0,'Data Source'!B1414,"")</f>
        <v/>
      </c>
      <c r="I1418" s="24">
        <f>IF('Data Source'!W1414="GUJP",'Data Source'!Y1414,IF(ISBLANK(F1418),"",'Data Source'!W1414))</f>
        <v>0</v>
      </c>
      <c r="J1418" s="26" t="str">
        <f t="shared" si="67"/>
        <v/>
      </c>
    </row>
    <row r="1419" spans="2:10" ht="14.5">
      <c r="B1419" s="33" t="str">
        <f>IF(ISBLANK('Data Source'!Z1415),"",SEARCH("message:",'Data Source'!Z1415,1))</f>
        <v/>
      </c>
      <c r="C1419" s="33" t="str">
        <f>IF(ISBLANK('Data Source'!Z1417),"",IFERROR(SEARCH(",",'Data Source'!Z1417,B1419),B1419+100))</f>
        <v/>
      </c>
      <c r="D1419" s="23" t="str">
        <f>IF(LEN(B1419)&lt;1,"",MID('Data Source'!Z1415,B1419+8,C1419-B1419-8))</f>
        <v/>
      </c>
      <c r="E1419" s="39" t="str">
        <f t="shared" si="66"/>
        <v/>
      </c>
      <c r="F1419" s="24" t="str">
        <f>IF(ISBLANK('Data Source'!X1415),"",'Data Source'!X1415)</f>
        <v/>
      </c>
      <c r="G1419" s="25" t="str">
        <f>IF(ISBLANK('Data Source'!E1415),"",'Data Source'!E1415)</f>
        <v/>
      </c>
      <c r="H1419" s="24" t="str">
        <f>IF(LEN('Data Source'!B1415)&gt;0,'Data Source'!B1415,"")</f>
        <v/>
      </c>
      <c r="I1419" s="24">
        <f>IF('Data Source'!W1415="GUJP",'Data Source'!Y1415,IF(ISBLANK(F1419),"",'Data Source'!W1415))</f>
        <v>0</v>
      </c>
      <c r="J1419" s="26" t="str">
        <f t="shared" si="67"/>
        <v/>
      </c>
    </row>
    <row r="1420" spans="2:10" ht="14.5">
      <c r="B1420" s="33" t="str">
        <f>IF(ISBLANK('Data Source'!Z1416),"",SEARCH("message:",'Data Source'!Z1416,1))</f>
        <v/>
      </c>
      <c r="C1420" s="33" t="str">
        <f>IF(ISBLANK('Data Source'!Z1418),"",IFERROR(SEARCH(",",'Data Source'!Z1418,B1420),B1420+100))</f>
        <v/>
      </c>
      <c r="D1420" s="23" t="str">
        <f>IF(LEN(B1420)&lt;1,"",MID('Data Source'!Z1416,B1420+8,C1420-B1420-8))</f>
        <v/>
      </c>
      <c r="E1420" s="39" t="str">
        <f t="shared" si="66"/>
        <v/>
      </c>
      <c r="F1420" s="24" t="str">
        <f>IF(ISBLANK('Data Source'!X1416),"",'Data Source'!X1416)</f>
        <v/>
      </c>
      <c r="G1420" s="25" t="str">
        <f>IF(ISBLANK('Data Source'!E1416),"",'Data Source'!E1416)</f>
        <v/>
      </c>
      <c r="H1420" s="24" t="str">
        <f>IF(LEN('Data Source'!B1416)&gt;0,'Data Source'!B1416,"")</f>
        <v/>
      </c>
      <c r="I1420" s="24">
        <f>IF('Data Source'!W1416="GUJP",'Data Source'!Y1416,IF(ISBLANK(F1420),"",'Data Source'!W1416))</f>
        <v>0</v>
      </c>
      <c r="J1420" s="26" t="str">
        <f t="shared" si="67"/>
        <v/>
      </c>
    </row>
    <row r="1421" spans="2:10" ht="14.5">
      <c r="B1421" s="33" t="str">
        <f>IF(ISBLANK('Data Source'!Z1417),"",SEARCH("message:",'Data Source'!Z1417,1))</f>
        <v/>
      </c>
      <c r="C1421" s="33" t="str">
        <f>IF(ISBLANK('Data Source'!Z1419),"",IFERROR(SEARCH(",",'Data Source'!Z1419,B1421),B1421+100))</f>
        <v/>
      </c>
      <c r="D1421" s="23" t="str">
        <f>IF(LEN(B1421)&lt;1,"",MID('Data Source'!Z1417,B1421+8,C1421-B1421-8))</f>
        <v/>
      </c>
      <c r="E1421" s="39" t="str">
        <f t="shared" si="66"/>
        <v/>
      </c>
      <c r="F1421" s="24" t="str">
        <f>IF(ISBLANK('Data Source'!X1417),"",'Data Source'!X1417)</f>
        <v/>
      </c>
      <c r="G1421" s="25" t="str">
        <f>IF(ISBLANK('Data Source'!E1417),"",'Data Source'!E1417)</f>
        <v/>
      </c>
      <c r="H1421" s="24" t="str">
        <f>IF(LEN('Data Source'!B1417)&gt;0,'Data Source'!B1417,"")</f>
        <v/>
      </c>
      <c r="I1421" s="24">
        <f>IF('Data Source'!W1417="GUJP",'Data Source'!Y1417,IF(ISBLANK(F1421),"",'Data Source'!W1417))</f>
        <v>0</v>
      </c>
      <c r="J1421" s="26" t="str">
        <f t="shared" si="67"/>
        <v/>
      </c>
    </row>
    <row r="1422" spans="2:10" ht="14.5">
      <c r="B1422" s="33" t="str">
        <f>IF(ISBLANK('Data Source'!Z1418),"",SEARCH("message:",'Data Source'!Z1418,1))</f>
        <v/>
      </c>
      <c r="C1422" s="33" t="str">
        <f>IF(ISBLANK('Data Source'!Z1420),"",IFERROR(SEARCH(",",'Data Source'!Z1420,B1422),B1422+100))</f>
        <v/>
      </c>
      <c r="D1422" s="23" t="str">
        <f>IF(LEN(B1422)&lt;1,"",MID('Data Source'!Z1418,B1422+8,C1422-B1422-8))</f>
        <v/>
      </c>
      <c r="E1422" s="39" t="str">
        <f t="shared" si="66"/>
        <v/>
      </c>
      <c r="F1422" s="24" t="str">
        <f>IF(ISBLANK('Data Source'!X1418),"",'Data Source'!X1418)</f>
        <v/>
      </c>
      <c r="G1422" s="25" t="str">
        <f>IF(ISBLANK('Data Source'!E1418),"",'Data Source'!E1418)</f>
        <v/>
      </c>
      <c r="H1422" s="24" t="str">
        <f>IF(LEN('Data Source'!B1418)&gt;0,'Data Source'!B1418,"")</f>
        <v/>
      </c>
      <c r="I1422" s="24">
        <f>IF('Data Source'!W1418="GUJP",'Data Source'!Y1418,IF(ISBLANK(F1422),"",'Data Source'!W1418))</f>
        <v>0</v>
      </c>
      <c r="J1422" s="26" t="str">
        <f t="shared" si="67"/>
        <v/>
      </c>
    </row>
    <row r="1423" spans="2:10" ht="14.5">
      <c r="B1423" s="33" t="str">
        <f>IF(ISBLANK('Data Source'!Z1419),"",SEARCH("message:",'Data Source'!Z1419,1))</f>
        <v/>
      </c>
      <c r="C1423" s="33" t="str">
        <f>IF(ISBLANK('Data Source'!Z1421),"",IFERROR(SEARCH(",",'Data Source'!Z1421,B1423),B1423+100))</f>
        <v/>
      </c>
      <c r="D1423" s="23" t="str">
        <f>IF(LEN(B1423)&lt;1,"",MID('Data Source'!Z1419,B1423+8,C1423-B1423-8))</f>
        <v/>
      </c>
      <c r="E1423" s="39" t="str">
        <f t="shared" si="66"/>
        <v/>
      </c>
      <c r="F1423" s="24" t="str">
        <f>IF(ISBLANK('Data Source'!X1419),"",'Data Source'!X1419)</f>
        <v/>
      </c>
      <c r="G1423" s="25" t="str">
        <f>IF(ISBLANK('Data Source'!E1419),"",'Data Source'!E1419)</f>
        <v/>
      </c>
      <c r="H1423" s="24" t="str">
        <f>IF(LEN('Data Source'!B1419)&gt;0,'Data Source'!B1419,"")</f>
        <v/>
      </c>
      <c r="I1423" s="24">
        <f>IF('Data Source'!W1419="GUJP",'Data Source'!Y1419,IF(ISBLANK(F1423),"",'Data Source'!W1419))</f>
        <v>0</v>
      </c>
      <c r="J1423" s="26" t="str">
        <f t="shared" si="67"/>
        <v/>
      </c>
    </row>
    <row r="1424" spans="2:10" ht="14.5">
      <c r="B1424" s="33" t="str">
        <f>IF(ISBLANK('Data Source'!Z1420),"",SEARCH("message:",'Data Source'!Z1420,1))</f>
        <v/>
      </c>
      <c r="C1424" s="33" t="str">
        <f>IF(ISBLANK('Data Source'!Z1422),"",IFERROR(SEARCH(",",'Data Source'!Z1422,B1424),B1424+100))</f>
        <v/>
      </c>
      <c r="D1424" s="23" t="str">
        <f>IF(LEN(B1424)&lt;1,"",MID('Data Source'!Z1420,B1424+8,C1424-B1424-8))</f>
        <v/>
      </c>
      <c r="E1424" s="39" t="str">
        <f t="shared" si="66"/>
        <v/>
      </c>
      <c r="F1424" s="24" t="str">
        <f>IF(ISBLANK('Data Source'!X1420),"",'Data Source'!X1420)</f>
        <v/>
      </c>
      <c r="G1424" s="25" t="str">
        <f>IF(ISBLANK('Data Source'!E1420),"",'Data Source'!E1420)</f>
        <v/>
      </c>
      <c r="H1424" s="24" t="str">
        <f>IF(LEN('Data Source'!B1420)&gt;0,'Data Source'!B1420,"")</f>
        <v/>
      </c>
      <c r="I1424" s="24">
        <f>IF('Data Source'!W1420="GUJP",'Data Source'!Y1420,IF(ISBLANK(F1424),"",'Data Source'!W1420))</f>
        <v>0</v>
      </c>
      <c r="J1424" s="26" t="str">
        <f t="shared" si="67"/>
        <v/>
      </c>
    </row>
    <row r="1425" spans="2:10" ht="14.5">
      <c r="B1425" s="33" t="str">
        <f>IF(ISBLANK('Data Source'!Z1421),"",SEARCH("message:",'Data Source'!Z1421,1))</f>
        <v/>
      </c>
      <c r="C1425" s="33" t="str">
        <f>IF(ISBLANK('Data Source'!Z1423),"",IFERROR(SEARCH(",",'Data Source'!Z1423,B1425),B1425+100))</f>
        <v/>
      </c>
      <c r="D1425" s="23" t="str">
        <f>IF(LEN(B1425)&lt;1,"",MID('Data Source'!Z1421,B1425+8,C1425-B1425-8))</f>
        <v/>
      </c>
      <c r="E1425" s="39" t="str">
        <f t="shared" si="66"/>
        <v/>
      </c>
      <c r="F1425" s="24" t="str">
        <f>IF(ISBLANK('Data Source'!X1421),"",'Data Source'!X1421)</f>
        <v/>
      </c>
      <c r="G1425" s="25" t="str">
        <f>IF(ISBLANK('Data Source'!E1421),"",'Data Source'!E1421)</f>
        <v/>
      </c>
      <c r="H1425" s="24" t="str">
        <f>IF(LEN('Data Source'!B1421)&gt;0,'Data Source'!B1421,"")</f>
        <v/>
      </c>
      <c r="I1425" s="24">
        <f>IF('Data Source'!W1421="GUJP",'Data Source'!Y1421,IF(ISBLANK(F1425),"",'Data Source'!W1421))</f>
        <v>0</v>
      </c>
      <c r="J1425" s="26" t="str">
        <f t="shared" si="67"/>
        <v/>
      </c>
    </row>
    <row r="1426" spans="2:10" ht="14.5">
      <c r="B1426" s="33" t="str">
        <f>IF(ISBLANK('Data Source'!Z1422),"",SEARCH("message:",'Data Source'!Z1422,1))</f>
        <v/>
      </c>
      <c r="C1426" s="33" t="str">
        <f>IF(ISBLANK('Data Source'!Z1424),"",IFERROR(SEARCH(",",'Data Source'!Z1424,B1426),B1426+100))</f>
        <v/>
      </c>
      <c r="D1426" s="23" t="str">
        <f>IF(LEN(B1426)&lt;1,"",MID('Data Source'!Z1422,B1426+8,C1426-B1426-8))</f>
        <v/>
      </c>
      <c r="E1426" s="39" t="str">
        <f t="shared" si="66"/>
        <v/>
      </c>
      <c r="F1426" s="24" t="str">
        <f>IF(ISBLANK('Data Source'!X1422),"",'Data Source'!X1422)</f>
        <v/>
      </c>
      <c r="G1426" s="25" t="str">
        <f>IF(ISBLANK('Data Source'!E1422),"",'Data Source'!E1422)</f>
        <v/>
      </c>
      <c r="H1426" s="24" t="str">
        <f>IF(LEN('Data Source'!B1422)&gt;0,'Data Source'!B1422,"")</f>
        <v/>
      </c>
      <c r="I1426" s="24">
        <f>IF('Data Source'!W1422="GUJP",'Data Source'!Y1422,IF(ISBLANK(F1426),"",'Data Source'!W1422))</f>
        <v>0</v>
      </c>
      <c r="J1426" s="26" t="str">
        <f t="shared" si="67"/>
        <v/>
      </c>
    </row>
    <row r="1427" spans="2:10" ht="14.5">
      <c r="B1427" s="33" t="str">
        <f>IF(ISBLANK('Data Source'!Z1423),"",SEARCH("message:",'Data Source'!Z1423,1))</f>
        <v/>
      </c>
      <c r="C1427" s="33" t="str">
        <f>IF(ISBLANK('Data Source'!Z1425),"",IFERROR(SEARCH(",",'Data Source'!Z1425,B1427),B1427+100))</f>
        <v/>
      </c>
      <c r="D1427" s="23" t="str">
        <f>IF(LEN(B1427)&lt;1,"",MID('Data Source'!Z1423,B1427+8,C1427-B1427-8))</f>
        <v/>
      </c>
      <c r="E1427" s="39" t="str">
        <f t="shared" si="66"/>
        <v/>
      </c>
      <c r="F1427" s="24" t="str">
        <f>IF(ISBLANK('Data Source'!X1423),"",'Data Source'!X1423)</f>
        <v/>
      </c>
      <c r="G1427" s="25" t="str">
        <f>IF(ISBLANK('Data Source'!E1423),"",'Data Source'!E1423)</f>
        <v/>
      </c>
      <c r="H1427" s="24" t="str">
        <f>IF(LEN('Data Source'!B1423)&gt;0,'Data Source'!B1423,"")</f>
        <v/>
      </c>
      <c r="I1427" s="24">
        <f>IF('Data Source'!W1423="GUJP",'Data Source'!Y1423,IF(ISBLANK(F1427),"",'Data Source'!W1423))</f>
        <v>0</v>
      </c>
      <c r="J1427" s="26" t="str">
        <f t="shared" si="67"/>
        <v/>
      </c>
    </row>
    <row r="1428" spans="2:10" ht="14.5">
      <c r="B1428" s="33" t="str">
        <f>IF(ISBLANK('Data Source'!Z1424),"",SEARCH("message:",'Data Source'!Z1424,1))</f>
        <v/>
      </c>
      <c r="C1428" s="33" t="str">
        <f>IF(ISBLANK('Data Source'!Z1426),"",IFERROR(SEARCH(",",'Data Source'!Z1426,B1428),B1428+100))</f>
        <v/>
      </c>
      <c r="D1428" s="23" t="str">
        <f>IF(LEN(B1428)&lt;1,"",MID('Data Source'!Z1424,B1428+8,C1428-B1428-8))</f>
        <v/>
      </c>
      <c r="E1428" s="39" t="str">
        <f t="shared" si="66"/>
        <v/>
      </c>
      <c r="F1428" s="24" t="str">
        <f>IF(ISBLANK('Data Source'!X1424),"",'Data Source'!X1424)</f>
        <v/>
      </c>
      <c r="G1428" s="25" t="str">
        <f>IF(ISBLANK('Data Source'!E1424),"",'Data Source'!E1424)</f>
        <v/>
      </c>
      <c r="H1428" s="24" t="str">
        <f>IF(LEN('Data Source'!B1424)&gt;0,'Data Source'!B1424,"")</f>
        <v/>
      </c>
      <c r="I1428" s="24">
        <f>IF('Data Source'!W1424="GUJP",'Data Source'!Y1424,IF(ISBLANK(F1428),"",'Data Source'!W1424))</f>
        <v>0</v>
      </c>
      <c r="J1428" s="26" t="str">
        <f t="shared" si="67"/>
        <v/>
      </c>
    </row>
    <row r="1429" spans="2:10" ht="14.5">
      <c r="B1429" s="33" t="str">
        <f>IF(ISBLANK('Data Source'!Z1425),"",SEARCH("message:",'Data Source'!Z1425,1))</f>
        <v/>
      </c>
      <c r="C1429" s="33" t="str">
        <f>IF(ISBLANK('Data Source'!Z1427),"",IFERROR(SEARCH(",",'Data Source'!Z1427,B1429),B1429+100))</f>
        <v/>
      </c>
      <c r="D1429" s="23" t="str">
        <f>IF(LEN(B1429)&lt;1,"",MID('Data Source'!Z1425,B1429+8,C1429-B1429-8))</f>
        <v/>
      </c>
      <c r="E1429" s="39" t="str">
        <f t="shared" si="66"/>
        <v/>
      </c>
      <c r="F1429" s="24" t="str">
        <f>IF(ISBLANK('Data Source'!X1425),"",'Data Source'!X1425)</f>
        <v/>
      </c>
      <c r="G1429" s="25" t="str">
        <f>IF(ISBLANK('Data Source'!E1425),"",'Data Source'!E1425)</f>
        <v/>
      </c>
      <c r="H1429" s="24" t="str">
        <f>IF(LEN('Data Source'!B1425)&gt;0,'Data Source'!B1425,"")</f>
        <v/>
      </c>
      <c r="I1429" s="24">
        <f>IF('Data Source'!W1425="GUJP",'Data Source'!Y1425,IF(ISBLANK(F1429),"",'Data Source'!W1425))</f>
        <v>0</v>
      </c>
      <c r="J1429" s="26" t="str">
        <f t="shared" si="67"/>
        <v/>
      </c>
    </row>
    <row r="1430" spans="2:10" ht="14.5">
      <c r="B1430" s="33" t="str">
        <f>IF(ISBLANK('Data Source'!Z1426),"",SEARCH("message:",'Data Source'!Z1426,1))</f>
        <v/>
      </c>
      <c r="C1430" s="33" t="str">
        <f>IF(ISBLANK('Data Source'!Z1428),"",IFERROR(SEARCH(",",'Data Source'!Z1428,B1430),B1430+100))</f>
        <v/>
      </c>
      <c r="D1430" s="23" t="str">
        <f>IF(LEN(B1430)&lt;1,"",MID('Data Source'!Z1426,B1430+8,C1430-B1430-8))</f>
        <v/>
      </c>
      <c r="E1430" s="39" t="str">
        <f t="shared" si="66"/>
        <v/>
      </c>
      <c r="F1430" s="24" t="str">
        <f>IF(ISBLANK('Data Source'!X1426),"",'Data Source'!X1426)</f>
        <v/>
      </c>
      <c r="G1430" s="25" t="str">
        <f>IF(ISBLANK('Data Source'!E1426),"",'Data Source'!E1426)</f>
        <v/>
      </c>
      <c r="H1430" s="24" t="str">
        <f>IF(LEN('Data Source'!B1426)&gt;0,'Data Source'!B1426,"")</f>
        <v/>
      </c>
      <c r="I1430" s="24">
        <f>IF('Data Source'!W1426="GUJP",'Data Source'!Y1426,IF(ISBLANK(F1430),"",'Data Source'!W1426))</f>
        <v>0</v>
      </c>
      <c r="J1430" s="26" t="str">
        <f t="shared" si="67"/>
        <v/>
      </c>
    </row>
    <row r="1431" spans="2:10" ht="14.5">
      <c r="B1431" s="33" t="str">
        <f>IF(ISBLANK('Data Source'!Z1427),"",SEARCH("message:",'Data Source'!Z1427,1))</f>
        <v/>
      </c>
      <c r="C1431" s="33" t="str">
        <f>IF(ISBLANK('Data Source'!Z1429),"",IFERROR(SEARCH(",",'Data Source'!Z1429,B1431),B1431+100))</f>
        <v/>
      </c>
      <c r="D1431" s="23" t="str">
        <f>IF(LEN(B1431)&lt;1,"",MID('Data Source'!Z1427,B1431+8,C1431-B1431-8))</f>
        <v/>
      </c>
      <c r="E1431" s="39" t="str">
        <f t="shared" si="66"/>
        <v/>
      </c>
      <c r="F1431" s="24" t="str">
        <f>IF(ISBLANK('Data Source'!X1427),"",'Data Source'!X1427)</f>
        <v/>
      </c>
      <c r="G1431" s="25" t="str">
        <f>IF(ISBLANK('Data Source'!E1427),"",'Data Source'!E1427)</f>
        <v/>
      </c>
      <c r="H1431" s="24" t="str">
        <f>IF(LEN('Data Source'!B1427)&gt;0,'Data Source'!B1427,"")</f>
        <v/>
      </c>
      <c r="I1431" s="24">
        <f>IF('Data Source'!W1427="GUJP",'Data Source'!Y1427,IF(ISBLANK(F1431),"",'Data Source'!W1427))</f>
        <v>0</v>
      </c>
      <c r="J1431" s="26" t="str">
        <f t="shared" si="67"/>
        <v/>
      </c>
    </row>
    <row r="1432" spans="2:10" ht="14.5">
      <c r="B1432" s="33" t="str">
        <f>IF(ISBLANK('Data Source'!Z1428),"",SEARCH("message:",'Data Source'!Z1428,1))</f>
        <v/>
      </c>
      <c r="C1432" s="33" t="str">
        <f>IF(ISBLANK('Data Source'!Z1430),"",IFERROR(SEARCH(",",'Data Source'!Z1430,B1432),B1432+100))</f>
        <v/>
      </c>
      <c r="D1432" s="23" t="str">
        <f>IF(LEN(B1432)&lt;1,"",MID('Data Source'!Z1428,B1432+8,C1432-B1432-8))</f>
        <v/>
      </c>
      <c r="E1432" s="39" t="str">
        <f t="shared" si="66"/>
        <v/>
      </c>
      <c r="F1432" s="24" t="str">
        <f>IF(ISBLANK('Data Source'!X1428),"",'Data Source'!X1428)</f>
        <v/>
      </c>
      <c r="G1432" s="25" t="str">
        <f>IF(ISBLANK('Data Source'!E1428),"",'Data Source'!E1428)</f>
        <v/>
      </c>
      <c r="H1432" s="24" t="str">
        <f>IF(LEN('Data Source'!B1428)&gt;0,'Data Source'!B1428,"")</f>
        <v/>
      </c>
      <c r="I1432" s="24">
        <f>IF('Data Source'!W1428="GUJP",'Data Source'!Y1428,IF(ISBLANK(F1432),"",'Data Source'!W1428))</f>
        <v>0</v>
      </c>
      <c r="J1432" s="26" t="str">
        <f t="shared" si="67"/>
        <v/>
      </c>
    </row>
    <row r="1433" spans="2:10" ht="14.5">
      <c r="B1433" s="33" t="str">
        <f>IF(ISBLANK('Data Source'!Z1429),"",SEARCH("message:",'Data Source'!Z1429,1))</f>
        <v/>
      </c>
      <c r="C1433" s="33" t="str">
        <f>IF(ISBLANK('Data Source'!Z1431),"",IFERROR(SEARCH(",",'Data Source'!Z1431,B1433),B1433+100))</f>
        <v/>
      </c>
      <c r="D1433" s="23" t="str">
        <f>IF(LEN(B1433)&lt;1,"",MID('Data Source'!Z1429,B1433+8,C1433-B1433-8))</f>
        <v/>
      </c>
      <c r="E1433" s="39" t="str">
        <f t="shared" si="66"/>
        <v/>
      </c>
      <c r="F1433" s="24" t="str">
        <f>IF(ISBLANK('Data Source'!X1429),"",'Data Source'!X1429)</f>
        <v/>
      </c>
      <c r="G1433" s="25" t="str">
        <f>IF(ISBLANK('Data Source'!E1429),"",'Data Source'!E1429)</f>
        <v/>
      </c>
      <c r="H1433" s="24" t="str">
        <f>IF(LEN('Data Source'!B1429)&gt;0,'Data Source'!B1429,"")</f>
        <v/>
      </c>
      <c r="I1433" s="24">
        <f>IF('Data Source'!W1429="GUJP",'Data Source'!Y1429,IF(ISBLANK(F1433),"",'Data Source'!W1429))</f>
        <v>0</v>
      </c>
      <c r="J1433" s="26" t="str">
        <f t="shared" si="67"/>
        <v/>
      </c>
    </row>
    <row r="1434" spans="2:10" ht="14.5">
      <c r="B1434" s="33" t="str">
        <f>IF(ISBLANK('Data Source'!Z1430),"",SEARCH("message:",'Data Source'!Z1430,1))</f>
        <v/>
      </c>
      <c r="C1434" s="33" t="str">
        <f>IF(ISBLANK('Data Source'!Z1432),"",IFERROR(SEARCH(",",'Data Source'!Z1432,B1434),B1434+100))</f>
        <v/>
      </c>
      <c r="D1434" s="23" t="str">
        <f>IF(LEN(B1434)&lt;1,"",MID('Data Source'!Z1430,B1434+8,C1434-B1434-8))</f>
        <v/>
      </c>
      <c r="E1434" s="39" t="str">
        <f t="shared" si="66"/>
        <v/>
      </c>
      <c r="F1434" s="24" t="str">
        <f>IF(ISBLANK('Data Source'!X1430),"",'Data Source'!X1430)</f>
        <v/>
      </c>
      <c r="G1434" s="25" t="str">
        <f>IF(ISBLANK('Data Source'!E1430),"",'Data Source'!E1430)</f>
        <v/>
      </c>
      <c r="H1434" s="24" t="str">
        <f>IF(LEN('Data Source'!B1430)&gt;0,'Data Source'!B1430,"")</f>
        <v/>
      </c>
      <c r="I1434" s="24">
        <f>IF('Data Source'!W1430="GUJP",'Data Source'!Y1430,IF(ISBLANK(F1434),"",'Data Source'!W1430))</f>
        <v>0</v>
      </c>
      <c r="J1434" s="26" t="str">
        <f t="shared" si="67"/>
        <v/>
      </c>
    </row>
    <row r="1435" spans="2:10" ht="14.5">
      <c r="B1435" s="33" t="str">
        <f>IF(ISBLANK('Data Source'!Z1431),"",SEARCH("message:",'Data Source'!Z1431,1))</f>
        <v/>
      </c>
      <c r="C1435" s="33" t="str">
        <f>IF(ISBLANK('Data Source'!Z1433),"",IFERROR(SEARCH(",",'Data Source'!Z1433,B1435),B1435+100))</f>
        <v/>
      </c>
      <c r="D1435" s="23" t="str">
        <f>IF(LEN(B1435)&lt;1,"",MID('Data Source'!Z1431,B1435+8,C1435-B1435-8))</f>
        <v/>
      </c>
      <c r="E1435" s="39" t="str">
        <f t="shared" si="66"/>
        <v/>
      </c>
      <c r="F1435" s="24" t="str">
        <f>IF(ISBLANK('Data Source'!X1431),"",'Data Source'!X1431)</f>
        <v/>
      </c>
      <c r="G1435" s="25" t="str">
        <f>IF(ISBLANK('Data Source'!E1431),"",'Data Source'!E1431)</f>
        <v/>
      </c>
      <c r="H1435" s="24" t="str">
        <f>IF(LEN('Data Source'!B1431)&gt;0,'Data Source'!B1431,"")</f>
        <v/>
      </c>
      <c r="I1435" s="24">
        <f>IF('Data Source'!W1431="GUJP",'Data Source'!Y1431,IF(ISBLANK(F1435),"",'Data Source'!W1431))</f>
        <v>0</v>
      </c>
      <c r="J1435" s="26" t="str">
        <f t="shared" si="67"/>
        <v/>
      </c>
    </row>
    <row r="1436" spans="2:10" ht="14.5">
      <c r="B1436" s="33" t="str">
        <f>IF(ISBLANK('Data Source'!Z1432),"",SEARCH("message:",'Data Source'!Z1432,1))</f>
        <v/>
      </c>
      <c r="C1436" s="33" t="str">
        <f>IF(ISBLANK('Data Source'!Z1434),"",IFERROR(SEARCH(",",'Data Source'!Z1434,B1436),B1436+100))</f>
        <v/>
      </c>
      <c r="D1436" s="23" t="str">
        <f>IF(LEN(B1436)&lt;1,"",MID('Data Source'!Z1432,B1436+8,C1436-B1436-8))</f>
        <v/>
      </c>
      <c r="E1436" s="39" t="str">
        <f t="shared" si="66"/>
        <v/>
      </c>
      <c r="F1436" s="24" t="str">
        <f>IF(ISBLANK('Data Source'!X1432),"",'Data Source'!X1432)</f>
        <v/>
      </c>
      <c r="G1436" s="25" t="str">
        <f>IF(ISBLANK('Data Source'!E1432),"",'Data Source'!E1432)</f>
        <v/>
      </c>
      <c r="H1436" s="24" t="str">
        <f>IF(LEN('Data Source'!B1432)&gt;0,'Data Source'!B1432,"")</f>
        <v/>
      </c>
      <c r="I1436" s="24">
        <f>IF('Data Source'!W1432="GUJP",'Data Source'!Y1432,IF(ISBLANK(F1436),"",'Data Source'!W1432))</f>
        <v>0</v>
      </c>
      <c r="J1436" s="26" t="str">
        <f t="shared" si="67"/>
        <v/>
      </c>
    </row>
    <row r="1437" spans="2:10" ht="14.5">
      <c r="B1437" s="33" t="str">
        <f>IF(ISBLANK('Data Source'!Z1433),"",SEARCH("message:",'Data Source'!Z1433,1))</f>
        <v/>
      </c>
      <c r="C1437" s="33" t="str">
        <f>IF(ISBLANK('Data Source'!Z1435),"",IFERROR(SEARCH(",",'Data Source'!Z1435,B1437),B1437+100))</f>
        <v/>
      </c>
      <c r="D1437" s="23" t="str">
        <f>IF(LEN(B1437)&lt;1,"",MID('Data Source'!Z1433,B1437+8,C1437-B1437-8))</f>
        <v/>
      </c>
      <c r="E1437" s="39" t="str">
        <f t="shared" si="66"/>
        <v/>
      </c>
      <c r="F1437" s="24" t="str">
        <f>IF(ISBLANK('Data Source'!X1433),"",'Data Source'!X1433)</f>
        <v/>
      </c>
      <c r="G1437" s="25" t="str">
        <f>IF(ISBLANK('Data Source'!E1433),"",'Data Source'!E1433)</f>
        <v/>
      </c>
      <c r="H1437" s="24" t="str">
        <f>IF(LEN('Data Source'!B1433)&gt;0,'Data Source'!B1433,"")</f>
        <v/>
      </c>
      <c r="I1437" s="24">
        <f>IF('Data Source'!W1433="GUJP",'Data Source'!Y1433,IF(ISBLANK(F1437),"",'Data Source'!W1433))</f>
        <v>0</v>
      </c>
      <c r="J1437" s="26" t="str">
        <f t="shared" si="67"/>
        <v/>
      </c>
    </row>
    <row r="1438" spans="2:10" ht="14.5">
      <c r="B1438" s="33" t="str">
        <f>IF(ISBLANK('Data Source'!Z1434),"",SEARCH("message:",'Data Source'!Z1434,1))</f>
        <v/>
      </c>
      <c r="C1438" s="33" t="str">
        <f>IF(ISBLANK('Data Source'!Z1436),"",IFERROR(SEARCH(",",'Data Source'!Z1436,B1438),B1438+100))</f>
        <v/>
      </c>
      <c r="D1438" s="23" t="str">
        <f>IF(LEN(B1438)&lt;1,"",MID('Data Source'!Z1434,B1438+8,C1438-B1438-8))</f>
        <v/>
      </c>
      <c r="E1438" s="39" t="str">
        <f t="shared" si="66"/>
        <v/>
      </c>
      <c r="F1438" s="24" t="str">
        <f>IF(ISBLANK('Data Source'!X1434),"",'Data Source'!X1434)</f>
        <v/>
      </c>
      <c r="G1438" s="25" t="str">
        <f>IF(ISBLANK('Data Source'!E1434),"",'Data Source'!E1434)</f>
        <v/>
      </c>
      <c r="H1438" s="24" t="str">
        <f>IF(LEN('Data Source'!B1434)&gt;0,'Data Source'!B1434,"")</f>
        <v/>
      </c>
      <c r="I1438" s="24">
        <f>IF('Data Source'!W1434="GUJP",'Data Source'!Y1434,IF(ISBLANK(F1438),"",'Data Source'!W1434))</f>
        <v>0</v>
      </c>
      <c r="J1438" s="26" t="str">
        <f t="shared" si="67"/>
        <v/>
      </c>
    </row>
    <row r="1439" spans="2:10" ht="14.5">
      <c r="B1439" s="33" t="str">
        <f>IF(ISBLANK('Data Source'!Z1435),"",SEARCH("message:",'Data Source'!Z1435,1))</f>
        <v/>
      </c>
      <c r="C1439" s="33" t="str">
        <f>IF(ISBLANK('Data Source'!Z1437),"",IFERROR(SEARCH(",",'Data Source'!Z1437,B1439),B1439+100))</f>
        <v/>
      </c>
      <c r="D1439" s="23" t="str">
        <f>IF(LEN(B1439)&lt;1,"",MID('Data Source'!Z1435,B1439+8,C1439-B1439-8))</f>
        <v/>
      </c>
      <c r="E1439" s="39" t="str">
        <f t="shared" si="66"/>
        <v/>
      </c>
      <c r="F1439" s="24" t="str">
        <f>IF(ISBLANK('Data Source'!X1435),"",'Data Source'!X1435)</f>
        <v/>
      </c>
      <c r="G1439" s="25" t="str">
        <f>IF(ISBLANK('Data Source'!E1435),"",'Data Source'!E1435)</f>
        <v/>
      </c>
      <c r="H1439" s="24" t="str">
        <f>IF(LEN('Data Source'!B1435)&gt;0,'Data Source'!B1435,"")</f>
        <v/>
      </c>
      <c r="I1439" s="24">
        <f>IF('Data Source'!W1435="GUJP",'Data Source'!Y1435,IF(ISBLANK(F1439),"",'Data Source'!W1435))</f>
        <v>0</v>
      </c>
      <c r="J1439" s="26" t="str">
        <f t="shared" si="67"/>
        <v/>
      </c>
    </row>
    <row r="1440" spans="2:10" ht="14.5">
      <c r="B1440" s="33" t="str">
        <f>IF(ISBLANK('Data Source'!Z1436),"",SEARCH("message:",'Data Source'!Z1436,1))</f>
        <v/>
      </c>
      <c r="C1440" s="33" t="str">
        <f>IF(ISBLANK('Data Source'!Z1438),"",IFERROR(SEARCH(",",'Data Source'!Z1438,B1440),B1440+100))</f>
        <v/>
      </c>
      <c r="D1440" s="23" t="str">
        <f>IF(LEN(B1440)&lt;1,"",MID('Data Source'!Z1436,B1440+8,C1440-B1440-8))</f>
        <v/>
      </c>
      <c r="E1440" s="39" t="str">
        <f t="shared" si="66"/>
        <v/>
      </c>
      <c r="F1440" s="24" t="str">
        <f>IF(ISBLANK('Data Source'!X1436),"",'Data Source'!X1436)</f>
        <v/>
      </c>
      <c r="G1440" s="25" t="str">
        <f>IF(ISBLANK('Data Source'!E1436),"",'Data Source'!E1436)</f>
        <v/>
      </c>
      <c r="H1440" s="24" t="str">
        <f>IF(LEN('Data Source'!B1436)&gt;0,'Data Source'!B1436,"")</f>
        <v/>
      </c>
      <c r="I1440" s="24">
        <f>IF('Data Source'!W1436="GUJP",'Data Source'!Y1436,IF(ISBLANK(F1440),"",'Data Source'!W1436))</f>
        <v>0</v>
      </c>
      <c r="J1440" s="26" t="str">
        <f t="shared" si="67"/>
        <v/>
      </c>
    </row>
    <row r="1441" spans="2:10" ht="14.5">
      <c r="B1441" s="33" t="str">
        <f>IF(ISBLANK('Data Source'!Z1437),"",SEARCH("message:",'Data Source'!Z1437,1))</f>
        <v/>
      </c>
      <c r="C1441" s="33" t="str">
        <f>IF(ISBLANK('Data Source'!Z1439),"",IFERROR(SEARCH(",",'Data Source'!Z1439,B1441),B1441+100))</f>
        <v/>
      </c>
      <c r="D1441" s="23" t="str">
        <f>IF(LEN(B1441)&lt;1,"",MID('Data Source'!Z1437,B1441+8,C1441-B1441-8))</f>
        <v/>
      </c>
      <c r="E1441" s="39" t="str">
        <f t="shared" si="66"/>
        <v/>
      </c>
      <c r="F1441" s="24" t="str">
        <f>IF(ISBLANK('Data Source'!X1437),"",'Data Source'!X1437)</f>
        <v/>
      </c>
      <c r="G1441" s="25" t="str">
        <f>IF(ISBLANK('Data Source'!E1437),"",'Data Source'!E1437)</f>
        <v/>
      </c>
      <c r="H1441" s="24" t="str">
        <f>IF(LEN('Data Source'!B1437)&gt;0,'Data Source'!B1437,"")</f>
        <v/>
      </c>
      <c r="I1441" s="24">
        <f>IF('Data Source'!W1437="GUJP",'Data Source'!Y1437,IF(ISBLANK(F1441),"",'Data Source'!W1437))</f>
        <v>0</v>
      </c>
      <c r="J1441" s="26" t="str">
        <f t="shared" si="67"/>
        <v/>
      </c>
    </row>
    <row r="1442" spans="2:10" ht="14.5">
      <c r="B1442" s="33" t="str">
        <f>IF(ISBLANK('Data Source'!Z1438),"",SEARCH("message:",'Data Source'!Z1438,1))</f>
        <v/>
      </c>
      <c r="C1442" s="33" t="str">
        <f>IF(ISBLANK('Data Source'!Z1440),"",IFERROR(SEARCH(",",'Data Source'!Z1440,B1442),B1442+100))</f>
        <v/>
      </c>
      <c r="D1442" s="23" t="str">
        <f>IF(LEN(B1442)&lt;1,"",MID('Data Source'!Z1438,B1442+8,C1442-B1442-8))</f>
        <v/>
      </c>
      <c r="E1442" s="39" t="str">
        <f t="shared" si="66"/>
        <v/>
      </c>
      <c r="F1442" s="24" t="str">
        <f>IF(ISBLANK('Data Source'!X1438),"",'Data Source'!X1438)</f>
        <v/>
      </c>
      <c r="G1442" s="25" t="str">
        <f>IF(ISBLANK('Data Source'!E1438),"",'Data Source'!E1438)</f>
        <v/>
      </c>
      <c r="H1442" s="24" t="str">
        <f>IF(LEN('Data Source'!B1438)&gt;0,'Data Source'!B1438,"")</f>
        <v/>
      </c>
      <c r="I1442" s="24">
        <f>IF('Data Source'!W1438="GUJP",'Data Source'!Y1438,IF(ISBLANK(F1442),"",'Data Source'!W1438))</f>
        <v>0</v>
      </c>
      <c r="J1442" s="26" t="str">
        <f t="shared" si="67"/>
        <v/>
      </c>
    </row>
    <row r="1443" spans="2:10" ht="14.5">
      <c r="B1443" s="33" t="str">
        <f>IF(ISBLANK('Data Source'!Z1439),"",SEARCH("message:",'Data Source'!Z1439,1))</f>
        <v/>
      </c>
      <c r="C1443" s="33" t="str">
        <f>IF(ISBLANK('Data Source'!Z1441),"",IFERROR(SEARCH(",",'Data Source'!Z1441,B1443),B1443+100))</f>
        <v/>
      </c>
      <c r="D1443" s="23" t="str">
        <f>IF(LEN(B1443)&lt;1,"",MID('Data Source'!Z1439,B1443+8,C1443-B1443-8))</f>
        <v/>
      </c>
      <c r="E1443" s="39" t="str">
        <f t="shared" si="66"/>
        <v/>
      </c>
      <c r="F1443" s="24" t="str">
        <f>IF(ISBLANK('Data Source'!X1439),"",'Data Source'!X1439)</f>
        <v/>
      </c>
      <c r="G1443" s="25" t="str">
        <f>IF(ISBLANK('Data Source'!E1439),"",'Data Source'!E1439)</f>
        <v/>
      </c>
      <c r="H1443" s="24" t="str">
        <f>IF(LEN('Data Source'!B1439)&gt;0,'Data Source'!B1439,"")</f>
        <v/>
      </c>
      <c r="I1443" s="24">
        <f>IF('Data Source'!W1439="GUJP",'Data Source'!Y1439,IF(ISBLANK(F1443),"",'Data Source'!W1439))</f>
        <v>0</v>
      </c>
      <c r="J1443" s="26" t="str">
        <f t="shared" si="67"/>
        <v/>
      </c>
    </row>
    <row r="1444" spans="2:10" ht="14.5">
      <c r="B1444" s="33" t="str">
        <f>IF(ISBLANK('Data Source'!Z1440),"",SEARCH("message:",'Data Source'!Z1440,1))</f>
        <v/>
      </c>
      <c r="C1444" s="33" t="str">
        <f>IF(ISBLANK('Data Source'!Z1442),"",IFERROR(SEARCH(",",'Data Source'!Z1442,B1444),B1444+100))</f>
        <v/>
      </c>
      <c r="D1444" s="23" t="str">
        <f>IF(LEN(B1444)&lt;1,"",MID('Data Source'!Z1440,B1444+8,C1444-B1444-8))</f>
        <v/>
      </c>
      <c r="E1444" s="39" t="str">
        <f t="shared" si="66"/>
        <v/>
      </c>
      <c r="F1444" s="24" t="str">
        <f>IF(ISBLANK('Data Source'!X1440),"",'Data Source'!X1440)</f>
        <v/>
      </c>
      <c r="G1444" s="25" t="str">
        <f>IF(ISBLANK('Data Source'!E1440),"",'Data Source'!E1440)</f>
        <v/>
      </c>
      <c r="H1444" s="24" t="str">
        <f>IF(LEN('Data Source'!B1440)&gt;0,'Data Source'!B1440,"")</f>
        <v/>
      </c>
      <c r="I1444" s="24">
        <f>IF('Data Source'!W1440="GUJP",'Data Source'!Y1440,IF(ISBLANK(F1444),"",'Data Source'!W1440))</f>
        <v>0</v>
      </c>
      <c r="J1444" s="26" t="str">
        <f t="shared" si="67"/>
        <v/>
      </c>
    </row>
    <row r="1445" spans="2:10" ht="14.5">
      <c r="B1445" s="33" t="str">
        <f>IF(ISBLANK('Data Source'!Z1441),"",SEARCH("message:",'Data Source'!Z1441,1))</f>
        <v/>
      </c>
      <c r="C1445" s="33" t="str">
        <f>IF(ISBLANK('Data Source'!Z1443),"",IFERROR(SEARCH(",",'Data Source'!Z1443,B1445),B1445+100))</f>
        <v/>
      </c>
      <c r="D1445" s="23" t="str">
        <f>IF(LEN(B1445)&lt;1,"",MID('Data Source'!Z1441,B1445+8,C1445-B1445-8))</f>
        <v/>
      </c>
      <c r="E1445" s="39" t="str">
        <f t="shared" si="66"/>
        <v/>
      </c>
      <c r="F1445" s="24" t="str">
        <f>IF(ISBLANK('Data Source'!X1441),"",'Data Source'!X1441)</f>
        <v/>
      </c>
      <c r="G1445" s="25" t="str">
        <f>IF(ISBLANK('Data Source'!E1441),"",'Data Source'!E1441)</f>
        <v/>
      </c>
      <c r="H1445" s="24" t="str">
        <f>IF(LEN('Data Source'!B1441)&gt;0,'Data Source'!B1441,"")</f>
        <v/>
      </c>
      <c r="I1445" s="24">
        <f>IF('Data Source'!W1441="GUJP",'Data Source'!Y1441,IF(ISBLANK(F1445),"",'Data Source'!W1441))</f>
        <v>0</v>
      </c>
      <c r="J1445" s="26" t="str">
        <f t="shared" si="67"/>
        <v/>
      </c>
    </row>
    <row r="1446" spans="2:10" ht="14.5">
      <c r="B1446" s="33" t="str">
        <f>IF(ISBLANK('Data Source'!Z1442),"",SEARCH("message:",'Data Source'!Z1442,1))</f>
        <v/>
      </c>
      <c r="C1446" s="33" t="str">
        <f>IF(ISBLANK('Data Source'!Z1444),"",IFERROR(SEARCH(",",'Data Source'!Z1444,B1446),B1446+100))</f>
        <v/>
      </c>
      <c r="D1446" s="23" t="str">
        <f>IF(LEN(B1446)&lt;1,"",MID('Data Source'!Z1442,B1446+8,C1446-B1446-8))</f>
        <v/>
      </c>
      <c r="E1446" s="39" t="str">
        <f t="shared" si="66"/>
        <v/>
      </c>
      <c r="F1446" s="24" t="str">
        <f>IF(ISBLANK('Data Source'!X1442),"",'Data Source'!X1442)</f>
        <v/>
      </c>
      <c r="G1446" s="25" t="str">
        <f>IF(ISBLANK('Data Source'!E1442),"",'Data Source'!E1442)</f>
        <v/>
      </c>
      <c r="H1446" s="24" t="str">
        <f>IF(LEN('Data Source'!B1442)&gt;0,'Data Source'!B1442,"")</f>
        <v/>
      </c>
      <c r="I1446" s="24">
        <f>IF('Data Source'!W1442="GUJP",'Data Source'!Y1442,IF(ISBLANK(F1446),"",'Data Source'!W1442))</f>
        <v>0</v>
      </c>
      <c r="J1446" s="26" t="str">
        <f t="shared" si="67"/>
        <v/>
      </c>
    </row>
    <row r="1447" spans="2:10" ht="14.5">
      <c r="B1447" s="33" t="str">
        <f>IF(ISBLANK('Data Source'!Z1443),"",SEARCH("message:",'Data Source'!Z1443,1))</f>
        <v/>
      </c>
      <c r="C1447" s="33" t="str">
        <f>IF(ISBLANK('Data Source'!Z1445),"",IFERROR(SEARCH(",",'Data Source'!Z1445,B1447),B1447+100))</f>
        <v/>
      </c>
      <c r="D1447" s="23" t="str">
        <f>IF(LEN(B1447)&lt;1,"",MID('Data Source'!Z1443,B1447+8,C1447-B1447-8))</f>
        <v/>
      </c>
      <c r="E1447" s="39" t="str">
        <f t="shared" si="66"/>
        <v/>
      </c>
      <c r="F1447" s="24" t="str">
        <f>IF(ISBLANK('Data Source'!X1443),"",'Data Source'!X1443)</f>
        <v/>
      </c>
      <c r="G1447" s="25" t="str">
        <f>IF(ISBLANK('Data Source'!E1443),"",'Data Source'!E1443)</f>
        <v/>
      </c>
      <c r="H1447" s="24" t="str">
        <f>IF(LEN('Data Source'!B1443)&gt;0,'Data Source'!B1443,"")</f>
        <v/>
      </c>
      <c r="I1447" s="24">
        <f>IF('Data Source'!W1443="GUJP",'Data Source'!Y1443,IF(ISBLANK(F1447),"",'Data Source'!W1443))</f>
        <v>0</v>
      </c>
      <c r="J1447" s="26" t="str">
        <f t="shared" si="67"/>
        <v/>
      </c>
    </row>
    <row r="1448" spans="2:10" ht="14.5">
      <c r="B1448" s="33" t="str">
        <f>IF(ISBLANK('Data Source'!Z1444),"",SEARCH("message:",'Data Source'!Z1444,1))</f>
        <v/>
      </c>
      <c r="C1448" s="33" t="str">
        <f>IF(ISBLANK('Data Source'!Z1446),"",IFERROR(SEARCH(",",'Data Source'!Z1446,B1448),B1448+100))</f>
        <v/>
      </c>
      <c r="D1448" s="23" t="str">
        <f>IF(LEN(B1448)&lt;1,"",MID('Data Source'!Z1444,B1448+8,C1448-B1448-8))</f>
        <v/>
      </c>
      <c r="E1448" s="39" t="str">
        <f t="shared" si="66"/>
        <v/>
      </c>
      <c r="F1448" s="24" t="str">
        <f>IF(ISBLANK('Data Source'!X1444),"",'Data Source'!X1444)</f>
        <v/>
      </c>
      <c r="G1448" s="25" t="str">
        <f>IF(ISBLANK('Data Source'!E1444),"",'Data Source'!E1444)</f>
        <v/>
      </c>
      <c r="H1448" s="24" t="str">
        <f>IF(LEN('Data Source'!B1444)&gt;0,'Data Source'!B1444,"")</f>
        <v/>
      </c>
      <c r="I1448" s="24">
        <f>IF('Data Source'!W1444="GUJP",'Data Source'!Y1444,IF(ISBLANK(F1448),"",'Data Source'!W1444))</f>
        <v>0</v>
      </c>
      <c r="J1448" s="26" t="str">
        <f t="shared" si="67"/>
        <v/>
      </c>
    </row>
    <row r="1449" spans="2:10" ht="14.5">
      <c r="B1449" s="33" t="str">
        <f>IF(ISBLANK('Data Source'!Z1445),"",SEARCH("message:",'Data Source'!Z1445,1))</f>
        <v/>
      </c>
      <c r="C1449" s="33" t="str">
        <f>IF(ISBLANK('Data Source'!Z1447),"",IFERROR(SEARCH(",",'Data Source'!Z1447,B1449),B1449+100))</f>
        <v/>
      </c>
      <c r="D1449" s="23" t="str">
        <f>IF(LEN(B1449)&lt;1,"",MID('Data Source'!Z1445,B1449+8,C1449-B1449-8))</f>
        <v/>
      </c>
      <c r="E1449" s="39" t="str">
        <f t="shared" si="66"/>
        <v/>
      </c>
      <c r="F1449" s="24" t="str">
        <f>IF(ISBLANK('Data Source'!X1445),"",'Data Source'!X1445)</f>
        <v/>
      </c>
      <c r="G1449" s="25" t="str">
        <f>IF(ISBLANK('Data Source'!E1445),"",'Data Source'!E1445)</f>
        <v/>
      </c>
      <c r="H1449" s="24" t="str">
        <f>IF(LEN('Data Source'!B1445)&gt;0,'Data Source'!B1445,"")</f>
        <v/>
      </c>
      <c r="I1449" s="24">
        <f>IF('Data Source'!W1445="GUJP",'Data Source'!Y1445,IF(ISBLANK(F1449),"",'Data Source'!W1445))</f>
        <v>0</v>
      </c>
      <c r="J1449" s="26" t="str">
        <f t="shared" si="67"/>
        <v/>
      </c>
    </row>
    <row r="1450" spans="2:10" ht="14.5">
      <c r="B1450" s="33" t="str">
        <f>IF(ISBLANK('Data Source'!Z1446),"",SEARCH("message:",'Data Source'!Z1446,1))</f>
        <v/>
      </c>
      <c r="C1450" s="33" t="str">
        <f>IF(ISBLANK('Data Source'!Z1448),"",IFERROR(SEARCH(",",'Data Source'!Z1448,B1450),B1450+100))</f>
        <v/>
      </c>
      <c r="D1450" s="23" t="str">
        <f>IF(LEN(B1450)&lt;1,"",MID('Data Source'!Z1446,B1450+8,C1450-B1450-8))</f>
        <v/>
      </c>
      <c r="E1450" s="39" t="str">
        <f t="shared" si="66"/>
        <v/>
      </c>
      <c r="F1450" s="24" t="str">
        <f>IF(ISBLANK('Data Source'!X1446),"",'Data Source'!X1446)</f>
        <v/>
      </c>
      <c r="G1450" s="25" t="str">
        <f>IF(ISBLANK('Data Source'!E1446),"",'Data Source'!E1446)</f>
        <v/>
      </c>
      <c r="H1450" s="24" t="str">
        <f>IF(LEN('Data Source'!B1446)&gt;0,'Data Source'!B1446,"")</f>
        <v/>
      </c>
      <c r="I1450" s="24">
        <f>IF('Data Source'!W1446="GUJP",'Data Source'!Y1446,IF(ISBLANK(F1450),"",'Data Source'!W1446))</f>
        <v>0</v>
      </c>
      <c r="J1450" s="26" t="str">
        <f t="shared" si="67"/>
        <v/>
      </c>
    </row>
    <row r="1451" spans="2:10" ht="14.5">
      <c r="B1451" s="33" t="str">
        <f>IF(ISBLANK('Data Source'!Z1447),"",SEARCH("message:",'Data Source'!Z1447,1))</f>
        <v/>
      </c>
      <c r="C1451" s="33" t="str">
        <f>IF(ISBLANK('Data Source'!Z1449),"",IFERROR(SEARCH(",",'Data Source'!Z1449,B1451),B1451+100))</f>
        <v/>
      </c>
      <c r="D1451" s="23" t="str">
        <f>IF(LEN(B1451)&lt;1,"",MID('Data Source'!Z1447,B1451+8,C1451-B1451-8))</f>
        <v/>
      </c>
      <c r="E1451" s="39" t="str">
        <f t="shared" si="66"/>
        <v/>
      </c>
      <c r="F1451" s="24" t="str">
        <f>IF(ISBLANK('Data Source'!X1447),"",'Data Source'!X1447)</f>
        <v/>
      </c>
      <c r="G1451" s="25" t="str">
        <f>IF(ISBLANK('Data Source'!E1447),"",'Data Source'!E1447)</f>
        <v/>
      </c>
      <c r="H1451" s="24" t="str">
        <f>IF(LEN('Data Source'!B1447)&gt;0,'Data Source'!B1447,"")</f>
        <v/>
      </c>
      <c r="I1451" s="24">
        <f>IF('Data Source'!W1447="GUJP",'Data Source'!Y1447,IF(ISBLANK(F1451),"",'Data Source'!W1447))</f>
        <v>0</v>
      </c>
      <c r="J1451" s="26" t="str">
        <f t="shared" si="67"/>
        <v/>
      </c>
    </row>
    <row r="1452" spans="2:10" ht="14.5">
      <c r="B1452" s="33" t="str">
        <f>IF(ISBLANK('Data Source'!Z1448),"",SEARCH("message:",'Data Source'!Z1448,1))</f>
        <v/>
      </c>
      <c r="C1452" s="33" t="str">
        <f>IF(ISBLANK('Data Source'!Z1450),"",IFERROR(SEARCH(",",'Data Source'!Z1450,B1452),B1452+100))</f>
        <v/>
      </c>
      <c r="D1452" s="23" t="str">
        <f>IF(LEN(B1452)&lt;1,"",MID('Data Source'!Z1448,B1452+8,C1452-B1452-8))</f>
        <v/>
      </c>
      <c r="E1452" s="39" t="str">
        <f t="shared" si="66"/>
        <v/>
      </c>
      <c r="F1452" s="24" t="str">
        <f>IF(ISBLANK('Data Source'!X1448),"",'Data Source'!X1448)</f>
        <v/>
      </c>
      <c r="G1452" s="25" t="str">
        <f>IF(ISBLANK('Data Source'!E1448),"",'Data Source'!E1448)</f>
        <v/>
      </c>
      <c r="H1452" s="24" t="str">
        <f>IF(LEN('Data Source'!B1448)&gt;0,'Data Source'!B1448,"")</f>
        <v/>
      </c>
      <c r="I1452" s="24">
        <f>IF('Data Source'!W1448="GUJP",'Data Source'!Y1448,IF(ISBLANK(F1452),"",'Data Source'!W1448))</f>
        <v>0</v>
      </c>
      <c r="J1452" s="26" t="str">
        <f t="shared" si="67"/>
        <v/>
      </c>
    </row>
    <row r="1453" spans="2:10" ht="14.5">
      <c r="B1453" s="33" t="str">
        <f>IF(ISBLANK('Data Source'!Z1449),"",SEARCH("message:",'Data Source'!Z1449,1))</f>
        <v/>
      </c>
      <c r="C1453" s="33" t="str">
        <f>IF(ISBLANK('Data Source'!Z1451),"",IFERROR(SEARCH(",",'Data Source'!Z1451,B1453),B1453+100))</f>
        <v/>
      </c>
      <c r="D1453" s="23" t="str">
        <f>IF(LEN(B1453)&lt;1,"",MID('Data Source'!Z1449,B1453+8,C1453-B1453-8))</f>
        <v/>
      </c>
      <c r="E1453" s="39" t="str">
        <f t="shared" si="66"/>
        <v/>
      </c>
      <c r="F1453" s="24" t="str">
        <f>IF(ISBLANK('Data Source'!X1449),"",'Data Source'!X1449)</f>
        <v/>
      </c>
      <c r="G1453" s="25" t="str">
        <f>IF(ISBLANK('Data Source'!E1449),"",'Data Source'!E1449)</f>
        <v/>
      </c>
      <c r="H1453" s="24" t="str">
        <f>IF(LEN('Data Source'!B1449)&gt;0,'Data Source'!B1449,"")</f>
        <v/>
      </c>
      <c r="I1453" s="24">
        <f>IF('Data Source'!W1449="GUJP",'Data Source'!Y1449,IF(ISBLANK(F1453),"",'Data Source'!W1449))</f>
        <v>0</v>
      </c>
      <c r="J1453" s="26" t="str">
        <f t="shared" si="67"/>
        <v/>
      </c>
    </row>
    <row r="1454" spans="2:10" ht="14.5">
      <c r="B1454" s="33" t="str">
        <f>IF(ISBLANK('Data Source'!Z1450),"",SEARCH("message:",'Data Source'!Z1450,1))</f>
        <v/>
      </c>
      <c r="C1454" s="33" t="str">
        <f>IF(ISBLANK('Data Source'!Z1452),"",IFERROR(SEARCH(",",'Data Source'!Z1452,B1454),B1454+100))</f>
        <v/>
      </c>
      <c r="D1454" s="23" t="str">
        <f>IF(LEN(B1454)&lt;1,"",MID('Data Source'!Z1450,B1454+8,C1454-B1454-8))</f>
        <v/>
      </c>
      <c r="E1454" s="39" t="str">
        <f t="shared" si="66"/>
        <v/>
      </c>
      <c r="F1454" s="24" t="str">
        <f>IF(ISBLANK('Data Source'!X1450),"",'Data Source'!X1450)</f>
        <v/>
      </c>
      <c r="G1454" s="25" t="str">
        <f>IF(ISBLANK('Data Source'!E1450),"",'Data Source'!E1450)</f>
        <v/>
      </c>
      <c r="H1454" s="24" t="str">
        <f>IF(LEN('Data Source'!B1450)&gt;0,'Data Source'!B1450,"")</f>
        <v/>
      </c>
      <c r="I1454" s="24">
        <f>IF('Data Source'!W1450="GUJP",'Data Source'!Y1450,IF(ISBLANK(F1454),"",'Data Source'!W1450))</f>
        <v>0</v>
      </c>
      <c r="J1454" s="26" t="str">
        <f t="shared" si="67"/>
        <v/>
      </c>
    </row>
    <row r="1455" spans="2:10" ht="14.5">
      <c r="B1455" s="33" t="str">
        <f>IF(ISBLANK('Data Source'!Z1451),"",SEARCH("message:",'Data Source'!Z1451,1))</f>
        <v/>
      </c>
      <c r="C1455" s="33" t="str">
        <f>IF(ISBLANK('Data Source'!Z1453),"",IFERROR(SEARCH(",",'Data Source'!Z1453,B1455),B1455+100))</f>
        <v/>
      </c>
      <c r="D1455" s="23" t="str">
        <f>IF(LEN(B1455)&lt;1,"",MID('Data Source'!Z1451,B1455+8,C1455-B1455-8))</f>
        <v/>
      </c>
      <c r="E1455" s="39" t="str">
        <f t="shared" si="66"/>
        <v/>
      </c>
      <c r="F1455" s="24" t="str">
        <f>IF(ISBLANK('Data Source'!X1451),"",'Data Source'!X1451)</f>
        <v/>
      </c>
      <c r="G1455" s="25" t="str">
        <f>IF(ISBLANK('Data Source'!E1451),"",'Data Source'!E1451)</f>
        <v/>
      </c>
      <c r="H1455" s="24" t="str">
        <f>IF(LEN('Data Source'!B1451)&gt;0,'Data Source'!B1451,"")</f>
        <v/>
      </c>
      <c r="I1455" s="24">
        <f>IF('Data Source'!W1451="GUJP",'Data Source'!Y1451,IF(ISBLANK(F1455),"",'Data Source'!W1451))</f>
        <v>0</v>
      </c>
      <c r="J1455" s="26" t="str">
        <f t="shared" si="67"/>
        <v/>
      </c>
    </row>
    <row r="1456" spans="2:10" ht="14.5">
      <c r="B1456" s="33" t="str">
        <f>IF(ISBLANK('Data Source'!Z1452),"",SEARCH("message:",'Data Source'!Z1452,1))</f>
        <v/>
      </c>
      <c r="C1456" s="33" t="str">
        <f>IF(ISBLANK('Data Source'!Z1454),"",IFERROR(SEARCH(",",'Data Source'!Z1454,B1456),B1456+100))</f>
        <v/>
      </c>
      <c r="D1456" s="23" t="str">
        <f>IF(LEN(B1456)&lt;1,"",MID('Data Source'!Z1452,B1456+8,C1456-B1456-8))</f>
        <v/>
      </c>
      <c r="E1456" s="39" t="str">
        <f t="shared" si="66"/>
        <v/>
      </c>
      <c r="F1456" s="24" t="str">
        <f>IF(ISBLANK('Data Source'!X1452),"",'Data Source'!X1452)</f>
        <v/>
      </c>
      <c r="G1456" s="25" t="str">
        <f>IF(ISBLANK('Data Source'!E1452),"",'Data Source'!E1452)</f>
        <v/>
      </c>
      <c r="H1456" s="24" t="str">
        <f>IF(LEN('Data Source'!B1452)&gt;0,'Data Source'!B1452,"")</f>
        <v/>
      </c>
      <c r="I1456" s="24">
        <f>IF('Data Source'!W1452="GUJP",'Data Source'!Y1452,IF(ISBLANK(F1456),"",'Data Source'!W1452))</f>
        <v>0</v>
      </c>
      <c r="J1456" s="26" t="str">
        <f t="shared" si="67"/>
        <v/>
      </c>
    </row>
    <row r="1457" spans="2:10" ht="14.5">
      <c r="B1457" s="33" t="str">
        <f>IF(ISBLANK('Data Source'!Z1453),"",SEARCH("message:",'Data Source'!Z1453,1))</f>
        <v/>
      </c>
      <c r="C1457" s="33" t="str">
        <f>IF(ISBLANK('Data Source'!Z1455),"",IFERROR(SEARCH(",",'Data Source'!Z1455,B1457),B1457+100))</f>
        <v/>
      </c>
      <c r="D1457" s="23" t="str">
        <f>IF(LEN(B1457)&lt;1,"",MID('Data Source'!Z1453,B1457+8,C1457-B1457-8))</f>
        <v/>
      </c>
      <c r="E1457" s="39" t="str">
        <f t="shared" si="66"/>
        <v/>
      </c>
      <c r="F1457" s="24" t="str">
        <f>IF(ISBLANK('Data Source'!X1453),"",'Data Source'!X1453)</f>
        <v/>
      </c>
      <c r="G1457" s="25" t="str">
        <f>IF(ISBLANK('Data Source'!E1453),"",'Data Source'!E1453)</f>
        <v/>
      </c>
      <c r="H1457" s="24" t="str">
        <f>IF(LEN('Data Source'!B1453)&gt;0,'Data Source'!B1453,"")</f>
        <v/>
      </c>
      <c r="I1457" s="24">
        <f>IF('Data Source'!W1453="GUJP",'Data Source'!Y1453,IF(ISBLANK(F1457),"",'Data Source'!W1453))</f>
        <v>0</v>
      </c>
      <c r="J1457" s="26" t="str">
        <f t="shared" si="67"/>
        <v/>
      </c>
    </row>
    <row r="1458" spans="2:10" ht="14.5">
      <c r="B1458" s="33" t="str">
        <f>IF(ISBLANK('Data Source'!Z1454),"",SEARCH("message:",'Data Source'!Z1454,1))</f>
        <v/>
      </c>
      <c r="C1458" s="33" t="str">
        <f>IF(ISBLANK('Data Source'!Z1456),"",IFERROR(SEARCH(",",'Data Source'!Z1456,B1458),B1458+100))</f>
        <v/>
      </c>
      <c r="D1458" s="23" t="str">
        <f>IF(LEN(B1458)&lt;1,"",MID('Data Source'!Z1454,B1458+8,C1458-B1458-8))</f>
        <v/>
      </c>
      <c r="E1458" s="39" t="str">
        <f t="shared" si="66"/>
        <v/>
      </c>
      <c r="F1458" s="24" t="str">
        <f>IF(ISBLANK('Data Source'!X1454),"",'Data Source'!X1454)</f>
        <v/>
      </c>
      <c r="G1458" s="25" t="str">
        <f>IF(ISBLANK('Data Source'!E1454),"",'Data Source'!E1454)</f>
        <v/>
      </c>
      <c r="H1458" s="24" t="str">
        <f>IF(LEN('Data Source'!B1454)&gt;0,'Data Source'!B1454,"")</f>
        <v/>
      </c>
      <c r="I1458" s="24">
        <f>IF('Data Source'!W1454="GUJP",'Data Source'!Y1454,IF(ISBLANK(F1458),"",'Data Source'!W1454))</f>
        <v>0</v>
      </c>
      <c r="J1458" s="26" t="str">
        <f t="shared" si="67"/>
        <v/>
      </c>
    </row>
    <row r="1459" spans="2:10" ht="14.5">
      <c r="B1459" s="33" t="str">
        <f>IF(ISBLANK('Data Source'!Z1455),"",SEARCH("message:",'Data Source'!Z1455,1))</f>
        <v/>
      </c>
      <c r="C1459" s="33" t="str">
        <f>IF(ISBLANK('Data Source'!Z1457),"",IFERROR(SEARCH(",",'Data Source'!Z1457,B1459),B1459+100))</f>
        <v/>
      </c>
      <c r="D1459" s="23" t="str">
        <f>IF(LEN(B1459)&lt;1,"",MID('Data Source'!Z1455,B1459+8,C1459-B1459-8))</f>
        <v/>
      </c>
      <c r="E1459" s="39" t="str">
        <f t="shared" si="66"/>
        <v/>
      </c>
      <c r="F1459" s="24" t="str">
        <f>IF(ISBLANK('Data Source'!X1455),"",'Data Source'!X1455)</f>
        <v/>
      </c>
      <c r="G1459" s="25" t="str">
        <f>IF(ISBLANK('Data Source'!E1455),"",'Data Source'!E1455)</f>
        <v/>
      </c>
      <c r="H1459" s="24" t="str">
        <f>IF(LEN('Data Source'!B1455)&gt;0,'Data Source'!B1455,"")</f>
        <v/>
      </c>
      <c r="I1459" s="24">
        <f>IF('Data Source'!W1455="GUJP",'Data Source'!Y1455,IF(ISBLANK(F1459),"",'Data Source'!W1455))</f>
        <v>0</v>
      </c>
      <c r="J1459" s="26" t="str">
        <f t="shared" si="67"/>
        <v/>
      </c>
    </row>
    <row r="1460" spans="2:10" ht="14.5">
      <c r="B1460" s="33" t="str">
        <f>IF(ISBLANK('Data Source'!Z1456),"",SEARCH("message:",'Data Source'!Z1456,1))</f>
        <v/>
      </c>
      <c r="C1460" s="33" t="str">
        <f>IF(ISBLANK('Data Source'!Z1458),"",IFERROR(SEARCH(",",'Data Source'!Z1458,B1460),B1460+100))</f>
        <v/>
      </c>
      <c r="D1460" s="23" t="str">
        <f>IF(LEN(B1460)&lt;1,"",MID('Data Source'!Z1456,B1460+8,C1460-B1460-8))</f>
        <v/>
      </c>
      <c r="E1460" s="39" t="str">
        <f t="shared" si="66"/>
        <v/>
      </c>
      <c r="F1460" s="24" t="str">
        <f>IF(ISBLANK('Data Source'!X1456),"",'Data Source'!X1456)</f>
        <v/>
      </c>
      <c r="G1460" s="25" t="str">
        <f>IF(ISBLANK('Data Source'!E1456),"",'Data Source'!E1456)</f>
        <v/>
      </c>
      <c r="H1460" s="24" t="str">
        <f>IF(LEN('Data Source'!B1456)&gt;0,'Data Source'!B1456,"")</f>
        <v/>
      </c>
      <c r="I1460" s="24">
        <f>IF('Data Source'!W1456="GUJP",'Data Source'!Y1456,IF(ISBLANK(F1460),"",'Data Source'!W1456))</f>
        <v>0</v>
      </c>
      <c r="J1460" s="26" t="str">
        <f t="shared" si="67"/>
        <v/>
      </c>
    </row>
    <row r="1461" spans="2:10" ht="14.5">
      <c r="B1461" s="33" t="str">
        <f>IF(ISBLANK('Data Source'!Z1457),"",SEARCH("message:",'Data Source'!Z1457,1))</f>
        <v/>
      </c>
      <c r="C1461" s="33" t="str">
        <f>IF(ISBLANK('Data Source'!Z1459),"",IFERROR(SEARCH(",",'Data Source'!Z1459,B1461),B1461+100))</f>
        <v/>
      </c>
      <c r="D1461" s="23" t="str">
        <f>IF(LEN(B1461)&lt;1,"",MID('Data Source'!Z1457,B1461+8,C1461-B1461-8))</f>
        <v/>
      </c>
      <c r="E1461" s="39" t="str">
        <f t="shared" si="66"/>
        <v/>
      </c>
      <c r="F1461" s="24" t="str">
        <f>IF(ISBLANK('Data Source'!X1457),"",'Data Source'!X1457)</f>
        <v/>
      </c>
      <c r="G1461" s="25" t="str">
        <f>IF(ISBLANK('Data Source'!E1457),"",'Data Source'!E1457)</f>
        <v/>
      </c>
      <c r="H1461" s="24" t="str">
        <f>IF(LEN('Data Source'!B1457)&gt;0,'Data Source'!B1457,"")</f>
        <v/>
      </c>
      <c r="I1461" s="24">
        <f>IF('Data Source'!W1457="GUJP",'Data Source'!Y1457,IF(ISBLANK(F1461),"",'Data Source'!W1457))</f>
        <v>0</v>
      </c>
      <c r="J1461" s="26" t="str">
        <f t="shared" si="67"/>
        <v/>
      </c>
    </row>
    <row r="1462" spans="2:10" ht="14.5">
      <c r="B1462" s="33" t="str">
        <f>IF(ISBLANK('Data Source'!Z1458),"",SEARCH("message:",'Data Source'!Z1458,1))</f>
        <v/>
      </c>
      <c r="C1462" s="33" t="str">
        <f>IF(ISBLANK('Data Source'!Z1460),"",IFERROR(SEARCH(",",'Data Source'!Z1460,B1462),B1462+100))</f>
        <v/>
      </c>
      <c r="D1462" s="23" t="str">
        <f>IF(LEN(B1462)&lt;1,"",MID('Data Source'!Z1458,B1462+8,C1462-B1462-8))</f>
        <v/>
      </c>
      <c r="E1462" s="39" t="str">
        <f t="shared" si="66"/>
        <v/>
      </c>
      <c r="F1462" s="24" t="str">
        <f>IF(ISBLANK('Data Source'!X1458),"",'Data Source'!X1458)</f>
        <v/>
      </c>
      <c r="G1462" s="25" t="str">
        <f>IF(ISBLANK('Data Source'!E1458),"",'Data Source'!E1458)</f>
        <v/>
      </c>
      <c r="H1462" s="24" t="str">
        <f>IF(LEN('Data Source'!B1458)&gt;0,'Data Source'!B1458,"")</f>
        <v/>
      </c>
      <c r="I1462" s="24">
        <f>IF('Data Source'!W1458="GUJP",'Data Source'!Y1458,IF(ISBLANK(F1462),"",'Data Source'!W1458))</f>
        <v>0</v>
      </c>
      <c r="J1462" s="26" t="str">
        <f t="shared" si="67"/>
        <v/>
      </c>
    </row>
    <row r="1463" spans="2:10" ht="14.5">
      <c r="B1463" s="33" t="str">
        <f>IF(ISBLANK('Data Source'!Z1459),"",SEARCH("message:",'Data Source'!Z1459,1))</f>
        <v/>
      </c>
      <c r="C1463" s="33" t="str">
        <f>IF(ISBLANK('Data Source'!Z1461),"",IFERROR(SEARCH(",",'Data Source'!Z1461,B1463),B1463+100))</f>
        <v/>
      </c>
      <c r="D1463" s="23" t="str">
        <f>IF(LEN(B1463)&lt;1,"",MID('Data Source'!Z1459,B1463+8,C1463-B1463-8))</f>
        <v/>
      </c>
      <c r="E1463" s="39" t="str">
        <f t="shared" si="66"/>
        <v/>
      </c>
      <c r="F1463" s="24" t="str">
        <f>IF(ISBLANK('Data Source'!X1459),"",'Data Source'!X1459)</f>
        <v/>
      </c>
      <c r="G1463" s="25" t="str">
        <f>IF(ISBLANK('Data Source'!E1459),"",'Data Source'!E1459)</f>
        <v/>
      </c>
      <c r="H1463" s="24" t="str">
        <f>IF(LEN('Data Source'!B1459)&gt;0,'Data Source'!B1459,"")</f>
        <v/>
      </c>
      <c r="I1463" s="24">
        <f>IF('Data Source'!W1459="GUJP",'Data Source'!Y1459,IF(ISBLANK(F1463),"",'Data Source'!W1459))</f>
        <v>0</v>
      </c>
      <c r="J1463" s="26" t="str">
        <f t="shared" si="67"/>
        <v/>
      </c>
    </row>
    <row r="1464" spans="2:10" ht="14.5">
      <c r="B1464" s="33" t="str">
        <f>IF(ISBLANK('Data Source'!Z1460),"",SEARCH("message:",'Data Source'!Z1460,1))</f>
        <v/>
      </c>
      <c r="C1464" s="33" t="str">
        <f>IF(ISBLANK('Data Source'!Z1462),"",IFERROR(SEARCH(",",'Data Source'!Z1462,B1464),B1464+100))</f>
        <v/>
      </c>
      <c r="D1464" s="23" t="str">
        <f>IF(LEN(B1464)&lt;1,"",MID('Data Source'!Z1460,B1464+8,C1464-B1464-8))</f>
        <v/>
      </c>
      <c r="E1464" s="39" t="str">
        <f t="shared" si="66"/>
        <v/>
      </c>
      <c r="F1464" s="24" t="str">
        <f>IF(ISBLANK('Data Source'!X1460),"",'Data Source'!X1460)</f>
        <v/>
      </c>
      <c r="G1464" s="25" t="str">
        <f>IF(ISBLANK('Data Source'!E1460),"",'Data Source'!E1460)</f>
        <v/>
      </c>
      <c r="H1464" s="24" t="str">
        <f>IF(LEN('Data Source'!B1460)&gt;0,'Data Source'!B1460,"")</f>
        <v/>
      </c>
      <c r="I1464" s="24">
        <f>IF('Data Source'!W1460="GUJP",'Data Source'!Y1460,IF(ISBLANK(F1464),"",'Data Source'!W1460))</f>
        <v>0</v>
      </c>
      <c r="J1464" s="26" t="str">
        <f t="shared" si="67"/>
        <v/>
      </c>
    </row>
    <row r="1465" spans="2:10" ht="14.5">
      <c r="B1465" s="33" t="str">
        <f>IF(ISBLANK('Data Source'!Z1461),"",SEARCH("message:",'Data Source'!Z1461,1))</f>
        <v/>
      </c>
      <c r="C1465" s="33" t="str">
        <f>IF(ISBLANK('Data Source'!Z1463),"",IFERROR(SEARCH(",",'Data Source'!Z1463,B1465),B1465+100))</f>
        <v/>
      </c>
      <c r="D1465" s="23" t="str">
        <f>IF(LEN(B1465)&lt;1,"",MID('Data Source'!Z1461,B1465+8,C1465-B1465-8))</f>
        <v/>
      </c>
      <c r="E1465" s="39" t="str">
        <f t="shared" si="66"/>
        <v/>
      </c>
      <c r="F1465" s="24" t="str">
        <f>IF(ISBLANK('Data Source'!X1461),"",'Data Source'!X1461)</f>
        <v/>
      </c>
      <c r="G1465" s="25" t="str">
        <f>IF(ISBLANK('Data Source'!E1461),"",'Data Source'!E1461)</f>
        <v/>
      </c>
      <c r="H1465" s="24" t="str">
        <f>IF(LEN('Data Source'!B1461)&gt;0,'Data Source'!B1461,"")</f>
        <v/>
      </c>
      <c r="I1465" s="24">
        <f>IF('Data Source'!W1461="GUJP",'Data Source'!Y1461,IF(ISBLANK(F1465),"",'Data Source'!W1461))</f>
        <v>0</v>
      </c>
      <c r="J1465" s="26" t="str">
        <f t="shared" si="67"/>
        <v/>
      </c>
    </row>
    <row r="1466" spans="2:10" ht="14.5">
      <c r="B1466" s="33" t="str">
        <f>IF(ISBLANK('Data Source'!Z1462),"",SEARCH("message:",'Data Source'!Z1462,1))</f>
        <v/>
      </c>
      <c r="C1466" s="33" t="str">
        <f>IF(ISBLANK('Data Source'!Z1464),"",IFERROR(SEARCH(",",'Data Source'!Z1464,B1466),B1466+100))</f>
        <v/>
      </c>
      <c r="D1466" s="23" t="str">
        <f>IF(LEN(B1466)&lt;1,"",MID('Data Source'!Z1462,B1466+8,C1466-B1466-8))</f>
        <v/>
      </c>
      <c r="E1466" s="39" t="str">
        <f t="shared" si="66"/>
        <v/>
      </c>
      <c r="F1466" s="24" t="str">
        <f>IF(ISBLANK('Data Source'!X1462),"",'Data Source'!X1462)</f>
        <v/>
      </c>
      <c r="G1466" s="25" t="str">
        <f>IF(ISBLANK('Data Source'!E1462),"",'Data Source'!E1462)</f>
        <v/>
      </c>
      <c r="H1466" s="24" t="str">
        <f>IF(LEN('Data Source'!B1462)&gt;0,'Data Source'!B1462,"")</f>
        <v/>
      </c>
      <c r="I1466" s="24">
        <f>IF('Data Source'!W1462="GUJP",'Data Source'!Y1462,IF(ISBLANK(F1466),"",'Data Source'!W1462))</f>
        <v>0</v>
      </c>
      <c r="J1466" s="26" t="str">
        <f t="shared" si="67"/>
        <v/>
      </c>
    </row>
    <row r="1467" spans="2:10" ht="14.5">
      <c r="B1467" s="33" t="str">
        <f>IF(ISBLANK('Data Source'!Z1463),"",SEARCH("message:",'Data Source'!Z1463,1))</f>
        <v/>
      </c>
      <c r="C1467" s="33" t="str">
        <f>IF(ISBLANK('Data Source'!Z1465),"",IFERROR(SEARCH(",",'Data Source'!Z1465,B1467),B1467+100))</f>
        <v/>
      </c>
      <c r="D1467" s="23" t="str">
        <f>IF(LEN(B1467)&lt;1,"",MID('Data Source'!Z1463,B1467+8,C1467-B1467-8))</f>
        <v/>
      </c>
      <c r="E1467" s="39" t="str">
        <f t="shared" si="66"/>
        <v/>
      </c>
      <c r="F1467" s="24" t="str">
        <f>IF(ISBLANK('Data Source'!X1463),"",'Data Source'!X1463)</f>
        <v/>
      </c>
      <c r="G1467" s="25" t="str">
        <f>IF(ISBLANK('Data Source'!E1463),"",'Data Source'!E1463)</f>
        <v/>
      </c>
      <c r="H1467" s="24" t="str">
        <f>IF(LEN('Data Source'!B1463)&gt;0,'Data Source'!B1463,"")</f>
        <v/>
      </c>
      <c r="I1467" s="24">
        <f>IF('Data Source'!W1463="GUJP",'Data Source'!Y1463,IF(ISBLANK(F1467),"",'Data Source'!W1463))</f>
        <v>0</v>
      </c>
      <c r="J1467" s="26" t="str">
        <f t="shared" si="67"/>
        <v/>
      </c>
    </row>
    <row r="1468" spans="2:10" ht="14.5">
      <c r="B1468" s="33" t="str">
        <f>IF(ISBLANK('Data Source'!Z1464),"",SEARCH("message:",'Data Source'!Z1464,1))</f>
        <v/>
      </c>
      <c r="C1468" s="33" t="str">
        <f>IF(ISBLANK('Data Source'!Z1466),"",IFERROR(SEARCH(",",'Data Source'!Z1466,B1468),B1468+100))</f>
        <v/>
      </c>
      <c r="D1468" s="23" t="str">
        <f>IF(LEN(B1468)&lt;1,"",MID('Data Source'!Z1464,B1468+8,C1468-B1468-8))</f>
        <v/>
      </c>
      <c r="E1468" s="39" t="str">
        <f t="shared" si="66"/>
        <v/>
      </c>
      <c r="F1468" s="24" t="str">
        <f>IF(ISBLANK('Data Source'!X1464),"",'Data Source'!X1464)</f>
        <v/>
      </c>
      <c r="G1468" s="25" t="str">
        <f>IF(ISBLANK('Data Source'!E1464),"",'Data Source'!E1464)</f>
        <v/>
      </c>
      <c r="H1468" s="24" t="str">
        <f>IF(LEN('Data Source'!B1464)&gt;0,'Data Source'!B1464,"")</f>
        <v/>
      </c>
      <c r="I1468" s="24">
        <f>IF('Data Source'!W1464="GUJP",'Data Source'!Y1464,IF(ISBLANK(F1468),"",'Data Source'!W1464))</f>
        <v>0</v>
      </c>
      <c r="J1468" s="26" t="str">
        <f t="shared" si="67"/>
        <v/>
      </c>
    </row>
    <row r="1469" spans="2:10" ht="14.5">
      <c r="B1469" s="33" t="str">
        <f>IF(ISBLANK('Data Source'!Z1465),"",SEARCH("message:",'Data Source'!Z1465,1))</f>
        <v/>
      </c>
      <c r="C1469" s="33" t="str">
        <f>IF(ISBLANK('Data Source'!Z1467),"",IFERROR(SEARCH(",",'Data Source'!Z1467,B1469),B1469+100))</f>
        <v/>
      </c>
      <c r="D1469" s="23" t="str">
        <f>IF(LEN(B1469)&lt;1,"",MID('Data Source'!Z1465,B1469+8,C1469-B1469-8))</f>
        <v/>
      </c>
      <c r="E1469" s="39" t="str">
        <f t="shared" si="66"/>
        <v/>
      </c>
      <c r="F1469" s="24" t="str">
        <f>IF(ISBLANK('Data Source'!X1465),"",'Data Source'!X1465)</f>
        <v/>
      </c>
      <c r="G1469" s="25" t="str">
        <f>IF(ISBLANK('Data Source'!E1465),"",'Data Source'!E1465)</f>
        <v/>
      </c>
      <c r="H1469" s="24" t="str">
        <f>IF(LEN('Data Source'!B1465)&gt;0,'Data Source'!B1465,"")</f>
        <v/>
      </c>
      <c r="I1469" s="24">
        <f>IF('Data Source'!W1465="GUJP",'Data Source'!Y1465,IF(ISBLANK(F1469),"",'Data Source'!W1465))</f>
        <v>0</v>
      </c>
      <c r="J1469" s="26" t="str">
        <f t="shared" si="67"/>
        <v/>
      </c>
    </row>
    <row r="1470" spans="2:10" ht="14.5">
      <c r="B1470" s="33" t="str">
        <f>IF(ISBLANK('Data Source'!Z1466),"",SEARCH("message:",'Data Source'!Z1466,1))</f>
        <v/>
      </c>
      <c r="C1470" s="33" t="str">
        <f>IF(ISBLANK('Data Source'!Z1468),"",IFERROR(SEARCH(",",'Data Source'!Z1468,B1470),B1470+100))</f>
        <v/>
      </c>
      <c r="D1470" s="23" t="str">
        <f>IF(LEN(B1470)&lt;1,"",MID('Data Source'!Z1466,B1470+8,C1470-B1470-8))</f>
        <v/>
      </c>
      <c r="E1470" s="39" t="str">
        <f t="shared" si="66"/>
        <v/>
      </c>
      <c r="F1470" s="24" t="str">
        <f>IF(ISBLANK('Data Source'!X1466),"",'Data Source'!X1466)</f>
        <v/>
      </c>
      <c r="G1470" s="25" t="str">
        <f>IF(ISBLANK('Data Source'!E1466),"",'Data Source'!E1466)</f>
        <v/>
      </c>
      <c r="H1470" s="24" t="str">
        <f>IF(LEN('Data Source'!B1466)&gt;0,'Data Source'!B1466,"")</f>
        <v/>
      </c>
      <c r="I1470" s="24">
        <f>IF('Data Source'!W1466="GUJP",'Data Source'!Y1466,IF(ISBLANK(F1470),"",'Data Source'!W1466))</f>
        <v>0</v>
      </c>
      <c r="J1470" s="26" t="str">
        <f t="shared" si="67"/>
        <v/>
      </c>
    </row>
    <row r="1471" spans="2:10" ht="14.5">
      <c r="B1471" s="33" t="str">
        <f>IF(ISBLANK('Data Source'!Z1467),"",SEARCH("message:",'Data Source'!Z1467,1))</f>
        <v/>
      </c>
      <c r="C1471" s="33" t="str">
        <f>IF(ISBLANK('Data Source'!Z1469),"",IFERROR(SEARCH(",",'Data Source'!Z1469,B1471),B1471+100))</f>
        <v/>
      </c>
      <c r="D1471" s="23" t="str">
        <f>IF(LEN(B1471)&lt;1,"",MID('Data Source'!Z1467,B1471+8,C1471-B1471-8))</f>
        <v/>
      </c>
      <c r="E1471" s="39" t="str">
        <f t="shared" si="66"/>
        <v/>
      </c>
      <c r="F1471" s="24" t="str">
        <f>IF(ISBLANK('Data Source'!X1467),"",'Data Source'!X1467)</f>
        <v/>
      </c>
      <c r="G1471" s="25" t="str">
        <f>IF(ISBLANK('Data Source'!E1467),"",'Data Source'!E1467)</f>
        <v/>
      </c>
      <c r="H1471" s="24" t="str">
        <f>IF(LEN('Data Source'!B1467)&gt;0,'Data Source'!B1467,"")</f>
        <v/>
      </c>
      <c r="I1471" s="24">
        <f>IF('Data Source'!W1467="GUJP",'Data Source'!Y1467,IF(ISBLANK(F1471),"",'Data Source'!W1467))</f>
        <v>0</v>
      </c>
      <c r="J1471" s="26" t="str">
        <f t="shared" si="67"/>
        <v/>
      </c>
    </row>
    <row r="1472" spans="2:10" ht="14.5">
      <c r="B1472" s="33" t="str">
        <f>IF(ISBLANK('Data Source'!Z1468),"",SEARCH("message:",'Data Source'!Z1468,1))</f>
        <v/>
      </c>
      <c r="C1472" s="33" t="str">
        <f>IF(ISBLANK('Data Source'!Z1470),"",IFERROR(SEARCH(",",'Data Source'!Z1470,B1472),B1472+100))</f>
        <v/>
      </c>
      <c r="D1472" s="23" t="str">
        <f>IF(LEN(B1472)&lt;1,"",MID('Data Source'!Z1468,B1472+8,C1472-B1472-8))</f>
        <v/>
      </c>
      <c r="E1472" s="39" t="str">
        <f t="shared" si="66"/>
        <v/>
      </c>
      <c r="F1472" s="24" t="str">
        <f>IF(ISBLANK('Data Source'!X1468),"",'Data Source'!X1468)</f>
        <v/>
      </c>
      <c r="G1472" s="25" t="str">
        <f>IF(ISBLANK('Data Source'!E1468),"",'Data Source'!E1468)</f>
        <v/>
      </c>
      <c r="H1472" s="24" t="str">
        <f>IF(LEN('Data Source'!B1468)&gt;0,'Data Source'!B1468,"")</f>
        <v/>
      </c>
      <c r="I1472" s="24">
        <f>IF('Data Source'!W1468="GUJP",'Data Source'!Y1468,IF(ISBLANK(F1472),"",'Data Source'!W1468))</f>
        <v>0</v>
      </c>
      <c r="J1472" s="26" t="str">
        <f t="shared" si="67"/>
        <v/>
      </c>
    </row>
    <row r="1473" spans="2:10" ht="14.5">
      <c r="B1473" s="33" t="str">
        <f>IF(ISBLANK('Data Source'!Z1469),"",SEARCH("message:",'Data Source'!Z1469,1))</f>
        <v/>
      </c>
      <c r="C1473" s="33" t="str">
        <f>IF(ISBLANK('Data Source'!Z1471),"",IFERROR(SEARCH(",",'Data Source'!Z1471,B1473),B1473+100))</f>
        <v/>
      </c>
      <c r="D1473" s="23" t="str">
        <f>IF(LEN(B1473)&lt;1,"",MID('Data Source'!Z1469,B1473+8,C1473-B1473-8))</f>
        <v/>
      </c>
      <c r="E1473" s="39" t="str">
        <f t="shared" si="66"/>
        <v/>
      </c>
      <c r="F1473" s="24" t="str">
        <f>IF(ISBLANK('Data Source'!X1469),"",'Data Source'!X1469)</f>
        <v/>
      </c>
      <c r="G1473" s="25" t="str">
        <f>IF(ISBLANK('Data Source'!E1469),"",'Data Source'!E1469)</f>
        <v/>
      </c>
      <c r="H1473" s="24" t="str">
        <f>IF(LEN('Data Source'!B1469)&gt;0,'Data Source'!B1469,"")</f>
        <v/>
      </c>
      <c r="I1473" s="24">
        <f>IF('Data Source'!W1469="GUJP",'Data Source'!Y1469,IF(ISBLANK(F1473),"",'Data Source'!W1469))</f>
        <v>0</v>
      </c>
      <c r="J1473" s="26" t="str">
        <f t="shared" si="67"/>
        <v/>
      </c>
    </row>
    <row r="1474" spans="2:10" ht="14.5">
      <c r="B1474" s="33" t="str">
        <f>IF(ISBLANK('Data Source'!Z1470),"",SEARCH("message:",'Data Source'!Z1470,1))</f>
        <v/>
      </c>
      <c r="C1474" s="33" t="str">
        <f>IF(ISBLANK('Data Source'!Z1472),"",IFERROR(SEARCH(",",'Data Source'!Z1472,B1474),B1474+100))</f>
        <v/>
      </c>
      <c r="D1474" s="23" t="str">
        <f>IF(LEN(B1474)&lt;1,"",MID('Data Source'!Z1470,B1474+8,C1474-B1474-8))</f>
        <v/>
      </c>
      <c r="E1474" s="39" t="str">
        <f t="shared" si="66"/>
        <v/>
      </c>
      <c r="F1474" s="24" t="str">
        <f>IF(ISBLANK('Data Source'!X1470),"",'Data Source'!X1470)</f>
        <v/>
      </c>
      <c r="G1474" s="25" t="str">
        <f>IF(ISBLANK('Data Source'!E1470),"",'Data Source'!E1470)</f>
        <v/>
      </c>
      <c r="H1474" s="24" t="str">
        <f>IF(LEN('Data Source'!B1470)&gt;0,'Data Source'!B1470,"")</f>
        <v/>
      </c>
      <c r="I1474" s="24">
        <f>IF('Data Source'!W1470="GUJP",'Data Source'!Y1470,IF(ISBLANK(F1474),"",'Data Source'!W1470))</f>
        <v>0</v>
      </c>
      <c r="J1474" s="26" t="str">
        <f t="shared" si="67"/>
        <v/>
      </c>
    </row>
    <row r="1475" spans="2:10" ht="14.5">
      <c r="B1475" s="33" t="str">
        <f>IF(ISBLANK('Data Source'!Z1471),"",SEARCH("message:",'Data Source'!Z1471,1))</f>
        <v/>
      </c>
      <c r="C1475" s="33" t="str">
        <f>IF(ISBLANK('Data Source'!Z1473),"",IFERROR(SEARCH(",",'Data Source'!Z1473,B1475),B1475+100))</f>
        <v/>
      </c>
      <c r="D1475" s="23" t="str">
        <f>IF(LEN(B1475)&lt;1,"",MID('Data Source'!Z1471,B1475+8,C1475-B1475-8))</f>
        <v/>
      </c>
      <c r="E1475" s="39" t="str">
        <f t="shared" si="66"/>
        <v/>
      </c>
      <c r="F1475" s="24" t="str">
        <f>IF(ISBLANK('Data Source'!X1471),"",'Data Source'!X1471)</f>
        <v/>
      </c>
      <c r="G1475" s="25" t="str">
        <f>IF(ISBLANK('Data Source'!E1471),"",'Data Source'!E1471)</f>
        <v/>
      </c>
      <c r="H1475" s="24" t="str">
        <f>IF(LEN('Data Source'!B1471)&gt;0,'Data Source'!B1471,"")</f>
        <v/>
      </c>
      <c r="I1475" s="24">
        <f>IF('Data Source'!W1471="GUJP",'Data Source'!Y1471,IF(ISBLANK(F1475),"",'Data Source'!W1471))</f>
        <v>0</v>
      </c>
      <c r="J1475" s="26" t="str">
        <f t="shared" si="67"/>
        <v/>
      </c>
    </row>
    <row r="1476" spans="2:10" ht="14.5">
      <c r="B1476" s="33" t="str">
        <f>IF(ISBLANK('Data Source'!Z1472),"",SEARCH("message:",'Data Source'!Z1472,1))</f>
        <v/>
      </c>
      <c r="C1476" s="33" t="str">
        <f>IF(ISBLANK('Data Source'!Z1474),"",IFERROR(SEARCH(",",'Data Source'!Z1474,B1476),B1476+100))</f>
        <v/>
      </c>
      <c r="D1476" s="23" t="str">
        <f>IF(LEN(B1476)&lt;1,"",MID('Data Source'!Z1472,B1476+8,C1476-B1476-8))</f>
        <v/>
      </c>
      <c r="E1476" s="39" t="str">
        <f t="shared" ref="E1476:E1539" si="68">RIGHT(D1476,LEN(D1476)-IFERROR(SEARCH("KAV",D1476,1)-1,0))</f>
        <v/>
      </c>
      <c r="F1476" s="24" t="str">
        <f>IF(ISBLANK('Data Source'!X1472),"",'Data Source'!X1472)</f>
        <v/>
      </c>
      <c r="G1476" s="25" t="str">
        <f>IF(ISBLANK('Data Source'!E1472),"",'Data Source'!E1472)</f>
        <v/>
      </c>
      <c r="H1476" s="24" t="str">
        <f>IF(LEN('Data Source'!B1472)&gt;0,'Data Source'!B1472,"")</f>
        <v/>
      </c>
      <c r="I1476" s="24">
        <f>IF('Data Source'!W1472="GUJP",'Data Source'!Y1472,IF(ISBLANK(F1476),"",'Data Source'!W1472))</f>
        <v>0</v>
      </c>
      <c r="J1476" s="26" t="str">
        <f t="shared" si="67"/>
        <v/>
      </c>
    </row>
    <row r="1477" spans="2:10" ht="14.5">
      <c r="B1477" s="33" t="str">
        <f>IF(ISBLANK('Data Source'!Z1473),"",SEARCH("message:",'Data Source'!Z1473,1))</f>
        <v/>
      </c>
      <c r="C1477" s="33" t="str">
        <f>IF(ISBLANK('Data Source'!Z1475),"",IFERROR(SEARCH(",",'Data Source'!Z1475,B1477),B1477+100))</f>
        <v/>
      </c>
      <c r="D1477" s="23" t="str">
        <f>IF(LEN(B1477)&lt;1,"",MID('Data Source'!Z1473,B1477+8,C1477-B1477-8))</f>
        <v/>
      </c>
      <c r="E1477" s="39" t="str">
        <f t="shared" si="68"/>
        <v/>
      </c>
      <c r="F1477" s="24" t="str">
        <f>IF(ISBLANK('Data Source'!X1473),"",'Data Source'!X1473)</f>
        <v/>
      </c>
      <c r="G1477" s="25" t="str">
        <f>IF(ISBLANK('Data Source'!E1473),"",'Data Source'!E1473)</f>
        <v/>
      </c>
      <c r="H1477" s="24" t="str">
        <f>IF(LEN('Data Source'!B1473)&gt;0,'Data Source'!B1473,"")</f>
        <v/>
      </c>
      <c r="I1477" s="24">
        <f>IF('Data Source'!W1473="GUJP",'Data Source'!Y1473,IF(ISBLANK(F1477),"",'Data Source'!W1473))</f>
        <v>0</v>
      </c>
      <c r="J1477" s="26" t="str">
        <f t="shared" ref="J1477:J1540" si="69">IF(LEFT(E1477)="{","",IF(LEFT(E1477,6)="s3util",LEFT(E1477,117),E1477))</f>
        <v/>
      </c>
    </row>
    <row r="1478" spans="2:10" ht="14.5">
      <c r="B1478" s="33" t="str">
        <f>IF(ISBLANK('Data Source'!Z1474),"",SEARCH("message:",'Data Source'!Z1474,1))</f>
        <v/>
      </c>
      <c r="C1478" s="33" t="str">
        <f>IF(ISBLANK('Data Source'!Z1476),"",IFERROR(SEARCH(",",'Data Source'!Z1476,B1478),B1478+100))</f>
        <v/>
      </c>
      <c r="D1478" s="23" t="str">
        <f>IF(LEN(B1478)&lt;1,"",MID('Data Source'!Z1474,B1478+8,C1478-B1478-8))</f>
        <v/>
      </c>
      <c r="E1478" s="39" t="str">
        <f t="shared" si="68"/>
        <v/>
      </c>
      <c r="F1478" s="24" t="str">
        <f>IF(ISBLANK('Data Source'!X1474),"",'Data Source'!X1474)</f>
        <v/>
      </c>
      <c r="G1478" s="25" t="str">
        <f>IF(ISBLANK('Data Source'!E1474),"",'Data Source'!E1474)</f>
        <v/>
      </c>
      <c r="H1478" s="24" t="str">
        <f>IF(LEN('Data Source'!B1474)&gt;0,'Data Source'!B1474,"")</f>
        <v/>
      </c>
      <c r="I1478" s="24">
        <f>IF('Data Source'!W1474="GUJP",'Data Source'!Y1474,IF(ISBLANK(F1478),"",'Data Source'!W1474))</f>
        <v>0</v>
      </c>
      <c r="J1478" s="26" t="str">
        <f t="shared" si="69"/>
        <v/>
      </c>
    </row>
    <row r="1479" spans="2:10" ht="14.5">
      <c r="B1479" s="33" t="str">
        <f>IF(ISBLANK('Data Source'!Z1475),"",SEARCH("message:",'Data Source'!Z1475,1))</f>
        <v/>
      </c>
      <c r="C1479" s="33" t="str">
        <f>IF(ISBLANK('Data Source'!Z1477),"",IFERROR(SEARCH(",",'Data Source'!Z1477,B1479),B1479+100))</f>
        <v/>
      </c>
      <c r="D1479" s="23" t="str">
        <f>IF(LEN(B1479)&lt;1,"",MID('Data Source'!Z1475,B1479+8,C1479-B1479-8))</f>
        <v/>
      </c>
      <c r="E1479" s="39" t="str">
        <f t="shared" si="68"/>
        <v/>
      </c>
      <c r="F1479" s="24" t="str">
        <f>IF(ISBLANK('Data Source'!X1475),"",'Data Source'!X1475)</f>
        <v/>
      </c>
      <c r="G1479" s="25" t="str">
        <f>IF(ISBLANK('Data Source'!E1475),"",'Data Source'!E1475)</f>
        <v/>
      </c>
      <c r="H1479" s="24" t="str">
        <f>IF(LEN('Data Source'!B1475)&gt;0,'Data Source'!B1475,"")</f>
        <v/>
      </c>
      <c r="I1479" s="24">
        <f>IF('Data Source'!W1475="GUJP",'Data Source'!Y1475,IF(ISBLANK(F1479),"",'Data Source'!W1475))</f>
        <v>0</v>
      </c>
      <c r="J1479" s="26" t="str">
        <f t="shared" si="69"/>
        <v/>
      </c>
    </row>
    <row r="1480" spans="2:10" ht="14.5">
      <c r="B1480" s="33" t="str">
        <f>IF(ISBLANK('Data Source'!Z1476),"",SEARCH("message:",'Data Source'!Z1476,1))</f>
        <v/>
      </c>
      <c r="C1480" s="33" t="str">
        <f>IF(ISBLANK('Data Source'!Z1478),"",IFERROR(SEARCH(",",'Data Source'!Z1478,B1480),B1480+100))</f>
        <v/>
      </c>
      <c r="D1480" s="23" t="str">
        <f>IF(LEN(B1480)&lt;1,"",MID('Data Source'!Z1476,B1480+8,C1480-B1480-8))</f>
        <v/>
      </c>
      <c r="E1480" s="39" t="str">
        <f t="shared" si="68"/>
        <v/>
      </c>
      <c r="F1480" s="24" t="str">
        <f>IF(ISBLANK('Data Source'!X1476),"",'Data Source'!X1476)</f>
        <v/>
      </c>
      <c r="G1480" s="25" t="str">
        <f>IF(ISBLANK('Data Source'!E1476),"",'Data Source'!E1476)</f>
        <v/>
      </c>
      <c r="H1480" s="24" t="str">
        <f>IF(LEN('Data Source'!B1476)&gt;0,'Data Source'!B1476,"")</f>
        <v/>
      </c>
      <c r="I1480" s="24">
        <f>IF('Data Source'!W1476="GUJP",'Data Source'!Y1476,IF(ISBLANK(F1480),"",'Data Source'!W1476))</f>
        <v>0</v>
      </c>
      <c r="J1480" s="26" t="str">
        <f t="shared" si="69"/>
        <v/>
      </c>
    </row>
    <row r="1481" spans="2:10" ht="14.5">
      <c r="B1481" s="33" t="str">
        <f>IF(ISBLANK('Data Source'!Z1477),"",SEARCH("message:",'Data Source'!Z1477,1))</f>
        <v/>
      </c>
      <c r="C1481" s="33" t="str">
        <f>IF(ISBLANK('Data Source'!Z1479),"",IFERROR(SEARCH(",",'Data Source'!Z1479,B1481),B1481+100))</f>
        <v/>
      </c>
      <c r="D1481" s="23" t="str">
        <f>IF(LEN(B1481)&lt;1,"",MID('Data Source'!Z1477,B1481+8,C1481-B1481-8))</f>
        <v/>
      </c>
      <c r="E1481" s="39" t="str">
        <f t="shared" si="68"/>
        <v/>
      </c>
      <c r="F1481" s="24" t="str">
        <f>IF(ISBLANK('Data Source'!X1477),"",'Data Source'!X1477)</f>
        <v/>
      </c>
      <c r="G1481" s="25" t="str">
        <f>IF(ISBLANK('Data Source'!E1477),"",'Data Source'!E1477)</f>
        <v/>
      </c>
      <c r="H1481" s="24" t="str">
        <f>IF(LEN('Data Source'!B1477)&gt;0,'Data Source'!B1477,"")</f>
        <v/>
      </c>
      <c r="I1481" s="24">
        <f>IF('Data Source'!W1477="GUJP",'Data Source'!Y1477,IF(ISBLANK(F1481),"",'Data Source'!W1477))</f>
        <v>0</v>
      </c>
      <c r="J1481" s="26" t="str">
        <f t="shared" si="69"/>
        <v/>
      </c>
    </row>
    <row r="1482" spans="2:10" ht="14.5">
      <c r="B1482" s="33" t="str">
        <f>IF(ISBLANK('Data Source'!Z1478),"",SEARCH("message:",'Data Source'!Z1478,1))</f>
        <v/>
      </c>
      <c r="C1482" s="33" t="str">
        <f>IF(ISBLANK('Data Source'!Z1480),"",IFERROR(SEARCH(",",'Data Source'!Z1480,B1482),B1482+100))</f>
        <v/>
      </c>
      <c r="D1482" s="23" t="str">
        <f>IF(LEN(B1482)&lt;1,"",MID('Data Source'!Z1478,B1482+8,C1482-B1482-8))</f>
        <v/>
      </c>
      <c r="E1482" s="39" t="str">
        <f t="shared" si="68"/>
        <v/>
      </c>
      <c r="F1482" s="24" t="str">
        <f>IF(ISBLANK('Data Source'!X1478),"",'Data Source'!X1478)</f>
        <v/>
      </c>
      <c r="G1482" s="25" t="str">
        <f>IF(ISBLANK('Data Source'!E1478),"",'Data Source'!E1478)</f>
        <v/>
      </c>
      <c r="H1482" s="24" t="str">
        <f>IF(LEN('Data Source'!B1478)&gt;0,'Data Source'!B1478,"")</f>
        <v/>
      </c>
      <c r="I1482" s="24">
        <f>IF('Data Source'!W1478="GUJP",'Data Source'!Y1478,IF(ISBLANK(F1482),"",'Data Source'!W1478))</f>
        <v>0</v>
      </c>
      <c r="J1482" s="26" t="str">
        <f t="shared" si="69"/>
        <v/>
      </c>
    </row>
    <row r="1483" spans="2:10" ht="14.5">
      <c r="B1483" s="33" t="str">
        <f>IF(ISBLANK('Data Source'!Z1479),"",SEARCH("message:",'Data Source'!Z1479,1))</f>
        <v/>
      </c>
      <c r="C1483" s="33" t="str">
        <f>IF(ISBLANK('Data Source'!Z1481),"",IFERROR(SEARCH(",",'Data Source'!Z1481,B1483),B1483+100))</f>
        <v/>
      </c>
      <c r="D1483" s="23" t="str">
        <f>IF(LEN(B1483)&lt;1,"",MID('Data Source'!Z1479,B1483+8,C1483-B1483-8))</f>
        <v/>
      </c>
      <c r="E1483" s="39" t="str">
        <f t="shared" si="68"/>
        <v/>
      </c>
      <c r="F1483" s="24" t="str">
        <f>IF(ISBLANK('Data Source'!X1479),"",'Data Source'!X1479)</f>
        <v/>
      </c>
      <c r="G1483" s="25" t="str">
        <f>IF(ISBLANK('Data Source'!E1479),"",'Data Source'!E1479)</f>
        <v/>
      </c>
      <c r="H1483" s="24" t="str">
        <f>IF(LEN('Data Source'!B1479)&gt;0,'Data Source'!B1479,"")</f>
        <v/>
      </c>
      <c r="I1483" s="24">
        <f>IF('Data Source'!W1479="GUJP",'Data Source'!Y1479,IF(ISBLANK(F1483),"",'Data Source'!W1479))</f>
        <v>0</v>
      </c>
      <c r="J1483" s="26" t="str">
        <f t="shared" si="69"/>
        <v/>
      </c>
    </row>
    <row r="1484" spans="2:10" ht="14.5">
      <c r="B1484" s="33" t="str">
        <f>IF(ISBLANK('Data Source'!Z1480),"",SEARCH("message:",'Data Source'!Z1480,1))</f>
        <v/>
      </c>
      <c r="C1484" s="33" t="str">
        <f>IF(ISBLANK('Data Source'!Z1482),"",IFERROR(SEARCH(",",'Data Source'!Z1482,B1484),B1484+100))</f>
        <v/>
      </c>
      <c r="D1484" s="23" t="str">
        <f>IF(LEN(B1484)&lt;1,"",MID('Data Source'!Z1480,B1484+8,C1484-B1484-8))</f>
        <v/>
      </c>
      <c r="E1484" s="39" t="str">
        <f t="shared" si="68"/>
        <v/>
      </c>
      <c r="F1484" s="24" t="str">
        <f>IF(ISBLANK('Data Source'!X1480),"",'Data Source'!X1480)</f>
        <v/>
      </c>
      <c r="G1484" s="25" t="str">
        <f>IF(ISBLANK('Data Source'!E1480),"",'Data Source'!E1480)</f>
        <v/>
      </c>
      <c r="H1484" s="24" t="str">
        <f>IF(LEN('Data Source'!B1480)&gt;0,'Data Source'!B1480,"")</f>
        <v/>
      </c>
      <c r="I1484" s="24">
        <f>IF('Data Source'!W1480="GUJP",'Data Source'!Y1480,IF(ISBLANK(F1484),"",'Data Source'!W1480))</f>
        <v>0</v>
      </c>
      <c r="J1484" s="26" t="str">
        <f t="shared" si="69"/>
        <v/>
      </c>
    </row>
    <row r="1485" spans="2:10" ht="14.5">
      <c r="B1485" s="33" t="str">
        <f>IF(ISBLANK('Data Source'!Z1481),"",SEARCH("message:",'Data Source'!Z1481,1))</f>
        <v/>
      </c>
      <c r="C1485" s="33" t="str">
        <f>IF(ISBLANK('Data Source'!Z1483),"",IFERROR(SEARCH(",",'Data Source'!Z1483,B1485),B1485+100))</f>
        <v/>
      </c>
      <c r="D1485" s="23" t="str">
        <f>IF(LEN(B1485)&lt;1,"",MID('Data Source'!Z1481,B1485+8,C1485-B1485-8))</f>
        <v/>
      </c>
      <c r="E1485" s="39" t="str">
        <f t="shared" si="68"/>
        <v/>
      </c>
      <c r="F1485" s="24" t="str">
        <f>IF(ISBLANK('Data Source'!X1481),"",'Data Source'!X1481)</f>
        <v/>
      </c>
      <c r="G1485" s="25" t="str">
        <f>IF(ISBLANK('Data Source'!E1481),"",'Data Source'!E1481)</f>
        <v/>
      </c>
      <c r="H1485" s="24" t="str">
        <f>IF(LEN('Data Source'!B1481)&gt;0,'Data Source'!B1481,"")</f>
        <v/>
      </c>
      <c r="I1485" s="24">
        <f>IF('Data Source'!W1481="GUJP",'Data Source'!Y1481,IF(ISBLANK(F1485),"",'Data Source'!W1481))</f>
        <v>0</v>
      </c>
      <c r="J1485" s="26" t="str">
        <f t="shared" si="69"/>
        <v/>
      </c>
    </row>
    <row r="1486" spans="2:10" ht="14.5">
      <c r="B1486" s="33" t="str">
        <f>IF(ISBLANK('Data Source'!Z1482),"",SEARCH("message:",'Data Source'!Z1482,1))</f>
        <v/>
      </c>
      <c r="C1486" s="33" t="str">
        <f>IF(ISBLANK('Data Source'!Z1484),"",IFERROR(SEARCH(",",'Data Source'!Z1484,B1486),B1486+100))</f>
        <v/>
      </c>
      <c r="D1486" s="23" t="str">
        <f>IF(LEN(B1486)&lt;1,"",MID('Data Source'!Z1482,B1486+8,C1486-B1486-8))</f>
        <v/>
      </c>
      <c r="E1486" s="39" t="str">
        <f t="shared" si="68"/>
        <v/>
      </c>
      <c r="F1486" s="24" t="str">
        <f>IF(ISBLANK('Data Source'!X1482),"",'Data Source'!X1482)</f>
        <v/>
      </c>
      <c r="G1486" s="25" t="str">
        <f>IF(ISBLANK('Data Source'!E1482),"",'Data Source'!E1482)</f>
        <v/>
      </c>
      <c r="H1486" s="24" t="str">
        <f>IF(LEN('Data Source'!B1482)&gt;0,'Data Source'!B1482,"")</f>
        <v/>
      </c>
      <c r="I1486" s="24">
        <f>IF('Data Source'!W1482="GUJP",'Data Source'!Y1482,IF(ISBLANK(F1486),"",'Data Source'!W1482))</f>
        <v>0</v>
      </c>
      <c r="J1486" s="26" t="str">
        <f t="shared" si="69"/>
        <v/>
      </c>
    </row>
    <row r="1487" spans="2:10" ht="14.5">
      <c r="B1487" s="33" t="str">
        <f>IF(ISBLANK('Data Source'!Z1483),"",SEARCH("message:",'Data Source'!Z1483,1))</f>
        <v/>
      </c>
      <c r="C1487" s="33" t="str">
        <f>IF(ISBLANK('Data Source'!Z1485),"",IFERROR(SEARCH(",",'Data Source'!Z1485,B1487),B1487+100))</f>
        <v/>
      </c>
      <c r="D1487" s="23" t="str">
        <f>IF(LEN(B1487)&lt;1,"",MID('Data Source'!Z1483,B1487+8,C1487-B1487-8))</f>
        <v/>
      </c>
      <c r="E1487" s="39" t="str">
        <f t="shared" si="68"/>
        <v/>
      </c>
      <c r="F1487" s="24" t="str">
        <f>IF(ISBLANK('Data Source'!X1483),"",'Data Source'!X1483)</f>
        <v/>
      </c>
      <c r="G1487" s="25" t="str">
        <f>IF(ISBLANK('Data Source'!E1483),"",'Data Source'!E1483)</f>
        <v/>
      </c>
      <c r="H1487" s="24" t="str">
        <f>IF(LEN('Data Source'!B1483)&gt;0,'Data Source'!B1483,"")</f>
        <v/>
      </c>
      <c r="I1487" s="24">
        <f>IF('Data Source'!W1483="GUJP",'Data Source'!Y1483,IF(ISBLANK(F1487),"",'Data Source'!W1483))</f>
        <v>0</v>
      </c>
      <c r="J1487" s="26" t="str">
        <f t="shared" si="69"/>
        <v/>
      </c>
    </row>
    <row r="1488" spans="2:10" ht="14.5">
      <c r="B1488" s="33" t="str">
        <f>IF(ISBLANK('Data Source'!Z1484),"",SEARCH("message:",'Data Source'!Z1484,1))</f>
        <v/>
      </c>
      <c r="C1488" s="33" t="str">
        <f>IF(ISBLANK('Data Source'!Z1486),"",IFERROR(SEARCH(",",'Data Source'!Z1486,B1488),B1488+100))</f>
        <v/>
      </c>
      <c r="D1488" s="23" t="str">
        <f>IF(LEN(B1488)&lt;1,"",MID('Data Source'!Z1484,B1488+8,C1488-B1488-8))</f>
        <v/>
      </c>
      <c r="E1488" s="39" t="str">
        <f t="shared" si="68"/>
        <v/>
      </c>
      <c r="F1488" s="24" t="str">
        <f>IF(ISBLANK('Data Source'!X1484),"",'Data Source'!X1484)</f>
        <v/>
      </c>
      <c r="G1488" s="25" t="str">
        <f>IF(ISBLANK('Data Source'!E1484),"",'Data Source'!E1484)</f>
        <v/>
      </c>
      <c r="H1488" s="24" t="str">
        <f>IF(LEN('Data Source'!B1484)&gt;0,'Data Source'!B1484,"")</f>
        <v/>
      </c>
      <c r="I1488" s="24">
        <f>IF('Data Source'!W1484="GUJP",'Data Source'!Y1484,IF(ISBLANK(F1488),"",'Data Source'!W1484))</f>
        <v>0</v>
      </c>
      <c r="J1488" s="26" t="str">
        <f t="shared" si="69"/>
        <v/>
      </c>
    </row>
    <row r="1489" spans="2:10" ht="14.5">
      <c r="B1489" s="33" t="str">
        <f>IF(ISBLANK('Data Source'!Z1485),"",SEARCH("message:",'Data Source'!Z1485,1))</f>
        <v/>
      </c>
      <c r="C1489" s="33" t="str">
        <f>IF(ISBLANK('Data Source'!Z1487),"",IFERROR(SEARCH(",",'Data Source'!Z1487,B1489),B1489+100))</f>
        <v/>
      </c>
      <c r="D1489" s="23" t="str">
        <f>IF(LEN(B1489)&lt;1,"",MID('Data Source'!Z1485,B1489+8,C1489-B1489-8))</f>
        <v/>
      </c>
      <c r="E1489" s="39" t="str">
        <f t="shared" si="68"/>
        <v/>
      </c>
      <c r="F1489" s="24" t="str">
        <f>IF(ISBLANK('Data Source'!X1485),"",'Data Source'!X1485)</f>
        <v/>
      </c>
      <c r="G1489" s="25" t="str">
        <f>IF(ISBLANK('Data Source'!E1485),"",'Data Source'!E1485)</f>
        <v/>
      </c>
      <c r="H1489" s="24" t="str">
        <f>IF(LEN('Data Source'!B1485)&gt;0,'Data Source'!B1485,"")</f>
        <v/>
      </c>
      <c r="I1489" s="24">
        <f>IF('Data Source'!W1485="GUJP",'Data Source'!Y1485,IF(ISBLANK(F1489),"",'Data Source'!W1485))</f>
        <v>0</v>
      </c>
      <c r="J1489" s="26" t="str">
        <f t="shared" si="69"/>
        <v/>
      </c>
    </row>
    <row r="1490" spans="2:10" ht="14.5">
      <c r="B1490" s="33" t="str">
        <f>IF(ISBLANK('Data Source'!Z1486),"",SEARCH("message:",'Data Source'!Z1486,1))</f>
        <v/>
      </c>
      <c r="C1490" s="33" t="str">
        <f>IF(ISBLANK('Data Source'!Z1488),"",IFERROR(SEARCH(",",'Data Source'!Z1488,B1490),B1490+100))</f>
        <v/>
      </c>
      <c r="D1490" s="23" t="str">
        <f>IF(LEN(B1490)&lt;1,"",MID('Data Source'!Z1486,B1490+8,C1490-B1490-8))</f>
        <v/>
      </c>
      <c r="E1490" s="39" t="str">
        <f t="shared" si="68"/>
        <v/>
      </c>
      <c r="F1490" s="24" t="str">
        <f>IF(ISBLANK('Data Source'!X1486),"",'Data Source'!X1486)</f>
        <v/>
      </c>
      <c r="G1490" s="25" t="str">
        <f>IF(ISBLANK('Data Source'!E1486),"",'Data Source'!E1486)</f>
        <v/>
      </c>
      <c r="H1490" s="24" t="str">
        <f>IF(LEN('Data Source'!B1486)&gt;0,'Data Source'!B1486,"")</f>
        <v/>
      </c>
      <c r="I1490" s="24">
        <f>IF('Data Source'!W1486="GUJP",'Data Source'!Y1486,IF(ISBLANK(F1490),"",'Data Source'!W1486))</f>
        <v>0</v>
      </c>
      <c r="J1490" s="26" t="str">
        <f t="shared" si="69"/>
        <v/>
      </c>
    </row>
    <row r="1491" spans="2:10" ht="14.5">
      <c r="B1491" s="33" t="str">
        <f>IF(ISBLANK('Data Source'!Z1487),"",SEARCH("message:",'Data Source'!Z1487,1))</f>
        <v/>
      </c>
      <c r="C1491" s="33" t="str">
        <f>IF(ISBLANK('Data Source'!Z1489),"",IFERROR(SEARCH(",",'Data Source'!Z1489,B1491),B1491+100))</f>
        <v/>
      </c>
      <c r="D1491" s="23" t="str">
        <f>IF(LEN(B1491)&lt;1,"",MID('Data Source'!Z1487,B1491+8,C1491-B1491-8))</f>
        <v/>
      </c>
      <c r="E1491" s="39" t="str">
        <f t="shared" si="68"/>
        <v/>
      </c>
      <c r="F1491" s="24" t="str">
        <f>IF(ISBLANK('Data Source'!X1487),"",'Data Source'!X1487)</f>
        <v/>
      </c>
      <c r="G1491" s="25" t="str">
        <f>IF(ISBLANK('Data Source'!E1487),"",'Data Source'!E1487)</f>
        <v/>
      </c>
      <c r="H1491" s="24" t="str">
        <f>IF(LEN('Data Source'!B1487)&gt;0,'Data Source'!B1487,"")</f>
        <v/>
      </c>
      <c r="I1491" s="24">
        <f>IF('Data Source'!W1487="GUJP",'Data Source'!Y1487,IF(ISBLANK(F1491),"",'Data Source'!W1487))</f>
        <v>0</v>
      </c>
      <c r="J1491" s="26" t="str">
        <f t="shared" si="69"/>
        <v/>
      </c>
    </row>
    <row r="1492" spans="2:10" ht="14.5">
      <c r="B1492" s="33" t="str">
        <f>IF(ISBLANK('Data Source'!Z1488),"",SEARCH("message:",'Data Source'!Z1488,1))</f>
        <v/>
      </c>
      <c r="C1492" s="33" t="str">
        <f>IF(ISBLANK('Data Source'!Z1490),"",IFERROR(SEARCH(",",'Data Source'!Z1490,B1492),B1492+100))</f>
        <v/>
      </c>
      <c r="D1492" s="23" t="str">
        <f>IF(LEN(B1492)&lt;1,"",MID('Data Source'!Z1488,B1492+8,C1492-B1492-8))</f>
        <v/>
      </c>
      <c r="E1492" s="39" t="str">
        <f t="shared" si="68"/>
        <v/>
      </c>
      <c r="F1492" s="24" t="str">
        <f>IF(ISBLANK('Data Source'!X1488),"",'Data Source'!X1488)</f>
        <v/>
      </c>
      <c r="G1492" s="25" t="str">
        <f>IF(ISBLANK('Data Source'!E1488),"",'Data Source'!E1488)</f>
        <v/>
      </c>
      <c r="H1492" s="24" t="str">
        <f>IF(LEN('Data Source'!B1488)&gt;0,'Data Source'!B1488,"")</f>
        <v/>
      </c>
      <c r="I1492" s="24">
        <f>IF('Data Source'!W1488="GUJP",'Data Source'!Y1488,IF(ISBLANK(F1492),"",'Data Source'!W1488))</f>
        <v>0</v>
      </c>
      <c r="J1492" s="26" t="str">
        <f t="shared" si="69"/>
        <v/>
      </c>
    </row>
    <row r="1493" spans="2:10" ht="14.5">
      <c r="B1493" s="33" t="str">
        <f>IF(ISBLANK('Data Source'!Z1489),"",SEARCH("message:",'Data Source'!Z1489,1))</f>
        <v/>
      </c>
      <c r="C1493" s="33" t="str">
        <f>IF(ISBLANK('Data Source'!Z1491),"",IFERROR(SEARCH(",",'Data Source'!Z1491,B1493),B1493+100))</f>
        <v/>
      </c>
      <c r="D1493" s="23" t="str">
        <f>IF(LEN(B1493)&lt;1,"",MID('Data Source'!Z1489,B1493+8,C1493-B1493-8))</f>
        <v/>
      </c>
      <c r="E1493" s="39" t="str">
        <f t="shared" si="68"/>
        <v/>
      </c>
      <c r="F1493" s="24" t="str">
        <f>IF(ISBLANK('Data Source'!X1489),"",'Data Source'!X1489)</f>
        <v/>
      </c>
      <c r="G1493" s="25" t="str">
        <f>IF(ISBLANK('Data Source'!E1489),"",'Data Source'!E1489)</f>
        <v/>
      </c>
      <c r="H1493" s="24" t="str">
        <f>IF(LEN('Data Source'!B1489)&gt;0,'Data Source'!B1489,"")</f>
        <v/>
      </c>
      <c r="I1493" s="24">
        <f>IF('Data Source'!W1489="GUJP",'Data Source'!Y1489,IF(ISBLANK(F1493),"",'Data Source'!W1489))</f>
        <v>0</v>
      </c>
      <c r="J1493" s="26" t="str">
        <f t="shared" si="69"/>
        <v/>
      </c>
    </row>
    <row r="1494" spans="2:10" ht="14.5">
      <c r="B1494" s="33" t="str">
        <f>IF(ISBLANK('Data Source'!Z1490),"",SEARCH("message:",'Data Source'!Z1490,1))</f>
        <v/>
      </c>
      <c r="C1494" s="33" t="str">
        <f>IF(ISBLANK('Data Source'!Z1492),"",IFERROR(SEARCH(",",'Data Source'!Z1492,B1494),B1494+100))</f>
        <v/>
      </c>
      <c r="D1494" s="23" t="str">
        <f>IF(LEN(B1494)&lt;1,"",MID('Data Source'!Z1490,B1494+8,C1494-B1494-8))</f>
        <v/>
      </c>
      <c r="E1494" s="39" t="str">
        <f t="shared" si="68"/>
        <v/>
      </c>
      <c r="F1494" s="24" t="str">
        <f>IF(ISBLANK('Data Source'!X1490),"",'Data Source'!X1490)</f>
        <v/>
      </c>
      <c r="G1494" s="25" t="str">
        <f>IF(ISBLANK('Data Source'!E1490),"",'Data Source'!E1490)</f>
        <v/>
      </c>
      <c r="H1494" s="24" t="str">
        <f>IF(LEN('Data Source'!B1490)&gt;0,'Data Source'!B1490,"")</f>
        <v/>
      </c>
      <c r="I1494" s="24">
        <f>IF('Data Source'!W1490="GUJP",'Data Source'!Y1490,IF(ISBLANK(F1494),"",'Data Source'!W1490))</f>
        <v>0</v>
      </c>
      <c r="J1494" s="26" t="str">
        <f t="shared" si="69"/>
        <v/>
      </c>
    </row>
    <row r="1495" spans="2:10" ht="14.5">
      <c r="B1495" s="33" t="str">
        <f>IF(ISBLANK('Data Source'!Z1491),"",SEARCH("message:",'Data Source'!Z1491,1))</f>
        <v/>
      </c>
      <c r="C1495" s="33" t="str">
        <f>IF(ISBLANK('Data Source'!Z1493),"",IFERROR(SEARCH(",",'Data Source'!Z1493,B1495),B1495+100))</f>
        <v/>
      </c>
      <c r="D1495" s="23" t="str">
        <f>IF(LEN(B1495)&lt;1,"",MID('Data Source'!Z1491,B1495+8,C1495-B1495-8))</f>
        <v/>
      </c>
      <c r="E1495" s="39" t="str">
        <f t="shared" si="68"/>
        <v/>
      </c>
      <c r="F1495" s="24" t="str">
        <f>IF(ISBLANK('Data Source'!X1491),"",'Data Source'!X1491)</f>
        <v/>
      </c>
      <c r="G1495" s="25" t="str">
        <f>IF(ISBLANK('Data Source'!E1491),"",'Data Source'!E1491)</f>
        <v/>
      </c>
      <c r="H1495" s="24" t="str">
        <f>IF(LEN('Data Source'!B1491)&gt;0,'Data Source'!B1491,"")</f>
        <v/>
      </c>
      <c r="I1495" s="24">
        <f>IF('Data Source'!W1491="GUJP",'Data Source'!Y1491,IF(ISBLANK(F1495),"",'Data Source'!W1491))</f>
        <v>0</v>
      </c>
      <c r="J1495" s="26" t="str">
        <f t="shared" si="69"/>
        <v/>
      </c>
    </row>
    <row r="1496" spans="2:10" ht="14.5">
      <c r="B1496" s="33" t="str">
        <f>IF(ISBLANK('Data Source'!Z1492),"",SEARCH("message:",'Data Source'!Z1492,1))</f>
        <v/>
      </c>
      <c r="C1496" s="33" t="str">
        <f>IF(ISBLANK('Data Source'!Z1494),"",IFERROR(SEARCH(",",'Data Source'!Z1494,B1496),B1496+100))</f>
        <v/>
      </c>
      <c r="D1496" s="23" t="str">
        <f>IF(LEN(B1496)&lt;1,"",MID('Data Source'!Z1492,B1496+8,C1496-B1496-8))</f>
        <v/>
      </c>
      <c r="E1496" s="39" t="str">
        <f t="shared" si="68"/>
        <v/>
      </c>
      <c r="F1496" s="24" t="str">
        <f>IF(ISBLANK('Data Source'!X1492),"",'Data Source'!X1492)</f>
        <v/>
      </c>
      <c r="G1496" s="25" t="str">
        <f>IF(ISBLANK('Data Source'!E1492),"",'Data Source'!E1492)</f>
        <v/>
      </c>
      <c r="H1496" s="24" t="str">
        <f>IF(LEN('Data Source'!B1492)&gt;0,'Data Source'!B1492,"")</f>
        <v/>
      </c>
      <c r="I1496" s="24">
        <f>IF('Data Source'!W1492="GUJP",'Data Source'!Y1492,IF(ISBLANK(F1496),"",'Data Source'!W1492))</f>
        <v>0</v>
      </c>
      <c r="J1496" s="26" t="str">
        <f t="shared" si="69"/>
        <v/>
      </c>
    </row>
    <row r="1497" spans="2:10" ht="14.5">
      <c r="B1497" s="33" t="str">
        <f>IF(ISBLANK('Data Source'!Z1493),"",SEARCH("message:",'Data Source'!Z1493,1))</f>
        <v/>
      </c>
      <c r="C1497" s="33" t="str">
        <f>IF(ISBLANK('Data Source'!Z1495),"",IFERROR(SEARCH(",",'Data Source'!Z1495,B1497),B1497+100))</f>
        <v/>
      </c>
      <c r="D1497" s="23" t="str">
        <f>IF(LEN(B1497)&lt;1,"",MID('Data Source'!Z1493,B1497+8,C1497-B1497-8))</f>
        <v/>
      </c>
      <c r="E1497" s="39" t="str">
        <f t="shared" si="68"/>
        <v/>
      </c>
      <c r="F1497" s="24" t="str">
        <f>IF(ISBLANK('Data Source'!X1493),"",'Data Source'!X1493)</f>
        <v/>
      </c>
      <c r="G1497" s="25" t="str">
        <f>IF(ISBLANK('Data Source'!E1493),"",'Data Source'!E1493)</f>
        <v/>
      </c>
      <c r="H1497" s="24" t="str">
        <f>IF(LEN('Data Source'!B1493)&gt;0,'Data Source'!B1493,"")</f>
        <v/>
      </c>
      <c r="I1497" s="24">
        <f>IF('Data Source'!W1493="GUJP",'Data Source'!Y1493,IF(ISBLANK(F1497),"",'Data Source'!W1493))</f>
        <v>0</v>
      </c>
      <c r="J1497" s="26" t="str">
        <f t="shared" si="69"/>
        <v/>
      </c>
    </row>
    <row r="1498" spans="2:10" ht="14.5">
      <c r="B1498" s="33" t="str">
        <f>IF(ISBLANK('Data Source'!Z1494),"",SEARCH("message:",'Data Source'!Z1494,1))</f>
        <v/>
      </c>
      <c r="C1498" s="33" t="str">
        <f>IF(ISBLANK('Data Source'!Z1496),"",IFERROR(SEARCH(",",'Data Source'!Z1496,B1498),B1498+100))</f>
        <v/>
      </c>
      <c r="D1498" s="23" t="str">
        <f>IF(LEN(B1498)&lt;1,"",MID('Data Source'!Z1494,B1498+8,C1498-B1498-8))</f>
        <v/>
      </c>
      <c r="E1498" s="39" t="str">
        <f t="shared" si="68"/>
        <v/>
      </c>
      <c r="F1498" s="24" t="str">
        <f>IF(ISBLANK('Data Source'!X1494),"",'Data Source'!X1494)</f>
        <v/>
      </c>
      <c r="G1498" s="25" t="str">
        <f>IF(ISBLANK('Data Source'!E1494),"",'Data Source'!E1494)</f>
        <v/>
      </c>
      <c r="H1498" s="24" t="str">
        <f>IF(LEN('Data Source'!B1494)&gt;0,'Data Source'!B1494,"")</f>
        <v/>
      </c>
      <c r="I1498" s="24">
        <f>IF('Data Source'!W1494="GUJP",'Data Source'!Y1494,IF(ISBLANK(F1498),"",'Data Source'!W1494))</f>
        <v>0</v>
      </c>
      <c r="J1498" s="26" t="str">
        <f t="shared" si="69"/>
        <v/>
      </c>
    </row>
    <row r="1499" spans="2:10" ht="14.5">
      <c r="B1499" s="33" t="str">
        <f>IF(ISBLANK('Data Source'!Z1495),"",SEARCH("message:",'Data Source'!Z1495,1))</f>
        <v/>
      </c>
      <c r="C1499" s="33" t="str">
        <f>IF(ISBLANK('Data Source'!Z1497),"",IFERROR(SEARCH(",",'Data Source'!Z1497,B1499),B1499+100))</f>
        <v/>
      </c>
      <c r="D1499" s="23" t="str">
        <f>IF(LEN(B1499)&lt;1,"",MID('Data Source'!Z1495,B1499+8,C1499-B1499-8))</f>
        <v/>
      </c>
      <c r="E1499" s="39" t="str">
        <f t="shared" si="68"/>
        <v/>
      </c>
      <c r="F1499" s="24" t="str">
        <f>IF(ISBLANK('Data Source'!X1495),"",'Data Source'!X1495)</f>
        <v/>
      </c>
      <c r="G1499" s="25" t="str">
        <f>IF(ISBLANK('Data Source'!E1495),"",'Data Source'!E1495)</f>
        <v/>
      </c>
      <c r="H1499" s="24" t="str">
        <f>IF(LEN('Data Source'!B1495)&gt;0,'Data Source'!B1495,"")</f>
        <v/>
      </c>
      <c r="I1499" s="24">
        <f>IF('Data Source'!W1495="GUJP",'Data Source'!Y1495,IF(ISBLANK(F1499),"",'Data Source'!W1495))</f>
        <v>0</v>
      </c>
      <c r="J1499" s="26" t="str">
        <f t="shared" si="69"/>
        <v/>
      </c>
    </row>
    <row r="1500" spans="2:10" ht="14.5">
      <c r="B1500" s="33" t="str">
        <f>IF(ISBLANK('Data Source'!Z1496),"",SEARCH("message:",'Data Source'!Z1496,1))</f>
        <v/>
      </c>
      <c r="C1500" s="33" t="str">
        <f>IF(ISBLANK('Data Source'!Z1498),"",IFERROR(SEARCH(",",'Data Source'!Z1498,B1500),B1500+100))</f>
        <v/>
      </c>
      <c r="D1500" s="23" t="str">
        <f>IF(LEN(B1500)&lt;1,"",MID('Data Source'!Z1496,B1500+8,C1500-B1500-8))</f>
        <v/>
      </c>
      <c r="E1500" s="39" t="str">
        <f t="shared" si="68"/>
        <v/>
      </c>
      <c r="F1500" s="24" t="str">
        <f>IF(ISBLANK('Data Source'!X1496),"",'Data Source'!X1496)</f>
        <v/>
      </c>
      <c r="G1500" s="25" t="str">
        <f>IF(ISBLANK('Data Source'!E1496),"",'Data Source'!E1496)</f>
        <v/>
      </c>
      <c r="H1500" s="24" t="str">
        <f>IF(LEN('Data Source'!B1496)&gt;0,'Data Source'!B1496,"")</f>
        <v/>
      </c>
      <c r="I1500" s="24">
        <f>IF('Data Source'!W1496="GUJP",'Data Source'!Y1496,IF(ISBLANK(F1500),"",'Data Source'!W1496))</f>
        <v>0</v>
      </c>
      <c r="J1500" s="26" t="str">
        <f t="shared" si="69"/>
        <v/>
      </c>
    </row>
    <row r="1501" spans="2:10" ht="14.5">
      <c r="B1501" s="33" t="str">
        <f>IF(ISBLANK('Data Source'!Z1497),"",SEARCH("message:",'Data Source'!Z1497,1))</f>
        <v/>
      </c>
      <c r="C1501" s="33" t="str">
        <f>IF(ISBLANK('Data Source'!Z1499),"",IFERROR(SEARCH(",",'Data Source'!Z1499,B1501),B1501+100))</f>
        <v/>
      </c>
      <c r="D1501" s="23" t="str">
        <f>IF(LEN(B1501)&lt;1,"",MID('Data Source'!Z1497,B1501+8,C1501-B1501-8))</f>
        <v/>
      </c>
      <c r="E1501" s="39" t="str">
        <f t="shared" si="68"/>
        <v/>
      </c>
      <c r="F1501" s="24" t="str">
        <f>IF(ISBLANK('Data Source'!X1497),"",'Data Source'!X1497)</f>
        <v/>
      </c>
      <c r="G1501" s="25" t="str">
        <f>IF(ISBLANK('Data Source'!E1497),"",'Data Source'!E1497)</f>
        <v/>
      </c>
      <c r="H1501" s="24" t="str">
        <f>IF(LEN('Data Source'!B1497)&gt;0,'Data Source'!B1497,"")</f>
        <v/>
      </c>
      <c r="I1501" s="24">
        <f>IF('Data Source'!W1497="GUJP",'Data Source'!Y1497,IF(ISBLANK(F1501),"",'Data Source'!W1497))</f>
        <v>0</v>
      </c>
      <c r="J1501" s="26" t="str">
        <f t="shared" si="69"/>
        <v/>
      </c>
    </row>
    <row r="1502" spans="2:10" ht="14.5">
      <c r="B1502" s="33" t="str">
        <f>IF(ISBLANK('Data Source'!Z1498),"",SEARCH("message:",'Data Source'!Z1498,1))</f>
        <v/>
      </c>
      <c r="C1502" s="33" t="str">
        <f>IF(ISBLANK('Data Source'!Z1500),"",IFERROR(SEARCH(",",'Data Source'!Z1500,B1502),B1502+100))</f>
        <v/>
      </c>
      <c r="D1502" s="23" t="str">
        <f>IF(LEN(B1502)&lt;1,"",MID('Data Source'!Z1498,B1502+8,C1502-B1502-8))</f>
        <v/>
      </c>
      <c r="E1502" s="39" t="str">
        <f t="shared" si="68"/>
        <v/>
      </c>
      <c r="F1502" s="24" t="str">
        <f>IF(ISBLANK('Data Source'!X1498),"",'Data Source'!X1498)</f>
        <v/>
      </c>
      <c r="G1502" s="25" t="str">
        <f>IF(ISBLANK('Data Source'!E1498),"",'Data Source'!E1498)</f>
        <v/>
      </c>
      <c r="H1502" s="24" t="str">
        <f>IF(LEN('Data Source'!B1498)&gt;0,'Data Source'!B1498,"")</f>
        <v/>
      </c>
      <c r="I1502" s="24">
        <f>IF('Data Source'!W1498="GUJP",'Data Source'!Y1498,IF(ISBLANK(F1502),"",'Data Source'!W1498))</f>
        <v>0</v>
      </c>
      <c r="J1502" s="26" t="str">
        <f t="shared" si="69"/>
        <v/>
      </c>
    </row>
    <row r="1503" spans="2:10" ht="14.5">
      <c r="B1503" s="33" t="str">
        <f>IF(ISBLANK('Data Source'!Z1499),"",SEARCH("message:",'Data Source'!Z1499,1))</f>
        <v/>
      </c>
      <c r="C1503" s="33" t="str">
        <f>IF(ISBLANK('Data Source'!Z1501),"",IFERROR(SEARCH(",",'Data Source'!Z1501,B1503),B1503+100))</f>
        <v/>
      </c>
      <c r="D1503" s="23" t="str">
        <f>IF(LEN(B1503)&lt;1,"",MID('Data Source'!Z1499,B1503+8,C1503-B1503-8))</f>
        <v/>
      </c>
      <c r="E1503" s="39" t="str">
        <f t="shared" si="68"/>
        <v/>
      </c>
      <c r="F1503" s="24" t="str">
        <f>IF(ISBLANK('Data Source'!X1499),"",'Data Source'!X1499)</f>
        <v/>
      </c>
      <c r="G1503" s="25" t="str">
        <f>IF(ISBLANK('Data Source'!E1499),"",'Data Source'!E1499)</f>
        <v/>
      </c>
      <c r="H1503" s="24" t="str">
        <f>IF(LEN('Data Source'!B1499)&gt;0,'Data Source'!B1499,"")</f>
        <v/>
      </c>
      <c r="I1503" s="24">
        <f>IF('Data Source'!W1499="GUJP",'Data Source'!Y1499,IF(ISBLANK(F1503),"",'Data Source'!W1499))</f>
        <v>0</v>
      </c>
      <c r="J1503" s="26" t="str">
        <f t="shared" si="69"/>
        <v/>
      </c>
    </row>
    <row r="1504" spans="2:10" ht="14.5">
      <c r="B1504" s="33" t="str">
        <f>IF(ISBLANK('Data Source'!Z1500),"",SEARCH("message:",'Data Source'!Z1500,1))</f>
        <v/>
      </c>
      <c r="C1504" s="33" t="str">
        <f>IF(ISBLANK('Data Source'!Z1502),"",IFERROR(SEARCH(",",'Data Source'!Z1502,B1504),B1504+100))</f>
        <v/>
      </c>
      <c r="D1504" s="23" t="str">
        <f>IF(LEN(B1504)&lt;1,"",MID('Data Source'!Z1500,B1504+8,C1504-B1504-8))</f>
        <v/>
      </c>
      <c r="E1504" s="39" t="str">
        <f t="shared" si="68"/>
        <v/>
      </c>
      <c r="F1504" s="24" t="str">
        <f>IF(ISBLANK('Data Source'!X1500),"",'Data Source'!X1500)</f>
        <v/>
      </c>
      <c r="G1504" s="25" t="str">
        <f>IF(ISBLANK('Data Source'!E1500),"",'Data Source'!E1500)</f>
        <v/>
      </c>
      <c r="H1504" s="24" t="str">
        <f>IF(LEN('Data Source'!B1500)&gt;0,'Data Source'!B1500,"")</f>
        <v/>
      </c>
      <c r="I1504" s="24">
        <f>IF('Data Source'!W1500="GUJP",'Data Source'!Y1500,IF(ISBLANK(F1504),"",'Data Source'!W1500))</f>
        <v>0</v>
      </c>
      <c r="J1504" s="26" t="str">
        <f t="shared" si="69"/>
        <v/>
      </c>
    </row>
    <row r="1505" spans="2:10" ht="14.5">
      <c r="B1505" s="33" t="str">
        <f>IF(ISBLANK('Data Source'!Z1501),"",SEARCH("message:",'Data Source'!Z1501,1))</f>
        <v/>
      </c>
      <c r="C1505" s="33" t="str">
        <f>IF(ISBLANK('Data Source'!Z1503),"",IFERROR(SEARCH(",",'Data Source'!Z1503,B1505),B1505+100))</f>
        <v/>
      </c>
      <c r="D1505" s="23" t="str">
        <f>IF(LEN(B1505)&lt;1,"",MID('Data Source'!Z1501,B1505+8,C1505-B1505-8))</f>
        <v/>
      </c>
      <c r="E1505" s="39" t="str">
        <f t="shared" si="68"/>
        <v/>
      </c>
      <c r="F1505" s="24" t="str">
        <f>IF(ISBLANK('Data Source'!X1501),"",'Data Source'!X1501)</f>
        <v/>
      </c>
      <c r="G1505" s="25" t="str">
        <f>IF(ISBLANK('Data Source'!E1501),"",'Data Source'!E1501)</f>
        <v/>
      </c>
      <c r="H1505" s="24" t="str">
        <f>IF(LEN('Data Source'!B1501)&gt;0,'Data Source'!B1501,"")</f>
        <v/>
      </c>
      <c r="I1505" s="24">
        <f>IF('Data Source'!W1501="GUJP",'Data Source'!Y1501,IF(ISBLANK(F1505),"",'Data Source'!W1501))</f>
        <v>0</v>
      </c>
      <c r="J1505" s="26" t="str">
        <f t="shared" si="69"/>
        <v/>
      </c>
    </row>
    <row r="1506" spans="2:10" ht="14.5">
      <c r="B1506" s="33" t="str">
        <f>IF(ISBLANK('Data Source'!Z1502),"",SEARCH("message:",'Data Source'!Z1502,1))</f>
        <v/>
      </c>
      <c r="C1506" s="33" t="str">
        <f>IF(ISBLANK('Data Source'!Z1504),"",IFERROR(SEARCH(",",'Data Source'!Z1504,B1506),B1506+100))</f>
        <v/>
      </c>
      <c r="D1506" s="23" t="str">
        <f>IF(LEN(B1506)&lt;1,"",MID('Data Source'!Z1502,B1506+8,C1506-B1506-8))</f>
        <v/>
      </c>
      <c r="E1506" s="39" t="str">
        <f t="shared" si="68"/>
        <v/>
      </c>
      <c r="F1506" s="24" t="str">
        <f>IF(ISBLANK('Data Source'!X1502),"",'Data Source'!X1502)</f>
        <v/>
      </c>
      <c r="G1506" s="25" t="str">
        <f>IF(ISBLANK('Data Source'!E1502),"",'Data Source'!E1502)</f>
        <v/>
      </c>
      <c r="H1506" s="24" t="str">
        <f>IF(LEN('Data Source'!B1502)&gt;0,'Data Source'!B1502,"")</f>
        <v/>
      </c>
      <c r="I1506" s="24">
        <f>IF('Data Source'!W1502="GUJP",'Data Source'!Y1502,IF(ISBLANK(F1506),"",'Data Source'!W1502))</f>
        <v>0</v>
      </c>
      <c r="J1506" s="26" t="str">
        <f t="shared" si="69"/>
        <v/>
      </c>
    </row>
    <row r="1507" spans="2:10" ht="14.5">
      <c r="B1507" s="33" t="str">
        <f>IF(ISBLANK('Data Source'!Z1503),"",SEARCH("message:",'Data Source'!Z1503,1))</f>
        <v/>
      </c>
      <c r="C1507" s="33" t="str">
        <f>IF(ISBLANK('Data Source'!Z1505),"",IFERROR(SEARCH(",",'Data Source'!Z1505,B1507),B1507+100))</f>
        <v/>
      </c>
      <c r="D1507" s="23" t="str">
        <f>IF(LEN(B1507)&lt;1,"",MID('Data Source'!Z1503,B1507+8,C1507-B1507-8))</f>
        <v/>
      </c>
      <c r="E1507" s="39" t="str">
        <f t="shared" si="68"/>
        <v/>
      </c>
      <c r="F1507" s="24" t="str">
        <f>IF(ISBLANK('Data Source'!X1503),"",'Data Source'!X1503)</f>
        <v/>
      </c>
      <c r="G1507" s="25" t="str">
        <f>IF(ISBLANK('Data Source'!E1503),"",'Data Source'!E1503)</f>
        <v/>
      </c>
      <c r="H1507" s="24" t="str">
        <f>IF(LEN('Data Source'!B1503)&gt;0,'Data Source'!B1503,"")</f>
        <v/>
      </c>
      <c r="I1507" s="24">
        <f>IF('Data Source'!W1503="GUJP",'Data Source'!Y1503,IF(ISBLANK(F1507),"",'Data Source'!W1503))</f>
        <v>0</v>
      </c>
      <c r="J1507" s="26" t="str">
        <f t="shared" si="69"/>
        <v/>
      </c>
    </row>
    <row r="1508" spans="2:10" ht="14.5">
      <c r="B1508" s="33" t="str">
        <f>IF(ISBLANK('Data Source'!Z1504),"",SEARCH("message:",'Data Source'!Z1504,1))</f>
        <v/>
      </c>
      <c r="C1508" s="33" t="str">
        <f>IF(ISBLANK('Data Source'!Z1506),"",IFERROR(SEARCH(",",'Data Source'!Z1506,B1508),B1508+100))</f>
        <v/>
      </c>
      <c r="D1508" s="23" t="str">
        <f>IF(LEN(B1508)&lt;1,"",MID('Data Source'!Z1504,B1508+8,C1508-B1508-8))</f>
        <v/>
      </c>
      <c r="E1508" s="39" t="str">
        <f t="shared" si="68"/>
        <v/>
      </c>
      <c r="F1508" s="24" t="str">
        <f>IF(ISBLANK('Data Source'!X1504),"",'Data Source'!X1504)</f>
        <v/>
      </c>
      <c r="G1508" s="25" t="str">
        <f>IF(ISBLANK('Data Source'!E1504),"",'Data Source'!E1504)</f>
        <v/>
      </c>
      <c r="H1508" s="24" t="str">
        <f>IF(LEN('Data Source'!B1504)&gt;0,'Data Source'!B1504,"")</f>
        <v/>
      </c>
      <c r="I1508" s="24">
        <f>IF('Data Source'!W1504="GUJP",'Data Source'!Y1504,IF(ISBLANK(F1508),"",'Data Source'!W1504))</f>
        <v>0</v>
      </c>
      <c r="J1508" s="26" t="str">
        <f t="shared" si="69"/>
        <v/>
      </c>
    </row>
    <row r="1509" spans="2:10" ht="14.5">
      <c r="B1509" s="33" t="str">
        <f>IF(ISBLANK('Data Source'!Z1505),"",SEARCH("message:",'Data Source'!Z1505,1))</f>
        <v/>
      </c>
      <c r="C1509" s="33" t="str">
        <f>IF(ISBLANK('Data Source'!Z1507),"",IFERROR(SEARCH(",",'Data Source'!Z1507,B1509),B1509+100))</f>
        <v/>
      </c>
      <c r="D1509" s="23" t="str">
        <f>IF(LEN(B1509)&lt;1,"",MID('Data Source'!Z1505,B1509+8,C1509-B1509-8))</f>
        <v/>
      </c>
      <c r="E1509" s="39" t="str">
        <f t="shared" si="68"/>
        <v/>
      </c>
      <c r="F1509" s="24" t="str">
        <f>IF(ISBLANK('Data Source'!X1505),"",'Data Source'!X1505)</f>
        <v/>
      </c>
      <c r="G1509" s="25" t="str">
        <f>IF(ISBLANK('Data Source'!E1505),"",'Data Source'!E1505)</f>
        <v/>
      </c>
      <c r="H1509" s="24" t="str">
        <f>IF(LEN('Data Source'!B1505)&gt;0,'Data Source'!B1505,"")</f>
        <v/>
      </c>
      <c r="I1509" s="24">
        <f>IF('Data Source'!W1505="GUJP",'Data Source'!Y1505,IF(ISBLANK(F1509),"",'Data Source'!W1505))</f>
        <v>0</v>
      </c>
      <c r="J1509" s="26" t="str">
        <f t="shared" si="69"/>
        <v/>
      </c>
    </row>
    <row r="1510" spans="2:10" ht="14.5">
      <c r="B1510" s="33" t="str">
        <f>IF(ISBLANK('Data Source'!Z1506),"",SEARCH("message:",'Data Source'!Z1506,1))</f>
        <v/>
      </c>
      <c r="C1510" s="33" t="str">
        <f>IF(ISBLANK('Data Source'!Z1508),"",IFERROR(SEARCH(",",'Data Source'!Z1508,B1510),B1510+100))</f>
        <v/>
      </c>
      <c r="D1510" s="23" t="str">
        <f>IF(LEN(B1510)&lt;1,"",MID('Data Source'!Z1506,B1510+8,C1510-B1510-8))</f>
        <v/>
      </c>
      <c r="E1510" s="39" t="str">
        <f t="shared" si="68"/>
        <v/>
      </c>
      <c r="F1510" s="24" t="str">
        <f>IF(ISBLANK('Data Source'!X1506),"",'Data Source'!X1506)</f>
        <v/>
      </c>
      <c r="G1510" s="25" t="str">
        <f>IF(ISBLANK('Data Source'!E1506),"",'Data Source'!E1506)</f>
        <v/>
      </c>
      <c r="H1510" s="24" t="str">
        <f>IF(LEN('Data Source'!B1506)&gt;0,'Data Source'!B1506,"")</f>
        <v/>
      </c>
      <c r="I1510" s="24">
        <f>IF('Data Source'!W1506="GUJP",'Data Source'!Y1506,IF(ISBLANK(F1510),"",'Data Source'!W1506))</f>
        <v>0</v>
      </c>
      <c r="J1510" s="26" t="str">
        <f t="shared" si="69"/>
        <v/>
      </c>
    </row>
    <row r="1511" spans="2:10" ht="14.5">
      <c r="B1511" s="33" t="str">
        <f>IF(ISBLANK('Data Source'!Z1507),"",SEARCH("message:",'Data Source'!Z1507,1))</f>
        <v/>
      </c>
      <c r="C1511" s="33" t="str">
        <f>IF(ISBLANK('Data Source'!Z1509),"",IFERROR(SEARCH(",",'Data Source'!Z1509,B1511),B1511+100))</f>
        <v/>
      </c>
      <c r="D1511" s="23" t="str">
        <f>IF(LEN(B1511)&lt;1,"",MID('Data Source'!Z1507,B1511+8,C1511-B1511-8))</f>
        <v/>
      </c>
      <c r="E1511" s="39" t="str">
        <f t="shared" si="68"/>
        <v/>
      </c>
      <c r="F1511" s="24" t="str">
        <f>IF(ISBLANK('Data Source'!X1507),"",'Data Source'!X1507)</f>
        <v/>
      </c>
      <c r="G1511" s="25" t="str">
        <f>IF(ISBLANK('Data Source'!E1507),"",'Data Source'!E1507)</f>
        <v/>
      </c>
      <c r="H1511" s="24" t="str">
        <f>IF(LEN('Data Source'!B1507)&gt;0,'Data Source'!B1507,"")</f>
        <v/>
      </c>
      <c r="I1511" s="24">
        <f>IF('Data Source'!W1507="GUJP",'Data Source'!Y1507,IF(ISBLANK(F1511),"",'Data Source'!W1507))</f>
        <v>0</v>
      </c>
      <c r="J1511" s="26" t="str">
        <f t="shared" si="69"/>
        <v/>
      </c>
    </row>
    <row r="1512" spans="2:10" ht="14.5">
      <c r="B1512" s="33" t="str">
        <f>IF(ISBLANK('Data Source'!Z1508),"",SEARCH("message:",'Data Source'!Z1508,1))</f>
        <v/>
      </c>
      <c r="C1512" s="33" t="str">
        <f>IF(ISBLANK('Data Source'!Z1510),"",IFERROR(SEARCH(",",'Data Source'!Z1510,B1512),B1512+100))</f>
        <v/>
      </c>
      <c r="D1512" s="23" t="str">
        <f>IF(LEN(B1512)&lt;1,"",MID('Data Source'!Z1508,B1512+8,C1512-B1512-8))</f>
        <v/>
      </c>
      <c r="E1512" s="39" t="str">
        <f t="shared" si="68"/>
        <v/>
      </c>
      <c r="F1512" s="24" t="str">
        <f>IF(ISBLANK('Data Source'!X1508),"",'Data Source'!X1508)</f>
        <v/>
      </c>
      <c r="G1512" s="25" t="str">
        <f>IF(ISBLANK('Data Source'!E1508),"",'Data Source'!E1508)</f>
        <v/>
      </c>
      <c r="H1512" s="24" t="str">
        <f>IF(LEN('Data Source'!B1508)&gt;0,'Data Source'!B1508,"")</f>
        <v/>
      </c>
      <c r="I1512" s="24">
        <f>IF('Data Source'!W1508="GUJP",'Data Source'!Y1508,IF(ISBLANK(F1512),"",'Data Source'!W1508))</f>
        <v>0</v>
      </c>
      <c r="J1512" s="26" t="str">
        <f t="shared" si="69"/>
        <v/>
      </c>
    </row>
    <row r="1513" spans="2:10" ht="14.5">
      <c r="B1513" s="33" t="str">
        <f>IF(ISBLANK('Data Source'!Z1509),"",SEARCH("message:",'Data Source'!Z1509,1))</f>
        <v/>
      </c>
      <c r="C1513" s="33" t="str">
        <f>IF(ISBLANK('Data Source'!Z1511),"",IFERROR(SEARCH(",",'Data Source'!Z1511,B1513),B1513+100))</f>
        <v/>
      </c>
      <c r="D1513" s="23" t="str">
        <f>IF(LEN(B1513)&lt;1,"",MID('Data Source'!Z1509,B1513+8,C1513-B1513-8))</f>
        <v/>
      </c>
      <c r="E1513" s="39" t="str">
        <f t="shared" si="68"/>
        <v/>
      </c>
      <c r="F1513" s="24" t="str">
        <f>IF(ISBLANK('Data Source'!X1509),"",'Data Source'!X1509)</f>
        <v/>
      </c>
      <c r="G1513" s="25" t="str">
        <f>IF(ISBLANK('Data Source'!E1509),"",'Data Source'!E1509)</f>
        <v/>
      </c>
      <c r="H1513" s="24" t="str">
        <f>IF(LEN('Data Source'!B1509)&gt;0,'Data Source'!B1509,"")</f>
        <v/>
      </c>
      <c r="I1513" s="24">
        <f>IF('Data Source'!W1509="GUJP",'Data Source'!Y1509,IF(ISBLANK(F1513),"",'Data Source'!W1509))</f>
        <v>0</v>
      </c>
      <c r="J1513" s="26" t="str">
        <f t="shared" si="69"/>
        <v/>
      </c>
    </row>
    <row r="1514" spans="2:10" ht="14.5">
      <c r="B1514" s="33" t="str">
        <f>IF(ISBLANK('Data Source'!Z1510),"",SEARCH("message:",'Data Source'!Z1510,1))</f>
        <v/>
      </c>
      <c r="C1514" s="33" t="str">
        <f>IF(ISBLANK('Data Source'!Z1512),"",IFERROR(SEARCH(",",'Data Source'!Z1512,B1514),B1514+100))</f>
        <v/>
      </c>
      <c r="D1514" s="23" t="str">
        <f>IF(LEN(B1514)&lt;1,"",MID('Data Source'!Z1510,B1514+8,C1514-B1514-8))</f>
        <v/>
      </c>
      <c r="E1514" s="39" t="str">
        <f t="shared" si="68"/>
        <v/>
      </c>
      <c r="F1514" s="24" t="str">
        <f>IF(ISBLANK('Data Source'!X1510),"",'Data Source'!X1510)</f>
        <v/>
      </c>
      <c r="G1514" s="25" t="str">
        <f>IF(ISBLANK('Data Source'!E1510),"",'Data Source'!E1510)</f>
        <v/>
      </c>
      <c r="H1514" s="24" t="str">
        <f>IF(LEN('Data Source'!B1510)&gt;0,'Data Source'!B1510,"")</f>
        <v/>
      </c>
      <c r="I1514" s="24">
        <f>IF('Data Source'!W1510="GUJP",'Data Source'!Y1510,IF(ISBLANK(F1514),"",'Data Source'!W1510))</f>
        <v>0</v>
      </c>
      <c r="J1514" s="26" t="str">
        <f t="shared" si="69"/>
        <v/>
      </c>
    </row>
    <row r="1515" spans="2:10" ht="14.5">
      <c r="B1515" s="33" t="str">
        <f>IF(ISBLANK('Data Source'!Z1511),"",SEARCH("message:",'Data Source'!Z1511,1))</f>
        <v/>
      </c>
      <c r="C1515" s="33" t="str">
        <f>IF(ISBLANK('Data Source'!Z1513),"",IFERROR(SEARCH(",",'Data Source'!Z1513,B1515),B1515+100))</f>
        <v/>
      </c>
      <c r="D1515" s="23" t="str">
        <f>IF(LEN(B1515)&lt;1,"",MID('Data Source'!Z1511,B1515+8,C1515-B1515-8))</f>
        <v/>
      </c>
      <c r="E1515" s="39" t="str">
        <f t="shared" si="68"/>
        <v/>
      </c>
      <c r="F1515" s="24" t="str">
        <f>IF(ISBLANK('Data Source'!X1511),"",'Data Source'!X1511)</f>
        <v/>
      </c>
      <c r="G1515" s="25" t="str">
        <f>IF(ISBLANK('Data Source'!E1511),"",'Data Source'!E1511)</f>
        <v/>
      </c>
      <c r="H1515" s="24" t="str">
        <f>IF(LEN('Data Source'!B1511)&gt;0,'Data Source'!B1511,"")</f>
        <v/>
      </c>
      <c r="I1515" s="24">
        <f>IF('Data Source'!W1511="GUJP",'Data Source'!Y1511,IF(ISBLANK(F1515),"",'Data Source'!W1511))</f>
        <v>0</v>
      </c>
      <c r="J1515" s="26" t="str">
        <f t="shared" si="69"/>
        <v/>
      </c>
    </row>
    <row r="1516" spans="2:10" ht="14.5">
      <c r="B1516" s="33" t="str">
        <f>IF(ISBLANK('Data Source'!Z1512),"",SEARCH("message:",'Data Source'!Z1512,1))</f>
        <v/>
      </c>
      <c r="C1516" s="33" t="str">
        <f>IF(ISBLANK('Data Source'!Z1514),"",IFERROR(SEARCH(",",'Data Source'!Z1514,B1516),B1516+100))</f>
        <v/>
      </c>
      <c r="D1516" s="23" t="str">
        <f>IF(LEN(B1516)&lt;1,"",MID('Data Source'!Z1512,B1516+8,C1516-B1516-8))</f>
        <v/>
      </c>
      <c r="E1516" s="39" t="str">
        <f t="shared" si="68"/>
        <v/>
      </c>
      <c r="F1516" s="24" t="str">
        <f>IF(ISBLANK('Data Source'!X1512),"",'Data Source'!X1512)</f>
        <v/>
      </c>
      <c r="G1516" s="25" t="str">
        <f>IF(ISBLANK('Data Source'!E1512),"",'Data Source'!E1512)</f>
        <v/>
      </c>
      <c r="H1516" s="24" t="str">
        <f>IF(LEN('Data Source'!B1512)&gt;0,'Data Source'!B1512,"")</f>
        <v/>
      </c>
      <c r="I1516" s="24">
        <f>IF('Data Source'!W1512="GUJP",'Data Source'!Y1512,IF(ISBLANK(F1516),"",'Data Source'!W1512))</f>
        <v>0</v>
      </c>
      <c r="J1516" s="26" t="str">
        <f t="shared" si="69"/>
        <v/>
      </c>
    </row>
    <row r="1517" spans="2:10" ht="14.5">
      <c r="B1517" s="33" t="str">
        <f>IF(ISBLANK('Data Source'!Z1513),"",SEARCH("message:",'Data Source'!Z1513,1))</f>
        <v/>
      </c>
      <c r="C1517" s="33" t="str">
        <f>IF(ISBLANK('Data Source'!Z1515),"",IFERROR(SEARCH(",",'Data Source'!Z1515,B1517),B1517+100))</f>
        <v/>
      </c>
      <c r="D1517" s="23" t="str">
        <f>IF(LEN(B1517)&lt;1,"",MID('Data Source'!Z1513,B1517+8,C1517-B1517-8))</f>
        <v/>
      </c>
      <c r="E1517" s="39" t="str">
        <f t="shared" si="68"/>
        <v/>
      </c>
      <c r="F1517" s="24" t="str">
        <f>IF(ISBLANK('Data Source'!X1513),"",'Data Source'!X1513)</f>
        <v/>
      </c>
      <c r="G1517" s="25" t="str">
        <f>IF(ISBLANK('Data Source'!E1513),"",'Data Source'!E1513)</f>
        <v/>
      </c>
      <c r="H1517" s="24" t="str">
        <f>IF(LEN('Data Source'!B1513)&gt;0,'Data Source'!B1513,"")</f>
        <v/>
      </c>
      <c r="I1517" s="24">
        <f>IF('Data Source'!W1513="GUJP",'Data Source'!Y1513,IF(ISBLANK(F1517),"",'Data Source'!W1513))</f>
        <v>0</v>
      </c>
      <c r="J1517" s="26" t="str">
        <f t="shared" si="69"/>
        <v/>
      </c>
    </row>
    <row r="1518" spans="2:10" ht="14.5">
      <c r="B1518" s="33" t="str">
        <f>IF(ISBLANK('Data Source'!Z1514),"",SEARCH("message:",'Data Source'!Z1514,1))</f>
        <v/>
      </c>
      <c r="C1518" s="33" t="str">
        <f>IF(ISBLANK('Data Source'!Z1516),"",IFERROR(SEARCH(",",'Data Source'!Z1516,B1518),B1518+100))</f>
        <v/>
      </c>
      <c r="D1518" s="23" t="str">
        <f>IF(LEN(B1518)&lt;1,"",MID('Data Source'!Z1514,B1518+8,C1518-B1518-8))</f>
        <v/>
      </c>
      <c r="E1518" s="39" t="str">
        <f t="shared" si="68"/>
        <v/>
      </c>
      <c r="F1518" s="24" t="str">
        <f>IF(ISBLANK('Data Source'!X1514),"",'Data Source'!X1514)</f>
        <v/>
      </c>
      <c r="G1518" s="25" t="str">
        <f>IF(ISBLANK('Data Source'!E1514),"",'Data Source'!E1514)</f>
        <v/>
      </c>
      <c r="H1518" s="24" t="str">
        <f>IF(LEN('Data Source'!B1514)&gt;0,'Data Source'!B1514,"")</f>
        <v/>
      </c>
      <c r="I1518" s="24">
        <f>IF('Data Source'!W1514="GUJP",'Data Source'!Y1514,IF(ISBLANK(F1518),"",'Data Source'!W1514))</f>
        <v>0</v>
      </c>
      <c r="J1518" s="26" t="str">
        <f t="shared" si="69"/>
        <v/>
      </c>
    </row>
    <row r="1519" spans="2:10" ht="14.5">
      <c r="B1519" s="33" t="str">
        <f>IF(ISBLANK('Data Source'!Z1515),"",SEARCH("message:",'Data Source'!Z1515,1))</f>
        <v/>
      </c>
      <c r="C1519" s="33" t="str">
        <f>IF(ISBLANK('Data Source'!Z1517),"",IFERROR(SEARCH(",",'Data Source'!Z1517,B1519),B1519+100))</f>
        <v/>
      </c>
      <c r="D1519" s="23" t="str">
        <f>IF(LEN(B1519)&lt;1,"",MID('Data Source'!Z1515,B1519+8,C1519-B1519-8))</f>
        <v/>
      </c>
      <c r="E1519" s="39" t="str">
        <f t="shared" si="68"/>
        <v/>
      </c>
      <c r="F1519" s="24" t="str">
        <f>IF(ISBLANK('Data Source'!X1515),"",'Data Source'!X1515)</f>
        <v/>
      </c>
      <c r="G1519" s="25" t="str">
        <f>IF(ISBLANK('Data Source'!E1515),"",'Data Source'!E1515)</f>
        <v/>
      </c>
      <c r="H1519" s="24" t="str">
        <f>IF(LEN('Data Source'!B1515)&gt;0,'Data Source'!B1515,"")</f>
        <v/>
      </c>
      <c r="I1519" s="24">
        <f>IF('Data Source'!W1515="GUJP",'Data Source'!Y1515,IF(ISBLANK(F1519),"",'Data Source'!W1515))</f>
        <v>0</v>
      </c>
      <c r="J1519" s="26" t="str">
        <f t="shared" si="69"/>
        <v/>
      </c>
    </row>
    <row r="1520" spans="2:10" ht="14.5">
      <c r="B1520" s="33" t="str">
        <f>IF(ISBLANK('Data Source'!Z1516),"",SEARCH("message:",'Data Source'!Z1516,1))</f>
        <v/>
      </c>
      <c r="C1520" s="33" t="str">
        <f>IF(ISBLANK('Data Source'!Z1518),"",IFERROR(SEARCH(",",'Data Source'!Z1518,B1520),B1520+100))</f>
        <v/>
      </c>
      <c r="D1520" s="23" t="str">
        <f>IF(LEN(B1520)&lt;1,"",MID('Data Source'!Z1516,B1520+8,C1520-B1520-8))</f>
        <v/>
      </c>
      <c r="E1520" s="39" t="str">
        <f t="shared" si="68"/>
        <v/>
      </c>
      <c r="F1520" s="24" t="str">
        <f>IF(ISBLANK('Data Source'!X1516),"",'Data Source'!X1516)</f>
        <v/>
      </c>
      <c r="G1520" s="25" t="str">
        <f>IF(ISBLANK('Data Source'!E1516),"",'Data Source'!E1516)</f>
        <v/>
      </c>
      <c r="H1520" s="24" t="str">
        <f>IF(LEN('Data Source'!B1516)&gt;0,'Data Source'!B1516,"")</f>
        <v/>
      </c>
      <c r="I1520" s="24">
        <f>IF('Data Source'!W1516="GUJP",'Data Source'!Y1516,IF(ISBLANK(F1520),"",'Data Source'!W1516))</f>
        <v>0</v>
      </c>
      <c r="J1520" s="26" t="str">
        <f t="shared" si="69"/>
        <v/>
      </c>
    </row>
    <row r="1521" spans="2:10" ht="14.5">
      <c r="B1521" s="33" t="str">
        <f>IF(ISBLANK('Data Source'!Z1517),"",SEARCH("message:",'Data Source'!Z1517,1))</f>
        <v/>
      </c>
      <c r="C1521" s="33" t="str">
        <f>IF(ISBLANK('Data Source'!Z1519),"",IFERROR(SEARCH(",",'Data Source'!Z1519,B1521),B1521+100))</f>
        <v/>
      </c>
      <c r="D1521" s="23" t="str">
        <f>IF(LEN(B1521)&lt;1,"",MID('Data Source'!Z1517,B1521+8,C1521-B1521-8))</f>
        <v/>
      </c>
      <c r="E1521" s="39" t="str">
        <f t="shared" si="68"/>
        <v/>
      </c>
      <c r="F1521" s="24" t="str">
        <f>IF(ISBLANK('Data Source'!X1517),"",'Data Source'!X1517)</f>
        <v/>
      </c>
      <c r="G1521" s="25" t="str">
        <f>IF(ISBLANK('Data Source'!E1517),"",'Data Source'!E1517)</f>
        <v/>
      </c>
      <c r="H1521" s="24" t="str">
        <f>IF(LEN('Data Source'!B1517)&gt;0,'Data Source'!B1517,"")</f>
        <v/>
      </c>
      <c r="I1521" s="24">
        <f>IF('Data Source'!W1517="GUJP",'Data Source'!Y1517,IF(ISBLANK(F1521),"",'Data Source'!W1517))</f>
        <v>0</v>
      </c>
      <c r="J1521" s="26" t="str">
        <f t="shared" si="69"/>
        <v/>
      </c>
    </row>
    <row r="1522" spans="2:10" ht="14.5">
      <c r="B1522" s="33" t="str">
        <f>IF(ISBLANK('Data Source'!Z1518),"",SEARCH("message:",'Data Source'!Z1518,1))</f>
        <v/>
      </c>
      <c r="C1522" s="33" t="str">
        <f>IF(ISBLANK('Data Source'!Z1520),"",IFERROR(SEARCH(",",'Data Source'!Z1520,B1522),B1522+100))</f>
        <v/>
      </c>
      <c r="D1522" s="23" t="str">
        <f>IF(LEN(B1522)&lt;1,"",MID('Data Source'!Z1518,B1522+8,C1522-B1522-8))</f>
        <v/>
      </c>
      <c r="E1522" s="39" t="str">
        <f t="shared" si="68"/>
        <v/>
      </c>
      <c r="F1522" s="24" t="str">
        <f>IF(ISBLANK('Data Source'!X1518),"",'Data Source'!X1518)</f>
        <v/>
      </c>
      <c r="G1522" s="25" t="str">
        <f>IF(ISBLANK('Data Source'!E1518),"",'Data Source'!E1518)</f>
        <v/>
      </c>
      <c r="H1522" s="24" t="str">
        <f>IF(LEN('Data Source'!B1518)&gt;0,'Data Source'!B1518,"")</f>
        <v/>
      </c>
      <c r="I1522" s="24">
        <f>IF('Data Source'!W1518="GUJP",'Data Source'!Y1518,IF(ISBLANK(F1522),"",'Data Source'!W1518))</f>
        <v>0</v>
      </c>
      <c r="J1522" s="26" t="str">
        <f t="shared" si="69"/>
        <v/>
      </c>
    </row>
    <row r="1523" spans="2:10" ht="14.5">
      <c r="B1523" s="33" t="str">
        <f>IF(ISBLANK('Data Source'!Z1519),"",SEARCH("message:",'Data Source'!Z1519,1))</f>
        <v/>
      </c>
      <c r="C1523" s="33" t="str">
        <f>IF(ISBLANK('Data Source'!Z1521),"",IFERROR(SEARCH(",",'Data Source'!Z1521,B1523),B1523+100))</f>
        <v/>
      </c>
      <c r="D1523" s="23" t="str">
        <f>IF(LEN(B1523)&lt;1,"",MID('Data Source'!Z1519,B1523+8,C1523-B1523-8))</f>
        <v/>
      </c>
      <c r="E1523" s="39" t="str">
        <f t="shared" si="68"/>
        <v/>
      </c>
      <c r="F1523" s="24" t="str">
        <f>IF(ISBLANK('Data Source'!X1519),"",'Data Source'!X1519)</f>
        <v/>
      </c>
      <c r="G1523" s="25" t="str">
        <f>IF(ISBLANK('Data Source'!E1519),"",'Data Source'!E1519)</f>
        <v/>
      </c>
      <c r="H1523" s="24" t="str">
        <f>IF(LEN('Data Source'!B1519)&gt;0,'Data Source'!B1519,"")</f>
        <v/>
      </c>
      <c r="I1523" s="24">
        <f>IF('Data Source'!W1519="GUJP",'Data Source'!Y1519,IF(ISBLANK(F1523),"",'Data Source'!W1519))</f>
        <v>0</v>
      </c>
      <c r="J1523" s="26" t="str">
        <f t="shared" si="69"/>
        <v/>
      </c>
    </row>
    <row r="1524" spans="2:10" ht="14.5">
      <c r="B1524" s="33" t="str">
        <f>IF(ISBLANK('Data Source'!Z1520),"",SEARCH("message:",'Data Source'!Z1520,1))</f>
        <v/>
      </c>
      <c r="C1524" s="33" t="str">
        <f>IF(ISBLANK('Data Source'!Z1522),"",IFERROR(SEARCH(",",'Data Source'!Z1522,B1524),B1524+100))</f>
        <v/>
      </c>
      <c r="D1524" s="23" t="str">
        <f>IF(LEN(B1524)&lt;1,"",MID('Data Source'!Z1520,B1524+8,C1524-B1524-8))</f>
        <v/>
      </c>
      <c r="E1524" s="39" t="str">
        <f t="shared" si="68"/>
        <v/>
      </c>
      <c r="F1524" s="24" t="str">
        <f>IF(ISBLANK('Data Source'!X1520),"",'Data Source'!X1520)</f>
        <v/>
      </c>
      <c r="G1524" s="25" t="str">
        <f>IF(ISBLANK('Data Source'!E1520),"",'Data Source'!E1520)</f>
        <v/>
      </c>
      <c r="H1524" s="24" t="str">
        <f>IF(LEN('Data Source'!B1520)&gt;0,'Data Source'!B1520,"")</f>
        <v/>
      </c>
      <c r="I1524" s="24">
        <f>IF('Data Source'!W1520="GUJP",'Data Source'!Y1520,IF(ISBLANK(F1524),"",'Data Source'!W1520))</f>
        <v>0</v>
      </c>
      <c r="J1524" s="26" t="str">
        <f t="shared" si="69"/>
        <v/>
      </c>
    </row>
    <row r="1525" spans="2:10" ht="14.5">
      <c r="B1525" s="33" t="str">
        <f>IF(ISBLANK('Data Source'!Z1521),"",SEARCH("message:",'Data Source'!Z1521,1))</f>
        <v/>
      </c>
      <c r="C1525" s="33" t="str">
        <f>IF(ISBLANK('Data Source'!Z1523),"",IFERROR(SEARCH(",",'Data Source'!Z1523,B1525),B1525+100))</f>
        <v/>
      </c>
      <c r="D1525" s="23" t="str">
        <f>IF(LEN(B1525)&lt;1,"",MID('Data Source'!Z1521,B1525+8,C1525-B1525-8))</f>
        <v/>
      </c>
      <c r="E1525" s="39" t="str">
        <f t="shared" si="68"/>
        <v/>
      </c>
      <c r="F1525" s="24" t="str">
        <f>IF(ISBLANK('Data Source'!X1521),"",'Data Source'!X1521)</f>
        <v/>
      </c>
      <c r="G1525" s="25" t="str">
        <f>IF(ISBLANK('Data Source'!E1521),"",'Data Source'!E1521)</f>
        <v/>
      </c>
      <c r="H1525" s="24" t="str">
        <f>IF(LEN('Data Source'!B1521)&gt;0,'Data Source'!B1521,"")</f>
        <v/>
      </c>
      <c r="I1525" s="24">
        <f>IF('Data Source'!W1521="GUJP",'Data Source'!Y1521,IF(ISBLANK(F1525),"",'Data Source'!W1521))</f>
        <v>0</v>
      </c>
      <c r="J1525" s="26" t="str">
        <f t="shared" si="69"/>
        <v/>
      </c>
    </row>
    <row r="1526" spans="2:10" ht="14.5">
      <c r="B1526" s="33" t="str">
        <f>IF(ISBLANK('Data Source'!Z1522),"",SEARCH("message:",'Data Source'!Z1522,1))</f>
        <v/>
      </c>
      <c r="C1526" s="33" t="str">
        <f>IF(ISBLANK('Data Source'!Z1524),"",IFERROR(SEARCH(",",'Data Source'!Z1524,B1526),B1526+100))</f>
        <v/>
      </c>
      <c r="D1526" s="23" t="str">
        <f>IF(LEN(B1526)&lt;1,"",MID('Data Source'!Z1522,B1526+8,C1526-B1526-8))</f>
        <v/>
      </c>
      <c r="E1526" s="39" t="str">
        <f t="shared" si="68"/>
        <v/>
      </c>
      <c r="F1526" s="24" t="str">
        <f>IF(ISBLANK('Data Source'!X1522),"",'Data Source'!X1522)</f>
        <v/>
      </c>
      <c r="G1526" s="25" t="str">
        <f>IF(ISBLANK('Data Source'!E1522),"",'Data Source'!E1522)</f>
        <v/>
      </c>
      <c r="H1526" s="24" t="str">
        <f>IF(LEN('Data Source'!B1522)&gt;0,'Data Source'!B1522,"")</f>
        <v/>
      </c>
      <c r="I1526" s="24">
        <f>IF('Data Source'!W1522="GUJP",'Data Source'!Y1522,IF(ISBLANK(F1526),"",'Data Source'!W1522))</f>
        <v>0</v>
      </c>
      <c r="J1526" s="26" t="str">
        <f t="shared" si="69"/>
        <v/>
      </c>
    </row>
    <row r="1527" spans="2:10" ht="14.5">
      <c r="B1527" s="33" t="str">
        <f>IF(ISBLANK('Data Source'!Z1523),"",SEARCH("message:",'Data Source'!Z1523,1))</f>
        <v/>
      </c>
      <c r="C1527" s="33" t="str">
        <f>IF(ISBLANK('Data Source'!Z1525),"",IFERROR(SEARCH(",",'Data Source'!Z1525,B1527),B1527+100))</f>
        <v/>
      </c>
      <c r="D1527" s="23" t="str">
        <f>IF(LEN(B1527)&lt;1,"",MID('Data Source'!Z1523,B1527+8,C1527-B1527-8))</f>
        <v/>
      </c>
      <c r="E1527" s="39" t="str">
        <f t="shared" si="68"/>
        <v/>
      </c>
      <c r="F1527" s="24" t="str">
        <f>IF(ISBLANK('Data Source'!X1523),"",'Data Source'!X1523)</f>
        <v/>
      </c>
      <c r="G1527" s="25" t="str">
        <f>IF(ISBLANK('Data Source'!E1523),"",'Data Source'!E1523)</f>
        <v/>
      </c>
      <c r="H1527" s="24" t="str">
        <f>IF(LEN('Data Source'!B1523)&gt;0,'Data Source'!B1523,"")</f>
        <v/>
      </c>
      <c r="I1527" s="24">
        <f>IF('Data Source'!W1523="GUJP",'Data Source'!Y1523,IF(ISBLANK(F1527),"",'Data Source'!W1523))</f>
        <v>0</v>
      </c>
      <c r="J1527" s="26" t="str">
        <f t="shared" si="69"/>
        <v/>
      </c>
    </row>
    <row r="1528" spans="2:10" ht="14.5">
      <c r="B1528" s="33" t="str">
        <f>IF(ISBLANK('Data Source'!Z1524),"",SEARCH("message:",'Data Source'!Z1524,1))</f>
        <v/>
      </c>
      <c r="C1528" s="33" t="str">
        <f>IF(ISBLANK('Data Source'!Z1526),"",IFERROR(SEARCH(",",'Data Source'!Z1526,B1528),B1528+100))</f>
        <v/>
      </c>
      <c r="D1528" s="23" t="str">
        <f>IF(LEN(B1528)&lt;1,"",MID('Data Source'!Z1524,B1528+8,C1528-B1528-8))</f>
        <v/>
      </c>
      <c r="E1528" s="39" t="str">
        <f t="shared" si="68"/>
        <v/>
      </c>
      <c r="F1528" s="24" t="str">
        <f>IF(ISBLANK('Data Source'!X1524),"",'Data Source'!X1524)</f>
        <v/>
      </c>
      <c r="G1528" s="25" t="str">
        <f>IF(ISBLANK('Data Source'!E1524),"",'Data Source'!E1524)</f>
        <v/>
      </c>
      <c r="H1528" s="24" t="str">
        <f>IF(LEN('Data Source'!B1524)&gt;0,'Data Source'!B1524,"")</f>
        <v/>
      </c>
      <c r="I1528" s="24">
        <f>IF('Data Source'!W1524="GUJP",'Data Source'!Y1524,IF(ISBLANK(F1528),"",'Data Source'!W1524))</f>
        <v>0</v>
      </c>
      <c r="J1528" s="26" t="str">
        <f t="shared" si="69"/>
        <v/>
      </c>
    </row>
    <row r="1529" spans="2:10" ht="14.5">
      <c r="B1529" s="33" t="str">
        <f>IF(ISBLANK('Data Source'!Z1525),"",SEARCH("message:",'Data Source'!Z1525,1))</f>
        <v/>
      </c>
      <c r="C1529" s="33" t="str">
        <f>IF(ISBLANK('Data Source'!Z1527),"",IFERROR(SEARCH(",",'Data Source'!Z1527,B1529),B1529+100))</f>
        <v/>
      </c>
      <c r="D1529" s="23" t="str">
        <f>IF(LEN(B1529)&lt;1,"",MID('Data Source'!Z1525,B1529+8,C1529-B1529-8))</f>
        <v/>
      </c>
      <c r="E1529" s="39" t="str">
        <f t="shared" si="68"/>
        <v/>
      </c>
      <c r="F1529" s="24" t="str">
        <f>IF(ISBLANK('Data Source'!X1525),"",'Data Source'!X1525)</f>
        <v/>
      </c>
      <c r="G1529" s="25" t="str">
        <f>IF(ISBLANK('Data Source'!E1525),"",'Data Source'!E1525)</f>
        <v/>
      </c>
      <c r="H1529" s="24" t="str">
        <f>IF(LEN('Data Source'!B1525)&gt;0,'Data Source'!B1525,"")</f>
        <v/>
      </c>
      <c r="I1529" s="24">
        <f>IF('Data Source'!W1525="GUJP",'Data Source'!Y1525,IF(ISBLANK(F1529),"",'Data Source'!W1525))</f>
        <v>0</v>
      </c>
      <c r="J1529" s="26" t="str">
        <f t="shared" si="69"/>
        <v/>
      </c>
    </row>
    <row r="1530" spans="2:10" ht="14.5">
      <c r="B1530" s="33" t="str">
        <f>IF(ISBLANK('Data Source'!Z1526),"",SEARCH("message:",'Data Source'!Z1526,1))</f>
        <v/>
      </c>
      <c r="C1530" s="33" t="str">
        <f>IF(ISBLANK('Data Source'!Z1528),"",IFERROR(SEARCH(",",'Data Source'!Z1528,B1530),B1530+100))</f>
        <v/>
      </c>
      <c r="D1530" s="23" t="str">
        <f>IF(LEN(B1530)&lt;1,"",MID('Data Source'!Z1526,B1530+8,C1530-B1530-8))</f>
        <v/>
      </c>
      <c r="E1530" s="39" t="str">
        <f t="shared" si="68"/>
        <v/>
      </c>
      <c r="F1530" s="24" t="str">
        <f>IF(ISBLANK('Data Source'!X1526),"",'Data Source'!X1526)</f>
        <v/>
      </c>
      <c r="G1530" s="25" t="str">
        <f>IF(ISBLANK('Data Source'!E1526),"",'Data Source'!E1526)</f>
        <v/>
      </c>
      <c r="H1530" s="24" t="str">
        <f>IF(LEN('Data Source'!B1526)&gt;0,'Data Source'!B1526,"")</f>
        <v/>
      </c>
      <c r="I1530" s="24">
        <f>IF('Data Source'!W1526="GUJP",'Data Source'!Y1526,IF(ISBLANK(F1530),"",'Data Source'!W1526))</f>
        <v>0</v>
      </c>
      <c r="J1530" s="26" t="str">
        <f t="shared" si="69"/>
        <v/>
      </c>
    </row>
    <row r="1531" spans="2:10" ht="14.5">
      <c r="B1531" s="33" t="str">
        <f>IF(ISBLANK('Data Source'!Z1527),"",SEARCH("message:",'Data Source'!Z1527,1))</f>
        <v/>
      </c>
      <c r="C1531" s="33" t="str">
        <f>IF(ISBLANK('Data Source'!Z1529),"",IFERROR(SEARCH(",",'Data Source'!Z1529,B1531),B1531+100))</f>
        <v/>
      </c>
      <c r="D1531" s="23" t="str">
        <f>IF(LEN(B1531)&lt;1,"",MID('Data Source'!Z1527,B1531+8,C1531-B1531-8))</f>
        <v/>
      </c>
      <c r="E1531" s="39" t="str">
        <f t="shared" si="68"/>
        <v/>
      </c>
      <c r="F1531" s="24" t="str">
        <f>IF(ISBLANK('Data Source'!X1527),"",'Data Source'!X1527)</f>
        <v/>
      </c>
      <c r="G1531" s="25" t="str">
        <f>IF(ISBLANK('Data Source'!E1527),"",'Data Source'!E1527)</f>
        <v/>
      </c>
      <c r="H1531" s="24" t="str">
        <f>IF(LEN('Data Source'!B1527)&gt;0,'Data Source'!B1527,"")</f>
        <v/>
      </c>
      <c r="I1531" s="24">
        <f>IF('Data Source'!W1527="GUJP",'Data Source'!Y1527,IF(ISBLANK(F1531),"",'Data Source'!W1527))</f>
        <v>0</v>
      </c>
      <c r="J1531" s="26" t="str">
        <f t="shared" si="69"/>
        <v/>
      </c>
    </row>
    <row r="1532" spans="2:10" ht="14.5">
      <c r="B1532" s="33" t="str">
        <f>IF(ISBLANK('Data Source'!Z1528),"",SEARCH("message:",'Data Source'!Z1528,1))</f>
        <v/>
      </c>
      <c r="C1532" s="33" t="str">
        <f>IF(ISBLANK('Data Source'!Z1530),"",IFERROR(SEARCH(",",'Data Source'!Z1530,B1532),B1532+100))</f>
        <v/>
      </c>
      <c r="D1532" s="23" t="str">
        <f>IF(LEN(B1532)&lt;1,"",MID('Data Source'!Z1528,B1532+8,C1532-B1532-8))</f>
        <v/>
      </c>
      <c r="E1532" s="39" t="str">
        <f t="shared" si="68"/>
        <v/>
      </c>
      <c r="F1532" s="24" t="str">
        <f>IF(ISBLANK('Data Source'!X1528),"",'Data Source'!X1528)</f>
        <v/>
      </c>
      <c r="G1532" s="25" t="str">
        <f>IF(ISBLANK('Data Source'!E1528),"",'Data Source'!E1528)</f>
        <v/>
      </c>
      <c r="H1532" s="24" t="str">
        <f>IF(LEN('Data Source'!B1528)&gt;0,'Data Source'!B1528,"")</f>
        <v/>
      </c>
      <c r="I1532" s="24">
        <f>IF('Data Source'!W1528="GUJP",'Data Source'!Y1528,IF(ISBLANK(F1532),"",'Data Source'!W1528))</f>
        <v>0</v>
      </c>
      <c r="J1532" s="26" t="str">
        <f t="shared" si="69"/>
        <v/>
      </c>
    </row>
    <row r="1533" spans="2:10" ht="14.5">
      <c r="B1533" s="33" t="str">
        <f>IF(ISBLANK('Data Source'!Z1529),"",SEARCH("message:",'Data Source'!Z1529,1))</f>
        <v/>
      </c>
      <c r="C1533" s="33" t="str">
        <f>IF(ISBLANK('Data Source'!Z1531),"",IFERROR(SEARCH(",",'Data Source'!Z1531,B1533),B1533+100))</f>
        <v/>
      </c>
      <c r="D1533" s="23" t="str">
        <f>IF(LEN(B1533)&lt;1,"",MID('Data Source'!Z1529,B1533+8,C1533-B1533-8))</f>
        <v/>
      </c>
      <c r="E1533" s="39" t="str">
        <f t="shared" si="68"/>
        <v/>
      </c>
      <c r="F1533" s="24" t="str">
        <f>IF(ISBLANK('Data Source'!X1529),"",'Data Source'!X1529)</f>
        <v/>
      </c>
      <c r="G1533" s="25" t="str">
        <f>IF(ISBLANK('Data Source'!E1529),"",'Data Source'!E1529)</f>
        <v/>
      </c>
      <c r="H1533" s="24" t="str">
        <f>IF(LEN('Data Source'!B1529)&gt;0,'Data Source'!B1529,"")</f>
        <v/>
      </c>
      <c r="I1533" s="24">
        <f>IF('Data Source'!W1529="GUJP",'Data Source'!Y1529,IF(ISBLANK(F1533),"",'Data Source'!W1529))</f>
        <v>0</v>
      </c>
      <c r="J1533" s="26" t="str">
        <f t="shared" si="69"/>
        <v/>
      </c>
    </row>
    <row r="1534" spans="2:10" ht="14.5">
      <c r="B1534" s="33" t="str">
        <f>IF(ISBLANK('Data Source'!Z1530),"",SEARCH("message:",'Data Source'!Z1530,1))</f>
        <v/>
      </c>
      <c r="C1534" s="33" t="str">
        <f>IF(ISBLANK('Data Source'!Z1532),"",IFERROR(SEARCH(",",'Data Source'!Z1532,B1534),B1534+100))</f>
        <v/>
      </c>
      <c r="D1534" s="23" t="str">
        <f>IF(LEN(B1534)&lt;1,"",MID('Data Source'!Z1530,B1534+8,C1534-B1534-8))</f>
        <v/>
      </c>
      <c r="E1534" s="39" t="str">
        <f t="shared" si="68"/>
        <v/>
      </c>
      <c r="F1534" s="24" t="str">
        <f>IF(ISBLANK('Data Source'!X1530),"",'Data Source'!X1530)</f>
        <v/>
      </c>
      <c r="G1534" s="25" t="str">
        <f>IF(ISBLANK('Data Source'!E1530),"",'Data Source'!E1530)</f>
        <v/>
      </c>
      <c r="H1534" s="24" t="str">
        <f>IF(LEN('Data Source'!B1530)&gt;0,'Data Source'!B1530,"")</f>
        <v/>
      </c>
      <c r="I1534" s="24">
        <f>IF('Data Source'!W1530="GUJP",'Data Source'!Y1530,IF(ISBLANK(F1534),"",'Data Source'!W1530))</f>
        <v>0</v>
      </c>
      <c r="J1534" s="26" t="str">
        <f t="shared" si="69"/>
        <v/>
      </c>
    </row>
    <row r="1535" spans="2:10" ht="14.5">
      <c r="B1535" s="33" t="str">
        <f>IF(ISBLANK('Data Source'!Z1531),"",SEARCH("message:",'Data Source'!Z1531,1))</f>
        <v/>
      </c>
      <c r="C1535" s="33" t="str">
        <f>IF(ISBLANK('Data Source'!Z1533),"",IFERROR(SEARCH(",",'Data Source'!Z1533,B1535),B1535+100))</f>
        <v/>
      </c>
      <c r="D1535" s="23" t="str">
        <f>IF(LEN(B1535)&lt;1,"",MID('Data Source'!Z1531,B1535+8,C1535-B1535-8))</f>
        <v/>
      </c>
      <c r="E1535" s="39" t="str">
        <f t="shared" si="68"/>
        <v/>
      </c>
      <c r="F1535" s="24" t="str">
        <f>IF(ISBLANK('Data Source'!X1531),"",'Data Source'!X1531)</f>
        <v/>
      </c>
      <c r="G1535" s="25" t="str">
        <f>IF(ISBLANK('Data Source'!E1531),"",'Data Source'!E1531)</f>
        <v/>
      </c>
      <c r="H1535" s="24" t="str">
        <f>IF(LEN('Data Source'!B1531)&gt;0,'Data Source'!B1531,"")</f>
        <v/>
      </c>
      <c r="I1535" s="24">
        <f>IF('Data Source'!W1531="GUJP",'Data Source'!Y1531,IF(ISBLANK(F1535),"",'Data Source'!W1531))</f>
        <v>0</v>
      </c>
      <c r="J1535" s="26" t="str">
        <f t="shared" si="69"/>
        <v/>
      </c>
    </row>
    <row r="1536" spans="2:10" ht="14.5">
      <c r="B1536" s="33" t="str">
        <f>IF(ISBLANK('Data Source'!Z1532),"",SEARCH("message:",'Data Source'!Z1532,1))</f>
        <v/>
      </c>
      <c r="C1536" s="33" t="str">
        <f>IF(ISBLANK('Data Source'!Z1534),"",IFERROR(SEARCH(",",'Data Source'!Z1534,B1536),B1536+100))</f>
        <v/>
      </c>
      <c r="D1536" s="23" t="str">
        <f>IF(LEN(B1536)&lt;1,"",MID('Data Source'!Z1532,B1536+8,C1536-B1536-8))</f>
        <v/>
      </c>
      <c r="E1536" s="39" t="str">
        <f t="shared" si="68"/>
        <v/>
      </c>
      <c r="F1536" s="24" t="str">
        <f>IF(ISBLANK('Data Source'!X1532),"",'Data Source'!X1532)</f>
        <v/>
      </c>
      <c r="G1536" s="25" t="str">
        <f>IF(ISBLANK('Data Source'!E1532),"",'Data Source'!E1532)</f>
        <v/>
      </c>
      <c r="H1536" s="24" t="str">
        <f>IF(LEN('Data Source'!B1532)&gt;0,'Data Source'!B1532,"")</f>
        <v/>
      </c>
      <c r="I1536" s="24">
        <f>IF('Data Source'!W1532="GUJP",'Data Source'!Y1532,IF(ISBLANK(F1536),"",'Data Source'!W1532))</f>
        <v>0</v>
      </c>
      <c r="J1536" s="26" t="str">
        <f t="shared" si="69"/>
        <v/>
      </c>
    </row>
    <row r="1537" spans="2:10" ht="14.5">
      <c r="B1537" s="33" t="str">
        <f>IF(ISBLANK('Data Source'!Z1533),"",SEARCH("message:",'Data Source'!Z1533,1))</f>
        <v/>
      </c>
      <c r="C1537" s="33" t="str">
        <f>IF(ISBLANK('Data Source'!Z1535),"",IFERROR(SEARCH(",",'Data Source'!Z1535,B1537),B1537+100))</f>
        <v/>
      </c>
      <c r="D1537" s="23" t="str">
        <f>IF(LEN(B1537)&lt;1,"",MID('Data Source'!Z1533,B1537+8,C1537-B1537-8))</f>
        <v/>
      </c>
      <c r="E1537" s="39" t="str">
        <f t="shared" si="68"/>
        <v/>
      </c>
      <c r="F1537" s="24" t="str">
        <f>IF(ISBLANK('Data Source'!X1533),"",'Data Source'!X1533)</f>
        <v/>
      </c>
      <c r="G1537" s="25" t="str">
        <f>IF(ISBLANK('Data Source'!E1533),"",'Data Source'!E1533)</f>
        <v/>
      </c>
      <c r="H1537" s="24" t="str">
        <f>IF(LEN('Data Source'!B1533)&gt;0,'Data Source'!B1533,"")</f>
        <v/>
      </c>
      <c r="I1537" s="24">
        <f>IF('Data Source'!W1533="GUJP",'Data Source'!Y1533,IF(ISBLANK(F1537),"",'Data Source'!W1533))</f>
        <v>0</v>
      </c>
      <c r="J1537" s="26" t="str">
        <f t="shared" si="69"/>
        <v/>
      </c>
    </row>
    <row r="1538" spans="2:10" ht="14.5">
      <c r="B1538" s="33" t="str">
        <f>IF(ISBLANK('Data Source'!Z1534),"",SEARCH("message:",'Data Source'!Z1534,1))</f>
        <v/>
      </c>
      <c r="C1538" s="33" t="str">
        <f>IF(ISBLANK('Data Source'!Z1536),"",IFERROR(SEARCH(",",'Data Source'!Z1536,B1538),B1538+100))</f>
        <v/>
      </c>
      <c r="D1538" s="23" t="str">
        <f>IF(LEN(B1538)&lt;1,"",MID('Data Source'!Z1534,B1538+8,C1538-B1538-8))</f>
        <v/>
      </c>
      <c r="E1538" s="39" t="str">
        <f t="shared" si="68"/>
        <v/>
      </c>
      <c r="F1538" s="24" t="str">
        <f>IF(ISBLANK('Data Source'!X1534),"",'Data Source'!X1534)</f>
        <v/>
      </c>
      <c r="G1538" s="25" t="str">
        <f>IF(ISBLANK('Data Source'!E1534),"",'Data Source'!E1534)</f>
        <v/>
      </c>
      <c r="H1538" s="24" t="str">
        <f>IF(LEN('Data Source'!B1534)&gt;0,'Data Source'!B1534,"")</f>
        <v/>
      </c>
      <c r="I1538" s="24">
        <f>IF('Data Source'!W1534="GUJP",'Data Source'!Y1534,IF(ISBLANK(F1538),"",'Data Source'!W1534))</f>
        <v>0</v>
      </c>
      <c r="J1538" s="26" t="str">
        <f t="shared" si="69"/>
        <v/>
      </c>
    </row>
    <row r="1539" spans="2:10" ht="14.5">
      <c r="B1539" s="33" t="str">
        <f>IF(ISBLANK('Data Source'!Z1535),"",SEARCH("message:",'Data Source'!Z1535,1))</f>
        <v/>
      </c>
      <c r="C1539" s="33" t="str">
        <f>IF(ISBLANK('Data Source'!Z1537),"",IFERROR(SEARCH(",",'Data Source'!Z1537,B1539),B1539+100))</f>
        <v/>
      </c>
      <c r="D1539" s="23" t="str">
        <f>IF(LEN(B1539)&lt;1,"",MID('Data Source'!Z1535,B1539+8,C1539-B1539-8))</f>
        <v/>
      </c>
      <c r="E1539" s="39" t="str">
        <f t="shared" si="68"/>
        <v/>
      </c>
      <c r="F1539" s="24" t="str">
        <f>IF(ISBLANK('Data Source'!X1535),"",'Data Source'!X1535)</f>
        <v/>
      </c>
      <c r="G1539" s="25" t="str">
        <f>IF(ISBLANK('Data Source'!E1535),"",'Data Source'!E1535)</f>
        <v/>
      </c>
      <c r="H1539" s="24" t="str">
        <f>IF(LEN('Data Source'!B1535)&gt;0,'Data Source'!B1535,"")</f>
        <v/>
      </c>
      <c r="I1539" s="24">
        <f>IF('Data Source'!W1535="GUJP",'Data Source'!Y1535,IF(ISBLANK(F1539),"",'Data Source'!W1535))</f>
        <v>0</v>
      </c>
      <c r="J1539" s="26" t="str">
        <f t="shared" si="69"/>
        <v/>
      </c>
    </row>
    <row r="1540" spans="2:10" ht="14.5">
      <c r="B1540" s="33" t="str">
        <f>IF(ISBLANK('Data Source'!Z1536),"",SEARCH("message:",'Data Source'!Z1536,1))</f>
        <v/>
      </c>
      <c r="C1540" s="33" t="str">
        <f>IF(ISBLANK('Data Source'!Z1538),"",IFERROR(SEARCH(",",'Data Source'!Z1538,B1540),B1540+100))</f>
        <v/>
      </c>
      <c r="D1540" s="23" t="str">
        <f>IF(LEN(B1540)&lt;1,"",MID('Data Source'!Z1536,B1540+8,C1540-B1540-8))</f>
        <v/>
      </c>
      <c r="E1540" s="39" t="str">
        <f t="shared" ref="E1540:E1603" si="70">RIGHT(D1540,LEN(D1540)-IFERROR(SEARCH("KAV",D1540,1)-1,0))</f>
        <v/>
      </c>
      <c r="F1540" s="24" t="str">
        <f>IF(ISBLANK('Data Source'!X1536),"",'Data Source'!X1536)</f>
        <v/>
      </c>
      <c r="G1540" s="25" t="str">
        <f>IF(ISBLANK('Data Source'!E1536),"",'Data Source'!E1536)</f>
        <v/>
      </c>
      <c r="H1540" s="24" t="str">
        <f>IF(LEN('Data Source'!B1536)&gt;0,'Data Source'!B1536,"")</f>
        <v/>
      </c>
      <c r="I1540" s="24">
        <f>IF('Data Source'!W1536="GUJP",'Data Source'!Y1536,IF(ISBLANK(F1540),"",'Data Source'!W1536))</f>
        <v>0</v>
      </c>
      <c r="J1540" s="26" t="str">
        <f t="shared" si="69"/>
        <v/>
      </c>
    </row>
    <row r="1541" spans="2:10" ht="14.5">
      <c r="B1541" s="33" t="str">
        <f>IF(ISBLANK('Data Source'!Z1537),"",SEARCH("message:",'Data Source'!Z1537,1))</f>
        <v/>
      </c>
      <c r="C1541" s="33" t="str">
        <f>IF(ISBLANK('Data Source'!Z1539),"",IFERROR(SEARCH(",",'Data Source'!Z1539,B1541),B1541+100))</f>
        <v/>
      </c>
      <c r="D1541" s="23" t="str">
        <f>IF(LEN(B1541)&lt;1,"",MID('Data Source'!Z1537,B1541+8,C1541-B1541-8))</f>
        <v/>
      </c>
      <c r="E1541" s="39" t="str">
        <f t="shared" si="70"/>
        <v/>
      </c>
      <c r="F1541" s="24" t="str">
        <f>IF(ISBLANK('Data Source'!X1537),"",'Data Source'!X1537)</f>
        <v/>
      </c>
      <c r="G1541" s="25" t="str">
        <f>IF(ISBLANK('Data Source'!E1537),"",'Data Source'!E1537)</f>
        <v/>
      </c>
      <c r="H1541" s="24" t="str">
        <f>IF(LEN('Data Source'!B1537)&gt;0,'Data Source'!B1537,"")</f>
        <v/>
      </c>
      <c r="I1541" s="24">
        <f>IF('Data Source'!W1537="GUJP",'Data Source'!Y1537,IF(ISBLANK(F1541),"",'Data Source'!W1537))</f>
        <v>0</v>
      </c>
      <c r="J1541" s="26" t="str">
        <f t="shared" ref="J1541:J1604" si="71">IF(LEFT(E1541)="{","",IF(LEFT(E1541,6)="s3util",LEFT(E1541,117),E1541))</f>
        <v/>
      </c>
    </row>
    <row r="1542" spans="2:10" ht="14.5">
      <c r="B1542" s="33" t="str">
        <f>IF(ISBLANK('Data Source'!Z1538),"",SEARCH("message:",'Data Source'!Z1538,1))</f>
        <v/>
      </c>
      <c r="C1542" s="33" t="str">
        <f>IF(ISBLANK('Data Source'!Z1540),"",IFERROR(SEARCH(",",'Data Source'!Z1540,B1542),B1542+100))</f>
        <v/>
      </c>
      <c r="D1542" s="23" t="str">
        <f>IF(LEN(B1542)&lt;1,"",MID('Data Source'!Z1538,B1542+8,C1542-B1542-8))</f>
        <v/>
      </c>
      <c r="E1542" s="39" t="str">
        <f t="shared" si="70"/>
        <v/>
      </c>
      <c r="F1542" s="24" t="str">
        <f>IF(ISBLANK('Data Source'!X1538),"",'Data Source'!X1538)</f>
        <v/>
      </c>
      <c r="G1542" s="25" t="str">
        <f>IF(ISBLANK('Data Source'!E1538),"",'Data Source'!E1538)</f>
        <v/>
      </c>
      <c r="H1542" s="24" t="str">
        <f>IF(LEN('Data Source'!B1538)&gt;0,'Data Source'!B1538,"")</f>
        <v/>
      </c>
      <c r="I1542" s="24">
        <f>IF('Data Source'!W1538="GUJP",'Data Source'!Y1538,IF(ISBLANK(F1542),"",'Data Source'!W1538))</f>
        <v>0</v>
      </c>
      <c r="J1542" s="26" t="str">
        <f t="shared" si="71"/>
        <v/>
      </c>
    </row>
    <row r="1543" spans="2:10" ht="14.5">
      <c r="B1543" s="33" t="str">
        <f>IF(ISBLANK('Data Source'!Z1539),"",SEARCH("message:",'Data Source'!Z1539,1))</f>
        <v/>
      </c>
      <c r="C1543" s="33" t="str">
        <f>IF(ISBLANK('Data Source'!Z1541),"",IFERROR(SEARCH(",",'Data Source'!Z1541,B1543),B1543+100))</f>
        <v/>
      </c>
      <c r="D1543" s="23" t="str">
        <f>IF(LEN(B1543)&lt;1,"",MID('Data Source'!Z1539,B1543+8,C1543-B1543-8))</f>
        <v/>
      </c>
      <c r="E1543" s="39" t="str">
        <f t="shared" si="70"/>
        <v/>
      </c>
      <c r="F1543" s="24" t="str">
        <f>IF(ISBLANK('Data Source'!X1539),"",'Data Source'!X1539)</f>
        <v/>
      </c>
      <c r="G1543" s="25" t="str">
        <f>IF(ISBLANK('Data Source'!E1539),"",'Data Source'!E1539)</f>
        <v/>
      </c>
      <c r="H1543" s="24" t="str">
        <f>IF(LEN('Data Source'!B1539)&gt;0,'Data Source'!B1539,"")</f>
        <v/>
      </c>
      <c r="I1543" s="24">
        <f>IF('Data Source'!W1539="GUJP",'Data Source'!Y1539,IF(ISBLANK(F1543),"",'Data Source'!W1539))</f>
        <v>0</v>
      </c>
      <c r="J1543" s="26" t="str">
        <f t="shared" si="71"/>
        <v/>
      </c>
    </row>
    <row r="1544" spans="2:10" ht="14.5">
      <c r="B1544" s="33" t="str">
        <f>IF(ISBLANK('Data Source'!Z1540),"",SEARCH("message:",'Data Source'!Z1540,1))</f>
        <v/>
      </c>
      <c r="C1544" s="33" t="str">
        <f>IF(ISBLANK('Data Source'!Z1542),"",IFERROR(SEARCH(",",'Data Source'!Z1542,B1544),B1544+100))</f>
        <v/>
      </c>
      <c r="D1544" s="23" t="str">
        <f>IF(LEN(B1544)&lt;1,"",MID('Data Source'!Z1540,B1544+8,C1544-B1544-8))</f>
        <v/>
      </c>
      <c r="E1544" s="39" t="str">
        <f t="shared" si="70"/>
        <v/>
      </c>
      <c r="F1544" s="24" t="str">
        <f>IF(ISBLANK('Data Source'!X1540),"",'Data Source'!X1540)</f>
        <v/>
      </c>
      <c r="G1544" s="25" t="str">
        <f>IF(ISBLANK('Data Source'!E1540),"",'Data Source'!E1540)</f>
        <v/>
      </c>
      <c r="H1544" s="24" t="str">
        <f>IF(LEN('Data Source'!B1540)&gt;0,'Data Source'!B1540,"")</f>
        <v/>
      </c>
      <c r="I1544" s="24">
        <f>IF('Data Source'!W1540="GUJP",'Data Source'!Y1540,IF(ISBLANK(F1544),"",'Data Source'!W1540))</f>
        <v>0</v>
      </c>
      <c r="J1544" s="26" t="str">
        <f t="shared" si="71"/>
        <v/>
      </c>
    </row>
    <row r="1545" spans="2:10" ht="14.5">
      <c r="B1545" s="33" t="str">
        <f>IF(ISBLANK('Data Source'!Z1541),"",SEARCH("message:",'Data Source'!Z1541,1))</f>
        <v/>
      </c>
      <c r="C1545" s="33" t="str">
        <f>IF(ISBLANK('Data Source'!Z1543),"",IFERROR(SEARCH(",",'Data Source'!Z1543,B1545),B1545+100))</f>
        <v/>
      </c>
      <c r="D1545" s="23" t="str">
        <f>IF(LEN(B1545)&lt;1,"",MID('Data Source'!Z1541,B1545+8,C1545-B1545-8))</f>
        <v/>
      </c>
      <c r="E1545" s="39" t="str">
        <f t="shared" si="70"/>
        <v/>
      </c>
      <c r="F1545" s="24" t="str">
        <f>IF(ISBLANK('Data Source'!X1541),"",'Data Source'!X1541)</f>
        <v/>
      </c>
      <c r="G1545" s="25" t="str">
        <f>IF(ISBLANK('Data Source'!E1541),"",'Data Source'!E1541)</f>
        <v/>
      </c>
      <c r="H1545" s="24" t="str">
        <f>IF(LEN('Data Source'!B1541)&gt;0,'Data Source'!B1541,"")</f>
        <v/>
      </c>
      <c r="I1545" s="24">
        <f>IF('Data Source'!W1541="GUJP",'Data Source'!Y1541,IF(ISBLANK(F1545),"",'Data Source'!W1541))</f>
        <v>0</v>
      </c>
      <c r="J1545" s="26" t="str">
        <f t="shared" si="71"/>
        <v/>
      </c>
    </row>
    <row r="1546" spans="2:10" ht="14.5">
      <c r="B1546" s="33" t="str">
        <f>IF(ISBLANK('Data Source'!Z1542),"",SEARCH("message:",'Data Source'!Z1542,1))</f>
        <v/>
      </c>
      <c r="C1546" s="33" t="str">
        <f>IF(ISBLANK('Data Source'!Z1544),"",IFERROR(SEARCH(",",'Data Source'!Z1544,B1546),B1546+100))</f>
        <v/>
      </c>
      <c r="D1546" s="23" t="str">
        <f>IF(LEN(B1546)&lt;1,"",MID('Data Source'!Z1542,B1546+8,C1546-B1546-8))</f>
        <v/>
      </c>
      <c r="E1546" s="39" t="str">
        <f t="shared" si="70"/>
        <v/>
      </c>
      <c r="F1546" s="24" t="str">
        <f>IF(ISBLANK('Data Source'!X1542),"",'Data Source'!X1542)</f>
        <v/>
      </c>
      <c r="G1546" s="25" t="str">
        <f>IF(ISBLANK('Data Source'!E1542),"",'Data Source'!E1542)</f>
        <v/>
      </c>
      <c r="H1546" s="24" t="str">
        <f>IF(LEN('Data Source'!B1542)&gt;0,'Data Source'!B1542,"")</f>
        <v/>
      </c>
      <c r="I1546" s="24">
        <f>IF('Data Source'!W1542="GUJP",'Data Source'!Y1542,IF(ISBLANK(F1546),"",'Data Source'!W1542))</f>
        <v>0</v>
      </c>
      <c r="J1546" s="26" t="str">
        <f t="shared" si="71"/>
        <v/>
      </c>
    </row>
    <row r="1547" spans="2:10" ht="14.5">
      <c r="B1547" s="33" t="str">
        <f>IF(ISBLANK('Data Source'!Z1543),"",SEARCH("message:",'Data Source'!Z1543,1))</f>
        <v/>
      </c>
      <c r="C1547" s="33" t="str">
        <f>IF(ISBLANK('Data Source'!Z1545),"",IFERROR(SEARCH(",",'Data Source'!Z1545,B1547),B1547+100))</f>
        <v/>
      </c>
      <c r="D1547" s="23" t="str">
        <f>IF(LEN(B1547)&lt;1,"",MID('Data Source'!Z1543,B1547+8,C1547-B1547-8))</f>
        <v/>
      </c>
      <c r="E1547" s="39" t="str">
        <f t="shared" si="70"/>
        <v/>
      </c>
      <c r="F1547" s="24" t="str">
        <f>IF(ISBLANK('Data Source'!X1543),"",'Data Source'!X1543)</f>
        <v/>
      </c>
      <c r="G1547" s="25" t="str">
        <f>IF(ISBLANK('Data Source'!E1543),"",'Data Source'!E1543)</f>
        <v/>
      </c>
      <c r="H1547" s="24" t="str">
        <f>IF(LEN('Data Source'!B1543)&gt;0,'Data Source'!B1543,"")</f>
        <v/>
      </c>
      <c r="I1547" s="24">
        <f>IF('Data Source'!W1543="GUJP",'Data Source'!Y1543,IF(ISBLANK(F1547),"",'Data Source'!W1543))</f>
        <v>0</v>
      </c>
      <c r="J1547" s="26" t="str">
        <f t="shared" si="71"/>
        <v/>
      </c>
    </row>
    <row r="1548" spans="2:10" ht="14.5">
      <c r="B1548" s="33" t="str">
        <f>IF(ISBLANK('Data Source'!Z1544),"",SEARCH("message:",'Data Source'!Z1544,1))</f>
        <v/>
      </c>
      <c r="C1548" s="33" t="str">
        <f>IF(ISBLANK('Data Source'!Z1546),"",IFERROR(SEARCH(",",'Data Source'!Z1546,B1548),B1548+100))</f>
        <v/>
      </c>
      <c r="D1548" s="23" t="str">
        <f>IF(LEN(B1548)&lt;1,"",MID('Data Source'!Z1544,B1548+8,C1548-B1548-8))</f>
        <v/>
      </c>
      <c r="E1548" s="39" t="str">
        <f t="shared" si="70"/>
        <v/>
      </c>
      <c r="F1548" s="24" t="str">
        <f>IF(ISBLANK('Data Source'!X1544),"",'Data Source'!X1544)</f>
        <v/>
      </c>
      <c r="G1548" s="25" t="str">
        <f>IF(ISBLANK('Data Source'!E1544),"",'Data Source'!E1544)</f>
        <v/>
      </c>
      <c r="H1548" s="24" t="str">
        <f>IF(LEN('Data Source'!B1544)&gt;0,'Data Source'!B1544,"")</f>
        <v/>
      </c>
      <c r="I1548" s="24">
        <f>IF('Data Source'!W1544="GUJP",'Data Source'!Y1544,IF(ISBLANK(F1548),"",'Data Source'!W1544))</f>
        <v>0</v>
      </c>
      <c r="J1548" s="26" t="str">
        <f t="shared" si="71"/>
        <v/>
      </c>
    </row>
    <row r="1549" spans="2:10" ht="14.5">
      <c r="B1549" s="33" t="str">
        <f>IF(ISBLANK('Data Source'!Z1545),"",SEARCH("message:",'Data Source'!Z1545,1))</f>
        <v/>
      </c>
      <c r="C1549" s="33" t="str">
        <f>IF(ISBLANK('Data Source'!Z1547),"",IFERROR(SEARCH(",",'Data Source'!Z1547,B1549),B1549+100))</f>
        <v/>
      </c>
      <c r="D1549" s="23" t="str">
        <f>IF(LEN(B1549)&lt;1,"",MID('Data Source'!Z1545,B1549+8,C1549-B1549-8))</f>
        <v/>
      </c>
      <c r="E1549" s="39" t="str">
        <f t="shared" si="70"/>
        <v/>
      </c>
      <c r="F1549" s="24" t="str">
        <f>IF(ISBLANK('Data Source'!X1545),"",'Data Source'!X1545)</f>
        <v/>
      </c>
      <c r="G1549" s="25" t="str">
        <f>IF(ISBLANK('Data Source'!E1545),"",'Data Source'!E1545)</f>
        <v/>
      </c>
      <c r="H1549" s="24" t="str">
        <f>IF(LEN('Data Source'!B1545)&gt;0,'Data Source'!B1545,"")</f>
        <v/>
      </c>
      <c r="I1549" s="24">
        <f>IF('Data Source'!W1545="GUJP",'Data Source'!Y1545,IF(ISBLANK(F1549),"",'Data Source'!W1545))</f>
        <v>0</v>
      </c>
      <c r="J1549" s="26" t="str">
        <f t="shared" si="71"/>
        <v/>
      </c>
    </row>
    <row r="1550" spans="2:10" ht="14.5">
      <c r="B1550" s="33" t="str">
        <f>IF(ISBLANK('Data Source'!Z1546),"",SEARCH("message:",'Data Source'!Z1546,1))</f>
        <v/>
      </c>
      <c r="C1550" s="33" t="str">
        <f>IF(ISBLANK('Data Source'!Z1548),"",IFERROR(SEARCH(",",'Data Source'!Z1548,B1550),B1550+100))</f>
        <v/>
      </c>
      <c r="D1550" s="23" t="str">
        <f>IF(LEN(B1550)&lt;1,"",MID('Data Source'!Z1546,B1550+8,C1550-B1550-8))</f>
        <v/>
      </c>
      <c r="E1550" s="39" t="str">
        <f t="shared" si="70"/>
        <v/>
      </c>
      <c r="F1550" s="24" t="str">
        <f>IF(ISBLANK('Data Source'!X1546),"",'Data Source'!X1546)</f>
        <v/>
      </c>
      <c r="G1550" s="25" t="str">
        <f>IF(ISBLANK('Data Source'!E1546),"",'Data Source'!E1546)</f>
        <v/>
      </c>
      <c r="H1550" s="24" t="str">
        <f>IF(LEN('Data Source'!B1546)&gt;0,'Data Source'!B1546,"")</f>
        <v/>
      </c>
      <c r="I1550" s="24">
        <f>IF('Data Source'!W1546="GUJP",'Data Source'!Y1546,IF(ISBLANK(F1550),"",'Data Source'!W1546))</f>
        <v>0</v>
      </c>
      <c r="J1550" s="26" t="str">
        <f t="shared" si="71"/>
        <v/>
      </c>
    </row>
    <row r="1551" spans="2:10" ht="14.5">
      <c r="B1551" s="33" t="str">
        <f>IF(ISBLANK('Data Source'!Z1547),"",SEARCH("message:",'Data Source'!Z1547,1))</f>
        <v/>
      </c>
      <c r="C1551" s="33" t="str">
        <f>IF(ISBLANK('Data Source'!Z1549),"",IFERROR(SEARCH(",",'Data Source'!Z1549,B1551),B1551+100))</f>
        <v/>
      </c>
      <c r="D1551" s="23" t="str">
        <f>IF(LEN(B1551)&lt;1,"",MID('Data Source'!Z1547,B1551+8,C1551-B1551-8))</f>
        <v/>
      </c>
      <c r="E1551" s="39" t="str">
        <f t="shared" si="70"/>
        <v/>
      </c>
      <c r="F1551" s="24" t="str">
        <f>IF(ISBLANK('Data Source'!X1547),"",'Data Source'!X1547)</f>
        <v/>
      </c>
      <c r="G1551" s="25" t="str">
        <f>IF(ISBLANK('Data Source'!E1547),"",'Data Source'!E1547)</f>
        <v/>
      </c>
      <c r="H1551" s="24" t="str">
        <f>IF(LEN('Data Source'!B1547)&gt;0,'Data Source'!B1547,"")</f>
        <v/>
      </c>
      <c r="I1551" s="24">
        <f>IF('Data Source'!W1547="GUJP",'Data Source'!Y1547,IF(ISBLANK(F1551),"",'Data Source'!W1547))</f>
        <v>0</v>
      </c>
      <c r="J1551" s="26" t="str">
        <f t="shared" si="71"/>
        <v/>
      </c>
    </row>
    <row r="1552" spans="2:10" ht="14.5">
      <c r="B1552" s="33" t="str">
        <f>IF(ISBLANK('Data Source'!Z1548),"",SEARCH("message:",'Data Source'!Z1548,1))</f>
        <v/>
      </c>
      <c r="C1552" s="33" t="str">
        <f>IF(ISBLANK('Data Source'!Z1550),"",IFERROR(SEARCH(",",'Data Source'!Z1550,B1552),B1552+100))</f>
        <v/>
      </c>
      <c r="D1552" s="23" t="str">
        <f>IF(LEN(B1552)&lt;1,"",MID('Data Source'!Z1548,B1552+8,C1552-B1552-8))</f>
        <v/>
      </c>
      <c r="E1552" s="39" t="str">
        <f t="shared" si="70"/>
        <v/>
      </c>
      <c r="F1552" s="24" t="str">
        <f>IF(ISBLANK('Data Source'!X1548),"",'Data Source'!X1548)</f>
        <v/>
      </c>
      <c r="G1552" s="25" t="str">
        <f>IF(ISBLANK('Data Source'!E1548),"",'Data Source'!E1548)</f>
        <v/>
      </c>
      <c r="H1552" s="24" t="str">
        <f>IF(LEN('Data Source'!B1548)&gt;0,'Data Source'!B1548,"")</f>
        <v/>
      </c>
      <c r="I1552" s="24">
        <f>IF('Data Source'!W1548="GUJP",'Data Source'!Y1548,IF(ISBLANK(F1552),"",'Data Source'!W1548))</f>
        <v>0</v>
      </c>
      <c r="J1552" s="26" t="str">
        <f t="shared" si="71"/>
        <v/>
      </c>
    </row>
    <row r="1553" spans="2:10" ht="14.5">
      <c r="B1553" s="33" t="str">
        <f>IF(ISBLANK('Data Source'!Z1549),"",SEARCH("message:",'Data Source'!Z1549,1))</f>
        <v/>
      </c>
      <c r="C1553" s="33" t="str">
        <f>IF(ISBLANK('Data Source'!Z1551),"",IFERROR(SEARCH(",",'Data Source'!Z1551,B1553),B1553+100))</f>
        <v/>
      </c>
      <c r="D1553" s="23" t="str">
        <f>IF(LEN(B1553)&lt;1,"",MID('Data Source'!Z1549,B1553+8,C1553-B1553-8))</f>
        <v/>
      </c>
      <c r="E1553" s="39" t="str">
        <f t="shared" si="70"/>
        <v/>
      </c>
      <c r="F1553" s="24" t="str">
        <f>IF(ISBLANK('Data Source'!X1549),"",'Data Source'!X1549)</f>
        <v/>
      </c>
      <c r="G1553" s="25" t="str">
        <f>IF(ISBLANK('Data Source'!E1549),"",'Data Source'!E1549)</f>
        <v/>
      </c>
      <c r="H1553" s="24" t="str">
        <f>IF(LEN('Data Source'!B1549)&gt;0,'Data Source'!B1549,"")</f>
        <v/>
      </c>
      <c r="I1553" s="24">
        <f>IF('Data Source'!W1549="GUJP",'Data Source'!Y1549,IF(ISBLANK(F1553),"",'Data Source'!W1549))</f>
        <v>0</v>
      </c>
      <c r="J1553" s="26" t="str">
        <f t="shared" si="71"/>
        <v/>
      </c>
    </row>
    <row r="1554" spans="2:10" ht="14.5">
      <c r="B1554" s="33" t="str">
        <f>IF(ISBLANK('Data Source'!Z1550),"",SEARCH("message:",'Data Source'!Z1550,1))</f>
        <v/>
      </c>
      <c r="C1554" s="33" t="str">
        <f>IF(ISBLANK('Data Source'!Z1552),"",IFERROR(SEARCH(",",'Data Source'!Z1552,B1554),B1554+100))</f>
        <v/>
      </c>
      <c r="D1554" s="23" t="str">
        <f>IF(LEN(B1554)&lt;1,"",MID('Data Source'!Z1550,B1554+8,C1554-B1554-8))</f>
        <v/>
      </c>
      <c r="E1554" s="39" t="str">
        <f t="shared" si="70"/>
        <v/>
      </c>
      <c r="F1554" s="24" t="str">
        <f>IF(ISBLANK('Data Source'!X1550),"",'Data Source'!X1550)</f>
        <v/>
      </c>
      <c r="G1554" s="25" t="str">
        <f>IF(ISBLANK('Data Source'!E1550),"",'Data Source'!E1550)</f>
        <v/>
      </c>
      <c r="H1554" s="24" t="str">
        <f>IF(LEN('Data Source'!B1550)&gt;0,'Data Source'!B1550,"")</f>
        <v/>
      </c>
      <c r="I1554" s="24">
        <f>IF('Data Source'!W1550="GUJP",'Data Source'!Y1550,IF(ISBLANK(F1554),"",'Data Source'!W1550))</f>
        <v>0</v>
      </c>
      <c r="J1554" s="26" t="str">
        <f t="shared" si="71"/>
        <v/>
      </c>
    </row>
    <row r="1555" spans="2:10" ht="14.5">
      <c r="B1555" s="33" t="str">
        <f>IF(ISBLANK('Data Source'!Z1551),"",SEARCH("message:",'Data Source'!Z1551,1))</f>
        <v/>
      </c>
      <c r="C1555" s="33" t="str">
        <f>IF(ISBLANK('Data Source'!Z1553),"",IFERROR(SEARCH(",",'Data Source'!Z1553,B1555),B1555+100))</f>
        <v/>
      </c>
      <c r="D1555" s="23" t="str">
        <f>IF(LEN(B1555)&lt;1,"",MID('Data Source'!Z1551,B1555+8,C1555-B1555-8))</f>
        <v/>
      </c>
      <c r="E1555" s="39" t="str">
        <f t="shared" si="70"/>
        <v/>
      </c>
      <c r="F1555" s="24" t="str">
        <f>IF(ISBLANK('Data Source'!X1551),"",'Data Source'!X1551)</f>
        <v/>
      </c>
      <c r="G1555" s="25" t="str">
        <f>IF(ISBLANK('Data Source'!E1551),"",'Data Source'!E1551)</f>
        <v/>
      </c>
      <c r="H1555" s="24" t="str">
        <f>IF(LEN('Data Source'!B1551)&gt;0,'Data Source'!B1551,"")</f>
        <v/>
      </c>
      <c r="I1555" s="24">
        <f>IF('Data Source'!W1551="GUJP",'Data Source'!Y1551,IF(ISBLANK(F1555),"",'Data Source'!W1551))</f>
        <v>0</v>
      </c>
      <c r="J1555" s="26" t="str">
        <f t="shared" si="71"/>
        <v/>
      </c>
    </row>
    <row r="1556" spans="2:10" ht="14.5">
      <c r="B1556" s="33" t="str">
        <f>IF(ISBLANK('Data Source'!Z1552),"",SEARCH("message:",'Data Source'!Z1552,1))</f>
        <v/>
      </c>
      <c r="C1556" s="33" t="str">
        <f>IF(ISBLANK('Data Source'!Z1554),"",IFERROR(SEARCH(",",'Data Source'!Z1554,B1556),B1556+100))</f>
        <v/>
      </c>
      <c r="D1556" s="23" t="str">
        <f>IF(LEN(B1556)&lt;1,"",MID('Data Source'!Z1552,B1556+8,C1556-B1556-8))</f>
        <v/>
      </c>
      <c r="E1556" s="39" t="str">
        <f t="shared" si="70"/>
        <v/>
      </c>
      <c r="F1556" s="24" t="str">
        <f>IF(ISBLANK('Data Source'!X1552),"",'Data Source'!X1552)</f>
        <v/>
      </c>
      <c r="G1556" s="25" t="str">
        <f>IF(ISBLANK('Data Source'!E1552),"",'Data Source'!E1552)</f>
        <v/>
      </c>
      <c r="H1556" s="24" t="str">
        <f>IF(LEN('Data Source'!B1552)&gt;0,'Data Source'!B1552,"")</f>
        <v/>
      </c>
      <c r="I1556" s="24">
        <f>IF('Data Source'!W1552="GUJP",'Data Source'!Y1552,IF(ISBLANK(F1556),"",'Data Source'!W1552))</f>
        <v>0</v>
      </c>
      <c r="J1556" s="26" t="str">
        <f t="shared" si="71"/>
        <v/>
      </c>
    </row>
    <row r="1557" spans="2:10" ht="14.5">
      <c r="B1557" s="33" t="str">
        <f>IF(ISBLANK('Data Source'!Z1553),"",SEARCH("message:",'Data Source'!Z1553,1))</f>
        <v/>
      </c>
      <c r="C1557" s="33" t="str">
        <f>IF(ISBLANK('Data Source'!Z1555),"",IFERROR(SEARCH(",",'Data Source'!Z1555,B1557),B1557+100))</f>
        <v/>
      </c>
      <c r="D1557" s="23" t="str">
        <f>IF(LEN(B1557)&lt;1,"",MID('Data Source'!Z1553,B1557+8,C1557-B1557-8))</f>
        <v/>
      </c>
      <c r="E1557" s="39" t="str">
        <f t="shared" si="70"/>
        <v/>
      </c>
      <c r="F1557" s="24" t="str">
        <f>IF(ISBLANK('Data Source'!X1553),"",'Data Source'!X1553)</f>
        <v/>
      </c>
      <c r="G1557" s="25" t="str">
        <f>IF(ISBLANK('Data Source'!E1553),"",'Data Source'!E1553)</f>
        <v/>
      </c>
      <c r="H1557" s="24" t="str">
        <f>IF(LEN('Data Source'!B1553)&gt;0,'Data Source'!B1553,"")</f>
        <v/>
      </c>
      <c r="I1557" s="24">
        <f>IF('Data Source'!W1553="GUJP",'Data Source'!Y1553,IF(ISBLANK(F1557),"",'Data Source'!W1553))</f>
        <v>0</v>
      </c>
      <c r="J1557" s="26" t="str">
        <f t="shared" si="71"/>
        <v/>
      </c>
    </row>
    <row r="1558" spans="2:10" ht="14.5">
      <c r="B1558" s="33" t="str">
        <f>IF(ISBLANK('Data Source'!Z1554),"",SEARCH("message:",'Data Source'!Z1554,1))</f>
        <v/>
      </c>
      <c r="C1558" s="33" t="str">
        <f>IF(ISBLANK('Data Source'!Z1556),"",IFERROR(SEARCH(",",'Data Source'!Z1556,B1558),B1558+100))</f>
        <v/>
      </c>
      <c r="D1558" s="23" t="str">
        <f>IF(LEN(B1558)&lt;1,"",MID('Data Source'!Z1554,B1558+8,C1558-B1558-8))</f>
        <v/>
      </c>
      <c r="E1558" s="39" t="str">
        <f t="shared" si="70"/>
        <v/>
      </c>
      <c r="F1558" s="24" t="str">
        <f>IF(ISBLANK('Data Source'!X1554),"",'Data Source'!X1554)</f>
        <v/>
      </c>
      <c r="G1558" s="25" t="str">
        <f>IF(ISBLANK('Data Source'!E1554),"",'Data Source'!E1554)</f>
        <v/>
      </c>
      <c r="H1558" s="24" t="str">
        <f>IF(LEN('Data Source'!B1554)&gt;0,'Data Source'!B1554,"")</f>
        <v/>
      </c>
      <c r="I1558" s="24">
        <f>IF('Data Source'!W1554="GUJP",'Data Source'!Y1554,IF(ISBLANK(F1558),"",'Data Source'!W1554))</f>
        <v>0</v>
      </c>
      <c r="J1558" s="26" t="str">
        <f t="shared" si="71"/>
        <v/>
      </c>
    </row>
    <row r="1559" spans="2:10" ht="14.5">
      <c r="B1559" s="33" t="str">
        <f>IF(ISBLANK('Data Source'!Z1555),"",SEARCH("message:",'Data Source'!Z1555,1))</f>
        <v/>
      </c>
      <c r="C1559" s="33" t="str">
        <f>IF(ISBLANK('Data Source'!Z1557),"",IFERROR(SEARCH(",",'Data Source'!Z1557,B1559),B1559+100))</f>
        <v/>
      </c>
      <c r="D1559" s="23" t="str">
        <f>IF(LEN(B1559)&lt;1,"",MID('Data Source'!Z1555,B1559+8,C1559-B1559-8))</f>
        <v/>
      </c>
      <c r="E1559" s="39" t="str">
        <f t="shared" si="70"/>
        <v/>
      </c>
      <c r="F1559" s="24" t="str">
        <f>IF(ISBLANK('Data Source'!X1555),"",'Data Source'!X1555)</f>
        <v/>
      </c>
      <c r="G1559" s="25" t="str">
        <f>IF(ISBLANK('Data Source'!E1555),"",'Data Source'!E1555)</f>
        <v/>
      </c>
      <c r="H1559" s="24" t="str">
        <f>IF(LEN('Data Source'!B1555)&gt;0,'Data Source'!B1555,"")</f>
        <v/>
      </c>
      <c r="I1559" s="24">
        <f>IF('Data Source'!W1555="GUJP",'Data Source'!Y1555,IF(ISBLANK(F1559),"",'Data Source'!W1555))</f>
        <v>0</v>
      </c>
      <c r="J1559" s="26" t="str">
        <f t="shared" si="71"/>
        <v/>
      </c>
    </row>
    <row r="1560" spans="2:10" ht="14.5">
      <c r="B1560" s="33" t="str">
        <f>IF(ISBLANK('Data Source'!Z1556),"",SEARCH("message:",'Data Source'!Z1556,1))</f>
        <v/>
      </c>
      <c r="C1560" s="33" t="str">
        <f>IF(ISBLANK('Data Source'!Z1558),"",IFERROR(SEARCH(",",'Data Source'!Z1558,B1560),B1560+100))</f>
        <v/>
      </c>
      <c r="D1560" s="23" t="str">
        <f>IF(LEN(B1560)&lt;1,"",MID('Data Source'!Z1556,B1560+8,C1560-B1560-8))</f>
        <v/>
      </c>
      <c r="E1560" s="39" t="str">
        <f t="shared" si="70"/>
        <v/>
      </c>
      <c r="F1560" s="24" t="str">
        <f>IF(ISBLANK('Data Source'!X1556),"",'Data Source'!X1556)</f>
        <v/>
      </c>
      <c r="G1560" s="25" t="str">
        <f>IF(ISBLANK('Data Source'!E1556),"",'Data Source'!E1556)</f>
        <v/>
      </c>
      <c r="H1560" s="24" t="str">
        <f>IF(LEN('Data Source'!B1556)&gt;0,'Data Source'!B1556,"")</f>
        <v/>
      </c>
      <c r="I1560" s="24">
        <f>IF('Data Source'!W1556="GUJP",'Data Source'!Y1556,IF(ISBLANK(F1560),"",'Data Source'!W1556))</f>
        <v>0</v>
      </c>
      <c r="J1560" s="26" t="str">
        <f t="shared" si="71"/>
        <v/>
      </c>
    </row>
    <row r="1561" spans="2:10" ht="14.5">
      <c r="B1561" s="33" t="str">
        <f>IF(ISBLANK('Data Source'!Z1557),"",SEARCH("message:",'Data Source'!Z1557,1))</f>
        <v/>
      </c>
      <c r="C1561" s="33" t="str">
        <f>IF(ISBLANK('Data Source'!Z1559),"",IFERROR(SEARCH(",",'Data Source'!Z1559,B1561),B1561+100))</f>
        <v/>
      </c>
      <c r="D1561" s="23" t="str">
        <f>IF(LEN(B1561)&lt;1,"",MID('Data Source'!Z1557,B1561+8,C1561-B1561-8))</f>
        <v/>
      </c>
      <c r="E1561" s="39" t="str">
        <f t="shared" si="70"/>
        <v/>
      </c>
      <c r="F1561" s="24" t="str">
        <f>IF(ISBLANK('Data Source'!X1557),"",'Data Source'!X1557)</f>
        <v/>
      </c>
      <c r="G1561" s="25" t="str">
        <f>IF(ISBLANK('Data Source'!E1557),"",'Data Source'!E1557)</f>
        <v/>
      </c>
      <c r="H1561" s="24" t="str">
        <f>IF(LEN('Data Source'!B1557)&gt;0,'Data Source'!B1557,"")</f>
        <v/>
      </c>
      <c r="I1561" s="24">
        <f>IF('Data Source'!W1557="GUJP",'Data Source'!Y1557,IF(ISBLANK(F1561),"",'Data Source'!W1557))</f>
        <v>0</v>
      </c>
      <c r="J1561" s="26" t="str">
        <f t="shared" si="71"/>
        <v/>
      </c>
    </row>
    <row r="1562" spans="2:10" ht="14.5">
      <c r="B1562" s="33" t="str">
        <f>IF(ISBLANK('Data Source'!Z1558),"",SEARCH("message:",'Data Source'!Z1558,1))</f>
        <v/>
      </c>
      <c r="C1562" s="33" t="str">
        <f>IF(ISBLANK('Data Source'!Z1560),"",IFERROR(SEARCH(",",'Data Source'!Z1560,B1562),B1562+100))</f>
        <v/>
      </c>
      <c r="D1562" s="23" t="str">
        <f>IF(LEN(B1562)&lt;1,"",MID('Data Source'!Z1558,B1562+8,C1562-B1562-8))</f>
        <v/>
      </c>
      <c r="E1562" s="39" t="str">
        <f t="shared" si="70"/>
        <v/>
      </c>
      <c r="F1562" s="24" t="str">
        <f>IF(ISBLANK('Data Source'!X1558),"",'Data Source'!X1558)</f>
        <v/>
      </c>
      <c r="G1562" s="25" t="str">
        <f>IF(ISBLANK('Data Source'!E1558),"",'Data Source'!E1558)</f>
        <v/>
      </c>
      <c r="H1562" s="24" t="str">
        <f>IF(LEN('Data Source'!B1558)&gt;0,'Data Source'!B1558,"")</f>
        <v/>
      </c>
      <c r="I1562" s="24">
        <f>IF('Data Source'!W1558="GUJP",'Data Source'!Y1558,IF(ISBLANK(F1562),"",'Data Source'!W1558))</f>
        <v>0</v>
      </c>
      <c r="J1562" s="26" t="str">
        <f t="shared" si="71"/>
        <v/>
      </c>
    </row>
    <row r="1563" spans="2:10" ht="14.5">
      <c r="B1563" s="33" t="str">
        <f>IF(ISBLANK('Data Source'!Z1559),"",SEARCH("message:",'Data Source'!Z1559,1))</f>
        <v/>
      </c>
      <c r="C1563" s="33" t="str">
        <f>IF(ISBLANK('Data Source'!Z1561),"",IFERROR(SEARCH(",",'Data Source'!Z1561,B1563),B1563+100))</f>
        <v/>
      </c>
      <c r="D1563" s="23" t="str">
        <f>IF(LEN(B1563)&lt;1,"",MID('Data Source'!Z1559,B1563+8,C1563-B1563-8))</f>
        <v/>
      </c>
      <c r="E1563" s="39" t="str">
        <f t="shared" si="70"/>
        <v/>
      </c>
      <c r="F1563" s="24" t="str">
        <f>IF(ISBLANK('Data Source'!X1559),"",'Data Source'!X1559)</f>
        <v/>
      </c>
      <c r="G1563" s="25" t="str">
        <f>IF(ISBLANK('Data Source'!E1559),"",'Data Source'!E1559)</f>
        <v/>
      </c>
      <c r="H1563" s="24" t="str">
        <f>IF(LEN('Data Source'!B1559)&gt;0,'Data Source'!B1559,"")</f>
        <v/>
      </c>
      <c r="I1563" s="24">
        <f>IF('Data Source'!W1559="GUJP",'Data Source'!Y1559,IF(ISBLANK(F1563),"",'Data Source'!W1559))</f>
        <v>0</v>
      </c>
      <c r="J1563" s="26" t="str">
        <f t="shared" si="71"/>
        <v/>
      </c>
    </row>
    <row r="1564" spans="2:10" ht="14.5">
      <c r="B1564" s="33" t="str">
        <f>IF(ISBLANK('Data Source'!Z1560),"",SEARCH("message:",'Data Source'!Z1560,1))</f>
        <v/>
      </c>
      <c r="C1564" s="33" t="str">
        <f>IF(ISBLANK('Data Source'!Z1562),"",IFERROR(SEARCH(",",'Data Source'!Z1562,B1564),B1564+100))</f>
        <v/>
      </c>
      <c r="D1564" s="23" t="str">
        <f>IF(LEN(B1564)&lt;1,"",MID('Data Source'!Z1560,B1564+8,C1564-B1564-8))</f>
        <v/>
      </c>
      <c r="E1564" s="39" t="str">
        <f t="shared" si="70"/>
        <v/>
      </c>
      <c r="F1564" s="24" t="str">
        <f>IF(ISBLANK('Data Source'!X1560),"",'Data Source'!X1560)</f>
        <v/>
      </c>
      <c r="G1564" s="25" t="str">
        <f>IF(ISBLANK('Data Source'!E1560),"",'Data Source'!E1560)</f>
        <v/>
      </c>
      <c r="H1564" s="24" t="str">
        <f>IF(LEN('Data Source'!B1560)&gt;0,'Data Source'!B1560,"")</f>
        <v/>
      </c>
      <c r="I1564" s="24">
        <f>IF('Data Source'!W1560="GUJP",'Data Source'!Y1560,IF(ISBLANK(F1564),"",'Data Source'!W1560))</f>
        <v>0</v>
      </c>
      <c r="J1564" s="26" t="str">
        <f t="shared" si="71"/>
        <v/>
      </c>
    </row>
    <row r="1565" spans="2:10" ht="14.5">
      <c r="B1565" s="33" t="str">
        <f>IF(ISBLANK('Data Source'!Z1561),"",SEARCH("message:",'Data Source'!Z1561,1))</f>
        <v/>
      </c>
      <c r="C1565" s="33" t="str">
        <f>IF(ISBLANK('Data Source'!Z1563),"",IFERROR(SEARCH(",",'Data Source'!Z1563,B1565),B1565+100))</f>
        <v/>
      </c>
      <c r="D1565" s="23" t="str">
        <f>IF(LEN(B1565)&lt;1,"",MID('Data Source'!Z1561,B1565+8,C1565-B1565-8))</f>
        <v/>
      </c>
      <c r="E1565" s="39" t="str">
        <f t="shared" si="70"/>
        <v/>
      </c>
      <c r="F1565" s="24" t="str">
        <f>IF(ISBLANK('Data Source'!X1561),"",'Data Source'!X1561)</f>
        <v/>
      </c>
      <c r="G1565" s="25" t="str">
        <f>IF(ISBLANK('Data Source'!E1561),"",'Data Source'!E1561)</f>
        <v/>
      </c>
      <c r="H1565" s="24" t="str">
        <f>IF(LEN('Data Source'!B1561)&gt;0,'Data Source'!B1561,"")</f>
        <v/>
      </c>
      <c r="I1565" s="24">
        <f>IF('Data Source'!W1561="GUJP",'Data Source'!Y1561,IF(ISBLANK(F1565),"",'Data Source'!W1561))</f>
        <v>0</v>
      </c>
      <c r="J1565" s="26" t="str">
        <f t="shared" si="71"/>
        <v/>
      </c>
    </row>
    <row r="1566" spans="2:10" ht="14.5">
      <c r="B1566" s="33" t="str">
        <f>IF(ISBLANK('Data Source'!Z1562),"",SEARCH("message:",'Data Source'!Z1562,1))</f>
        <v/>
      </c>
      <c r="C1566" s="33" t="str">
        <f>IF(ISBLANK('Data Source'!Z1564),"",IFERROR(SEARCH(",",'Data Source'!Z1564,B1566),B1566+100))</f>
        <v/>
      </c>
      <c r="D1566" s="23" t="str">
        <f>IF(LEN(B1566)&lt;1,"",MID('Data Source'!Z1562,B1566+8,C1566-B1566-8))</f>
        <v/>
      </c>
      <c r="E1566" s="39" t="str">
        <f t="shared" si="70"/>
        <v/>
      </c>
      <c r="F1566" s="24" t="str">
        <f>IF(ISBLANK('Data Source'!X1562),"",'Data Source'!X1562)</f>
        <v/>
      </c>
      <c r="G1566" s="25" t="str">
        <f>IF(ISBLANK('Data Source'!E1562),"",'Data Source'!E1562)</f>
        <v/>
      </c>
      <c r="H1566" s="24" t="str">
        <f>IF(LEN('Data Source'!B1562)&gt;0,'Data Source'!B1562,"")</f>
        <v/>
      </c>
      <c r="I1566" s="24">
        <f>IF('Data Source'!W1562="GUJP",'Data Source'!Y1562,IF(ISBLANK(F1566),"",'Data Source'!W1562))</f>
        <v>0</v>
      </c>
      <c r="J1566" s="26" t="str">
        <f t="shared" si="71"/>
        <v/>
      </c>
    </row>
    <row r="1567" spans="2:10" ht="14.5">
      <c r="B1567" s="33" t="str">
        <f>IF(ISBLANK('Data Source'!Z1563),"",SEARCH("message:",'Data Source'!Z1563,1))</f>
        <v/>
      </c>
      <c r="C1567" s="33" t="str">
        <f>IF(ISBLANK('Data Source'!Z1565),"",IFERROR(SEARCH(",",'Data Source'!Z1565,B1567),B1567+100))</f>
        <v/>
      </c>
      <c r="D1567" s="23" t="str">
        <f>IF(LEN(B1567)&lt;1,"",MID('Data Source'!Z1563,B1567+8,C1567-B1567-8))</f>
        <v/>
      </c>
      <c r="E1567" s="39" t="str">
        <f t="shared" si="70"/>
        <v/>
      </c>
      <c r="F1567" s="24" t="str">
        <f>IF(ISBLANK('Data Source'!X1563),"",'Data Source'!X1563)</f>
        <v/>
      </c>
      <c r="G1567" s="25" t="str">
        <f>IF(ISBLANK('Data Source'!E1563),"",'Data Source'!E1563)</f>
        <v/>
      </c>
      <c r="H1567" s="24" t="str">
        <f>IF(LEN('Data Source'!B1563)&gt;0,'Data Source'!B1563,"")</f>
        <v/>
      </c>
      <c r="I1567" s="24">
        <f>IF('Data Source'!W1563="GUJP",'Data Source'!Y1563,IF(ISBLANK(F1567),"",'Data Source'!W1563))</f>
        <v>0</v>
      </c>
      <c r="J1567" s="26" t="str">
        <f t="shared" si="71"/>
        <v/>
      </c>
    </row>
    <row r="1568" spans="2:10" ht="14.5">
      <c r="B1568" s="33" t="str">
        <f>IF(ISBLANK('Data Source'!Z1564),"",SEARCH("message:",'Data Source'!Z1564,1))</f>
        <v/>
      </c>
      <c r="C1568" s="33" t="str">
        <f>IF(ISBLANK('Data Source'!Z1566),"",IFERROR(SEARCH(",",'Data Source'!Z1566,B1568),B1568+100))</f>
        <v/>
      </c>
      <c r="D1568" s="23" t="str">
        <f>IF(LEN(B1568)&lt;1,"",MID('Data Source'!Z1564,B1568+8,C1568-B1568-8))</f>
        <v/>
      </c>
      <c r="E1568" s="39" t="str">
        <f t="shared" si="70"/>
        <v/>
      </c>
      <c r="F1568" s="24" t="str">
        <f>IF(ISBLANK('Data Source'!X1564),"",'Data Source'!X1564)</f>
        <v/>
      </c>
      <c r="G1568" s="25" t="str">
        <f>IF(ISBLANK('Data Source'!E1564),"",'Data Source'!E1564)</f>
        <v/>
      </c>
      <c r="H1568" s="24" t="str">
        <f>IF(LEN('Data Source'!B1564)&gt;0,'Data Source'!B1564,"")</f>
        <v/>
      </c>
      <c r="I1568" s="24">
        <f>IF('Data Source'!W1564="GUJP",'Data Source'!Y1564,IF(ISBLANK(F1568),"",'Data Source'!W1564))</f>
        <v>0</v>
      </c>
      <c r="J1568" s="26" t="str">
        <f t="shared" si="71"/>
        <v/>
      </c>
    </row>
    <row r="1569" spans="2:10" ht="14.5">
      <c r="B1569" s="33" t="str">
        <f>IF(ISBLANK('Data Source'!Z1565),"",SEARCH("message:",'Data Source'!Z1565,1))</f>
        <v/>
      </c>
      <c r="C1569" s="33" t="str">
        <f>IF(ISBLANK('Data Source'!Z1567),"",IFERROR(SEARCH(",",'Data Source'!Z1567,B1569),B1569+100))</f>
        <v/>
      </c>
      <c r="D1569" s="23" t="str">
        <f>IF(LEN(B1569)&lt;1,"",MID('Data Source'!Z1565,B1569+8,C1569-B1569-8))</f>
        <v/>
      </c>
      <c r="E1569" s="39" t="str">
        <f t="shared" si="70"/>
        <v/>
      </c>
      <c r="F1569" s="24" t="str">
        <f>IF(ISBLANK('Data Source'!X1565),"",'Data Source'!X1565)</f>
        <v/>
      </c>
      <c r="G1569" s="25" t="str">
        <f>IF(ISBLANK('Data Source'!E1565),"",'Data Source'!E1565)</f>
        <v/>
      </c>
      <c r="H1569" s="24" t="str">
        <f>IF(LEN('Data Source'!B1565)&gt;0,'Data Source'!B1565,"")</f>
        <v/>
      </c>
      <c r="I1569" s="24">
        <f>IF('Data Source'!W1565="GUJP",'Data Source'!Y1565,IF(ISBLANK(F1569),"",'Data Source'!W1565))</f>
        <v>0</v>
      </c>
      <c r="J1569" s="26" t="str">
        <f t="shared" si="71"/>
        <v/>
      </c>
    </row>
    <row r="1570" spans="2:10" ht="14.5">
      <c r="B1570" s="33" t="str">
        <f>IF(ISBLANK('Data Source'!Z1566),"",SEARCH("message:",'Data Source'!Z1566,1))</f>
        <v/>
      </c>
      <c r="C1570" s="33" t="str">
        <f>IF(ISBLANK('Data Source'!Z1568),"",IFERROR(SEARCH(",",'Data Source'!Z1568,B1570),B1570+100))</f>
        <v/>
      </c>
      <c r="D1570" s="23" t="str">
        <f>IF(LEN(B1570)&lt;1,"",MID('Data Source'!Z1566,B1570+8,C1570-B1570-8))</f>
        <v/>
      </c>
      <c r="E1570" s="39" t="str">
        <f t="shared" si="70"/>
        <v/>
      </c>
      <c r="F1570" s="24" t="str">
        <f>IF(ISBLANK('Data Source'!X1566),"",'Data Source'!X1566)</f>
        <v/>
      </c>
      <c r="G1570" s="25" t="str">
        <f>IF(ISBLANK('Data Source'!E1566),"",'Data Source'!E1566)</f>
        <v/>
      </c>
      <c r="H1570" s="24" t="str">
        <f>IF(LEN('Data Source'!B1566)&gt;0,'Data Source'!B1566,"")</f>
        <v/>
      </c>
      <c r="I1570" s="24">
        <f>IF('Data Source'!W1566="GUJP",'Data Source'!Y1566,IF(ISBLANK(F1570),"",'Data Source'!W1566))</f>
        <v>0</v>
      </c>
      <c r="J1570" s="26" t="str">
        <f t="shared" si="71"/>
        <v/>
      </c>
    </row>
    <row r="1571" spans="2:10" ht="14.5">
      <c r="B1571" s="33" t="str">
        <f>IF(ISBLANK('Data Source'!Z1567),"",SEARCH("message:",'Data Source'!Z1567,1))</f>
        <v/>
      </c>
      <c r="C1571" s="33" t="str">
        <f>IF(ISBLANK('Data Source'!Z1569),"",IFERROR(SEARCH(",",'Data Source'!Z1569,B1571),B1571+100))</f>
        <v/>
      </c>
      <c r="D1571" s="23" t="str">
        <f>IF(LEN(B1571)&lt;1,"",MID('Data Source'!Z1567,B1571+8,C1571-B1571-8))</f>
        <v/>
      </c>
      <c r="E1571" s="39" t="str">
        <f t="shared" si="70"/>
        <v/>
      </c>
      <c r="F1571" s="24" t="str">
        <f>IF(ISBLANK('Data Source'!X1567),"",'Data Source'!X1567)</f>
        <v/>
      </c>
      <c r="G1571" s="25" t="str">
        <f>IF(ISBLANK('Data Source'!E1567),"",'Data Source'!E1567)</f>
        <v/>
      </c>
      <c r="H1571" s="24" t="str">
        <f>IF(LEN('Data Source'!B1567)&gt;0,'Data Source'!B1567,"")</f>
        <v/>
      </c>
      <c r="I1571" s="24">
        <f>IF('Data Source'!W1567="GUJP",'Data Source'!Y1567,IF(ISBLANK(F1571),"",'Data Source'!W1567))</f>
        <v>0</v>
      </c>
      <c r="J1571" s="26" t="str">
        <f t="shared" si="71"/>
        <v/>
      </c>
    </row>
    <row r="1572" spans="2:10" ht="14.5">
      <c r="B1572" s="33" t="str">
        <f>IF(ISBLANK('Data Source'!Z1568),"",SEARCH("message:",'Data Source'!Z1568,1))</f>
        <v/>
      </c>
      <c r="C1572" s="33" t="str">
        <f>IF(ISBLANK('Data Source'!Z1570),"",IFERROR(SEARCH(",",'Data Source'!Z1570,B1572),B1572+100))</f>
        <v/>
      </c>
      <c r="D1572" s="23" t="str">
        <f>IF(LEN(B1572)&lt;1,"",MID('Data Source'!Z1568,B1572+8,C1572-B1572-8))</f>
        <v/>
      </c>
      <c r="E1572" s="39" t="str">
        <f t="shared" si="70"/>
        <v/>
      </c>
      <c r="F1572" s="24" t="str">
        <f>IF(ISBLANK('Data Source'!X1568),"",'Data Source'!X1568)</f>
        <v/>
      </c>
      <c r="G1572" s="25" t="str">
        <f>IF(ISBLANK('Data Source'!E1568),"",'Data Source'!E1568)</f>
        <v/>
      </c>
      <c r="H1572" s="24" t="str">
        <f>IF(LEN('Data Source'!B1568)&gt;0,'Data Source'!B1568,"")</f>
        <v/>
      </c>
      <c r="I1572" s="24">
        <f>IF('Data Source'!W1568="GUJP",'Data Source'!Y1568,IF(ISBLANK(F1572),"",'Data Source'!W1568))</f>
        <v>0</v>
      </c>
      <c r="J1572" s="26" t="str">
        <f t="shared" si="71"/>
        <v/>
      </c>
    </row>
    <row r="1573" spans="2:10" ht="14.5">
      <c r="B1573" s="33" t="str">
        <f>IF(ISBLANK('Data Source'!Z1569),"",SEARCH("message:",'Data Source'!Z1569,1))</f>
        <v/>
      </c>
      <c r="C1573" s="33" t="str">
        <f>IF(ISBLANK('Data Source'!Z1571),"",IFERROR(SEARCH(",",'Data Source'!Z1571,B1573),B1573+100))</f>
        <v/>
      </c>
      <c r="D1573" s="23" t="str">
        <f>IF(LEN(B1573)&lt;1,"",MID('Data Source'!Z1569,B1573+8,C1573-B1573-8))</f>
        <v/>
      </c>
      <c r="E1573" s="39" t="str">
        <f t="shared" si="70"/>
        <v/>
      </c>
      <c r="F1573" s="24" t="str">
        <f>IF(ISBLANK('Data Source'!X1569),"",'Data Source'!X1569)</f>
        <v/>
      </c>
      <c r="G1573" s="25" t="str">
        <f>IF(ISBLANK('Data Source'!E1569),"",'Data Source'!E1569)</f>
        <v/>
      </c>
      <c r="H1573" s="24" t="str">
        <f>IF(LEN('Data Source'!B1569)&gt;0,'Data Source'!B1569,"")</f>
        <v/>
      </c>
      <c r="I1573" s="24">
        <f>IF('Data Source'!W1569="GUJP",'Data Source'!Y1569,IF(ISBLANK(F1573),"",'Data Source'!W1569))</f>
        <v>0</v>
      </c>
      <c r="J1573" s="26" t="str">
        <f t="shared" si="71"/>
        <v/>
      </c>
    </row>
    <row r="1574" spans="2:10" ht="14.5">
      <c r="B1574" s="33" t="str">
        <f>IF(ISBLANK('Data Source'!Z1570),"",SEARCH("message:",'Data Source'!Z1570,1))</f>
        <v/>
      </c>
      <c r="C1574" s="33" t="str">
        <f>IF(ISBLANK('Data Source'!Z1572),"",IFERROR(SEARCH(",",'Data Source'!Z1572,B1574),B1574+100))</f>
        <v/>
      </c>
      <c r="D1574" s="23" t="str">
        <f>IF(LEN(B1574)&lt;1,"",MID('Data Source'!Z1570,B1574+8,C1574-B1574-8))</f>
        <v/>
      </c>
      <c r="E1574" s="39" t="str">
        <f t="shared" si="70"/>
        <v/>
      </c>
      <c r="F1574" s="24" t="str">
        <f>IF(ISBLANK('Data Source'!X1570),"",'Data Source'!X1570)</f>
        <v/>
      </c>
      <c r="G1574" s="25" t="str">
        <f>IF(ISBLANK('Data Source'!E1570),"",'Data Source'!E1570)</f>
        <v/>
      </c>
      <c r="H1574" s="24" t="str">
        <f>IF(LEN('Data Source'!B1570)&gt;0,'Data Source'!B1570,"")</f>
        <v/>
      </c>
      <c r="I1574" s="24">
        <f>IF('Data Source'!W1570="GUJP",'Data Source'!Y1570,IF(ISBLANK(F1574),"",'Data Source'!W1570))</f>
        <v>0</v>
      </c>
      <c r="J1574" s="26" t="str">
        <f t="shared" si="71"/>
        <v/>
      </c>
    </row>
    <row r="1575" spans="2:10" ht="14.5">
      <c r="B1575" s="33" t="str">
        <f>IF(ISBLANK('Data Source'!Z1571),"",SEARCH("message:",'Data Source'!Z1571,1))</f>
        <v/>
      </c>
      <c r="C1575" s="33" t="str">
        <f>IF(ISBLANK('Data Source'!Z1573),"",IFERROR(SEARCH(",",'Data Source'!Z1573,B1575),B1575+100))</f>
        <v/>
      </c>
      <c r="D1575" s="23" t="str">
        <f>IF(LEN(B1575)&lt;1,"",MID('Data Source'!Z1571,B1575+8,C1575-B1575-8))</f>
        <v/>
      </c>
      <c r="E1575" s="39" t="str">
        <f t="shared" si="70"/>
        <v/>
      </c>
      <c r="F1575" s="24" t="str">
        <f>IF(ISBLANK('Data Source'!X1571),"",'Data Source'!X1571)</f>
        <v/>
      </c>
      <c r="G1575" s="25" t="str">
        <f>IF(ISBLANK('Data Source'!E1571),"",'Data Source'!E1571)</f>
        <v/>
      </c>
      <c r="H1575" s="24" t="str">
        <f>IF(LEN('Data Source'!B1571)&gt;0,'Data Source'!B1571,"")</f>
        <v/>
      </c>
      <c r="I1575" s="24">
        <f>IF('Data Source'!W1571="GUJP",'Data Source'!Y1571,IF(ISBLANK(F1575),"",'Data Source'!W1571))</f>
        <v>0</v>
      </c>
      <c r="J1575" s="26" t="str">
        <f t="shared" si="71"/>
        <v/>
      </c>
    </row>
    <row r="1576" spans="2:10" ht="14.5">
      <c r="B1576" s="33" t="str">
        <f>IF(ISBLANK('Data Source'!Z1572),"",SEARCH("message:",'Data Source'!Z1572,1))</f>
        <v/>
      </c>
      <c r="C1576" s="33" t="str">
        <f>IF(ISBLANK('Data Source'!Z1574),"",IFERROR(SEARCH(",",'Data Source'!Z1574,B1576),B1576+100))</f>
        <v/>
      </c>
      <c r="D1576" s="23" t="str">
        <f>IF(LEN(B1576)&lt;1,"",MID('Data Source'!Z1572,B1576+8,C1576-B1576-8))</f>
        <v/>
      </c>
      <c r="E1576" s="39" t="str">
        <f t="shared" si="70"/>
        <v/>
      </c>
      <c r="F1576" s="24" t="str">
        <f>IF(ISBLANK('Data Source'!X1572),"",'Data Source'!X1572)</f>
        <v/>
      </c>
      <c r="G1576" s="25" t="str">
        <f>IF(ISBLANK('Data Source'!E1572),"",'Data Source'!E1572)</f>
        <v/>
      </c>
      <c r="H1576" s="24" t="str">
        <f>IF(LEN('Data Source'!B1572)&gt;0,'Data Source'!B1572,"")</f>
        <v/>
      </c>
      <c r="I1576" s="24">
        <f>IF('Data Source'!W1572="GUJP",'Data Source'!Y1572,IF(ISBLANK(F1576),"",'Data Source'!W1572))</f>
        <v>0</v>
      </c>
      <c r="J1576" s="26" t="str">
        <f t="shared" si="71"/>
        <v/>
      </c>
    </row>
    <row r="1577" spans="2:10" ht="14.5">
      <c r="B1577" s="33" t="str">
        <f>IF(ISBLANK('Data Source'!Z1573),"",SEARCH("message:",'Data Source'!Z1573,1))</f>
        <v/>
      </c>
      <c r="C1577" s="33" t="str">
        <f>IF(ISBLANK('Data Source'!Z1575),"",IFERROR(SEARCH(",",'Data Source'!Z1575,B1577),B1577+100))</f>
        <v/>
      </c>
      <c r="D1577" s="23" t="str">
        <f>IF(LEN(B1577)&lt;1,"",MID('Data Source'!Z1573,B1577+8,C1577-B1577-8))</f>
        <v/>
      </c>
      <c r="E1577" s="39" t="str">
        <f t="shared" si="70"/>
        <v/>
      </c>
      <c r="F1577" s="24" t="str">
        <f>IF(ISBLANK('Data Source'!X1573),"",'Data Source'!X1573)</f>
        <v/>
      </c>
      <c r="G1577" s="25" t="str">
        <f>IF(ISBLANK('Data Source'!E1573),"",'Data Source'!E1573)</f>
        <v/>
      </c>
      <c r="H1577" s="24" t="str">
        <f>IF(LEN('Data Source'!B1573)&gt;0,'Data Source'!B1573,"")</f>
        <v/>
      </c>
      <c r="I1577" s="24">
        <f>IF('Data Source'!W1573="GUJP",'Data Source'!Y1573,IF(ISBLANK(F1577),"",'Data Source'!W1573))</f>
        <v>0</v>
      </c>
      <c r="J1577" s="26" t="str">
        <f t="shared" si="71"/>
        <v/>
      </c>
    </row>
    <row r="1578" spans="2:10" ht="14.5">
      <c r="B1578" s="33" t="str">
        <f>IF(ISBLANK('Data Source'!Z1574),"",SEARCH("message:",'Data Source'!Z1574,1))</f>
        <v/>
      </c>
      <c r="C1578" s="33" t="str">
        <f>IF(ISBLANK('Data Source'!Z1576),"",IFERROR(SEARCH(",",'Data Source'!Z1576,B1578),B1578+100))</f>
        <v/>
      </c>
      <c r="D1578" s="23" t="str">
        <f>IF(LEN(B1578)&lt;1,"",MID('Data Source'!Z1574,B1578+8,C1578-B1578-8))</f>
        <v/>
      </c>
      <c r="E1578" s="39" t="str">
        <f t="shared" si="70"/>
        <v/>
      </c>
      <c r="F1578" s="24" t="str">
        <f>IF(ISBLANK('Data Source'!X1574),"",'Data Source'!X1574)</f>
        <v/>
      </c>
      <c r="G1578" s="25" t="str">
        <f>IF(ISBLANK('Data Source'!E1574),"",'Data Source'!E1574)</f>
        <v/>
      </c>
      <c r="H1578" s="24" t="str">
        <f>IF(LEN('Data Source'!B1574)&gt;0,'Data Source'!B1574,"")</f>
        <v/>
      </c>
      <c r="I1578" s="24">
        <f>IF('Data Source'!W1574="GUJP",'Data Source'!Y1574,IF(ISBLANK(F1578),"",'Data Source'!W1574))</f>
        <v>0</v>
      </c>
      <c r="J1578" s="26" t="str">
        <f t="shared" si="71"/>
        <v/>
      </c>
    </row>
    <row r="1579" spans="2:10" ht="14.5">
      <c r="B1579" s="33" t="str">
        <f>IF(ISBLANK('Data Source'!Z1575),"",SEARCH("message:",'Data Source'!Z1575,1))</f>
        <v/>
      </c>
      <c r="C1579" s="33" t="str">
        <f>IF(ISBLANK('Data Source'!Z1577),"",IFERROR(SEARCH(",",'Data Source'!Z1577,B1579),B1579+100))</f>
        <v/>
      </c>
      <c r="D1579" s="23" t="str">
        <f>IF(LEN(B1579)&lt;1,"",MID('Data Source'!Z1575,B1579+8,C1579-B1579-8))</f>
        <v/>
      </c>
      <c r="E1579" s="39" t="str">
        <f t="shared" si="70"/>
        <v/>
      </c>
      <c r="F1579" s="24" t="str">
        <f>IF(ISBLANK('Data Source'!X1575),"",'Data Source'!X1575)</f>
        <v/>
      </c>
      <c r="G1579" s="25" t="str">
        <f>IF(ISBLANK('Data Source'!E1575),"",'Data Source'!E1575)</f>
        <v/>
      </c>
      <c r="H1579" s="24" t="str">
        <f>IF(LEN('Data Source'!B1575)&gt;0,'Data Source'!B1575,"")</f>
        <v/>
      </c>
      <c r="I1579" s="24">
        <f>IF('Data Source'!W1575="GUJP",'Data Source'!Y1575,IF(ISBLANK(F1579),"",'Data Source'!W1575))</f>
        <v>0</v>
      </c>
      <c r="J1579" s="26" t="str">
        <f t="shared" si="71"/>
        <v/>
      </c>
    </row>
    <row r="1580" spans="2:10" ht="14.5">
      <c r="B1580" s="33" t="str">
        <f>IF(ISBLANK('Data Source'!Z1576),"",SEARCH("message:",'Data Source'!Z1576,1))</f>
        <v/>
      </c>
      <c r="C1580" s="33" t="str">
        <f>IF(ISBLANK('Data Source'!Z1578),"",IFERROR(SEARCH(",",'Data Source'!Z1578,B1580),B1580+100))</f>
        <v/>
      </c>
      <c r="D1580" s="23" t="str">
        <f>IF(LEN(B1580)&lt;1,"",MID('Data Source'!Z1576,B1580+8,C1580-B1580-8))</f>
        <v/>
      </c>
      <c r="E1580" s="39" t="str">
        <f t="shared" si="70"/>
        <v/>
      </c>
      <c r="F1580" s="24" t="str">
        <f>IF(ISBLANK('Data Source'!X1576),"",'Data Source'!X1576)</f>
        <v/>
      </c>
      <c r="G1580" s="25" t="str">
        <f>IF(ISBLANK('Data Source'!E1576),"",'Data Source'!E1576)</f>
        <v/>
      </c>
      <c r="H1580" s="24" t="str">
        <f>IF(LEN('Data Source'!B1576)&gt;0,'Data Source'!B1576,"")</f>
        <v/>
      </c>
      <c r="I1580" s="24">
        <f>IF('Data Source'!W1576="GUJP",'Data Source'!Y1576,IF(ISBLANK(F1580),"",'Data Source'!W1576))</f>
        <v>0</v>
      </c>
      <c r="J1580" s="26" t="str">
        <f t="shared" si="71"/>
        <v/>
      </c>
    </row>
    <row r="1581" spans="2:10" ht="14.5">
      <c r="B1581" s="33" t="str">
        <f>IF(ISBLANK('Data Source'!Z1577),"",SEARCH("message:",'Data Source'!Z1577,1))</f>
        <v/>
      </c>
      <c r="C1581" s="33" t="str">
        <f>IF(ISBLANK('Data Source'!Z1579),"",IFERROR(SEARCH(",",'Data Source'!Z1579,B1581),B1581+100))</f>
        <v/>
      </c>
      <c r="D1581" s="23" t="str">
        <f>IF(LEN(B1581)&lt;1,"",MID('Data Source'!Z1577,B1581+8,C1581-B1581-8))</f>
        <v/>
      </c>
      <c r="E1581" s="39" t="str">
        <f t="shared" si="70"/>
        <v/>
      </c>
      <c r="F1581" s="24" t="str">
        <f>IF(ISBLANK('Data Source'!X1577),"",'Data Source'!X1577)</f>
        <v/>
      </c>
      <c r="G1581" s="25" t="str">
        <f>IF(ISBLANK('Data Source'!E1577),"",'Data Source'!E1577)</f>
        <v/>
      </c>
      <c r="H1581" s="24" t="str">
        <f>IF(LEN('Data Source'!B1577)&gt;0,'Data Source'!B1577,"")</f>
        <v/>
      </c>
      <c r="I1581" s="24">
        <f>IF('Data Source'!W1577="GUJP",'Data Source'!Y1577,IF(ISBLANK(F1581),"",'Data Source'!W1577))</f>
        <v>0</v>
      </c>
      <c r="J1581" s="26" t="str">
        <f t="shared" si="71"/>
        <v/>
      </c>
    </row>
    <row r="1582" spans="2:10" ht="14.5">
      <c r="B1582" s="33" t="str">
        <f>IF(ISBLANK('Data Source'!Z1578),"",SEARCH("message:",'Data Source'!Z1578,1))</f>
        <v/>
      </c>
      <c r="C1582" s="33" t="str">
        <f>IF(ISBLANK('Data Source'!Z1580),"",IFERROR(SEARCH(",",'Data Source'!Z1580,B1582),B1582+100))</f>
        <v/>
      </c>
      <c r="D1582" s="23" t="str">
        <f>IF(LEN(B1582)&lt;1,"",MID('Data Source'!Z1578,B1582+8,C1582-B1582-8))</f>
        <v/>
      </c>
      <c r="E1582" s="39" t="str">
        <f t="shared" si="70"/>
        <v/>
      </c>
      <c r="F1582" s="24" t="str">
        <f>IF(ISBLANK('Data Source'!X1578),"",'Data Source'!X1578)</f>
        <v/>
      </c>
      <c r="G1582" s="25" t="str">
        <f>IF(ISBLANK('Data Source'!E1578),"",'Data Source'!E1578)</f>
        <v/>
      </c>
      <c r="H1582" s="24" t="str">
        <f>IF(LEN('Data Source'!B1578)&gt;0,'Data Source'!B1578,"")</f>
        <v/>
      </c>
      <c r="I1582" s="24">
        <f>IF('Data Source'!W1578="GUJP",'Data Source'!Y1578,IF(ISBLANK(F1582),"",'Data Source'!W1578))</f>
        <v>0</v>
      </c>
      <c r="J1582" s="26" t="str">
        <f t="shared" si="71"/>
        <v/>
      </c>
    </row>
    <row r="1583" spans="2:10" ht="14.5">
      <c r="B1583" s="33" t="str">
        <f>IF(ISBLANK('Data Source'!Z1579),"",SEARCH("message:",'Data Source'!Z1579,1))</f>
        <v/>
      </c>
      <c r="C1583" s="33" t="str">
        <f>IF(ISBLANK('Data Source'!Z1581),"",IFERROR(SEARCH(",",'Data Source'!Z1581,B1583),B1583+100))</f>
        <v/>
      </c>
      <c r="D1583" s="23" t="str">
        <f>IF(LEN(B1583)&lt;1,"",MID('Data Source'!Z1579,B1583+8,C1583-B1583-8))</f>
        <v/>
      </c>
      <c r="E1583" s="39" t="str">
        <f t="shared" si="70"/>
        <v/>
      </c>
      <c r="F1583" s="24" t="str">
        <f>IF(ISBLANK('Data Source'!X1579),"",'Data Source'!X1579)</f>
        <v/>
      </c>
      <c r="G1583" s="25" t="str">
        <f>IF(ISBLANK('Data Source'!E1579),"",'Data Source'!E1579)</f>
        <v/>
      </c>
      <c r="H1583" s="24" t="str">
        <f>IF(LEN('Data Source'!B1579)&gt;0,'Data Source'!B1579,"")</f>
        <v/>
      </c>
      <c r="I1583" s="24">
        <f>IF('Data Source'!W1579="GUJP",'Data Source'!Y1579,IF(ISBLANK(F1583),"",'Data Source'!W1579))</f>
        <v>0</v>
      </c>
      <c r="J1583" s="26" t="str">
        <f t="shared" si="71"/>
        <v/>
      </c>
    </row>
    <row r="1584" spans="2:10" ht="14.5">
      <c r="B1584" s="33" t="str">
        <f>IF(ISBLANK('Data Source'!Z1580),"",SEARCH("message:",'Data Source'!Z1580,1))</f>
        <v/>
      </c>
      <c r="C1584" s="33" t="str">
        <f>IF(ISBLANK('Data Source'!Z1582),"",IFERROR(SEARCH(",",'Data Source'!Z1582,B1584),B1584+100))</f>
        <v/>
      </c>
      <c r="D1584" s="23" t="str">
        <f>IF(LEN(B1584)&lt;1,"",MID('Data Source'!Z1580,B1584+8,C1584-B1584-8))</f>
        <v/>
      </c>
      <c r="E1584" s="39" t="str">
        <f t="shared" si="70"/>
        <v/>
      </c>
      <c r="F1584" s="24" t="str">
        <f>IF(ISBLANK('Data Source'!X1580),"",'Data Source'!X1580)</f>
        <v/>
      </c>
      <c r="G1584" s="25" t="str">
        <f>IF(ISBLANK('Data Source'!E1580),"",'Data Source'!E1580)</f>
        <v/>
      </c>
      <c r="H1584" s="24" t="str">
        <f>IF(LEN('Data Source'!B1580)&gt;0,'Data Source'!B1580,"")</f>
        <v/>
      </c>
      <c r="I1584" s="24">
        <f>IF('Data Source'!W1580="GUJP",'Data Source'!Y1580,IF(ISBLANK(F1584),"",'Data Source'!W1580))</f>
        <v>0</v>
      </c>
      <c r="J1584" s="26" t="str">
        <f t="shared" si="71"/>
        <v/>
      </c>
    </row>
    <row r="1585" spans="2:10" ht="14.5">
      <c r="B1585" s="33" t="str">
        <f>IF(ISBLANK('Data Source'!Z1581),"",SEARCH("message:",'Data Source'!Z1581,1))</f>
        <v/>
      </c>
      <c r="C1585" s="33" t="str">
        <f>IF(ISBLANK('Data Source'!Z1583),"",IFERROR(SEARCH(",",'Data Source'!Z1583,B1585),B1585+100))</f>
        <v/>
      </c>
      <c r="D1585" s="23" t="str">
        <f>IF(LEN(B1585)&lt;1,"",MID('Data Source'!Z1581,B1585+8,C1585-B1585-8))</f>
        <v/>
      </c>
      <c r="E1585" s="39" t="str">
        <f t="shared" si="70"/>
        <v/>
      </c>
      <c r="F1585" s="24" t="str">
        <f>IF(ISBLANK('Data Source'!X1581),"",'Data Source'!X1581)</f>
        <v/>
      </c>
      <c r="G1585" s="25" t="str">
        <f>IF(ISBLANK('Data Source'!E1581),"",'Data Source'!E1581)</f>
        <v/>
      </c>
      <c r="H1585" s="24" t="str">
        <f>IF(LEN('Data Source'!B1581)&gt;0,'Data Source'!B1581,"")</f>
        <v/>
      </c>
      <c r="I1585" s="24">
        <f>IF('Data Source'!W1581="GUJP",'Data Source'!Y1581,IF(ISBLANK(F1585),"",'Data Source'!W1581))</f>
        <v>0</v>
      </c>
      <c r="J1585" s="26" t="str">
        <f t="shared" si="71"/>
        <v/>
      </c>
    </row>
    <row r="1586" spans="2:10" ht="14.5">
      <c r="B1586" s="33" t="str">
        <f>IF(ISBLANK('Data Source'!Z1582),"",SEARCH("message:",'Data Source'!Z1582,1))</f>
        <v/>
      </c>
      <c r="C1586" s="33" t="str">
        <f>IF(ISBLANK('Data Source'!Z1584),"",IFERROR(SEARCH(",",'Data Source'!Z1584,B1586),B1586+100))</f>
        <v/>
      </c>
      <c r="D1586" s="23" t="str">
        <f>IF(LEN(B1586)&lt;1,"",MID('Data Source'!Z1582,B1586+8,C1586-B1586-8))</f>
        <v/>
      </c>
      <c r="E1586" s="39" t="str">
        <f t="shared" si="70"/>
        <v/>
      </c>
      <c r="F1586" s="24" t="str">
        <f>IF(ISBLANK('Data Source'!X1582),"",'Data Source'!X1582)</f>
        <v/>
      </c>
      <c r="G1586" s="25" t="str">
        <f>IF(ISBLANK('Data Source'!E1582),"",'Data Source'!E1582)</f>
        <v/>
      </c>
      <c r="H1586" s="24" t="str">
        <f>IF(LEN('Data Source'!B1582)&gt;0,'Data Source'!B1582,"")</f>
        <v/>
      </c>
      <c r="I1586" s="24">
        <f>IF('Data Source'!W1582="GUJP",'Data Source'!Y1582,IF(ISBLANK(F1586),"",'Data Source'!W1582))</f>
        <v>0</v>
      </c>
      <c r="J1586" s="26" t="str">
        <f t="shared" si="71"/>
        <v/>
      </c>
    </row>
    <row r="1587" spans="2:10" ht="14.5">
      <c r="B1587" s="33" t="str">
        <f>IF(ISBLANK('Data Source'!Z1583),"",SEARCH("message:",'Data Source'!Z1583,1))</f>
        <v/>
      </c>
      <c r="C1587" s="33" t="str">
        <f>IF(ISBLANK('Data Source'!Z1585),"",IFERROR(SEARCH(",",'Data Source'!Z1585,B1587),B1587+100))</f>
        <v/>
      </c>
      <c r="D1587" s="23" t="str">
        <f>IF(LEN(B1587)&lt;1,"",MID('Data Source'!Z1583,B1587+8,C1587-B1587-8))</f>
        <v/>
      </c>
      <c r="E1587" s="39" t="str">
        <f t="shared" si="70"/>
        <v/>
      </c>
      <c r="F1587" s="24" t="str">
        <f>IF(ISBLANK('Data Source'!X1583),"",'Data Source'!X1583)</f>
        <v/>
      </c>
      <c r="G1587" s="25" t="str">
        <f>IF(ISBLANK('Data Source'!E1583),"",'Data Source'!E1583)</f>
        <v/>
      </c>
      <c r="H1587" s="24" t="str">
        <f>IF(LEN('Data Source'!B1583)&gt;0,'Data Source'!B1583,"")</f>
        <v/>
      </c>
      <c r="I1587" s="24">
        <f>IF('Data Source'!W1583="GUJP",'Data Source'!Y1583,IF(ISBLANK(F1587),"",'Data Source'!W1583))</f>
        <v>0</v>
      </c>
      <c r="J1587" s="26" t="str">
        <f t="shared" si="71"/>
        <v/>
      </c>
    </row>
    <row r="1588" spans="2:10" ht="14.5">
      <c r="B1588" s="33" t="str">
        <f>IF(ISBLANK('Data Source'!Z1584),"",SEARCH("message:",'Data Source'!Z1584,1))</f>
        <v/>
      </c>
      <c r="C1588" s="33" t="str">
        <f>IF(ISBLANK('Data Source'!Z1586),"",IFERROR(SEARCH(",",'Data Source'!Z1586,B1588),B1588+100))</f>
        <v/>
      </c>
      <c r="D1588" s="23" t="str">
        <f>IF(LEN(B1588)&lt;1,"",MID('Data Source'!Z1584,B1588+8,C1588-B1588-8))</f>
        <v/>
      </c>
      <c r="E1588" s="39" t="str">
        <f t="shared" si="70"/>
        <v/>
      </c>
      <c r="F1588" s="24" t="str">
        <f>IF(ISBLANK('Data Source'!X1584),"",'Data Source'!X1584)</f>
        <v/>
      </c>
      <c r="G1588" s="25" t="str">
        <f>IF(ISBLANK('Data Source'!E1584),"",'Data Source'!E1584)</f>
        <v/>
      </c>
      <c r="H1588" s="24" t="str">
        <f>IF(LEN('Data Source'!B1584)&gt;0,'Data Source'!B1584,"")</f>
        <v/>
      </c>
      <c r="I1588" s="24">
        <f>IF('Data Source'!W1584="GUJP",'Data Source'!Y1584,IF(ISBLANK(F1588),"",'Data Source'!W1584))</f>
        <v>0</v>
      </c>
      <c r="J1588" s="26" t="str">
        <f t="shared" si="71"/>
        <v/>
      </c>
    </row>
    <row r="1589" spans="2:10" ht="14.5">
      <c r="B1589" s="33" t="str">
        <f>IF(ISBLANK('Data Source'!Z1585),"",SEARCH("message:",'Data Source'!Z1585,1))</f>
        <v/>
      </c>
      <c r="C1589" s="33" t="str">
        <f>IF(ISBLANK('Data Source'!Z1587),"",IFERROR(SEARCH(",",'Data Source'!Z1587,B1589),B1589+100))</f>
        <v/>
      </c>
      <c r="D1589" s="23" t="str">
        <f>IF(LEN(B1589)&lt;1,"",MID('Data Source'!Z1585,B1589+8,C1589-B1589-8))</f>
        <v/>
      </c>
      <c r="E1589" s="39" t="str">
        <f t="shared" si="70"/>
        <v/>
      </c>
      <c r="F1589" s="24" t="str">
        <f>IF(ISBLANK('Data Source'!X1585),"",'Data Source'!X1585)</f>
        <v/>
      </c>
      <c r="G1589" s="25" t="str">
        <f>IF(ISBLANK('Data Source'!E1585),"",'Data Source'!E1585)</f>
        <v/>
      </c>
      <c r="H1589" s="24" t="str">
        <f>IF(LEN('Data Source'!B1585)&gt;0,'Data Source'!B1585,"")</f>
        <v/>
      </c>
      <c r="I1589" s="24">
        <f>IF('Data Source'!W1585="GUJP",'Data Source'!Y1585,IF(ISBLANK(F1589),"",'Data Source'!W1585))</f>
        <v>0</v>
      </c>
      <c r="J1589" s="26" t="str">
        <f t="shared" si="71"/>
        <v/>
      </c>
    </row>
    <row r="1590" spans="2:10" ht="14.5">
      <c r="B1590" s="33" t="str">
        <f>IF(ISBLANK('Data Source'!Z1586),"",SEARCH("message:",'Data Source'!Z1586,1))</f>
        <v/>
      </c>
      <c r="C1590" s="33" t="str">
        <f>IF(ISBLANK('Data Source'!Z1588),"",IFERROR(SEARCH(",",'Data Source'!Z1588,B1590),B1590+100))</f>
        <v/>
      </c>
      <c r="D1590" s="23" t="str">
        <f>IF(LEN(B1590)&lt;1,"",MID('Data Source'!Z1586,B1590+8,C1590-B1590-8))</f>
        <v/>
      </c>
      <c r="E1590" s="39" t="str">
        <f t="shared" si="70"/>
        <v/>
      </c>
      <c r="F1590" s="24" t="str">
        <f>IF(ISBLANK('Data Source'!X1586),"",'Data Source'!X1586)</f>
        <v/>
      </c>
      <c r="G1590" s="25" t="str">
        <f>IF(ISBLANK('Data Source'!E1586),"",'Data Source'!E1586)</f>
        <v/>
      </c>
      <c r="H1590" s="24" t="str">
        <f>IF(LEN('Data Source'!B1586)&gt;0,'Data Source'!B1586,"")</f>
        <v/>
      </c>
      <c r="I1590" s="24">
        <f>IF('Data Source'!W1586="GUJP",'Data Source'!Y1586,IF(ISBLANK(F1590),"",'Data Source'!W1586))</f>
        <v>0</v>
      </c>
      <c r="J1590" s="26" t="str">
        <f t="shared" si="71"/>
        <v/>
      </c>
    </row>
    <row r="1591" spans="2:10" ht="14.5">
      <c r="B1591" s="33" t="str">
        <f>IF(ISBLANK('Data Source'!Z1587),"",SEARCH("message:",'Data Source'!Z1587,1))</f>
        <v/>
      </c>
      <c r="C1591" s="33" t="str">
        <f>IF(ISBLANK('Data Source'!Z1589),"",IFERROR(SEARCH(",",'Data Source'!Z1589,B1591),B1591+100))</f>
        <v/>
      </c>
      <c r="D1591" s="23" t="str">
        <f>IF(LEN(B1591)&lt;1,"",MID('Data Source'!Z1587,B1591+8,C1591-B1591-8))</f>
        <v/>
      </c>
      <c r="E1591" s="39" t="str">
        <f t="shared" si="70"/>
        <v/>
      </c>
      <c r="F1591" s="24" t="str">
        <f>IF(ISBLANK('Data Source'!X1587),"",'Data Source'!X1587)</f>
        <v/>
      </c>
      <c r="G1591" s="25" t="str">
        <f>IF(ISBLANK('Data Source'!E1587),"",'Data Source'!E1587)</f>
        <v/>
      </c>
      <c r="H1591" s="24" t="str">
        <f>IF(LEN('Data Source'!B1587)&gt;0,'Data Source'!B1587,"")</f>
        <v/>
      </c>
      <c r="I1591" s="24">
        <f>IF('Data Source'!W1587="GUJP",'Data Source'!Y1587,IF(ISBLANK(F1591),"",'Data Source'!W1587))</f>
        <v>0</v>
      </c>
      <c r="J1591" s="26" t="str">
        <f t="shared" si="71"/>
        <v/>
      </c>
    </row>
    <row r="1592" spans="2:10" ht="14.5">
      <c r="B1592" s="33" t="str">
        <f>IF(ISBLANK('Data Source'!Z1588),"",SEARCH("message:",'Data Source'!Z1588,1))</f>
        <v/>
      </c>
      <c r="C1592" s="33" t="str">
        <f>IF(ISBLANK('Data Source'!Z1590),"",IFERROR(SEARCH(",",'Data Source'!Z1590,B1592),B1592+100))</f>
        <v/>
      </c>
      <c r="D1592" s="23" t="str">
        <f>IF(LEN(B1592)&lt;1,"",MID('Data Source'!Z1588,B1592+8,C1592-B1592-8))</f>
        <v/>
      </c>
      <c r="E1592" s="39" t="str">
        <f t="shared" si="70"/>
        <v/>
      </c>
      <c r="F1592" s="24" t="str">
        <f>IF(ISBLANK('Data Source'!X1588),"",'Data Source'!X1588)</f>
        <v/>
      </c>
      <c r="G1592" s="25" t="str">
        <f>IF(ISBLANK('Data Source'!E1588),"",'Data Source'!E1588)</f>
        <v/>
      </c>
      <c r="H1592" s="24" t="str">
        <f>IF(LEN('Data Source'!B1588)&gt;0,'Data Source'!B1588,"")</f>
        <v/>
      </c>
      <c r="I1592" s="24">
        <f>IF('Data Source'!W1588="GUJP",'Data Source'!Y1588,IF(ISBLANK(F1592),"",'Data Source'!W1588))</f>
        <v>0</v>
      </c>
      <c r="J1592" s="26" t="str">
        <f t="shared" si="71"/>
        <v/>
      </c>
    </row>
    <row r="1593" spans="2:10" ht="14.5">
      <c r="B1593" s="33" t="str">
        <f>IF(ISBLANK('Data Source'!Z1589),"",SEARCH("message:",'Data Source'!Z1589,1))</f>
        <v/>
      </c>
      <c r="C1593" s="33" t="str">
        <f>IF(ISBLANK('Data Source'!Z1591),"",IFERROR(SEARCH(",",'Data Source'!Z1591,B1593),B1593+100))</f>
        <v/>
      </c>
      <c r="D1593" s="23" t="str">
        <f>IF(LEN(B1593)&lt;1,"",MID('Data Source'!Z1589,B1593+8,C1593-B1593-8))</f>
        <v/>
      </c>
      <c r="E1593" s="39" t="str">
        <f t="shared" si="70"/>
        <v/>
      </c>
      <c r="F1593" s="24" t="str">
        <f>IF(ISBLANK('Data Source'!X1589),"",'Data Source'!X1589)</f>
        <v/>
      </c>
      <c r="G1593" s="25" t="str">
        <f>IF(ISBLANK('Data Source'!E1589),"",'Data Source'!E1589)</f>
        <v/>
      </c>
      <c r="H1593" s="24" t="str">
        <f>IF(LEN('Data Source'!B1589)&gt;0,'Data Source'!B1589,"")</f>
        <v/>
      </c>
      <c r="I1593" s="24">
        <f>IF('Data Source'!W1589="GUJP",'Data Source'!Y1589,IF(ISBLANK(F1593),"",'Data Source'!W1589))</f>
        <v>0</v>
      </c>
      <c r="J1593" s="26" t="str">
        <f t="shared" si="71"/>
        <v/>
      </c>
    </row>
    <row r="1594" spans="2:10" ht="14.5">
      <c r="B1594" s="33" t="str">
        <f>IF(ISBLANK('Data Source'!Z1590),"",SEARCH("message:",'Data Source'!Z1590,1))</f>
        <v/>
      </c>
      <c r="C1594" s="33" t="str">
        <f>IF(ISBLANK('Data Source'!Z1592),"",IFERROR(SEARCH(",",'Data Source'!Z1592,B1594),B1594+100))</f>
        <v/>
      </c>
      <c r="D1594" s="23" t="str">
        <f>IF(LEN(B1594)&lt;1,"",MID('Data Source'!Z1590,B1594+8,C1594-B1594-8))</f>
        <v/>
      </c>
      <c r="E1594" s="39" t="str">
        <f t="shared" si="70"/>
        <v/>
      </c>
      <c r="F1594" s="24" t="str">
        <f>IF(ISBLANK('Data Source'!X1590),"",'Data Source'!X1590)</f>
        <v/>
      </c>
      <c r="G1594" s="25" t="str">
        <f>IF(ISBLANK('Data Source'!E1590),"",'Data Source'!E1590)</f>
        <v/>
      </c>
      <c r="H1594" s="24" t="str">
        <f>IF(LEN('Data Source'!B1590)&gt;0,'Data Source'!B1590,"")</f>
        <v/>
      </c>
      <c r="I1594" s="24">
        <f>IF('Data Source'!W1590="GUJP",'Data Source'!Y1590,IF(ISBLANK(F1594),"",'Data Source'!W1590))</f>
        <v>0</v>
      </c>
      <c r="J1594" s="26" t="str">
        <f t="shared" si="71"/>
        <v/>
      </c>
    </row>
    <row r="1595" spans="2:10" ht="14.5">
      <c r="B1595" s="33" t="str">
        <f>IF(ISBLANK('Data Source'!Z1591),"",SEARCH("message:",'Data Source'!Z1591,1))</f>
        <v/>
      </c>
      <c r="C1595" s="33" t="str">
        <f>IF(ISBLANK('Data Source'!Z1593),"",IFERROR(SEARCH(",",'Data Source'!Z1593,B1595),B1595+100))</f>
        <v/>
      </c>
      <c r="D1595" s="23" t="str">
        <f>IF(LEN(B1595)&lt;1,"",MID('Data Source'!Z1591,B1595+8,C1595-B1595-8))</f>
        <v/>
      </c>
      <c r="E1595" s="39" t="str">
        <f t="shared" si="70"/>
        <v/>
      </c>
      <c r="F1595" s="24" t="str">
        <f>IF(ISBLANK('Data Source'!X1591),"",'Data Source'!X1591)</f>
        <v/>
      </c>
      <c r="G1595" s="25" t="str">
        <f>IF(ISBLANK('Data Source'!E1591),"",'Data Source'!E1591)</f>
        <v/>
      </c>
      <c r="H1595" s="24" t="str">
        <f>IF(LEN('Data Source'!B1591)&gt;0,'Data Source'!B1591,"")</f>
        <v/>
      </c>
      <c r="I1595" s="24">
        <f>IF('Data Source'!W1591="GUJP",'Data Source'!Y1591,IF(ISBLANK(F1595),"",'Data Source'!W1591))</f>
        <v>0</v>
      </c>
      <c r="J1595" s="26" t="str">
        <f t="shared" si="71"/>
        <v/>
      </c>
    </row>
    <row r="1596" spans="2:10" ht="14.5">
      <c r="B1596" s="33" t="str">
        <f>IF(ISBLANK('Data Source'!Z1592),"",SEARCH("message:",'Data Source'!Z1592,1))</f>
        <v/>
      </c>
      <c r="C1596" s="33" t="str">
        <f>IF(ISBLANK('Data Source'!Z1594),"",IFERROR(SEARCH(",",'Data Source'!Z1594,B1596),B1596+100))</f>
        <v/>
      </c>
      <c r="D1596" s="23" t="str">
        <f>IF(LEN(B1596)&lt;1,"",MID('Data Source'!Z1592,B1596+8,C1596-B1596-8))</f>
        <v/>
      </c>
      <c r="E1596" s="39" t="str">
        <f t="shared" si="70"/>
        <v/>
      </c>
      <c r="F1596" s="24" t="str">
        <f>IF(ISBLANK('Data Source'!X1592),"",'Data Source'!X1592)</f>
        <v/>
      </c>
      <c r="G1596" s="25" t="str">
        <f>IF(ISBLANK('Data Source'!E1592),"",'Data Source'!E1592)</f>
        <v/>
      </c>
      <c r="H1596" s="24" t="str">
        <f>IF(LEN('Data Source'!B1592)&gt;0,'Data Source'!B1592,"")</f>
        <v/>
      </c>
      <c r="I1596" s="24">
        <f>IF('Data Source'!W1592="GUJP",'Data Source'!Y1592,IF(ISBLANK(F1596),"",'Data Source'!W1592))</f>
        <v>0</v>
      </c>
      <c r="J1596" s="26" t="str">
        <f t="shared" si="71"/>
        <v/>
      </c>
    </row>
    <row r="1597" spans="2:10" ht="14.5">
      <c r="B1597" s="33" t="str">
        <f>IF(ISBLANK('Data Source'!Z1593),"",SEARCH("message:",'Data Source'!Z1593,1))</f>
        <v/>
      </c>
      <c r="C1597" s="33" t="str">
        <f>IF(ISBLANK('Data Source'!Z1595),"",IFERROR(SEARCH(",",'Data Source'!Z1595,B1597),B1597+100))</f>
        <v/>
      </c>
      <c r="D1597" s="23" t="str">
        <f>IF(LEN(B1597)&lt;1,"",MID('Data Source'!Z1593,B1597+8,C1597-B1597-8))</f>
        <v/>
      </c>
      <c r="E1597" s="39" t="str">
        <f t="shared" si="70"/>
        <v/>
      </c>
      <c r="F1597" s="24" t="str">
        <f>IF(ISBLANK('Data Source'!X1593),"",'Data Source'!X1593)</f>
        <v/>
      </c>
      <c r="G1597" s="25" t="str">
        <f>IF(ISBLANK('Data Source'!E1593),"",'Data Source'!E1593)</f>
        <v/>
      </c>
      <c r="H1597" s="24" t="str">
        <f>IF(LEN('Data Source'!B1593)&gt;0,'Data Source'!B1593,"")</f>
        <v/>
      </c>
      <c r="I1597" s="24">
        <f>IF('Data Source'!W1593="GUJP",'Data Source'!Y1593,IF(ISBLANK(F1597),"",'Data Source'!W1593))</f>
        <v>0</v>
      </c>
      <c r="J1597" s="26" t="str">
        <f t="shared" si="71"/>
        <v/>
      </c>
    </row>
    <row r="1598" spans="2:10" ht="14.5">
      <c r="B1598" s="33" t="str">
        <f>IF(ISBLANK('Data Source'!Z1594),"",SEARCH("message:",'Data Source'!Z1594,1))</f>
        <v/>
      </c>
      <c r="C1598" s="33" t="str">
        <f>IF(ISBLANK('Data Source'!Z1596),"",IFERROR(SEARCH(",",'Data Source'!Z1596,B1598),B1598+100))</f>
        <v/>
      </c>
      <c r="D1598" s="23" t="str">
        <f>IF(LEN(B1598)&lt;1,"",MID('Data Source'!Z1594,B1598+8,C1598-B1598-8))</f>
        <v/>
      </c>
      <c r="E1598" s="39" t="str">
        <f t="shared" si="70"/>
        <v/>
      </c>
      <c r="F1598" s="24" t="str">
        <f>IF(ISBLANK('Data Source'!X1594),"",'Data Source'!X1594)</f>
        <v/>
      </c>
      <c r="G1598" s="25" t="str">
        <f>IF(ISBLANK('Data Source'!E1594),"",'Data Source'!E1594)</f>
        <v/>
      </c>
      <c r="H1598" s="24" t="str">
        <f>IF(LEN('Data Source'!B1594)&gt;0,'Data Source'!B1594,"")</f>
        <v/>
      </c>
      <c r="I1598" s="24">
        <f>IF('Data Source'!W1594="GUJP",'Data Source'!Y1594,IF(ISBLANK(F1598),"",'Data Source'!W1594))</f>
        <v>0</v>
      </c>
      <c r="J1598" s="26" t="str">
        <f t="shared" si="71"/>
        <v/>
      </c>
    </row>
    <row r="1599" spans="2:10" ht="14.5">
      <c r="B1599" s="33" t="str">
        <f>IF(ISBLANK('Data Source'!Z1595),"",SEARCH("message:",'Data Source'!Z1595,1))</f>
        <v/>
      </c>
      <c r="C1599" s="33" t="str">
        <f>IF(ISBLANK('Data Source'!Z1597),"",IFERROR(SEARCH(",",'Data Source'!Z1597,B1599),B1599+100))</f>
        <v/>
      </c>
      <c r="D1599" s="23" t="str">
        <f>IF(LEN(B1599)&lt;1,"",MID('Data Source'!Z1595,B1599+8,C1599-B1599-8))</f>
        <v/>
      </c>
      <c r="E1599" s="39" t="str">
        <f t="shared" si="70"/>
        <v/>
      </c>
      <c r="F1599" s="24" t="str">
        <f>IF(ISBLANK('Data Source'!X1595),"",'Data Source'!X1595)</f>
        <v/>
      </c>
      <c r="G1599" s="25" t="str">
        <f>IF(ISBLANK('Data Source'!E1595),"",'Data Source'!E1595)</f>
        <v/>
      </c>
      <c r="H1599" s="24" t="str">
        <f>IF(LEN('Data Source'!B1595)&gt;0,'Data Source'!B1595,"")</f>
        <v/>
      </c>
      <c r="I1599" s="24">
        <f>IF('Data Source'!W1595="GUJP",'Data Source'!Y1595,IF(ISBLANK(F1599),"",'Data Source'!W1595))</f>
        <v>0</v>
      </c>
      <c r="J1599" s="26" t="str">
        <f t="shared" si="71"/>
        <v/>
      </c>
    </row>
    <row r="1600" spans="2:10" ht="14.5">
      <c r="B1600" s="33" t="str">
        <f>IF(ISBLANK('Data Source'!Z1596),"",SEARCH("message:",'Data Source'!Z1596,1))</f>
        <v/>
      </c>
      <c r="C1600" s="33" t="str">
        <f>IF(ISBLANK('Data Source'!Z1598),"",IFERROR(SEARCH(",",'Data Source'!Z1598,B1600),B1600+100))</f>
        <v/>
      </c>
      <c r="D1600" s="23" t="str">
        <f>IF(LEN(B1600)&lt;1,"",MID('Data Source'!Z1596,B1600+8,C1600-B1600-8))</f>
        <v/>
      </c>
      <c r="E1600" s="39" t="str">
        <f t="shared" si="70"/>
        <v/>
      </c>
      <c r="F1600" s="24" t="str">
        <f>IF(ISBLANK('Data Source'!X1596),"",'Data Source'!X1596)</f>
        <v/>
      </c>
      <c r="G1600" s="25" t="str">
        <f>IF(ISBLANK('Data Source'!E1596),"",'Data Source'!E1596)</f>
        <v/>
      </c>
      <c r="H1600" s="24" t="str">
        <f>IF(LEN('Data Source'!B1596)&gt;0,'Data Source'!B1596,"")</f>
        <v/>
      </c>
      <c r="I1600" s="24">
        <f>IF('Data Source'!W1596="GUJP",'Data Source'!Y1596,IF(ISBLANK(F1600),"",'Data Source'!W1596))</f>
        <v>0</v>
      </c>
      <c r="J1600" s="26" t="str">
        <f t="shared" si="71"/>
        <v/>
      </c>
    </row>
    <row r="1601" spans="2:10" ht="14.5">
      <c r="B1601" s="33" t="str">
        <f>IF(ISBLANK('Data Source'!Z1597),"",SEARCH("message:",'Data Source'!Z1597,1))</f>
        <v/>
      </c>
      <c r="C1601" s="33" t="str">
        <f>IF(ISBLANK('Data Source'!Z1599),"",IFERROR(SEARCH(",",'Data Source'!Z1599,B1601),B1601+100))</f>
        <v/>
      </c>
      <c r="D1601" s="23" t="str">
        <f>IF(LEN(B1601)&lt;1,"",MID('Data Source'!Z1597,B1601+8,C1601-B1601-8))</f>
        <v/>
      </c>
      <c r="E1601" s="39" t="str">
        <f t="shared" si="70"/>
        <v/>
      </c>
      <c r="F1601" s="24" t="str">
        <f>IF(ISBLANK('Data Source'!X1597),"",'Data Source'!X1597)</f>
        <v/>
      </c>
      <c r="G1601" s="25" t="str">
        <f>IF(ISBLANK('Data Source'!E1597),"",'Data Source'!E1597)</f>
        <v/>
      </c>
      <c r="H1601" s="24" t="str">
        <f>IF(LEN('Data Source'!B1597)&gt;0,'Data Source'!B1597,"")</f>
        <v/>
      </c>
      <c r="I1601" s="24">
        <f>IF('Data Source'!W1597="GUJP",'Data Source'!Y1597,IF(ISBLANK(F1601),"",'Data Source'!W1597))</f>
        <v>0</v>
      </c>
      <c r="J1601" s="26" t="str">
        <f t="shared" si="71"/>
        <v/>
      </c>
    </row>
    <row r="1602" spans="2:10" ht="14.5">
      <c r="B1602" s="33" t="str">
        <f>IF(ISBLANK('Data Source'!Z1598),"",SEARCH("message:",'Data Source'!Z1598,1))</f>
        <v/>
      </c>
      <c r="C1602" s="33" t="str">
        <f>IF(ISBLANK('Data Source'!Z1600),"",IFERROR(SEARCH(",",'Data Source'!Z1600,B1602),B1602+100))</f>
        <v/>
      </c>
      <c r="D1602" s="23" t="str">
        <f>IF(LEN(B1602)&lt;1,"",MID('Data Source'!Z1598,B1602+8,C1602-B1602-8))</f>
        <v/>
      </c>
      <c r="E1602" s="39" t="str">
        <f t="shared" si="70"/>
        <v/>
      </c>
      <c r="F1602" s="24" t="str">
        <f>IF(ISBLANK('Data Source'!X1598),"",'Data Source'!X1598)</f>
        <v/>
      </c>
      <c r="G1602" s="25" t="str">
        <f>IF(ISBLANK('Data Source'!E1598),"",'Data Source'!E1598)</f>
        <v/>
      </c>
      <c r="H1602" s="24" t="str">
        <f>IF(LEN('Data Source'!B1598)&gt;0,'Data Source'!B1598,"")</f>
        <v/>
      </c>
      <c r="I1602" s="24">
        <f>IF('Data Source'!W1598="GUJP",'Data Source'!Y1598,IF(ISBLANK(F1602),"",'Data Source'!W1598))</f>
        <v>0</v>
      </c>
      <c r="J1602" s="26" t="str">
        <f t="shared" si="71"/>
        <v/>
      </c>
    </row>
    <row r="1603" spans="2:10" ht="14.5">
      <c r="B1603" s="33" t="str">
        <f>IF(ISBLANK('Data Source'!Z1599),"",SEARCH("message:",'Data Source'!Z1599,1))</f>
        <v/>
      </c>
      <c r="C1603" s="33" t="str">
        <f>IF(ISBLANK('Data Source'!Z1601),"",IFERROR(SEARCH(",",'Data Source'!Z1601,B1603),B1603+100))</f>
        <v/>
      </c>
      <c r="D1603" s="23" t="str">
        <f>IF(LEN(B1603)&lt;1,"",MID('Data Source'!Z1599,B1603+8,C1603-B1603-8))</f>
        <v/>
      </c>
      <c r="E1603" s="39" t="str">
        <f t="shared" si="70"/>
        <v/>
      </c>
      <c r="F1603" s="24" t="str">
        <f>IF(ISBLANK('Data Source'!X1599),"",'Data Source'!X1599)</f>
        <v/>
      </c>
      <c r="G1603" s="25" t="str">
        <f>IF(ISBLANK('Data Source'!E1599),"",'Data Source'!E1599)</f>
        <v/>
      </c>
      <c r="H1603" s="24" t="str">
        <f>IF(LEN('Data Source'!B1599)&gt;0,'Data Source'!B1599,"")</f>
        <v/>
      </c>
      <c r="I1603" s="24">
        <f>IF('Data Source'!W1599="GUJP",'Data Source'!Y1599,IF(ISBLANK(F1603),"",'Data Source'!W1599))</f>
        <v>0</v>
      </c>
      <c r="J1603" s="26" t="str">
        <f t="shared" si="71"/>
        <v/>
      </c>
    </row>
    <row r="1604" spans="2:10" ht="14.5">
      <c r="B1604" s="33" t="str">
        <f>IF(ISBLANK('Data Source'!Z1600),"",SEARCH("message:",'Data Source'!Z1600,1))</f>
        <v/>
      </c>
      <c r="C1604" s="33" t="str">
        <f>IF(ISBLANK('Data Source'!Z1602),"",IFERROR(SEARCH(",",'Data Source'!Z1602,B1604),B1604+100))</f>
        <v/>
      </c>
      <c r="D1604" s="23" t="str">
        <f>IF(LEN(B1604)&lt;1,"",MID('Data Source'!Z1600,B1604+8,C1604-B1604-8))</f>
        <v/>
      </c>
      <c r="E1604" s="39" t="str">
        <f t="shared" ref="E1604:E1667" si="72">RIGHT(D1604,LEN(D1604)-IFERROR(SEARCH("KAV",D1604,1)-1,0))</f>
        <v/>
      </c>
      <c r="F1604" s="24" t="str">
        <f>IF(ISBLANK('Data Source'!X1600),"",'Data Source'!X1600)</f>
        <v/>
      </c>
      <c r="G1604" s="25" t="str">
        <f>IF(ISBLANK('Data Source'!E1600),"",'Data Source'!E1600)</f>
        <v/>
      </c>
      <c r="H1604" s="24" t="str">
        <f>IF(LEN('Data Source'!B1600)&gt;0,'Data Source'!B1600,"")</f>
        <v/>
      </c>
      <c r="I1604" s="24">
        <f>IF('Data Source'!W1600="GUJP",'Data Source'!Y1600,IF(ISBLANK(F1604),"",'Data Source'!W1600))</f>
        <v>0</v>
      </c>
      <c r="J1604" s="26" t="str">
        <f t="shared" si="71"/>
        <v/>
      </c>
    </row>
    <row r="1605" spans="2:10" ht="14.5">
      <c r="B1605" s="33" t="str">
        <f>IF(ISBLANK('Data Source'!Z1601),"",SEARCH("message:",'Data Source'!Z1601,1))</f>
        <v/>
      </c>
      <c r="C1605" s="33" t="str">
        <f>IF(ISBLANK('Data Source'!Z1603),"",IFERROR(SEARCH(",",'Data Source'!Z1603,B1605),B1605+100))</f>
        <v/>
      </c>
      <c r="D1605" s="23" t="str">
        <f>IF(LEN(B1605)&lt;1,"",MID('Data Source'!Z1601,B1605+8,C1605-B1605-8))</f>
        <v/>
      </c>
      <c r="E1605" s="39" t="str">
        <f t="shared" si="72"/>
        <v/>
      </c>
      <c r="F1605" s="24" t="str">
        <f>IF(ISBLANK('Data Source'!X1601),"",'Data Source'!X1601)</f>
        <v/>
      </c>
      <c r="G1605" s="25" t="str">
        <f>IF(ISBLANK('Data Source'!E1601),"",'Data Source'!E1601)</f>
        <v/>
      </c>
      <c r="H1605" s="24" t="str">
        <f>IF(LEN('Data Source'!B1601)&gt;0,'Data Source'!B1601,"")</f>
        <v/>
      </c>
      <c r="I1605" s="24">
        <f>IF('Data Source'!W1601="GUJP",'Data Source'!Y1601,IF(ISBLANK(F1605),"",'Data Source'!W1601))</f>
        <v>0</v>
      </c>
      <c r="J1605" s="26" t="str">
        <f t="shared" ref="J1605:J1668" si="73">IF(LEFT(E1605)="{","",IF(LEFT(E1605,6)="s3util",LEFT(E1605,117),E1605))</f>
        <v/>
      </c>
    </row>
    <row r="1606" spans="2:10" ht="14.5">
      <c r="B1606" s="33" t="str">
        <f>IF(ISBLANK('Data Source'!Z1602),"",SEARCH("message:",'Data Source'!Z1602,1))</f>
        <v/>
      </c>
      <c r="C1606" s="33" t="str">
        <f>IF(ISBLANK('Data Source'!Z1604),"",IFERROR(SEARCH(",",'Data Source'!Z1604,B1606),B1606+100))</f>
        <v/>
      </c>
      <c r="D1606" s="23" t="str">
        <f>IF(LEN(B1606)&lt;1,"",MID('Data Source'!Z1602,B1606+8,C1606-B1606-8))</f>
        <v/>
      </c>
      <c r="E1606" s="39" t="str">
        <f t="shared" si="72"/>
        <v/>
      </c>
      <c r="F1606" s="24" t="str">
        <f>IF(ISBLANK('Data Source'!X1602),"",'Data Source'!X1602)</f>
        <v/>
      </c>
      <c r="G1606" s="25" t="str">
        <f>IF(ISBLANK('Data Source'!E1602),"",'Data Source'!E1602)</f>
        <v/>
      </c>
      <c r="H1606" s="24" t="str">
        <f>IF(LEN('Data Source'!B1602)&gt;0,'Data Source'!B1602,"")</f>
        <v/>
      </c>
      <c r="I1606" s="24">
        <f>IF('Data Source'!W1602="GUJP",'Data Source'!Y1602,IF(ISBLANK(F1606),"",'Data Source'!W1602))</f>
        <v>0</v>
      </c>
      <c r="J1606" s="26" t="str">
        <f t="shared" si="73"/>
        <v/>
      </c>
    </row>
    <row r="1607" spans="2:10" ht="14.5">
      <c r="B1607" s="33" t="str">
        <f>IF(ISBLANK('Data Source'!Z1603),"",SEARCH("message:",'Data Source'!Z1603,1))</f>
        <v/>
      </c>
      <c r="C1607" s="33" t="str">
        <f>IF(ISBLANK('Data Source'!Z1605),"",IFERROR(SEARCH(",",'Data Source'!Z1605,B1607),B1607+100))</f>
        <v/>
      </c>
      <c r="D1607" s="23" t="str">
        <f>IF(LEN(B1607)&lt;1,"",MID('Data Source'!Z1603,B1607+8,C1607-B1607-8))</f>
        <v/>
      </c>
      <c r="E1607" s="39" t="str">
        <f t="shared" si="72"/>
        <v/>
      </c>
      <c r="F1607" s="24" t="str">
        <f>IF(ISBLANK('Data Source'!X1603),"",'Data Source'!X1603)</f>
        <v/>
      </c>
      <c r="G1607" s="25" t="str">
        <f>IF(ISBLANK('Data Source'!E1603),"",'Data Source'!E1603)</f>
        <v/>
      </c>
      <c r="H1607" s="24" t="str">
        <f>IF(LEN('Data Source'!B1603)&gt;0,'Data Source'!B1603,"")</f>
        <v/>
      </c>
      <c r="I1607" s="24">
        <f>IF('Data Source'!W1603="GUJP",'Data Source'!Y1603,IF(ISBLANK(F1607),"",'Data Source'!W1603))</f>
        <v>0</v>
      </c>
      <c r="J1607" s="26" t="str">
        <f t="shared" si="73"/>
        <v/>
      </c>
    </row>
    <row r="1608" spans="2:10" ht="14.5">
      <c r="B1608" s="33" t="str">
        <f>IF(ISBLANK('Data Source'!Z1604),"",SEARCH("message:",'Data Source'!Z1604,1))</f>
        <v/>
      </c>
      <c r="C1608" s="33" t="str">
        <f>IF(ISBLANK('Data Source'!Z1606),"",IFERROR(SEARCH(",",'Data Source'!Z1606,B1608),B1608+100))</f>
        <v/>
      </c>
      <c r="D1608" s="23" t="str">
        <f>IF(LEN(B1608)&lt;1,"",MID('Data Source'!Z1604,B1608+8,C1608-B1608-8))</f>
        <v/>
      </c>
      <c r="E1608" s="39" t="str">
        <f t="shared" si="72"/>
        <v/>
      </c>
      <c r="F1608" s="24" t="str">
        <f>IF(ISBLANK('Data Source'!X1604),"",'Data Source'!X1604)</f>
        <v/>
      </c>
      <c r="G1608" s="25" t="str">
        <f>IF(ISBLANK('Data Source'!E1604),"",'Data Source'!E1604)</f>
        <v/>
      </c>
      <c r="H1608" s="24" t="str">
        <f>IF(LEN('Data Source'!B1604)&gt;0,'Data Source'!B1604,"")</f>
        <v/>
      </c>
      <c r="I1608" s="24">
        <f>IF('Data Source'!W1604="GUJP",'Data Source'!Y1604,IF(ISBLANK(F1608),"",'Data Source'!W1604))</f>
        <v>0</v>
      </c>
      <c r="J1608" s="26" t="str">
        <f t="shared" si="73"/>
        <v/>
      </c>
    </row>
    <row r="1609" spans="2:10" ht="14.5">
      <c r="B1609" s="33" t="str">
        <f>IF(ISBLANK('Data Source'!Z1605),"",SEARCH("message:",'Data Source'!Z1605,1))</f>
        <v/>
      </c>
      <c r="C1609" s="33" t="str">
        <f>IF(ISBLANK('Data Source'!Z1607),"",IFERROR(SEARCH(",",'Data Source'!Z1607,B1609),B1609+100))</f>
        <v/>
      </c>
      <c r="D1609" s="23" t="str">
        <f>IF(LEN(B1609)&lt;1,"",MID('Data Source'!Z1605,B1609+8,C1609-B1609-8))</f>
        <v/>
      </c>
      <c r="E1609" s="39" t="str">
        <f t="shared" si="72"/>
        <v/>
      </c>
      <c r="F1609" s="24" t="str">
        <f>IF(ISBLANK('Data Source'!X1605),"",'Data Source'!X1605)</f>
        <v/>
      </c>
      <c r="G1609" s="25" t="str">
        <f>IF(ISBLANK('Data Source'!E1605),"",'Data Source'!E1605)</f>
        <v/>
      </c>
      <c r="H1609" s="24" t="str">
        <f>IF(LEN('Data Source'!B1605)&gt;0,'Data Source'!B1605,"")</f>
        <v/>
      </c>
      <c r="I1609" s="24">
        <f>IF('Data Source'!W1605="GUJP",'Data Source'!Y1605,IF(ISBLANK(F1609),"",'Data Source'!W1605))</f>
        <v>0</v>
      </c>
      <c r="J1609" s="26" t="str">
        <f t="shared" si="73"/>
        <v/>
      </c>
    </row>
    <row r="1610" spans="2:10" ht="14.5">
      <c r="B1610" s="33" t="str">
        <f>IF(ISBLANK('Data Source'!Z1606),"",SEARCH("message:",'Data Source'!Z1606,1))</f>
        <v/>
      </c>
      <c r="C1610" s="33" t="str">
        <f>IF(ISBLANK('Data Source'!Z1608),"",IFERROR(SEARCH(",",'Data Source'!Z1608,B1610),B1610+100))</f>
        <v/>
      </c>
      <c r="D1610" s="23" t="str">
        <f>IF(LEN(B1610)&lt;1,"",MID('Data Source'!Z1606,B1610+8,C1610-B1610-8))</f>
        <v/>
      </c>
      <c r="E1610" s="39" t="str">
        <f t="shared" si="72"/>
        <v/>
      </c>
      <c r="F1610" s="24" t="str">
        <f>IF(ISBLANK('Data Source'!X1606),"",'Data Source'!X1606)</f>
        <v/>
      </c>
      <c r="G1610" s="25" t="str">
        <f>IF(ISBLANK('Data Source'!E1606),"",'Data Source'!E1606)</f>
        <v/>
      </c>
      <c r="H1610" s="24" t="str">
        <f>IF(LEN('Data Source'!B1606)&gt;0,'Data Source'!B1606,"")</f>
        <v/>
      </c>
      <c r="I1610" s="24">
        <f>IF('Data Source'!W1606="GUJP",'Data Source'!Y1606,IF(ISBLANK(F1610),"",'Data Source'!W1606))</f>
        <v>0</v>
      </c>
      <c r="J1610" s="26" t="str">
        <f t="shared" si="73"/>
        <v/>
      </c>
    </row>
    <row r="1611" spans="2:10" ht="14.5">
      <c r="B1611" s="33" t="str">
        <f>IF(ISBLANK('Data Source'!Z1607),"",SEARCH("message:",'Data Source'!Z1607,1))</f>
        <v/>
      </c>
      <c r="C1611" s="33" t="str">
        <f>IF(ISBLANK('Data Source'!Z1609),"",IFERROR(SEARCH(",",'Data Source'!Z1609,B1611),B1611+100))</f>
        <v/>
      </c>
      <c r="D1611" s="23" t="str">
        <f>IF(LEN(B1611)&lt;1,"",MID('Data Source'!Z1607,B1611+8,C1611-B1611-8))</f>
        <v/>
      </c>
      <c r="E1611" s="39" t="str">
        <f t="shared" si="72"/>
        <v/>
      </c>
      <c r="F1611" s="24" t="str">
        <f>IF(ISBLANK('Data Source'!X1607),"",'Data Source'!X1607)</f>
        <v/>
      </c>
      <c r="G1611" s="25" t="str">
        <f>IF(ISBLANK('Data Source'!E1607),"",'Data Source'!E1607)</f>
        <v/>
      </c>
      <c r="H1611" s="24" t="str">
        <f>IF(LEN('Data Source'!B1607)&gt;0,'Data Source'!B1607,"")</f>
        <v/>
      </c>
      <c r="I1611" s="24">
        <f>IF('Data Source'!W1607="GUJP",'Data Source'!Y1607,IF(ISBLANK(F1611),"",'Data Source'!W1607))</f>
        <v>0</v>
      </c>
      <c r="J1611" s="26" t="str">
        <f t="shared" si="73"/>
        <v/>
      </c>
    </row>
    <row r="1612" spans="2:10" ht="14.5">
      <c r="B1612" s="33" t="str">
        <f>IF(ISBLANK('Data Source'!Z1608),"",SEARCH("message:",'Data Source'!Z1608,1))</f>
        <v/>
      </c>
      <c r="C1612" s="33" t="str">
        <f>IF(ISBLANK('Data Source'!Z1610),"",IFERROR(SEARCH(",",'Data Source'!Z1610,B1612),B1612+100))</f>
        <v/>
      </c>
      <c r="D1612" s="23" t="str">
        <f>IF(LEN(B1612)&lt;1,"",MID('Data Source'!Z1608,B1612+8,C1612-B1612-8))</f>
        <v/>
      </c>
      <c r="E1612" s="39" t="str">
        <f t="shared" si="72"/>
        <v/>
      </c>
      <c r="F1612" s="24" t="str">
        <f>IF(ISBLANK('Data Source'!X1608),"",'Data Source'!X1608)</f>
        <v/>
      </c>
      <c r="G1612" s="25" t="str">
        <f>IF(ISBLANK('Data Source'!E1608),"",'Data Source'!E1608)</f>
        <v/>
      </c>
      <c r="H1612" s="24" t="str">
        <f>IF(LEN('Data Source'!B1608)&gt;0,'Data Source'!B1608,"")</f>
        <v/>
      </c>
      <c r="I1612" s="24">
        <f>IF('Data Source'!W1608="GUJP",'Data Source'!Y1608,IF(ISBLANK(F1612),"",'Data Source'!W1608))</f>
        <v>0</v>
      </c>
      <c r="J1612" s="26" t="str">
        <f t="shared" si="73"/>
        <v/>
      </c>
    </row>
    <row r="1613" spans="2:10" ht="14.5">
      <c r="B1613" s="33" t="str">
        <f>IF(ISBLANK('Data Source'!Z1609),"",SEARCH("message:",'Data Source'!Z1609,1))</f>
        <v/>
      </c>
      <c r="C1613" s="33" t="str">
        <f>IF(ISBLANK('Data Source'!Z1611),"",IFERROR(SEARCH(",",'Data Source'!Z1611,B1613),B1613+100))</f>
        <v/>
      </c>
      <c r="D1613" s="23" t="str">
        <f>IF(LEN(B1613)&lt;1,"",MID('Data Source'!Z1609,B1613+8,C1613-B1613-8))</f>
        <v/>
      </c>
      <c r="E1613" s="39" t="str">
        <f t="shared" si="72"/>
        <v/>
      </c>
      <c r="F1613" s="24" t="str">
        <f>IF(ISBLANK('Data Source'!X1609),"",'Data Source'!X1609)</f>
        <v/>
      </c>
      <c r="G1613" s="25" t="str">
        <f>IF(ISBLANK('Data Source'!E1609),"",'Data Source'!E1609)</f>
        <v/>
      </c>
      <c r="H1613" s="24" t="str">
        <f>IF(LEN('Data Source'!B1609)&gt;0,'Data Source'!B1609,"")</f>
        <v/>
      </c>
      <c r="I1613" s="24">
        <f>IF('Data Source'!W1609="GUJP",'Data Source'!Y1609,IF(ISBLANK(F1613),"",'Data Source'!W1609))</f>
        <v>0</v>
      </c>
      <c r="J1613" s="26" t="str">
        <f t="shared" si="73"/>
        <v/>
      </c>
    </row>
    <row r="1614" spans="2:10" ht="14.5">
      <c r="B1614" s="33" t="str">
        <f>IF(ISBLANK('Data Source'!Z1610),"",SEARCH("message:",'Data Source'!Z1610,1))</f>
        <v/>
      </c>
      <c r="C1614" s="33" t="str">
        <f>IF(ISBLANK('Data Source'!Z1612),"",IFERROR(SEARCH(",",'Data Source'!Z1612,B1614),B1614+100))</f>
        <v/>
      </c>
      <c r="D1614" s="23" t="str">
        <f>IF(LEN(B1614)&lt;1,"",MID('Data Source'!Z1610,B1614+8,C1614-B1614-8))</f>
        <v/>
      </c>
      <c r="E1614" s="39" t="str">
        <f t="shared" si="72"/>
        <v/>
      </c>
      <c r="F1614" s="24" t="str">
        <f>IF(ISBLANK('Data Source'!X1610),"",'Data Source'!X1610)</f>
        <v/>
      </c>
      <c r="G1614" s="25" t="str">
        <f>IF(ISBLANK('Data Source'!E1610),"",'Data Source'!E1610)</f>
        <v/>
      </c>
      <c r="H1614" s="24" t="str">
        <f>IF(LEN('Data Source'!B1610)&gt;0,'Data Source'!B1610,"")</f>
        <v/>
      </c>
      <c r="I1614" s="24">
        <f>IF('Data Source'!W1610="GUJP",'Data Source'!Y1610,IF(ISBLANK(F1614),"",'Data Source'!W1610))</f>
        <v>0</v>
      </c>
      <c r="J1614" s="26" t="str">
        <f t="shared" si="73"/>
        <v/>
      </c>
    </row>
    <row r="1615" spans="2:10" ht="14.5">
      <c r="B1615" s="33" t="str">
        <f>IF(ISBLANK('Data Source'!Z1611),"",SEARCH("message:",'Data Source'!Z1611,1))</f>
        <v/>
      </c>
      <c r="C1615" s="33" t="str">
        <f>IF(ISBLANK('Data Source'!Z1613),"",IFERROR(SEARCH(",",'Data Source'!Z1613,B1615),B1615+100))</f>
        <v/>
      </c>
      <c r="D1615" s="23" t="str">
        <f>IF(LEN(B1615)&lt;1,"",MID('Data Source'!Z1611,B1615+8,C1615-B1615-8))</f>
        <v/>
      </c>
      <c r="E1615" s="39" t="str">
        <f t="shared" si="72"/>
        <v/>
      </c>
      <c r="F1615" s="24" t="str">
        <f>IF(ISBLANK('Data Source'!X1611),"",'Data Source'!X1611)</f>
        <v/>
      </c>
      <c r="G1615" s="25" t="str">
        <f>IF(ISBLANK('Data Source'!E1611),"",'Data Source'!E1611)</f>
        <v/>
      </c>
      <c r="H1615" s="24" t="str">
        <f>IF(LEN('Data Source'!B1611)&gt;0,'Data Source'!B1611,"")</f>
        <v/>
      </c>
      <c r="I1615" s="24">
        <f>IF('Data Source'!W1611="GUJP",'Data Source'!Y1611,IF(ISBLANK(F1615),"",'Data Source'!W1611))</f>
        <v>0</v>
      </c>
      <c r="J1615" s="26" t="str">
        <f t="shared" si="73"/>
        <v/>
      </c>
    </row>
    <row r="1616" spans="2:10" ht="14.5">
      <c r="B1616" s="33" t="str">
        <f>IF(ISBLANK('Data Source'!Z1612),"",SEARCH("message:",'Data Source'!Z1612,1))</f>
        <v/>
      </c>
      <c r="C1616" s="33" t="str">
        <f>IF(ISBLANK('Data Source'!Z1614),"",IFERROR(SEARCH(",",'Data Source'!Z1614,B1616),B1616+100))</f>
        <v/>
      </c>
      <c r="D1616" s="23" t="str">
        <f>IF(LEN(B1616)&lt;1,"",MID('Data Source'!Z1612,B1616+8,C1616-B1616-8))</f>
        <v/>
      </c>
      <c r="E1616" s="39" t="str">
        <f t="shared" si="72"/>
        <v/>
      </c>
      <c r="F1616" s="24" t="str">
        <f>IF(ISBLANK('Data Source'!X1612),"",'Data Source'!X1612)</f>
        <v/>
      </c>
      <c r="G1616" s="25" t="str">
        <f>IF(ISBLANK('Data Source'!E1612),"",'Data Source'!E1612)</f>
        <v/>
      </c>
      <c r="H1616" s="24" t="str">
        <f>IF(LEN('Data Source'!B1612)&gt;0,'Data Source'!B1612,"")</f>
        <v/>
      </c>
      <c r="I1616" s="24">
        <f>IF('Data Source'!W1612="GUJP",'Data Source'!Y1612,IF(ISBLANK(F1616),"",'Data Source'!W1612))</f>
        <v>0</v>
      </c>
      <c r="J1616" s="26" t="str">
        <f t="shared" si="73"/>
        <v/>
      </c>
    </row>
    <row r="1617" spans="2:10" ht="14.5">
      <c r="B1617" s="33" t="str">
        <f>IF(ISBLANK('Data Source'!Z1613),"",SEARCH("message:",'Data Source'!Z1613,1))</f>
        <v/>
      </c>
      <c r="C1617" s="33" t="str">
        <f>IF(ISBLANK('Data Source'!Z1615),"",IFERROR(SEARCH(",",'Data Source'!Z1615,B1617),B1617+100))</f>
        <v/>
      </c>
      <c r="D1617" s="23" t="str">
        <f>IF(LEN(B1617)&lt;1,"",MID('Data Source'!Z1613,B1617+8,C1617-B1617-8))</f>
        <v/>
      </c>
      <c r="E1617" s="39" t="str">
        <f t="shared" si="72"/>
        <v/>
      </c>
      <c r="F1617" s="24" t="str">
        <f>IF(ISBLANK('Data Source'!X1613),"",'Data Source'!X1613)</f>
        <v/>
      </c>
      <c r="G1617" s="25" t="str">
        <f>IF(ISBLANK('Data Source'!E1613),"",'Data Source'!E1613)</f>
        <v/>
      </c>
      <c r="H1617" s="24" t="str">
        <f>IF(LEN('Data Source'!B1613)&gt;0,'Data Source'!B1613,"")</f>
        <v/>
      </c>
      <c r="I1617" s="24">
        <f>IF('Data Source'!W1613="GUJP",'Data Source'!Y1613,IF(ISBLANK(F1617),"",'Data Source'!W1613))</f>
        <v>0</v>
      </c>
      <c r="J1617" s="26" t="str">
        <f t="shared" si="73"/>
        <v/>
      </c>
    </row>
    <row r="1618" spans="2:10" ht="14.5">
      <c r="B1618" s="33" t="str">
        <f>IF(ISBLANK('Data Source'!Z1614),"",SEARCH("message:",'Data Source'!Z1614,1))</f>
        <v/>
      </c>
      <c r="C1618" s="33" t="str">
        <f>IF(ISBLANK('Data Source'!Z1616),"",IFERROR(SEARCH(",",'Data Source'!Z1616,B1618),B1618+100))</f>
        <v/>
      </c>
      <c r="D1618" s="23" t="str">
        <f>IF(LEN(B1618)&lt;1,"",MID('Data Source'!Z1614,B1618+8,C1618-B1618-8))</f>
        <v/>
      </c>
      <c r="E1618" s="39" t="str">
        <f t="shared" si="72"/>
        <v/>
      </c>
      <c r="F1618" s="24" t="str">
        <f>IF(ISBLANK('Data Source'!X1614),"",'Data Source'!X1614)</f>
        <v/>
      </c>
      <c r="G1618" s="25" t="str">
        <f>IF(ISBLANK('Data Source'!E1614),"",'Data Source'!E1614)</f>
        <v/>
      </c>
      <c r="H1618" s="24" t="str">
        <f>IF(LEN('Data Source'!B1614)&gt;0,'Data Source'!B1614,"")</f>
        <v/>
      </c>
      <c r="I1618" s="24">
        <f>IF('Data Source'!W1614="GUJP",'Data Source'!Y1614,IF(ISBLANK(F1618),"",'Data Source'!W1614))</f>
        <v>0</v>
      </c>
      <c r="J1618" s="26" t="str">
        <f t="shared" si="73"/>
        <v/>
      </c>
    </row>
    <row r="1619" spans="2:10" ht="14.5">
      <c r="B1619" s="33" t="str">
        <f>IF(ISBLANK('Data Source'!Z1615),"",SEARCH("message:",'Data Source'!Z1615,1))</f>
        <v/>
      </c>
      <c r="C1619" s="33" t="str">
        <f>IF(ISBLANK('Data Source'!Z1617),"",IFERROR(SEARCH(",",'Data Source'!Z1617,B1619),B1619+100))</f>
        <v/>
      </c>
      <c r="D1619" s="23" t="str">
        <f>IF(LEN(B1619)&lt;1,"",MID('Data Source'!Z1615,B1619+8,C1619-B1619-8))</f>
        <v/>
      </c>
      <c r="E1619" s="39" t="str">
        <f t="shared" si="72"/>
        <v/>
      </c>
      <c r="F1619" s="24" t="str">
        <f>IF(ISBLANK('Data Source'!X1615),"",'Data Source'!X1615)</f>
        <v/>
      </c>
      <c r="G1619" s="25" t="str">
        <f>IF(ISBLANK('Data Source'!E1615),"",'Data Source'!E1615)</f>
        <v/>
      </c>
      <c r="H1619" s="24" t="str">
        <f>IF(LEN('Data Source'!B1615)&gt;0,'Data Source'!B1615,"")</f>
        <v/>
      </c>
      <c r="I1619" s="24">
        <f>IF('Data Source'!W1615="GUJP",'Data Source'!Y1615,IF(ISBLANK(F1619),"",'Data Source'!W1615))</f>
        <v>0</v>
      </c>
      <c r="J1619" s="26" t="str">
        <f t="shared" si="73"/>
        <v/>
      </c>
    </row>
    <row r="1620" spans="2:10" ht="14.5">
      <c r="B1620" s="33" t="str">
        <f>IF(ISBLANK('Data Source'!Z1616),"",SEARCH("message:",'Data Source'!Z1616,1))</f>
        <v/>
      </c>
      <c r="C1620" s="33" t="str">
        <f>IF(ISBLANK('Data Source'!Z1618),"",IFERROR(SEARCH(",",'Data Source'!Z1618,B1620),B1620+100))</f>
        <v/>
      </c>
      <c r="D1620" s="23" t="str">
        <f>IF(LEN(B1620)&lt;1,"",MID('Data Source'!Z1616,B1620+8,C1620-B1620-8))</f>
        <v/>
      </c>
      <c r="E1620" s="39" t="str">
        <f t="shared" si="72"/>
        <v/>
      </c>
      <c r="F1620" s="24" t="str">
        <f>IF(ISBLANK('Data Source'!X1616),"",'Data Source'!X1616)</f>
        <v/>
      </c>
      <c r="G1620" s="25" t="str">
        <f>IF(ISBLANK('Data Source'!E1616),"",'Data Source'!E1616)</f>
        <v/>
      </c>
      <c r="H1620" s="24" t="str">
        <f>IF(LEN('Data Source'!B1616)&gt;0,'Data Source'!B1616,"")</f>
        <v/>
      </c>
      <c r="I1620" s="24">
        <f>IF('Data Source'!W1616="GUJP",'Data Source'!Y1616,IF(ISBLANK(F1620),"",'Data Source'!W1616))</f>
        <v>0</v>
      </c>
      <c r="J1620" s="26" t="str">
        <f t="shared" si="73"/>
        <v/>
      </c>
    </row>
    <row r="1621" spans="2:10" ht="14.5">
      <c r="B1621" s="33" t="str">
        <f>IF(ISBLANK('Data Source'!Z1617),"",SEARCH("message:",'Data Source'!Z1617,1))</f>
        <v/>
      </c>
      <c r="C1621" s="33" t="str">
        <f>IF(ISBLANK('Data Source'!Z1619),"",IFERROR(SEARCH(",",'Data Source'!Z1619,B1621),B1621+100))</f>
        <v/>
      </c>
      <c r="D1621" s="23" t="str">
        <f>IF(LEN(B1621)&lt;1,"",MID('Data Source'!Z1617,B1621+8,C1621-B1621-8))</f>
        <v/>
      </c>
      <c r="E1621" s="39" t="str">
        <f t="shared" si="72"/>
        <v/>
      </c>
      <c r="F1621" s="24" t="str">
        <f>IF(ISBLANK('Data Source'!X1617),"",'Data Source'!X1617)</f>
        <v/>
      </c>
      <c r="G1621" s="25" t="str">
        <f>IF(ISBLANK('Data Source'!E1617),"",'Data Source'!E1617)</f>
        <v/>
      </c>
      <c r="H1621" s="24" t="str">
        <f>IF(LEN('Data Source'!B1617)&gt;0,'Data Source'!B1617,"")</f>
        <v/>
      </c>
      <c r="I1621" s="24">
        <f>IF('Data Source'!W1617="GUJP",'Data Source'!Y1617,IF(ISBLANK(F1621),"",'Data Source'!W1617))</f>
        <v>0</v>
      </c>
      <c r="J1621" s="26" t="str">
        <f t="shared" si="73"/>
        <v/>
      </c>
    </row>
    <row r="1622" spans="2:10" ht="14.5">
      <c r="B1622" s="33" t="str">
        <f>IF(ISBLANK('Data Source'!Z1618),"",SEARCH("message:",'Data Source'!Z1618,1))</f>
        <v/>
      </c>
      <c r="C1622" s="33" t="str">
        <f>IF(ISBLANK('Data Source'!Z1620),"",IFERROR(SEARCH(",",'Data Source'!Z1620,B1622),B1622+100))</f>
        <v/>
      </c>
      <c r="D1622" s="23" t="str">
        <f>IF(LEN(B1622)&lt;1,"",MID('Data Source'!Z1618,B1622+8,C1622-B1622-8))</f>
        <v/>
      </c>
      <c r="E1622" s="39" t="str">
        <f t="shared" si="72"/>
        <v/>
      </c>
      <c r="F1622" s="24" t="str">
        <f>IF(ISBLANK('Data Source'!X1618),"",'Data Source'!X1618)</f>
        <v/>
      </c>
      <c r="G1622" s="25" t="str">
        <f>IF(ISBLANK('Data Source'!E1618),"",'Data Source'!E1618)</f>
        <v/>
      </c>
      <c r="H1622" s="24" t="str">
        <f>IF(LEN('Data Source'!B1618)&gt;0,'Data Source'!B1618,"")</f>
        <v/>
      </c>
      <c r="I1622" s="24">
        <f>IF('Data Source'!W1618="GUJP",'Data Source'!Y1618,IF(ISBLANK(F1622),"",'Data Source'!W1618))</f>
        <v>0</v>
      </c>
      <c r="J1622" s="26" t="str">
        <f t="shared" si="73"/>
        <v/>
      </c>
    </row>
    <row r="1623" spans="2:10" ht="14.5">
      <c r="B1623" s="33" t="str">
        <f>IF(ISBLANK('Data Source'!Z1619),"",SEARCH("message:",'Data Source'!Z1619,1))</f>
        <v/>
      </c>
      <c r="C1623" s="33" t="str">
        <f>IF(ISBLANK('Data Source'!Z1621),"",IFERROR(SEARCH(",",'Data Source'!Z1621,B1623),B1623+100))</f>
        <v/>
      </c>
      <c r="D1623" s="23" t="str">
        <f>IF(LEN(B1623)&lt;1,"",MID('Data Source'!Z1619,B1623+8,C1623-B1623-8))</f>
        <v/>
      </c>
      <c r="E1623" s="39" t="str">
        <f t="shared" si="72"/>
        <v/>
      </c>
      <c r="F1623" s="24" t="str">
        <f>IF(ISBLANK('Data Source'!X1619),"",'Data Source'!X1619)</f>
        <v/>
      </c>
      <c r="G1623" s="25" t="str">
        <f>IF(ISBLANK('Data Source'!E1619),"",'Data Source'!E1619)</f>
        <v/>
      </c>
      <c r="H1623" s="24" t="str">
        <f>IF(LEN('Data Source'!B1619)&gt;0,'Data Source'!B1619,"")</f>
        <v/>
      </c>
      <c r="I1623" s="24">
        <f>IF('Data Source'!W1619="GUJP",'Data Source'!Y1619,IF(ISBLANK(F1623),"",'Data Source'!W1619))</f>
        <v>0</v>
      </c>
      <c r="J1623" s="26" t="str">
        <f t="shared" si="73"/>
        <v/>
      </c>
    </row>
    <row r="1624" spans="2:10" ht="14.5">
      <c r="B1624" s="33" t="str">
        <f>IF(ISBLANK('Data Source'!Z1620),"",SEARCH("message:",'Data Source'!Z1620,1))</f>
        <v/>
      </c>
      <c r="C1624" s="33" t="str">
        <f>IF(ISBLANK('Data Source'!Z1622),"",IFERROR(SEARCH(",",'Data Source'!Z1622,B1624),B1624+100))</f>
        <v/>
      </c>
      <c r="D1624" s="23" t="str">
        <f>IF(LEN(B1624)&lt;1,"",MID('Data Source'!Z1620,B1624+8,C1624-B1624-8))</f>
        <v/>
      </c>
      <c r="E1624" s="39" t="str">
        <f t="shared" si="72"/>
        <v/>
      </c>
      <c r="F1624" s="24" t="str">
        <f>IF(ISBLANK('Data Source'!X1620),"",'Data Source'!X1620)</f>
        <v/>
      </c>
      <c r="G1624" s="25" t="str">
        <f>IF(ISBLANK('Data Source'!E1620),"",'Data Source'!E1620)</f>
        <v/>
      </c>
      <c r="H1624" s="24" t="str">
        <f>IF(LEN('Data Source'!B1620)&gt;0,'Data Source'!B1620,"")</f>
        <v/>
      </c>
      <c r="I1624" s="24">
        <f>IF('Data Source'!W1620="GUJP",'Data Source'!Y1620,IF(ISBLANK(F1624),"",'Data Source'!W1620))</f>
        <v>0</v>
      </c>
      <c r="J1624" s="26" t="str">
        <f t="shared" si="73"/>
        <v/>
      </c>
    </row>
    <row r="1625" spans="2:10" ht="14.5">
      <c r="B1625" s="33" t="str">
        <f>IF(ISBLANK('Data Source'!Z1621),"",SEARCH("message:",'Data Source'!Z1621,1))</f>
        <v/>
      </c>
      <c r="C1625" s="33" t="str">
        <f>IF(ISBLANK('Data Source'!Z1623),"",IFERROR(SEARCH(",",'Data Source'!Z1623,B1625),B1625+100))</f>
        <v/>
      </c>
      <c r="D1625" s="23" t="str">
        <f>IF(LEN(B1625)&lt;1,"",MID('Data Source'!Z1621,B1625+8,C1625-B1625-8))</f>
        <v/>
      </c>
      <c r="E1625" s="39" t="str">
        <f t="shared" si="72"/>
        <v/>
      </c>
      <c r="F1625" s="24" t="str">
        <f>IF(ISBLANK('Data Source'!X1621),"",'Data Source'!X1621)</f>
        <v/>
      </c>
      <c r="G1625" s="25" t="str">
        <f>IF(ISBLANK('Data Source'!E1621),"",'Data Source'!E1621)</f>
        <v/>
      </c>
      <c r="H1625" s="24" t="str">
        <f>IF(LEN('Data Source'!B1621)&gt;0,'Data Source'!B1621,"")</f>
        <v/>
      </c>
      <c r="I1625" s="24">
        <f>IF('Data Source'!W1621="GUJP",'Data Source'!Y1621,IF(ISBLANK(F1625),"",'Data Source'!W1621))</f>
        <v>0</v>
      </c>
      <c r="J1625" s="26" t="str">
        <f t="shared" si="73"/>
        <v/>
      </c>
    </row>
    <row r="1626" spans="2:10" ht="14.5">
      <c r="B1626" s="33" t="str">
        <f>IF(ISBLANK('Data Source'!Z1622),"",SEARCH("message:",'Data Source'!Z1622,1))</f>
        <v/>
      </c>
      <c r="C1626" s="33" t="str">
        <f>IF(ISBLANK('Data Source'!Z1624),"",IFERROR(SEARCH(",",'Data Source'!Z1624,B1626),B1626+100))</f>
        <v/>
      </c>
      <c r="D1626" s="23" t="str">
        <f>IF(LEN(B1626)&lt;1,"",MID('Data Source'!Z1622,B1626+8,C1626-B1626-8))</f>
        <v/>
      </c>
      <c r="E1626" s="39" t="str">
        <f t="shared" si="72"/>
        <v/>
      </c>
      <c r="F1626" s="24" t="str">
        <f>IF(ISBLANK('Data Source'!X1622),"",'Data Source'!X1622)</f>
        <v/>
      </c>
      <c r="G1626" s="25" t="str">
        <f>IF(ISBLANK('Data Source'!E1622),"",'Data Source'!E1622)</f>
        <v/>
      </c>
      <c r="H1626" s="24" t="str">
        <f>IF(LEN('Data Source'!B1622)&gt;0,'Data Source'!B1622,"")</f>
        <v/>
      </c>
      <c r="I1626" s="24">
        <f>IF('Data Source'!W1622="GUJP",'Data Source'!Y1622,IF(ISBLANK(F1626),"",'Data Source'!W1622))</f>
        <v>0</v>
      </c>
      <c r="J1626" s="26" t="str">
        <f t="shared" si="73"/>
        <v/>
      </c>
    </row>
    <row r="1627" spans="2:10" ht="14.5">
      <c r="B1627" s="33" t="str">
        <f>IF(ISBLANK('Data Source'!Z1623),"",SEARCH("message:",'Data Source'!Z1623,1))</f>
        <v/>
      </c>
      <c r="C1627" s="33" t="str">
        <f>IF(ISBLANK('Data Source'!Z1625),"",IFERROR(SEARCH(",",'Data Source'!Z1625,B1627),B1627+100))</f>
        <v/>
      </c>
      <c r="D1627" s="23" t="str">
        <f>IF(LEN(B1627)&lt;1,"",MID('Data Source'!Z1623,B1627+8,C1627-B1627-8))</f>
        <v/>
      </c>
      <c r="E1627" s="39" t="str">
        <f t="shared" si="72"/>
        <v/>
      </c>
      <c r="F1627" s="24" t="str">
        <f>IF(ISBLANK('Data Source'!X1623),"",'Data Source'!X1623)</f>
        <v/>
      </c>
      <c r="G1627" s="25" t="str">
        <f>IF(ISBLANK('Data Source'!E1623),"",'Data Source'!E1623)</f>
        <v/>
      </c>
      <c r="H1627" s="24" t="str">
        <f>IF(LEN('Data Source'!B1623)&gt;0,'Data Source'!B1623,"")</f>
        <v/>
      </c>
      <c r="I1627" s="24">
        <f>IF('Data Source'!W1623="GUJP",'Data Source'!Y1623,IF(ISBLANK(F1627),"",'Data Source'!W1623))</f>
        <v>0</v>
      </c>
      <c r="J1627" s="26" t="str">
        <f t="shared" si="73"/>
        <v/>
      </c>
    </row>
    <row r="1628" spans="2:10" ht="14.5">
      <c r="B1628" s="33" t="str">
        <f>IF(ISBLANK('Data Source'!Z1624),"",SEARCH("message:",'Data Source'!Z1624,1))</f>
        <v/>
      </c>
      <c r="C1628" s="33" t="str">
        <f>IF(ISBLANK('Data Source'!Z1626),"",IFERROR(SEARCH(",",'Data Source'!Z1626,B1628),B1628+100))</f>
        <v/>
      </c>
      <c r="D1628" s="23" t="str">
        <f>IF(LEN(B1628)&lt;1,"",MID('Data Source'!Z1624,B1628+8,C1628-B1628-8))</f>
        <v/>
      </c>
      <c r="E1628" s="39" t="str">
        <f t="shared" si="72"/>
        <v/>
      </c>
      <c r="F1628" s="24" t="str">
        <f>IF(ISBLANK('Data Source'!X1624),"",'Data Source'!X1624)</f>
        <v/>
      </c>
      <c r="G1628" s="25" t="str">
        <f>IF(ISBLANK('Data Source'!E1624),"",'Data Source'!E1624)</f>
        <v/>
      </c>
      <c r="H1628" s="24" t="str">
        <f>IF(LEN('Data Source'!B1624)&gt;0,'Data Source'!B1624,"")</f>
        <v/>
      </c>
      <c r="I1628" s="24">
        <f>IF('Data Source'!W1624="GUJP",'Data Source'!Y1624,IF(ISBLANK(F1628),"",'Data Source'!W1624))</f>
        <v>0</v>
      </c>
      <c r="J1628" s="26" t="str">
        <f t="shared" si="73"/>
        <v/>
      </c>
    </row>
    <row r="1629" spans="2:10" ht="14.5">
      <c r="B1629" s="33" t="str">
        <f>IF(ISBLANK('Data Source'!Z1625),"",SEARCH("message:",'Data Source'!Z1625,1))</f>
        <v/>
      </c>
      <c r="C1629" s="33" t="str">
        <f>IF(ISBLANK('Data Source'!Z1627),"",IFERROR(SEARCH(",",'Data Source'!Z1627,B1629),B1629+100))</f>
        <v/>
      </c>
      <c r="D1629" s="23" t="str">
        <f>IF(LEN(B1629)&lt;1,"",MID('Data Source'!Z1625,B1629+8,C1629-B1629-8))</f>
        <v/>
      </c>
      <c r="E1629" s="39" t="str">
        <f t="shared" si="72"/>
        <v/>
      </c>
      <c r="F1629" s="24" t="str">
        <f>IF(ISBLANK('Data Source'!X1625),"",'Data Source'!X1625)</f>
        <v/>
      </c>
      <c r="G1629" s="25" t="str">
        <f>IF(ISBLANK('Data Source'!E1625),"",'Data Source'!E1625)</f>
        <v/>
      </c>
      <c r="H1629" s="24" t="str">
        <f>IF(LEN('Data Source'!B1625)&gt;0,'Data Source'!B1625,"")</f>
        <v/>
      </c>
      <c r="I1629" s="24">
        <f>IF('Data Source'!W1625="GUJP",'Data Source'!Y1625,IF(ISBLANK(F1629),"",'Data Source'!W1625))</f>
        <v>0</v>
      </c>
      <c r="J1629" s="26" t="str">
        <f t="shared" si="73"/>
        <v/>
      </c>
    </row>
    <row r="1630" spans="2:10" ht="14.5">
      <c r="B1630" s="33" t="str">
        <f>IF(ISBLANK('Data Source'!Z1626),"",SEARCH("message:",'Data Source'!Z1626,1))</f>
        <v/>
      </c>
      <c r="C1630" s="33" t="str">
        <f>IF(ISBLANK('Data Source'!Z1628),"",IFERROR(SEARCH(",",'Data Source'!Z1628,B1630),B1630+100))</f>
        <v/>
      </c>
      <c r="D1630" s="23" t="str">
        <f>IF(LEN(B1630)&lt;1,"",MID('Data Source'!Z1626,B1630+8,C1630-B1630-8))</f>
        <v/>
      </c>
      <c r="E1630" s="39" t="str">
        <f t="shared" si="72"/>
        <v/>
      </c>
      <c r="F1630" s="24" t="str">
        <f>IF(ISBLANK('Data Source'!X1626),"",'Data Source'!X1626)</f>
        <v/>
      </c>
      <c r="G1630" s="25" t="str">
        <f>IF(ISBLANK('Data Source'!E1626),"",'Data Source'!E1626)</f>
        <v/>
      </c>
      <c r="H1630" s="24" t="str">
        <f>IF(LEN('Data Source'!B1626)&gt;0,'Data Source'!B1626,"")</f>
        <v/>
      </c>
      <c r="I1630" s="24">
        <f>IF('Data Source'!W1626="GUJP",'Data Source'!Y1626,IF(ISBLANK(F1630),"",'Data Source'!W1626))</f>
        <v>0</v>
      </c>
      <c r="J1630" s="26" t="str">
        <f t="shared" si="73"/>
        <v/>
      </c>
    </row>
    <row r="1631" spans="2:10" ht="14.5">
      <c r="B1631" s="33" t="str">
        <f>IF(ISBLANK('Data Source'!Z1627),"",SEARCH("message:",'Data Source'!Z1627,1))</f>
        <v/>
      </c>
      <c r="C1631" s="33" t="str">
        <f>IF(ISBLANK('Data Source'!Z1629),"",IFERROR(SEARCH(",",'Data Source'!Z1629,B1631),B1631+100))</f>
        <v/>
      </c>
      <c r="D1631" s="23" t="str">
        <f>IF(LEN(B1631)&lt;1,"",MID('Data Source'!Z1627,B1631+8,C1631-B1631-8))</f>
        <v/>
      </c>
      <c r="E1631" s="39" t="str">
        <f t="shared" si="72"/>
        <v/>
      </c>
      <c r="F1631" s="24" t="str">
        <f>IF(ISBLANK('Data Source'!X1627),"",'Data Source'!X1627)</f>
        <v/>
      </c>
      <c r="G1631" s="25" t="str">
        <f>IF(ISBLANK('Data Source'!E1627),"",'Data Source'!E1627)</f>
        <v/>
      </c>
      <c r="H1631" s="24" t="str">
        <f>IF(LEN('Data Source'!B1627)&gt;0,'Data Source'!B1627,"")</f>
        <v/>
      </c>
      <c r="I1631" s="24">
        <f>IF('Data Source'!W1627="GUJP",'Data Source'!Y1627,IF(ISBLANK(F1631),"",'Data Source'!W1627))</f>
        <v>0</v>
      </c>
      <c r="J1631" s="26" t="str">
        <f t="shared" si="73"/>
        <v/>
      </c>
    </row>
    <row r="1632" spans="2:10" ht="14.5">
      <c r="B1632" s="33" t="str">
        <f>IF(ISBLANK('Data Source'!Z1628),"",SEARCH("message:",'Data Source'!Z1628,1))</f>
        <v/>
      </c>
      <c r="C1632" s="33" t="str">
        <f>IF(ISBLANK('Data Source'!Z1630),"",IFERROR(SEARCH(",",'Data Source'!Z1630,B1632),B1632+100))</f>
        <v/>
      </c>
      <c r="D1632" s="23" t="str">
        <f>IF(LEN(B1632)&lt;1,"",MID('Data Source'!Z1628,B1632+8,C1632-B1632-8))</f>
        <v/>
      </c>
      <c r="E1632" s="39" t="str">
        <f t="shared" si="72"/>
        <v/>
      </c>
      <c r="F1632" s="24" t="str">
        <f>IF(ISBLANK('Data Source'!X1628),"",'Data Source'!X1628)</f>
        <v/>
      </c>
      <c r="G1632" s="25" t="str">
        <f>IF(ISBLANK('Data Source'!E1628),"",'Data Source'!E1628)</f>
        <v/>
      </c>
      <c r="H1632" s="24" t="str">
        <f>IF(LEN('Data Source'!B1628)&gt;0,'Data Source'!B1628,"")</f>
        <v/>
      </c>
      <c r="I1632" s="24">
        <f>IF('Data Source'!W1628="GUJP",'Data Source'!Y1628,IF(ISBLANK(F1632),"",'Data Source'!W1628))</f>
        <v>0</v>
      </c>
      <c r="J1632" s="26" t="str">
        <f t="shared" si="73"/>
        <v/>
      </c>
    </row>
    <row r="1633" spans="2:10" ht="14.5">
      <c r="B1633" s="33" t="str">
        <f>IF(ISBLANK('Data Source'!Z1629),"",SEARCH("message:",'Data Source'!Z1629,1))</f>
        <v/>
      </c>
      <c r="C1633" s="33" t="str">
        <f>IF(ISBLANK('Data Source'!Z1631),"",IFERROR(SEARCH(",",'Data Source'!Z1631,B1633),B1633+100))</f>
        <v/>
      </c>
      <c r="D1633" s="23" t="str">
        <f>IF(LEN(B1633)&lt;1,"",MID('Data Source'!Z1629,B1633+8,C1633-B1633-8))</f>
        <v/>
      </c>
      <c r="E1633" s="39" t="str">
        <f t="shared" si="72"/>
        <v/>
      </c>
      <c r="F1633" s="24" t="str">
        <f>IF(ISBLANK('Data Source'!X1629),"",'Data Source'!X1629)</f>
        <v/>
      </c>
      <c r="G1633" s="25" t="str">
        <f>IF(ISBLANK('Data Source'!E1629),"",'Data Source'!E1629)</f>
        <v/>
      </c>
      <c r="H1633" s="24" t="str">
        <f>IF(LEN('Data Source'!B1629)&gt;0,'Data Source'!B1629,"")</f>
        <v/>
      </c>
      <c r="I1633" s="24">
        <f>IF('Data Source'!W1629="GUJP",'Data Source'!Y1629,IF(ISBLANK(F1633),"",'Data Source'!W1629))</f>
        <v>0</v>
      </c>
      <c r="J1633" s="26" t="str">
        <f t="shared" si="73"/>
        <v/>
      </c>
    </row>
    <row r="1634" spans="2:10" ht="14.5">
      <c r="B1634" s="33" t="str">
        <f>IF(ISBLANK('Data Source'!Z1630),"",SEARCH("message:",'Data Source'!Z1630,1))</f>
        <v/>
      </c>
      <c r="C1634" s="33" t="str">
        <f>IF(ISBLANK('Data Source'!Z1632),"",IFERROR(SEARCH(",",'Data Source'!Z1632,B1634),B1634+100))</f>
        <v/>
      </c>
      <c r="D1634" s="23" t="str">
        <f>IF(LEN(B1634)&lt;1,"",MID('Data Source'!Z1630,B1634+8,C1634-B1634-8))</f>
        <v/>
      </c>
      <c r="E1634" s="39" t="str">
        <f t="shared" si="72"/>
        <v/>
      </c>
      <c r="F1634" s="24" t="str">
        <f>IF(ISBLANK('Data Source'!X1630),"",'Data Source'!X1630)</f>
        <v/>
      </c>
      <c r="G1634" s="25" t="str">
        <f>IF(ISBLANK('Data Source'!E1630),"",'Data Source'!E1630)</f>
        <v/>
      </c>
      <c r="H1634" s="24" t="str">
        <f>IF(LEN('Data Source'!B1630)&gt;0,'Data Source'!B1630,"")</f>
        <v/>
      </c>
      <c r="I1634" s="24">
        <f>IF('Data Source'!W1630="GUJP",'Data Source'!Y1630,IF(ISBLANK(F1634),"",'Data Source'!W1630))</f>
        <v>0</v>
      </c>
      <c r="J1634" s="26" t="str">
        <f t="shared" si="73"/>
        <v/>
      </c>
    </row>
    <row r="1635" spans="2:10" ht="14.5">
      <c r="B1635" s="33" t="str">
        <f>IF(ISBLANK('Data Source'!Z1631),"",SEARCH("message:",'Data Source'!Z1631,1))</f>
        <v/>
      </c>
      <c r="C1635" s="33" t="str">
        <f>IF(ISBLANK('Data Source'!Z1633),"",IFERROR(SEARCH(",",'Data Source'!Z1633,B1635),B1635+100))</f>
        <v/>
      </c>
      <c r="D1635" s="23" t="str">
        <f>IF(LEN(B1635)&lt;1,"",MID('Data Source'!Z1631,B1635+8,C1635-B1635-8))</f>
        <v/>
      </c>
      <c r="E1635" s="39" t="str">
        <f t="shared" si="72"/>
        <v/>
      </c>
      <c r="F1635" s="24" t="str">
        <f>IF(ISBLANK('Data Source'!X1631),"",'Data Source'!X1631)</f>
        <v/>
      </c>
      <c r="G1635" s="25" t="str">
        <f>IF(ISBLANK('Data Source'!E1631),"",'Data Source'!E1631)</f>
        <v/>
      </c>
      <c r="H1635" s="24" t="str">
        <f>IF(LEN('Data Source'!B1631)&gt;0,'Data Source'!B1631,"")</f>
        <v/>
      </c>
      <c r="I1635" s="24">
        <f>IF('Data Source'!W1631="GUJP",'Data Source'!Y1631,IF(ISBLANK(F1635),"",'Data Source'!W1631))</f>
        <v>0</v>
      </c>
      <c r="J1635" s="26" t="str">
        <f t="shared" si="73"/>
        <v/>
      </c>
    </row>
    <row r="1636" spans="2:10" ht="14.5">
      <c r="B1636" s="33" t="str">
        <f>IF(ISBLANK('Data Source'!Z1632),"",SEARCH("message:",'Data Source'!Z1632,1))</f>
        <v/>
      </c>
      <c r="C1636" s="33" t="str">
        <f>IF(ISBLANK('Data Source'!Z1634),"",IFERROR(SEARCH(",",'Data Source'!Z1634,B1636),B1636+100))</f>
        <v/>
      </c>
      <c r="D1636" s="23" t="str">
        <f>IF(LEN(B1636)&lt;1,"",MID('Data Source'!Z1632,B1636+8,C1636-B1636-8))</f>
        <v/>
      </c>
      <c r="E1636" s="39" t="str">
        <f t="shared" si="72"/>
        <v/>
      </c>
      <c r="F1636" s="24" t="str">
        <f>IF(ISBLANK('Data Source'!X1632),"",'Data Source'!X1632)</f>
        <v/>
      </c>
      <c r="G1636" s="25" t="str">
        <f>IF(ISBLANK('Data Source'!E1632),"",'Data Source'!E1632)</f>
        <v/>
      </c>
      <c r="H1636" s="24" t="str">
        <f>IF(LEN('Data Source'!B1632)&gt;0,'Data Source'!B1632,"")</f>
        <v/>
      </c>
      <c r="I1636" s="24">
        <f>IF('Data Source'!W1632="GUJP",'Data Source'!Y1632,IF(ISBLANK(F1636),"",'Data Source'!W1632))</f>
        <v>0</v>
      </c>
      <c r="J1636" s="26" t="str">
        <f t="shared" si="73"/>
        <v/>
      </c>
    </row>
    <row r="1637" spans="2:10" ht="14.5">
      <c r="B1637" s="33" t="str">
        <f>IF(ISBLANK('Data Source'!Z1633),"",SEARCH("message:",'Data Source'!Z1633,1))</f>
        <v/>
      </c>
      <c r="C1637" s="33" t="str">
        <f>IF(ISBLANK('Data Source'!Z1635),"",IFERROR(SEARCH(",",'Data Source'!Z1635,B1637),B1637+100))</f>
        <v/>
      </c>
      <c r="D1637" s="23" t="str">
        <f>IF(LEN(B1637)&lt;1,"",MID('Data Source'!Z1633,B1637+8,C1637-B1637-8))</f>
        <v/>
      </c>
      <c r="E1637" s="39" t="str">
        <f t="shared" si="72"/>
        <v/>
      </c>
      <c r="F1637" s="24" t="str">
        <f>IF(ISBLANK('Data Source'!X1633),"",'Data Source'!X1633)</f>
        <v/>
      </c>
      <c r="G1637" s="25" t="str">
        <f>IF(ISBLANK('Data Source'!E1633),"",'Data Source'!E1633)</f>
        <v/>
      </c>
      <c r="H1637" s="24" t="str">
        <f>IF(LEN('Data Source'!B1633)&gt;0,'Data Source'!B1633,"")</f>
        <v/>
      </c>
      <c r="I1637" s="24">
        <f>IF('Data Source'!W1633="GUJP",'Data Source'!Y1633,IF(ISBLANK(F1637),"",'Data Source'!W1633))</f>
        <v>0</v>
      </c>
      <c r="J1637" s="26" t="str">
        <f t="shared" si="73"/>
        <v/>
      </c>
    </row>
    <row r="1638" spans="2:10" ht="14.5">
      <c r="B1638" s="33" t="str">
        <f>IF(ISBLANK('Data Source'!Z1634),"",SEARCH("message:",'Data Source'!Z1634,1))</f>
        <v/>
      </c>
      <c r="C1638" s="33" t="str">
        <f>IF(ISBLANK('Data Source'!Z1636),"",IFERROR(SEARCH(",",'Data Source'!Z1636,B1638),B1638+100))</f>
        <v/>
      </c>
      <c r="D1638" s="23" t="str">
        <f>IF(LEN(B1638)&lt;1,"",MID('Data Source'!Z1634,B1638+8,C1638-B1638-8))</f>
        <v/>
      </c>
      <c r="E1638" s="39" t="str">
        <f t="shared" si="72"/>
        <v/>
      </c>
      <c r="F1638" s="24" t="str">
        <f>IF(ISBLANK('Data Source'!X1634),"",'Data Source'!X1634)</f>
        <v/>
      </c>
      <c r="G1638" s="25" t="str">
        <f>IF(ISBLANK('Data Source'!E1634),"",'Data Source'!E1634)</f>
        <v/>
      </c>
      <c r="H1638" s="24" t="str">
        <f>IF(LEN('Data Source'!B1634)&gt;0,'Data Source'!B1634,"")</f>
        <v/>
      </c>
      <c r="I1638" s="24">
        <f>IF('Data Source'!W1634="GUJP",'Data Source'!Y1634,IF(ISBLANK(F1638),"",'Data Source'!W1634))</f>
        <v>0</v>
      </c>
      <c r="J1638" s="26" t="str">
        <f t="shared" si="73"/>
        <v/>
      </c>
    </row>
    <row r="1639" spans="2:10" ht="14.5">
      <c r="B1639" s="33" t="str">
        <f>IF(ISBLANK('Data Source'!Z1635),"",SEARCH("message:",'Data Source'!Z1635,1))</f>
        <v/>
      </c>
      <c r="C1639" s="33" t="str">
        <f>IF(ISBLANK('Data Source'!Z1637),"",IFERROR(SEARCH(",",'Data Source'!Z1637,B1639),B1639+100))</f>
        <v/>
      </c>
      <c r="D1639" s="23" t="str">
        <f>IF(LEN(B1639)&lt;1,"",MID('Data Source'!Z1635,B1639+8,C1639-B1639-8))</f>
        <v/>
      </c>
      <c r="E1639" s="39" t="str">
        <f t="shared" si="72"/>
        <v/>
      </c>
      <c r="F1639" s="24" t="str">
        <f>IF(ISBLANK('Data Source'!X1635),"",'Data Source'!X1635)</f>
        <v/>
      </c>
      <c r="G1639" s="25" t="str">
        <f>IF(ISBLANK('Data Source'!E1635),"",'Data Source'!E1635)</f>
        <v/>
      </c>
      <c r="H1639" s="24" t="str">
        <f>IF(LEN('Data Source'!B1635)&gt;0,'Data Source'!B1635,"")</f>
        <v/>
      </c>
      <c r="I1639" s="24">
        <f>IF('Data Source'!W1635="GUJP",'Data Source'!Y1635,IF(ISBLANK(F1639),"",'Data Source'!W1635))</f>
        <v>0</v>
      </c>
      <c r="J1639" s="26" t="str">
        <f t="shared" si="73"/>
        <v/>
      </c>
    </row>
    <row r="1640" spans="2:10" ht="14.5">
      <c r="B1640" s="33" t="str">
        <f>IF(ISBLANK('Data Source'!Z1636),"",SEARCH("message:",'Data Source'!Z1636,1))</f>
        <v/>
      </c>
      <c r="C1640" s="33" t="str">
        <f>IF(ISBLANK('Data Source'!Z1638),"",IFERROR(SEARCH(",",'Data Source'!Z1638,B1640),B1640+100))</f>
        <v/>
      </c>
      <c r="D1640" s="23" t="str">
        <f>IF(LEN(B1640)&lt;1,"",MID('Data Source'!Z1636,B1640+8,C1640-B1640-8))</f>
        <v/>
      </c>
      <c r="E1640" s="39" t="str">
        <f t="shared" si="72"/>
        <v/>
      </c>
      <c r="F1640" s="24" t="str">
        <f>IF(ISBLANK('Data Source'!X1636),"",'Data Source'!X1636)</f>
        <v/>
      </c>
      <c r="G1640" s="25" t="str">
        <f>IF(ISBLANK('Data Source'!E1636),"",'Data Source'!E1636)</f>
        <v/>
      </c>
      <c r="H1640" s="24" t="str">
        <f>IF(LEN('Data Source'!B1636)&gt;0,'Data Source'!B1636,"")</f>
        <v/>
      </c>
      <c r="I1640" s="24">
        <f>IF('Data Source'!W1636="GUJP",'Data Source'!Y1636,IF(ISBLANK(F1640),"",'Data Source'!W1636))</f>
        <v>0</v>
      </c>
      <c r="J1640" s="26" t="str">
        <f t="shared" si="73"/>
        <v/>
      </c>
    </row>
    <row r="1641" spans="2:10" ht="14.5">
      <c r="B1641" s="33" t="str">
        <f>IF(ISBLANK('Data Source'!Z1637),"",SEARCH("message:",'Data Source'!Z1637,1))</f>
        <v/>
      </c>
      <c r="C1641" s="33" t="str">
        <f>IF(ISBLANK('Data Source'!Z1639),"",IFERROR(SEARCH(",",'Data Source'!Z1639,B1641),B1641+100))</f>
        <v/>
      </c>
      <c r="D1641" s="23" t="str">
        <f>IF(LEN(B1641)&lt;1,"",MID('Data Source'!Z1637,B1641+8,C1641-B1641-8))</f>
        <v/>
      </c>
      <c r="E1641" s="39" t="str">
        <f t="shared" si="72"/>
        <v/>
      </c>
      <c r="F1641" s="24" t="str">
        <f>IF(ISBLANK('Data Source'!X1637),"",'Data Source'!X1637)</f>
        <v/>
      </c>
      <c r="G1641" s="25" t="str">
        <f>IF(ISBLANK('Data Source'!E1637),"",'Data Source'!E1637)</f>
        <v/>
      </c>
      <c r="H1641" s="24" t="str">
        <f>IF(LEN('Data Source'!B1637)&gt;0,'Data Source'!B1637,"")</f>
        <v/>
      </c>
      <c r="I1641" s="24">
        <f>IF('Data Source'!W1637="GUJP",'Data Source'!Y1637,IF(ISBLANK(F1641),"",'Data Source'!W1637))</f>
        <v>0</v>
      </c>
      <c r="J1641" s="26" t="str">
        <f t="shared" si="73"/>
        <v/>
      </c>
    </row>
    <row r="1642" spans="2:10" ht="14.5">
      <c r="B1642" s="33" t="str">
        <f>IF(ISBLANK('Data Source'!Z1638),"",SEARCH("message:",'Data Source'!Z1638,1))</f>
        <v/>
      </c>
      <c r="C1642" s="33" t="str">
        <f>IF(ISBLANK('Data Source'!Z1640),"",IFERROR(SEARCH(",",'Data Source'!Z1640,B1642),B1642+100))</f>
        <v/>
      </c>
      <c r="D1642" s="23" t="str">
        <f>IF(LEN(B1642)&lt;1,"",MID('Data Source'!Z1638,B1642+8,C1642-B1642-8))</f>
        <v/>
      </c>
      <c r="E1642" s="39" t="str">
        <f t="shared" si="72"/>
        <v/>
      </c>
      <c r="F1642" s="24" t="str">
        <f>IF(ISBLANK('Data Source'!X1638),"",'Data Source'!X1638)</f>
        <v/>
      </c>
      <c r="G1642" s="25" t="str">
        <f>IF(ISBLANK('Data Source'!E1638),"",'Data Source'!E1638)</f>
        <v/>
      </c>
      <c r="H1642" s="24" t="str">
        <f>IF(LEN('Data Source'!B1638)&gt;0,'Data Source'!B1638,"")</f>
        <v/>
      </c>
      <c r="I1642" s="24">
        <f>IF('Data Source'!W1638="GUJP",'Data Source'!Y1638,IF(ISBLANK(F1642),"",'Data Source'!W1638))</f>
        <v>0</v>
      </c>
      <c r="J1642" s="26" t="str">
        <f t="shared" si="73"/>
        <v/>
      </c>
    </row>
    <row r="1643" spans="2:10" ht="14.5">
      <c r="B1643" s="33" t="str">
        <f>IF(ISBLANK('Data Source'!Z1639),"",SEARCH("message:",'Data Source'!Z1639,1))</f>
        <v/>
      </c>
      <c r="C1643" s="33" t="str">
        <f>IF(ISBLANK('Data Source'!Z1641),"",IFERROR(SEARCH(",",'Data Source'!Z1641,B1643),B1643+100))</f>
        <v/>
      </c>
      <c r="D1643" s="23" t="str">
        <f>IF(LEN(B1643)&lt;1,"",MID('Data Source'!Z1639,B1643+8,C1643-B1643-8))</f>
        <v/>
      </c>
      <c r="E1643" s="39" t="str">
        <f t="shared" si="72"/>
        <v/>
      </c>
      <c r="F1643" s="24" t="str">
        <f>IF(ISBLANK('Data Source'!X1639),"",'Data Source'!X1639)</f>
        <v/>
      </c>
      <c r="G1643" s="25" t="str">
        <f>IF(ISBLANK('Data Source'!E1639),"",'Data Source'!E1639)</f>
        <v/>
      </c>
      <c r="H1643" s="24" t="str">
        <f>IF(LEN('Data Source'!B1639)&gt;0,'Data Source'!B1639,"")</f>
        <v/>
      </c>
      <c r="I1643" s="24">
        <f>IF('Data Source'!W1639="GUJP",'Data Source'!Y1639,IF(ISBLANK(F1643),"",'Data Source'!W1639))</f>
        <v>0</v>
      </c>
      <c r="J1643" s="26" t="str">
        <f t="shared" si="73"/>
        <v/>
      </c>
    </row>
    <row r="1644" spans="2:10" ht="14.5">
      <c r="B1644" s="33" t="str">
        <f>IF(ISBLANK('Data Source'!Z1640),"",SEARCH("message:",'Data Source'!Z1640,1))</f>
        <v/>
      </c>
      <c r="C1644" s="33" t="str">
        <f>IF(ISBLANK('Data Source'!Z1642),"",IFERROR(SEARCH(",",'Data Source'!Z1642,B1644),B1644+100))</f>
        <v/>
      </c>
      <c r="D1644" s="23" t="str">
        <f>IF(LEN(B1644)&lt;1,"",MID('Data Source'!Z1640,B1644+8,C1644-B1644-8))</f>
        <v/>
      </c>
      <c r="E1644" s="39" t="str">
        <f t="shared" si="72"/>
        <v/>
      </c>
      <c r="F1644" s="24" t="str">
        <f>IF(ISBLANK('Data Source'!X1640),"",'Data Source'!X1640)</f>
        <v/>
      </c>
      <c r="G1644" s="25" t="str">
        <f>IF(ISBLANK('Data Source'!E1640),"",'Data Source'!E1640)</f>
        <v/>
      </c>
      <c r="H1644" s="24" t="str">
        <f>IF(LEN('Data Source'!B1640)&gt;0,'Data Source'!B1640,"")</f>
        <v/>
      </c>
      <c r="I1644" s="24">
        <f>IF('Data Source'!W1640="GUJP",'Data Source'!Y1640,IF(ISBLANK(F1644),"",'Data Source'!W1640))</f>
        <v>0</v>
      </c>
      <c r="J1644" s="26" t="str">
        <f t="shared" si="73"/>
        <v/>
      </c>
    </row>
    <row r="1645" spans="2:10" ht="14.5">
      <c r="B1645" s="33" t="str">
        <f>IF(ISBLANK('Data Source'!Z1641),"",SEARCH("message:",'Data Source'!Z1641,1))</f>
        <v/>
      </c>
      <c r="C1645" s="33" t="str">
        <f>IF(ISBLANK('Data Source'!Z1643),"",IFERROR(SEARCH(",",'Data Source'!Z1643,B1645),B1645+100))</f>
        <v/>
      </c>
      <c r="D1645" s="23" t="str">
        <f>IF(LEN(B1645)&lt;1,"",MID('Data Source'!Z1641,B1645+8,C1645-B1645-8))</f>
        <v/>
      </c>
      <c r="E1645" s="39" t="str">
        <f t="shared" si="72"/>
        <v/>
      </c>
      <c r="F1645" s="24" t="str">
        <f>IF(ISBLANK('Data Source'!X1641),"",'Data Source'!X1641)</f>
        <v/>
      </c>
      <c r="G1645" s="25" t="str">
        <f>IF(ISBLANK('Data Source'!E1641),"",'Data Source'!E1641)</f>
        <v/>
      </c>
      <c r="H1645" s="24" t="str">
        <f>IF(LEN('Data Source'!B1641)&gt;0,'Data Source'!B1641,"")</f>
        <v/>
      </c>
      <c r="I1645" s="24">
        <f>IF('Data Source'!W1641="GUJP",'Data Source'!Y1641,IF(ISBLANK(F1645),"",'Data Source'!W1641))</f>
        <v>0</v>
      </c>
      <c r="J1645" s="26" t="str">
        <f t="shared" si="73"/>
        <v/>
      </c>
    </row>
    <row r="1646" spans="2:10" ht="14.5">
      <c r="B1646" s="33" t="str">
        <f>IF(ISBLANK('Data Source'!Z1642),"",SEARCH("message:",'Data Source'!Z1642,1))</f>
        <v/>
      </c>
      <c r="C1646" s="33" t="str">
        <f>IF(ISBLANK('Data Source'!Z1644),"",IFERROR(SEARCH(",",'Data Source'!Z1644,B1646),B1646+100))</f>
        <v/>
      </c>
      <c r="D1646" s="23" t="str">
        <f>IF(LEN(B1646)&lt;1,"",MID('Data Source'!Z1642,B1646+8,C1646-B1646-8))</f>
        <v/>
      </c>
      <c r="E1646" s="39" t="str">
        <f t="shared" si="72"/>
        <v/>
      </c>
      <c r="F1646" s="24" t="str">
        <f>IF(ISBLANK('Data Source'!X1642),"",'Data Source'!X1642)</f>
        <v/>
      </c>
      <c r="G1646" s="25" t="str">
        <f>IF(ISBLANK('Data Source'!E1642),"",'Data Source'!E1642)</f>
        <v/>
      </c>
      <c r="H1646" s="24" t="str">
        <f>IF(LEN('Data Source'!B1642)&gt;0,'Data Source'!B1642,"")</f>
        <v/>
      </c>
      <c r="I1646" s="24">
        <f>IF('Data Source'!W1642="GUJP",'Data Source'!Y1642,IF(ISBLANK(F1646),"",'Data Source'!W1642))</f>
        <v>0</v>
      </c>
      <c r="J1646" s="26" t="str">
        <f t="shared" si="73"/>
        <v/>
      </c>
    </row>
    <row r="1647" spans="2:10" ht="14.5">
      <c r="B1647" s="33" t="str">
        <f>IF(ISBLANK('Data Source'!Z1643),"",SEARCH("message:",'Data Source'!Z1643,1))</f>
        <v/>
      </c>
      <c r="C1647" s="33" t="str">
        <f>IF(ISBLANK('Data Source'!Z1645),"",IFERROR(SEARCH(",",'Data Source'!Z1645,B1647),B1647+100))</f>
        <v/>
      </c>
      <c r="D1647" s="23" t="str">
        <f>IF(LEN(B1647)&lt;1,"",MID('Data Source'!Z1643,B1647+8,C1647-B1647-8))</f>
        <v/>
      </c>
      <c r="E1647" s="39" t="str">
        <f t="shared" si="72"/>
        <v/>
      </c>
      <c r="F1647" s="24" t="str">
        <f>IF(ISBLANK('Data Source'!X1643),"",'Data Source'!X1643)</f>
        <v/>
      </c>
      <c r="G1647" s="25" t="str">
        <f>IF(ISBLANK('Data Source'!E1643),"",'Data Source'!E1643)</f>
        <v/>
      </c>
      <c r="H1647" s="24" t="str">
        <f>IF(LEN('Data Source'!B1643)&gt;0,'Data Source'!B1643,"")</f>
        <v/>
      </c>
      <c r="I1647" s="24">
        <f>IF('Data Source'!W1643="GUJP",'Data Source'!Y1643,IF(ISBLANK(F1647),"",'Data Source'!W1643))</f>
        <v>0</v>
      </c>
      <c r="J1647" s="26" t="str">
        <f t="shared" si="73"/>
        <v/>
      </c>
    </row>
    <row r="1648" spans="2:10" ht="14.5">
      <c r="B1648" s="33" t="str">
        <f>IF(ISBLANK('Data Source'!Z1644),"",SEARCH("message:",'Data Source'!Z1644,1))</f>
        <v/>
      </c>
      <c r="C1648" s="33" t="str">
        <f>IF(ISBLANK('Data Source'!Z1646),"",IFERROR(SEARCH(",",'Data Source'!Z1646,B1648),B1648+100))</f>
        <v/>
      </c>
      <c r="D1648" s="23" t="str">
        <f>IF(LEN(B1648)&lt;1,"",MID('Data Source'!Z1644,B1648+8,C1648-B1648-8))</f>
        <v/>
      </c>
      <c r="E1648" s="39" t="str">
        <f t="shared" si="72"/>
        <v/>
      </c>
      <c r="F1648" s="24" t="str">
        <f>IF(ISBLANK('Data Source'!X1644),"",'Data Source'!X1644)</f>
        <v/>
      </c>
      <c r="G1648" s="25" t="str">
        <f>IF(ISBLANK('Data Source'!E1644),"",'Data Source'!E1644)</f>
        <v/>
      </c>
      <c r="H1648" s="24" t="str">
        <f>IF(LEN('Data Source'!B1644)&gt;0,'Data Source'!B1644,"")</f>
        <v/>
      </c>
      <c r="I1648" s="24">
        <f>IF('Data Source'!W1644="GUJP",'Data Source'!Y1644,IF(ISBLANK(F1648),"",'Data Source'!W1644))</f>
        <v>0</v>
      </c>
      <c r="J1648" s="26" t="str">
        <f t="shared" si="73"/>
        <v/>
      </c>
    </row>
    <row r="1649" spans="2:10" ht="14.5">
      <c r="B1649" s="33" t="str">
        <f>IF(ISBLANK('Data Source'!Z1645),"",SEARCH("message:",'Data Source'!Z1645,1))</f>
        <v/>
      </c>
      <c r="C1649" s="33" t="str">
        <f>IF(ISBLANK('Data Source'!Z1647),"",IFERROR(SEARCH(",",'Data Source'!Z1647,B1649),B1649+100))</f>
        <v/>
      </c>
      <c r="D1649" s="23" t="str">
        <f>IF(LEN(B1649)&lt;1,"",MID('Data Source'!Z1645,B1649+8,C1649-B1649-8))</f>
        <v/>
      </c>
      <c r="E1649" s="39" t="str">
        <f t="shared" si="72"/>
        <v/>
      </c>
      <c r="F1649" s="24" t="str">
        <f>IF(ISBLANK('Data Source'!X1645),"",'Data Source'!X1645)</f>
        <v/>
      </c>
      <c r="G1649" s="25" t="str">
        <f>IF(ISBLANK('Data Source'!E1645),"",'Data Source'!E1645)</f>
        <v/>
      </c>
      <c r="H1649" s="24" t="str">
        <f>IF(LEN('Data Source'!B1645)&gt;0,'Data Source'!B1645,"")</f>
        <v/>
      </c>
      <c r="I1649" s="24">
        <f>IF('Data Source'!W1645="GUJP",'Data Source'!Y1645,IF(ISBLANK(F1649),"",'Data Source'!W1645))</f>
        <v>0</v>
      </c>
      <c r="J1649" s="26" t="str">
        <f t="shared" si="73"/>
        <v/>
      </c>
    </row>
    <row r="1650" spans="2:10" ht="14.5">
      <c r="B1650" s="33" t="str">
        <f>IF(ISBLANK('Data Source'!Z1646),"",SEARCH("message:",'Data Source'!Z1646,1))</f>
        <v/>
      </c>
      <c r="C1650" s="33" t="str">
        <f>IF(ISBLANK('Data Source'!Z1648),"",IFERROR(SEARCH(",",'Data Source'!Z1648,B1650),B1650+100))</f>
        <v/>
      </c>
      <c r="D1650" s="23" t="str">
        <f>IF(LEN(B1650)&lt;1,"",MID('Data Source'!Z1646,B1650+8,C1650-B1650-8))</f>
        <v/>
      </c>
      <c r="E1650" s="39" t="str">
        <f t="shared" si="72"/>
        <v/>
      </c>
      <c r="F1650" s="24" t="str">
        <f>IF(ISBLANK('Data Source'!X1646),"",'Data Source'!X1646)</f>
        <v/>
      </c>
      <c r="G1650" s="25" t="str">
        <f>IF(ISBLANK('Data Source'!E1646),"",'Data Source'!E1646)</f>
        <v/>
      </c>
      <c r="H1650" s="24" t="str">
        <f>IF(LEN('Data Source'!B1646)&gt;0,'Data Source'!B1646,"")</f>
        <v/>
      </c>
      <c r="I1650" s="24">
        <f>IF('Data Source'!W1646="GUJP",'Data Source'!Y1646,IF(ISBLANK(F1650),"",'Data Source'!W1646))</f>
        <v>0</v>
      </c>
      <c r="J1650" s="26" t="str">
        <f t="shared" si="73"/>
        <v/>
      </c>
    </row>
    <row r="1651" spans="2:10" ht="14.5">
      <c r="B1651" s="33" t="str">
        <f>IF(ISBLANK('Data Source'!Z1647),"",SEARCH("message:",'Data Source'!Z1647,1))</f>
        <v/>
      </c>
      <c r="C1651" s="33" t="str">
        <f>IF(ISBLANK('Data Source'!Z1649),"",IFERROR(SEARCH(",",'Data Source'!Z1649,B1651),B1651+100))</f>
        <v/>
      </c>
      <c r="D1651" s="23" t="str">
        <f>IF(LEN(B1651)&lt;1,"",MID('Data Source'!Z1647,B1651+8,C1651-B1651-8))</f>
        <v/>
      </c>
      <c r="E1651" s="39" t="str">
        <f t="shared" si="72"/>
        <v/>
      </c>
      <c r="F1651" s="24" t="str">
        <f>IF(ISBLANK('Data Source'!X1647),"",'Data Source'!X1647)</f>
        <v/>
      </c>
      <c r="G1651" s="25" t="str">
        <f>IF(ISBLANK('Data Source'!E1647),"",'Data Source'!E1647)</f>
        <v/>
      </c>
      <c r="H1651" s="24" t="str">
        <f>IF(LEN('Data Source'!B1647)&gt;0,'Data Source'!B1647,"")</f>
        <v/>
      </c>
      <c r="I1651" s="24">
        <f>IF('Data Source'!W1647="GUJP",'Data Source'!Y1647,IF(ISBLANK(F1651),"",'Data Source'!W1647))</f>
        <v>0</v>
      </c>
      <c r="J1651" s="26" t="str">
        <f t="shared" si="73"/>
        <v/>
      </c>
    </row>
    <row r="1652" spans="2:10" ht="14.5">
      <c r="B1652" s="33" t="str">
        <f>IF(ISBLANK('Data Source'!Z1648),"",SEARCH("message:",'Data Source'!Z1648,1))</f>
        <v/>
      </c>
      <c r="C1652" s="33" t="str">
        <f>IF(ISBLANK('Data Source'!Z1650),"",IFERROR(SEARCH(",",'Data Source'!Z1650,B1652),B1652+100))</f>
        <v/>
      </c>
      <c r="D1652" s="23" t="str">
        <f>IF(LEN(B1652)&lt;1,"",MID('Data Source'!Z1648,B1652+8,C1652-B1652-8))</f>
        <v/>
      </c>
      <c r="E1652" s="39" t="str">
        <f t="shared" si="72"/>
        <v/>
      </c>
      <c r="F1652" s="24" t="str">
        <f>IF(ISBLANK('Data Source'!X1648),"",'Data Source'!X1648)</f>
        <v/>
      </c>
      <c r="G1652" s="25" t="str">
        <f>IF(ISBLANK('Data Source'!E1648),"",'Data Source'!E1648)</f>
        <v/>
      </c>
      <c r="H1652" s="24" t="str">
        <f>IF(LEN('Data Source'!B1648)&gt;0,'Data Source'!B1648,"")</f>
        <v/>
      </c>
      <c r="I1652" s="24">
        <f>IF('Data Source'!W1648="GUJP",'Data Source'!Y1648,IF(ISBLANK(F1652),"",'Data Source'!W1648))</f>
        <v>0</v>
      </c>
      <c r="J1652" s="26" t="str">
        <f t="shared" si="73"/>
        <v/>
      </c>
    </row>
    <row r="1653" spans="2:10" ht="14.5">
      <c r="B1653" s="33" t="str">
        <f>IF(ISBLANK('Data Source'!Z1649),"",SEARCH("message:",'Data Source'!Z1649,1))</f>
        <v/>
      </c>
      <c r="C1653" s="33" t="str">
        <f>IF(ISBLANK('Data Source'!Z1651),"",IFERROR(SEARCH(",",'Data Source'!Z1651,B1653),B1653+100))</f>
        <v/>
      </c>
      <c r="D1653" s="23" t="str">
        <f>IF(LEN(B1653)&lt;1,"",MID('Data Source'!Z1649,B1653+8,C1653-B1653-8))</f>
        <v/>
      </c>
      <c r="E1653" s="39" t="str">
        <f t="shared" si="72"/>
        <v/>
      </c>
      <c r="F1653" s="24" t="str">
        <f>IF(ISBLANK('Data Source'!X1649),"",'Data Source'!X1649)</f>
        <v/>
      </c>
      <c r="G1653" s="25" t="str">
        <f>IF(ISBLANK('Data Source'!E1649),"",'Data Source'!E1649)</f>
        <v/>
      </c>
      <c r="H1653" s="24" t="str">
        <f>IF(LEN('Data Source'!B1649)&gt;0,'Data Source'!B1649,"")</f>
        <v/>
      </c>
      <c r="I1653" s="24">
        <f>IF('Data Source'!W1649="GUJP",'Data Source'!Y1649,IF(ISBLANK(F1653),"",'Data Source'!W1649))</f>
        <v>0</v>
      </c>
      <c r="J1653" s="26" t="str">
        <f t="shared" si="73"/>
        <v/>
      </c>
    </row>
    <row r="1654" spans="2:10" ht="14.5">
      <c r="B1654" s="33" t="str">
        <f>IF(ISBLANK('Data Source'!Z1650),"",SEARCH("message:",'Data Source'!Z1650,1))</f>
        <v/>
      </c>
      <c r="C1654" s="33" t="str">
        <f>IF(ISBLANK('Data Source'!Z1652),"",IFERROR(SEARCH(",",'Data Source'!Z1652,B1654),B1654+100))</f>
        <v/>
      </c>
      <c r="D1654" s="23" t="str">
        <f>IF(LEN(B1654)&lt;1,"",MID('Data Source'!Z1650,B1654+8,C1654-B1654-8))</f>
        <v/>
      </c>
      <c r="E1654" s="39" t="str">
        <f t="shared" si="72"/>
        <v/>
      </c>
      <c r="F1654" s="24" t="str">
        <f>IF(ISBLANK('Data Source'!X1650),"",'Data Source'!X1650)</f>
        <v/>
      </c>
      <c r="G1654" s="25" t="str">
        <f>IF(ISBLANK('Data Source'!E1650),"",'Data Source'!E1650)</f>
        <v/>
      </c>
      <c r="H1654" s="24" t="str">
        <f>IF(LEN('Data Source'!B1650)&gt;0,'Data Source'!B1650,"")</f>
        <v/>
      </c>
      <c r="I1654" s="24">
        <f>IF('Data Source'!W1650="GUJP",'Data Source'!Y1650,IF(ISBLANK(F1654),"",'Data Source'!W1650))</f>
        <v>0</v>
      </c>
      <c r="J1654" s="26" t="str">
        <f t="shared" si="73"/>
        <v/>
      </c>
    </row>
    <row r="1655" spans="2:10" ht="14.5">
      <c r="B1655" s="33" t="str">
        <f>IF(ISBLANK('Data Source'!Z1651),"",SEARCH("message:",'Data Source'!Z1651,1))</f>
        <v/>
      </c>
      <c r="C1655" s="33" t="str">
        <f>IF(ISBLANK('Data Source'!Z1653),"",IFERROR(SEARCH(",",'Data Source'!Z1653,B1655),B1655+100))</f>
        <v/>
      </c>
      <c r="D1655" s="23" t="str">
        <f>IF(LEN(B1655)&lt;1,"",MID('Data Source'!Z1651,B1655+8,C1655-B1655-8))</f>
        <v/>
      </c>
      <c r="E1655" s="39" t="str">
        <f t="shared" si="72"/>
        <v/>
      </c>
      <c r="F1655" s="24" t="str">
        <f>IF(ISBLANK('Data Source'!X1651),"",'Data Source'!X1651)</f>
        <v/>
      </c>
      <c r="G1655" s="25" t="str">
        <f>IF(ISBLANK('Data Source'!E1651),"",'Data Source'!E1651)</f>
        <v/>
      </c>
      <c r="H1655" s="24" t="str">
        <f>IF(LEN('Data Source'!B1651)&gt;0,'Data Source'!B1651,"")</f>
        <v/>
      </c>
      <c r="I1655" s="24">
        <f>IF('Data Source'!W1651="GUJP",'Data Source'!Y1651,IF(ISBLANK(F1655),"",'Data Source'!W1651))</f>
        <v>0</v>
      </c>
      <c r="J1655" s="26" t="str">
        <f t="shared" si="73"/>
        <v/>
      </c>
    </row>
    <row r="1656" spans="2:10" ht="14.5">
      <c r="B1656" s="33" t="str">
        <f>IF(ISBLANK('Data Source'!Z1652),"",SEARCH("message:",'Data Source'!Z1652,1))</f>
        <v/>
      </c>
      <c r="C1656" s="33" t="str">
        <f>IF(ISBLANK('Data Source'!Z1654),"",IFERROR(SEARCH(",",'Data Source'!Z1654,B1656),B1656+100))</f>
        <v/>
      </c>
      <c r="D1656" s="23" t="str">
        <f>IF(LEN(B1656)&lt;1,"",MID('Data Source'!Z1652,B1656+8,C1656-B1656-8))</f>
        <v/>
      </c>
      <c r="E1656" s="39" t="str">
        <f t="shared" si="72"/>
        <v/>
      </c>
      <c r="F1656" s="24" t="str">
        <f>IF(ISBLANK('Data Source'!X1652),"",'Data Source'!X1652)</f>
        <v/>
      </c>
      <c r="G1656" s="25" t="str">
        <f>IF(ISBLANK('Data Source'!E1652),"",'Data Source'!E1652)</f>
        <v/>
      </c>
      <c r="H1656" s="24" t="str">
        <f>IF(LEN('Data Source'!B1652)&gt;0,'Data Source'!B1652,"")</f>
        <v/>
      </c>
      <c r="I1656" s="24">
        <f>IF('Data Source'!W1652="GUJP",'Data Source'!Y1652,IF(ISBLANK(F1656),"",'Data Source'!W1652))</f>
        <v>0</v>
      </c>
      <c r="J1656" s="26" t="str">
        <f t="shared" si="73"/>
        <v/>
      </c>
    </row>
    <row r="1657" spans="2:10" ht="14.5">
      <c r="B1657" s="33" t="str">
        <f>IF(ISBLANK('Data Source'!Z1653),"",SEARCH("message:",'Data Source'!Z1653,1))</f>
        <v/>
      </c>
      <c r="C1657" s="33" t="str">
        <f>IF(ISBLANK('Data Source'!Z1655),"",IFERROR(SEARCH(",",'Data Source'!Z1655,B1657),B1657+100))</f>
        <v/>
      </c>
      <c r="D1657" s="23" t="str">
        <f>IF(LEN(B1657)&lt;1,"",MID('Data Source'!Z1653,B1657+8,C1657-B1657-8))</f>
        <v/>
      </c>
      <c r="E1657" s="39" t="str">
        <f t="shared" si="72"/>
        <v/>
      </c>
      <c r="F1657" s="24" t="str">
        <f>IF(ISBLANK('Data Source'!X1653),"",'Data Source'!X1653)</f>
        <v/>
      </c>
      <c r="G1657" s="25" t="str">
        <f>IF(ISBLANK('Data Source'!E1653),"",'Data Source'!E1653)</f>
        <v/>
      </c>
      <c r="H1657" s="24" t="str">
        <f>IF(LEN('Data Source'!B1653)&gt;0,'Data Source'!B1653,"")</f>
        <v/>
      </c>
      <c r="I1657" s="24">
        <f>IF('Data Source'!W1653="GUJP",'Data Source'!Y1653,IF(ISBLANK(F1657),"",'Data Source'!W1653))</f>
        <v>0</v>
      </c>
      <c r="J1657" s="26" t="str">
        <f t="shared" si="73"/>
        <v/>
      </c>
    </row>
    <row r="1658" spans="2:10" ht="14.5">
      <c r="B1658" s="33" t="str">
        <f>IF(ISBLANK('Data Source'!Z1654),"",SEARCH("message:",'Data Source'!Z1654,1))</f>
        <v/>
      </c>
      <c r="C1658" s="33" t="str">
        <f>IF(ISBLANK('Data Source'!Z1656),"",IFERROR(SEARCH(",",'Data Source'!Z1656,B1658),B1658+100))</f>
        <v/>
      </c>
      <c r="D1658" s="23" t="str">
        <f>IF(LEN(B1658)&lt;1,"",MID('Data Source'!Z1654,B1658+8,C1658-B1658-8))</f>
        <v/>
      </c>
      <c r="E1658" s="39" t="str">
        <f t="shared" si="72"/>
        <v/>
      </c>
      <c r="F1658" s="24" t="str">
        <f>IF(ISBLANK('Data Source'!X1654),"",'Data Source'!X1654)</f>
        <v/>
      </c>
      <c r="G1658" s="25" t="str">
        <f>IF(ISBLANK('Data Source'!E1654),"",'Data Source'!E1654)</f>
        <v/>
      </c>
      <c r="H1658" s="24" t="str">
        <f>IF(LEN('Data Source'!B1654)&gt;0,'Data Source'!B1654,"")</f>
        <v/>
      </c>
      <c r="I1658" s="24">
        <f>IF('Data Source'!W1654="GUJP",'Data Source'!Y1654,IF(ISBLANK(F1658),"",'Data Source'!W1654))</f>
        <v>0</v>
      </c>
      <c r="J1658" s="26" t="str">
        <f t="shared" si="73"/>
        <v/>
      </c>
    </row>
    <row r="1659" spans="2:10" ht="14.5">
      <c r="B1659" s="33" t="str">
        <f>IF(ISBLANK('Data Source'!Z1655),"",SEARCH("message:",'Data Source'!Z1655,1))</f>
        <v/>
      </c>
      <c r="C1659" s="33" t="str">
        <f>IF(ISBLANK('Data Source'!Z1657),"",IFERROR(SEARCH(",",'Data Source'!Z1657,B1659),B1659+100))</f>
        <v/>
      </c>
      <c r="D1659" s="23" t="str">
        <f>IF(LEN(B1659)&lt;1,"",MID('Data Source'!Z1655,B1659+8,C1659-B1659-8))</f>
        <v/>
      </c>
      <c r="E1659" s="39" t="str">
        <f t="shared" si="72"/>
        <v/>
      </c>
      <c r="F1659" s="24" t="str">
        <f>IF(ISBLANK('Data Source'!X1655),"",'Data Source'!X1655)</f>
        <v/>
      </c>
      <c r="G1659" s="25" t="str">
        <f>IF(ISBLANK('Data Source'!E1655),"",'Data Source'!E1655)</f>
        <v/>
      </c>
      <c r="H1659" s="24" t="str">
        <f>IF(LEN('Data Source'!B1655)&gt;0,'Data Source'!B1655,"")</f>
        <v/>
      </c>
      <c r="I1659" s="24">
        <f>IF('Data Source'!W1655="GUJP",'Data Source'!Y1655,IF(ISBLANK(F1659),"",'Data Source'!W1655))</f>
        <v>0</v>
      </c>
      <c r="J1659" s="26" t="str">
        <f t="shared" si="73"/>
        <v/>
      </c>
    </row>
    <row r="1660" spans="2:10" ht="14.5">
      <c r="B1660" s="33" t="str">
        <f>IF(ISBLANK('Data Source'!Z1656),"",SEARCH("message:",'Data Source'!Z1656,1))</f>
        <v/>
      </c>
      <c r="C1660" s="33" t="str">
        <f>IF(ISBLANK('Data Source'!Z1658),"",IFERROR(SEARCH(",",'Data Source'!Z1658,B1660),B1660+100))</f>
        <v/>
      </c>
      <c r="D1660" s="23" t="str">
        <f>IF(LEN(B1660)&lt;1,"",MID('Data Source'!Z1656,B1660+8,C1660-B1660-8))</f>
        <v/>
      </c>
      <c r="E1660" s="39" t="str">
        <f t="shared" si="72"/>
        <v/>
      </c>
      <c r="F1660" s="24" t="str">
        <f>IF(ISBLANK('Data Source'!X1656),"",'Data Source'!X1656)</f>
        <v/>
      </c>
      <c r="G1660" s="25" t="str">
        <f>IF(ISBLANK('Data Source'!E1656),"",'Data Source'!E1656)</f>
        <v/>
      </c>
      <c r="H1660" s="24" t="str">
        <f>IF(LEN('Data Source'!B1656)&gt;0,'Data Source'!B1656,"")</f>
        <v/>
      </c>
      <c r="I1660" s="24">
        <f>IF('Data Source'!W1656="GUJP",'Data Source'!Y1656,IF(ISBLANK(F1660),"",'Data Source'!W1656))</f>
        <v>0</v>
      </c>
      <c r="J1660" s="26" t="str">
        <f t="shared" si="73"/>
        <v/>
      </c>
    </row>
    <row r="1661" spans="2:10" ht="14.5">
      <c r="B1661" s="33" t="str">
        <f>IF(ISBLANK('Data Source'!Z1657),"",SEARCH("message:",'Data Source'!Z1657,1))</f>
        <v/>
      </c>
      <c r="C1661" s="33" t="str">
        <f>IF(ISBLANK('Data Source'!Z1659),"",IFERROR(SEARCH(",",'Data Source'!Z1659,B1661),B1661+100))</f>
        <v/>
      </c>
      <c r="D1661" s="23" t="str">
        <f>IF(LEN(B1661)&lt;1,"",MID('Data Source'!Z1657,B1661+8,C1661-B1661-8))</f>
        <v/>
      </c>
      <c r="E1661" s="39" t="str">
        <f t="shared" si="72"/>
        <v/>
      </c>
      <c r="F1661" s="24" t="str">
        <f>IF(ISBLANK('Data Source'!X1657),"",'Data Source'!X1657)</f>
        <v/>
      </c>
      <c r="G1661" s="25" t="str">
        <f>IF(ISBLANK('Data Source'!E1657),"",'Data Source'!E1657)</f>
        <v/>
      </c>
      <c r="H1661" s="24" t="str">
        <f>IF(LEN('Data Source'!B1657)&gt;0,'Data Source'!B1657,"")</f>
        <v/>
      </c>
      <c r="I1661" s="24">
        <f>IF('Data Source'!W1657="GUJP",'Data Source'!Y1657,IF(ISBLANK(F1661),"",'Data Source'!W1657))</f>
        <v>0</v>
      </c>
      <c r="J1661" s="26" t="str">
        <f t="shared" si="73"/>
        <v/>
      </c>
    </row>
    <row r="1662" spans="2:10" ht="14.5">
      <c r="B1662" s="33" t="str">
        <f>IF(ISBLANK('Data Source'!Z1658),"",SEARCH("message:",'Data Source'!Z1658,1))</f>
        <v/>
      </c>
      <c r="C1662" s="33" t="str">
        <f>IF(ISBLANK('Data Source'!Z1660),"",IFERROR(SEARCH(",",'Data Source'!Z1660,B1662),B1662+100))</f>
        <v/>
      </c>
      <c r="D1662" s="23" t="str">
        <f>IF(LEN(B1662)&lt;1,"",MID('Data Source'!Z1658,B1662+8,C1662-B1662-8))</f>
        <v/>
      </c>
      <c r="E1662" s="39" t="str">
        <f t="shared" si="72"/>
        <v/>
      </c>
      <c r="F1662" s="24" t="str">
        <f>IF(ISBLANK('Data Source'!X1658),"",'Data Source'!X1658)</f>
        <v/>
      </c>
      <c r="G1662" s="25" t="str">
        <f>IF(ISBLANK('Data Source'!E1658),"",'Data Source'!E1658)</f>
        <v/>
      </c>
      <c r="H1662" s="24" t="str">
        <f>IF(LEN('Data Source'!B1658)&gt;0,'Data Source'!B1658,"")</f>
        <v/>
      </c>
      <c r="I1662" s="24">
        <f>IF('Data Source'!W1658="GUJP",'Data Source'!Y1658,IF(ISBLANK(F1662),"",'Data Source'!W1658))</f>
        <v>0</v>
      </c>
      <c r="J1662" s="26" t="str">
        <f t="shared" si="73"/>
        <v/>
      </c>
    </row>
    <row r="1663" spans="2:10" ht="14.5">
      <c r="B1663" s="33" t="str">
        <f>IF(ISBLANK('Data Source'!Z1659),"",SEARCH("message:",'Data Source'!Z1659,1))</f>
        <v/>
      </c>
      <c r="C1663" s="33" t="str">
        <f>IF(ISBLANK('Data Source'!Z1661),"",IFERROR(SEARCH(",",'Data Source'!Z1661,B1663),B1663+100))</f>
        <v/>
      </c>
      <c r="D1663" s="23" t="str">
        <f>IF(LEN(B1663)&lt;1,"",MID('Data Source'!Z1659,B1663+8,C1663-B1663-8))</f>
        <v/>
      </c>
      <c r="E1663" s="39" t="str">
        <f t="shared" si="72"/>
        <v/>
      </c>
      <c r="F1663" s="24" t="str">
        <f>IF(ISBLANK('Data Source'!X1659),"",'Data Source'!X1659)</f>
        <v/>
      </c>
      <c r="G1663" s="25" t="str">
        <f>IF(ISBLANK('Data Source'!E1659),"",'Data Source'!E1659)</f>
        <v/>
      </c>
      <c r="H1663" s="24" t="str">
        <f>IF(LEN('Data Source'!B1659)&gt;0,'Data Source'!B1659,"")</f>
        <v/>
      </c>
      <c r="I1663" s="24">
        <f>IF('Data Source'!W1659="GUJP",'Data Source'!Y1659,IF(ISBLANK(F1663),"",'Data Source'!W1659))</f>
        <v>0</v>
      </c>
      <c r="J1663" s="26" t="str">
        <f t="shared" si="73"/>
        <v/>
      </c>
    </row>
    <row r="1664" spans="2:10" ht="14.5">
      <c r="B1664" s="33" t="str">
        <f>IF(ISBLANK('Data Source'!Z1660),"",SEARCH("message:",'Data Source'!Z1660,1))</f>
        <v/>
      </c>
      <c r="C1664" s="33" t="str">
        <f>IF(ISBLANK('Data Source'!Z1662),"",IFERROR(SEARCH(",",'Data Source'!Z1662,B1664),B1664+100))</f>
        <v/>
      </c>
      <c r="D1664" s="23" t="str">
        <f>IF(LEN(B1664)&lt;1,"",MID('Data Source'!Z1660,B1664+8,C1664-B1664-8))</f>
        <v/>
      </c>
      <c r="E1664" s="39" t="str">
        <f t="shared" si="72"/>
        <v/>
      </c>
      <c r="F1664" s="24" t="str">
        <f>IF(ISBLANK('Data Source'!X1660),"",'Data Source'!X1660)</f>
        <v/>
      </c>
      <c r="G1664" s="25" t="str">
        <f>IF(ISBLANK('Data Source'!E1660),"",'Data Source'!E1660)</f>
        <v/>
      </c>
      <c r="H1664" s="24" t="str">
        <f>IF(LEN('Data Source'!B1660)&gt;0,'Data Source'!B1660,"")</f>
        <v/>
      </c>
      <c r="I1664" s="24">
        <f>IF('Data Source'!W1660="GUJP",'Data Source'!Y1660,IF(ISBLANK(F1664),"",'Data Source'!W1660))</f>
        <v>0</v>
      </c>
      <c r="J1664" s="26" t="str">
        <f t="shared" si="73"/>
        <v/>
      </c>
    </row>
    <row r="1665" spans="2:10" ht="14.5">
      <c r="B1665" s="33" t="str">
        <f>IF(ISBLANK('Data Source'!Z1661),"",SEARCH("message:",'Data Source'!Z1661,1))</f>
        <v/>
      </c>
      <c r="C1665" s="33" t="str">
        <f>IF(ISBLANK('Data Source'!Z1663),"",IFERROR(SEARCH(",",'Data Source'!Z1663,B1665),B1665+100))</f>
        <v/>
      </c>
      <c r="D1665" s="23" t="str">
        <f>IF(LEN(B1665)&lt;1,"",MID('Data Source'!Z1661,B1665+8,C1665-B1665-8))</f>
        <v/>
      </c>
      <c r="E1665" s="39" t="str">
        <f t="shared" si="72"/>
        <v/>
      </c>
      <c r="F1665" s="24" t="str">
        <f>IF(ISBLANK('Data Source'!X1661),"",'Data Source'!X1661)</f>
        <v/>
      </c>
      <c r="G1665" s="25" t="str">
        <f>IF(ISBLANK('Data Source'!E1661),"",'Data Source'!E1661)</f>
        <v/>
      </c>
      <c r="H1665" s="24" t="str">
        <f>IF(LEN('Data Source'!B1661)&gt;0,'Data Source'!B1661,"")</f>
        <v/>
      </c>
      <c r="I1665" s="24">
        <f>IF('Data Source'!W1661="GUJP",'Data Source'!Y1661,IF(ISBLANK(F1665),"",'Data Source'!W1661))</f>
        <v>0</v>
      </c>
      <c r="J1665" s="26" t="str">
        <f t="shared" si="73"/>
        <v/>
      </c>
    </row>
    <row r="1666" spans="2:10" ht="14.5">
      <c r="B1666" s="33" t="str">
        <f>IF(ISBLANK('Data Source'!Z1662),"",SEARCH("message:",'Data Source'!Z1662,1))</f>
        <v/>
      </c>
      <c r="C1666" s="33" t="str">
        <f>IF(ISBLANK('Data Source'!Z1664),"",IFERROR(SEARCH(",",'Data Source'!Z1664,B1666),B1666+100))</f>
        <v/>
      </c>
      <c r="D1666" s="23" t="str">
        <f>IF(LEN(B1666)&lt;1,"",MID('Data Source'!Z1662,B1666+8,C1666-B1666-8))</f>
        <v/>
      </c>
      <c r="E1666" s="39" t="str">
        <f t="shared" si="72"/>
        <v/>
      </c>
      <c r="F1666" s="24" t="str">
        <f>IF(ISBLANK('Data Source'!X1662),"",'Data Source'!X1662)</f>
        <v/>
      </c>
      <c r="G1666" s="25" t="str">
        <f>IF(ISBLANK('Data Source'!E1662),"",'Data Source'!E1662)</f>
        <v/>
      </c>
      <c r="H1666" s="24" t="str">
        <f>IF(LEN('Data Source'!B1662)&gt;0,'Data Source'!B1662,"")</f>
        <v/>
      </c>
      <c r="I1666" s="24">
        <f>IF('Data Source'!W1662="GUJP",'Data Source'!Y1662,IF(ISBLANK(F1666),"",'Data Source'!W1662))</f>
        <v>0</v>
      </c>
      <c r="J1666" s="26" t="str">
        <f t="shared" si="73"/>
        <v/>
      </c>
    </row>
    <row r="1667" spans="2:10" ht="14.5">
      <c r="B1667" s="33" t="str">
        <f>IF(ISBLANK('Data Source'!Z1663),"",SEARCH("message:",'Data Source'!Z1663,1))</f>
        <v/>
      </c>
      <c r="C1667" s="33" t="str">
        <f>IF(ISBLANK('Data Source'!Z1665),"",IFERROR(SEARCH(",",'Data Source'!Z1665,B1667),B1667+100))</f>
        <v/>
      </c>
      <c r="D1667" s="23" t="str">
        <f>IF(LEN(B1667)&lt;1,"",MID('Data Source'!Z1663,B1667+8,C1667-B1667-8))</f>
        <v/>
      </c>
      <c r="E1667" s="39" t="str">
        <f t="shared" si="72"/>
        <v/>
      </c>
      <c r="F1667" s="24" t="str">
        <f>IF(ISBLANK('Data Source'!X1663),"",'Data Source'!X1663)</f>
        <v/>
      </c>
      <c r="G1667" s="25" t="str">
        <f>IF(ISBLANK('Data Source'!E1663),"",'Data Source'!E1663)</f>
        <v/>
      </c>
      <c r="H1667" s="24" t="str">
        <f>IF(LEN('Data Source'!B1663)&gt;0,'Data Source'!B1663,"")</f>
        <v/>
      </c>
      <c r="I1667" s="24">
        <f>IF('Data Source'!W1663="GUJP",'Data Source'!Y1663,IF(ISBLANK(F1667),"",'Data Source'!W1663))</f>
        <v>0</v>
      </c>
      <c r="J1667" s="26" t="str">
        <f t="shared" si="73"/>
        <v/>
      </c>
    </row>
    <row r="1668" spans="2:10" ht="14.5">
      <c r="B1668" s="33" t="str">
        <f>IF(ISBLANK('Data Source'!Z1664),"",SEARCH("message:",'Data Source'!Z1664,1))</f>
        <v/>
      </c>
      <c r="C1668" s="33" t="str">
        <f>IF(ISBLANK('Data Source'!Z1666),"",IFERROR(SEARCH(",",'Data Source'!Z1666,B1668),B1668+100))</f>
        <v/>
      </c>
      <c r="D1668" s="23" t="str">
        <f>IF(LEN(B1668)&lt;1,"",MID('Data Source'!Z1664,B1668+8,C1668-B1668-8))</f>
        <v/>
      </c>
      <c r="E1668" s="39" t="str">
        <f t="shared" ref="E1668:E1731" si="74">RIGHT(D1668,LEN(D1668)-IFERROR(SEARCH("KAV",D1668,1)-1,0))</f>
        <v/>
      </c>
      <c r="F1668" s="24" t="str">
        <f>IF(ISBLANK('Data Source'!X1664),"",'Data Source'!X1664)</f>
        <v/>
      </c>
      <c r="G1668" s="25" t="str">
        <f>IF(ISBLANK('Data Source'!E1664),"",'Data Source'!E1664)</f>
        <v/>
      </c>
      <c r="H1668" s="24" t="str">
        <f>IF(LEN('Data Source'!B1664)&gt;0,'Data Source'!B1664,"")</f>
        <v/>
      </c>
      <c r="I1668" s="24">
        <f>IF('Data Source'!W1664="GUJP",'Data Source'!Y1664,IF(ISBLANK(F1668),"",'Data Source'!W1664))</f>
        <v>0</v>
      </c>
      <c r="J1668" s="26" t="str">
        <f t="shared" si="73"/>
        <v/>
      </c>
    </row>
    <row r="1669" spans="2:10" ht="14.5">
      <c r="B1669" s="33" t="str">
        <f>IF(ISBLANK('Data Source'!Z1665),"",SEARCH("message:",'Data Source'!Z1665,1))</f>
        <v/>
      </c>
      <c r="C1669" s="33" t="str">
        <f>IF(ISBLANK('Data Source'!Z1667),"",IFERROR(SEARCH(",",'Data Source'!Z1667,B1669),B1669+100))</f>
        <v/>
      </c>
      <c r="D1669" s="23" t="str">
        <f>IF(LEN(B1669)&lt;1,"",MID('Data Source'!Z1665,B1669+8,C1669-B1669-8))</f>
        <v/>
      </c>
      <c r="E1669" s="39" t="str">
        <f t="shared" si="74"/>
        <v/>
      </c>
      <c r="F1669" s="24" t="str">
        <f>IF(ISBLANK('Data Source'!X1665),"",'Data Source'!X1665)</f>
        <v/>
      </c>
      <c r="G1669" s="25" t="str">
        <f>IF(ISBLANK('Data Source'!E1665),"",'Data Source'!E1665)</f>
        <v/>
      </c>
      <c r="H1669" s="24" t="str">
        <f>IF(LEN('Data Source'!B1665)&gt;0,'Data Source'!B1665,"")</f>
        <v/>
      </c>
      <c r="I1669" s="24">
        <f>IF('Data Source'!W1665="GUJP",'Data Source'!Y1665,IF(ISBLANK(F1669),"",'Data Source'!W1665))</f>
        <v>0</v>
      </c>
      <c r="J1669" s="26" t="str">
        <f t="shared" ref="J1669:J1732" si="75">IF(LEFT(E1669)="{","",IF(LEFT(E1669,6)="s3util",LEFT(E1669,117),E1669))</f>
        <v/>
      </c>
    </row>
    <row r="1670" spans="2:10" ht="14.5">
      <c r="B1670" s="33" t="str">
        <f>IF(ISBLANK('Data Source'!Z1666),"",SEARCH("message:",'Data Source'!Z1666,1))</f>
        <v/>
      </c>
      <c r="C1670" s="33" t="str">
        <f>IF(ISBLANK('Data Source'!Z1668),"",IFERROR(SEARCH(",",'Data Source'!Z1668,B1670),B1670+100))</f>
        <v/>
      </c>
      <c r="D1670" s="23" t="str">
        <f>IF(LEN(B1670)&lt;1,"",MID('Data Source'!Z1666,B1670+8,C1670-B1670-8))</f>
        <v/>
      </c>
      <c r="E1670" s="39" t="str">
        <f t="shared" si="74"/>
        <v/>
      </c>
      <c r="F1670" s="24" t="str">
        <f>IF(ISBLANK('Data Source'!X1666),"",'Data Source'!X1666)</f>
        <v/>
      </c>
      <c r="G1670" s="25" t="str">
        <f>IF(ISBLANK('Data Source'!E1666),"",'Data Source'!E1666)</f>
        <v/>
      </c>
      <c r="H1670" s="24" t="str">
        <f>IF(LEN('Data Source'!B1666)&gt;0,'Data Source'!B1666,"")</f>
        <v/>
      </c>
      <c r="I1670" s="24">
        <f>IF('Data Source'!W1666="GUJP",'Data Source'!Y1666,IF(ISBLANK(F1670),"",'Data Source'!W1666))</f>
        <v>0</v>
      </c>
      <c r="J1670" s="26" t="str">
        <f t="shared" si="75"/>
        <v/>
      </c>
    </row>
    <row r="1671" spans="2:10" ht="14.5">
      <c r="B1671" s="33" t="str">
        <f>IF(ISBLANK('Data Source'!Z1667),"",SEARCH("message:",'Data Source'!Z1667,1))</f>
        <v/>
      </c>
      <c r="C1671" s="33" t="str">
        <f>IF(ISBLANK('Data Source'!Z1669),"",IFERROR(SEARCH(",",'Data Source'!Z1669,B1671),B1671+100))</f>
        <v/>
      </c>
      <c r="D1671" s="23" t="str">
        <f>IF(LEN(B1671)&lt;1,"",MID('Data Source'!Z1667,B1671+8,C1671-B1671-8))</f>
        <v/>
      </c>
      <c r="E1671" s="39" t="str">
        <f t="shared" si="74"/>
        <v/>
      </c>
      <c r="F1671" s="24" t="str">
        <f>IF(ISBLANK('Data Source'!X1667),"",'Data Source'!X1667)</f>
        <v/>
      </c>
      <c r="G1671" s="25" t="str">
        <f>IF(ISBLANK('Data Source'!E1667),"",'Data Source'!E1667)</f>
        <v/>
      </c>
      <c r="H1671" s="24" t="str">
        <f>IF(LEN('Data Source'!B1667)&gt;0,'Data Source'!B1667,"")</f>
        <v/>
      </c>
      <c r="I1671" s="24">
        <f>IF('Data Source'!W1667="GUJP",'Data Source'!Y1667,IF(ISBLANK(F1671),"",'Data Source'!W1667))</f>
        <v>0</v>
      </c>
      <c r="J1671" s="26" t="str">
        <f t="shared" si="75"/>
        <v/>
      </c>
    </row>
    <row r="1672" spans="2:10" ht="14.5">
      <c r="B1672" s="33" t="str">
        <f>IF(ISBLANK('Data Source'!Z1668),"",SEARCH("message:",'Data Source'!Z1668,1))</f>
        <v/>
      </c>
      <c r="C1672" s="33" t="str">
        <f>IF(ISBLANK('Data Source'!Z1670),"",IFERROR(SEARCH(",",'Data Source'!Z1670,B1672),B1672+100))</f>
        <v/>
      </c>
      <c r="D1672" s="23" t="str">
        <f>IF(LEN(B1672)&lt;1,"",MID('Data Source'!Z1668,B1672+8,C1672-B1672-8))</f>
        <v/>
      </c>
      <c r="E1672" s="39" t="str">
        <f t="shared" si="74"/>
        <v/>
      </c>
      <c r="F1672" s="24" t="str">
        <f>IF(ISBLANK('Data Source'!X1668),"",'Data Source'!X1668)</f>
        <v/>
      </c>
      <c r="G1672" s="25" t="str">
        <f>IF(ISBLANK('Data Source'!E1668),"",'Data Source'!E1668)</f>
        <v/>
      </c>
      <c r="H1672" s="24" t="str">
        <f>IF(LEN('Data Source'!B1668)&gt;0,'Data Source'!B1668,"")</f>
        <v/>
      </c>
      <c r="I1672" s="24">
        <f>IF('Data Source'!W1668="GUJP",'Data Source'!Y1668,IF(ISBLANK(F1672),"",'Data Source'!W1668))</f>
        <v>0</v>
      </c>
      <c r="J1672" s="26" t="str">
        <f t="shared" si="75"/>
        <v/>
      </c>
    </row>
    <row r="1673" spans="2:10" ht="14.5">
      <c r="B1673" s="33" t="str">
        <f>IF(ISBLANK('Data Source'!Z1669),"",SEARCH("message:",'Data Source'!Z1669,1))</f>
        <v/>
      </c>
      <c r="C1673" s="33" t="str">
        <f>IF(ISBLANK('Data Source'!Z1671),"",IFERROR(SEARCH(",",'Data Source'!Z1671,B1673),B1673+100))</f>
        <v/>
      </c>
      <c r="D1673" s="23" t="str">
        <f>IF(LEN(B1673)&lt;1,"",MID('Data Source'!Z1669,B1673+8,C1673-B1673-8))</f>
        <v/>
      </c>
      <c r="E1673" s="39" t="str">
        <f t="shared" si="74"/>
        <v/>
      </c>
      <c r="F1673" s="24" t="str">
        <f>IF(ISBLANK('Data Source'!X1669),"",'Data Source'!X1669)</f>
        <v/>
      </c>
      <c r="G1673" s="25" t="str">
        <f>IF(ISBLANK('Data Source'!E1669),"",'Data Source'!E1669)</f>
        <v/>
      </c>
      <c r="H1673" s="24" t="str">
        <f>IF(LEN('Data Source'!B1669)&gt;0,'Data Source'!B1669,"")</f>
        <v/>
      </c>
      <c r="I1673" s="24">
        <f>IF('Data Source'!W1669="GUJP",'Data Source'!Y1669,IF(ISBLANK(F1673),"",'Data Source'!W1669))</f>
        <v>0</v>
      </c>
      <c r="J1673" s="26" t="str">
        <f t="shared" si="75"/>
        <v/>
      </c>
    </row>
    <row r="1674" spans="2:10" ht="14.5">
      <c r="B1674" s="33" t="str">
        <f>IF(ISBLANK('Data Source'!Z1670),"",SEARCH("message:",'Data Source'!Z1670,1))</f>
        <v/>
      </c>
      <c r="C1674" s="33" t="str">
        <f>IF(ISBLANK('Data Source'!Z1672),"",IFERROR(SEARCH(",",'Data Source'!Z1672,B1674),B1674+100))</f>
        <v/>
      </c>
      <c r="D1674" s="23" t="str">
        <f>IF(LEN(B1674)&lt;1,"",MID('Data Source'!Z1670,B1674+8,C1674-B1674-8))</f>
        <v/>
      </c>
      <c r="E1674" s="39" t="str">
        <f t="shared" si="74"/>
        <v/>
      </c>
      <c r="F1674" s="24" t="str">
        <f>IF(ISBLANK('Data Source'!X1670),"",'Data Source'!X1670)</f>
        <v/>
      </c>
      <c r="G1674" s="25" t="str">
        <f>IF(ISBLANK('Data Source'!E1670),"",'Data Source'!E1670)</f>
        <v/>
      </c>
      <c r="H1674" s="24" t="str">
        <f>IF(LEN('Data Source'!B1670)&gt;0,'Data Source'!B1670,"")</f>
        <v/>
      </c>
      <c r="I1674" s="24">
        <f>IF('Data Source'!W1670="GUJP",'Data Source'!Y1670,IF(ISBLANK(F1674),"",'Data Source'!W1670))</f>
        <v>0</v>
      </c>
      <c r="J1674" s="26" t="str">
        <f t="shared" si="75"/>
        <v/>
      </c>
    </row>
    <row r="1675" spans="2:10" ht="14.5">
      <c r="B1675" s="33" t="str">
        <f>IF(ISBLANK('Data Source'!Z1671),"",SEARCH("message:",'Data Source'!Z1671,1))</f>
        <v/>
      </c>
      <c r="C1675" s="33" t="str">
        <f>IF(ISBLANK('Data Source'!Z1673),"",IFERROR(SEARCH(",",'Data Source'!Z1673,B1675),B1675+100))</f>
        <v/>
      </c>
      <c r="D1675" s="23" t="str">
        <f>IF(LEN(B1675)&lt;1,"",MID('Data Source'!Z1671,B1675+8,C1675-B1675-8))</f>
        <v/>
      </c>
      <c r="E1675" s="39" t="str">
        <f t="shared" si="74"/>
        <v/>
      </c>
      <c r="F1675" s="24" t="str">
        <f>IF(ISBLANK('Data Source'!X1671),"",'Data Source'!X1671)</f>
        <v/>
      </c>
      <c r="G1675" s="25" t="str">
        <f>IF(ISBLANK('Data Source'!E1671),"",'Data Source'!E1671)</f>
        <v/>
      </c>
      <c r="H1675" s="24" t="str">
        <f>IF(LEN('Data Source'!B1671)&gt;0,'Data Source'!B1671,"")</f>
        <v/>
      </c>
      <c r="I1675" s="24">
        <f>IF('Data Source'!W1671="GUJP",'Data Source'!Y1671,IF(ISBLANK(F1675),"",'Data Source'!W1671))</f>
        <v>0</v>
      </c>
      <c r="J1675" s="26" t="str">
        <f t="shared" si="75"/>
        <v/>
      </c>
    </row>
    <row r="1676" spans="2:10" ht="14.5">
      <c r="B1676" s="33" t="str">
        <f>IF(ISBLANK('Data Source'!Z1672),"",SEARCH("message:",'Data Source'!Z1672,1))</f>
        <v/>
      </c>
      <c r="C1676" s="33" t="str">
        <f>IF(ISBLANK('Data Source'!Z1674),"",IFERROR(SEARCH(",",'Data Source'!Z1674,B1676),B1676+100))</f>
        <v/>
      </c>
      <c r="D1676" s="23" t="str">
        <f>IF(LEN(B1676)&lt;1,"",MID('Data Source'!Z1672,B1676+8,C1676-B1676-8))</f>
        <v/>
      </c>
      <c r="E1676" s="39" t="str">
        <f t="shared" si="74"/>
        <v/>
      </c>
      <c r="F1676" s="24" t="str">
        <f>IF(ISBLANK('Data Source'!X1672),"",'Data Source'!X1672)</f>
        <v/>
      </c>
      <c r="G1676" s="25" t="str">
        <f>IF(ISBLANK('Data Source'!E1672),"",'Data Source'!E1672)</f>
        <v/>
      </c>
      <c r="H1676" s="24" t="str">
        <f>IF(LEN('Data Source'!B1672)&gt;0,'Data Source'!B1672,"")</f>
        <v/>
      </c>
      <c r="I1676" s="24">
        <f>IF('Data Source'!W1672="GUJP",'Data Source'!Y1672,IF(ISBLANK(F1676),"",'Data Source'!W1672))</f>
        <v>0</v>
      </c>
      <c r="J1676" s="26" t="str">
        <f t="shared" si="75"/>
        <v/>
      </c>
    </row>
    <row r="1677" spans="2:10" ht="14.5">
      <c r="B1677" s="33" t="str">
        <f>IF(ISBLANK('Data Source'!Z1673),"",SEARCH("message:",'Data Source'!Z1673,1))</f>
        <v/>
      </c>
      <c r="C1677" s="33" t="str">
        <f>IF(ISBLANK('Data Source'!Z1675),"",IFERROR(SEARCH(",",'Data Source'!Z1675,B1677),B1677+100))</f>
        <v/>
      </c>
      <c r="D1677" s="23" t="str">
        <f>IF(LEN(B1677)&lt;1,"",MID('Data Source'!Z1673,B1677+8,C1677-B1677-8))</f>
        <v/>
      </c>
      <c r="E1677" s="39" t="str">
        <f t="shared" si="74"/>
        <v/>
      </c>
      <c r="F1677" s="24" t="str">
        <f>IF(ISBLANK('Data Source'!X1673),"",'Data Source'!X1673)</f>
        <v/>
      </c>
      <c r="G1677" s="25" t="str">
        <f>IF(ISBLANK('Data Source'!E1673),"",'Data Source'!E1673)</f>
        <v/>
      </c>
      <c r="H1677" s="24" t="str">
        <f>IF(LEN('Data Source'!B1673)&gt;0,'Data Source'!B1673,"")</f>
        <v/>
      </c>
      <c r="I1677" s="24">
        <f>IF('Data Source'!W1673="GUJP",'Data Source'!Y1673,IF(ISBLANK(F1677),"",'Data Source'!W1673))</f>
        <v>0</v>
      </c>
      <c r="J1677" s="26" t="str">
        <f t="shared" si="75"/>
        <v/>
      </c>
    </row>
    <row r="1678" spans="2:10" ht="14.5">
      <c r="B1678" s="33" t="str">
        <f>IF(ISBLANK('Data Source'!Z1674),"",SEARCH("message:",'Data Source'!Z1674,1))</f>
        <v/>
      </c>
      <c r="C1678" s="33" t="str">
        <f>IF(ISBLANK('Data Source'!Z1676),"",IFERROR(SEARCH(",",'Data Source'!Z1676,B1678),B1678+100))</f>
        <v/>
      </c>
      <c r="D1678" s="23" t="str">
        <f>IF(LEN(B1678)&lt;1,"",MID('Data Source'!Z1674,B1678+8,C1678-B1678-8))</f>
        <v/>
      </c>
      <c r="E1678" s="39" t="str">
        <f t="shared" si="74"/>
        <v/>
      </c>
      <c r="F1678" s="24" t="str">
        <f>IF(ISBLANK('Data Source'!X1674),"",'Data Source'!X1674)</f>
        <v/>
      </c>
      <c r="G1678" s="25" t="str">
        <f>IF(ISBLANK('Data Source'!E1674),"",'Data Source'!E1674)</f>
        <v/>
      </c>
      <c r="H1678" s="24" t="str">
        <f>IF(LEN('Data Source'!B1674)&gt;0,'Data Source'!B1674,"")</f>
        <v/>
      </c>
      <c r="I1678" s="24">
        <f>IF('Data Source'!W1674="GUJP",'Data Source'!Y1674,IF(ISBLANK(F1678),"",'Data Source'!W1674))</f>
        <v>0</v>
      </c>
      <c r="J1678" s="26" t="str">
        <f t="shared" si="75"/>
        <v/>
      </c>
    </row>
    <row r="1679" spans="2:10" ht="14.5">
      <c r="B1679" s="33" t="str">
        <f>IF(ISBLANK('Data Source'!Z1675),"",SEARCH("message:",'Data Source'!Z1675,1))</f>
        <v/>
      </c>
      <c r="C1679" s="33" t="str">
        <f>IF(ISBLANK('Data Source'!Z1677),"",IFERROR(SEARCH(",",'Data Source'!Z1677,B1679),B1679+100))</f>
        <v/>
      </c>
      <c r="D1679" s="23" t="str">
        <f>IF(LEN(B1679)&lt;1,"",MID('Data Source'!Z1675,B1679+8,C1679-B1679-8))</f>
        <v/>
      </c>
      <c r="E1679" s="39" t="str">
        <f t="shared" si="74"/>
        <v/>
      </c>
      <c r="F1679" s="24" t="str">
        <f>IF(ISBLANK('Data Source'!X1675),"",'Data Source'!X1675)</f>
        <v/>
      </c>
      <c r="G1679" s="25" t="str">
        <f>IF(ISBLANK('Data Source'!E1675),"",'Data Source'!E1675)</f>
        <v/>
      </c>
      <c r="H1679" s="24" t="str">
        <f>IF(LEN('Data Source'!B1675)&gt;0,'Data Source'!B1675,"")</f>
        <v/>
      </c>
      <c r="I1679" s="24">
        <f>IF('Data Source'!W1675="GUJP",'Data Source'!Y1675,IF(ISBLANK(F1679),"",'Data Source'!W1675))</f>
        <v>0</v>
      </c>
      <c r="J1679" s="26" t="str">
        <f t="shared" si="75"/>
        <v/>
      </c>
    </row>
    <row r="1680" spans="2:10" ht="14.5">
      <c r="B1680" s="33" t="str">
        <f>IF(ISBLANK('Data Source'!Z1676),"",SEARCH("message:",'Data Source'!Z1676,1))</f>
        <v/>
      </c>
      <c r="C1680" s="33" t="str">
        <f>IF(ISBLANK('Data Source'!Z1678),"",IFERROR(SEARCH(",",'Data Source'!Z1678,B1680),B1680+100))</f>
        <v/>
      </c>
      <c r="D1680" s="23" t="str">
        <f>IF(LEN(B1680)&lt;1,"",MID('Data Source'!Z1676,B1680+8,C1680-B1680-8))</f>
        <v/>
      </c>
      <c r="E1680" s="39" t="str">
        <f t="shared" si="74"/>
        <v/>
      </c>
      <c r="F1680" s="24" t="str">
        <f>IF(ISBLANK('Data Source'!X1676),"",'Data Source'!X1676)</f>
        <v/>
      </c>
      <c r="G1680" s="25" t="str">
        <f>IF(ISBLANK('Data Source'!E1676),"",'Data Source'!E1676)</f>
        <v/>
      </c>
      <c r="H1680" s="24" t="str">
        <f>IF(LEN('Data Source'!B1676)&gt;0,'Data Source'!B1676,"")</f>
        <v/>
      </c>
      <c r="I1680" s="24">
        <f>IF('Data Source'!W1676="GUJP",'Data Source'!Y1676,IF(ISBLANK(F1680),"",'Data Source'!W1676))</f>
        <v>0</v>
      </c>
      <c r="J1680" s="26" t="str">
        <f t="shared" si="75"/>
        <v/>
      </c>
    </row>
    <row r="1681" spans="2:10" ht="14.5">
      <c r="B1681" s="33" t="str">
        <f>IF(ISBLANK('Data Source'!Z1677),"",SEARCH("message:",'Data Source'!Z1677,1))</f>
        <v/>
      </c>
      <c r="C1681" s="33" t="str">
        <f>IF(ISBLANK('Data Source'!Z1679),"",IFERROR(SEARCH(",",'Data Source'!Z1679,B1681),B1681+100))</f>
        <v/>
      </c>
      <c r="D1681" s="23" t="str">
        <f>IF(LEN(B1681)&lt;1,"",MID('Data Source'!Z1677,B1681+8,C1681-B1681-8))</f>
        <v/>
      </c>
      <c r="E1681" s="39" t="str">
        <f t="shared" si="74"/>
        <v/>
      </c>
      <c r="F1681" s="24" t="str">
        <f>IF(ISBLANK('Data Source'!X1677),"",'Data Source'!X1677)</f>
        <v/>
      </c>
      <c r="G1681" s="25" t="str">
        <f>IF(ISBLANK('Data Source'!E1677),"",'Data Source'!E1677)</f>
        <v/>
      </c>
      <c r="H1681" s="24" t="str">
        <f>IF(LEN('Data Source'!B1677)&gt;0,'Data Source'!B1677,"")</f>
        <v/>
      </c>
      <c r="I1681" s="24">
        <f>IF('Data Source'!W1677="GUJP",'Data Source'!Y1677,IF(ISBLANK(F1681),"",'Data Source'!W1677))</f>
        <v>0</v>
      </c>
      <c r="J1681" s="26" t="str">
        <f t="shared" si="75"/>
        <v/>
      </c>
    </row>
    <row r="1682" spans="2:10" ht="14.5">
      <c r="B1682" s="33" t="str">
        <f>IF(ISBLANK('Data Source'!Z1678),"",SEARCH("message:",'Data Source'!Z1678,1))</f>
        <v/>
      </c>
      <c r="C1682" s="33" t="str">
        <f>IF(ISBLANK('Data Source'!Z1680),"",IFERROR(SEARCH(",",'Data Source'!Z1680,B1682),B1682+100))</f>
        <v/>
      </c>
      <c r="D1682" s="23" t="str">
        <f>IF(LEN(B1682)&lt;1,"",MID('Data Source'!Z1678,B1682+8,C1682-B1682-8))</f>
        <v/>
      </c>
      <c r="E1682" s="39" t="str">
        <f t="shared" si="74"/>
        <v/>
      </c>
      <c r="F1682" s="24" t="str">
        <f>IF(ISBLANK('Data Source'!X1678),"",'Data Source'!X1678)</f>
        <v/>
      </c>
      <c r="G1682" s="25" t="str">
        <f>IF(ISBLANK('Data Source'!E1678),"",'Data Source'!E1678)</f>
        <v/>
      </c>
      <c r="H1682" s="24" t="str">
        <f>IF(LEN('Data Source'!B1678)&gt;0,'Data Source'!B1678,"")</f>
        <v/>
      </c>
      <c r="I1682" s="24">
        <f>IF('Data Source'!W1678="GUJP",'Data Source'!Y1678,IF(ISBLANK(F1682),"",'Data Source'!W1678))</f>
        <v>0</v>
      </c>
      <c r="J1682" s="26" t="str">
        <f t="shared" si="75"/>
        <v/>
      </c>
    </row>
    <row r="1683" spans="2:10" ht="14.5">
      <c r="B1683" s="33" t="str">
        <f>IF(ISBLANK('Data Source'!Z1679),"",SEARCH("message:",'Data Source'!Z1679,1))</f>
        <v/>
      </c>
      <c r="C1683" s="33" t="str">
        <f>IF(ISBLANK('Data Source'!Z1681),"",IFERROR(SEARCH(",",'Data Source'!Z1681,B1683),B1683+100))</f>
        <v/>
      </c>
      <c r="D1683" s="23" t="str">
        <f>IF(LEN(B1683)&lt;1,"",MID('Data Source'!Z1679,B1683+8,C1683-B1683-8))</f>
        <v/>
      </c>
      <c r="E1683" s="39" t="str">
        <f t="shared" si="74"/>
        <v/>
      </c>
      <c r="F1683" s="24" t="str">
        <f>IF(ISBLANK('Data Source'!X1679),"",'Data Source'!X1679)</f>
        <v/>
      </c>
      <c r="G1683" s="25" t="str">
        <f>IF(ISBLANK('Data Source'!E1679),"",'Data Source'!E1679)</f>
        <v/>
      </c>
      <c r="H1683" s="24" t="str">
        <f>IF(LEN('Data Source'!B1679)&gt;0,'Data Source'!B1679,"")</f>
        <v/>
      </c>
      <c r="I1683" s="24">
        <f>IF('Data Source'!W1679="GUJP",'Data Source'!Y1679,IF(ISBLANK(F1683),"",'Data Source'!W1679))</f>
        <v>0</v>
      </c>
      <c r="J1683" s="26" t="str">
        <f t="shared" si="75"/>
        <v/>
      </c>
    </row>
    <row r="1684" spans="2:10" ht="14.5">
      <c r="B1684" s="33" t="str">
        <f>IF(ISBLANK('Data Source'!Z1680),"",SEARCH("message:",'Data Source'!Z1680,1))</f>
        <v/>
      </c>
      <c r="C1684" s="33" t="str">
        <f>IF(ISBLANK('Data Source'!Z1682),"",IFERROR(SEARCH(",",'Data Source'!Z1682,B1684),B1684+100))</f>
        <v/>
      </c>
      <c r="D1684" s="23" t="str">
        <f>IF(LEN(B1684)&lt;1,"",MID('Data Source'!Z1680,B1684+8,C1684-B1684-8))</f>
        <v/>
      </c>
      <c r="E1684" s="39" t="str">
        <f t="shared" si="74"/>
        <v/>
      </c>
      <c r="F1684" s="24" t="str">
        <f>IF(ISBLANK('Data Source'!X1680),"",'Data Source'!X1680)</f>
        <v/>
      </c>
      <c r="G1684" s="25" t="str">
        <f>IF(ISBLANK('Data Source'!E1680),"",'Data Source'!E1680)</f>
        <v/>
      </c>
      <c r="H1684" s="24" t="str">
        <f>IF(LEN('Data Source'!B1680)&gt;0,'Data Source'!B1680,"")</f>
        <v/>
      </c>
      <c r="I1684" s="24">
        <f>IF('Data Source'!W1680="GUJP",'Data Source'!Y1680,IF(ISBLANK(F1684),"",'Data Source'!W1680))</f>
        <v>0</v>
      </c>
      <c r="J1684" s="26" t="str">
        <f t="shared" si="75"/>
        <v/>
      </c>
    </row>
    <row r="1685" spans="2:10" ht="14.5">
      <c r="B1685" s="33" t="str">
        <f>IF(ISBLANK('Data Source'!Z1681),"",SEARCH("message:",'Data Source'!Z1681,1))</f>
        <v/>
      </c>
      <c r="C1685" s="33" t="str">
        <f>IF(ISBLANK('Data Source'!Z1683),"",IFERROR(SEARCH(",",'Data Source'!Z1683,B1685),B1685+100))</f>
        <v/>
      </c>
      <c r="D1685" s="23" t="str">
        <f>IF(LEN(B1685)&lt;1,"",MID('Data Source'!Z1681,B1685+8,C1685-B1685-8))</f>
        <v/>
      </c>
      <c r="E1685" s="39" t="str">
        <f t="shared" si="74"/>
        <v/>
      </c>
      <c r="F1685" s="24" t="str">
        <f>IF(ISBLANK('Data Source'!X1681),"",'Data Source'!X1681)</f>
        <v/>
      </c>
      <c r="G1685" s="25" t="str">
        <f>IF(ISBLANK('Data Source'!E1681),"",'Data Source'!E1681)</f>
        <v/>
      </c>
      <c r="H1685" s="24" t="str">
        <f>IF(LEN('Data Source'!B1681)&gt;0,'Data Source'!B1681,"")</f>
        <v/>
      </c>
      <c r="I1685" s="24">
        <f>IF('Data Source'!W1681="GUJP",'Data Source'!Y1681,IF(ISBLANK(F1685),"",'Data Source'!W1681))</f>
        <v>0</v>
      </c>
      <c r="J1685" s="26" t="str">
        <f t="shared" si="75"/>
        <v/>
      </c>
    </row>
    <row r="1686" spans="2:10" ht="14.5">
      <c r="B1686" s="33" t="str">
        <f>IF(ISBLANK('Data Source'!Z1682),"",SEARCH("message:",'Data Source'!Z1682,1))</f>
        <v/>
      </c>
      <c r="C1686" s="33" t="str">
        <f>IF(ISBLANK('Data Source'!Z1684),"",IFERROR(SEARCH(",",'Data Source'!Z1684,B1686),B1686+100))</f>
        <v/>
      </c>
      <c r="D1686" s="23" t="str">
        <f>IF(LEN(B1686)&lt;1,"",MID('Data Source'!Z1682,B1686+8,C1686-B1686-8))</f>
        <v/>
      </c>
      <c r="E1686" s="39" t="str">
        <f t="shared" si="74"/>
        <v/>
      </c>
      <c r="F1686" s="24" t="str">
        <f>IF(ISBLANK('Data Source'!X1682),"",'Data Source'!X1682)</f>
        <v/>
      </c>
      <c r="G1686" s="25" t="str">
        <f>IF(ISBLANK('Data Source'!E1682),"",'Data Source'!E1682)</f>
        <v/>
      </c>
      <c r="H1686" s="24" t="str">
        <f>IF(LEN('Data Source'!B1682)&gt;0,'Data Source'!B1682,"")</f>
        <v/>
      </c>
      <c r="I1686" s="24">
        <f>IF('Data Source'!W1682="GUJP",'Data Source'!Y1682,IF(ISBLANK(F1686),"",'Data Source'!W1682))</f>
        <v>0</v>
      </c>
      <c r="J1686" s="26" t="str">
        <f t="shared" si="75"/>
        <v/>
      </c>
    </row>
    <row r="1687" spans="2:10" ht="14.5">
      <c r="B1687" s="33" t="str">
        <f>IF(ISBLANK('Data Source'!Z1683),"",SEARCH("message:",'Data Source'!Z1683,1))</f>
        <v/>
      </c>
      <c r="C1687" s="33" t="str">
        <f>IF(ISBLANK('Data Source'!Z1685),"",IFERROR(SEARCH(",",'Data Source'!Z1685,B1687),B1687+100))</f>
        <v/>
      </c>
      <c r="D1687" s="23" t="str">
        <f>IF(LEN(B1687)&lt;1,"",MID('Data Source'!Z1683,B1687+8,C1687-B1687-8))</f>
        <v/>
      </c>
      <c r="E1687" s="39" t="str">
        <f t="shared" si="74"/>
        <v/>
      </c>
      <c r="F1687" s="24" t="str">
        <f>IF(ISBLANK('Data Source'!X1683),"",'Data Source'!X1683)</f>
        <v/>
      </c>
      <c r="G1687" s="25" t="str">
        <f>IF(ISBLANK('Data Source'!E1683),"",'Data Source'!E1683)</f>
        <v/>
      </c>
      <c r="H1687" s="24" t="str">
        <f>IF(LEN('Data Source'!B1683)&gt;0,'Data Source'!B1683,"")</f>
        <v/>
      </c>
      <c r="I1687" s="24">
        <f>IF('Data Source'!W1683="GUJP",'Data Source'!Y1683,IF(ISBLANK(F1687),"",'Data Source'!W1683))</f>
        <v>0</v>
      </c>
      <c r="J1687" s="26" t="str">
        <f t="shared" si="75"/>
        <v/>
      </c>
    </row>
    <row r="1688" spans="2:10" ht="14.5">
      <c r="B1688" s="33" t="str">
        <f>IF(ISBLANK('Data Source'!Z1684),"",SEARCH("message:",'Data Source'!Z1684,1))</f>
        <v/>
      </c>
      <c r="C1688" s="33" t="str">
        <f>IF(ISBLANK('Data Source'!Z1686),"",IFERROR(SEARCH(",",'Data Source'!Z1686,B1688),B1688+100))</f>
        <v/>
      </c>
      <c r="D1688" s="23" t="str">
        <f>IF(LEN(B1688)&lt;1,"",MID('Data Source'!Z1684,B1688+8,C1688-B1688-8))</f>
        <v/>
      </c>
      <c r="E1688" s="39" t="str">
        <f t="shared" si="74"/>
        <v/>
      </c>
      <c r="F1688" s="24" t="str">
        <f>IF(ISBLANK('Data Source'!X1684),"",'Data Source'!X1684)</f>
        <v/>
      </c>
      <c r="G1688" s="25" t="str">
        <f>IF(ISBLANK('Data Source'!E1684),"",'Data Source'!E1684)</f>
        <v/>
      </c>
      <c r="H1688" s="24" t="str">
        <f>IF(LEN('Data Source'!B1684)&gt;0,'Data Source'!B1684,"")</f>
        <v/>
      </c>
      <c r="I1688" s="24">
        <f>IF('Data Source'!W1684="GUJP",'Data Source'!Y1684,IF(ISBLANK(F1688),"",'Data Source'!W1684))</f>
        <v>0</v>
      </c>
      <c r="J1688" s="26" t="str">
        <f t="shared" si="75"/>
        <v/>
      </c>
    </row>
    <row r="1689" spans="2:10" ht="14.5">
      <c r="B1689" s="33" t="str">
        <f>IF(ISBLANK('Data Source'!Z1685),"",SEARCH("message:",'Data Source'!Z1685,1))</f>
        <v/>
      </c>
      <c r="C1689" s="33" t="str">
        <f>IF(ISBLANK('Data Source'!Z1687),"",IFERROR(SEARCH(",",'Data Source'!Z1687,B1689),B1689+100))</f>
        <v/>
      </c>
      <c r="D1689" s="23" t="str">
        <f>IF(LEN(B1689)&lt;1,"",MID('Data Source'!Z1685,B1689+8,C1689-B1689-8))</f>
        <v/>
      </c>
      <c r="E1689" s="39" t="str">
        <f t="shared" si="74"/>
        <v/>
      </c>
      <c r="F1689" s="24" t="str">
        <f>IF(ISBLANK('Data Source'!X1685),"",'Data Source'!X1685)</f>
        <v/>
      </c>
      <c r="G1689" s="25" t="str">
        <f>IF(ISBLANK('Data Source'!E1685),"",'Data Source'!E1685)</f>
        <v/>
      </c>
      <c r="H1689" s="24" t="str">
        <f>IF(LEN('Data Source'!B1685)&gt;0,'Data Source'!B1685,"")</f>
        <v/>
      </c>
      <c r="I1689" s="24">
        <f>IF('Data Source'!W1685="GUJP",'Data Source'!Y1685,IF(ISBLANK(F1689),"",'Data Source'!W1685))</f>
        <v>0</v>
      </c>
      <c r="J1689" s="26" t="str">
        <f t="shared" si="75"/>
        <v/>
      </c>
    </row>
    <row r="1690" spans="2:10" ht="14.5">
      <c r="B1690" s="33" t="str">
        <f>IF(ISBLANK('Data Source'!Z1686),"",SEARCH("message:",'Data Source'!Z1686,1))</f>
        <v/>
      </c>
      <c r="C1690" s="33" t="str">
        <f>IF(ISBLANK('Data Source'!Z1688),"",IFERROR(SEARCH(",",'Data Source'!Z1688,B1690),B1690+100))</f>
        <v/>
      </c>
      <c r="D1690" s="23" t="str">
        <f>IF(LEN(B1690)&lt;1,"",MID('Data Source'!Z1686,B1690+8,C1690-B1690-8))</f>
        <v/>
      </c>
      <c r="E1690" s="39" t="str">
        <f t="shared" si="74"/>
        <v/>
      </c>
      <c r="F1690" s="24" t="str">
        <f>IF(ISBLANK('Data Source'!X1686),"",'Data Source'!X1686)</f>
        <v/>
      </c>
      <c r="G1690" s="25" t="str">
        <f>IF(ISBLANK('Data Source'!E1686),"",'Data Source'!E1686)</f>
        <v/>
      </c>
      <c r="H1690" s="24" t="str">
        <f>IF(LEN('Data Source'!B1686)&gt;0,'Data Source'!B1686,"")</f>
        <v/>
      </c>
      <c r="I1690" s="24">
        <f>IF('Data Source'!W1686="GUJP",'Data Source'!Y1686,IF(ISBLANK(F1690),"",'Data Source'!W1686))</f>
        <v>0</v>
      </c>
      <c r="J1690" s="26" t="str">
        <f t="shared" si="75"/>
        <v/>
      </c>
    </row>
    <row r="1691" spans="2:10" ht="14.5">
      <c r="B1691" s="33" t="str">
        <f>IF(ISBLANK('Data Source'!Z1687),"",SEARCH("message:",'Data Source'!Z1687,1))</f>
        <v/>
      </c>
      <c r="C1691" s="33" t="str">
        <f>IF(ISBLANK('Data Source'!Z1689),"",IFERROR(SEARCH(",",'Data Source'!Z1689,B1691),B1691+100))</f>
        <v/>
      </c>
      <c r="D1691" s="23" t="str">
        <f>IF(LEN(B1691)&lt;1,"",MID('Data Source'!Z1687,B1691+8,C1691-B1691-8))</f>
        <v/>
      </c>
      <c r="E1691" s="39" t="str">
        <f t="shared" si="74"/>
        <v/>
      </c>
      <c r="F1691" s="24" t="str">
        <f>IF(ISBLANK('Data Source'!X1687),"",'Data Source'!X1687)</f>
        <v/>
      </c>
      <c r="G1691" s="25" t="str">
        <f>IF(ISBLANK('Data Source'!E1687),"",'Data Source'!E1687)</f>
        <v/>
      </c>
      <c r="H1691" s="24" t="str">
        <f>IF(LEN('Data Source'!B1687)&gt;0,'Data Source'!B1687,"")</f>
        <v/>
      </c>
      <c r="I1691" s="24">
        <f>IF('Data Source'!W1687="GUJP",'Data Source'!Y1687,IF(ISBLANK(F1691),"",'Data Source'!W1687))</f>
        <v>0</v>
      </c>
      <c r="J1691" s="26" t="str">
        <f t="shared" si="75"/>
        <v/>
      </c>
    </row>
    <row r="1692" spans="2:10" ht="14.5">
      <c r="B1692" s="33" t="str">
        <f>IF(ISBLANK('Data Source'!Z1688),"",SEARCH("message:",'Data Source'!Z1688,1))</f>
        <v/>
      </c>
      <c r="C1692" s="33" t="str">
        <f>IF(ISBLANK('Data Source'!Z1690),"",IFERROR(SEARCH(",",'Data Source'!Z1690,B1692),B1692+100))</f>
        <v/>
      </c>
      <c r="D1692" s="23" t="str">
        <f>IF(LEN(B1692)&lt;1,"",MID('Data Source'!Z1688,B1692+8,C1692-B1692-8))</f>
        <v/>
      </c>
      <c r="E1692" s="39" t="str">
        <f t="shared" si="74"/>
        <v/>
      </c>
      <c r="F1692" s="24" t="str">
        <f>IF(ISBLANK('Data Source'!X1688),"",'Data Source'!X1688)</f>
        <v/>
      </c>
      <c r="G1692" s="25" t="str">
        <f>IF(ISBLANK('Data Source'!E1688),"",'Data Source'!E1688)</f>
        <v/>
      </c>
      <c r="H1692" s="24" t="str">
        <f>IF(LEN('Data Source'!B1688)&gt;0,'Data Source'!B1688,"")</f>
        <v/>
      </c>
      <c r="I1692" s="24">
        <f>IF('Data Source'!W1688="GUJP",'Data Source'!Y1688,IF(ISBLANK(F1692),"",'Data Source'!W1688))</f>
        <v>0</v>
      </c>
      <c r="J1692" s="26" t="str">
        <f t="shared" si="75"/>
        <v/>
      </c>
    </row>
    <row r="1693" spans="2:10" ht="14.5">
      <c r="B1693" s="33" t="str">
        <f>IF(ISBLANK('Data Source'!Z1689),"",SEARCH("message:",'Data Source'!Z1689,1))</f>
        <v/>
      </c>
      <c r="C1693" s="33" t="str">
        <f>IF(ISBLANK('Data Source'!Z1691),"",IFERROR(SEARCH(",",'Data Source'!Z1691,B1693),B1693+100))</f>
        <v/>
      </c>
      <c r="D1693" s="23" t="str">
        <f>IF(LEN(B1693)&lt;1,"",MID('Data Source'!Z1689,B1693+8,C1693-B1693-8))</f>
        <v/>
      </c>
      <c r="E1693" s="39" t="str">
        <f t="shared" si="74"/>
        <v/>
      </c>
      <c r="F1693" s="24" t="str">
        <f>IF(ISBLANK('Data Source'!X1689),"",'Data Source'!X1689)</f>
        <v/>
      </c>
      <c r="G1693" s="25" t="str">
        <f>IF(ISBLANK('Data Source'!E1689),"",'Data Source'!E1689)</f>
        <v/>
      </c>
      <c r="H1693" s="24" t="str">
        <f>IF(LEN('Data Source'!B1689)&gt;0,'Data Source'!B1689,"")</f>
        <v/>
      </c>
      <c r="I1693" s="24">
        <f>IF('Data Source'!W1689="GUJP",'Data Source'!Y1689,IF(ISBLANK(F1693),"",'Data Source'!W1689))</f>
        <v>0</v>
      </c>
      <c r="J1693" s="26" t="str">
        <f t="shared" si="75"/>
        <v/>
      </c>
    </row>
    <row r="1694" spans="2:10" ht="14.5">
      <c r="B1694" s="33" t="str">
        <f>IF(ISBLANK('Data Source'!Z1690),"",SEARCH("message:",'Data Source'!Z1690,1))</f>
        <v/>
      </c>
      <c r="C1694" s="33" t="str">
        <f>IF(ISBLANK('Data Source'!Z1692),"",IFERROR(SEARCH(",",'Data Source'!Z1692,B1694),B1694+100))</f>
        <v/>
      </c>
      <c r="D1694" s="23" t="str">
        <f>IF(LEN(B1694)&lt;1,"",MID('Data Source'!Z1690,B1694+8,C1694-B1694-8))</f>
        <v/>
      </c>
      <c r="E1694" s="39" t="str">
        <f t="shared" si="74"/>
        <v/>
      </c>
      <c r="F1694" s="24" t="str">
        <f>IF(ISBLANK('Data Source'!X1690),"",'Data Source'!X1690)</f>
        <v/>
      </c>
      <c r="G1694" s="25" t="str">
        <f>IF(ISBLANK('Data Source'!E1690),"",'Data Source'!E1690)</f>
        <v/>
      </c>
      <c r="H1694" s="24" t="str">
        <f>IF(LEN('Data Source'!B1690)&gt;0,'Data Source'!B1690,"")</f>
        <v/>
      </c>
      <c r="I1694" s="24">
        <f>IF('Data Source'!W1690="GUJP",'Data Source'!Y1690,IF(ISBLANK(F1694),"",'Data Source'!W1690))</f>
        <v>0</v>
      </c>
      <c r="J1694" s="26" t="str">
        <f t="shared" si="75"/>
        <v/>
      </c>
    </row>
    <row r="1695" spans="2:10" ht="14.5">
      <c r="B1695" s="33" t="str">
        <f>IF(ISBLANK('Data Source'!Z1691),"",SEARCH("message:",'Data Source'!Z1691,1))</f>
        <v/>
      </c>
      <c r="C1695" s="33" t="str">
        <f>IF(ISBLANK('Data Source'!Z1693),"",IFERROR(SEARCH(",",'Data Source'!Z1693,B1695),B1695+100))</f>
        <v/>
      </c>
      <c r="D1695" s="23" t="str">
        <f>IF(LEN(B1695)&lt;1,"",MID('Data Source'!Z1691,B1695+8,C1695-B1695-8))</f>
        <v/>
      </c>
      <c r="E1695" s="39" t="str">
        <f t="shared" si="74"/>
        <v/>
      </c>
      <c r="F1695" s="24" t="str">
        <f>IF(ISBLANK('Data Source'!X1691),"",'Data Source'!X1691)</f>
        <v/>
      </c>
      <c r="G1695" s="25" t="str">
        <f>IF(ISBLANK('Data Source'!E1691),"",'Data Source'!E1691)</f>
        <v/>
      </c>
      <c r="H1695" s="24" t="str">
        <f>IF(LEN('Data Source'!B1691)&gt;0,'Data Source'!B1691,"")</f>
        <v/>
      </c>
      <c r="I1695" s="24">
        <f>IF('Data Source'!W1691="GUJP",'Data Source'!Y1691,IF(ISBLANK(F1695),"",'Data Source'!W1691))</f>
        <v>0</v>
      </c>
      <c r="J1695" s="26" t="str">
        <f t="shared" si="75"/>
        <v/>
      </c>
    </row>
    <row r="1696" spans="2:10" ht="14.5">
      <c r="B1696" s="33" t="str">
        <f>IF(ISBLANK('Data Source'!Z1692),"",SEARCH("message:",'Data Source'!Z1692,1))</f>
        <v/>
      </c>
      <c r="C1696" s="33" t="str">
        <f>IF(ISBLANK('Data Source'!Z1694),"",IFERROR(SEARCH(",",'Data Source'!Z1694,B1696),B1696+100))</f>
        <v/>
      </c>
      <c r="D1696" s="23" t="str">
        <f>IF(LEN(B1696)&lt;1,"",MID('Data Source'!Z1692,B1696+8,C1696-B1696-8))</f>
        <v/>
      </c>
      <c r="E1696" s="39" t="str">
        <f t="shared" si="74"/>
        <v/>
      </c>
      <c r="F1696" s="24" t="str">
        <f>IF(ISBLANK('Data Source'!X1692),"",'Data Source'!X1692)</f>
        <v/>
      </c>
      <c r="G1696" s="25" t="str">
        <f>IF(ISBLANK('Data Source'!E1692),"",'Data Source'!E1692)</f>
        <v/>
      </c>
      <c r="H1696" s="24" t="str">
        <f>IF(LEN('Data Source'!B1692)&gt;0,'Data Source'!B1692,"")</f>
        <v/>
      </c>
      <c r="I1696" s="24">
        <f>IF('Data Source'!W1692="GUJP",'Data Source'!Y1692,IF(ISBLANK(F1696),"",'Data Source'!W1692))</f>
        <v>0</v>
      </c>
      <c r="J1696" s="26" t="str">
        <f t="shared" si="75"/>
        <v/>
      </c>
    </row>
    <row r="1697" spans="2:10" ht="14.5">
      <c r="B1697" s="33" t="str">
        <f>IF(ISBLANK('Data Source'!Z1693),"",SEARCH("message:",'Data Source'!Z1693,1))</f>
        <v/>
      </c>
      <c r="C1697" s="33" t="str">
        <f>IF(ISBLANK('Data Source'!Z1695),"",IFERROR(SEARCH(",",'Data Source'!Z1695,B1697),B1697+100))</f>
        <v/>
      </c>
      <c r="D1697" s="23" t="str">
        <f>IF(LEN(B1697)&lt;1,"",MID('Data Source'!Z1693,B1697+8,C1697-B1697-8))</f>
        <v/>
      </c>
      <c r="E1697" s="39" t="str">
        <f t="shared" si="74"/>
        <v/>
      </c>
      <c r="F1697" s="24" t="str">
        <f>IF(ISBLANK('Data Source'!X1693),"",'Data Source'!X1693)</f>
        <v/>
      </c>
      <c r="G1697" s="25" t="str">
        <f>IF(ISBLANK('Data Source'!E1693),"",'Data Source'!E1693)</f>
        <v/>
      </c>
      <c r="H1697" s="24" t="str">
        <f>IF(LEN('Data Source'!B1693)&gt;0,'Data Source'!B1693,"")</f>
        <v/>
      </c>
      <c r="I1697" s="24">
        <f>IF('Data Source'!W1693="GUJP",'Data Source'!Y1693,IF(ISBLANK(F1697),"",'Data Source'!W1693))</f>
        <v>0</v>
      </c>
      <c r="J1697" s="26" t="str">
        <f t="shared" si="75"/>
        <v/>
      </c>
    </row>
    <row r="1698" spans="2:10" ht="14.5">
      <c r="B1698" s="33" t="str">
        <f>IF(ISBLANK('Data Source'!Z1694),"",SEARCH("message:",'Data Source'!Z1694,1))</f>
        <v/>
      </c>
      <c r="C1698" s="33" t="str">
        <f>IF(ISBLANK('Data Source'!Z1696),"",IFERROR(SEARCH(",",'Data Source'!Z1696,B1698),B1698+100))</f>
        <v/>
      </c>
      <c r="D1698" s="23" t="str">
        <f>IF(LEN(B1698)&lt;1,"",MID('Data Source'!Z1694,B1698+8,C1698-B1698-8))</f>
        <v/>
      </c>
      <c r="E1698" s="39" t="str">
        <f t="shared" si="74"/>
        <v/>
      </c>
      <c r="F1698" s="24" t="str">
        <f>IF(ISBLANK('Data Source'!X1694),"",'Data Source'!X1694)</f>
        <v/>
      </c>
      <c r="G1698" s="25" t="str">
        <f>IF(ISBLANK('Data Source'!E1694),"",'Data Source'!E1694)</f>
        <v/>
      </c>
      <c r="H1698" s="24" t="str">
        <f>IF(LEN('Data Source'!B1694)&gt;0,'Data Source'!B1694,"")</f>
        <v/>
      </c>
      <c r="I1698" s="24">
        <f>IF('Data Source'!W1694="GUJP",'Data Source'!Y1694,IF(ISBLANK(F1698),"",'Data Source'!W1694))</f>
        <v>0</v>
      </c>
      <c r="J1698" s="26" t="str">
        <f t="shared" si="75"/>
        <v/>
      </c>
    </row>
    <row r="1699" spans="2:10" ht="14.5">
      <c r="B1699" s="33" t="str">
        <f>IF(ISBLANK('Data Source'!Z1695),"",SEARCH("message:",'Data Source'!Z1695,1))</f>
        <v/>
      </c>
      <c r="C1699" s="33" t="str">
        <f>IF(ISBLANK('Data Source'!Z1697),"",IFERROR(SEARCH(",",'Data Source'!Z1697,B1699),B1699+100))</f>
        <v/>
      </c>
      <c r="D1699" s="23" t="str">
        <f>IF(LEN(B1699)&lt;1,"",MID('Data Source'!Z1695,B1699+8,C1699-B1699-8))</f>
        <v/>
      </c>
      <c r="E1699" s="39" t="str">
        <f t="shared" si="74"/>
        <v/>
      </c>
      <c r="F1699" s="24" t="str">
        <f>IF(ISBLANK('Data Source'!X1695),"",'Data Source'!X1695)</f>
        <v/>
      </c>
      <c r="G1699" s="25" t="str">
        <f>IF(ISBLANK('Data Source'!E1695),"",'Data Source'!E1695)</f>
        <v/>
      </c>
      <c r="H1699" s="24" t="str">
        <f>IF(LEN('Data Source'!B1695)&gt;0,'Data Source'!B1695,"")</f>
        <v/>
      </c>
      <c r="I1699" s="24">
        <f>IF('Data Source'!W1695="GUJP",'Data Source'!Y1695,IF(ISBLANK(F1699),"",'Data Source'!W1695))</f>
        <v>0</v>
      </c>
      <c r="J1699" s="26" t="str">
        <f t="shared" si="75"/>
        <v/>
      </c>
    </row>
    <row r="1700" spans="2:10" ht="14.5">
      <c r="B1700" s="33" t="str">
        <f>IF(ISBLANK('Data Source'!Z1696),"",SEARCH("message:",'Data Source'!Z1696,1))</f>
        <v/>
      </c>
      <c r="C1700" s="33" t="str">
        <f>IF(ISBLANK('Data Source'!Z1698),"",IFERROR(SEARCH(",",'Data Source'!Z1698,B1700),B1700+100))</f>
        <v/>
      </c>
      <c r="D1700" s="23" t="str">
        <f>IF(LEN(B1700)&lt;1,"",MID('Data Source'!Z1696,B1700+8,C1700-B1700-8))</f>
        <v/>
      </c>
      <c r="E1700" s="39" t="str">
        <f t="shared" si="74"/>
        <v/>
      </c>
      <c r="F1700" s="24" t="str">
        <f>IF(ISBLANK('Data Source'!X1696),"",'Data Source'!X1696)</f>
        <v/>
      </c>
      <c r="G1700" s="25" t="str">
        <f>IF(ISBLANK('Data Source'!E1696),"",'Data Source'!E1696)</f>
        <v/>
      </c>
      <c r="H1700" s="24" t="str">
        <f>IF(LEN('Data Source'!B1696)&gt;0,'Data Source'!B1696,"")</f>
        <v/>
      </c>
      <c r="I1700" s="24">
        <f>IF('Data Source'!W1696="GUJP",'Data Source'!Y1696,IF(ISBLANK(F1700),"",'Data Source'!W1696))</f>
        <v>0</v>
      </c>
      <c r="J1700" s="26" t="str">
        <f t="shared" si="75"/>
        <v/>
      </c>
    </row>
    <row r="1701" spans="2:10" ht="14.5">
      <c r="B1701" s="33" t="str">
        <f>IF(ISBLANK('Data Source'!Z1697),"",SEARCH("message:",'Data Source'!Z1697,1))</f>
        <v/>
      </c>
      <c r="C1701" s="33" t="str">
        <f>IF(ISBLANK('Data Source'!Z1699),"",IFERROR(SEARCH(",",'Data Source'!Z1699,B1701),B1701+100))</f>
        <v/>
      </c>
      <c r="D1701" s="23" t="str">
        <f>IF(LEN(B1701)&lt;1,"",MID('Data Source'!Z1697,B1701+8,C1701-B1701-8))</f>
        <v/>
      </c>
      <c r="E1701" s="39" t="str">
        <f t="shared" si="74"/>
        <v/>
      </c>
      <c r="F1701" s="24" t="str">
        <f>IF(ISBLANK('Data Source'!X1697),"",'Data Source'!X1697)</f>
        <v/>
      </c>
      <c r="G1701" s="25" t="str">
        <f>IF(ISBLANK('Data Source'!E1697),"",'Data Source'!E1697)</f>
        <v/>
      </c>
      <c r="H1701" s="24" t="str">
        <f>IF(LEN('Data Source'!B1697)&gt;0,'Data Source'!B1697,"")</f>
        <v/>
      </c>
      <c r="I1701" s="24">
        <f>IF('Data Source'!W1697="GUJP",'Data Source'!Y1697,IF(ISBLANK(F1701),"",'Data Source'!W1697))</f>
        <v>0</v>
      </c>
      <c r="J1701" s="26" t="str">
        <f t="shared" si="75"/>
        <v/>
      </c>
    </row>
    <row r="1702" spans="2:10" ht="14.5">
      <c r="B1702" s="33" t="str">
        <f>IF(ISBLANK('Data Source'!Z1698),"",SEARCH("message:",'Data Source'!Z1698,1))</f>
        <v/>
      </c>
      <c r="C1702" s="33" t="str">
        <f>IF(ISBLANK('Data Source'!Z1700),"",IFERROR(SEARCH(",",'Data Source'!Z1700,B1702),B1702+100))</f>
        <v/>
      </c>
      <c r="D1702" s="23" t="str">
        <f>IF(LEN(B1702)&lt;1,"",MID('Data Source'!Z1698,B1702+8,C1702-B1702-8))</f>
        <v/>
      </c>
      <c r="E1702" s="39" t="str">
        <f t="shared" si="74"/>
        <v/>
      </c>
      <c r="F1702" s="24" t="str">
        <f>IF(ISBLANK('Data Source'!X1698),"",'Data Source'!X1698)</f>
        <v/>
      </c>
      <c r="G1702" s="25" t="str">
        <f>IF(ISBLANK('Data Source'!E1698),"",'Data Source'!E1698)</f>
        <v/>
      </c>
      <c r="H1702" s="24" t="str">
        <f>IF(LEN('Data Source'!B1698)&gt;0,'Data Source'!B1698,"")</f>
        <v/>
      </c>
      <c r="I1702" s="24">
        <f>IF('Data Source'!W1698="GUJP",'Data Source'!Y1698,IF(ISBLANK(F1702),"",'Data Source'!W1698))</f>
        <v>0</v>
      </c>
      <c r="J1702" s="26" t="str">
        <f t="shared" si="75"/>
        <v/>
      </c>
    </row>
    <row r="1703" spans="2:10" ht="14.5">
      <c r="B1703" s="33" t="str">
        <f>IF(ISBLANK('Data Source'!Z1699),"",SEARCH("message:",'Data Source'!Z1699,1))</f>
        <v/>
      </c>
      <c r="C1703" s="33" t="str">
        <f>IF(ISBLANK('Data Source'!Z1701),"",IFERROR(SEARCH(",",'Data Source'!Z1701,B1703),B1703+100))</f>
        <v/>
      </c>
      <c r="D1703" s="23" t="str">
        <f>IF(LEN(B1703)&lt;1,"",MID('Data Source'!Z1699,B1703+8,C1703-B1703-8))</f>
        <v/>
      </c>
      <c r="E1703" s="39" t="str">
        <f t="shared" si="74"/>
        <v/>
      </c>
      <c r="F1703" s="24" t="str">
        <f>IF(ISBLANK('Data Source'!X1699),"",'Data Source'!X1699)</f>
        <v/>
      </c>
      <c r="G1703" s="25" t="str">
        <f>IF(ISBLANK('Data Source'!E1699),"",'Data Source'!E1699)</f>
        <v/>
      </c>
      <c r="H1703" s="24" t="str">
        <f>IF(LEN('Data Source'!B1699)&gt;0,'Data Source'!B1699,"")</f>
        <v/>
      </c>
      <c r="I1703" s="24">
        <f>IF('Data Source'!W1699="GUJP",'Data Source'!Y1699,IF(ISBLANK(F1703),"",'Data Source'!W1699))</f>
        <v>0</v>
      </c>
      <c r="J1703" s="26" t="str">
        <f t="shared" si="75"/>
        <v/>
      </c>
    </row>
    <row r="1704" spans="2:10" ht="14.5">
      <c r="B1704" s="33" t="str">
        <f>IF(ISBLANK('Data Source'!Z1700),"",SEARCH("message:",'Data Source'!Z1700,1))</f>
        <v/>
      </c>
      <c r="C1704" s="33" t="str">
        <f>IF(ISBLANK('Data Source'!Z1702),"",IFERROR(SEARCH(",",'Data Source'!Z1702,B1704),B1704+100))</f>
        <v/>
      </c>
      <c r="D1704" s="23" t="str">
        <f>IF(LEN(B1704)&lt;1,"",MID('Data Source'!Z1700,B1704+8,C1704-B1704-8))</f>
        <v/>
      </c>
      <c r="E1704" s="39" t="str">
        <f t="shared" si="74"/>
        <v/>
      </c>
      <c r="F1704" s="24" t="str">
        <f>IF(ISBLANK('Data Source'!X1700),"",'Data Source'!X1700)</f>
        <v/>
      </c>
      <c r="G1704" s="25" t="str">
        <f>IF(ISBLANK('Data Source'!E1700),"",'Data Source'!E1700)</f>
        <v/>
      </c>
      <c r="H1704" s="24" t="str">
        <f>IF(LEN('Data Source'!B1700)&gt;0,'Data Source'!B1700,"")</f>
        <v/>
      </c>
      <c r="I1704" s="24">
        <f>IF('Data Source'!W1700="GUJP",'Data Source'!Y1700,IF(ISBLANK(F1704),"",'Data Source'!W1700))</f>
        <v>0</v>
      </c>
      <c r="J1704" s="26" t="str">
        <f t="shared" si="75"/>
        <v/>
      </c>
    </row>
    <row r="1705" spans="2:10" ht="14.5">
      <c r="B1705" s="33" t="str">
        <f>IF(ISBLANK('Data Source'!Z1701),"",SEARCH("message:",'Data Source'!Z1701,1))</f>
        <v/>
      </c>
      <c r="C1705" s="33" t="str">
        <f>IF(ISBLANK('Data Source'!Z1703),"",IFERROR(SEARCH(",",'Data Source'!Z1703,B1705),B1705+100))</f>
        <v/>
      </c>
      <c r="D1705" s="23" t="str">
        <f>IF(LEN(B1705)&lt;1,"",MID('Data Source'!Z1701,B1705+8,C1705-B1705-8))</f>
        <v/>
      </c>
      <c r="E1705" s="39" t="str">
        <f t="shared" si="74"/>
        <v/>
      </c>
      <c r="F1705" s="24" t="str">
        <f>IF(ISBLANK('Data Source'!X1701),"",'Data Source'!X1701)</f>
        <v/>
      </c>
      <c r="G1705" s="25" t="str">
        <f>IF(ISBLANK('Data Source'!E1701),"",'Data Source'!E1701)</f>
        <v/>
      </c>
      <c r="H1705" s="24" t="str">
        <f>IF(LEN('Data Source'!B1701)&gt;0,'Data Source'!B1701,"")</f>
        <v/>
      </c>
      <c r="I1705" s="24">
        <f>IF('Data Source'!W1701="GUJP",'Data Source'!Y1701,IF(ISBLANK(F1705),"",'Data Source'!W1701))</f>
        <v>0</v>
      </c>
      <c r="J1705" s="26" t="str">
        <f t="shared" si="75"/>
        <v/>
      </c>
    </row>
    <row r="1706" spans="2:10" ht="14.5">
      <c r="B1706" s="33" t="str">
        <f>IF(ISBLANK('Data Source'!Z1702),"",SEARCH("message:",'Data Source'!Z1702,1))</f>
        <v/>
      </c>
      <c r="C1706" s="33" t="str">
        <f>IF(ISBLANK('Data Source'!Z1704),"",IFERROR(SEARCH(",",'Data Source'!Z1704,B1706),B1706+100))</f>
        <v/>
      </c>
      <c r="D1706" s="23" t="str">
        <f>IF(LEN(B1706)&lt;1,"",MID('Data Source'!Z1702,B1706+8,C1706-B1706-8))</f>
        <v/>
      </c>
      <c r="E1706" s="39" t="str">
        <f t="shared" si="74"/>
        <v/>
      </c>
      <c r="F1706" s="24" t="str">
        <f>IF(ISBLANK('Data Source'!X1702),"",'Data Source'!X1702)</f>
        <v/>
      </c>
      <c r="G1706" s="25" t="str">
        <f>IF(ISBLANK('Data Source'!E1702),"",'Data Source'!E1702)</f>
        <v/>
      </c>
      <c r="H1706" s="24" t="str">
        <f>IF(LEN('Data Source'!B1702)&gt;0,'Data Source'!B1702,"")</f>
        <v/>
      </c>
      <c r="I1706" s="24">
        <f>IF('Data Source'!W1702="GUJP",'Data Source'!Y1702,IF(ISBLANK(F1706),"",'Data Source'!W1702))</f>
        <v>0</v>
      </c>
      <c r="J1706" s="26" t="str">
        <f t="shared" si="75"/>
        <v/>
      </c>
    </row>
    <row r="1707" spans="2:10" ht="14.5">
      <c r="B1707" s="33" t="str">
        <f>IF(ISBLANK('Data Source'!Z1703),"",SEARCH("message:",'Data Source'!Z1703,1))</f>
        <v/>
      </c>
      <c r="C1707" s="33" t="str">
        <f>IF(ISBLANK('Data Source'!Z1705),"",IFERROR(SEARCH(",",'Data Source'!Z1705,B1707),B1707+100))</f>
        <v/>
      </c>
      <c r="D1707" s="23" t="str">
        <f>IF(LEN(B1707)&lt;1,"",MID('Data Source'!Z1703,B1707+8,C1707-B1707-8))</f>
        <v/>
      </c>
      <c r="E1707" s="39" t="str">
        <f t="shared" si="74"/>
        <v/>
      </c>
      <c r="F1707" s="24" t="str">
        <f>IF(ISBLANK('Data Source'!X1703),"",'Data Source'!X1703)</f>
        <v/>
      </c>
      <c r="G1707" s="25" t="str">
        <f>IF(ISBLANK('Data Source'!E1703),"",'Data Source'!E1703)</f>
        <v/>
      </c>
      <c r="H1707" s="24" t="str">
        <f>IF(LEN('Data Source'!B1703)&gt;0,'Data Source'!B1703,"")</f>
        <v/>
      </c>
      <c r="I1707" s="24">
        <f>IF('Data Source'!W1703="GUJP",'Data Source'!Y1703,IF(ISBLANK(F1707),"",'Data Source'!W1703))</f>
        <v>0</v>
      </c>
      <c r="J1707" s="26" t="str">
        <f t="shared" si="75"/>
        <v/>
      </c>
    </row>
    <row r="1708" spans="2:10" ht="14.5">
      <c r="B1708" s="33" t="str">
        <f>IF(ISBLANK('Data Source'!Z1704),"",SEARCH("message:",'Data Source'!Z1704,1))</f>
        <v/>
      </c>
      <c r="C1708" s="33" t="str">
        <f>IF(ISBLANK('Data Source'!Z1706),"",IFERROR(SEARCH(",",'Data Source'!Z1706,B1708),B1708+100))</f>
        <v/>
      </c>
      <c r="D1708" s="23" t="str">
        <f>IF(LEN(B1708)&lt;1,"",MID('Data Source'!Z1704,B1708+8,C1708-B1708-8))</f>
        <v/>
      </c>
      <c r="E1708" s="39" t="str">
        <f t="shared" si="74"/>
        <v/>
      </c>
      <c r="F1708" s="24" t="str">
        <f>IF(ISBLANK('Data Source'!X1704),"",'Data Source'!X1704)</f>
        <v/>
      </c>
      <c r="G1708" s="25" t="str">
        <f>IF(ISBLANK('Data Source'!E1704),"",'Data Source'!E1704)</f>
        <v/>
      </c>
      <c r="H1708" s="24" t="str">
        <f>IF(LEN('Data Source'!B1704)&gt;0,'Data Source'!B1704,"")</f>
        <v/>
      </c>
      <c r="I1708" s="24">
        <f>IF('Data Source'!W1704="GUJP",'Data Source'!Y1704,IF(ISBLANK(F1708),"",'Data Source'!W1704))</f>
        <v>0</v>
      </c>
      <c r="J1708" s="26" t="str">
        <f t="shared" si="75"/>
        <v/>
      </c>
    </row>
    <row r="1709" spans="2:10" ht="14.5">
      <c r="B1709" s="33" t="str">
        <f>IF(ISBLANK('Data Source'!Z1705),"",SEARCH("message:",'Data Source'!Z1705,1))</f>
        <v/>
      </c>
      <c r="C1709" s="33" t="str">
        <f>IF(ISBLANK('Data Source'!Z1707),"",IFERROR(SEARCH(",",'Data Source'!Z1707,B1709),B1709+100))</f>
        <v/>
      </c>
      <c r="D1709" s="23" t="str">
        <f>IF(LEN(B1709)&lt;1,"",MID('Data Source'!Z1705,B1709+8,C1709-B1709-8))</f>
        <v/>
      </c>
      <c r="E1709" s="39" t="str">
        <f t="shared" si="74"/>
        <v/>
      </c>
      <c r="F1709" s="24" t="str">
        <f>IF(ISBLANK('Data Source'!X1705),"",'Data Source'!X1705)</f>
        <v/>
      </c>
      <c r="G1709" s="25" t="str">
        <f>IF(ISBLANK('Data Source'!E1705),"",'Data Source'!E1705)</f>
        <v/>
      </c>
      <c r="H1709" s="24" t="str">
        <f>IF(LEN('Data Source'!B1705)&gt;0,'Data Source'!B1705,"")</f>
        <v/>
      </c>
      <c r="I1709" s="24">
        <f>IF('Data Source'!W1705="GUJP",'Data Source'!Y1705,IF(ISBLANK(F1709),"",'Data Source'!W1705))</f>
        <v>0</v>
      </c>
      <c r="J1709" s="26" t="str">
        <f t="shared" si="75"/>
        <v/>
      </c>
    </row>
    <row r="1710" spans="2:10" ht="14.5">
      <c r="B1710" s="33" t="str">
        <f>IF(ISBLANK('Data Source'!Z1706),"",SEARCH("message:",'Data Source'!Z1706,1))</f>
        <v/>
      </c>
      <c r="C1710" s="33" t="str">
        <f>IF(ISBLANK('Data Source'!Z1708),"",IFERROR(SEARCH(",",'Data Source'!Z1708,B1710),B1710+100))</f>
        <v/>
      </c>
      <c r="D1710" s="23" t="str">
        <f>IF(LEN(B1710)&lt;1,"",MID('Data Source'!Z1706,B1710+8,C1710-B1710-8))</f>
        <v/>
      </c>
      <c r="E1710" s="39" t="str">
        <f t="shared" si="74"/>
        <v/>
      </c>
      <c r="F1710" s="24" t="str">
        <f>IF(ISBLANK('Data Source'!X1706),"",'Data Source'!X1706)</f>
        <v/>
      </c>
      <c r="G1710" s="25" t="str">
        <f>IF(ISBLANK('Data Source'!E1706),"",'Data Source'!E1706)</f>
        <v/>
      </c>
      <c r="H1710" s="24" t="str">
        <f>IF(LEN('Data Source'!B1706)&gt;0,'Data Source'!B1706,"")</f>
        <v/>
      </c>
      <c r="I1710" s="24">
        <f>IF('Data Source'!W1706="GUJP",'Data Source'!Y1706,IF(ISBLANK(F1710),"",'Data Source'!W1706))</f>
        <v>0</v>
      </c>
      <c r="J1710" s="26" t="str">
        <f t="shared" si="75"/>
        <v/>
      </c>
    </row>
    <row r="1711" spans="2:10" ht="14.5">
      <c r="B1711" s="33" t="str">
        <f>IF(ISBLANK('Data Source'!Z1707),"",SEARCH("message:",'Data Source'!Z1707,1))</f>
        <v/>
      </c>
      <c r="C1711" s="33" t="str">
        <f>IF(ISBLANK('Data Source'!Z1709),"",IFERROR(SEARCH(",",'Data Source'!Z1709,B1711),B1711+100))</f>
        <v/>
      </c>
      <c r="D1711" s="23" t="str">
        <f>IF(LEN(B1711)&lt;1,"",MID('Data Source'!Z1707,B1711+8,C1711-B1711-8))</f>
        <v/>
      </c>
      <c r="E1711" s="39" t="str">
        <f t="shared" si="74"/>
        <v/>
      </c>
      <c r="F1711" s="24" t="str">
        <f>IF(ISBLANK('Data Source'!X1707),"",'Data Source'!X1707)</f>
        <v/>
      </c>
      <c r="G1711" s="25" t="str">
        <f>IF(ISBLANK('Data Source'!E1707),"",'Data Source'!E1707)</f>
        <v/>
      </c>
      <c r="H1711" s="24" t="str">
        <f>IF(LEN('Data Source'!B1707)&gt;0,'Data Source'!B1707,"")</f>
        <v/>
      </c>
      <c r="I1711" s="24">
        <f>IF('Data Source'!W1707="GUJP",'Data Source'!Y1707,IF(ISBLANK(F1711),"",'Data Source'!W1707))</f>
        <v>0</v>
      </c>
      <c r="J1711" s="26" t="str">
        <f t="shared" si="75"/>
        <v/>
      </c>
    </row>
    <row r="1712" spans="2:10" ht="14.5">
      <c r="B1712" s="33" t="str">
        <f>IF(ISBLANK('Data Source'!Z1708),"",SEARCH("message:",'Data Source'!Z1708,1))</f>
        <v/>
      </c>
      <c r="C1712" s="33" t="str">
        <f>IF(ISBLANK('Data Source'!Z1710),"",IFERROR(SEARCH(",",'Data Source'!Z1710,B1712),B1712+100))</f>
        <v/>
      </c>
      <c r="D1712" s="23" t="str">
        <f>IF(LEN(B1712)&lt;1,"",MID('Data Source'!Z1708,B1712+8,C1712-B1712-8))</f>
        <v/>
      </c>
      <c r="E1712" s="39" t="str">
        <f t="shared" si="74"/>
        <v/>
      </c>
      <c r="F1712" s="24" t="str">
        <f>IF(ISBLANK('Data Source'!X1708),"",'Data Source'!X1708)</f>
        <v/>
      </c>
      <c r="G1712" s="25" t="str">
        <f>IF(ISBLANK('Data Source'!E1708),"",'Data Source'!E1708)</f>
        <v/>
      </c>
      <c r="H1712" s="24" t="str">
        <f>IF(LEN('Data Source'!B1708)&gt;0,'Data Source'!B1708,"")</f>
        <v/>
      </c>
      <c r="I1712" s="24">
        <f>IF('Data Source'!W1708="GUJP",'Data Source'!Y1708,IF(ISBLANK(F1712),"",'Data Source'!W1708))</f>
        <v>0</v>
      </c>
      <c r="J1712" s="26" t="str">
        <f t="shared" si="75"/>
        <v/>
      </c>
    </row>
    <row r="1713" spans="2:10" ht="14.5">
      <c r="B1713" s="33" t="str">
        <f>IF(ISBLANK('Data Source'!Z1709),"",SEARCH("message:",'Data Source'!Z1709,1))</f>
        <v/>
      </c>
      <c r="C1713" s="33" t="str">
        <f>IF(ISBLANK('Data Source'!Z1711),"",IFERROR(SEARCH(",",'Data Source'!Z1711,B1713),B1713+100))</f>
        <v/>
      </c>
      <c r="D1713" s="23" t="str">
        <f>IF(LEN(B1713)&lt;1,"",MID('Data Source'!Z1709,B1713+8,C1713-B1713-8))</f>
        <v/>
      </c>
      <c r="E1713" s="39" t="str">
        <f t="shared" si="74"/>
        <v/>
      </c>
      <c r="F1713" s="24" t="str">
        <f>IF(ISBLANK('Data Source'!X1709),"",'Data Source'!X1709)</f>
        <v/>
      </c>
      <c r="G1713" s="25" t="str">
        <f>IF(ISBLANK('Data Source'!E1709),"",'Data Source'!E1709)</f>
        <v/>
      </c>
      <c r="H1713" s="24" t="str">
        <f>IF(LEN('Data Source'!B1709)&gt;0,'Data Source'!B1709,"")</f>
        <v/>
      </c>
      <c r="I1713" s="24">
        <f>IF('Data Source'!W1709="GUJP",'Data Source'!Y1709,IF(ISBLANK(F1713),"",'Data Source'!W1709))</f>
        <v>0</v>
      </c>
      <c r="J1713" s="26" t="str">
        <f t="shared" si="75"/>
        <v/>
      </c>
    </row>
    <row r="1714" spans="2:10" ht="14.5">
      <c r="B1714" s="33" t="str">
        <f>IF(ISBLANK('Data Source'!Z1710),"",SEARCH("message:",'Data Source'!Z1710,1))</f>
        <v/>
      </c>
      <c r="C1714" s="33" t="str">
        <f>IF(ISBLANK('Data Source'!Z1712),"",IFERROR(SEARCH(",",'Data Source'!Z1712,B1714),B1714+100))</f>
        <v/>
      </c>
      <c r="D1714" s="23" t="str">
        <f>IF(LEN(B1714)&lt;1,"",MID('Data Source'!Z1710,B1714+8,C1714-B1714-8))</f>
        <v/>
      </c>
      <c r="E1714" s="39" t="str">
        <f t="shared" si="74"/>
        <v/>
      </c>
      <c r="F1714" s="24" t="str">
        <f>IF(ISBLANK('Data Source'!X1710),"",'Data Source'!X1710)</f>
        <v/>
      </c>
      <c r="G1714" s="25" t="str">
        <f>IF(ISBLANK('Data Source'!E1710),"",'Data Source'!E1710)</f>
        <v/>
      </c>
      <c r="H1714" s="24" t="str">
        <f>IF(LEN('Data Source'!B1710)&gt;0,'Data Source'!B1710,"")</f>
        <v/>
      </c>
      <c r="I1714" s="24">
        <f>IF('Data Source'!W1710="GUJP",'Data Source'!Y1710,IF(ISBLANK(F1714),"",'Data Source'!W1710))</f>
        <v>0</v>
      </c>
      <c r="J1714" s="26" t="str">
        <f t="shared" si="75"/>
        <v/>
      </c>
    </row>
    <row r="1715" spans="2:10" ht="14.5">
      <c r="B1715" s="33" t="str">
        <f>IF(ISBLANK('Data Source'!Z1711),"",SEARCH("message:",'Data Source'!Z1711,1))</f>
        <v/>
      </c>
      <c r="C1715" s="33" t="str">
        <f>IF(ISBLANK('Data Source'!Z1713),"",IFERROR(SEARCH(",",'Data Source'!Z1713,B1715),B1715+100))</f>
        <v/>
      </c>
      <c r="D1715" s="23" t="str">
        <f>IF(LEN(B1715)&lt;1,"",MID('Data Source'!Z1711,B1715+8,C1715-B1715-8))</f>
        <v/>
      </c>
      <c r="E1715" s="39" t="str">
        <f t="shared" si="74"/>
        <v/>
      </c>
      <c r="F1715" s="24" t="str">
        <f>IF(ISBLANK('Data Source'!X1711),"",'Data Source'!X1711)</f>
        <v/>
      </c>
      <c r="G1715" s="25" t="str">
        <f>IF(ISBLANK('Data Source'!E1711),"",'Data Source'!E1711)</f>
        <v/>
      </c>
      <c r="H1715" s="24" t="str">
        <f>IF(LEN('Data Source'!B1711)&gt;0,'Data Source'!B1711,"")</f>
        <v/>
      </c>
      <c r="I1715" s="24">
        <f>IF('Data Source'!W1711="GUJP",'Data Source'!Y1711,IF(ISBLANK(F1715),"",'Data Source'!W1711))</f>
        <v>0</v>
      </c>
      <c r="J1715" s="26" t="str">
        <f t="shared" si="75"/>
        <v/>
      </c>
    </row>
    <row r="1716" spans="2:10" ht="14.5">
      <c r="B1716" s="33" t="str">
        <f>IF(ISBLANK('Data Source'!Z1712),"",SEARCH("message:",'Data Source'!Z1712,1))</f>
        <v/>
      </c>
      <c r="C1716" s="33" t="str">
        <f>IF(ISBLANK('Data Source'!Z1714),"",IFERROR(SEARCH(",",'Data Source'!Z1714,B1716),B1716+100))</f>
        <v/>
      </c>
      <c r="D1716" s="23" t="str">
        <f>IF(LEN(B1716)&lt;1,"",MID('Data Source'!Z1712,B1716+8,C1716-B1716-8))</f>
        <v/>
      </c>
      <c r="E1716" s="39" t="str">
        <f t="shared" si="74"/>
        <v/>
      </c>
      <c r="F1716" s="24" t="str">
        <f>IF(ISBLANK('Data Source'!X1712),"",'Data Source'!X1712)</f>
        <v/>
      </c>
      <c r="G1716" s="25" t="str">
        <f>IF(ISBLANK('Data Source'!E1712),"",'Data Source'!E1712)</f>
        <v/>
      </c>
      <c r="H1716" s="24" t="str">
        <f>IF(LEN('Data Source'!B1712)&gt;0,'Data Source'!B1712,"")</f>
        <v/>
      </c>
      <c r="I1716" s="24">
        <f>IF('Data Source'!W1712="GUJP",'Data Source'!Y1712,IF(ISBLANK(F1716),"",'Data Source'!W1712))</f>
        <v>0</v>
      </c>
      <c r="J1716" s="26" t="str">
        <f t="shared" si="75"/>
        <v/>
      </c>
    </row>
    <row r="1717" spans="2:10" ht="14.5">
      <c r="B1717" s="33" t="str">
        <f>IF(ISBLANK('Data Source'!Z1713),"",SEARCH("message:",'Data Source'!Z1713,1))</f>
        <v/>
      </c>
      <c r="C1717" s="33" t="str">
        <f>IF(ISBLANK('Data Source'!Z1715),"",IFERROR(SEARCH(",",'Data Source'!Z1715,B1717),B1717+100))</f>
        <v/>
      </c>
      <c r="D1717" s="23" t="str">
        <f>IF(LEN(B1717)&lt;1,"",MID('Data Source'!Z1713,B1717+8,C1717-B1717-8))</f>
        <v/>
      </c>
      <c r="E1717" s="39" t="str">
        <f t="shared" si="74"/>
        <v/>
      </c>
      <c r="F1717" s="24" t="str">
        <f>IF(ISBLANK('Data Source'!X1713),"",'Data Source'!X1713)</f>
        <v/>
      </c>
      <c r="G1717" s="25" t="str">
        <f>IF(ISBLANK('Data Source'!E1713),"",'Data Source'!E1713)</f>
        <v/>
      </c>
      <c r="H1717" s="24" t="str">
        <f>IF(LEN('Data Source'!B1713)&gt;0,'Data Source'!B1713,"")</f>
        <v/>
      </c>
      <c r="I1717" s="24">
        <f>IF('Data Source'!W1713="GUJP",'Data Source'!Y1713,IF(ISBLANK(F1717),"",'Data Source'!W1713))</f>
        <v>0</v>
      </c>
      <c r="J1717" s="26" t="str">
        <f t="shared" si="75"/>
        <v/>
      </c>
    </row>
    <row r="1718" spans="2:10" ht="14.5">
      <c r="B1718" s="33" t="str">
        <f>IF(ISBLANK('Data Source'!Z1714),"",SEARCH("message:",'Data Source'!Z1714,1))</f>
        <v/>
      </c>
      <c r="C1718" s="33" t="str">
        <f>IF(ISBLANK('Data Source'!Z1716),"",IFERROR(SEARCH(",",'Data Source'!Z1716,B1718),B1718+100))</f>
        <v/>
      </c>
      <c r="D1718" s="23" t="str">
        <f>IF(LEN(B1718)&lt;1,"",MID('Data Source'!Z1714,B1718+8,C1718-B1718-8))</f>
        <v/>
      </c>
      <c r="E1718" s="39" t="str">
        <f t="shared" si="74"/>
        <v/>
      </c>
      <c r="F1718" s="24" t="str">
        <f>IF(ISBLANK('Data Source'!X1714),"",'Data Source'!X1714)</f>
        <v/>
      </c>
      <c r="G1718" s="25" t="str">
        <f>IF(ISBLANK('Data Source'!E1714),"",'Data Source'!E1714)</f>
        <v/>
      </c>
      <c r="H1718" s="24" t="str">
        <f>IF(LEN('Data Source'!B1714)&gt;0,'Data Source'!B1714,"")</f>
        <v/>
      </c>
      <c r="I1718" s="24">
        <f>IF('Data Source'!W1714="GUJP",'Data Source'!Y1714,IF(ISBLANK(F1718),"",'Data Source'!W1714))</f>
        <v>0</v>
      </c>
      <c r="J1718" s="26" t="str">
        <f t="shared" si="75"/>
        <v/>
      </c>
    </row>
    <row r="1719" spans="2:10" ht="14.5">
      <c r="B1719" s="33" t="str">
        <f>IF(ISBLANK('Data Source'!Z1715),"",SEARCH("message:",'Data Source'!Z1715,1))</f>
        <v/>
      </c>
      <c r="C1719" s="33" t="str">
        <f>IF(ISBLANK('Data Source'!Z1717),"",IFERROR(SEARCH(",",'Data Source'!Z1717,B1719),B1719+100))</f>
        <v/>
      </c>
      <c r="D1719" s="23" t="str">
        <f>IF(LEN(B1719)&lt;1,"",MID('Data Source'!Z1715,B1719+8,C1719-B1719-8))</f>
        <v/>
      </c>
      <c r="E1719" s="39" t="str">
        <f t="shared" si="74"/>
        <v/>
      </c>
      <c r="F1719" s="24" t="str">
        <f>IF(ISBLANK('Data Source'!X1715),"",'Data Source'!X1715)</f>
        <v/>
      </c>
      <c r="G1719" s="25" t="str">
        <f>IF(ISBLANK('Data Source'!E1715),"",'Data Source'!E1715)</f>
        <v/>
      </c>
      <c r="H1719" s="24" t="str">
        <f>IF(LEN('Data Source'!B1715)&gt;0,'Data Source'!B1715,"")</f>
        <v/>
      </c>
      <c r="I1719" s="24">
        <f>IF('Data Source'!W1715="GUJP",'Data Source'!Y1715,IF(ISBLANK(F1719),"",'Data Source'!W1715))</f>
        <v>0</v>
      </c>
      <c r="J1719" s="26" t="str">
        <f t="shared" si="75"/>
        <v/>
      </c>
    </row>
    <row r="1720" spans="2:10" ht="14.5">
      <c r="B1720" s="33" t="str">
        <f>IF(ISBLANK('Data Source'!Z1716),"",SEARCH("message:",'Data Source'!Z1716,1))</f>
        <v/>
      </c>
      <c r="C1720" s="33" t="str">
        <f>IF(ISBLANK('Data Source'!Z1718),"",IFERROR(SEARCH(",",'Data Source'!Z1718,B1720),B1720+100))</f>
        <v/>
      </c>
      <c r="D1720" s="23" t="str">
        <f>IF(LEN(B1720)&lt;1,"",MID('Data Source'!Z1716,B1720+8,C1720-B1720-8))</f>
        <v/>
      </c>
      <c r="E1720" s="39" t="str">
        <f t="shared" si="74"/>
        <v/>
      </c>
      <c r="F1720" s="24" t="str">
        <f>IF(ISBLANK('Data Source'!X1716),"",'Data Source'!X1716)</f>
        <v/>
      </c>
      <c r="G1720" s="25" t="str">
        <f>IF(ISBLANK('Data Source'!E1716),"",'Data Source'!E1716)</f>
        <v/>
      </c>
      <c r="H1720" s="24" t="str">
        <f>IF(LEN('Data Source'!B1716)&gt;0,'Data Source'!B1716,"")</f>
        <v/>
      </c>
      <c r="I1720" s="24">
        <f>IF('Data Source'!W1716="GUJP",'Data Source'!Y1716,IF(ISBLANK(F1720),"",'Data Source'!W1716))</f>
        <v>0</v>
      </c>
      <c r="J1720" s="26" t="str">
        <f t="shared" si="75"/>
        <v/>
      </c>
    </row>
    <row r="1721" spans="2:10" ht="14.5">
      <c r="B1721" s="33" t="str">
        <f>IF(ISBLANK('Data Source'!Z1717),"",SEARCH("message:",'Data Source'!Z1717,1))</f>
        <v/>
      </c>
      <c r="C1721" s="33" t="str">
        <f>IF(ISBLANK('Data Source'!Z1719),"",IFERROR(SEARCH(",",'Data Source'!Z1719,B1721),B1721+100))</f>
        <v/>
      </c>
      <c r="D1721" s="23" t="str">
        <f>IF(LEN(B1721)&lt;1,"",MID('Data Source'!Z1717,B1721+8,C1721-B1721-8))</f>
        <v/>
      </c>
      <c r="E1721" s="39" t="str">
        <f t="shared" si="74"/>
        <v/>
      </c>
      <c r="F1721" s="24" t="str">
        <f>IF(ISBLANK('Data Source'!X1717),"",'Data Source'!X1717)</f>
        <v/>
      </c>
      <c r="G1721" s="25" t="str">
        <f>IF(ISBLANK('Data Source'!E1717),"",'Data Source'!E1717)</f>
        <v/>
      </c>
      <c r="H1721" s="24" t="str">
        <f>IF(LEN('Data Source'!B1717)&gt;0,'Data Source'!B1717,"")</f>
        <v/>
      </c>
      <c r="I1721" s="24">
        <f>IF('Data Source'!W1717="GUJP",'Data Source'!Y1717,IF(ISBLANK(F1721),"",'Data Source'!W1717))</f>
        <v>0</v>
      </c>
      <c r="J1721" s="26" t="str">
        <f t="shared" si="75"/>
        <v/>
      </c>
    </row>
    <row r="1722" spans="2:10" ht="14.5">
      <c r="B1722" s="33" t="str">
        <f>IF(ISBLANK('Data Source'!Z1718),"",SEARCH("message:",'Data Source'!Z1718,1))</f>
        <v/>
      </c>
      <c r="C1722" s="33" t="str">
        <f>IF(ISBLANK('Data Source'!Z1720),"",IFERROR(SEARCH(",",'Data Source'!Z1720,B1722),B1722+100))</f>
        <v/>
      </c>
      <c r="D1722" s="23" t="str">
        <f>IF(LEN(B1722)&lt;1,"",MID('Data Source'!Z1718,B1722+8,C1722-B1722-8))</f>
        <v/>
      </c>
      <c r="E1722" s="39" t="str">
        <f t="shared" si="74"/>
        <v/>
      </c>
      <c r="F1722" s="24" t="str">
        <f>IF(ISBLANK('Data Source'!X1718),"",'Data Source'!X1718)</f>
        <v/>
      </c>
      <c r="G1722" s="25" t="str">
        <f>IF(ISBLANK('Data Source'!E1718),"",'Data Source'!E1718)</f>
        <v/>
      </c>
      <c r="H1722" s="24" t="str">
        <f>IF(LEN('Data Source'!B1718)&gt;0,'Data Source'!B1718,"")</f>
        <v/>
      </c>
      <c r="I1722" s="24">
        <f>IF('Data Source'!W1718="GUJP",'Data Source'!Y1718,IF(ISBLANK(F1722),"",'Data Source'!W1718))</f>
        <v>0</v>
      </c>
      <c r="J1722" s="26" t="str">
        <f t="shared" si="75"/>
        <v/>
      </c>
    </row>
    <row r="1723" spans="2:10" ht="14.5">
      <c r="B1723" s="33" t="str">
        <f>IF(ISBLANK('Data Source'!Z1719),"",SEARCH("message:",'Data Source'!Z1719,1))</f>
        <v/>
      </c>
      <c r="C1723" s="33" t="str">
        <f>IF(ISBLANK('Data Source'!Z1721),"",IFERROR(SEARCH(",",'Data Source'!Z1721,B1723),B1723+100))</f>
        <v/>
      </c>
      <c r="D1723" s="23" t="str">
        <f>IF(LEN(B1723)&lt;1,"",MID('Data Source'!Z1719,B1723+8,C1723-B1723-8))</f>
        <v/>
      </c>
      <c r="E1723" s="39" t="str">
        <f t="shared" si="74"/>
        <v/>
      </c>
      <c r="F1723" s="24" t="str">
        <f>IF(ISBLANK('Data Source'!X1719),"",'Data Source'!X1719)</f>
        <v/>
      </c>
      <c r="G1723" s="25" t="str">
        <f>IF(ISBLANK('Data Source'!E1719),"",'Data Source'!E1719)</f>
        <v/>
      </c>
      <c r="H1723" s="24" t="str">
        <f>IF(LEN('Data Source'!B1719)&gt;0,'Data Source'!B1719,"")</f>
        <v/>
      </c>
      <c r="I1723" s="24">
        <f>IF('Data Source'!W1719="GUJP",'Data Source'!Y1719,IF(ISBLANK(F1723),"",'Data Source'!W1719))</f>
        <v>0</v>
      </c>
      <c r="J1723" s="26" t="str">
        <f t="shared" si="75"/>
        <v/>
      </c>
    </row>
    <row r="1724" spans="2:10" ht="14.5">
      <c r="B1724" s="33" t="str">
        <f>IF(ISBLANK('Data Source'!Z1720),"",SEARCH("message:",'Data Source'!Z1720,1))</f>
        <v/>
      </c>
      <c r="C1724" s="33" t="str">
        <f>IF(ISBLANK('Data Source'!Z1722),"",IFERROR(SEARCH(",",'Data Source'!Z1722,B1724),B1724+100))</f>
        <v/>
      </c>
      <c r="D1724" s="23" t="str">
        <f>IF(LEN(B1724)&lt;1,"",MID('Data Source'!Z1720,B1724+8,C1724-B1724-8))</f>
        <v/>
      </c>
      <c r="E1724" s="39" t="str">
        <f t="shared" si="74"/>
        <v/>
      </c>
      <c r="F1724" s="24" t="str">
        <f>IF(ISBLANK('Data Source'!X1720),"",'Data Source'!X1720)</f>
        <v/>
      </c>
      <c r="G1724" s="25" t="str">
        <f>IF(ISBLANK('Data Source'!E1720),"",'Data Source'!E1720)</f>
        <v/>
      </c>
      <c r="H1724" s="24" t="str">
        <f>IF(LEN('Data Source'!B1720)&gt;0,'Data Source'!B1720,"")</f>
        <v/>
      </c>
      <c r="I1724" s="24">
        <f>IF('Data Source'!W1720="GUJP",'Data Source'!Y1720,IF(ISBLANK(F1724),"",'Data Source'!W1720))</f>
        <v>0</v>
      </c>
      <c r="J1724" s="26" t="str">
        <f t="shared" si="75"/>
        <v/>
      </c>
    </row>
    <row r="1725" spans="2:10" ht="14.5">
      <c r="B1725" s="33" t="str">
        <f>IF(ISBLANK('Data Source'!Z1721),"",SEARCH("message:",'Data Source'!Z1721,1))</f>
        <v/>
      </c>
      <c r="C1725" s="33" t="str">
        <f>IF(ISBLANK('Data Source'!Z1723),"",IFERROR(SEARCH(",",'Data Source'!Z1723,B1725),B1725+100))</f>
        <v/>
      </c>
      <c r="D1725" s="23" t="str">
        <f>IF(LEN(B1725)&lt;1,"",MID('Data Source'!Z1721,B1725+8,C1725-B1725-8))</f>
        <v/>
      </c>
      <c r="E1725" s="39" t="str">
        <f t="shared" si="74"/>
        <v/>
      </c>
      <c r="F1725" s="24" t="str">
        <f>IF(ISBLANK('Data Source'!X1721),"",'Data Source'!X1721)</f>
        <v/>
      </c>
      <c r="G1725" s="25" t="str">
        <f>IF(ISBLANK('Data Source'!E1721),"",'Data Source'!E1721)</f>
        <v/>
      </c>
      <c r="H1725" s="24" t="str">
        <f>IF(LEN('Data Source'!B1721)&gt;0,'Data Source'!B1721,"")</f>
        <v/>
      </c>
      <c r="I1725" s="24">
        <f>IF('Data Source'!W1721="GUJP",'Data Source'!Y1721,IF(ISBLANK(F1725),"",'Data Source'!W1721))</f>
        <v>0</v>
      </c>
      <c r="J1725" s="26" t="str">
        <f t="shared" si="75"/>
        <v/>
      </c>
    </row>
    <row r="1726" spans="2:10" ht="14.5">
      <c r="B1726" s="33" t="str">
        <f>IF(ISBLANK('Data Source'!Z1722),"",SEARCH("message:",'Data Source'!Z1722,1))</f>
        <v/>
      </c>
      <c r="C1726" s="33" t="str">
        <f>IF(ISBLANK('Data Source'!Z1724),"",IFERROR(SEARCH(",",'Data Source'!Z1724,B1726),B1726+100))</f>
        <v/>
      </c>
      <c r="D1726" s="23" t="str">
        <f>IF(LEN(B1726)&lt;1,"",MID('Data Source'!Z1722,B1726+8,C1726-B1726-8))</f>
        <v/>
      </c>
      <c r="E1726" s="39" t="str">
        <f t="shared" si="74"/>
        <v/>
      </c>
      <c r="F1726" s="24" t="str">
        <f>IF(ISBLANK('Data Source'!X1722),"",'Data Source'!X1722)</f>
        <v/>
      </c>
      <c r="G1726" s="25" t="str">
        <f>IF(ISBLANK('Data Source'!E1722),"",'Data Source'!E1722)</f>
        <v/>
      </c>
      <c r="H1726" s="24" t="str">
        <f>IF(LEN('Data Source'!B1722)&gt;0,'Data Source'!B1722,"")</f>
        <v/>
      </c>
      <c r="I1726" s="24">
        <f>IF('Data Source'!W1722="GUJP",'Data Source'!Y1722,IF(ISBLANK(F1726),"",'Data Source'!W1722))</f>
        <v>0</v>
      </c>
      <c r="J1726" s="26" t="str">
        <f t="shared" si="75"/>
        <v/>
      </c>
    </row>
    <row r="1727" spans="2:10" ht="14.5">
      <c r="B1727" s="33" t="str">
        <f>IF(ISBLANK('Data Source'!Z1723),"",SEARCH("message:",'Data Source'!Z1723,1))</f>
        <v/>
      </c>
      <c r="C1727" s="33" t="str">
        <f>IF(ISBLANK('Data Source'!Z1725),"",IFERROR(SEARCH(",",'Data Source'!Z1725,B1727),B1727+100))</f>
        <v/>
      </c>
      <c r="D1727" s="23" t="str">
        <f>IF(LEN(B1727)&lt;1,"",MID('Data Source'!Z1723,B1727+8,C1727-B1727-8))</f>
        <v/>
      </c>
      <c r="E1727" s="39" t="str">
        <f t="shared" si="74"/>
        <v/>
      </c>
      <c r="F1727" s="24" t="str">
        <f>IF(ISBLANK('Data Source'!X1723),"",'Data Source'!X1723)</f>
        <v/>
      </c>
      <c r="G1727" s="25" t="str">
        <f>IF(ISBLANK('Data Source'!E1723),"",'Data Source'!E1723)</f>
        <v/>
      </c>
      <c r="H1727" s="24" t="str">
        <f>IF(LEN('Data Source'!B1723)&gt;0,'Data Source'!B1723,"")</f>
        <v/>
      </c>
      <c r="I1727" s="24">
        <f>IF('Data Source'!W1723="GUJP",'Data Source'!Y1723,IF(ISBLANK(F1727),"",'Data Source'!W1723))</f>
        <v>0</v>
      </c>
      <c r="J1727" s="26" t="str">
        <f t="shared" si="75"/>
        <v/>
      </c>
    </row>
    <row r="1728" spans="2:10" ht="14.5">
      <c r="B1728" s="33" t="str">
        <f>IF(ISBLANK('Data Source'!Z1724),"",SEARCH("message:",'Data Source'!Z1724,1))</f>
        <v/>
      </c>
      <c r="C1728" s="33" t="str">
        <f>IF(ISBLANK('Data Source'!Z1726),"",IFERROR(SEARCH(",",'Data Source'!Z1726,B1728),B1728+100))</f>
        <v/>
      </c>
      <c r="D1728" s="23" t="str">
        <f>IF(LEN(B1728)&lt;1,"",MID('Data Source'!Z1724,B1728+8,C1728-B1728-8))</f>
        <v/>
      </c>
      <c r="E1728" s="39" t="str">
        <f t="shared" si="74"/>
        <v/>
      </c>
      <c r="F1728" s="24" t="str">
        <f>IF(ISBLANK('Data Source'!X1724),"",'Data Source'!X1724)</f>
        <v/>
      </c>
      <c r="G1728" s="25" t="str">
        <f>IF(ISBLANK('Data Source'!E1724),"",'Data Source'!E1724)</f>
        <v/>
      </c>
      <c r="H1728" s="24" t="str">
        <f>IF(LEN('Data Source'!B1724)&gt;0,'Data Source'!B1724,"")</f>
        <v/>
      </c>
      <c r="I1728" s="24">
        <f>IF('Data Source'!W1724="GUJP",'Data Source'!Y1724,IF(ISBLANK(F1728),"",'Data Source'!W1724))</f>
        <v>0</v>
      </c>
      <c r="J1728" s="26" t="str">
        <f t="shared" si="75"/>
        <v/>
      </c>
    </row>
    <row r="1729" spans="2:10" ht="14.5">
      <c r="B1729" s="33" t="str">
        <f>IF(ISBLANK('Data Source'!Z1725),"",SEARCH("message:",'Data Source'!Z1725,1))</f>
        <v/>
      </c>
      <c r="C1729" s="33" t="str">
        <f>IF(ISBLANK('Data Source'!Z1727),"",IFERROR(SEARCH(",",'Data Source'!Z1727,B1729),B1729+100))</f>
        <v/>
      </c>
      <c r="D1729" s="23" t="str">
        <f>IF(LEN(B1729)&lt;1,"",MID('Data Source'!Z1725,B1729+8,C1729-B1729-8))</f>
        <v/>
      </c>
      <c r="E1729" s="39" t="str">
        <f t="shared" si="74"/>
        <v/>
      </c>
      <c r="F1729" s="24" t="str">
        <f>IF(ISBLANK('Data Source'!X1725),"",'Data Source'!X1725)</f>
        <v/>
      </c>
      <c r="G1729" s="25" t="str">
        <f>IF(ISBLANK('Data Source'!E1725),"",'Data Source'!E1725)</f>
        <v/>
      </c>
      <c r="H1729" s="24" t="str">
        <f>IF(LEN('Data Source'!B1725)&gt;0,'Data Source'!B1725,"")</f>
        <v/>
      </c>
      <c r="I1729" s="24">
        <f>IF('Data Source'!W1725="GUJP",'Data Source'!Y1725,IF(ISBLANK(F1729),"",'Data Source'!W1725))</f>
        <v>0</v>
      </c>
      <c r="J1729" s="26" t="str">
        <f t="shared" si="75"/>
        <v/>
      </c>
    </row>
    <row r="1730" spans="2:10" ht="14.5">
      <c r="B1730" s="33" t="str">
        <f>IF(ISBLANK('Data Source'!Z1726),"",SEARCH("message:",'Data Source'!Z1726,1))</f>
        <v/>
      </c>
      <c r="C1730" s="33" t="str">
        <f>IF(ISBLANK('Data Source'!Z1728),"",IFERROR(SEARCH(",",'Data Source'!Z1728,B1730),B1730+100))</f>
        <v/>
      </c>
      <c r="D1730" s="23" t="str">
        <f>IF(LEN(B1730)&lt;1,"",MID('Data Source'!Z1726,B1730+8,C1730-B1730-8))</f>
        <v/>
      </c>
      <c r="E1730" s="39" t="str">
        <f t="shared" si="74"/>
        <v/>
      </c>
      <c r="F1730" s="24" t="str">
        <f>IF(ISBLANK('Data Source'!X1726),"",'Data Source'!X1726)</f>
        <v/>
      </c>
      <c r="G1730" s="25" t="str">
        <f>IF(ISBLANK('Data Source'!E1726),"",'Data Source'!E1726)</f>
        <v/>
      </c>
      <c r="H1730" s="24" t="str">
        <f>IF(LEN('Data Source'!B1726)&gt;0,'Data Source'!B1726,"")</f>
        <v/>
      </c>
      <c r="I1730" s="24">
        <f>IF('Data Source'!W1726="GUJP",'Data Source'!Y1726,IF(ISBLANK(F1730),"",'Data Source'!W1726))</f>
        <v>0</v>
      </c>
      <c r="J1730" s="26" t="str">
        <f t="shared" si="75"/>
        <v/>
      </c>
    </row>
    <row r="1731" spans="2:10" ht="14.5">
      <c r="B1731" s="33" t="str">
        <f>IF(ISBLANK('Data Source'!Z1727),"",SEARCH("message:",'Data Source'!Z1727,1))</f>
        <v/>
      </c>
      <c r="C1731" s="33" t="str">
        <f>IF(ISBLANK('Data Source'!Z1729),"",IFERROR(SEARCH(",",'Data Source'!Z1729,B1731),B1731+100))</f>
        <v/>
      </c>
      <c r="D1731" s="23" t="str">
        <f>IF(LEN(B1731)&lt;1,"",MID('Data Source'!Z1727,B1731+8,C1731-B1731-8))</f>
        <v/>
      </c>
      <c r="E1731" s="39" t="str">
        <f t="shared" si="74"/>
        <v/>
      </c>
      <c r="F1731" s="24" t="str">
        <f>IF(ISBLANK('Data Source'!X1727),"",'Data Source'!X1727)</f>
        <v/>
      </c>
      <c r="G1731" s="25" t="str">
        <f>IF(ISBLANK('Data Source'!E1727),"",'Data Source'!E1727)</f>
        <v/>
      </c>
      <c r="H1731" s="24" t="str">
        <f>IF(LEN('Data Source'!B1727)&gt;0,'Data Source'!B1727,"")</f>
        <v/>
      </c>
      <c r="I1731" s="24">
        <f>IF('Data Source'!W1727="GUJP",'Data Source'!Y1727,IF(ISBLANK(F1731),"",'Data Source'!W1727))</f>
        <v>0</v>
      </c>
      <c r="J1731" s="26" t="str">
        <f t="shared" si="75"/>
        <v/>
      </c>
    </row>
    <row r="1732" spans="2:10" ht="14.5">
      <c r="B1732" s="33" t="str">
        <f>IF(ISBLANK('Data Source'!Z1728),"",SEARCH("message:",'Data Source'!Z1728,1))</f>
        <v/>
      </c>
      <c r="C1732" s="33" t="str">
        <f>IF(ISBLANK('Data Source'!Z1730),"",IFERROR(SEARCH(",",'Data Source'!Z1730,B1732),B1732+100))</f>
        <v/>
      </c>
      <c r="D1732" s="23" t="str">
        <f>IF(LEN(B1732)&lt;1,"",MID('Data Source'!Z1728,B1732+8,C1732-B1732-8))</f>
        <v/>
      </c>
      <c r="E1732" s="39" t="str">
        <f t="shared" ref="E1732:E1795" si="76">RIGHT(D1732,LEN(D1732)-IFERROR(SEARCH("KAV",D1732,1)-1,0))</f>
        <v/>
      </c>
      <c r="F1732" s="24" t="str">
        <f>IF(ISBLANK('Data Source'!X1728),"",'Data Source'!X1728)</f>
        <v/>
      </c>
      <c r="G1732" s="25" t="str">
        <f>IF(ISBLANK('Data Source'!E1728),"",'Data Source'!E1728)</f>
        <v/>
      </c>
      <c r="H1732" s="24" t="str">
        <f>IF(LEN('Data Source'!B1728)&gt;0,'Data Source'!B1728,"")</f>
        <v/>
      </c>
      <c r="I1732" s="24">
        <f>IF('Data Source'!W1728="GUJP",'Data Source'!Y1728,IF(ISBLANK(F1732),"",'Data Source'!W1728))</f>
        <v>0</v>
      </c>
      <c r="J1732" s="26" t="str">
        <f t="shared" si="75"/>
        <v/>
      </c>
    </row>
    <row r="1733" spans="2:10" ht="14.5">
      <c r="B1733" s="33" t="str">
        <f>IF(ISBLANK('Data Source'!Z1729),"",SEARCH("message:",'Data Source'!Z1729,1))</f>
        <v/>
      </c>
      <c r="C1733" s="33" t="str">
        <f>IF(ISBLANK('Data Source'!Z1731),"",IFERROR(SEARCH(",",'Data Source'!Z1731,B1733),B1733+100))</f>
        <v/>
      </c>
      <c r="D1733" s="23" t="str">
        <f>IF(LEN(B1733)&lt;1,"",MID('Data Source'!Z1729,B1733+8,C1733-B1733-8))</f>
        <v/>
      </c>
      <c r="E1733" s="39" t="str">
        <f t="shared" si="76"/>
        <v/>
      </c>
      <c r="F1733" s="24" t="str">
        <f>IF(ISBLANK('Data Source'!X1729),"",'Data Source'!X1729)</f>
        <v/>
      </c>
      <c r="G1733" s="25" t="str">
        <f>IF(ISBLANK('Data Source'!E1729),"",'Data Source'!E1729)</f>
        <v/>
      </c>
      <c r="H1733" s="24" t="str">
        <f>IF(LEN('Data Source'!B1729)&gt;0,'Data Source'!B1729,"")</f>
        <v/>
      </c>
      <c r="I1733" s="24">
        <f>IF('Data Source'!W1729="GUJP",'Data Source'!Y1729,IF(ISBLANK(F1733),"",'Data Source'!W1729))</f>
        <v>0</v>
      </c>
      <c r="J1733" s="26" t="str">
        <f t="shared" ref="J1733:J1796" si="77">IF(LEFT(E1733)="{","",IF(LEFT(E1733,6)="s3util",LEFT(E1733,117),E1733))</f>
        <v/>
      </c>
    </row>
    <row r="1734" spans="2:10" ht="14.5">
      <c r="B1734" s="33" t="str">
        <f>IF(ISBLANK('Data Source'!Z1730),"",SEARCH("message:",'Data Source'!Z1730,1))</f>
        <v/>
      </c>
      <c r="C1734" s="33" t="str">
        <f>IF(ISBLANK('Data Source'!Z1732),"",IFERROR(SEARCH(",",'Data Source'!Z1732,B1734),B1734+100))</f>
        <v/>
      </c>
      <c r="D1734" s="23" t="str">
        <f>IF(LEN(B1734)&lt;1,"",MID('Data Source'!Z1730,B1734+8,C1734-B1734-8))</f>
        <v/>
      </c>
      <c r="E1734" s="39" t="str">
        <f t="shared" si="76"/>
        <v/>
      </c>
      <c r="F1734" s="24" t="str">
        <f>IF(ISBLANK('Data Source'!X1730),"",'Data Source'!X1730)</f>
        <v/>
      </c>
      <c r="G1734" s="25" t="str">
        <f>IF(ISBLANK('Data Source'!E1730),"",'Data Source'!E1730)</f>
        <v/>
      </c>
      <c r="H1734" s="24" t="str">
        <f>IF(LEN('Data Source'!B1730)&gt;0,'Data Source'!B1730,"")</f>
        <v/>
      </c>
      <c r="I1734" s="24">
        <f>IF('Data Source'!W1730="GUJP",'Data Source'!Y1730,IF(ISBLANK(F1734),"",'Data Source'!W1730))</f>
        <v>0</v>
      </c>
      <c r="J1734" s="26" t="str">
        <f t="shared" si="77"/>
        <v/>
      </c>
    </row>
    <row r="1735" spans="2:10" ht="14.5">
      <c r="B1735" s="33" t="str">
        <f>IF(ISBLANK('Data Source'!Z1731),"",SEARCH("message:",'Data Source'!Z1731,1))</f>
        <v/>
      </c>
      <c r="C1735" s="33" t="str">
        <f>IF(ISBLANK('Data Source'!Z1733),"",IFERROR(SEARCH(",",'Data Source'!Z1733,B1735),B1735+100))</f>
        <v/>
      </c>
      <c r="D1735" s="23" t="str">
        <f>IF(LEN(B1735)&lt;1,"",MID('Data Source'!Z1731,B1735+8,C1735-B1735-8))</f>
        <v/>
      </c>
      <c r="E1735" s="39" t="str">
        <f t="shared" si="76"/>
        <v/>
      </c>
      <c r="F1735" s="24" t="str">
        <f>IF(ISBLANK('Data Source'!X1731),"",'Data Source'!X1731)</f>
        <v/>
      </c>
      <c r="G1735" s="25" t="str">
        <f>IF(ISBLANK('Data Source'!E1731),"",'Data Source'!E1731)</f>
        <v/>
      </c>
      <c r="H1735" s="24" t="str">
        <f>IF(LEN('Data Source'!B1731)&gt;0,'Data Source'!B1731,"")</f>
        <v/>
      </c>
      <c r="I1735" s="24">
        <f>IF('Data Source'!W1731="GUJP",'Data Source'!Y1731,IF(ISBLANK(F1735),"",'Data Source'!W1731))</f>
        <v>0</v>
      </c>
      <c r="J1735" s="26" t="str">
        <f t="shared" si="77"/>
        <v/>
      </c>
    </row>
    <row r="1736" spans="2:10" ht="14.5">
      <c r="B1736" s="33" t="str">
        <f>IF(ISBLANK('Data Source'!Z1732),"",SEARCH("message:",'Data Source'!Z1732,1))</f>
        <v/>
      </c>
      <c r="C1736" s="33" t="str">
        <f>IF(ISBLANK('Data Source'!Z1734),"",IFERROR(SEARCH(",",'Data Source'!Z1734,B1736),B1736+100))</f>
        <v/>
      </c>
      <c r="D1736" s="23" t="str">
        <f>IF(LEN(B1736)&lt;1,"",MID('Data Source'!Z1732,B1736+8,C1736-B1736-8))</f>
        <v/>
      </c>
      <c r="E1736" s="39" t="str">
        <f t="shared" si="76"/>
        <v/>
      </c>
      <c r="F1736" s="24" t="str">
        <f>IF(ISBLANK('Data Source'!X1732),"",'Data Source'!X1732)</f>
        <v/>
      </c>
      <c r="G1736" s="25" t="str">
        <f>IF(ISBLANK('Data Source'!E1732),"",'Data Source'!E1732)</f>
        <v/>
      </c>
      <c r="H1736" s="24" t="str">
        <f>IF(LEN('Data Source'!B1732)&gt;0,'Data Source'!B1732,"")</f>
        <v/>
      </c>
      <c r="I1736" s="24">
        <f>IF('Data Source'!W1732="GUJP",'Data Source'!Y1732,IF(ISBLANK(F1736),"",'Data Source'!W1732))</f>
        <v>0</v>
      </c>
      <c r="J1736" s="26" t="str">
        <f t="shared" si="77"/>
        <v/>
      </c>
    </row>
    <row r="1737" spans="2:10" ht="14.5">
      <c r="B1737" s="33" t="str">
        <f>IF(ISBLANK('Data Source'!Z1733),"",SEARCH("message:",'Data Source'!Z1733,1))</f>
        <v/>
      </c>
      <c r="C1737" s="33" t="str">
        <f>IF(ISBLANK('Data Source'!Z1735),"",IFERROR(SEARCH(",",'Data Source'!Z1735,B1737),B1737+100))</f>
        <v/>
      </c>
      <c r="D1737" s="23" t="str">
        <f>IF(LEN(B1737)&lt;1,"",MID('Data Source'!Z1733,B1737+8,C1737-B1737-8))</f>
        <v/>
      </c>
      <c r="E1737" s="39" t="str">
        <f t="shared" si="76"/>
        <v/>
      </c>
      <c r="F1737" s="24" t="str">
        <f>IF(ISBLANK('Data Source'!X1733),"",'Data Source'!X1733)</f>
        <v/>
      </c>
      <c r="G1737" s="25" t="str">
        <f>IF(ISBLANK('Data Source'!E1733),"",'Data Source'!E1733)</f>
        <v/>
      </c>
      <c r="H1737" s="24" t="str">
        <f>IF(LEN('Data Source'!B1733)&gt;0,'Data Source'!B1733,"")</f>
        <v/>
      </c>
      <c r="I1737" s="24">
        <f>IF('Data Source'!W1733="GUJP",'Data Source'!Y1733,IF(ISBLANK(F1737),"",'Data Source'!W1733))</f>
        <v>0</v>
      </c>
      <c r="J1737" s="26" t="str">
        <f t="shared" si="77"/>
        <v/>
      </c>
    </row>
    <row r="1738" spans="2:10" ht="14.5">
      <c r="B1738" s="33" t="str">
        <f>IF(ISBLANK('Data Source'!Z1734),"",SEARCH("message:",'Data Source'!Z1734,1))</f>
        <v/>
      </c>
      <c r="C1738" s="33" t="str">
        <f>IF(ISBLANK('Data Source'!Z1736),"",IFERROR(SEARCH(",",'Data Source'!Z1736,B1738),B1738+100))</f>
        <v/>
      </c>
      <c r="D1738" s="23" t="str">
        <f>IF(LEN(B1738)&lt;1,"",MID('Data Source'!Z1734,B1738+8,C1738-B1738-8))</f>
        <v/>
      </c>
      <c r="E1738" s="39" t="str">
        <f t="shared" si="76"/>
        <v/>
      </c>
      <c r="F1738" s="24" t="str">
        <f>IF(ISBLANK('Data Source'!X1734),"",'Data Source'!X1734)</f>
        <v/>
      </c>
      <c r="G1738" s="25" t="str">
        <f>IF(ISBLANK('Data Source'!E1734),"",'Data Source'!E1734)</f>
        <v/>
      </c>
      <c r="H1738" s="24" t="str">
        <f>IF(LEN('Data Source'!B1734)&gt;0,'Data Source'!B1734,"")</f>
        <v/>
      </c>
      <c r="I1738" s="24">
        <f>IF('Data Source'!W1734="GUJP",'Data Source'!Y1734,IF(ISBLANK(F1738),"",'Data Source'!W1734))</f>
        <v>0</v>
      </c>
      <c r="J1738" s="26" t="str">
        <f t="shared" si="77"/>
        <v/>
      </c>
    </row>
    <row r="1739" spans="2:10" ht="14.5">
      <c r="B1739" s="33" t="str">
        <f>IF(ISBLANK('Data Source'!Z1735),"",SEARCH("message:",'Data Source'!Z1735,1))</f>
        <v/>
      </c>
      <c r="C1739" s="33" t="str">
        <f>IF(ISBLANK('Data Source'!Z1737),"",IFERROR(SEARCH(",",'Data Source'!Z1737,B1739),B1739+100))</f>
        <v/>
      </c>
      <c r="D1739" s="23" t="str">
        <f>IF(LEN(B1739)&lt;1,"",MID('Data Source'!Z1735,B1739+8,C1739-B1739-8))</f>
        <v/>
      </c>
      <c r="E1739" s="39" t="str">
        <f t="shared" si="76"/>
        <v/>
      </c>
      <c r="F1739" s="24" t="str">
        <f>IF(ISBLANK('Data Source'!X1735),"",'Data Source'!X1735)</f>
        <v/>
      </c>
      <c r="G1739" s="25" t="str">
        <f>IF(ISBLANK('Data Source'!E1735),"",'Data Source'!E1735)</f>
        <v/>
      </c>
      <c r="H1739" s="24" t="str">
        <f>IF(LEN('Data Source'!B1735)&gt;0,'Data Source'!B1735,"")</f>
        <v/>
      </c>
      <c r="I1739" s="24">
        <f>IF('Data Source'!W1735="GUJP",'Data Source'!Y1735,IF(ISBLANK(F1739),"",'Data Source'!W1735))</f>
        <v>0</v>
      </c>
      <c r="J1739" s="26" t="str">
        <f t="shared" si="77"/>
        <v/>
      </c>
    </row>
    <row r="1740" spans="2:10" ht="14.5">
      <c r="B1740" s="33" t="str">
        <f>IF(ISBLANK('Data Source'!Z1736),"",SEARCH("message:",'Data Source'!Z1736,1))</f>
        <v/>
      </c>
      <c r="C1740" s="33" t="str">
        <f>IF(ISBLANK('Data Source'!Z1738),"",IFERROR(SEARCH(",",'Data Source'!Z1738,B1740),B1740+100))</f>
        <v/>
      </c>
      <c r="D1740" s="23" t="str">
        <f>IF(LEN(B1740)&lt;1,"",MID('Data Source'!Z1736,B1740+8,C1740-B1740-8))</f>
        <v/>
      </c>
      <c r="E1740" s="39" t="str">
        <f t="shared" si="76"/>
        <v/>
      </c>
      <c r="F1740" s="24" t="str">
        <f>IF(ISBLANK('Data Source'!X1736),"",'Data Source'!X1736)</f>
        <v/>
      </c>
      <c r="G1740" s="25" t="str">
        <f>IF(ISBLANK('Data Source'!E1736),"",'Data Source'!E1736)</f>
        <v/>
      </c>
      <c r="H1740" s="24" t="str">
        <f>IF(LEN('Data Source'!B1736)&gt;0,'Data Source'!B1736,"")</f>
        <v/>
      </c>
      <c r="I1740" s="24">
        <f>IF('Data Source'!W1736="GUJP",'Data Source'!Y1736,IF(ISBLANK(F1740),"",'Data Source'!W1736))</f>
        <v>0</v>
      </c>
      <c r="J1740" s="26" t="str">
        <f t="shared" si="77"/>
        <v/>
      </c>
    </row>
    <row r="1741" spans="2:10" ht="14.5">
      <c r="B1741" s="33" t="str">
        <f>IF(ISBLANK('Data Source'!Z1737),"",SEARCH("message:",'Data Source'!Z1737,1))</f>
        <v/>
      </c>
      <c r="C1741" s="33" t="str">
        <f>IF(ISBLANK('Data Source'!Z1739),"",IFERROR(SEARCH(",",'Data Source'!Z1739,B1741),B1741+100))</f>
        <v/>
      </c>
      <c r="D1741" s="23" t="str">
        <f>IF(LEN(B1741)&lt;1,"",MID('Data Source'!Z1737,B1741+8,C1741-B1741-8))</f>
        <v/>
      </c>
      <c r="E1741" s="39" t="str">
        <f t="shared" si="76"/>
        <v/>
      </c>
      <c r="F1741" s="24" t="str">
        <f>IF(ISBLANK('Data Source'!X1737),"",'Data Source'!X1737)</f>
        <v/>
      </c>
      <c r="G1741" s="25" t="str">
        <f>IF(ISBLANK('Data Source'!E1737),"",'Data Source'!E1737)</f>
        <v/>
      </c>
      <c r="H1741" s="24" t="str">
        <f>IF(LEN('Data Source'!B1737)&gt;0,'Data Source'!B1737,"")</f>
        <v/>
      </c>
      <c r="I1741" s="24">
        <f>IF('Data Source'!W1737="GUJP",'Data Source'!Y1737,IF(ISBLANK(F1741),"",'Data Source'!W1737))</f>
        <v>0</v>
      </c>
      <c r="J1741" s="26" t="str">
        <f t="shared" si="77"/>
        <v/>
      </c>
    </row>
    <row r="1742" spans="2:10" ht="14.5">
      <c r="B1742" s="33" t="str">
        <f>IF(ISBLANK('Data Source'!Z1738),"",SEARCH("message:",'Data Source'!Z1738,1))</f>
        <v/>
      </c>
      <c r="C1742" s="33" t="str">
        <f>IF(ISBLANK('Data Source'!Z1740),"",IFERROR(SEARCH(",",'Data Source'!Z1740,B1742),B1742+100))</f>
        <v/>
      </c>
      <c r="D1742" s="23" t="str">
        <f>IF(LEN(B1742)&lt;1,"",MID('Data Source'!Z1738,B1742+8,C1742-B1742-8))</f>
        <v/>
      </c>
      <c r="E1742" s="39" t="str">
        <f t="shared" si="76"/>
        <v/>
      </c>
      <c r="F1742" s="24" t="str">
        <f>IF(ISBLANK('Data Source'!X1738),"",'Data Source'!X1738)</f>
        <v/>
      </c>
      <c r="G1742" s="25" t="str">
        <f>IF(ISBLANK('Data Source'!E1738),"",'Data Source'!E1738)</f>
        <v/>
      </c>
      <c r="H1742" s="24" t="str">
        <f>IF(LEN('Data Source'!B1738)&gt;0,'Data Source'!B1738,"")</f>
        <v/>
      </c>
      <c r="I1742" s="24">
        <f>IF('Data Source'!W1738="GUJP",'Data Source'!Y1738,IF(ISBLANK(F1742),"",'Data Source'!W1738))</f>
        <v>0</v>
      </c>
      <c r="J1742" s="26" t="str">
        <f t="shared" si="77"/>
        <v/>
      </c>
    </row>
    <row r="1743" spans="2:10" ht="14.5">
      <c r="B1743" s="33" t="str">
        <f>IF(ISBLANK('Data Source'!Z1739),"",SEARCH("message:",'Data Source'!Z1739,1))</f>
        <v/>
      </c>
      <c r="C1743" s="33" t="str">
        <f>IF(ISBLANK('Data Source'!Z1741),"",IFERROR(SEARCH(",",'Data Source'!Z1741,B1743),B1743+100))</f>
        <v/>
      </c>
      <c r="D1743" s="23" t="str">
        <f>IF(LEN(B1743)&lt;1,"",MID('Data Source'!Z1739,B1743+8,C1743-B1743-8))</f>
        <v/>
      </c>
      <c r="E1743" s="39" t="str">
        <f t="shared" si="76"/>
        <v/>
      </c>
      <c r="F1743" s="24" t="str">
        <f>IF(ISBLANK('Data Source'!X1739),"",'Data Source'!X1739)</f>
        <v/>
      </c>
      <c r="G1743" s="25" t="str">
        <f>IF(ISBLANK('Data Source'!E1739),"",'Data Source'!E1739)</f>
        <v/>
      </c>
      <c r="H1743" s="24" t="str">
        <f>IF(LEN('Data Source'!B1739)&gt;0,'Data Source'!B1739,"")</f>
        <v/>
      </c>
      <c r="I1743" s="24">
        <f>IF('Data Source'!W1739="GUJP",'Data Source'!Y1739,IF(ISBLANK(F1743),"",'Data Source'!W1739))</f>
        <v>0</v>
      </c>
      <c r="J1743" s="26" t="str">
        <f t="shared" si="77"/>
        <v/>
      </c>
    </row>
    <row r="1744" spans="2:10" ht="14.5">
      <c r="B1744" s="33" t="str">
        <f>IF(ISBLANK('Data Source'!Z1740),"",SEARCH("message:",'Data Source'!Z1740,1))</f>
        <v/>
      </c>
      <c r="C1744" s="33" t="str">
        <f>IF(ISBLANK('Data Source'!Z1742),"",IFERROR(SEARCH(",",'Data Source'!Z1742,B1744),B1744+100))</f>
        <v/>
      </c>
      <c r="D1744" s="23" t="str">
        <f>IF(LEN(B1744)&lt;1,"",MID('Data Source'!Z1740,B1744+8,C1744-B1744-8))</f>
        <v/>
      </c>
      <c r="E1744" s="39" t="str">
        <f t="shared" si="76"/>
        <v/>
      </c>
      <c r="F1744" s="24" t="str">
        <f>IF(ISBLANK('Data Source'!X1740),"",'Data Source'!X1740)</f>
        <v/>
      </c>
      <c r="G1744" s="25" t="str">
        <f>IF(ISBLANK('Data Source'!E1740),"",'Data Source'!E1740)</f>
        <v/>
      </c>
      <c r="H1744" s="24" t="str">
        <f>IF(LEN('Data Source'!B1740)&gt;0,'Data Source'!B1740,"")</f>
        <v/>
      </c>
      <c r="I1744" s="24">
        <f>IF('Data Source'!W1740="GUJP",'Data Source'!Y1740,IF(ISBLANK(F1744),"",'Data Source'!W1740))</f>
        <v>0</v>
      </c>
      <c r="J1744" s="26" t="str">
        <f t="shared" si="77"/>
        <v/>
      </c>
    </row>
    <row r="1745" spans="2:10" ht="14.5">
      <c r="B1745" s="33" t="str">
        <f>IF(ISBLANK('Data Source'!Z1741),"",SEARCH("message:",'Data Source'!Z1741,1))</f>
        <v/>
      </c>
      <c r="C1745" s="33" t="str">
        <f>IF(ISBLANK('Data Source'!Z1743),"",IFERROR(SEARCH(",",'Data Source'!Z1743,B1745),B1745+100))</f>
        <v/>
      </c>
      <c r="D1745" s="23" t="str">
        <f>IF(LEN(B1745)&lt;1,"",MID('Data Source'!Z1741,B1745+8,C1745-B1745-8))</f>
        <v/>
      </c>
      <c r="E1745" s="39" t="str">
        <f t="shared" si="76"/>
        <v/>
      </c>
      <c r="F1745" s="24" t="str">
        <f>IF(ISBLANK('Data Source'!X1741),"",'Data Source'!X1741)</f>
        <v/>
      </c>
      <c r="G1745" s="25" t="str">
        <f>IF(ISBLANK('Data Source'!E1741),"",'Data Source'!E1741)</f>
        <v/>
      </c>
      <c r="H1745" s="24" t="str">
        <f>IF(LEN('Data Source'!B1741)&gt;0,'Data Source'!B1741,"")</f>
        <v/>
      </c>
      <c r="I1745" s="24">
        <f>IF('Data Source'!W1741="GUJP",'Data Source'!Y1741,IF(ISBLANK(F1745),"",'Data Source'!W1741))</f>
        <v>0</v>
      </c>
      <c r="J1745" s="26" t="str">
        <f t="shared" si="77"/>
        <v/>
      </c>
    </row>
    <row r="1746" spans="2:10" ht="14.5">
      <c r="B1746" s="33" t="str">
        <f>IF(ISBLANK('Data Source'!Z1742),"",SEARCH("message:",'Data Source'!Z1742,1))</f>
        <v/>
      </c>
      <c r="C1746" s="33" t="str">
        <f>IF(ISBLANK('Data Source'!Z1744),"",IFERROR(SEARCH(",",'Data Source'!Z1744,B1746),B1746+100))</f>
        <v/>
      </c>
      <c r="D1746" s="23" t="str">
        <f>IF(LEN(B1746)&lt;1,"",MID('Data Source'!Z1742,B1746+8,C1746-B1746-8))</f>
        <v/>
      </c>
      <c r="E1746" s="39" t="str">
        <f t="shared" si="76"/>
        <v/>
      </c>
      <c r="F1746" s="24" t="str">
        <f>IF(ISBLANK('Data Source'!X1742),"",'Data Source'!X1742)</f>
        <v/>
      </c>
      <c r="G1746" s="25" t="str">
        <f>IF(ISBLANK('Data Source'!E1742),"",'Data Source'!E1742)</f>
        <v/>
      </c>
      <c r="H1746" s="24" t="str">
        <f>IF(LEN('Data Source'!B1742)&gt;0,'Data Source'!B1742,"")</f>
        <v/>
      </c>
      <c r="I1746" s="24">
        <f>IF('Data Source'!W1742="GUJP",'Data Source'!Y1742,IF(ISBLANK(F1746),"",'Data Source'!W1742))</f>
        <v>0</v>
      </c>
      <c r="J1746" s="26" t="str">
        <f t="shared" si="77"/>
        <v/>
      </c>
    </row>
    <row r="1747" spans="2:10" ht="14.5">
      <c r="B1747" s="33" t="str">
        <f>IF(ISBLANK('Data Source'!Z1743),"",SEARCH("message:",'Data Source'!Z1743,1))</f>
        <v/>
      </c>
      <c r="C1747" s="33" t="str">
        <f>IF(ISBLANK('Data Source'!Z1745),"",IFERROR(SEARCH(",",'Data Source'!Z1745,B1747),B1747+100))</f>
        <v/>
      </c>
      <c r="D1747" s="23" t="str">
        <f>IF(LEN(B1747)&lt;1,"",MID('Data Source'!Z1743,B1747+8,C1747-B1747-8))</f>
        <v/>
      </c>
      <c r="E1747" s="39" t="str">
        <f t="shared" si="76"/>
        <v/>
      </c>
      <c r="F1747" s="24" t="str">
        <f>IF(ISBLANK('Data Source'!X1743),"",'Data Source'!X1743)</f>
        <v/>
      </c>
      <c r="G1747" s="25" t="str">
        <f>IF(ISBLANK('Data Source'!E1743),"",'Data Source'!E1743)</f>
        <v/>
      </c>
      <c r="H1747" s="24" t="str">
        <f>IF(LEN('Data Source'!B1743)&gt;0,'Data Source'!B1743,"")</f>
        <v/>
      </c>
      <c r="I1747" s="24">
        <f>IF('Data Source'!W1743="GUJP",'Data Source'!Y1743,IF(ISBLANK(F1747),"",'Data Source'!W1743))</f>
        <v>0</v>
      </c>
      <c r="J1747" s="26" t="str">
        <f t="shared" si="77"/>
        <v/>
      </c>
    </row>
    <row r="1748" spans="2:10" ht="14.5">
      <c r="B1748" s="33" t="str">
        <f>IF(ISBLANK('Data Source'!Z1744),"",SEARCH("message:",'Data Source'!Z1744,1))</f>
        <v/>
      </c>
      <c r="C1748" s="33" t="str">
        <f>IF(ISBLANK('Data Source'!Z1746),"",IFERROR(SEARCH(",",'Data Source'!Z1746,B1748),B1748+100))</f>
        <v/>
      </c>
      <c r="D1748" s="23" t="str">
        <f>IF(LEN(B1748)&lt;1,"",MID('Data Source'!Z1744,B1748+8,C1748-B1748-8))</f>
        <v/>
      </c>
      <c r="E1748" s="39" t="str">
        <f t="shared" si="76"/>
        <v/>
      </c>
      <c r="F1748" s="24" t="str">
        <f>IF(ISBLANK('Data Source'!X1744),"",'Data Source'!X1744)</f>
        <v/>
      </c>
      <c r="G1748" s="25" t="str">
        <f>IF(ISBLANK('Data Source'!E1744),"",'Data Source'!E1744)</f>
        <v/>
      </c>
      <c r="H1748" s="24" t="str">
        <f>IF(LEN('Data Source'!B1744)&gt;0,'Data Source'!B1744,"")</f>
        <v/>
      </c>
      <c r="I1748" s="24">
        <f>IF('Data Source'!W1744="GUJP",'Data Source'!Y1744,IF(ISBLANK(F1748),"",'Data Source'!W1744))</f>
        <v>0</v>
      </c>
      <c r="J1748" s="26" t="str">
        <f t="shared" si="77"/>
        <v/>
      </c>
    </row>
    <row r="1749" spans="2:10" ht="14.5">
      <c r="B1749" s="33" t="str">
        <f>IF(ISBLANK('Data Source'!Z1745),"",SEARCH("message:",'Data Source'!Z1745,1))</f>
        <v/>
      </c>
      <c r="C1749" s="33" t="str">
        <f>IF(ISBLANK('Data Source'!Z1747),"",IFERROR(SEARCH(",",'Data Source'!Z1747,B1749),B1749+100))</f>
        <v/>
      </c>
      <c r="D1749" s="23" t="str">
        <f>IF(LEN(B1749)&lt;1,"",MID('Data Source'!Z1745,B1749+8,C1749-B1749-8))</f>
        <v/>
      </c>
      <c r="E1749" s="39" t="str">
        <f t="shared" si="76"/>
        <v/>
      </c>
      <c r="F1749" s="24" t="str">
        <f>IF(ISBLANK('Data Source'!X1745),"",'Data Source'!X1745)</f>
        <v/>
      </c>
      <c r="G1749" s="25" t="str">
        <f>IF(ISBLANK('Data Source'!E1745),"",'Data Source'!E1745)</f>
        <v/>
      </c>
      <c r="H1749" s="24" t="str">
        <f>IF(LEN('Data Source'!B1745)&gt;0,'Data Source'!B1745,"")</f>
        <v/>
      </c>
      <c r="I1749" s="24">
        <f>IF('Data Source'!W1745="GUJP",'Data Source'!Y1745,IF(ISBLANK(F1749),"",'Data Source'!W1745))</f>
        <v>0</v>
      </c>
      <c r="J1749" s="26" t="str">
        <f t="shared" si="77"/>
        <v/>
      </c>
    </row>
    <row r="1750" spans="2:10" ht="14.5">
      <c r="B1750" s="33" t="str">
        <f>IF(ISBLANK('Data Source'!Z1746),"",SEARCH("message:",'Data Source'!Z1746,1))</f>
        <v/>
      </c>
      <c r="C1750" s="33" t="str">
        <f>IF(ISBLANK('Data Source'!Z1748),"",IFERROR(SEARCH(",",'Data Source'!Z1748,B1750),B1750+100))</f>
        <v/>
      </c>
      <c r="D1750" s="23" t="str">
        <f>IF(LEN(B1750)&lt;1,"",MID('Data Source'!Z1746,B1750+8,C1750-B1750-8))</f>
        <v/>
      </c>
      <c r="E1750" s="39" t="str">
        <f t="shared" si="76"/>
        <v/>
      </c>
      <c r="F1750" s="24" t="str">
        <f>IF(ISBLANK('Data Source'!X1746),"",'Data Source'!X1746)</f>
        <v/>
      </c>
      <c r="G1750" s="25" t="str">
        <f>IF(ISBLANK('Data Source'!E1746),"",'Data Source'!E1746)</f>
        <v/>
      </c>
      <c r="H1750" s="24" t="str">
        <f>IF(LEN('Data Source'!B1746)&gt;0,'Data Source'!B1746,"")</f>
        <v/>
      </c>
      <c r="I1750" s="24">
        <f>IF('Data Source'!W1746="GUJP",'Data Source'!Y1746,IF(ISBLANK(F1750),"",'Data Source'!W1746))</f>
        <v>0</v>
      </c>
      <c r="J1750" s="26" t="str">
        <f t="shared" si="77"/>
        <v/>
      </c>
    </row>
    <row r="1751" spans="2:10" ht="14.5">
      <c r="B1751" s="33" t="str">
        <f>IF(ISBLANK('Data Source'!Z1747),"",SEARCH("message:",'Data Source'!Z1747,1))</f>
        <v/>
      </c>
      <c r="C1751" s="33" t="str">
        <f>IF(ISBLANK('Data Source'!Z1749),"",IFERROR(SEARCH(",",'Data Source'!Z1749,B1751),B1751+100))</f>
        <v/>
      </c>
      <c r="D1751" s="23" t="str">
        <f>IF(LEN(B1751)&lt;1,"",MID('Data Source'!Z1747,B1751+8,C1751-B1751-8))</f>
        <v/>
      </c>
      <c r="E1751" s="39" t="str">
        <f t="shared" si="76"/>
        <v/>
      </c>
      <c r="F1751" s="24" t="str">
        <f>IF(ISBLANK('Data Source'!X1747),"",'Data Source'!X1747)</f>
        <v/>
      </c>
      <c r="G1751" s="25" t="str">
        <f>IF(ISBLANK('Data Source'!E1747),"",'Data Source'!E1747)</f>
        <v/>
      </c>
      <c r="H1751" s="24" t="str">
        <f>IF(LEN('Data Source'!B1747)&gt;0,'Data Source'!B1747,"")</f>
        <v/>
      </c>
      <c r="I1751" s="24">
        <f>IF('Data Source'!W1747="GUJP",'Data Source'!Y1747,IF(ISBLANK(F1751),"",'Data Source'!W1747))</f>
        <v>0</v>
      </c>
      <c r="J1751" s="26" t="str">
        <f t="shared" si="77"/>
        <v/>
      </c>
    </row>
    <row r="1752" spans="2:10" ht="14.5">
      <c r="B1752" s="33" t="str">
        <f>IF(ISBLANK('Data Source'!Z1748),"",SEARCH("message:",'Data Source'!Z1748,1))</f>
        <v/>
      </c>
      <c r="C1752" s="33" t="str">
        <f>IF(ISBLANK('Data Source'!Z1750),"",IFERROR(SEARCH(",",'Data Source'!Z1750,B1752),B1752+100))</f>
        <v/>
      </c>
      <c r="D1752" s="23" t="str">
        <f>IF(LEN(B1752)&lt;1,"",MID('Data Source'!Z1748,B1752+8,C1752-B1752-8))</f>
        <v/>
      </c>
      <c r="E1752" s="39" t="str">
        <f t="shared" si="76"/>
        <v/>
      </c>
      <c r="F1752" s="24" t="str">
        <f>IF(ISBLANK('Data Source'!X1748),"",'Data Source'!X1748)</f>
        <v/>
      </c>
      <c r="G1752" s="25" t="str">
        <f>IF(ISBLANK('Data Source'!E1748),"",'Data Source'!E1748)</f>
        <v/>
      </c>
      <c r="H1752" s="24" t="str">
        <f>IF(LEN('Data Source'!B1748)&gt;0,'Data Source'!B1748,"")</f>
        <v/>
      </c>
      <c r="I1752" s="24">
        <f>IF('Data Source'!W1748="GUJP",'Data Source'!Y1748,IF(ISBLANK(F1752),"",'Data Source'!W1748))</f>
        <v>0</v>
      </c>
      <c r="J1752" s="26" t="str">
        <f t="shared" si="77"/>
        <v/>
      </c>
    </row>
    <row r="1753" spans="2:10" ht="14.5">
      <c r="B1753" s="33" t="str">
        <f>IF(ISBLANK('Data Source'!Z1749),"",SEARCH("message:",'Data Source'!Z1749,1))</f>
        <v/>
      </c>
      <c r="C1753" s="33" t="str">
        <f>IF(ISBLANK('Data Source'!Z1751),"",IFERROR(SEARCH(",",'Data Source'!Z1751,B1753),B1753+100))</f>
        <v/>
      </c>
      <c r="D1753" s="23" t="str">
        <f>IF(LEN(B1753)&lt;1,"",MID('Data Source'!Z1749,B1753+8,C1753-B1753-8))</f>
        <v/>
      </c>
      <c r="E1753" s="39" t="str">
        <f t="shared" si="76"/>
        <v/>
      </c>
      <c r="F1753" s="24" t="str">
        <f>IF(ISBLANK('Data Source'!X1749),"",'Data Source'!X1749)</f>
        <v/>
      </c>
      <c r="G1753" s="25" t="str">
        <f>IF(ISBLANK('Data Source'!E1749),"",'Data Source'!E1749)</f>
        <v/>
      </c>
      <c r="H1753" s="24" t="str">
        <f>IF(LEN('Data Source'!B1749)&gt;0,'Data Source'!B1749,"")</f>
        <v/>
      </c>
      <c r="I1753" s="24">
        <f>IF('Data Source'!W1749="GUJP",'Data Source'!Y1749,IF(ISBLANK(F1753),"",'Data Source'!W1749))</f>
        <v>0</v>
      </c>
      <c r="J1753" s="26" t="str">
        <f t="shared" si="77"/>
        <v/>
      </c>
    </row>
    <row r="1754" spans="2:10" ht="14.5">
      <c r="B1754" s="33" t="str">
        <f>IF(ISBLANK('Data Source'!Z1750),"",SEARCH("message:",'Data Source'!Z1750,1))</f>
        <v/>
      </c>
      <c r="C1754" s="33" t="str">
        <f>IF(ISBLANK('Data Source'!Z1752),"",IFERROR(SEARCH(",",'Data Source'!Z1752,B1754),B1754+100))</f>
        <v/>
      </c>
      <c r="D1754" s="23" t="str">
        <f>IF(LEN(B1754)&lt;1,"",MID('Data Source'!Z1750,B1754+8,C1754-B1754-8))</f>
        <v/>
      </c>
      <c r="E1754" s="39" t="str">
        <f t="shared" si="76"/>
        <v/>
      </c>
      <c r="F1754" s="24" t="str">
        <f>IF(ISBLANK('Data Source'!X1750),"",'Data Source'!X1750)</f>
        <v/>
      </c>
      <c r="G1754" s="25" t="str">
        <f>IF(ISBLANK('Data Source'!E1750),"",'Data Source'!E1750)</f>
        <v/>
      </c>
      <c r="H1754" s="24" t="str">
        <f>IF(LEN('Data Source'!B1750)&gt;0,'Data Source'!B1750,"")</f>
        <v/>
      </c>
      <c r="I1754" s="24">
        <f>IF('Data Source'!W1750="GUJP",'Data Source'!Y1750,IF(ISBLANK(F1754),"",'Data Source'!W1750))</f>
        <v>0</v>
      </c>
      <c r="J1754" s="26" t="str">
        <f t="shared" si="77"/>
        <v/>
      </c>
    </row>
    <row r="1755" spans="2:10" ht="14.5">
      <c r="B1755" s="33" t="str">
        <f>IF(ISBLANK('Data Source'!Z1751),"",SEARCH("message:",'Data Source'!Z1751,1))</f>
        <v/>
      </c>
      <c r="C1755" s="33" t="str">
        <f>IF(ISBLANK('Data Source'!Z1753),"",IFERROR(SEARCH(",",'Data Source'!Z1753,B1755),B1755+100))</f>
        <v/>
      </c>
      <c r="D1755" s="23" t="str">
        <f>IF(LEN(B1755)&lt;1,"",MID('Data Source'!Z1751,B1755+8,C1755-B1755-8))</f>
        <v/>
      </c>
      <c r="E1755" s="39" t="str">
        <f t="shared" si="76"/>
        <v/>
      </c>
      <c r="F1755" s="24" t="str">
        <f>IF(ISBLANK('Data Source'!X1751),"",'Data Source'!X1751)</f>
        <v/>
      </c>
      <c r="G1755" s="25" t="str">
        <f>IF(ISBLANK('Data Source'!E1751),"",'Data Source'!E1751)</f>
        <v/>
      </c>
      <c r="H1755" s="24" t="str">
        <f>IF(LEN('Data Source'!B1751)&gt;0,'Data Source'!B1751,"")</f>
        <v/>
      </c>
      <c r="I1755" s="24">
        <f>IF('Data Source'!W1751="GUJP",'Data Source'!Y1751,IF(ISBLANK(F1755),"",'Data Source'!W1751))</f>
        <v>0</v>
      </c>
      <c r="J1755" s="26" t="str">
        <f t="shared" si="77"/>
        <v/>
      </c>
    </row>
    <row r="1756" spans="2:10" ht="14.5">
      <c r="B1756" s="33" t="str">
        <f>IF(ISBLANK('Data Source'!Z1752),"",SEARCH("message:",'Data Source'!Z1752,1))</f>
        <v/>
      </c>
      <c r="C1756" s="33" t="str">
        <f>IF(ISBLANK('Data Source'!Z1754),"",IFERROR(SEARCH(",",'Data Source'!Z1754,B1756),B1756+100))</f>
        <v/>
      </c>
      <c r="D1756" s="23" t="str">
        <f>IF(LEN(B1756)&lt;1,"",MID('Data Source'!Z1752,B1756+8,C1756-B1756-8))</f>
        <v/>
      </c>
      <c r="E1756" s="39" t="str">
        <f t="shared" si="76"/>
        <v/>
      </c>
      <c r="F1756" s="24" t="str">
        <f>IF(ISBLANK('Data Source'!X1752),"",'Data Source'!X1752)</f>
        <v/>
      </c>
      <c r="G1756" s="25" t="str">
        <f>IF(ISBLANK('Data Source'!E1752),"",'Data Source'!E1752)</f>
        <v/>
      </c>
      <c r="H1756" s="24" t="str">
        <f>IF(LEN('Data Source'!B1752)&gt;0,'Data Source'!B1752,"")</f>
        <v/>
      </c>
      <c r="I1756" s="24">
        <f>IF('Data Source'!W1752="GUJP",'Data Source'!Y1752,IF(ISBLANK(F1756),"",'Data Source'!W1752))</f>
        <v>0</v>
      </c>
      <c r="J1756" s="26" t="str">
        <f t="shared" si="77"/>
        <v/>
      </c>
    </row>
    <row r="1757" spans="2:10" ht="14.5">
      <c r="B1757" s="33" t="str">
        <f>IF(ISBLANK('Data Source'!Z1753),"",SEARCH("message:",'Data Source'!Z1753,1))</f>
        <v/>
      </c>
      <c r="C1757" s="33" t="str">
        <f>IF(ISBLANK('Data Source'!Z1755),"",IFERROR(SEARCH(",",'Data Source'!Z1755,B1757),B1757+100))</f>
        <v/>
      </c>
      <c r="D1757" s="23" t="str">
        <f>IF(LEN(B1757)&lt;1,"",MID('Data Source'!Z1753,B1757+8,C1757-B1757-8))</f>
        <v/>
      </c>
      <c r="E1757" s="39" t="str">
        <f t="shared" si="76"/>
        <v/>
      </c>
      <c r="F1757" s="24" t="str">
        <f>IF(ISBLANK('Data Source'!X1753),"",'Data Source'!X1753)</f>
        <v/>
      </c>
      <c r="G1757" s="25" t="str">
        <f>IF(ISBLANK('Data Source'!E1753),"",'Data Source'!E1753)</f>
        <v/>
      </c>
      <c r="H1757" s="24" t="str">
        <f>IF(LEN('Data Source'!B1753)&gt;0,'Data Source'!B1753,"")</f>
        <v/>
      </c>
      <c r="I1757" s="24">
        <f>IF('Data Source'!W1753="GUJP",'Data Source'!Y1753,IF(ISBLANK(F1757),"",'Data Source'!W1753))</f>
        <v>0</v>
      </c>
      <c r="J1757" s="26" t="str">
        <f t="shared" si="77"/>
        <v/>
      </c>
    </row>
    <row r="1758" spans="2:10" ht="14.5">
      <c r="B1758" s="33" t="str">
        <f>IF(ISBLANK('Data Source'!Z1754),"",SEARCH("message:",'Data Source'!Z1754,1))</f>
        <v/>
      </c>
      <c r="C1758" s="33" t="str">
        <f>IF(ISBLANK('Data Source'!Z1756),"",IFERROR(SEARCH(",",'Data Source'!Z1756,B1758),B1758+100))</f>
        <v/>
      </c>
      <c r="D1758" s="23" t="str">
        <f>IF(LEN(B1758)&lt;1,"",MID('Data Source'!Z1754,B1758+8,C1758-B1758-8))</f>
        <v/>
      </c>
      <c r="E1758" s="39" t="str">
        <f t="shared" si="76"/>
        <v/>
      </c>
      <c r="F1758" s="24" t="str">
        <f>IF(ISBLANK('Data Source'!X1754),"",'Data Source'!X1754)</f>
        <v/>
      </c>
      <c r="G1758" s="25" t="str">
        <f>IF(ISBLANK('Data Source'!E1754),"",'Data Source'!E1754)</f>
        <v/>
      </c>
      <c r="H1758" s="24" t="str">
        <f>IF(LEN('Data Source'!B1754)&gt;0,'Data Source'!B1754,"")</f>
        <v/>
      </c>
      <c r="I1758" s="24">
        <f>IF('Data Source'!W1754="GUJP",'Data Source'!Y1754,IF(ISBLANK(F1758),"",'Data Source'!W1754))</f>
        <v>0</v>
      </c>
      <c r="J1758" s="26" t="str">
        <f t="shared" si="77"/>
        <v/>
      </c>
    </row>
    <row r="1759" spans="2:10" ht="14.5">
      <c r="B1759" s="33" t="str">
        <f>IF(ISBLANK('Data Source'!Z1755),"",SEARCH("message:",'Data Source'!Z1755,1))</f>
        <v/>
      </c>
      <c r="C1759" s="33" t="str">
        <f>IF(ISBLANK('Data Source'!Z1757),"",IFERROR(SEARCH(",",'Data Source'!Z1757,B1759),B1759+100))</f>
        <v/>
      </c>
      <c r="D1759" s="23" t="str">
        <f>IF(LEN(B1759)&lt;1,"",MID('Data Source'!Z1755,B1759+8,C1759-B1759-8))</f>
        <v/>
      </c>
      <c r="E1759" s="39" t="str">
        <f t="shared" si="76"/>
        <v/>
      </c>
      <c r="F1759" s="24" t="str">
        <f>IF(ISBLANK('Data Source'!X1755),"",'Data Source'!X1755)</f>
        <v/>
      </c>
      <c r="G1759" s="25" t="str">
        <f>IF(ISBLANK('Data Source'!E1755),"",'Data Source'!E1755)</f>
        <v/>
      </c>
      <c r="H1759" s="24" t="str">
        <f>IF(LEN('Data Source'!B1755)&gt;0,'Data Source'!B1755,"")</f>
        <v/>
      </c>
      <c r="I1759" s="24">
        <f>IF('Data Source'!W1755="GUJP",'Data Source'!Y1755,IF(ISBLANK(F1759),"",'Data Source'!W1755))</f>
        <v>0</v>
      </c>
      <c r="J1759" s="26" t="str">
        <f t="shared" si="77"/>
        <v/>
      </c>
    </row>
    <row r="1760" spans="2:10" ht="14.5">
      <c r="B1760" s="33" t="str">
        <f>IF(ISBLANK('Data Source'!Z1756),"",SEARCH("message:",'Data Source'!Z1756,1))</f>
        <v/>
      </c>
      <c r="C1760" s="33" t="str">
        <f>IF(ISBLANK('Data Source'!Z1758),"",IFERROR(SEARCH(",",'Data Source'!Z1758,B1760),B1760+100))</f>
        <v/>
      </c>
      <c r="D1760" s="23" t="str">
        <f>IF(LEN(B1760)&lt;1,"",MID('Data Source'!Z1756,B1760+8,C1760-B1760-8))</f>
        <v/>
      </c>
      <c r="E1760" s="39" t="str">
        <f t="shared" si="76"/>
        <v/>
      </c>
      <c r="F1760" s="24" t="str">
        <f>IF(ISBLANK('Data Source'!X1756),"",'Data Source'!X1756)</f>
        <v/>
      </c>
      <c r="G1760" s="25" t="str">
        <f>IF(ISBLANK('Data Source'!E1756),"",'Data Source'!E1756)</f>
        <v/>
      </c>
      <c r="H1760" s="24" t="str">
        <f>IF(LEN('Data Source'!B1756)&gt;0,'Data Source'!B1756,"")</f>
        <v/>
      </c>
      <c r="I1760" s="24">
        <f>IF('Data Source'!W1756="GUJP",'Data Source'!Y1756,IF(ISBLANK(F1760),"",'Data Source'!W1756))</f>
        <v>0</v>
      </c>
      <c r="J1760" s="26" t="str">
        <f t="shared" si="77"/>
        <v/>
      </c>
    </row>
    <row r="1761" spans="2:10" ht="14.5">
      <c r="B1761" s="33" t="str">
        <f>IF(ISBLANK('Data Source'!Z1757),"",SEARCH("message:",'Data Source'!Z1757,1))</f>
        <v/>
      </c>
      <c r="C1761" s="33" t="str">
        <f>IF(ISBLANK('Data Source'!Z1759),"",IFERROR(SEARCH(",",'Data Source'!Z1759,B1761),B1761+100))</f>
        <v/>
      </c>
      <c r="D1761" s="23" t="str">
        <f>IF(LEN(B1761)&lt;1,"",MID('Data Source'!Z1757,B1761+8,C1761-B1761-8))</f>
        <v/>
      </c>
      <c r="E1761" s="39" t="str">
        <f t="shared" si="76"/>
        <v/>
      </c>
      <c r="F1761" s="24" t="str">
        <f>IF(ISBLANK('Data Source'!X1757),"",'Data Source'!X1757)</f>
        <v/>
      </c>
      <c r="G1761" s="25" t="str">
        <f>IF(ISBLANK('Data Source'!E1757),"",'Data Source'!E1757)</f>
        <v/>
      </c>
      <c r="H1761" s="24" t="str">
        <f>IF(LEN('Data Source'!B1757)&gt;0,'Data Source'!B1757,"")</f>
        <v/>
      </c>
      <c r="I1761" s="24">
        <f>IF('Data Source'!W1757="GUJP",'Data Source'!Y1757,IF(ISBLANK(F1761),"",'Data Source'!W1757))</f>
        <v>0</v>
      </c>
      <c r="J1761" s="26" t="str">
        <f t="shared" si="77"/>
        <v/>
      </c>
    </row>
    <row r="1762" spans="2:10" ht="14.5">
      <c r="B1762" s="33" t="str">
        <f>IF(ISBLANK('Data Source'!Z1758),"",SEARCH("message:",'Data Source'!Z1758,1))</f>
        <v/>
      </c>
      <c r="C1762" s="33" t="str">
        <f>IF(ISBLANK('Data Source'!Z1760),"",IFERROR(SEARCH(",",'Data Source'!Z1760,B1762),B1762+100))</f>
        <v/>
      </c>
      <c r="D1762" s="23" t="str">
        <f>IF(LEN(B1762)&lt;1,"",MID('Data Source'!Z1758,B1762+8,C1762-B1762-8))</f>
        <v/>
      </c>
      <c r="E1762" s="39" t="str">
        <f t="shared" si="76"/>
        <v/>
      </c>
      <c r="F1762" s="24" t="str">
        <f>IF(ISBLANK('Data Source'!X1758),"",'Data Source'!X1758)</f>
        <v/>
      </c>
      <c r="G1762" s="25" t="str">
        <f>IF(ISBLANK('Data Source'!E1758),"",'Data Source'!E1758)</f>
        <v/>
      </c>
      <c r="H1762" s="24" t="str">
        <f>IF(LEN('Data Source'!B1758)&gt;0,'Data Source'!B1758,"")</f>
        <v/>
      </c>
      <c r="I1762" s="24">
        <f>IF('Data Source'!W1758="GUJP",'Data Source'!Y1758,IF(ISBLANK(F1762),"",'Data Source'!W1758))</f>
        <v>0</v>
      </c>
      <c r="J1762" s="26" t="str">
        <f t="shared" si="77"/>
        <v/>
      </c>
    </row>
    <row r="1763" spans="2:10" ht="14.5">
      <c r="B1763" s="33" t="str">
        <f>IF(ISBLANK('Data Source'!Z1759),"",SEARCH("message:",'Data Source'!Z1759,1))</f>
        <v/>
      </c>
      <c r="C1763" s="33" t="str">
        <f>IF(ISBLANK('Data Source'!Z1761),"",IFERROR(SEARCH(",",'Data Source'!Z1761,B1763),B1763+100))</f>
        <v/>
      </c>
      <c r="D1763" s="23" t="str">
        <f>IF(LEN(B1763)&lt;1,"",MID('Data Source'!Z1759,B1763+8,C1763-B1763-8))</f>
        <v/>
      </c>
      <c r="E1763" s="39" t="str">
        <f t="shared" si="76"/>
        <v/>
      </c>
      <c r="F1763" s="24" t="str">
        <f>IF(ISBLANK('Data Source'!X1759),"",'Data Source'!X1759)</f>
        <v/>
      </c>
      <c r="G1763" s="25" t="str">
        <f>IF(ISBLANK('Data Source'!E1759),"",'Data Source'!E1759)</f>
        <v/>
      </c>
      <c r="H1763" s="24" t="str">
        <f>IF(LEN('Data Source'!B1759)&gt;0,'Data Source'!B1759,"")</f>
        <v/>
      </c>
      <c r="I1763" s="24">
        <f>IF('Data Source'!W1759="GUJP",'Data Source'!Y1759,IF(ISBLANK(F1763),"",'Data Source'!W1759))</f>
        <v>0</v>
      </c>
      <c r="J1763" s="26" t="str">
        <f t="shared" si="77"/>
        <v/>
      </c>
    </row>
    <row r="1764" spans="2:10" ht="14.5">
      <c r="B1764" s="33" t="str">
        <f>IF(ISBLANK('Data Source'!Z1760),"",SEARCH("message:",'Data Source'!Z1760,1))</f>
        <v/>
      </c>
      <c r="C1764" s="33" t="str">
        <f>IF(ISBLANK('Data Source'!Z1762),"",IFERROR(SEARCH(",",'Data Source'!Z1762,B1764),B1764+100))</f>
        <v/>
      </c>
      <c r="D1764" s="23" t="str">
        <f>IF(LEN(B1764)&lt;1,"",MID('Data Source'!Z1760,B1764+8,C1764-B1764-8))</f>
        <v/>
      </c>
      <c r="E1764" s="39" t="str">
        <f t="shared" si="76"/>
        <v/>
      </c>
      <c r="F1764" s="24" t="str">
        <f>IF(ISBLANK('Data Source'!X1760),"",'Data Source'!X1760)</f>
        <v/>
      </c>
      <c r="G1764" s="25" t="str">
        <f>IF(ISBLANK('Data Source'!E1760),"",'Data Source'!E1760)</f>
        <v/>
      </c>
      <c r="H1764" s="24" t="str">
        <f>IF(LEN('Data Source'!B1760)&gt;0,'Data Source'!B1760,"")</f>
        <v/>
      </c>
      <c r="I1764" s="24">
        <f>IF('Data Source'!W1760="GUJP",'Data Source'!Y1760,IF(ISBLANK(F1764),"",'Data Source'!W1760))</f>
        <v>0</v>
      </c>
      <c r="J1764" s="26" t="str">
        <f t="shared" si="77"/>
        <v/>
      </c>
    </row>
    <row r="1765" spans="2:10" ht="14.5">
      <c r="B1765" s="33" t="str">
        <f>IF(ISBLANK('Data Source'!Z1761),"",SEARCH("message:",'Data Source'!Z1761,1))</f>
        <v/>
      </c>
      <c r="C1765" s="33" t="str">
        <f>IF(ISBLANK('Data Source'!Z1763),"",IFERROR(SEARCH(",",'Data Source'!Z1763,B1765),B1765+100))</f>
        <v/>
      </c>
      <c r="D1765" s="23" t="str">
        <f>IF(LEN(B1765)&lt;1,"",MID('Data Source'!Z1761,B1765+8,C1765-B1765-8))</f>
        <v/>
      </c>
      <c r="E1765" s="39" t="str">
        <f t="shared" si="76"/>
        <v/>
      </c>
      <c r="F1765" s="24" t="str">
        <f>IF(ISBLANK('Data Source'!X1761),"",'Data Source'!X1761)</f>
        <v/>
      </c>
      <c r="G1765" s="25" t="str">
        <f>IF(ISBLANK('Data Source'!E1761),"",'Data Source'!E1761)</f>
        <v/>
      </c>
      <c r="H1765" s="24" t="str">
        <f>IF(LEN('Data Source'!B1761)&gt;0,'Data Source'!B1761,"")</f>
        <v/>
      </c>
      <c r="I1765" s="24">
        <f>IF('Data Source'!W1761="GUJP",'Data Source'!Y1761,IF(ISBLANK(F1765),"",'Data Source'!W1761))</f>
        <v>0</v>
      </c>
      <c r="J1765" s="26" t="str">
        <f t="shared" si="77"/>
        <v/>
      </c>
    </row>
    <row r="1766" spans="2:10" ht="14.5">
      <c r="B1766" s="33" t="str">
        <f>IF(ISBLANK('Data Source'!Z1762),"",SEARCH("message:",'Data Source'!Z1762,1))</f>
        <v/>
      </c>
      <c r="C1766" s="33" t="str">
        <f>IF(ISBLANK('Data Source'!Z1764),"",IFERROR(SEARCH(",",'Data Source'!Z1764,B1766),B1766+100))</f>
        <v/>
      </c>
      <c r="D1766" s="23" t="str">
        <f>IF(LEN(B1766)&lt;1,"",MID('Data Source'!Z1762,B1766+8,C1766-B1766-8))</f>
        <v/>
      </c>
      <c r="E1766" s="39" t="str">
        <f t="shared" si="76"/>
        <v/>
      </c>
      <c r="F1766" s="24" t="str">
        <f>IF(ISBLANK('Data Source'!X1762),"",'Data Source'!X1762)</f>
        <v/>
      </c>
      <c r="G1766" s="25" t="str">
        <f>IF(ISBLANK('Data Source'!E1762),"",'Data Source'!E1762)</f>
        <v/>
      </c>
      <c r="H1766" s="24" t="str">
        <f>IF(LEN('Data Source'!B1762)&gt;0,'Data Source'!B1762,"")</f>
        <v/>
      </c>
      <c r="I1766" s="24">
        <f>IF('Data Source'!W1762="GUJP",'Data Source'!Y1762,IF(ISBLANK(F1766),"",'Data Source'!W1762))</f>
        <v>0</v>
      </c>
      <c r="J1766" s="26" t="str">
        <f t="shared" si="77"/>
        <v/>
      </c>
    </row>
    <row r="1767" spans="2:10" ht="14.5">
      <c r="B1767" s="33" t="str">
        <f>IF(ISBLANK('Data Source'!Z1763),"",SEARCH("message:",'Data Source'!Z1763,1))</f>
        <v/>
      </c>
      <c r="C1767" s="33" t="str">
        <f>IF(ISBLANK('Data Source'!Z1765),"",IFERROR(SEARCH(",",'Data Source'!Z1765,B1767),B1767+100))</f>
        <v/>
      </c>
      <c r="D1767" s="23" t="str">
        <f>IF(LEN(B1767)&lt;1,"",MID('Data Source'!Z1763,B1767+8,C1767-B1767-8))</f>
        <v/>
      </c>
      <c r="E1767" s="39" t="str">
        <f t="shared" si="76"/>
        <v/>
      </c>
      <c r="F1767" s="24" t="str">
        <f>IF(ISBLANK('Data Source'!X1763),"",'Data Source'!X1763)</f>
        <v/>
      </c>
      <c r="G1767" s="25" t="str">
        <f>IF(ISBLANK('Data Source'!E1763),"",'Data Source'!E1763)</f>
        <v/>
      </c>
      <c r="H1767" s="24" t="str">
        <f>IF(LEN('Data Source'!B1763)&gt;0,'Data Source'!B1763,"")</f>
        <v/>
      </c>
      <c r="I1767" s="24">
        <f>IF('Data Source'!W1763="GUJP",'Data Source'!Y1763,IF(ISBLANK(F1767),"",'Data Source'!W1763))</f>
        <v>0</v>
      </c>
      <c r="J1767" s="26" t="str">
        <f t="shared" si="77"/>
        <v/>
      </c>
    </row>
    <row r="1768" spans="2:10" ht="14.5">
      <c r="B1768" s="33" t="str">
        <f>IF(ISBLANK('Data Source'!Z1764),"",SEARCH("message:",'Data Source'!Z1764,1))</f>
        <v/>
      </c>
      <c r="C1768" s="33" t="str">
        <f>IF(ISBLANK('Data Source'!Z1766),"",IFERROR(SEARCH(",",'Data Source'!Z1766,B1768),B1768+100))</f>
        <v/>
      </c>
      <c r="D1768" s="23" t="str">
        <f>IF(LEN(B1768)&lt;1,"",MID('Data Source'!Z1764,B1768+8,C1768-B1768-8))</f>
        <v/>
      </c>
      <c r="E1768" s="39" t="str">
        <f t="shared" si="76"/>
        <v/>
      </c>
      <c r="F1768" s="24" t="str">
        <f>IF(ISBLANK('Data Source'!X1764),"",'Data Source'!X1764)</f>
        <v/>
      </c>
      <c r="G1768" s="25" t="str">
        <f>IF(ISBLANK('Data Source'!E1764),"",'Data Source'!E1764)</f>
        <v/>
      </c>
      <c r="H1768" s="24" t="str">
        <f>IF(LEN('Data Source'!B1764)&gt;0,'Data Source'!B1764,"")</f>
        <v/>
      </c>
      <c r="I1768" s="24">
        <f>IF('Data Source'!W1764="GUJP",'Data Source'!Y1764,IF(ISBLANK(F1768),"",'Data Source'!W1764))</f>
        <v>0</v>
      </c>
      <c r="J1768" s="26" t="str">
        <f t="shared" si="77"/>
        <v/>
      </c>
    </row>
    <row r="1769" spans="2:10" ht="14.5">
      <c r="B1769" s="33" t="str">
        <f>IF(ISBLANK('Data Source'!Z1765),"",SEARCH("message:",'Data Source'!Z1765,1))</f>
        <v/>
      </c>
      <c r="C1769" s="33" t="str">
        <f>IF(ISBLANK('Data Source'!Z1767),"",IFERROR(SEARCH(",",'Data Source'!Z1767,B1769),B1769+100))</f>
        <v/>
      </c>
      <c r="D1769" s="23" t="str">
        <f>IF(LEN(B1769)&lt;1,"",MID('Data Source'!Z1765,B1769+8,C1769-B1769-8))</f>
        <v/>
      </c>
      <c r="E1769" s="39" t="str">
        <f t="shared" si="76"/>
        <v/>
      </c>
      <c r="F1769" s="24" t="str">
        <f>IF(ISBLANK('Data Source'!X1765),"",'Data Source'!X1765)</f>
        <v/>
      </c>
      <c r="G1769" s="25" t="str">
        <f>IF(ISBLANK('Data Source'!E1765),"",'Data Source'!E1765)</f>
        <v/>
      </c>
      <c r="H1769" s="24" t="str">
        <f>IF(LEN('Data Source'!B1765)&gt;0,'Data Source'!B1765,"")</f>
        <v/>
      </c>
      <c r="I1769" s="24">
        <f>IF('Data Source'!W1765="GUJP",'Data Source'!Y1765,IF(ISBLANK(F1769),"",'Data Source'!W1765))</f>
        <v>0</v>
      </c>
      <c r="J1769" s="26" t="str">
        <f t="shared" si="77"/>
        <v/>
      </c>
    </row>
    <row r="1770" spans="2:10" ht="14.5">
      <c r="B1770" s="33" t="str">
        <f>IF(ISBLANK('Data Source'!Z1766),"",SEARCH("message:",'Data Source'!Z1766,1))</f>
        <v/>
      </c>
      <c r="C1770" s="33" t="str">
        <f>IF(ISBLANK('Data Source'!Z1768),"",IFERROR(SEARCH(",",'Data Source'!Z1768,B1770),B1770+100))</f>
        <v/>
      </c>
      <c r="D1770" s="23" t="str">
        <f>IF(LEN(B1770)&lt;1,"",MID('Data Source'!Z1766,B1770+8,C1770-B1770-8))</f>
        <v/>
      </c>
      <c r="E1770" s="39" t="str">
        <f t="shared" si="76"/>
        <v/>
      </c>
      <c r="F1770" s="24" t="str">
        <f>IF(ISBLANK('Data Source'!X1766),"",'Data Source'!X1766)</f>
        <v/>
      </c>
      <c r="G1770" s="25" t="str">
        <f>IF(ISBLANK('Data Source'!E1766),"",'Data Source'!E1766)</f>
        <v/>
      </c>
      <c r="H1770" s="24" t="str">
        <f>IF(LEN('Data Source'!B1766)&gt;0,'Data Source'!B1766,"")</f>
        <v/>
      </c>
      <c r="I1770" s="24">
        <f>IF('Data Source'!W1766="GUJP",'Data Source'!Y1766,IF(ISBLANK(F1770),"",'Data Source'!W1766))</f>
        <v>0</v>
      </c>
      <c r="J1770" s="26" t="str">
        <f t="shared" si="77"/>
        <v/>
      </c>
    </row>
    <row r="1771" spans="2:10" ht="14.5">
      <c r="B1771" s="33" t="str">
        <f>IF(ISBLANK('Data Source'!Z1767),"",SEARCH("message:",'Data Source'!Z1767,1))</f>
        <v/>
      </c>
      <c r="C1771" s="33" t="str">
        <f>IF(ISBLANK('Data Source'!Z1769),"",IFERROR(SEARCH(",",'Data Source'!Z1769,B1771),B1771+100))</f>
        <v/>
      </c>
      <c r="D1771" s="23" t="str">
        <f>IF(LEN(B1771)&lt;1,"",MID('Data Source'!Z1767,B1771+8,C1771-B1771-8))</f>
        <v/>
      </c>
      <c r="E1771" s="39" t="str">
        <f t="shared" si="76"/>
        <v/>
      </c>
      <c r="F1771" s="24" t="str">
        <f>IF(ISBLANK('Data Source'!X1767),"",'Data Source'!X1767)</f>
        <v/>
      </c>
      <c r="G1771" s="25" t="str">
        <f>IF(ISBLANK('Data Source'!E1767),"",'Data Source'!E1767)</f>
        <v/>
      </c>
      <c r="H1771" s="24" t="str">
        <f>IF(LEN('Data Source'!B1767)&gt;0,'Data Source'!B1767,"")</f>
        <v/>
      </c>
      <c r="I1771" s="24">
        <f>IF('Data Source'!W1767="GUJP",'Data Source'!Y1767,IF(ISBLANK(F1771),"",'Data Source'!W1767))</f>
        <v>0</v>
      </c>
      <c r="J1771" s="26" t="str">
        <f t="shared" si="77"/>
        <v/>
      </c>
    </row>
    <row r="1772" spans="2:10" ht="14.5">
      <c r="B1772" s="33" t="str">
        <f>IF(ISBLANK('Data Source'!Z1768),"",SEARCH("message:",'Data Source'!Z1768,1))</f>
        <v/>
      </c>
      <c r="C1772" s="33" t="str">
        <f>IF(ISBLANK('Data Source'!Z1770),"",IFERROR(SEARCH(",",'Data Source'!Z1770,B1772),B1772+100))</f>
        <v/>
      </c>
      <c r="D1772" s="23" t="str">
        <f>IF(LEN(B1772)&lt;1,"",MID('Data Source'!Z1768,B1772+8,C1772-B1772-8))</f>
        <v/>
      </c>
      <c r="E1772" s="39" t="str">
        <f t="shared" si="76"/>
        <v/>
      </c>
      <c r="F1772" s="24" t="str">
        <f>IF(ISBLANK('Data Source'!X1768),"",'Data Source'!X1768)</f>
        <v/>
      </c>
      <c r="G1772" s="25" t="str">
        <f>IF(ISBLANK('Data Source'!E1768),"",'Data Source'!E1768)</f>
        <v/>
      </c>
      <c r="H1772" s="24" t="str">
        <f>IF(LEN('Data Source'!B1768)&gt;0,'Data Source'!B1768,"")</f>
        <v/>
      </c>
      <c r="I1772" s="24">
        <f>IF('Data Source'!W1768="GUJP",'Data Source'!Y1768,IF(ISBLANK(F1772),"",'Data Source'!W1768))</f>
        <v>0</v>
      </c>
      <c r="J1772" s="26" t="str">
        <f t="shared" si="77"/>
        <v/>
      </c>
    </row>
    <row r="1773" spans="2:10" ht="14.5">
      <c r="B1773" s="33" t="str">
        <f>IF(ISBLANK('Data Source'!Z1769),"",SEARCH("message:",'Data Source'!Z1769,1))</f>
        <v/>
      </c>
      <c r="C1773" s="33" t="str">
        <f>IF(ISBLANK('Data Source'!Z1771),"",IFERROR(SEARCH(",",'Data Source'!Z1771,B1773),B1773+100))</f>
        <v/>
      </c>
      <c r="D1773" s="23" t="str">
        <f>IF(LEN(B1773)&lt;1,"",MID('Data Source'!Z1769,B1773+8,C1773-B1773-8))</f>
        <v/>
      </c>
      <c r="E1773" s="39" t="str">
        <f t="shared" si="76"/>
        <v/>
      </c>
      <c r="F1773" s="24" t="str">
        <f>IF(ISBLANK('Data Source'!X1769),"",'Data Source'!X1769)</f>
        <v/>
      </c>
      <c r="G1773" s="25" t="str">
        <f>IF(ISBLANK('Data Source'!E1769),"",'Data Source'!E1769)</f>
        <v/>
      </c>
      <c r="H1773" s="24" t="str">
        <f>IF(LEN('Data Source'!B1769)&gt;0,'Data Source'!B1769,"")</f>
        <v/>
      </c>
      <c r="I1773" s="24">
        <f>IF('Data Source'!W1769="GUJP",'Data Source'!Y1769,IF(ISBLANK(F1773),"",'Data Source'!W1769))</f>
        <v>0</v>
      </c>
      <c r="J1773" s="26" t="str">
        <f t="shared" si="77"/>
        <v/>
      </c>
    </row>
    <row r="1774" spans="2:10" ht="14.5">
      <c r="B1774" s="33" t="str">
        <f>IF(ISBLANK('Data Source'!Z1770),"",SEARCH("message:",'Data Source'!Z1770,1))</f>
        <v/>
      </c>
      <c r="C1774" s="33" t="str">
        <f>IF(ISBLANK('Data Source'!Z1772),"",IFERROR(SEARCH(",",'Data Source'!Z1772,B1774),B1774+100))</f>
        <v/>
      </c>
      <c r="D1774" s="23" t="str">
        <f>IF(LEN(B1774)&lt;1,"",MID('Data Source'!Z1770,B1774+8,C1774-B1774-8))</f>
        <v/>
      </c>
      <c r="E1774" s="39" t="str">
        <f t="shared" si="76"/>
        <v/>
      </c>
      <c r="F1774" s="24" t="str">
        <f>IF(ISBLANK('Data Source'!X1770),"",'Data Source'!X1770)</f>
        <v/>
      </c>
      <c r="G1774" s="25" t="str">
        <f>IF(ISBLANK('Data Source'!E1770),"",'Data Source'!E1770)</f>
        <v/>
      </c>
      <c r="H1774" s="24" t="str">
        <f>IF(LEN('Data Source'!B1770)&gt;0,'Data Source'!B1770,"")</f>
        <v/>
      </c>
      <c r="I1774" s="24">
        <f>IF('Data Source'!W1770="GUJP",'Data Source'!Y1770,IF(ISBLANK(F1774),"",'Data Source'!W1770))</f>
        <v>0</v>
      </c>
      <c r="J1774" s="26" t="str">
        <f t="shared" si="77"/>
        <v/>
      </c>
    </row>
    <row r="1775" spans="2:10" ht="14.5">
      <c r="B1775" s="33" t="str">
        <f>IF(ISBLANK('Data Source'!Z1771),"",SEARCH("message:",'Data Source'!Z1771,1))</f>
        <v/>
      </c>
      <c r="C1775" s="33" t="str">
        <f>IF(ISBLANK('Data Source'!Z1773),"",IFERROR(SEARCH(",",'Data Source'!Z1773,B1775),B1775+100))</f>
        <v/>
      </c>
      <c r="D1775" s="23" t="str">
        <f>IF(LEN(B1775)&lt;1,"",MID('Data Source'!Z1771,B1775+8,C1775-B1775-8))</f>
        <v/>
      </c>
      <c r="E1775" s="39" t="str">
        <f t="shared" si="76"/>
        <v/>
      </c>
      <c r="F1775" s="24" t="str">
        <f>IF(ISBLANK('Data Source'!X1771),"",'Data Source'!X1771)</f>
        <v/>
      </c>
      <c r="G1775" s="25" t="str">
        <f>IF(ISBLANK('Data Source'!E1771),"",'Data Source'!E1771)</f>
        <v/>
      </c>
      <c r="H1775" s="24" t="str">
        <f>IF(LEN('Data Source'!B1771)&gt;0,'Data Source'!B1771,"")</f>
        <v/>
      </c>
      <c r="I1775" s="24">
        <f>IF('Data Source'!W1771="GUJP",'Data Source'!Y1771,IF(ISBLANK(F1775),"",'Data Source'!W1771))</f>
        <v>0</v>
      </c>
      <c r="J1775" s="26" t="str">
        <f t="shared" si="77"/>
        <v/>
      </c>
    </row>
    <row r="1776" spans="2:10" ht="14.5">
      <c r="B1776" s="33" t="str">
        <f>IF(ISBLANK('Data Source'!Z1772),"",SEARCH("message:",'Data Source'!Z1772,1))</f>
        <v/>
      </c>
      <c r="C1776" s="33" t="str">
        <f>IF(ISBLANK('Data Source'!Z1774),"",IFERROR(SEARCH(",",'Data Source'!Z1774,B1776),B1776+100))</f>
        <v/>
      </c>
      <c r="D1776" s="23" t="str">
        <f>IF(LEN(B1776)&lt;1,"",MID('Data Source'!Z1772,B1776+8,C1776-B1776-8))</f>
        <v/>
      </c>
      <c r="E1776" s="39" t="str">
        <f t="shared" si="76"/>
        <v/>
      </c>
      <c r="F1776" s="24" t="str">
        <f>IF(ISBLANK('Data Source'!X1772),"",'Data Source'!X1772)</f>
        <v/>
      </c>
      <c r="G1776" s="25" t="str">
        <f>IF(ISBLANK('Data Source'!E1772),"",'Data Source'!E1772)</f>
        <v/>
      </c>
      <c r="H1776" s="24" t="str">
        <f>IF(LEN('Data Source'!B1772)&gt;0,'Data Source'!B1772,"")</f>
        <v/>
      </c>
      <c r="I1776" s="24">
        <f>IF('Data Source'!W1772="GUJP",'Data Source'!Y1772,IF(ISBLANK(F1776),"",'Data Source'!W1772))</f>
        <v>0</v>
      </c>
      <c r="J1776" s="26" t="str">
        <f t="shared" si="77"/>
        <v/>
      </c>
    </row>
    <row r="1777" spans="2:10" ht="14.5">
      <c r="B1777" s="33" t="str">
        <f>IF(ISBLANK('Data Source'!Z1773),"",SEARCH("message:",'Data Source'!Z1773,1))</f>
        <v/>
      </c>
      <c r="C1777" s="33" t="str">
        <f>IF(ISBLANK('Data Source'!Z1775),"",IFERROR(SEARCH(",",'Data Source'!Z1775,B1777),B1777+100))</f>
        <v/>
      </c>
      <c r="D1777" s="23" t="str">
        <f>IF(LEN(B1777)&lt;1,"",MID('Data Source'!Z1773,B1777+8,C1777-B1777-8))</f>
        <v/>
      </c>
      <c r="E1777" s="39" t="str">
        <f t="shared" si="76"/>
        <v/>
      </c>
      <c r="F1777" s="24" t="str">
        <f>IF(ISBLANK('Data Source'!X1773),"",'Data Source'!X1773)</f>
        <v/>
      </c>
      <c r="G1777" s="25" t="str">
        <f>IF(ISBLANK('Data Source'!E1773),"",'Data Source'!E1773)</f>
        <v/>
      </c>
      <c r="H1777" s="24" t="str">
        <f>IF(LEN('Data Source'!B1773)&gt;0,'Data Source'!B1773,"")</f>
        <v/>
      </c>
      <c r="I1777" s="24">
        <f>IF('Data Source'!W1773="GUJP",'Data Source'!Y1773,IF(ISBLANK(F1777),"",'Data Source'!W1773))</f>
        <v>0</v>
      </c>
      <c r="J1777" s="26" t="str">
        <f t="shared" si="77"/>
        <v/>
      </c>
    </row>
    <row r="1778" spans="2:10" ht="14.5">
      <c r="B1778" s="33" t="str">
        <f>IF(ISBLANK('Data Source'!Z1774),"",SEARCH("message:",'Data Source'!Z1774,1))</f>
        <v/>
      </c>
      <c r="C1778" s="33" t="str">
        <f>IF(ISBLANK('Data Source'!Z1776),"",IFERROR(SEARCH(",",'Data Source'!Z1776,B1778),B1778+100))</f>
        <v/>
      </c>
      <c r="D1778" s="23" t="str">
        <f>IF(LEN(B1778)&lt;1,"",MID('Data Source'!Z1774,B1778+8,C1778-B1778-8))</f>
        <v/>
      </c>
      <c r="E1778" s="39" t="str">
        <f t="shared" si="76"/>
        <v/>
      </c>
      <c r="F1778" s="24" t="str">
        <f>IF(ISBLANK('Data Source'!X1774),"",'Data Source'!X1774)</f>
        <v/>
      </c>
      <c r="G1778" s="25" t="str">
        <f>IF(ISBLANK('Data Source'!E1774),"",'Data Source'!E1774)</f>
        <v/>
      </c>
      <c r="H1778" s="24" t="str">
        <f>IF(LEN('Data Source'!B1774)&gt;0,'Data Source'!B1774,"")</f>
        <v/>
      </c>
      <c r="I1778" s="24">
        <f>IF('Data Source'!W1774="GUJP",'Data Source'!Y1774,IF(ISBLANK(F1778),"",'Data Source'!W1774))</f>
        <v>0</v>
      </c>
      <c r="J1778" s="26" t="str">
        <f t="shared" si="77"/>
        <v/>
      </c>
    </row>
    <row r="1779" spans="2:10" ht="14.5">
      <c r="B1779" s="33" t="str">
        <f>IF(ISBLANK('Data Source'!Z1775),"",SEARCH("message:",'Data Source'!Z1775,1))</f>
        <v/>
      </c>
      <c r="C1779" s="33" t="str">
        <f>IF(ISBLANK('Data Source'!Z1777),"",IFERROR(SEARCH(",",'Data Source'!Z1777,B1779),B1779+100))</f>
        <v/>
      </c>
      <c r="D1779" s="23" t="str">
        <f>IF(LEN(B1779)&lt;1,"",MID('Data Source'!Z1775,B1779+8,C1779-B1779-8))</f>
        <v/>
      </c>
      <c r="E1779" s="39" t="str">
        <f t="shared" si="76"/>
        <v/>
      </c>
      <c r="F1779" s="24" t="str">
        <f>IF(ISBLANK('Data Source'!X1775),"",'Data Source'!X1775)</f>
        <v/>
      </c>
      <c r="G1779" s="25" t="str">
        <f>IF(ISBLANK('Data Source'!E1775),"",'Data Source'!E1775)</f>
        <v/>
      </c>
      <c r="H1779" s="24" t="str">
        <f>IF(LEN('Data Source'!B1775)&gt;0,'Data Source'!B1775,"")</f>
        <v/>
      </c>
      <c r="I1779" s="24">
        <f>IF('Data Source'!W1775="GUJP",'Data Source'!Y1775,IF(ISBLANK(F1779),"",'Data Source'!W1775))</f>
        <v>0</v>
      </c>
      <c r="J1779" s="26" t="str">
        <f t="shared" si="77"/>
        <v/>
      </c>
    </row>
    <row r="1780" spans="2:10" ht="14.5">
      <c r="B1780" s="33" t="str">
        <f>IF(ISBLANK('Data Source'!Z1776),"",SEARCH("message:",'Data Source'!Z1776,1))</f>
        <v/>
      </c>
      <c r="C1780" s="33" t="str">
        <f>IF(ISBLANK('Data Source'!Z1778),"",IFERROR(SEARCH(",",'Data Source'!Z1778,B1780),B1780+100))</f>
        <v/>
      </c>
      <c r="D1780" s="23" t="str">
        <f>IF(LEN(B1780)&lt;1,"",MID('Data Source'!Z1776,B1780+8,C1780-B1780-8))</f>
        <v/>
      </c>
      <c r="E1780" s="39" t="str">
        <f t="shared" si="76"/>
        <v/>
      </c>
      <c r="F1780" s="24" t="str">
        <f>IF(ISBLANK('Data Source'!X1776),"",'Data Source'!X1776)</f>
        <v/>
      </c>
      <c r="G1780" s="25" t="str">
        <f>IF(ISBLANK('Data Source'!E1776),"",'Data Source'!E1776)</f>
        <v/>
      </c>
      <c r="H1780" s="24" t="str">
        <f>IF(LEN('Data Source'!B1776)&gt;0,'Data Source'!B1776,"")</f>
        <v/>
      </c>
      <c r="I1780" s="24">
        <f>IF('Data Source'!W1776="GUJP",'Data Source'!Y1776,IF(ISBLANK(F1780),"",'Data Source'!W1776))</f>
        <v>0</v>
      </c>
      <c r="J1780" s="26" t="str">
        <f t="shared" si="77"/>
        <v/>
      </c>
    </row>
    <row r="1781" spans="2:10" ht="14.5">
      <c r="B1781" s="33" t="str">
        <f>IF(ISBLANK('Data Source'!Z1777),"",SEARCH("message:",'Data Source'!Z1777,1))</f>
        <v/>
      </c>
      <c r="C1781" s="33" t="str">
        <f>IF(ISBLANK('Data Source'!Z1779),"",IFERROR(SEARCH(",",'Data Source'!Z1779,B1781),B1781+100))</f>
        <v/>
      </c>
      <c r="D1781" s="23" t="str">
        <f>IF(LEN(B1781)&lt;1,"",MID('Data Source'!Z1777,B1781+8,C1781-B1781-8))</f>
        <v/>
      </c>
      <c r="E1781" s="39" t="str">
        <f t="shared" si="76"/>
        <v/>
      </c>
      <c r="F1781" s="24" t="str">
        <f>IF(ISBLANK('Data Source'!X1777),"",'Data Source'!X1777)</f>
        <v/>
      </c>
      <c r="G1781" s="25" t="str">
        <f>IF(ISBLANK('Data Source'!E1777),"",'Data Source'!E1777)</f>
        <v/>
      </c>
      <c r="H1781" s="24" t="str">
        <f>IF(LEN('Data Source'!B1777)&gt;0,'Data Source'!B1777,"")</f>
        <v/>
      </c>
      <c r="I1781" s="24">
        <f>IF('Data Source'!W1777="GUJP",'Data Source'!Y1777,IF(ISBLANK(F1781),"",'Data Source'!W1777))</f>
        <v>0</v>
      </c>
      <c r="J1781" s="26" t="str">
        <f t="shared" si="77"/>
        <v/>
      </c>
    </row>
    <row r="1782" spans="2:10" ht="14.5">
      <c r="B1782" s="33" t="str">
        <f>IF(ISBLANK('Data Source'!Z1778),"",SEARCH("message:",'Data Source'!Z1778,1))</f>
        <v/>
      </c>
      <c r="C1782" s="33" t="str">
        <f>IF(ISBLANK('Data Source'!Z1780),"",IFERROR(SEARCH(",",'Data Source'!Z1780,B1782),B1782+100))</f>
        <v/>
      </c>
      <c r="D1782" s="23" t="str">
        <f>IF(LEN(B1782)&lt;1,"",MID('Data Source'!Z1778,B1782+8,C1782-B1782-8))</f>
        <v/>
      </c>
      <c r="E1782" s="39" t="str">
        <f t="shared" si="76"/>
        <v/>
      </c>
      <c r="F1782" s="24" t="str">
        <f>IF(ISBLANK('Data Source'!X1778),"",'Data Source'!X1778)</f>
        <v/>
      </c>
      <c r="G1782" s="25" t="str">
        <f>IF(ISBLANK('Data Source'!E1778),"",'Data Source'!E1778)</f>
        <v/>
      </c>
      <c r="H1782" s="24" t="str">
        <f>IF(LEN('Data Source'!B1778)&gt;0,'Data Source'!B1778,"")</f>
        <v/>
      </c>
      <c r="I1782" s="24">
        <f>IF('Data Source'!W1778="GUJP",'Data Source'!Y1778,IF(ISBLANK(F1782),"",'Data Source'!W1778))</f>
        <v>0</v>
      </c>
      <c r="J1782" s="26" t="str">
        <f t="shared" si="77"/>
        <v/>
      </c>
    </row>
    <row r="1783" spans="2:10" ht="14.5">
      <c r="B1783" s="33" t="str">
        <f>IF(ISBLANK('Data Source'!Z1779),"",SEARCH("message:",'Data Source'!Z1779,1))</f>
        <v/>
      </c>
      <c r="C1783" s="33" t="str">
        <f>IF(ISBLANK('Data Source'!Z1781),"",IFERROR(SEARCH(",",'Data Source'!Z1781,B1783),B1783+100))</f>
        <v/>
      </c>
      <c r="D1783" s="23" t="str">
        <f>IF(LEN(B1783)&lt;1,"",MID('Data Source'!Z1779,B1783+8,C1783-B1783-8))</f>
        <v/>
      </c>
      <c r="E1783" s="39" t="str">
        <f t="shared" si="76"/>
        <v/>
      </c>
      <c r="F1783" s="24" t="str">
        <f>IF(ISBLANK('Data Source'!X1779),"",'Data Source'!X1779)</f>
        <v/>
      </c>
      <c r="G1783" s="25" t="str">
        <f>IF(ISBLANK('Data Source'!E1779),"",'Data Source'!E1779)</f>
        <v/>
      </c>
      <c r="H1783" s="24" t="str">
        <f>IF(LEN('Data Source'!B1779)&gt;0,'Data Source'!B1779,"")</f>
        <v/>
      </c>
      <c r="I1783" s="24">
        <f>IF('Data Source'!W1779="GUJP",'Data Source'!Y1779,IF(ISBLANK(F1783),"",'Data Source'!W1779))</f>
        <v>0</v>
      </c>
      <c r="J1783" s="26" t="str">
        <f t="shared" si="77"/>
        <v/>
      </c>
    </row>
    <row r="1784" spans="2:10" ht="14.5">
      <c r="B1784" s="33" t="str">
        <f>IF(ISBLANK('Data Source'!Z1780),"",SEARCH("message:",'Data Source'!Z1780,1))</f>
        <v/>
      </c>
      <c r="C1784" s="33" t="str">
        <f>IF(ISBLANK('Data Source'!Z1782),"",IFERROR(SEARCH(",",'Data Source'!Z1782,B1784),B1784+100))</f>
        <v/>
      </c>
      <c r="D1784" s="23" t="str">
        <f>IF(LEN(B1784)&lt;1,"",MID('Data Source'!Z1780,B1784+8,C1784-B1784-8))</f>
        <v/>
      </c>
      <c r="E1784" s="39" t="str">
        <f t="shared" si="76"/>
        <v/>
      </c>
      <c r="F1784" s="24" t="str">
        <f>IF(ISBLANK('Data Source'!X1780),"",'Data Source'!X1780)</f>
        <v/>
      </c>
      <c r="G1784" s="25" t="str">
        <f>IF(ISBLANK('Data Source'!E1780),"",'Data Source'!E1780)</f>
        <v/>
      </c>
      <c r="H1784" s="24" t="str">
        <f>IF(LEN('Data Source'!B1780)&gt;0,'Data Source'!B1780,"")</f>
        <v/>
      </c>
      <c r="I1784" s="24">
        <f>IF('Data Source'!W1780="GUJP",'Data Source'!Y1780,IF(ISBLANK(F1784),"",'Data Source'!W1780))</f>
        <v>0</v>
      </c>
      <c r="J1784" s="26" t="str">
        <f t="shared" si="77"/>
        <v/>
      </c>
    </row>
    <row r="1785" spans="2:10" ht="14.5">
      <c r="B1785" s="33" t="str">
        <f>IF(ISBLANK('Data Source'!Z1781),"",SEARCH("message:",'Data Source'!Z1781,1))</f>
        <v/>
      </c>
      <c r="C1785" s="33" t="str">
        <f>IF(ISBLANK('Data Source'!Z1783),"",IFERROR(SEARCH(",",'Data Source'!Z1783,B1785),B1785+100))</f>
        <v/>
      </c>
      <c r="D1785" s="23" t="str">
        <f>IF(LEN(B1785)&lt;1,"",MID('Data Source'!Z1781,B1785+8,C1785-B1785-8))</f>
        <v/>
      </c>
      <c r="E1785" s="39" t="str">
        <f t="shared" si="76"/>
        <v/>
      </c>
      <c r="F1785" s="24" t="str">
        <f>IF(ISBLANK('Data Source'!X1781),"",'Data Source'!X1781)</f>
        <v/>
      </c>
      <c r="G1785" s="25" t="str">
        <f>IF(ISBLANK('Data Source'!E1781),"",'Data Source'!E1781)</f>
        <v/>
      </c>
      <c r="H1785" s="24" t="str">
        <f>IF(LEN('Data Source'!B1781)&gt;0,'Data Source'!B1781,"")</f>
        <v/>
      </c>
      <c r="I1785" s="24">
        <f>IF('Data Source'!W1781="GUJP",'Data Source'!Y1781,IF(ISBLANK(F1785),"",'Data Source'!W1781))</f>
        <v>0</v>
      </c>
      <c r="J1785" s="26" t="str">
        <f t="shared" si="77"/>
        <v/>
      </c>
    </row>
    <row r="1786" spans="2:10" ht="14.5">
      <c r="B1786" s="33" t="str">
        <f>IF(ISBLANK('Data Source'!Z1782),"",SEARCH("message:",'Data Source'!Z1782,1))</f>
        <v/>
      </c>
      <c r="C1786" s="33" t="str">
        <f>IF(ISBLANK('Data Source'!Z1784),"",IFERROR(SEARCH(",",'Data Source'!Z1784,B1786),B1786+100))</f>
        <v/>
      </c>
      <c r="D1786" s="23" t="str">
        <f>IF(LEN(B1786)&lt;1,"",MID('Data Source'!Z1782,B1786+8,C1786-B1786-8))</f>
        <v/>
      </c>
      <c r="E1786" s="39" t="str">
        <f t="shared" si="76"/>
        <v/>
      </c>
      <c r="F1786" s="24" t="str">
        <f>IF(ISBLANK('Data Source'!X1782),"",'Data Source'!X1782)</f>
        <v/>
      </c>
      <c r="G1786" s="25" t="str">
        <f>IF(ISBLANK('Data Source'!E1782),"",'Data Source'!E1782)</f>
        <v/>
      </c>
      <c r="H1786" s="24" t="str">
        <f>IF(LEN('Data Source'!B1782)&gt;0,'Data Source'!B1782,"")</f>
        <v/>
      </c>
      <c r="I1786" s="24">
        <f>IF('Data Source'!W1782="GUJP",'Data Source'!Y1782,IF(ISBLANK(F1786),"",'Data Source'!W1782))</f>
        <v>0</v>
      </c>
      <c r="J1786" s="26" t="str">
        <f t="shared" si="77"/>
        <v/>
      </c>
    </row>
    <row r="1787" spans="2:10" ht="14.5">
      <c r="B1787" s="33" t="str">
        <f>IF(ISBLANK('Data Source'!Z1783),"",SEARCH("message:",'Data Source'!Z1783,1))</f>
        <v/>
      </c>
      <c r="C1787" s="33" t="str">
        <f>IF(ISBLANK('Data Source'!Z1785),"",IFERROR(SEARCH(",",'Data Source'!Z1785,B1787),B1787+100))</f>
        <v/>
      </c>
      <c r="D1787" s="23" t="str">
        <f>IF(LEN(B1787)&lt;1,"",MID('Data Source'!Z1783,B1787+8,C1787-B1787-8))</f>
        <v/>
      </c>
      <c r="E1787" s="39" t="str">
        <f t="shared" si="76"/>
        <v/>
      </c>
      <c r="F1787" s="24" t="str">
        <f>IF(ISBLANK('Data Source'!X1783),"",'Data Source'!X1783)</f>
        <v/>
      </c>
      <c r="G1787" s="25" t="str">
        <f>IF(ISBLANK('Data Source'!E1783),"",'Data Source'!E1783)</f>
        <v/>
      </c>
      <c r="H1787" s="24" t="str">
        <f>IF(LEN('Data Source'!B1783)&gt;0,'Data Source'!B1783,"")</f>
        <v/>
      </c>
      <c r="I1787" s="24">
        <f>IF('Data Source'!W1783="GUJP",'Data Source'!Y1783,IF(ISBLANK(F1787),"",'Data Source'!W1783))</f>
        <v>0</v>
      </c>
      <c r="J1787" s="26" t="str">
        <f t="shared" si="77"/>
        <v/>
      </c>
    </row>
    <row r="1788" spans="2:10" ht="14.5">
      <c r="B1788" s="33" t="str">
        <f>IF(ISBLANK('Data Source'!Z1784),"",SEARCH("message:",'Data Source'!Z1784,1))</f>
        <v/>
      </c>
      <c r="C1788" s="33" t="str">
        <f>IF(ISBLANK('Data Source'!Z1786),"",IFERROR(SEARCH(",",'Data Source'!Z1786,B1788),B1788+100))</f>
        <v/>
      </c>
      <c r="D1788" s="23" t="str">
        <f>IF(LEN(B1788)&lt;1,"",MID('Data Source'!Z1784,B1788+8,C1788-B1788-8))</f>
        <v/>
      </c>
      <c r="E1788" s="39" t="str">
        <f t="shared" si="76"/>
        <v/>
      </c>
      <c r="F1788" s="24" t="str">
        <f>IF(ISBLANK('Data Source'!X1784),"",'Data Source'!X1784)</f>
        <v/>
      </c>
      <c r="G1788" s="25" t="str">
        <f>IF(ISBLANK('Data Source'!E1784),"",'Data Source'!E1784)</f>
        <v/>
      </c>
      <c r="H1788" s="24" t="str">
        <f>IF(LEN('Data Source'!B1784)&gt;0,'Data Source'!B1784,"")</f>
        <v/>
      </c>
      <c r="I1788" s="24">
        <f>IF('Data Source'!W1784="GUJP",'Data Source'!Y1784,IF(ISBLANK(F1788),"",'Data Source'!W1784))</f>
        <v>0</v>
      </c>
      <c r="J1788" s="26" t="str">
        <f t="shared" si="77"/>
        <v/>
      </c>
    </row>
    <row r="1789" spans="2:10" ht="14.5">
      <c r="B1789" s="33" t="str">
        <f>IF(ISBLANK('Data Source'!Z1785),"",SEARCH("message:",'Data Source'!Z1785,1))</f>
        <v/>
      </c>
      <c r="C1789" s="33" t="str">
        <f>IF(ISBLANK('Data Source'!Z1787),"",IFERROR(SEARCH(",",'Data Source'!Z1787,B1789),B1789+100))</f>
        <v/>
      </c>
      <c r="D1789" s="23" t="str">
        <f>IF(LEN(B1789)&lt;1,"",MID('Data Source'!Z1785,B1789+8,C1789-B1789-8))</f>
        <v/>
      </c>
      <c r="E1789" s="39" t="str">
        <f t="shared" si="76"/>
        <v/>
      </c>
      <c r="F1789" s="24" t="str">
        <f>IF(ISBLANK('Data Source'!X1785),"",'Data Source'!X1785)</f>
        <v/>
      </c>
      <c r="G1789" s="25" t="str">
        <f>IF(ISBLANK('Data Source'!E1785),"",'Data Source'!E1785)</f>
        <v/>
      </c>
      <c r="H1789" s="24" t="str">
        <f>IF(LEN('Data Source'!B1785)&gt;0,'Data Source'!B1785,"")</f>
        <v/>
      </c>
      <c r="I1789" s="24">
        <f>IF('Data Source'!W1785="GUJP",'Data Source'!Y1785,IF(ISBLANK(F1789),"",'Data Source'!W1785))</f>
        <v>0</v>
      </c>
      <c r="J1789" s="26" t="str">
        <f t="shared" si="77"/>
        <v/>
      </c>
    </row>
    <row r="1790" spans="2:10" ht="14.5">
      <c r="B1790" s="33" t="str">
        <f>IF(ISBLANK('Data Source'!Z1786),"",SEARCH("message:",'Data Source'!Z1786,1))</f>
        <v/>
      </c>
      <c r="C1790" s="33" t="str">
        <f>IF(ISBLANK('Data Source'!Z1788),"",IFERROR(SEARCH(",",'Data Source'!Z1788,B1790),B1790+100))</f>
        <v/>
      </c>
      <c r="D1790" s="23" t="str">
        <f>IF(LEN(B1790)&lt;1,"",MID('Data Source'!Z1786,B1790+8,C1790-B1790-8))</f>
        <v/>
      </c>
      <c r="E1790" s="39" t="str">
        <f t="shared" si="76"/>
        <v/>
      </c>
      <c r="F1790" s="24" t="str">
        <f>IF(ISBLANK('Data Source'!X1786),"",'Data Source'!X1786)</f>
        <v/>
      </c>
      <c r="G1790" s="25" t="str">
        <f>IF(ISBLANK('Data Source'!E1786),"",'Data Source'!E1786)</f>
        <v/>
      </c>
      <c r="H1790" s="24" t="str">
        <f>IF(LEN('Data Source'!B1786)&gt;0,'Data Source'!B1786,"")</f>
        <v/>
      </c>
      <c r="I1790" s="24">
        <f>IF('Data Source'!W1786="GUJP",'Data Source'!Y1786,IF(ISBLANK(F1790),"",'Data Source'!W1786))</f>
        <v>0</v>
      </c>
      <c r="J1790" s="26" t="str">
        <f t="shared" si="77"/>
        <v/>
      </c>
    </row>
    <row r="1791" spans="2:10" ht="14.5">
      <c r="B1791" s="33" t="str">
        <f>IF(ISBLANK('Data Source'!Z1787),"",SEARCH("message:",'Data Source'!Z1787,1))</f>
        <v/>
      </c>
      <c r="C1791" s="33" t="str">
        <f>IF(ISBLANK('Data Source'!Z1789),"",IFERROR(SEARCH(",",'Data Source'!Z1789,B1791),B1791+100))</f>
        <v/>
      </c>
      <c r="D1791" s="23" t="str">
        <f>IF(LEN(B1791)&lt;1,"",MID('Data Source'!Z1787,B1791+8,C1791-B1791-8))</f>
        <v/>
      </c>
      <c r="E1791" s="39" t="str">
        <f t="shared" si="76"/>
        <v/>
      </c>
      <c r="F1791" s="24" t="str">
        <f>IF(ISBLANK('Data Source'!X1787),"",'Data Source'!X1787)</f>
        <v/>
      </c>
      <c r="G1791" s="25" t="str">
        <f>IF(ISBLANK('Data Source'!E1787),"",'Data Source'!E1787)</f>
        <v/>
      </c>
      <c r="H1791" s="24" t="str">
        <f>IF(LEN('Data Source'!B1787)&gt;0,'Data Source'!B1787,"")</f>
        <v/>
      </c>
      <c r="I1791" s="24">
        <f>IF('Data Source'!W1787="GUJP",'Data Source'!Y1787,IF(ISBLANK(F1791),"",'Data Source'!W1787))</f>
        <v>0</v>
      </c>
      <c r="J1791" s="26" t="str">
        <f t="shared" si="77"/>
        <v/>
      </c>
    </row>
    <row r="1792" spans="2:10" ht="14.5">
      <c r="B1792" s="33" t="str">
        <f>IF(ISBLANK('Data Source'!Z1788),"",SEARCH("message:",'Data Source'!Z1788,1))</f>
        <v/>
      </c>
      <c r="C1792" s="33" t="str">
        <f>IF(ISBLANK('Data Source'!Z1790),"",IFERROR(SEARCH(",",'Data Source'!Z1790,B1792),B1792+100))</f>
        <v/>
      </c>
      <c r="D1792" s="23" t="str">
        <f>IF(LEN(B1792)&lt;1,"",MID('Data Source'!Z1788,B1792+8,C1792-B1792-8))</f>
        <v/>
      </c>
      <c r="E1792" s="39" t="str">
        <f t="shared" si="76"/>
        <v/>
      </c>
      <c r="F1792" s="24" t="str">
        <f>IF(ISBLANK('Data Source'!X1788),"",'Data Source'!X1788)</f>
        <v/>
      </c>
      <c r="G1792" s="25" t="str">
        <f>IF(ISBLANK('Data Source'!E1788),"",'Data Source'!E1788)</f>
        <v/>
      </c>
      <c r="H1792" s="24" t="str">
        <f>IF(LEN('Data Source'!B1788)&gt;0,'Data Source'!B1788,"")</f>
        <v/>
      </c>
      <c r="I1792" s="24">
        <f>IF('Data Source'!W1788="GUJP",'Data Source'!Y1788,IF(ISBLANK(F1792),"",'Data Source'!W1788))</f>
        <v>0</v>
      </c>
      <c r="J1792" s="26" t="str">
        <f t="shared" si="77"/>
        <v/>
      </c>
    </row>
    <row r="1793" spans="2:10" ht="14.5">
      <c r="B1793" s="33" t="str">
        <f>IF(ISBLANK('Data Source'!Z1789),"",SEARCH("message:",'Data Source'!Z1789,1))</f>
        <v/>
      </c>
      <c r="C1793" s="33" t="str">
        <f>IF(ISBLANK('Data Source'!Z1791),"",IFERROR(SEARCH(",",'Data Source'!Z1791,B1793),B1793+100))</f>
        <v/>
      </c>
      <c r="D1793" s="23" t="str">
        <f>IF(LEN(B1793)&lt;1,"",MID('Data Source'!Z1789,B1793+8,C1793-B1793-8))</f>
        <v/>
      </c>
      <c r="E1793" s="39" t="str">
        <f t="shared" si="76"/>
        <v/>
      </c>
      <c r="F1793" s="24" t="str">
        <f>IF(ISBLANK('Data Source'!X1789),"",'Data Source'!X1789)</f>
        <v/>
      </c>
      <c r="G1793" s="25" t="str">
        <f>IF(ISBLANK('Data Source'!E1789),"",'Data Source'!E1789)</f>
        <v/>
      </c>
      <c r="H1793" s="24" t="str">
        <f>IF(LEN('Data Source'!B1789)&gt;0,'Data Source'!B1789,"")</f>
        <v/>
      </c>
      <c r="I1793" s="24">
        <f>IF('Data Source'!W1789="GUJP",'Data Source'!Y1789,IF(ISBLANK(F1793),"",'Data Source'!W1789))</f>
        <v>0</v>
      </c>
      <c r="J1793" s="26" t="str">
        <f t="shared" si="77"/>
        <v/>
      </c>
    </row>
    <row r="1794" spans="2:10" ht="14.5">
      <c r="B1794" s="33" t="str">
        <f>IF(ISBLANK('Data Source'!Z1790),"",SEARCH("message:",'Data Source'!Z1790,1))</f>
        <v/>
      </c>
      <c r="C1794" s="33" t="str">
        <f>IF(ISBLANK('Data Source'!Z1792),"",IFERROR(SEARCH(",",'Data Source'!Z1792,B1794),B1794+100))</f>
        <v/>
      </c>
      <c r="D1794" s="23" t="str">
        <f>IF(LEN(B1794)&lt;1,"",MID('Data Source'!Z1790,B1794+8,C1794-B1794-8))</f>
        <v/>
      </c>
      <c r="E1794" s="39" t="str">
        <f t="shared" si="76"/>
        <v/>
      </c>
      <c r="F1794" s="24" t="str">
        <f>IF(ISBLANK('Data Source'!X1790),"",'Data Source'!X1790)</f>
        <v/>
      </c>
      <c r="G1794" s="25" t="str">
        <f>IF(ISBLANK('Data Source'!E1790),"",'Data Source'!E1790)</f>
        <v/>
      </c>
      <c r="H1794" s="24" t="str">
        <f>IF(LEN('Data Source'!B1790)&gt;0,'Data Source'!B1790,"")</f>
        <v/>
      </c>
      <c r="I1794" s="24">
        <f>IF('Data Source'!W1790="GUJP",'Data Source'!Y1790,IF(ISBLANK(F1794),"",'Data Source'!W1790))</f>
        <v>0</v>
      </c>
      <c r="J1794" s="26" t="str">
        <f t="shared" si="77"/>
        <v/>
      </c>
    </row>
    <row r="1795" spans="2:10" ht="14.5">
      <c r="B1795" s="33" t="str">
        <f>IF(ISBLANK('Data Source'!Z1791),"",SEARCH("message:",'Data Source'!Z1791,1))</f>
        <v/>
      </c>
      <c r="C1795" s="33" t="str">
        <f>IF(ISBLANK('Data Source'!Z1793),"",IFERROR(SEARCH(",",'Data Source'!Z1793,B1795),B1795+100))</f>
        <v/>
      </c>
      <c r="D1795" s="23" t="str">
        <f>IF(LEN(B1795)&lt;1,"",MID('Data Source'!Z1791,B1795+8,C1795-B1795-8))</f>
        <v/>
      </c>
      <c r="E1795" s="39" t="str">
        <f t="shared" si="76"/>
        <v/>
      </c>
      <c r="F1795" s="24" t="str">
        <f>IF(ISBLANK('Data Source'!X1791),"",'Data Source'!X1791)</f>
        <v/>
      </c>
      <c r="G1795" s="25" t="str">
        <f>IF(ISBLANK('Data Source'!E1791),"",'Data Source'!E1791)</f>
        <v/>
      </c>
      <c r="H1795" s="24" t="str">
        <f>IF(LEN('Data Source'!B1791)&gt;0,'Data Source'!B1791,"")</f>
        <v/>
      </c>
      <c r="I1795" s="24">
        <f>IF('Data Source'!W1791="GUJP",'Data Source'!Y1791,IF(ISBLANK(F1795),"",'Data Source'!W1791))</f>
        <v>0</v>
      </c>
      <c r="J1795" s="26" t="str">
        <f t="shared" si="77"/>
        <v/>
      </c>
    </row>
    <row r="1796" spans="2:10" ht="14.5">
      <c r="B1796" s="33" t="str">
        <f>IF(ISBLANK('Data Source'!Z1792),"",SEARCH("message:",'Data Source'!Z1792,1))</f>
        <v/>
      </c>
      <c r="C1796" s="33" t="str">
        <f>IF(ISBLANK('Data Source'!Z1794),"",IFERROR(SEARCH(",",'Data Source'!Z1794,B1796),B1796+100))</f>
        <v/>
      </c>
      <c r="D1796" s="23" t="str">
        <f>IF(LEN(B1796)&lt;1,"",MID('Data Source'!Z1792,B1796+8,C1796-B1796-8))</f>
        <v/>
      </c>
      <c r="E1796" s="39" t="str">
        <f t="shared" ref="E1796:E1859" si="78">RIGHT(D1796,LEN(D1796)-IFERROR(SEARCH("KAV",D1796,1)-1,0))</f>
        <v/>
      </c>
      <c r="F1796" s="24" t="str">
        <f>IF(ISBLANK('Data Source'!X1792),"",'Data Source'!X1792)</f>
        <v/>
      </c>
      <c r="G1796" s="25" t="str">
        <f>IF(ISBLANK('Data Source'!E1792),"",'Data Source'!E1792)</f>
        <v/>
      </c>
      <c r="H1796" s="24" t="str">
        <f>IF(LEN('Data Source'!B1792)&gt;0,'Data Source'!B1792,"")</f>
        <v/>
      </c>
      <c r="I1796" s="24">
        <f>IF('Data Source'!W1792="GUJP",'Data Source'!Y1792,IF(ISBLANK(F1796),"",'Data Source'!W1792))</f>
        <v>0</v>
      </c>
      <c r="J1796" s="26" t="str">
        <f t="shared" si="77"/>
        <v/>
      </c>
    </row>
    <row r="1797" spans="2:10" ht="14.5">
      <c r="B1797" s="33" t="str">
        <f>IF(ISBLANK('Data Source'!Z1793),"",SEARCH("message:",'Data Source'!Z1793,1))</f>
        <v/>
      </c>
      <c r="C1797" s="33" t="str">
        <f>IF(ISBLANK('Data Source'!Z1795),"",IFERROR(SEARCH(",",'Data Source'!Z1795,B1797),B1797+100))</f>
        <v/>
      </c>
      <c r="D1797" s="23" t="str">
        <f>IF(LEN(B1797)&lt;1,"",MID('Data Source'!Z1793,B1797+8,C1797-B1797-8))</f>
        <v/>
      </c>
      <c r="E1797" s="39" t="str">
        <f t="shared" si="78"/>
        <v/>
      </c>
      <c r="F1797" s="24" t="str">
        <f>IF(ISBLANK('Data Source'!X1793),"",'Data Source'!X1793)</f>
        <v/>
      </c>
      <c r="G1797" s="25" t="str">
        <f>IF(ISBLANK('Data Source'!E1793),"",'Data Source'!E1793)</f>
        <v/>
      </c>
      <c r="H1797" s="24" t="str">
        <f>IF(LEN('Data Source'!B1793)&gt;0,'Data Source'!B1793,"")</f>
        <v/>
      </c>
      <c r="I1797" s="24">
        <f>IF('Data Source'!W1793="GUJP",'Data Source'!Y1793,IF(ISBLANK(F1797),"",'Data Source'!W1793))</f>
        <v>0</v>
      </c>
      <c r="J1797" s="26" t="str">
        <f t="shared" ref="J1797:J1860" si="79">IF(LEFT(E1797)="{","",IF(LEFT(E1797,6)="s3util",LEFT(E1797,117),E1797))</f>
        <v/>
      </c>
    </row>
    <row r="1798" spans="2:10" ht="14.5">
      <c r="B1798" s="33" t="str">
        <f>IF(ISBLANK('Data Source'!Z1794),"",SEARCH("message:",'Data Source'!Z1794,1))</f>
        <v/>
      </c>
      <c r="C1798" s="33" t="str">
        <f>IF(ISBLANK('Data Source'!Z1796),"",IFERROR(SEARCH(",",'Data Source'!Z1796,B1798),B1798+100))</f>
        <v/>
      </c>
      <c r="D1798" s="23" t="str">
        <f>IF(LEN(B1798)&lt;1,"",MID('Data Source'!Z1794,B1798+8,C1798-B1798-8))</f>
        <v/>
      </c>
      <c r="E1798" s="39" t="str">
        <f t="shared" si="78"/>
        <v/>
      </c>
      <c r="F1798" s="24" t="str">
        <f>IF(ISBLANK('Data Source'!X1794),"",'Data Source'!X1794)</f>
        <v/>
      </c>
      <c r="G1798" s="25" t="str">
        <f>IF(ISBLANK('Data Source'!E1794),"",'Data Source'!E1794)</f>
        <v/>
      </c>
      <c r="H1798" s="24" t="str">
        <f>IF(LEN('Data Source'!B1794)&gt;0,'Data Source'!B1794,"")</f>
        <v/>
      </c>
      <c r="I1798" s="24">
        <f>IF('Data Source'!W1794="GUJP",'Data Source'!Y1794,IF(ISBLANK(F1798),"",'Data Source'!W1794))</f>
        <v>0</v>
      </c>
      <c r="J1798" s="26" t="str">
        <f t="shared" si="79"/>
        <v/>
      </c>
    </row>
    <row r="1799" spans="2:10" ht="14.5">
      <c r="B1799" s="33" t="str">
        <f>IF(ISBLANK('Data Source'!Z1795),"",SEARCH("message:",'Data Source'!Z1795,1))</f>
        <v/>
      </c>
      <c r="C1799" s="33" t="str">
        <f>IF(ISBLANK('Data Source'!Z1797),"",IFERROR(SEARCH(",",'Data Source'!Z1797,B1799),B1799+100))</f>
        <v/>
      </c>
      <c r="D1799" s="23" t="str">
        <f>IF(LEN(B1799)&lt;1,"",MID('Data Source'!Z1795,B1799+8,C1799-B1799-8))</f>
        <v/>
      </c>
      <c r="E1799" s="39" t="str">
        <f t="shared" si="78"/>
        <v/>
      </c>
      <c r="F1799" s="24" t="str">
        <f>IF(ISBLANK('Data Source'!X1795),"",'Data Source'!X1795)</f>
        <v/>
      </c>
      <c r="G1799" s="25" t="str">
        <f>IF(ISBLANK('Data Source'!E1795),"",'Data Source'!E1795)</f>
        <v/>
      </c>
      <c r="H1799" s="24" t="str">
        <f>IF(LEN('Data Source'!B1795)&gt;0,'Data Source'!B1795,"")</f>
        <v/>
      </c>
      <c r="I1799" s="24">
        <f>IF('Data Source'!W1795="GUJP",'Data Source'!Y1795,IF(ISBLANK(F1799),"",'Data Source'!W1795))</f>
        <v>0</v>
      </c>
      <c r="J1799" s="26" t="str">
        <f t="shared" si="79"/>
        <v/>
      </c>
    </row>
    <row r="1800" spans="2:10" ht="14.5">
      <c r="B1800" s="33" t="str">
        <f>IF(ISBLANK('Data Source'!Z1796),"",SEARCH("message:",'Data Source'!Z1796,1))</f>
        <v/>
      </c>
      <c r="C1800" s="33" t="str">
        <f>IF(ISBLANK('Data Source'!Z1798),"",IFERROR(SEARCH(",",'Data Source'!Z1798,B1800),B1800+100))</f>
        <v/>
      </c>
      <c r="D1800" s="23" t="str">
        <f>IF(LEN(B1800)&lt;1,"",MID('Data Source'!Z1796,B1800+8,C1800-B1800-8))</f>
        <v/>
      </c>
      <c r="E1800" s="39" t="str">
        <f t="shared" si="78"/>
        <v/>
      </c>
      <c r="F1800" s="24" t="str">
        <f>IF(ISBLANK('Data Source'!X1796),"",'Data Source'!X1796)</f>
        <v/>
      </c>
      <c r="G1800" s="25" t="str">
        <f>IF(ISBLANK('Data Source'!E1796),"",'Data Source'!E1796)</f>
        <v/>
      </c>
      <c r="H1800" s="24" t="str">
        <f>IF(LEN('Data Source'!B1796)&gt;0,'Data Source'!B1796,"")</f>
        <v/>
      </c>
      <c r="I1800" s="24">
        <f>IF('Data Source'!W1796="GUJP",'Data Source'!Y1796,IF(ISBLANK(F1800),"",'Data Source'!W1796))</f>
        <v>0</v>
      </c>
      <c r="J1800" s="26" t="str">
        <f t="shared" si="79"/>
        <v/>
      </c>
    </row>
    <row r="1801" spans="2:10" ht="14.5">
      <c r="B1801" s="33" t="str">
        <f>IF(ISBLANK('Data Source'!Z1797),"",SEARCH("message:",'Data Source'!Z1797,1))</f>
        <v/>
      </c>
      <c r="C1801" s="33" t="str">
        <f>IF(ISBLANK('Data Source'!Z1799),"",IFERROR(SEARCH(",",'Data Source'!Z1799,B1801),B1801+100))</f>
        <v/>
      </c>
      <c r="D1801" s="23" t="str">
        <f>IF(LEN(B1801)&lt;1,"",MID('Data Source'!Z1797,B1801+8,C1801-B1801-8))</f>
        <v/>
      </c>
      <c r="E1801" s="39" t="str">
        <f t="shared" si="78"/>
        <v/>
      </c>
      <c r="F1801" s="24" t="str">
        <f>IF(ISBLANK('Data Source'!X1797),"",'Data Source'!X1797)</f>
        <v/>
      </c>
      <c r="G1801" s="25" t="str">
        <f>IF(ISBLANK('Data Source'!E1797),"",'Data Source'!E1797)</f>
        <v/>
      </c>
      <c r="H1801" s="24" t="str">
        <f>IF(LEN('Data Source'!B1797)&gt;0,'Data Source'!B1797,"")</f>
        <v/>
      </c>
      <c r="I1801" s="24">
        <f>IF('Data Source'!W1797="GUJP",'Data Source'!Y1797,IF(ISBLANK(F1801),"",'Data Source'!W1797))</f>
        <v>0</v>
      </c>
      <c r="J1801" s="26" t="str">
        <f t="shared" si="79"/>
        <v/>
      </c>
    </row>
    <row r="1802" spans="2:10" ht="14.5">
      <c r="B1802" s="33" t="str">
        <f>IF(ISBLANK('Data Source'!Z1798),"",SEARCH("message:",'Data Source'!Z1798,1))</f>
        <v/>
      </c>
      <c r="C1802" s="33" t="str">
        <f>IF(ISBLANK('Data Source'!Z1800),"",IFERROR(SEARCH(",",'Data Source'!Z1800,B1802),B1802+100))</f>
        <v/>
      </c>
      <c r="D1802" s="23" t="str">
        <f>IF(LEN(B1802)&lt;1,"",MID('Data Source'!Z1798,B1802+8,C1802-B1802-8))</f>
        <v/>
      </c>
      <c r="E1802" s="39" t="str">
        <f t="shared" si="78"/>
        <v/>
      </c>
      <c r="F1802" s="24" t="str">
        <f>IF(ISBLANK('Data Source'!X1798),"",'Data Source'!X1798)</f>
        <v/>
      </c>
      <c r="G1802" s="25" t="str">
        <f>IF(ISBLANK('Data Source'!E1798),"",'Data Source'!E1798)</f>
        <v/>
      </c>
      <c r="H1802" s="24" t="str">
        <f>IF(LEN('Data Source'!B1798)&gt;0,'Data Source'!B1798,"")</f>
        <v/>
      </c>
      <c r="I1802" s="24">
        <f>IF('Data Source'!W1798="GUJP",'Data Source'!Y1798,IF(ISBLANK(F1802),"",'Data Source'!W1798))</f>
        <v>0</v>
      </c>
      <c r="J1802" s="26" t="str">
        <f t="shared" si="79"/>
        <v/>
      </c>
    </row>
    <row r="1803" spans="2:10" ht="14.5">
      <c r="B1803" s="33" t="str">
        <f>IF(ISBLANK('Data Source'!Z1799),"",SEARCH("message:",'Data Source'!Z1799,1))</f>
        <v/>
      </c>
      <c r="C1803" s="33" t="str">
        <f>IF(ISBLANK('Data Source'!Z1801),"",IFERROR(SEARCH(",",'Data Source'!Z1801,B1803),B1803+100))</f>
        <v/>
      </c>
      <c r="D1803" s="23" t="str">
        <f>IF(LEN(B1803)&lt;1,"",MID('Data Source'!Z1799,B1803+8,C1803-B1803-8))</f>
        <v/>
      </c>
      <c r="E1803" s="39" t="str">
        <f t="shared" si="78"/>
        <v/>
      </c>
      <c r="F1803" s="24" t="str">
        <f>IF(ISBLANK('Data Source'!X1799),"",'Data Source'!X1799)</f>
        <v/>
      </c>
      <c r="G1803" s="25" t="str">
        <f>IF(ISBLANK('Data Source'!E1799),"",'Data Source'!E1799)</f>
        <v/>
      </c>
      <c r="H1803" s="24" t="str">
        <f>IF(LEN('Data Source'!B1799)&gt;0,'Data Source'!B1799,"")</f>
        <v/>
      </c>
      <c r="I1803" s="24">
        <f>IF('Data Source'!W1799="GUJP",'Data Source'!Y1799,IF(ISBLANK(F1803),"",'Data Source'!W1799))</f>
        <v>0</v>
      </c>
      <c r="J1803" s="26" t="str">
        <f t="shared" si="79"/>
        <v/>
      </c>
    </row>
    <row r="1804" spans="2:10" ht="14.5">
      <c r="B1804" s="33" t="str">
        <f>IF(ISBLANK('Data Source'!Z1800),"",SEARCH("message:",'Data Source'!Z1800,1))</f>
        <v/>
      </c>
      <c r="C1804" s="33" t="str">
        <f>IF(ISBLANK('Data Source'!Z1802),"",IFERROR(SEARCH(",",'Data Source'!Z1802,B1804),B1804+100))</f>
        <v/>
      </c>
      <c r="D1804" s="23" t="str">
        <f>IF(LEN(B1804)&lt;1,"",MID('Data Source'!Z1800,B1804+8,C1804-B1804-8))</f>
        <v/>
      </c>
      <c r="E1804" s="39" t="str">
        <f t="shared" si="78"/>
        <v/>
      </c>
      <c r="F1804" s="24" t="str">
        <f>IF(ISBLANK('Data Source'!X1800),"",'Data Source'!X1800)</f>
        <v/>
      </c>
      <c r="G1804" s="25" t="str">
        <f>IF(ISBLANK('Data Source'!E1800),"",'Data Source'!E1800)</f>
        <v/>
      </c>
      <c r="H1804" s="24" t="str">
        <f>IF(LEN('Data Source'!B1800)&gt;0,'Data Source'!B1800,"")</f>
        <v/>
      </c>
      <c r="I1804" s="24">
        <f>IF('Data Source'!W1800="GUJP",'Data Source'!Y1800,IF(ISBLANK(F1804),"",'Data Source'!W1800))</f>
        <v>0</v>
      </c>
      <c r="J1804" s="26" t="str">
        <f t="shared" si="79"/>
        <v/>
      </c>
    </row>
    <row r="1805" spans="2:10" ht="14.5">
      <c r="B1805" s="33" t="str">
        <f>IF(ISBLANK('Data Source'!Z1801),"",SEARCH("message:",'Data Source'!Z1801,1))</f>
        <v/>
      </c>
      <c r="C1805" s="33" t="str">
        <f>IF(ISBLANK('Data Source'!Z1803),"",IFERROR(SEARCH(",",'Data Source'!Z1803,B1805),B1805+100))</f>
        <v/>
      </c>
      <c r="D1805" s="23" t="str">
        <f>IF(LEN(B1805)&lt;1,"",MID('Data Source'!Z1801,B1805+8,C1805-B1805-8))</f>
        <v/>
      </c>
      <c r="E1805" s="39" t="str">
        <f t="shared" si="78"/>
        <v/>
      </c>
      <c r="F1805" s="24" t="str">
        <f>IF(ISBLANK('Data Source'!X1801),"",'Data Source'!X1801)</f>
        <v/>
      </c>
      <c r="G1805" s="25" t="str">
        <f>IF(ISBLANK('Data Source'!E1801),"",'Data Source'!E1801)</f>
        <v/>
      </c>
      <c r="H1805" s="24" t="str">
        <f>IF(LEN('Data Source'!B1801)&gt;0,'Data Source'!B1801,"")</f>
        <v/>
      </c>
      <c r="I1805" s="24">
        <f>IF('Data Source'!W1801="GUJP",'Data Source'!Y1801,IF(ISBLANK(F1805),"",'Data Source'!W1801))</f>
        <v>0</v>
      </c>
      <c r="J1805" s="26" t="str">
        <f t="shared" si="79"/>
        <v/>
      </c>
    </row>
    <row r="1806" spans="2:10" ht="14.5">
      <c r="B1806" s="33" t="str">
        <f>IF(ISBLANK('Data Source'!Z1802),"",SEARCH("message:",'Data Source'!Z1802,1))</f>
        <v/>
      </c>
      <c r="C1806" s="33" t="str">
        <f>IF(ISBLANK('Data Source'!Z1804),"",IFERROR(SEARCH(",",'Data Source'!Z1804,B1806),B1806+100))</f>
        <v/>
      </c>
      <c r="D1806" s="23" t="str">
        <f>IF(LEN(B1806)&lt;1,"",MID('Data Source'!Z1802,B1806+8,C1806-B1806-8))</f>
        <v/>
      </c>
      <c r="E1806" s="39" t="str">
        <f t="shared" si="78"/>
        <v/>
      </c>
      <c r="F1806" s="24" t="str">
        <f>IF(ISBLANK('Data Source'!X1802),"",'Data Source'!X1802)</f>
        <v/>
      </c>
      <c r="G1806" s="25" t="str">
        <f>IF(ISBLANK('Data Source'!E1802),"",'Data Source'!E1802)</f>
        <v/>
      </c>
      <c r="H1806" s="24" t="str">
        <f>IF(LEN('Data Source'!B1802)&gt;0,'Data Source'!B1802,"")</f>
        <v/>
      </c>
      <c r="I1806" s="24">
        <f>IF('Data Source'!W1802="GUJP",'Data Source'!Y1802,IF(ISBLANK(F1806),"",'Data Source'!W1802))</f>
        <v>0</v>
      </c>
      <c r="J1806" s="26" t="str">
        <f t="shared" si="79"/>
        <v/>
      </c>
    </row>
    <row r="1807" spans="2:10" ht="14.5">
      <c r="B1807" s="33" t="str">
        <f>IF(ISBLANK('Data Source'!Z1803),"",SEARCH("message:",'Data Source'!Z1803,1))</f>
        <v/>
      </c>
      <c r="C1807" s="33" t="str">
        <f>IF(ISBLANK('Data Source'!Z1805),"",IFERROR(SEARCH(",",'Data Source'!Z1805,B1807),B1807+100))</f>
        <v/>
      </c>
      <c r="D1807" s="23" t="str">
        <f>IF(LEN(B1807)&lt;1,"",MID('Data Source'!Z1803,B1807+8,C1807-B1807-8))</f>
        <v/>
      </c>
      <c r="E1807" s="39" t="str">
        <f t="shared" si="78"/>
        <v/>
      </c>
      <c r="F1807" s="24" t="str">
        <f>IF(ISBLANK('Data Source'!X1803),"",'Data Source'!X1803)</f>
        <v/>
      </c>
      <c r="G1807" s="25" t="str">
        <f>IF(ISBLANK('Data Source'!E1803),"",'Data Source'!E1803)</f>
        <v/>
      </c>
      <c r="H1807" s="24" t="str">
        <f>IF(LEN('Data Source'!B1803)&gt;0,'Data Source'!B1803,"")</f>
        <v/>
      </c>
      <c r="I1807" s="24">
        <f>IF('Data Source'!W1803="GUJP",'Data Source'!Y1803,IF(ISBLANK(F1807),"",'Data Source'!W1803))</f>
        <v>0</v>
      </c>
      <c r="J1807" s="26" t="str">
        <f t="shared" si="79"/>
        <v/>
      </c>
    </row>
    <row r="1808" spans="2:10" ht="14.5">
      <c r="B1808" s="33" t="str">
        <f>IF(ISBLANK('Data Source'!Z1804),"",SEARCH("message:",'Data Source'!Z1804,1))</f>
        <v/>
      </c>
      <c r="C1808" s="33" t="str">
        <f>IF(ISBLANK('Data Source'!Z1806),"",IFERROR(SEARCH(",",'Data Source'!Z1806,B1808),B1808+100))</f>
        <v/>
      </c>
      <c r="D1808" s="23" t="str">
        <f>IF(LEN(B1808)&lt;1,"",MID('Data Source'!Z1804,B1808+8,C1808-B1808-8))</f>
        <v/>
      </c>
      <c r="E1808" s="39" t="str">
        <f t="shared" si="78"/>
        <v/>
      </c>
      <c r="F1808" s="24" t="str">
        <f>IF(ISBLANK('Data Source'!X1804),"",'Data Source'!X1804)</f>
        <v/>
      </c>
      <c r="G1808" s="25" t="str">
        <f>IF(ISBLANK('Data Source'!E1804),"",'Data Source'!E1804)</f>
        <v/>
      </c>
      <c r="H1808" s="24" t="str">
        <f>IF(LEN('Data Source'!B1804)&gt;0,'Data Source'!B1804,"")</f>
        <v/>
      </c>
      <c r="I1808" s="24">
        <f>IF('Data Source'!W1804="GUJP",'Data Source'!Y1804,IF(ISBLANK(F1808),"",'Data Source'!W1804))</f>
        <v>0</v>
      </c>
      <c r="J1808" s="26" t="str">
        <f t="shared" si="79"/>
        <v/>
      </c>
    </row>
    <row r="1809" spans="2:10" ht="14.5">
      <c r="B1809" s="33" t="str">
        <f>IF(ISBLANK('Data Source'!Z1805),"",SEARCH("message:",'Data Source'!Z1805,1))</f>
        <v/>
      </c>
      <c r="C1809" s="33" t="str">
        <f>IF(ISBLANK('Data Source'!Z1807),"",IFERROR(SEARCH(",",'Data Source'!Z1807,B1809),B1809+100))</f>
        <v/>
      </c>
      <c r="D1809" s="23" t="str">
        <f>IF(LEN(B1809)&lt;1,"",MID('Data Source'!Z1805,B1809+8,C1809-B1809-8))</f>
        <v/>
      </c>
      <c r="E1809" s="39" t="str">
        <f t="shared" si="78"/>
        <v/>
      </c>
      <c r="F1809" s="24" t="str">
        <f>IF(ISBLANK('Data Source'!X1805),"",'Data Source'!X1805)</f>
        <v/>
      </c>
      <c r="G1809" s="25" t="str">
        <f>IF(ISBLANK('Data Source'!E1805),"",'Data Source'!E1805)</f>
        <v/>
      </c>
      <c r="H1809" s="24" t="str">
        <f>IF(LEN('Data Source'!B1805)&gt;0,'Data Source'!B1805,"")</f>
        <v/>
      </c>
      <c r="I1809" s="24">
        <f>IF('Data Source'!W1805="GUJP",'Data Source'!Y1805,IF(ISBLANK(F1809),"",'Data Source'!W1805))</f>
        <v>0</v>
      </c>
      <c r="J1809" s="26" t="str">
        <f t="shared" si="79"/>
        <v/>
      </c>
    </row>
    <row r="1810" spans="2:10" ht="14.5">
      <c r="B1810" s="33" t="str">
        <f>IF(ISBLANK('Data Source'!Z1806),"",SEARCH("message:",'Data Source'!Z1806,1))</f>
        <v/>
      </c>
      <c r="C1810" s="33" t="str">
        <f>IF(ISBLANK('Data Source'!Z1808),"",IFERROR(SEARCH(",",'Data Source'!Z1808,B1810),B1810+100))</f>
        <v/>
      </c>
      <c r="D1810" s="23" t="str">
        <f>IF(LEN(B1810)&lt;1,"",MID('Data Source'!Z1806,B1810+8,C1810-B1810-8))</f>
        <v/>
      </c>
      <c r="E1810" s="39" t="str">
        <f t="shared" si="78"/>
        <v/>
      </c>
      <c r="F1810" s="24" t="str">
        <f>IF(ISBLANK('Data Source'!X1806),"",'Data Source'!X1806)</f>
        <v/>
      </c>
      <c r="G1810" s="25" t="str">
        <f>IF(ISBLANK('Data Source'!E1806),"",'Data Source'!E1806)</f>
        <v/>
      </c>
      <c r="H1810" s="24" t="str">
        <f>IF(LEN('Data Source'!B1806)&gt;0,'Data Source'!B1806,"")</f>
        <v/>
      </c>
      <c r="I1810" s="24">
        <f>IF('Data Source'!W1806="GUJP",'Data Source'!Y1806,IF(ISBLANK(F1810),"",'Data Source'!W1806))</f>
        <v>0</v>
      </c>
      <c r="J1810" s="26" t="str">
        <f t="shared" si="79"/>
        <v/>
      </c>
    </row>
    <row r="1811" spans="2:10" ht="14.5">
      <c r="B1811" s="33" t="str">
        <f>IF(ISBLANK('Data Source'!Z1807),"",SEARCH("message:",'Data Source'!Z1807,1))</f>
        <v/>
      </c>
      <c r="C1811" s="33" t="str">
        <f>IF(ISBLANK('Data Source'!Z1809),"",IFERROR(SEARCH(",",'Data Source'!Z1809,B1811),B1811+100))</f>
        <v/>
      </c>
      <c r="D1811" s="23" t="str">
        <f>IF(LEN(B1811)&lt;1,"",MID('Data Source'!Z1807,B1811+8,C1811-B1811-8))</f>
        <v/>
      </c>
      <c r="E1811" s="39" t="str">
        <f t="shared" si="78"/>
        <v/>
      </c>
      <c r="F1811" s="24" t="str">
        <f>IF(ISBLANK('Data Source'!X1807),"",'Data Source'!X1807)</f>
        <v/>
      </c>
      <c r="G1811" s="25" t="str">
        <f>IF(ISBLANK('Data Source'!E1807),"",'Data Source'!E1807)</f>
        <v/>
      </c>
      <c r="H1811" s="24" t="str">
        <f>IF(LEN('Data Source'!B1807)&gt;0,'Data Source'!B1807,"")</f>
        <v/>
      </c>
      <c r="I1811" s="24">
        <f>IF('Data Source'!W1807="GUJP",'Data Source'!Y1807,IF(ISBLANK(F1811),"",'Data Source'!W1807))</f>
        <v>0</v>
      </c>
      <c r="J1811" s="26" t="str">
        <f t="shared" si="79"/>
        <v/>
      </c>
    </row>
    <row r="1812" spans="2:10" ht="14.5">
      <c r="B1812" s="33" t="str">
        <f>IF(ISBLANK('Data Source'!Z1808),"",SEARCH("message:",'Data Source'!Z1808,1))</f>
        <v/>
      </c>
      <c r="C1812" s="33" t="str">
        <f>IF(ISBLANK('Data Source'!Z1810),"",IFERROR(SEARCH(",",'Data Source'!Z1810,B1812),B1812+100))</f>
        <v/>
      </c>
      <c r="D1812" s="23" t="str">
        <f>IF(LEN(B1812)&lt;1,"",MID('Data Source'!Z1808,B1812+8,C1812-B1812-8))</f>
        <v/>
      </c>
      <c r="E1812" s="39" t="str">
        <f t="shared" si="78"/>
        <v/>
      </c>
      <c r="F1812" s="24" t="str">
        <f>IF(ISBLANK('Data Source'!X1808),"",'Data Source'!X1808)</f>
        <v/>
      </c>
      <c r="G1812" s="25" t="str">
        <f>IF(ISBLANK('Data Source'!E1808),"",'Data Source'!E1808)</f>
        <v/>
      </c>
      <c r="H1812" s="24" t="str">
        <f>IF(LEN('Data Source'!B1808)&gt;0,'Data Source'!B1808,"")</f>
        <v/>
      </c>
      <c r="I1812" s="24">
        <f>IF('Data Source'!W1808="GUJP",'Data Source'!Y1808,IF(ISBLANK(F1812),"",'Data Source'!W1808))</f>
        <v>0</v>
      </c>
      <c r="J1812" s="26" t="str">
        <f t="shared" si="79"/>
        <v/>
      </c>
    </row>
    <row r="1813" spans="2:10" ht="14.5">
      <c r="B1813" s="33" t="str">
        <f>IF(ISBLANK('Data Source'!Z1809),"",SEARCH("message:",'Data Source'!Z1809,1))</f>
        <v/>
      </c>
      <c r="C1813" s="33" t="str">
        <f>IF(ISBLANK('Data Source'!Z1811),"",IFERROR(SEARCH(",",'Data Source'!Z1811,B1813),B1813+100))</f>
        <v/>
      </c>
      <c r="D1813" s="23" t="str">
        <f>IF(LEN(B1813)&lt;1,"",MID('Data Source'!Z1809,B1813+8,C1813-B1813-8))</f>
        <v/>
      </c>
      <c r="E1813" s="39" t="str">
        <f t="shared" si="78"/>
        <v/>
      </c>
      <c r="F1813" s="24" t="str">
        <f>IF(ISBLANK('Data Source'!X1809),"",'Data Source'!X1809)</f>
        <v/>
      </c>
      <c r="G1813" s="25" t="str">
        <f>IF(ISBLANK('Data Source'!E1809),"",'Data Source'!E1809)</f>
        <v/>
      </c>
      <c r="H1813" s="24" t="str">
        <f>IF(LEN('Data Source'!B1809)&gt;0,'Data Source'!B1809,"")</f>
        <v/>
      </c>
      <c r="I1813" s="24">
        <f>IF('Data Source'!W1809="GUJP",'Data Source'!Y1809,IF(ISBLANK(F1813),"",'Data Source'!W1809))</f>
        <v>0</v>
      </c>
      <c r="J1813" s="26" t="str">
        <f t="shared" si="79"/>
        <v/>
      </c>
    </row>
    <row r="1814" spans="2:10" ht="14.5">
      <c r="B1814" s="33" t="str">
        <f>IF(ISBLANK('Data Source'!Z1810),"",SEARCH("message:",'Data Source'!Z1810,1))</f>
        <v/>
      </c>
      <c r="C1814" s="33" t="str">
        <f>IF(ISBLANK('Data Source'!Z1812),"",IFERROR(SEARCH(",",'Data Source'!Z1812,B1814),B1814+100))</f>
        <v/>
      </c>
      <c r="D1814" s="23" t="str">
        <f>IF(LEN(B1814)&lt;1,"",MID('Data Source'!Z1810,B1814+8,C1814-B1814-8))</f>
        <v/>
      </c>
      <c r="E1814" s="39" t="str">
        <f t="shared" si="78"/>
        <v/>
      </c>
      <c r="F1814" s="24" t="str">
        <f>IF(ISBLANK('Data Source'!X1810),"",'Data Source'!X1810)</f>
        <v/>
      </c>
      <c r="G1814" s="25" t="str">
        <f>IF(ISBLANK('Data Source'!E1810),"",'Data Source'!E1810)</f>
        <v/>
      </c>
      <c r="H1814" s="24" t="str">
        <f>IF(LEN('Data Source'!B1810)&gt;0,'Data Source'!B1810,"")</f>
        <v/>
      </c>
      <c r="I1814" s="24">
        <f>IF('Data Source'!W1810="GUJP",'Data Source'!Y1810,IF(ISBLANK(F1814),"",'Data Source'!W1810))</f>
        <v>0</v>
      </c>
      <c r="J1814" s="26" t="str">
        <f t="shared" si="79"/>
        <v/>
      </c>
    </row>
    <row r="1815" spans="2:10" ht="14.5">
      <c r="B1815" s="33" t="str">
        <f>IF(ISBLANK('Data Source'!Z1811),"",SEARCH("message:",'Data Source'!Z1811,1))</f>
        <v/>
      </c>
      <c r="C1815" s="33" t="str">
        <f>IF(ISBLANK('Data Source'!Z1813),"",IFERROR(SEARCH(",",'Data Source'!Z1813,B1815),B1815+100))</f>
        <v/>
      </c>
      <c r="D1815" s="23" t="str">
        <f>IF(LEN(B1815)&lt;1,"",MID('Data Source'!Z1811,B1815+8,C1815-B1815-8))</f>
        <v/>
      </c>
      <c r="E1815" s="39" t="str">
        <f t="shared" si="78"/>
        <v/>
      </c>
      <c r="F1815" s="24" t="str">
        <f>IF(ISBLANK('Data Source'!X1811),"",'Data Source'!X1811)</f>
        <v/>
      </c>
      <c r="G1815" s="25" t="str">
        <f>IF(ISBLANK('Data Source'!E1811),"",'Data Source'!E1811)</f>
        <v/>
      </c>
      <c r="H1815" s="24" t="str">
        <f>IF(LEN('Data Source'!B1811)&gt;0,'Data Source'!B1811,"")</f>
        <v/>
      </c>
      <c r="I1815" s="24">
        <f>IF('Data Source'!W1811="GUJP",'Data Source'!Y1811,IF(ISBLANK(F1815),"",'Data Source'!W1811))</f>
        <v>0</v>
      </c>
      <c r="J1815" s="26" t="str">
        <f t="shared" si="79"/>
        <v/>
      </c>
    </row>
    <row r="1816" spans="2:10" ht="14.5">
      <c r="B1816" s="33" t="str">
        <f>IF(ISBLANK('Data Source'!Z1812),"",SEARCH("message:",'Data Source'!Z1812,1))</f>
        <v/>
      </c>
      <c r="C1816" s="33" t="str">
        <f>IF(ISBLANK('Data Source'!Z1814),"",IFERROR(SEARCH(",",'Data Source'!Z1814,B1816),B1816+100))</f>
        <v/>
      </c>
      <c r="D1816" s="23" t="str">
        <f>IF(LEN(B1816)&lt;1,"",MID('Data Source'!Z1812,B1816+8,C1816-B1816-8))</f>
        <v/>
      </c>
      <c r="E1816" s="39" t="str">
        <f t="shared" si="78"/>
        <v/>
      </c>
      <c r="F1816" s="24" t="str">
        <f>IF(ISBLANK('Data Source'!X1812),"",'Data Source'!X1812)</f>
        <v/>
      </c>
      <c r="G1816" s="25" t="str">
        <f>IF(ISBLANK('Data Source'!E1812),"",'Data Source'!E1812)</f>
        <v/>
      </c>
      <c r="H1816" s="24" t="str">
        <f>IF(LEN('Data Source'!B1812)&gt;0,'Data Source'!B1812,"")</f>
        <v/>
      </c>
      <c r="I1816" s="24">
        <f>IF('Data Source'!W1812="GUJP",'Data Source'!Y1812,IF(ISBLANK(F1816),"",'Data Source'!W1812))</f>
        <v>0</v>
      </c>
      <c r="J1816" s="26" t="str">
        <f t="shared" si="79"/>
        <v/>
      </c>
    </row>
    <row r="1817" spans="2:10" ht="14.5">
      <c r="B1817" s="33" t="str">
        <f>IF(ISBLANK('Data Source'!Z1813),"",SEARCH("message:",'Data Source'!Z1813,1))</f>
        <v/>
      </c>
      <c r="C1817" s="33" t="str">
        <f>IF(ISBLANK('Data Source'!Z1815),"",IFERROR(SEARCH(",",'Data Source'!Z1815,B1817),B1817+100))</f>
        <v/>
      </c>
      <c r="D1817" s="23" t="str">
        <f>IF(LEN(B1817)&lt;1,"",MID('Data Source'!Z1813,B1817+8,C1817-B1817-8))</f>
        <v/>
      </c>
      <c r="E1817" s="39" t="str">
        <f t="shared" si="78"/>
        <v/>
      </c>
      <c r="F1817" s="24" t="str">
        <f>IF(ISBLANK('Data Source'!X1813),"",'Data Source'!X1813)</f>
        <v/>
      </c>
      <c r="G1817" s="25" t="str">
        <f>IF(ISBLANK('Data Source'!E1813),"",'Data Source'!E1813)</f>
        <v/>
      </c>
      <c r="H1817" s="24" t="str">
        <f>IF(LEN('Data Source'!B1813)&gt;0,'Data Source'!B1813,"")</f>
        <v/>
      </c>
      <c r="I1817" s="24">
        <f>IF('Data Source'!W1813="GUJP",'Data Source'!Y1813,IF(ISBLANK(F1817),"",'Data Source'!W1813))</f>
        <v>0</v>
      </c>
      <c r="J1817" s="26" t="str">
        <f t="shared" si="79"/>
        <v/>
      </c>
    </row>
    <row r="1818" spans="2:10" ht="14.5">
      <c r="B1818" s="33" t="str">
        <f>IF(ISBLANK('Data Source'!Z1814),"",SEARCH("message:",'Data Source'!Z1814,1))</f>
        <v/>
      </c>
      <c r="C1818" s="33" t="str">
        <f>IF(ISBLANK('Data Source'!Z1816),"",IFERROR(SEARCH(",",'Data Source'!Z1816,B1818),B1818+100))</f>
        <v/>
      </c>
      <c r="D1818" s="23" t="str">
        <f>IF(LEN(B1818)&lt;1,"",MID('Data Source'!Z1814,B1818+8,C1818-B1818-8))</f>
        <v/>
      </c>
      <c r="E1818" s="39" t="str">
        <f t="shared" si="78"/>
        <v/>
      </c>
      <c r="F1818" s="24" t="str">
        <f>IF(ISBLANK('Data Source'!X1814),"",'Data Source'!X1814)</f>
        <v/>
      </c>
      <c r="G1818" s="25" t="str">
        <f>IF(ISBLANK('Data Source'!E1814),"",'Data Source'!E1814)</f>
        <v/>
      </c>
      <c r="H1818" s="24" t="str">
        <f>IF(LEN('Data Source'!B1814)&gt;0,'Data Source'!B1814,"")</f>
        <v/>
      </c>
      <c r="I1818" s="24">
        <f>IF('Data Source'!W1814="GUJP",'Data Source'!Y1814,IF(ISBLANK(F1818),"",'Data Source'!W1814))</f>
        <v>0</v>
      </c>
      <c r="J1818" s="26" t="str">
        <f t="shared" si="79"/>
        <v/>
      </c>
    </row>
    <row r="1819" spans="2:10" ht="14.5">
      <c r="B1819" s="33" t="str">
        <f>IF(ISBLANK('Data Source'!Z1815),"",SEARCH("message:",'Data Source'!Z1815,1))</f>
        <v/>
      </c>
      <c r="C1819" s="33" t="str">
        <f>IF(ISBLANK('Data Source'!Z1817),"",IFERROR(SEARCH(",",'Data Source'!Z1817,B1819),B1819+100))</f>
        <v/>
      </c>
      <c r="D1819" s="23" t="str">
        <f>IF(LEN(B1819)&lt;1,"",MID('Data Source'!Z1815,B1819+8,C1819-B1819-8))</f>
        <v/>
      </c>
      <c r="E1819" s="39" t="str">
        <f t="shared" si="78"/>
        <v/>
      </c>
      <c r="F1819" s="24" t="str">
        <f>IF(ISBLANK('Data Source'!X1815),"",'Data Source'!X1815)</f>
        <v/>
      </c>
      <c r="G1819" s="25" t="str">
        <f>IF(ISBLANK('Data Source'!E1815),"",'Data Source'!E1815)</f>
        <v/>
      </c>
      <c r="H1819" s="24" t="str">
        <f>IF(LEN('Data Source'!B1815)&gt;0,'Data Source'!B1815,"")</f>
        <v/>
      </c>
      <c r="I1819" s="24">
        <f>IF('Data Source'!W1815="GUJP",'Data Source'!Y1815,IF(ISBLANK(F1819),"",'Data Source'!W1815))</f>
        <v>0</v>
      </c>
      <c r="J1819" s="26" t="str">
        <f t="shared" si="79"/>
        <v/>
      </c>
    </row>
    <row r="1820" spans="2:10" ht="14.5">
      <c r="B1820" s="33" t="str">
        <f>IF(ISBLANK('Data Source'!Z1816),"",SEARCH("message:",'Data Source'!Z1816,1))</f>
        <v/>
      </c>
      <c r="C1820" s="33" t="str">
        <f>IF(ISBLANK('Data Source'!Z1818),"",IFERROR(SEARCH(",",'Data Source'!Z1818,B1820),B1820+100))</f>
        <v/>
      </c>
      <c r="D1820" s="23" t="str">
        <f>IF(LEN(B1820)&lt;1,"",MID('Data Source'!Z1816,B1820+8,C1820-B1820-8))</f>
        <v/>
      </c>
      <c r="E1820" s="39" t="str">
        <f t="shared" si="78"/>
        <v/>
      </c>
      <c r="F1820" s="24" t="str">
        <f>IF(ISBLANK('Data Source'!X1816),"",'Data Source'!X1816)</f>
        <v/>
      </c>
      <c r="G1820" s="25" t="str">
        <f>IF(ISBLANK('Data Source'!E1816),"",'Data Source'!E1816)</f>
        <v/>
      </c>
      <c r="H1820" s="24" t="str">
        <f>IF(LEN('Data Source'!B1816)&gt;0,'Data Source'!B1816,"")</f>
        <v/>
      </c>
      <c r="I1820" s="24">
        <f>IF('Data Source'!W1816="GUJP",'Data Source'!Y1816,IF(ISBLANK(F1820),"",'Data Source'!W1816))</f>
        <v>0</v>
      </c>
      <c r="J1820" s="26" t="str">
        <f t="shared" si="79"/>
        <v/>
      </c>
    </row>
    <row r="1821" spans="2:10" ht="14.5">
      <c r="B1821" s="33" t="str">
        <f>IF(ISBLANK('Data Source'!Z1817),"",SEARCH("message:",'Data Source'!Z1817,1))</f>
        <v/>
      </c>
      <c r="C1821" s="33" t="str">
        <f>IF(ISBLANK('Data Source'!Z1819),"",IFERROR(SEARCH(",",'Data Source'!Z1819,B1821),B1821+100))</f>
        <v/>
      </c>
      <c r="D1821" s="23" t="str">
        <f>IF(LEN(B1821)&lt;1,"",MID('Data Source'!Z1817,B1821+8,C1821-B1821-8))</f>
        <v/>
      </c>
      <c r="E1821" s="39" t="str">
        <f t="shared" si="78"/>
        <v/>
      </c>
      <c r="F1821" s="24" t="str">
        <f>IF(ISBLANK('Data Source'!X1817),"",'Data Source'!X1817)</f>
        <v/>
      </c>
      <c r="G1821" s="25" t="str">
        <f>IF(ISBLANK('Data Source'!E1817),"",'Data Source'!E1817)</f>
        <v/>
      </c>
      <c r="H1821" s="24" t="str">
        <f>IF(LEN('Data Source'!B1817)&gt;0,'Data Source'!B1817,"")</f>
        <v/>
      </c>
      <c r="I1821" s="24">
        <f>IF('Data Source'!W1817="GUJP",'Data Source'!Y1817,IF(ISBLANK(F1821),"",'Data Source'!W1817))</f>
        <v>0</v>
      </c>
      <c r="J1821" s="26" t="str">
        <f t="shared" si="79"/>
        <v/>
      </c>
    </row>
    <row r="1822" spans="2:10" ht="14.5">
      <c r="B1822" s="33" t="str">
        <f>IF(ISBLANK('Data Source'!Z1818),"",SEARCH("message:",'Data Source'!Z1818,1))</f>
        <v/>
      </c>
      <c r="C1822" s="33" t="str">
        <f>IF(ISBLANK('Data Source'!Z1820),"",IFERROR(SEARCH(",",'Data Source'!Z1820,B1822),B1822+100))</f>
        <v/>
      </c>
      <c r="D1822" s="23" t="str">
        <f>IF(LEN(B1822)&lt;1,"",MID('Data Source'!Z1818,B1822+8,C1822-B1822-8))</f>
        <v/>
      </c>
      <c r="E1822" s="39" t="str">
        <f t="shared" si="78"/>
        <v/>
      </c>
      <c r="F1822" s="24" t="str">
        <f>IF(ISBLANK('Data Source'!X1818),"",'Data Source'!X1818)</f>
        <v/>
      </c>
      <c r="G1822" s="25" t="str">
        <f>IF(ISBLANK('Data Source'!E1818),"",'Data Source'!E1818)</f>
        <v/>
      </c>
      <c r="H1822" s="24" t="str">
        <f>IF(LEN('Data Source'!B1818)&gt;0,'Data Source'!B1818,"")</f>
        <v/>
      </c>
      <c r="I1822" s="24">
        <f>IF('Data Source'!W1818="GUJP",'Data Source'!Y1818,IF(ISBLANK(F1822),"",'Data Source'!W1818))</f>
        <v>0</v>
      </c>
      <c r="J1822" s="26" t="str">
        <f t="shared" si="79"/>
        <v/>
      </c>
    </row>
    <row r="1823" spans="2:10" ht="14.5">
      <c r="B1823" s="33" t="str">
        <f>IF(ISBLANK('Data Source'!Z1819),"",SEARCH("message:",'Data Source'!Z1819,1))</f>
        <v/>
      </c>
      <c r="C1823" s="33" t="str">
        <f>IF(ISBLANK('Data Source'!Z1821),"",IFERROR(SEARCH(",",'Data Source'!Z1821,B1823),B1823+100))</f>
        <v/>
      </c>
      <c r="D1823" s="23" t="str">
        <f>IF(LEN(B1823)&lt;1,"",MID('Data Source'!Z1819,B1823+8,C1823-B1823-8))</f>
        <v/>
      </c>
      <c r="E1823" s="39" t="str">
        <f t="shared" si="78"/>
        <v/>
      </c>
      <c r="F1823" s="24" t="str">
        <f>IF(ISBLANK('Data Source'!X1819),"",'Data Source'!X1819)</f>
        <v/>
      </c>
      <c r="G1823" s="25" t="str">
        <f>IF(ISBLANK('Data Source'!E1819),"",'Data Source'!E1819)</f>
        <v/>
      </c>
      <c r="H1823" s="24" t="str">
        <f>IF(LEN('Data Source'!B1819)&gt;0,'Data Source'!B1819,"")</f>
        <v/>
      </c>
      <c r="I1823" s="24">
        <f>IF('Data Source'!W1819="GUJP",'Data Source'!Y1819,IF(ISBLANK(F1823),"",'Data Source'!W1819))</f>
        <v>0</v>
      </c>
      <c r="J1823" s="26" t="str">
        <f t="shared" si="79"/>
        <v/>
      </c>
    </row>
    <row r="1824" spans="2:10" ht="14.5">
      <c r="B1824" s="33" t="str">
        <f>IF(ISBLANK('Data Source'!Z1820),"",SEARCH("message:",'Data Source'!Z1820,1))</f>
        <v/>
      </c>
      <c r="C1824" s="33" t="str">
        <f>IF(ISBLANK('Data Source'!Z1822),"",IFERROR(SEARCH(",",'Data Source'!Z1822,B1824),B1824+100))</f>
        <v/>
      </c>
      <c r="D1824" s="23" t="str">
        <f>IF(LEN(B1824)&lt;1,"",MID('Data Source'!Z1820,B1824+8,C1824-B1824-8))</f>
        <v/>
      </c>
      <c r="E1824" s="39" t="str">
        <f t="shared" si="78"/>
        <v/>
      </c>
      <c r="F1824" s="24" t="str">
        <f>IF(ISBLANK('Data Source'!X1820),"",'Data Source'!X1820)</f>
        <v/>
      </c>
      <c r="G1824" s="25" t="str">
        <f>IF(ISBLANK('Data Source'!E1820),"",'Data Source'!E1820)</f>
        <v/>
      </c>
      <c r="H1824" s="24" t="str">
        <f>IF(LEN('Data Source'!B1820)&gt;0,'Data Source'!B1820,"")</f>
        <v/>
      </c>
      <c r="I1824" s="24">
        <f>IF('Data Source'!W1820="GUJP",'Data Source'!Y1820,IF(ISBLANK(F1824),"",'Data Source'!W1820))</f>
        <v>0</v>
      </c>
      <c r="J1824" s="26" t="str">
        <f t="shared" si="79"/>
        <v/>
      </c>
    </row>
    <row r="1825" spans="2:10" ht="14.5">
      <c r="B1825" s="33" t="str">
        <f>IF(ISBLANK('Data Source'!Z1821),"",SEARCH("message:",'Data Source'!Z1821,1))</f>
        <v/>
      </c>
      <c r="C1825" s="33" t="str">
        <f>IF(ISBLANK('Data Source'!Z1823),"",IFERROR(SEARCH(",",'Data Source'!Z1823,B1825),B1825+100))</f>
        <v/>
      </c>
      <c r="D1825" s="23" t="str">
        <f>IF(LEN(B1825)&lt;1,"",MID('Data Source'!Z1821,B1825+8,C1825-B1825-8))</f>
        <v/>
      </c>
      <c r="E1825" s="39" t="str">
        <f t="shared" si="78"/>
        <v/>
      </c>
      <c r="F1825" s="24" t="str">
        <f>IF(ISBLANK('Data Source'!X1821),"",'Data Source'!X1821)</f>
        <v/>
      </c>
      <c r="G1825" s="25" t="str">
        <f>IF(ISBLANK('Data Source'!E1821),"",'Data Source'!E1821)</f>
        <v/>
      </c>
      <c r="H1825" s="24" t="str">
        <f>IF(LEN('Data Source'!B1821)&gt;0,'Data Source'!B1821,"")</f>
        <v/>
      </c>
      <c r="I1825" s="24">
        <f>IF('Data Source'!W1821="GUJP",'Data Source'!Y1821,IF(ISBLANK(F1825),"",'Data Source'!W1821))</f>
        <v>0</v>
      </c>
      <c r="J1825" s="26" t="str">
        <f t="shared" si="79"/>
        <v/>
      </c>
    </row>
    <row r="1826" spans="2:10" ht="14.5">
      <c r="B1826" s="33" t="str">
        <f>IF(ISBLANK('Data Source'!Z1822),"",SEARCH("message:",'Data Source'!Z1822,1))</f>
        <v/>
      </c>
      <c r="C1826" s="33" t="str">
        <f>IF(ISBLANK('Data Source'!Z1824),"",IFERROR(SEARCH(",",'Data Source'!Z1824,B1826),B1826+100))</f>
        <v/>
      </c>
      <c r="D1826" s="23" t="str">
        <f>IF(LEN(B1826)&lt;1,"",MID('Data Source'!Z1822,B1826+8,C1826-B1826-8))</f>
        <v/>
      </c>
      <c r="E1826" s="39" t="str">
        <f t="shared" si="78"/>
        <v/>
      </c>
      <c r="F1826" s="24" t="str">
        <f>IF(ISBLANK('Data Source'!X1822),"",'Data Source'!X1822)</f>
        <v/>
      </c>
      <c r="G1826" s="25" t="str">
        <f>IF(ISBLANK('Data Source'!E1822),"",'Data Source'!E1822)</f>
        <v/>
      </c>
      <c r="H1826" s="24" t="str">
        <f>IF(LEN('Data Source'!B1822)&gt;0,'Data Source'!B1822,"")</f>
        <v/>
      </c>
      <c r="I1826" s="24">
        <f>IF('Data Source'!W1822="GUJP",'Data Source'!Y1822,IF(ISBLANK(F1826),"",'Data Source'!W1822))</f>
        <v>0</v>
      </c>
      <c r="J1826" s="26" t="str">
        <f t="shared" si="79"/>
        <v/>
      </c>
    </row>
    <row r="1827" spans="2:10" ht="14.5">
      <c r="B1827" s="33" t="str">
        <f>IF(ISBLANK('Data Source'!Z1823),"",SEARCH("message:",'Data Source'!Z1823,1))</f>
        <v/>
      </c>
      <c r="C1827" s="33" t="str">
        <f>IF(ISBLANK('Data Source'!Z1825),"",IFERROR(SEARCH(",",'Data Source'!Z1825,B1827),B1827+100))</f>
        <v/>
      </c>
      <c r="D1827" s="23" t="str">
        <f>IF(LEN(B1827)&lt;1,"",MID('Data Source'!Z1823,B1827+8,C1827-B1827-8))</f>
        <v/>
      </c>
      <c r="E1827" s="39" t="str">
        <f t="shared" si="78"/>
        <v/>
      </c>
      <c r="F1827" s="24" t="str">
        <f>IF(ISBLANK('Data Source'!X1823),"",'Data Source'!X1823)</f>
        <v/>
      </c>
      <c r="G1827" s="25" t="str">
        <f>IF(ISBLANK('Data Source'!E1823),"",'Data Source'!E1823)</f>
        <v/>
      </c>
      <c r="H1827" s="24" t="str">
        <f>IF(LEN('Data Source'!B1823)&gt;0,'Data Source'!B1823,"")</f>
        <v/>
      </c>
      <c r="I1827" s="24">
        <f>IF('Data Source'!W1823="GUJP",'Data Source'!Y1823,IF(ISBLANK(F1827),"",'Data Source'!W1823))</f>
        <v>0</v>
      </c>
      <c r="J1827" s="26" t="str">
        <f t="shared" si="79"/>
        <v/>
      </c>
    </row>
    <row r="1828" spans="2:10" ht="14.5">
      <c r="B1828" s="33" t="str">
        <f>IF(ISBLANK('Data Source'!Z1824),"",SEARCH("message:",'Data Source'!Z1824,1))</f>
        <v/>
      </c>
      <c r="C1828" s="33" t="str">
        <f>IF(ISBLANK('Data Source'!Z1826),"",IFERROR(SEARCH(",",'Data Source'!Z1826,B1828),B1828+100))</f>
        <v/>
      </c>
      <c r="D1828" s="23" t="str">
        <f>IF(LEN(B1828)&lt;1,"",MID('Data Source'!Z1824,B1828+8,C1828-B1828-8))</f>
        <v/>
      </c>
      <c r="E1828" s="39" t="str">
        <f t="shared" si="78"/>
        <v/>
      </c>
      <c r="F1828" s="24" t="str">
        <f>IF(ISBLANK('Data Source'!X1824),"",'Data Source'!X1824)</f>
        <v/>
      </c>
      <c r="G1828" s="25" t="str">
        <f>IF(ISBLANK('Data Source'!E1824),"",'Data Source'!E1824)</f>
        <v/>
      </c>
      <c r="H1828" s="24" t="str">
        <f>IF(LEN('Data Source'!B1824)&gt;0,'Data Source'!B1824,"")</f>
        <v/>
      </c>
      <c r="I1828" s="24">
        <f>IF('Data Source'!W1824="GUJP",'Data Source'!Y1824,IF(ISBLANK(F1828),"",'Data Source'!W1824))</f>
        <v>0</v>
      </c>
      <c r="J1828" s="26" t="str">
        <f t="shared" si="79"/>
        <v/>
      </c>
    </row>
    <row r="1829" spans="2:10" ht="14.5">
      <c r="B1829" s="33" t="str">
        <f>IF(ISBLANK('Data Source'!Z1825),"",SEARCH("message:",'Data Source'!Z1825,1))</f>
        <v/>
      </c>
      <c r="C1829" s="33" t="str">
        <f>IF(ISBLANK('Data Source'!Z1827),"",IFERROR(SEARCH(",",'Data Source'!Z1827,B1829),B1829+100))</f>
        <v/>
      </c>
      <c r="D1829" s="23" t="str">
        <f>IF(LEN(B1829)&lt;1,"",MID('Data Source'!Z1825,B1829+8,C1829-B1829-8))</f>
        <v/>
      </c>
      <c r="E1829" s="39" t="str">
        <f t="shared" si="78"/>
        <v/>
      </c>
      <c r="F1829" s="24" t="str">
        <f>IF(ISBLANK('Data Source'!X1825),"",'Data Source'!X1825)</f>
        <v/>
      </c>
      <c r="G1829" s="25" t="str">
        <f>IF(ISBLANK('Data Source'!E1825),"",'Data Source'!E1825)</f>
        <v/>
      </c>
      <c r="H1829" s="24" t="str">
        <f>IF(LEN('Data Source'!B1825)&gt;0,'Data Source'!B1825,"")</f>
        <v/>
      </c>
      <c r="I1829" s="24">
        <f>IF('Data Source'!W1825="GUJP",'Data Source'!Y1825,IF(ISBLANK(F1829),"",'Data Source'!W1825))</f>
        <v>0</v>
      </c>
      <c r="J1829" s="26" t="str">
        <f t="shared" si="79"/>
        <v/>
      </c>
    </row>
    <row r="1830" spans="2:10" ht="14.5">
      <c r="B1830" s="33" t="str">
        <f>IF(ISBLANK('Data Source'!Z1826),"",SEARCH("message:",'Data Source'!Z1826,1))</f>
        <v/>
      </c>
      <c r="C1830" s="33" t="str">
        <f>IF(ISBLANK('Data Source'!Z1828),"",IFERROR(SEARCH(",",'Data Source'!Z1828,B1830),B1830+100))</f>
        <v/>
      </c>
      <c r="D1830" s="23" t="str">
        <f>IF(LEN(B1830)&lt;1,"",MID('Data Source'!Z1826,B1830+8,C1830-B1830-8))</f>
        <v/>
      </c>
      <c r="E1830" s="39" t="str">
        <f t="shared" si="78"/>
        <v/>
      </c>
      <c r="F1830" s="24" t="str">
        <f>IF(ISBLANK('Data Source'!X1826),"",'Data Source'!X1826)</f>
        <v/>
      </c>
      <c r="G1830" s="25" t="str">
        <f>IF(ISBLANK('Data Source'!E1826),"",'Data Source'!E1826)</f>
        <v/>
      </c>
      <c r="H1830" s="24" t="str">
        <f>IF(LEN('Data Source'!B1826)&gt;0,'Data Source'!B1826,"")</f>
        <v/>
      </c>
      <c r="I1830" s="24">
        <f>IF('Data Source'!W1826="GUJP",'Data Source'!Y1826,IF(ISBLANK(F1830),"",'Data Source'!W1826))</f>
        <v>0</v>
      </c>
      <c r="J1830" s="26" t="str">
        <f t="shared" si="79"/>
        <v/>
      </c>
    </row>
    <row r="1831" spans="2:10" ht="14.5">
      <c r="B1831" s="33" t="str">
        <f>IF(ISBLANK('Data Source'!Z1827),"",SEARCH("message:",'Data Source'!Z1827,1))</f>
        <v/>
      </c>
      <c r="C1831" s="33" t="str">
        <f>IF(ISBLANK('Data Source'!Z1829),"",IFERROR(SEARCH(",",'Data Source'!Z1829,B1831),B1831+100))</f>
        <v/>
      </c>
      <c r="D1831" s="23" t="str">
        <f>IF(LEN(B1831)&lt;1,"",MID('Data Source'!Z1827,B1831+8,C1831-B1831-8))</f>
        <v/>
      </c>
      <c r="E1831" s="39" t="str">
        <f t="shared" si="78"/>
        <v/>
      </c>
      <c r="F1831" s="24" t="str">
        <f>IF(ISBLANK('Data Source'!X1827),"",'Data Source'!X1827)</f>
        <v/>
      </c>
      <c r="G1831" s="25" t="str">
        <f>IF(ISBLANK('Data Source'!E1827),"",'Data Source'!E1827)</f>
        <v/>
      </c>
      <c r="H1831" s="24" t="str">
        <f>IF(LEN('Data Source'!B1827)&gt;0,'Data Source'!B1827,"")</f>
        <v/>
      </c>
      <c r="I1831" s="24">
        <f>IF('Data Source'!W1827="GUJP",'Data Source'!Y1827,IF(ISBLANK(F1831),"",'Data Source'!W1827))</f>
        <v>0</v>
      </c>
      <c r="J1831" s="26" t="str">
        <f t="shared" si="79"/>
        <v/>
      </c>
    </row>
    <row r="1832" spans="2:10" ht="14.5">
      <c r="B1832" s="33" t="str">
        <f>IF(ISBLANK('Data Source'!Z1828),"",SEARCH("message:",'Data Source'!Z1828,1))</f>
        <v/>
      </c>
      <c r="C1832" s="33" t="str">
        <f>IF(ISBLANK('Data Source'!Z1830),"",IFERROR(SEARCH(",",'Data Source'!Z1830,B1832),B1832+100))</f>
        <v/>
      </c>
      <c r="D1832" s="23" t="str">
        <f>IF(LEN(B1832)&lt;1,"",MID('Data Source'!Z1828,B1832+8,C1832-B1832-8))</f>
        <v/>
      </c>
      <c r="E1832" s="39" t="str">
        <f t="shared" si="78"/>
        <v/>
      </c>
      <c r="F1832" s="24" t="str">
        <f>IF(ISBLANK('Data Source'!X1828),"",'Data Source'!X1828)</f>
        <v/>
      </c>
      <c r="G1832" s="25" t="str">
        <f>IF(ISBLANK('Data Source'!E1828),"",'Data Source'!E1828)</f>
        <v/>
      </c>
      <c r="H1832" s="24" t="str">
        <f>IF(LEN('Data Source'!B1828)&gt;0,'Data Source'!B1828,"")</f>
        <v/>
      </c>
      <c r="I1832" s="24">
        <f>IF('Data Source'!W1828="GUJP",'Data Source'!Y1828,IF(ISBLANK(F1832),"",'Data Source'!W1828))</f>
        <v>0</v>
      </c>
      <c r="J1832" s="26" t="str">
        <f t="shared" si="79"/>
        <v/>
      </c>
    </row>
    <row r="1833" spans="2:10" ht="14.5">
      <c r="B1833" s="33" t="str">
        <f>IF(ISBLANK('Data Source'!Z1829),"",SEARCH("message:",'Data Source'!Z1829,1))</f>
        <v/>
      </c>
      <c r="C1833" s="33" t="str">
        <f>IF(ISBLANK('Data Source'!Z1831),"",IFERROR(SEARCH(",",'Data Source'!Z1831,B1833),B1833+100))</f>
        <v/>
      </c>
      <c r="D1833" s="23" t="str">
        <f>IF(LEN(B1833)&lt;1,"",MID('Data Source'!Z1829,B1833+8,C1833-B1833-8))</f>
        <v/>
      </c>
      <c r="E1833" s="39" t="str">
        <f t="shared" si="78"/>
        <v/>
      </c>
      <c r="F1833" s="24" t="str">
        <f>IF(ISBLANK('Data Source'!X1829),"",'Data Source'!X1829)</f>
        <v/>
      </c>
      <c r="G1833" s="25" t="str">
        <f>IF(ISBLANK('Data Source'!E1829),"",'Data Source'!E1829)</f>
        <v/>
      </c>
      <c r="H1833" s="24" t="str">
        <f>IF(LEN('Data Source'!B1829)&gt;0,'Data Source'!B1829,"")</f>
        <v/>
      </c>
      <c r="I1833" s="24">
        <f>IF('Data Source'!W1829="GUJP",'Data Source'!Y1829,IF(ISBLANK(F1833),"",'Data Source'!W1829))</f>
        <v>0</v>
      </c>
      <c r="J1833" s="26" t="str">
        <f t="shared" si="79"/>
        <v/>
      </c>
    </row>
    <row r="1834" spans="2:10" ht="14.5">
      <c r="B1834" s="33" t="str">
        <f>IF(ISBLANK('Data Source'!Z1830),"",SEARCH("message:",'Data Source'!Z1830,1))</f>
        <v/>
      </c>
      <c r="C1834" s="33" t="str">
        <f>IF(ISBLANK('Data Source'!Z1832),"",IFERROR(SEARCH(",",'Data Source'!Z1832,B1834),B1834+100))</f>
        <v/>
      </c>
      <c r="D1834" s="23" t="str">
        <f>IF(LEN(B1834)&lt;1,"",MID('Data Source'!Z1830,B1834+8,C1834-B1834-8))</f>
        <v/>
      </c>
      <c r="E1834" s="39" t="str">
        <f t="shared" si="78"/>
        <v/>
      </c>
      <c r="F1834" s="24" t="str">
        <f>IF(ISBLANK('Data Source'!X1830),"",'Data Source'!X1830)</f>
        <v/>
      </c>
      <c r="G1834" s="25" t="str">
        <f>IF(ISBLANK('Data Source'!E1830),"",'Data Source'!E1830)</f>
        <v/>
      </c>
      <c r="H1834" s="24" t="str">
        <f>IF(LEN('Data Source'!B1830)&gt;0,'Data Source'!B1830,"")</f>
        <v/>
      </c>
      <c r="I1834" s="24">
        <f>IF('Data Source'!W1830="GUJP",'Data Source'!Y1830,IF(ISBLANK(F1834),"",'Data Source'!W1830))</f>
        <v>0</v>
      </c>
      <c r="J1834" s="26" t="str">
        <f t="shared" si="79"/>
        <v/>
      </c>
    </row>
    <row r="1835" spans="2:10" ht="14.5">
      <c r="B1835" s="33" t="str">
        <f>IF(ISBLANK('Data Source'!Z1831),"",SEARCH("message:",'Data Source'!Z1831,1))</f>
        <v/>
      </c>
      <c r="C1835" s="33" t="str">
        <f>IF(ISBLANK('Data Source'!Z1833),"",IFERROR(SEARCH(",",'Data Source'!Z1833,B1835),B1835+100))</f>
        <v/>
      </c>
      <c r="D1835" s="23" t="str">
        <f>IF(LEN(B1835)&lt;1,"",MID('Data Source'!Z1831,B1835+8,C1835-B1835-8))</f>
        <v/>
      </c>
      <c r="E1835" s="39" t="str">
        <f t="shared" si="78"/>
        <v/>
      </c>
      <c r="F1835" s="24" t="str">
        <f>IF(ISBLANK('Data Source'!X1831),"",'Data Source'!X1831)</f>
        <v/>
      </c>
      <c r="G1835" s="25" t="str">
        <f>IF(ISBLANK('Data Source'!E1831),"",'Data Source'!E1831)</f>
        <v/>
      </c>
      <c r="H1835" s="24" t="str">
        <f>IF(LEN('Data Source'!B1831)&gt;0,'Data Source'!B1831,"")</f>
        <v/>
      </c>
      <c r="I1835" s="24">
        <f>IF('Data Source'!W1831="GUJP",'Data Source'!Y1831,IF(ISBLANK(F1835),"",'Data Source'!W1831))</f>
        <v>0</v>
      </c>
      <c r="J1835" s="26" t="str">
        <f t="shared" si="79"/>
        <v/>
      </c>
    </row>
    <row r="1836" spans="2:10" ht="14.5">
      <c r="B1836" s="33" t="str">
        <f>IF(ISBLANK('Data Source'!Z1832),"",SEARCH("message:",'Data Source'!Z1832,1))</f>
        <v/>
      </c>
      <c r="C1836" s="33" t="str">
        <f>IF(ISBLANK('Data Source'!Z1834),"",IFERROR(SEARCH(",",'Data Source'!Z1834,B1836),B1836+100))</f>
        <v/>
      </c>
      <c r="D1836" s="23" t="str">
        <f>IF(LEN(B1836)&lt;1,"",MID('Data Source'!Z1832,B1836+8,C1836-B1836-8))</f>
        <v/>
      </c>
      <c r="E1836" s="39" t="str">
        <f t="shared" si="78"/>
        <v/>
      </c>
      <c r="F1836" s="24" t="str">
        <f>IF(ISBLANK('Data Source'!X1832),"",'Data Source'!X1832)</f>
        <v/>
      </c>
      <c r="G1836" s="25" t="str">
        <f>IF(ISBLANK('Data Source'!E1832),"",'Data Source'!E1832)</f>
        <v/>
      </c>
      <c r="H1836" s="24" t="str">
        <f>IF(LEN('Data Source'!B1832)&gt;0,'Data Source'!B1832,"")</f>
        <v/>
      </c>
      <c r="I1836" s="24">
        <f>IF('Data Source'!W1832="GUJP",'Data Source'!Y1832,IF(ISBLANK(F1836),"",'Data Source'!W1832))</f>
        <v>0</v>
      </c>
      <c r="J1836" s="26" t="str">
        <f t="shared" si="79"/>
        <v/>
      </c>
    </row>
    <row r="1837" spans="2:10" ht="14.5">
      <c r="B1837" s="33" t="str">
        <f>IF(ISBLANK('Data Source'!Z1833),"",SEARCH("message:",'Data Source'!Z1833,1))</f>
        <v/>
      </c>
      <c r="C1837" s="33" t="str">
        <f>IF(ISBLANK('Data Source'!Z1835),"",IFERROR(SEARCH(",",'Data Source'!Z1835,B1837),B1837+100))</f>
        <v/>
      </c>
      <c r="D1837" s="23" t="str">
        <f>IF(LEN(B1837)&lt;1,"",MID('Data Source'!Z1833,B1837+8,C1837-B1837-8))</f>
        <v/>
      </c>
      <c r="E1837" s="39" t="str">
        <f t="shared" si="78"/>
        <v/>
      </c>
      <c r="F1837" s="24" t="str">
        <f>IF(ISBLANK('Data Source'!X1833),"",'Data Source'!X1833)</f>
        <v/>
      </c>
      <c r="G1837" s="25" t="str">
        <f>IF(ISBLANK('Data Source'!E1833),"",'Data Source'!E1833)</f>
        <v/>
      </c>
      <c r="H1837" s="24" t="str">
        <f>IF(LEN('Data Source'!B1833)&gt;0,'Data Source'!B1833,"")</f>
        <v/>
      </c>
      <c r="I1837" s="24">
        <f>IF('Data Source'!W1833="GUJP",'Data Source'!Y1833,IF(ISBLANK(F1837),"",'Data Source'!W1833))</f>
        <v>0</v>
      </c>
      <c r="J1837" s="26" t="str">
        <f t="shared" si="79"/>
        <v/>
      </c>
    </row>
    <row r="1838" spans="2:10" ht="14.5">
      <c r="B1838" s="33" t="str">
        <f>IF(ISBLANK('Data Source'!Z1834),"",SEARCH("message:",'Data Source'!Z1834,1))</f>
        <v/>
      </c>
      <c r="C1838" s="33" t="str">
        <f>IF(ISBLANK('Data Source'!Z1836),"",IFERROR(SEARCH(",",'Data Source'!Z1836,B1838),B1838+100))</f>
        <v/>
      </c>
      <c r="D1838" s="23" t="str">
        <f>IF(LEN(B1838)&lt;1,"",MID('Data Source'!Z1834,B1838+8,C1838-B1838-8))</f>
        <v/>
      </c>
      <c r="E1838" s="39" t="str">
        <f t="shared" si="78"/>
        <v/>
      </c>
      <c r="F1838" s="24" t="str">
        <f>IF(ISBLANK('Data Source'!X1834),"",'Data Source'!X1834)</f>
        <v/>
      </c>
      <c r="G1838" s="25" t="str">
        <f>IF(ISBLANK('Data Source'!E1834),"",'Data Source'!E1834)</f>
        <v/>
      </c>
      <c r="H1838" s="24" t="str">
        <f>IF(LEN('Data Source'!B1834)&gt;0,'Data Source'!B1834,"")</f>
        <v/>
      </c>
      <c r="I1838" s="24">
        <f>IF('Data Source'!W1834="GUJP",'Data Source'!Y1834,IF(ISBLANK(F1838),"",'Data Source'!W1834))</f>
        <v>0</v>
      </c>
      <c r="J1838" s="26" t="str">
        <f t="shared" si="79"/>
        <v/>
      </c>
    </row>
    <row r="1839" spans="2:10" ht="14.5">
      <c r="B1839" s="33" t="str">
        <f>IF(ISBLANK('Data Source'!Z1835),"",SEARCH("message:",'Data Source'!Z1835,1))</f>
        <v/>
      </c>
      <c r="C1839" s="33" t="str">
        <f>IF(ISBLANK('Data Source'!Z1837),"",IFERROR(SEARCH(",",'Data Source'!Z1837,B1839),B1839+100))</f>
        <v/>
      </c>
      <c r="D1839" s="23" t="str">
        <f>IF(LEN(B1839)&lt;1,"",MID('Data Source'!Z1835,B1839+8,C1839-B1839-8))</f>
        <v/>
      </c>
      <c r="E1839" s="39" t="str">
        <f t="shared" si="78"/>
        <v/>
      </c>
      <c r="F1839" s="24" t="str">
        <f>IF(ISBLANK('Data Source'!X1835),"",'Data Source'!X1835)</f>
        <v/>
      </c>
      <c r="G1839" s="25" t="str">
        <f>IF(ISBLANK('Data Source'!E1835),"",'Data Source'!E1835)</f>
        <v/>
      </c>
      <c r="H1839" s="24" t="str">
        <f>IF(LEN('Data Source'!B1835)&gt;0,'Data Source'!B1835,"")</f>
        <v/>
      </c>
      <c r="I1839" s="24">
        <f>IF('Data Source'!W1835="GUJP",'Data Source'!Y1835,IF(ISBLANK(F1839),"",'Data Source'!W1835))</f>
        <v>0</v>
      </c>
      <c r="J1839" s="26" t="str">
        <f t="shared" si="79"/>
        <v/>
      </c>
    </row>
    <row r="1840" spans="2:10" ht="14.5">
      <c r="B1840" s="33" t="str">
        <f>IF(ISBLANK('Data Source'!Z1836),"",SEARCH("message:",'Data Source'!Z1836,1))</f>
        <v/>
      </c>
      <c r="C1840" s="33" t="str">
        <f>IF(ISBLANK('Data Source'!Z1838),"",IFERROR(SEARCH(",",'Data Source'!Z1838,B1840),B1840+100))</f>
        <v/>
      </c>
      <c r="D1840" s="23" t="str">
        <f>IF(LEN(B1840)&lt;1,"",MID('Data Source'!Z1836,B1840+8,C1840-B1840-8))</f>
        <v/>
      </c>
      <c r="E1840" s="39" t="str">
        <f t="shared" si="78"/>
        <v/>
      </c>
      <c r="F1840" s="24" t="str">
        <f>IF(ISBLANK('Data Source'!X1836),"",'Data Source'!X1836)</f>
        <v/>
      </c>
      <c r="G1840" s="25" t="str">
        <f>IF(ISBLANK('Data Source'!E1836),"",'Data Source'!E1836)</f>
        <v/>
      </c>
      <c r="H1840" s="24" t="str">
        <f>IF(LEN('Data Source'!B1836)&gt;0,'Data Source'!B1836,"")</f>
        <v/>
      </c>
      <c r="I1840" s="24">
        <f>IF('Data Source'!W1836="GUJP",'Data Source'!Y1836,IF(ISBLANK(F1840),"",'Data Source'!W1836))</f>
        <v>0</v>
      </c>
      <c r="J1840" s="26" t="str">
        <f t="shared" si="79"/>
        <v/>
      </c>
    </row>
    <row r="1841" spans="2:10" ht="14.5">
      <c r="B1841" s="33" t="str">
        <f>IF(ISBLANK('Data Source'!Z1837),"",SEARCH("message:",'Data Source'!Z1837,1))</f>
        <v/>
      </c>
      <c r="C1841" s="33" t="str">
        <f>IF(ISBLANK('Data Source'!Z1839),"",IFERROR(SEARCH(",",'Data Source'!Z1839,B1841),B1841+100))</f>
        <v/>
      </c>
      <c r="D1841" s="23" t="str">
        <f>IF(LEN(B1841)&lt;1,"",MID('Data Source'!Z1837,B1841+8,C1841-B1841-8))</f>
        <v/>
      </c>
      <c r="E1841" s="39" t="str">
        <f t="shared" si="78"/>
        <v/>
      </c>
      <c r="F1841" s="24" t="str">
        <f>IF(ISBLANK('Data Source'!X1837),"",'Data Source'!X1837)</f>
        <v/>
      </c>
      <c r="G1841" s="25" t="str">
        <f>IF(ISBLANK('Data Source'!E1837),"",'Data Source'!E1837)</f>
        <v/>
      </c>
      <c r="H1841" s="24" t="str">
        <f>IF(LEN('Data Source'!B1837)&gt;0,'Data Source'!B1837,"")</f>
        <v/>
      </c>
      <c r="I1841" s="24">
        <f>IF('Data Source'!W1837="GUJP",'Data Source'!Y1837,IF(ISBLANK(F1841),"",'Data Source'!W1837))</f>
        <v>0</v>
      </c>
      <c r="J1841" s="26" t="str">
        <f t="shared" si="79"/>
        <v/>
      </c>
    </row>
    <row r="1842" spans="2:10" ht="14.5">
      <c r="B1842" s="33" t="str">
        <f>IF(ISBLANK('Data Source'!Z1838),"",SEARCH("message:",'Data Source'!Z1838,1))</f>
        <v/>
      </c>
      <c r="C1842" s="33" t="str">
        <f>IF(ISBLANK('Data Source'!Z1840),"",IFERROR(SEARCH(",",'Data Source'!Z1840,B1842),B1842+100))</f>
        <v/>
      </c>
      <c r="D1842" s="23" t="str">
        <f>IF(LEN(B1842)&lt;1,"",MID('Data Source'!Z1838,B1842+8,C1842-B1842-8))</f>
        <v/>
      </c>
      <c r="E1842" s="39" t="str">
        <f t="shared" si="78"/>
        <v/>
      </c>
      <c r="F1842" s="24" t="str">
        <f>IF(ISBLANK('Data Source'!X1838),"",'Data Source'!X1838)</f>
        <v/>
      </c>
      <c r="G1842" s="25" t="str">
        <f>IF(ISBLANK('Data Source'!E1838),"",'Data Source'!E1838)</f>
        <v/>
      </c>
      <c r="H1842" s="24" t="str">
        <f>IF(LEN('Data Source'!B1838)&gt;0,'Data Source'!B1838,"")</f>
        <v/>
      </c>
      <c r="I1842" s="24">
        <f>IF('Data Source'!W1838="GUJP",'Data Source'!Y1838,IF(ISBLANK(F1842),"",'Data Source'!W1838))</f>
        <v>0</v>
      </c>
      <c r="J1842" s="26" t="str">
        <f t="shared" si="79"/>
        <v/>
      </c>
    </row>
    <row r="1843" spans="2:10" ht="14.5">
      <c r="B1843" s="33" t="str">
        <f>IF(ISBLANK('Data Source'!Z1839),"",SEARCH("message:",'Data Source'!Z1839,1))</f>
        <v/>
      </c>
      <c r="C1843" s="33" t="str">
        <f>IF(ISBLANK('Data Source'!Z1841),"",IFERROR(SEARCH(",",'Data Source'!Z1841,B1843),B1843+100))</f>
        <v/>
      </c>
      <c r="D1843" s="23" t="str">
        <f>IF(LEN(B1843)&lt;1,"",MID('Data Source'!Z1839,B1843+8,C1843-B1843-8))</f>
        <v/>
      </c>
      <c r="E1843" s="39" t="str">
        <f t="shared" si="78"/>
        <v/>
      </c>
      <c r="F1843" s="24" t="str">
        <f>IF(ISBLANK('Data Source'!X1839),"",'Data Source'!X1839)</f>
        <v/>
      </c>
      <c r="G1843" s="25" t="str">
        <f>IF(ISBLANK('Data Source'!E1839),"",'Data Source'!E1839)</f>
        <v/>
      </c>
      <c r="H1843" s="24" t="str">
        <f>IF(LEN('Data Source'!B1839)&gt;0,'Data Source'!B1839,"")</f>
        <v/>
      </c>
      <c r="I1843" s="24">
        <f>IF('Data Source'!W1839="GUJP",'Data Source'!Y1839,IF(ISBLANK(F1843),"",'Data Source'!W1839))</f>
        <v>0</v>
      </c>
      <c r="J1843" s="26" t="str">
        <f t="shared" si="79"/>
        <v/>
      </c>
    </row>
    <row r="1844" spans="2:10" ht="14.5">
      <c r="B1844" s="33" t="str">
        <f>IF(ISBLANK('Data Source'!Z1840),"",SEARCH("message:",'Data Source'!Z1840,1))</f>
        <v/>
      </c>
      <c r="C1844" s="33" t="str">
        <f>IF(ISBLANK('Data Source'!Z1842),"",IFERROR(SEARCH(",",'Data Source'!Z1842,B1844),B1844+100))</f>
        <v/>
      </c>
      <c r="D1844" s="23" t="str">
        <f>IF(LEN(B1844)&lt;1,"",MID('Data Source'!Z1840,B1844+8,C1844-B1844-8))</f>
        <v/>
      </c>
      <c r="E1844" s="39" t="str">
        <f t="shared" si="78"/>
        <v/>
      </c>
      <c r="F1844" s="24" t="str">
        <f>IF(ISBLANK('Data Source'!X1840),"",'Data Source'!X1840)</f>
        <v/>
      </c>
      <c r="G1844" s="25" t="str">
        <f>IF(ISBLANK('Data Source'!E1840),"",'Data Source'!E1840)</f>
        <v/>
      </c>
      <c r="H1844" s="24" t="str">
        <f>IF(LEN('Data Source'!B1840)&gt;0,'Data Source'!B1840,"")</f>
        <v/>
      </c>
      <c r="I1844" s="24">
        <f>IF('Data Source'!W1840="GUJP",'Data Source'!Y1840,IF(ISBLANK(F1844),"",'Data Source'!W1840))</f>
        <v>0</v>
      </c>
      <c r="J1844" s="26" t="str">
        <f t="shared" si="79"/>
        <v/>
      </c>
    </row>
    <row r="1845" spans="2:10" ht="14.5">
      <c r="B1845" s="33" t="str">
        <f>IF(ISBLANK('Data Source'!Z1841),"",SEARCH("message:",'Data Source'!Z1841,1))</f>
        <v/>
      </c>
      <c r="C1845" s="33" t="str">
        <f>IF(ISBLANK('Data Source'!Z1843),"",IFERROR(SEARCH(",",'Data Source'!Z1843,B1845),B1845+100))</f>
        <v/>
      </c>
      <c r="D1845" s="23" t="str">
        <f>IF(LEN(B1845)&lt;1,"",MID('Data Source'!Z1841,B1845+8,C1845-B1845-8))</f>
        <v/>
      </c>
      <c r="E1845" s="39" t="str">
        <f t="shared" si="78"/>
        <v/>
      </c>
      <c r="F1845" s="24" t="str">
        <f>IF(ISBLANK('Data Source'!X1841),"",'Data Source'!X1841)</f>
        <v/>
      </c>
      <c r="G1845" s="25" t="str">
        <f>IF(ISBLANK('Data Source'!E1841),"",'Data Source'!E1841)</f>
        <v/>
      </c>
      <c r="H1845" s="24" t="str">
        <f>IF(LEN('Data Source'!B1841)&gt;0,'Data Source'!B1841,"")</f>
        <v/>
      </c>
      <c r="I1845" s="24">
        <f>IF('Data Source'!W1841="GUJP",'Data Source'!Y1841,IF(ISBLANK(F1845),"",'Data Source'!W1841))</f>
        <v>0</v>
      </c>
      <c r="J1845" s="26" t="str">
        <f t="shared" si="79"/>
        <v/>
      </c>
    </row>
    <row r="1846" spans="2:10" ht="14.5">
      <c r="B1846" s="33" t="str">
        <f>IF(ISBLANK('Data Source'!Z1842),"",SEARCH("message:",'Data Source'!Z1842,1))</f>
        <v/>
      </c>
      <c r="C1846" s="33" t="str">
        <f>IF(ISBLANK('Data Source'!Z1844),"",IFERROR(SEARCH(",",'Data Source'!Z1844,B1846),B1846+100))</f>
        <v/>
      </c>
      <c r="D1846" s="23" t="str">
        <f>IF(LEN(B1846)&lt;1,"",MID('Data Source'!Z1842,B1846+8,C1846-B1846-8))</f>
        <v/>
      </c>
      <c r="E1846" s="39" t="str">
        <f t="shared" si="78"/>
        <v/>
      </c>
      <c r="F1846" s="24" t="str">
        <f>IF(ISBLANK('Data Source'!X1842),"",'Data Source'!X1842)</f>
        <v/>
      </c>
      <c r="G1846" s="25" t="str">
        <f>IF(ISBLANK('Data Source'!E1842),"",'Data Source'!E1842)</f>
        <v/>
      </c>
      <c r="H1846" s="24" t="str">
        <f>IF(LEN('Data Source'!B1842)&gt;0,'Data Source'!B1842,"")</f>
        <v/>
      </c>
      <c r="I1846" s="24">
        <f>IF('Data Source'!W1842="GUJP",'Data Source'!Y1842,IF(ISBLANK(F1846),"",'Data Source'!W1842))</f>
        <v>0</v>
      </c>
      <c r="J1846" s="26" t="str">
        <f t="shared" si="79"/>
        <v/>
      </c>
    </row>
    <row r="1847" spans="2:10" ht="14.5">
      <c r="B1847" s="33" t="str">
        <f>IF(ISBLANK('Data Source'!Z1843),"",SEARCH("message:",'Data Source'!Z1843,1))</f>
        <v/>
      </c>
      <c r="C1847" s="33" t="str">
        <f>IF(ISBLANK('Data Source'!Z1845),"",IFERROR(SEARCH(",",'Data Source'!Z1845,B1847),B1847+100))</f>
        <v/>
      </c>
      <c r="D1847" s="23" t="str">
        <f>IF(LEN(B1847)&lt;1,"",MID('Data Source'!Z1843,B1847+8,C1847-B1847-8))</f>
        <v/>
      </c>
      <c r="E1847" s="39" t="str">
        <f t="shared" si="78"/>
        <v/>
      </c>
      <c r="F1847" s="24" t="str">
        <f>IF(ISBLANK('Data Source'!X1843),"",'Data Source'!X1843)</f>
        <v/>
      </c>
      <c r="G1847" s="25" t="str">
        <f>IF(ISBLANK('Data Source'!E1843),"",'Data Source'!E1843)</f>
        <v/>
      </c>
      <c r="H1847" s="24" t="str">
        <f>IF(LEN('Data Source'!B1843)&gt;0,'Data Source'!B1843,"")</f>
        <v/>
      </c>
      <c r="I1847" s="24">
        <f>IF('Data Source'!W1843="GUJP",'Data Source'!Y1843,IF(ISBLANK(F1847),"",'Data Source'!W1843))</f>
        <v>0</v>
      </c>
      <c r="J1847" s="26" t="str">
        <f t="shared" si="79"/>
        <v/>
      </c>
    </row>
    <row r="1848" spans="2:10" ht="14.5">
      <c r="B1848" s="33" t="str">
        <f>IF(ISBLANK('Data Source'!Z1844),"",SEARCH("message:",'Data Source'!Z1844,1))</f>
        <v/>
      </c>
      <c r="C1848" s="33" t="str">
        <f>IF(ISBLANK('Data Source'!Z1846),"",IFERROR(SEARCH(",",'Data Source'!Z1846,B1848),B1848+100))</f>
        <v/>
      </c>
      <c r="D1848" s="23" t="str">
        <f>IF(LEN(B1848)&lt;1,"",MID('Data Source'!Z1844,B1848+8,C1848-B1848-8))</f>
        <v/>
      </c>
      <c r="E1848" s="39" t="str">
        <f t="shared" si="78"/>
        <v/>
      </c>
      <c r="F1848" s="24" t="str">
        <f>IF(ISBLANK('Data Source'!X1844),"",'Data Source'!X1844)</f>
        <v/>
      </c>
      <c r="G1848" s="25" t="str">
        <f>IF(ISBLANK('Data Source'!E1844),"",'Data Source'!E1844)</f>
        <v/>
      </c>
      <c r="H1848" s="24" t="str">
        <f>IF(LEN('Data Source'!B1844)&gt;0,'Data Source'!B1844,"")</f>
        <v/>
      </c>
      <c r="I1848" s="24">
        <f>IF('Data Source'!W1844="GUJP",'Data Source'!Y1844,IF(ISBLANK(F1848),"",'Data Source'!W1844))</f>
        <v>0</v>
      </c>
      <c r="J1848" s="26" t="str">
        <f t="shared" si="79"/>
        <v/>
      </c>
    </row>
    <row r="1849" spans="2:10" ht="14.5">
      <c r="B1849" s="33" t="str">
        <f>IF(ISBLANK('Data Source'!Z1845),"",SEARCH("message:",'Data Source'!Z1845,1))</f>
        <v/>
      </c>
      <c r="C1849" s="33" t="str">
        <f>IF(ISBLANK('Data Source'!Z1847),"",IFERROR(SEARCH(",",'Data Source'!Z1847,B1849),B1849+100))</f>
        <v/>
      </c>
      <c r="D1849" s="23" t="str">
        <f>IF(LEN(B1849)&lt;1,"",MID('Data Source'!Z1845,B1849+8,C1849-B1849-8))</f>
        <v/>
      </c>
      <c r="E1849" s="39" t="str">
        <f t="shared" si="78"/>
        <v/>
      </c>
      <c r="F1849" s="24" t="str">
        <f>IF(ISBLANK('Data Source'!X1845),"",'Data Source'!X1845)</f>
        <v/>
      </c>
      <c r="G1849" s="25" t="str">
        <f>IF(ISBLANK('Data Source'!E1845),"",'Data Source'!E1845)</f>
        <v/>
      </c>
      <c r="H1849" s="24" t="str">
        <f>IF(LEN('Data Source'!B1845)&gt;0,'Data Source'!B1845,"")</f>
        <v/>
      </c>
      <c r="I1849" s="24">
        <f>IF('Data Source'!W1845="GUJP",'Data Source'!Y1845,IF(ISBLANK(F1849),"",'Data Source'!W1845))</f>
        <v>0</v>
      </c>
      <c r="J1849" s="26" t="str">
        <f t="shared" si="79"/>
        <v/>
      </c>
    </row>
    <row r="1850" spans="2:10" ht="14.5">
      <c r="B1850" s="33" t="str">
        <f>IF(ISBLANK('Data Source'!Z1846),"",SEARCH("message:",'Data Source'!Z1846,1))</f>
        <v/>
      </c>
      <c r="C1850" s="33" t="str">
        <f>IF(ISBLANK('Data Source'!Z1848),"",IFERROR(SEARCH(",",'Data Source'!Z1848,B1850),B1850+100))</f>
        <v/>
      </c>
      <c r="D1850" s="23" t="str">
        <f>IF(LEN(B1850)&lt;1,"",MID('Data Source'!Z1846,B1850+8,C1850-B1850-8))</f>
        <v/>
      </c>
      <c r="E1850" s="39" t="str">
        <f t="shared" si="78"/>
        <v/>
      </c>
      <c r="F1850" s="24" t="str">
        <f>IF(ISBLANK('Data Source'!X1846),"",'Data Source'!X1846)</f>
        <v/>
      </c>
      <c r="G1850" s="25" t="str">
        <f>IF(ISBLANK('Data Source'!E1846),"",'Data Source'!E1846)</f>
        <v/>
      </c>
      <c r="H1850" s="24" t="str">
        <f>IF(LEN('Data Source'!B1846)&gt;0,'Data Source'!B1846,"")</f>
        <v/>
      </c>
      <c r="I1850" s="24">
        <f>IF('Data Source'!W1846="GUJP",'Data Source'!Y1846,IF(ISBLANK(F1850),"",'Data Source'!W1846))</f>
        <v>0</v>
      </c>
      <c r="J1850" s="26" t="str">
        <f t="shared" si="79"/>
        <v/>
      </c>
    </row>
    <row r="1851" spans="2:10" ht="14.5">
      <c r="B1851" s="33" t="str">
        <f>IF(ISBLANK('Data Source'!Z1847),"",SEARCH("message:",'Data Source'!Z1847,1))</f>
        <v/>
      </c>
      <c r="C1851" s="33" t="str">
        <f>IF(ISBLANK('Data Source'!Z1849),"",IFERROR(SEARCH(",",'Data Source'!Z1849,B1851),B1851+100))</f>
        <v/>
      </c>
      <c r="D1851" s="23" t="str">
        <f>IF(LEN(B1851)&lt;1,"",MID('Data Source'!Z1847,B1851+8,C1851-B1851-8))</f>
        <v/>
      </c>
      <c r="E1851" s="39" t="str">
        <f t="shared" si="78"/>
        <v/>
      </c>
      <c r="F1851" s="24" t="str">
        <f>IF(ISBLANK('Data Source'!X1847),"",'Data Source'!X1847)</f>
        <v/>
      </c>
      <c r="G1851" s="25" t="str">
        <f>IF(ISBLANK('Data Source'!E1847),"",'Data Source'!E1847)</f>
        <v/>
      </c>
      <c r="H1851" s="24" t="str">
        <f>IF(LEN('Data Source'!B1847)&gt;0,'Data Source'!B1847,"")</f>
        <v/>
      </c>
      <c r="I1851" s="24">
        <f>IF('Data Source'!W1847="GUJP",'Data Source'!Y1847,IF(ISBLANK(F1851),"",'Data Source'!W1847))</f>
        <v>0</v>
      </c>
      <c r="J1851" s="26" t="str">
        <f t="shared" si="79"/>
        <v/>
      </c>
    </row>
    <row r="1852" spans="2:10" ht="14.5">
      <c r="B1852" s="33" t="str">
        <f>IF(ISBLANK('Data Source'!Z1848),"",SEARCH("message:",'Data Source'!Z1848,1))</f>
        <v/>
      </c>
      <c r="C1852" s="33" t="str">
        <f>IF(ISBLANK('Data Source'!Z1850),"",IFERROR(SEARCH(",",'Data Source'!Z1850,B1852),B1852+100))</f>
        <v/>
      </c>
      <c r="D1852" s="23" t="str">
        <f>IF(LEN(B1852)&lt;1,"",MID('Data Source'!Z1848,B1852+8,C1852-B1852-8))</f>
        <v/>
      </c>
      <c r="E1852" s="39" t="str">
        <f t="shared" si="78"/>
        <v/>
      </c>
      <c r="F1852" s="24" t="str">
        <f>IF(ISBLANK('Data Source'!X1848),"",'Data Source'!X1848)</f>
        <v/>
      </c>
      <c r="G1852" s="25" t="str">
        <f>IF(ISBLANK('Data Source'!E1848),"",'Data Source'!E1848)</f>
        <v/>
      </c>
      <c r="H1852" s="24" t="str">
        <f>IF(LEN('Data Source'!B1848)&gt;0,'Data Source'!B1848,"")</f>
        <v/>
      </c>
      <c r="I1852" s="24">
        <f>IF('Data Source'!W1848="GUJP",'Data Source'!Y1848,IF(ISBLANK(F1852),"",'Data Source'!W1848))</f>
        <v>0</v>
      </c>
      <c r="J1852" s="26" t="str">
        <f t="shared" si="79"/>
        <v/>
      </c>
    </row>
    <row r="1853" spans="2:10" ht="14.5">
      <c r="B1853" s="33" t="str">
        <f>IF(ISBLANK('Data Source'!Z1849),"",SEARCH("message:",'Data Source'!Z1849,1))</f>
        <v/>
      </c>
      <c r="C1853" s="33" t="str">
        <f>IF(ISBLANK('Data Source'!Z1851),"",IFERROR(SEARCH(",",'Data Source'!Z1851,B1853),B1853+100))</f>
        <v/>
      </c>
      <c r="D1853" s="23" t="str">
        <f>IF(LEN(B1853)&lt;1,"",MID('Data Source'!Z1849,B1853+8,C1853-B1853-8))</f>
        <v/>
      </c>
      <c r="E1853" s="39" t="str">
        <f t="shared" si="78"/>
        <v/>
      </c>
      <c r="F1853" s="24" t="str">
        <f>IF(ISBLANK('Data Source'!X1849),"",'Data Source'!X1849)</f>
        <v/>
      </c>
      <c r="G1853" s="25" t="str">
        <f>IF(ISBLANK('Data Source'!E1849),"",'Data Source'!E1849)</f>
        <v/>
      </c>
      <c r="H1853" s="24" t="str">
        <f>IF(LEN('Data Source'!B1849)&gt;0,'Data Source'!B1849,"")</f>
        <v/>
      </c>
      <c r="I1853" s="24">
        <f>IF('Data Source'!W1849="GUJP",'Data Source'!Y1849,IF(ISBLANK(F1853),"",'Data Source'!W1849))</f>
        <v>0</v>
      </c>
      <c r="J1853" s="26" t="str">
        <f t="shared" si="79"/>
        <v/>
      </c>
    </row>
    <row r="1854" spans="2:10" ht="14.5">
      <c r="B1854" s="33" t="str">
        <f>IF(ISBLANK('Data Source'!Z1850),"",SEARCH("message:",'Data Source'!Z1850,1))</f>
        <v/>
      </c>
      <c r="C1854" s="33" t="str">
        <f>IF(ISBLANK('Data Source'!Z1852),"",IFERROR(SEARCH(",",'Data Source'!Z1852,B1854),B1854+100))</f>
        <v/>
      </c>
      <c r="D1854" s="23" t="str">
        <f>IF(LEN(B1854)&lt;1,"",MID('Data Source'!Z1850,B1854+8,C1854-B1854-8))</f>
        <v/>
      </c>
      <c r="E1854" s="39" t="str">
        <f t="shared" si="78"/>
        <v/>
      </c>
      <c r="F1854" s="24" t="str">
        <f>IF(ISBLANK('Data Source'!X1850),"",'Data Source'!X1850)</f>
        <v/>
      </c>
      <c r="G1854" s="25" t="str">
        <f>IF(ISBLANK('Data Source'!E1850),"",'Data Source'!E1850)</f>
        <v/>
      </c>
      <c r="H1854" s="24" t="str">
        <f>IF(LEN('Data Source'!B1850)&gt;0,'Data Source'!B1850,"")</f>
        <v/>
      </c>
      <c r="I1854" s="24">
        <f>IF('Data Source'!W1850="GUJP",'Data Source'!Y1850,IF(ISBLANK(F1854),"",'Data Source'!W1850))</f>
        <v>0</v>
      </c>
      <c r="J1854" s="26" t="str">
        <f t="shared" si="79"/>
        <v/>
      </c>
    </row>
    <row r="1855" spans="2:10" ht="14.5">
      <c r="B1855" s="33" t="str">
        <f>IF(ISBLANK('Data Source'!Z1851),"",SEARCH("message:",'Data Source'!Z1851,1))</f>
        <v/>
      </c>
      <c r="C1855" s="33" t="str">
        <f>IF(ISBLANK('Data Source'!Z1853),"",IFERROR(SEARCH(",",'Data Source'!Z1853,B1855),B1855+100))</f>
        <v/>
      </c>
      <c r="D1855" s="23" t="str">
        <f>IF(LEN(B1855)&lt;1,"",MID('Data Source'!Z1851,B1855+8,C1855-B1855-8))</f>
        <v/>
      </c>
      <c r="E1855" s="39" t="str">
        <f t="shared" si="78"/>
        <v/>
      </c>
      <c r="F1855" s="24" t="str">
        <f>IF(ISBLANK('Data Source'!X1851),"",'Data Source'!X1851)</f>
        <v/>
      </c>
      <c r="G1855" s="25" t="str">
        <f>IF(ISBLANK('Data Source'!E1851),"",'Data Source'!E1851)</f>
        <v/>
      </c>
      <c r="H1855" s="24" t="str">
        <f>IF(LEN('Data Source'!B1851)&gt;0,'Data Source'!B1851,"")</f>
        <v/>
      </c>
      <c r="I1855" s="24">
        <f>IF('Data Source'!W1851="GUJP",'Data Source'!Y1851,IF(ISBLANK(F1855),"",'Data Source'!W1851))</f>
        <v>0</v>
      </c>
      <c r="J1855" s="26" t="str">
        <f t="shared" si="79"/>
        <v/>
      </c>
    </row>
    <row r="1856" spans="2:10" ht="14.5">
      <c r="B1856" s="33" t="str">
        <f>IF(ISBLANK('Data Source'!Z1852),"",SEARCH("message:",'Data Source'!Z1852,1))</f>
        <v/>
      </c>
      <c r="C1856" s="33" t="str">
        <f>IF(ISBLANK('Data Source'!Z1854),"",IFERROR(SEARCH(",",'Data Source'!Z1854,B1856),B1856+100))</f>
        <v/>
      </c>
      <c r="D1856" s="23" t="str">
        <f>IF(LEN(B1856)&lt;1,"",MID('Data Source'!Z1852,B1856+8,C1856-B1856-8))</f>
        <v/>
      </c>
      <c r="E1856" s="39" t="str">
        <f t="shared" si="78"/>
        <v/>
      </c>
      <c r="F1856" s="24" t="str">
        <f>IF(ISBLANK('Data Source'!X1852),"",'Data Source'!X1852)</f>
        <v/>
      </c>
      <c r="G1856" s="25" t="str">
        <f>IF(ISBLANK('Data Source'!E1852),"",'Data Source'!E1852)</f>
        <v/>
      </c>
      <c r="H1856" s="24" t="str">
        <f>IF(LEN('Data Source'!B1852)&gt;0,'Data Source'!B1852,"")</f>
        <v/>
      </c>
      <c r="I1856" s="24">
        <f>IF('Data Source'!W1852="GUJP",'Data Source'!Y1852,IF(ISBLANK(F1856),"",'Data Source'!W1852))</f>
        <v>0</v>
      </c>
      <c r="J1856" s="26" t="str">
        <f t="shared" si="79"/>
        <v/>
      </c>
    </row>
    <row r="1857" spans="2:10" ht="14.5">
      <c r="B1857" s="33" t="str">
        <f>IF(ISBLANK('Data Source'!Z1853),"",SEARCH("message:",'Data Source'!Z1853,1))</f>
        <v/>
      </c>
      <c r="C1857" s="33" t="str">
        <f>IF(ISBLANK('Data Source'!Z1855),"",IFERROR(SEARCH(",",'Data Source'!Z1855,B1857),B1857+100))</f>
        <v/>
      </c>
      <c r="D1857" s="23" t="str">
        <f>IF(LEN(B1857)&lt;1,"",MID('Data Source'!Z1853,B1857+8,C1857-B1857-8))</f>
        <v/>
      </c>
      <c r="E1857" s="39" t="str">
        <f t="shared" si="78"/>
        <v/>
      </c>
      <c r="F1857" s="24" t="str">
        <f>IF(ISBLANK('Data Source'!X1853),"",'Data Source'!X1853)</f>
        <v/>
      </c>
      <c r="G1857" s="25" t="str">
        <f>IF(ISBLANK('Data Source'!E1853),"",'Data Source'!E1853)</f>
        <v/>
      </c>
      <c r="H1857" s="24" t="str">
        <f>IF(LEN('Data Source'!B1853)&gt;0,'Data Source'!B1853,"")</f>
        <v/>
      </c>
      <c r="I1857" s="24">
        <f>IF('Data Source'!W1853="GUJP",'Data Source'!Y1853,IF(ISBLANK(F1857),"",'Data Source'!W1853))</f>
        <v>0</v>
      </c>
      <c r="J1857" s="26" t="str">
        <f t="shared" si="79"/>
        <v/>
      </c>
    </row>
    <row r="1858" spans="2:10" ht="14.5">
      <c r="B1858" s="33" t="str">
        <f>IF(ISBLANK('Data Source'!Z1854),"",SEARCH("message:",'Data Source'!Z1854,1))</f>
        <v/>
      </c>
      <c r="C1858" s="33" t="str">
        <f>IF(ISBLANK('Data Source'!Z1856),"",IFERROR(SEARCH(",",'Data Source'!Z1856,B1858),B1858+100))</f>
        <v/>
      </c>
      <c r="D1858" s="23" t="str">
        <f>IF(LEN(B1858)&lt;1,"",MID('Data Source'!Z1854,B1858+8,C1858-B1858-8))</f>
        <v/>
      </c>
      <c r="E1858" s="39" t="str">
        <f t="shared" si="78"/>
        <v/>
      </c>
      <c r="F1858" s="24" t="str">
        <f>IF(ISBLANK('Data Source'!X1854),"",'Data Source'!X1854)</f>
        <v/>
      </c>
      <c r="G1858" s="25" t="str">
        <f>IF(ISBLANK('Data Source'!E1854),"",'Data Source'!E1854)</f>
        <v/>
      </c>
      <c r="H1858" s="24" t="str">
        <f>IF(LEN('Data Source'!B1854)&gt;0,'Data Source'!B1854,"")</f>
        <v/>
      </c>
      <c r="I1858" s="24">
        <f>IF('Data Source'!W1854="GUJP",'Data Source'!Y1854,IF(ISBLANK(F1858),"",'Data Source'!W1854))</f>
        <v>0</v>
      </c>
      <c r="J1858" s="26" t="str">
        <f t="shared" si="79"/>
        <v/>
      </c>
    </row>
    <row r="1859" spans="2:10" ht="14.5">
      <c r="B1859" s="33" t="str">
        <f>IF(ISBLANK('Data Source'!Z1855),"",SEARCH("message:",'Data Source'!Z1855,1))</f>
        <v/>
      </c>
      <c r="C1859" s="33" t="str">
        <f>IF(ISBLANK('Data Source'!Z1857),"",IFERROR(SEARCH(",",'Data Source'!Z1857,B1859),B1859+100))</f>
        <v/>
      </c>
      <c r="D1859" s="23" t="str">
        <f>IF(LEN(B1859)&lt;1,"",MID('Data Source'!Z1855,B1859+8,C1859-B1859-8))</f>
        <v/>
      </c>
      <c r="E1859" s="39" t="str">
        <f t="shared" si="78"/>
        <v/>
      </c>
      <c r="F1859" s="24" t="str">
        <f>IF(ISBLANK('Data Source'!X1855),"",'Data Source'!X1855)</f>
        <v/>
      </c>
      <c r="G1859" s="25" t="str">
        <f>IF(ISBLANK('Data Source'!E1855),"",'Data Source'!E1855)</f>
        <v/>
      </c>
      <c r="H1859" s="24" t="str">
        <f>IF(LEN('Data Source'!B1855)&gt;0,'Data Source'!B1855,"")</f>
        <v/>
      </c>
      <c r="I1859" s="24">
        <f>IF('Data Source'!W1855="GUJP",'Data Source'!Y1855,IF(ISBLANK(F1859),"",'Data Source'!W1855))</f>
        <v>0</v>
      </c>
      <c r="J1859" s="26" t="str">
        <f t="shared" si="79"/>
        <v/>
      </c>
    </row>
    <row r="1860" spans="2:10" ht="14.5">
      <c r="B1860" s="33" t="str">
        <f>IF(ISBLANK('Data Source'!Z1856),"",SEARCH("message:",'Data Source'!Z1856,1))</f>
        <v/>
      </c>
      <c r="C1860" s="33" t="str">
        <f>IF(ISBLANK('Data Source'!Z1858),"",IFERROR(SEARCH(",",'Data Source'!Z1858,B1860),B1860+100))</f>
        <v/>
      </c>
      <c r="D1860" s="23" t="str">
        <f>IF(LEN(B1860)&lt;1,"",MID('Data Source'!Z1856,B1860+8,C1860-B1860-8))</f>
        <v/>
      </c>
      <c r="E1860" s="39" t="str">
        <f t="shared" ref="E1860:E1923" si="80">RIGHT(D1860,LEN(D1860)-IFERROR(SEARCH("KAV",D1860,1)-1,0))</f>
        <v/>
      </c>
      <c r="F1860" s="24" t="str">
        <f>IF(ISBLANK('Data Source'!X1856),"",'Data Source'!X1856)</f>
        <v/>
      </c>
      <c r="G1860" s="25" t="str">
        <f>IF(ISBLANK('Data Source'!E1856),"",'Data Source'!E1856)</f>
        <v/>
      </c>
      <c r="H1860" s="24" t="str">
        <f>IF(LEN('Data Source'!B1856)&gt;0,'Data Source'!B1856,"")</f>
        <v/>
      </c>
      <c r="I1860" s="24">
        <f>IF('Data Source'!W1856="GUJP",'Data Source'!Y1856,IF(ISBLANK(F1860),"",'Data Source'!W1856))</f>
        <v>0</v>
      </c>
      <c r="J1860" s="26" t="str">
        <f t="shared" si="79"/>
        <v/>
      </c>
    </row>
    <row r="1861" spans="2:10" ht="14.5">
      <c r="B1861" s="33" t="str">
        <f>IF(ISBLANK('Data Source'!Z1857),"",SEARCH("message:",'Data Source'!Z1857,1))</f>
        <v/>
      </c>
      <c r="C1861" s="33" t="str">
        <f>IF(ISBLANK('Data Source'!Z1859),"",IFERROR(SEARCH(",",'Data Source'!Z1859,B1861),B1861+100))</f>
        <v/>
      </c>
      <c r="D1861" s="23" t="str">
        <f>IF(LEN(B1861)&lt;1,"",MID('Data Source'!Z1857,B1861+8,C1861-B1861-8))</f>
        <v/>
      </c>
      <c r="E1861" s="39" t="str">
        <f t="shared" si="80"/>
        <v/>
      </c>
      <c r="F1861" s="24" t="str">
        <f>IF(ISBLANK('Data Source'!X1857),"",'Data Source'!X1857)</f>
        <v/>
      </c>
      <c r="G1861" s="25" t="str">
        <f>IF(ISBLANK('Data Source'!E1857),"",'Data Source'!E1857)</f>
        <v/>
      </c>
      <c r="H1861" s="24" t="str">
        <f>IF(LEN('Data Source'!B1857)&gt;0,'Data Source'!B1857,"")</f>
        <v/>
      </c>
      <c r="I1861" s="24">
        <f>IF('Data Source'!W1857="GUJP",'Data Source'!Y1857,IF(ISBLANK(F1861),"",'Data Source'!W1857))</f>
        <v>0</v>
      </c>
      <c r="J1861" s="26" t="str">
        <f t="shared" ref="J1861:J1924" si="81">IF(LEFT(E1861)="{","",IF(LEFT(E1861,6)="s3util",LEFT(E1861,117),E1861))</f>
        <v/>
      </c>
    </row>
    <row r="1862" spans="2:10" ht="14.5">
      <c r="B1862" s="33" t="str">
        <f>IF(ISBLANK('Data Source'!Z1858),"",SEARCH("message:",'Data Source'!Z1858,1))</f>
        <v/>
      </c>
      <c r="C1862" s="33" t="str">
        <f>IF(ISBLANK('Data Source'!Z1860),"",IFERROR(SEARCH(",",'Data Source'!Z1860,B1862),B1862+100))</f>
        <v/>
      </c>
      <c r="D1862" s="23" t="str">
        <f>IF(LEN(B1862)&lt;1,"",MID('Data Source'!Z1858,B1862+8,C1862-B1862-8))</f>
        <v/>
      </c>
      <c r="E1862" s="39" t="str">
        <f t="shared" si="80"/>
        <v/>
      </c>
      <c r="F1862" s="24" t="str">
        <f>IF(ISBLANK('Data Source'!X1858),"",'Data Source'!X1858)</f>
        <v/>
      </c>
      <c r="G1862" s="25" t="str">
        <f>IF(ISBLANK('Data Source'!E1858),"",'Data Source'!E1858)</f>
        <v/>
      </c>
      <c r="H1862" s="24" t="str">
        <f>IF(LEN('Data Source'!B1858)&gt;0,'Data Source'!B1858,"")</f>
        <v/>
      </c>
      <c r="I1862" s="24">
        <f>IF('Data Source'!W1858="GUJP",'Data Source'!Y1858,IF(ISBLANK(F1862),"",'Data Source'!W1858))</f>
        <v>0</v>
      </c>
      <c r="J1862" s="26" t="str">
        <f t="shared" si="81"/>
        <v/>
      </c>
    </row>
    <row r="1863" spans="2:10" ht="14.5">
      <c r="B1863" s="33" t="str">
        <f>IF(ISBLANK('Data Source'!Z1859),"",SEARCH("message:",'Data Source'!Z1859,1))</f>
        <v/>
      </c>
      <c r="C1863" s="33" t="str">
        <f>IF(ISBLANK('Data Source'!Z1861),"",IFERROR(SEARCH(",",'Data Source'!Z1861,B1863),B1863+100))</f>
        <v/>
      </c>
      <c r="D1863" s="23" t="str">
        <f>IF(LEN(B1863)&lt;1,"",MID('Data Source'!Z1859,B1863+8,C1863-B1863-8))</f>
        <v/>
      </c>
      <c r="E1863" s="39" t="str">
        <f t="shared" si="80"/>
        <v/>
      </c>
      <c r="F1863" s="24" t="str">
        <f>IF(ISBLANK('Data Source'!X1859),"",'Data Source'!X1859)</f>
        <v/>
      </c>
      <c r="G1863" s="25" t="str">
        <f>IF(ISBLANK('Data Source'!E1859),"",'Data Source'!E1859)</f>
        <v/>
      </c>
      <c r="H1863" s="24" t="str">
        <f>IF(LEN('Data Source'!B1859)&gt;0,'Data Source'!B1859,"")</f>
        <v/>
      </c>
      <c r="I1863" s="24">
        <f>IF('Data Source'!W1859="GUJP",'Data Source'!Y1859,IF(ISBLANK(F1863),"",'Data Source'!W1859))</f>
        <v>0</v>
      </c>
      <c r="J1863" s="26" t="str">
        <f t="shared" si="81"/>
        <v/>
      </c>
    </row>
    <row r="1864" spans="2:10" ht="14.5">
      <c r="B1864" s="33" t="str">
        <f>IF(ISBLANK('Data Source'!Z1860),"",SEARCH("message:",'Data Source'!Z1860,1))</f>
        <v/>
      </c>
      <c r="C1864" s="33" t="str">
        <f>IF(ISBLANK('Data Source'!Z1862),"",IFERROR(SEARCH(",",'Data Source'!Z1862,B1864),B1864+100))</f>
        <v/>
      </c>
      <c r="D1864" s="23" t="str">
        <f>IF(LEN(B1864)&lt;1,"",MID('Data Source'!Z1860,B1864+8,C1864-B1864-8))</f>
        <v/>
      </c>
      <c r="E1864" s="39" t="str">
        <f t="shared" si="80"/>
        <v/>
      </c>
      <c r="F1864" s="24" t="str">
        <f>IF(ISBLANK('Data Source'!X1860),"",'Data Source'!X1860)</f>
        <v/>
      </c>
      <c r="G1864" s="25" t="str">
        <f>IF(ISBLANK('Data Source'!E1860),"",'Data Source'!E1860)</f>
        <v/>
      </c>
      <c r="H1864" s="24" t="str">
        <f>IF(LEN('Data Source'!B1860)&gt;0,'Data Source'!B1860,"")</f>
        <v/>
      </c>
      <c r="I1864" s="24">
        <f>IF('Data Source'!W1860="GUJP",'Data Source'!Y1860,IF(ISBLANK(F1864),"",'Data Source'!W1860))</f>
        <v>0</v>
      </c>
      <c r="J1864" s="26" t="str">
        <f t="shared" si="81"/>
        <v/>
      </c>
    </row>
    <row r="1865" spans="2:10" ht="14.5">
      <c r="B1865" s="33" t="str">
        <f>IF(ISBLANK('Data Source'!Z1861),"",SEARCH("message:",'Data Source'!Z1861,1))</f>
        <v/>
      </c>
      <c r="C1865" s="33" t="str">
        <f>IF(ISBLANK('Data Source'!Z1863),"",IFERROR(SEARCH(",",'Data Source'!Z1863,B1865),B1865+100))</f>
        <v/>
      </c>
      <c r="D1865" s="23" t="str">
        <f>IF(LEN(B1865)&lt;1,"",MID('Data Source'!Z1861,B1865+8,C1865-B1865-8))</f>
        <v/>
      </c>
      <c r="E1865" s="39" t="str">
        <f t="shared" si="80"/>
        <v/>
      </c>
      <c r="F1865" s="24" t="str">
        <f>IF(ISBLANK('Data Source'!X1861),"",'Data Source'!X1861)</f>
        <v/>
      </c>
      <c r="G1865" s="25" t="str">
        <f>IF(ISBLANK('Data Source'!E1861),"",'Data Source'!E1861)</f>
        <v/>
      </c>
      <c r="H1865" s="24" t="str">
        <f>IF(LEN('Data Source'!B1861)&gt;0,'Data Source'!B1861,"")</f>
        <v/>
      </c>
      <c r="I1865" s="24">
        <f>IF('Data Source'!W1861="GUJP",'Data Source'!Y1861,IF(ISBLANK(F1865),"",'Data Source'!W1861))</f>
        <v>0</v>
      </c>
      <c r="J1865" s="26" t="str">
        <f t="shared" si="81"/>
        <v/>
      </c>
    </row>
    <row r="1866" spans="2:10" ht="14.5">
      <c r="B1866" s="33" t="str">
        <f>IF(ISBLANK('Data Source'!Z1862),"",SEARCH("message:",'Data Source'!Z1862,1))</f>
        <v/>
      </c>
      <c r="C1866" s="33" t="str">
        <f>IF(ISBLANK('Data Source'!Z1864),"",IFERROR(SEARCH(",",'Data Source'!Z1864,B1866),B1866+100))</f>
        <v/>
      </c>
      <c r="D1866" s="23" t="str">
        <f>IF(LEN(B1866)&lt;1,"",MID('Data Source'!Z1862,B1866+8,C1866-B1866-8))</f>
        <v/>
      </c>
      <c r="E1866" s="39" t="str">
        <f t="shared" si="80"/>
        <v/>
      </c>
      <c r="F1866" s="24" t="str">
        <f>IF(ISBLANK('Data Source'!X1862),"",'Data Source'!X1862)</f>
        <v/>
      </c>
      <c r="G1866" s="25" t="str">
        <f>IF(ISBLANK('Data Source'!E1862),"",'Data Source'!E1862)</f>
        <v/>
      </c>
      <c r="H1866" s="24" t="str">
        <f>IF(LEN('Data Source'!B1862)&gt;0,'Data Source'!B1862,"")</f>
        <v/>
      </c>
      <c r="I1866" s="24">
        <f>IF('Data Source'!W1862="GUJP",'Data Source'!Y1862,IF(ISBLANK(F1866),"",'Data Source'!W1862))</f>
        <v>0</v>
      </c>
      <c r="J1866" s="26" t="str">
        <f t="shared" si="81"/>
        <v/>
      </c>
    </row>
    <row r="1867" spans="2:10" ht="14.5">
      <c r="B1867" s="33" t="str">
        <f>IF(ISBLANK('Data Source'!Z1863),"",SEARCH("message:",'Data Source'!Z1863,1))</f>
        <v/>
      </c>
      <c r="C1867" s="33" t="str">
        <f>IF(ISBLANK('Data Source'!Z1865),"",IFERROR(SEARCH(",",'Data Source'!Z1865,B1867),B1867+100))</f>
        <v/>
      </c>
      <c r="D1867" s="23" t="str">
        <f>IF(LEN(B1867)&lt;1,"",MID('Data Source'!Z1863,B1867+8,C1867-B1867-8))</f>
        <v/>
      </c>
      <c r="E1867" s="39" t="str">
        <f t="shared" si="80"/>
        <v/>
      </c>
      <c r="F1867" s="24" t="str">
        <f>IF(ISBLANK('Data Source'!X1863),"",'Data Source'!X1863)</f>
        <v/>
      </c>
      <c r="G1867" s="25" t="str">
        <f>IF(ISBLANK('Data Source'!E1863),"",'Data Source'!E1863)</f>
        <v/>
      </c>
      <c r="H1867" s="24" t="str">
        <f>IF(LEN('Data Source'!B1863)&gt;0,'Data Source'!B1863,"")</f>
        <v/>
      </c>
      <c r="I1867" s="24">
        <f>IF('Data Source'!W1863="GUJP",'Data Source'!Y1863,IF(ISBLANK(F1867),"",'Data Source'!W1863))</f>
        <v>0</v>
      </c>
      <c r="J1867" s="26" t="str">
        <f t="shared" si="81"/>
        <v/>
      </c>
    </row>
    <row r="1868" spans="2:10" ht="14.5">
      <c r="B1868" s="33" t="str">
        <f>IF(ISBLANK('Data Source'!Z1864),"",SEARCH("message:",'Data Source'!Z1864,1))</f>
        <v/>
      </c>
      <c r="C1868" s="33" t="str">
        <f>IF(ISBLANK('Data Source'!Z1866),"",IFERROR(SEARCH(",",'Data Source'!Z1866,B1868),B1868+100))</f>
        <v/>
      </c>
      <c r="D1868" s="23" t="str">
        <f>IF(LEN(B1868)&lt;1,"",MID('Data Source'!Z1864,B1868+8,C1868-B1868-8))</f>
        <v/>
      </c>
      <c r="E1868" s="39" t="str">
        <f t="shared" si="80"/>
        <v/>
      </c>
      <c r="F1868" s="24" t="str">
        <f>IF(ISBLANK('Data Source'!X1864),"",'Data Source'!X1864)</f>
        <v/>
      </c>
      <c r="G1868" s="25" t="str">
        <f>IF(ISBLANK('Data Source'!E1864),"",'Data Source'!E1864)</f>
        <v/>
      </c>
      <c r="H1868" s="24" t="str">
        <f>IF(LEN('Data Source'!B1864)&gt;0,'Data Source'!B1864,"")</f>
        <v/>
      </c>
      <c r="I1868" s="24">
        <f>IF('Data Source'!W1864="GUJP",'Data Source'!Y1864,IF(ISBLANK(F1868),"",'Data Source'!W1864))</f>
        <v>0</v>
      </c>
      <c r="J1868" s="26" t="str">
        <f t="shared" si="81"/>
        <v/>
      </c>
    </row>
    <row r="1869" spans="2:10" ht="14.5">
      <c r="B1869" s="33" t="str">
        <f>IF(ISBLANK('Data Source'!Z1865),"",SEARCH("message:",'Data Source'!Z1865,1))</f>
        <v/>
      </c>
      <c r="C1869" s="33" t="str">
        <f>IF(ISBLANK('Data Source'!Z1867),"",IFERROR(SEARCH(",",'Data Source'!Z1867,B1869),B1869+100))</f>
        <v/>
      </c>
      <c r="D1869" s="23" t="str">
        <f>IF(LEN(B1869)&lt;1,"",MID('Data Source'!Z1865,B1869+8,C1869-B1869-8))</f>
        <v/>
      </c>
      <c r="E1869" s="39" t="str">
        <f t="shared" si="80"/>
        <v/>
      </c>
      <c r="F1869" s="24" t="str">
        <f>IF(ISBLANK('Data Source'!X1865),"",'Data Source'!X1865)</f>
        <v/>
      </c>
      <c r="G1869" s="25" t="str">
        <f>IF(ISBLANK('Data Source'!E1865),"",'Data Source'!E1865)</f>
        <v/>
      </c>
      <c r="H1869" s="24" t="str">
        <f>IF(LEN('Data Source'!B1865)&gt;0,'Data Source'!B1865,"")</f>
        <v/>
      </c>
      <c r="I1869" s="24">
        <f>IF('Data Source'!W1865="GUJP",'Data Source'!Y1865,IF(ISBLANK(F1869),"",'Data Source'!W1865))</f>
        <v>0</v>
      </c>
      <c r="J1869" s="26" t="str">
        <f t="shared" si="81"/>
        <v/>
      </c>
    </row>
    <row r="1870" spans="2:10" ht="14.5">
      <c r="B1870" s="33" t="str">
        <f>IF(ISBLANK('Data Source'!Z1866),"",SEARCH("message:",'Data Source'!Z1866,1))</f>
        <v/>
      </c>
      <c r="C1870" s="33" t="str">
        <f>IF(ISBLANK('Data Source'!Z1868),"",IFERROR(SEARCH(",",'Data Source'!Z1868,B1870),B1870+100))</f>
        <v/>
      </c>
      <c r="D1870" s="23" t="str">
        <f>IF(LEN(B1870)&lt;1,"",MID('Data Source'!Z1866,B1870+8,C1870-B1870-8))</f>
        <v/>
      </c>
      <c r="E1870" s="39" t="str">
        <f t="shared" si="80"/>
        <v/>
      </c>
      <c r="F1870" s="24" t="str">
        <f>IF(ISBLANK('Data Source'!X1866),"",'Data Source'!X1866)</f>
        <v/>
      </c>
      <c r="G1870" s="25" t="str">
        <f>IF(ISBLANK('Data Source'!E1866),"",'Data Source'!E1866)</f>
        <v/>
      </c>
      <c r="H1870" s="24" t="str">
        <f>IF(LEN('Data Source'!B1866)&gt;0,'Data Source'!B1866,"")</f>
        <v/>
      </c>
      <c r="I1870" s="24">
        <f>IF('Data Source'!W1866="GUJP",'Data Source'!Y1866,IF(ISBLANK(F1870),"",'Data Source'!W1866))</f>
        <v>0</v>
      </c>
      <c r="J1870" s="26" t="str">
        <f t="shared" si="81"/>
        <v/>
      </c>
    </row>
    <row r="1871" spans="2:10" ht="14.5">
      <c r="B1871" s="33" t="str">
        <f>IF(ISBLANK('Data Source'!Z1867),"",SEARCH("message:",'Data Source'!Z1867,1))</f>
        <v/>
      </c>
      <c r="C1871" s="33" t="str">
        <f>IF(ISBLANK('Data Source'!Z1869),"",IFERROR(SEARCH(",",'Data Source'!Z1869,B1871),B1871+100))</f>
        <v/>
      </c>
      <c r="D1871" s="23" t="str">
        <f>IF(LEN(B1871)&lt;1,"",MID('Data Source'!Z1867,B1871+8,C1871-B1871-8))</f>
        <v/>
      </c>
      <c r="E1871" s="39" t="str">
        <f t="shared" si="80"/>
        <v/>
      </c>
      <c r="F1871" s="24" t="str">
        <f>IF(ISBLANK('Data Source'!X1867),"",'Data Source'!X1867)</f>
        <v/>
      </c>
      <c r="G1871" s="25" t="str">
        <f>IF(ISBLANK('Data Source'!E1867),"",'Data Source'!E1867)</f>
        <v/>
      </c>
      <c r="H1871" s="24" t="str">
        <f>IF(LEN('Data Source'!B1867)&gt;0,'Data Source'!B1867,"")</f>
        <v/>
      </c>
      <c r="I1871" s="24">
        <f>IF('Data Source'!W1867="GUJP",'Data Source'!Y1867,IF(ISBLANK(F1871),"",'Data Source'!W1867))</f>
        <v>0</v>
      </c>
      <c r="J1871" s="26" t="str">
        <f t="shared" si="81"/>
        <v/>
      </c>
    </row>
    <row r="1872" spans="2:10" ht="14.5">
      <c r="B1872" s="33" t="str">
        <f>IF(ISBLANK('Data Source'!Z1868),"",SEARCH("message:",'Data Source'!Z1868,1))</f>
        <v/>
      </c>
      <c r="C1872" s="33" t="str">
        <f>IF(ISBLANK('Data Source'!Z1870),"",IFERROR(SEARCH(",",'Data Source'!Z1870,B1872),B1872+100))</f>
        <v/>
      </c>
      <c r="D1872" s="23" t="str">
        <f>IF(LEN(B1872)&lt;1,"",MID('Data Source'!Z1868,B1872+8,C1872-B1872-8))</f>
        <v/>
      </c>
      <c r="E1872" s="39" t="str">
        <f t="shared" si="80"/>
        <v/>
      </c>
      <c r="F1872" s="24" t="str">
        <f>IF(ISBLANK('Data Source'!X1868),"",'Data Source'!X1868)</f>
        <v/>
      </c>
      <c r="G1872" s="25" t="str">
        <f>IF(ISBLANK('Data Source'!E1868),"",'Data Source'!E1868)</f>
        <v/>
      </c>
      <c r="H1872" s="24" t="str">
        <f>IF(LEN('Data Source'!B1868)&gt;0,'Data Source'!B1868,"")</f>
        <v/>
      </c>
      <c r="I1872" s="24">
        <f>IF('Data Source'!W1868="GUJP",'Data Source'!Y1868,IF(ISBLANK(F1872),"",'Data Source'!W1868))</f>
        <v>0</v>
      </c>
      <c r="J1872" s="26" t="str">
        <f t="shared" si="81"/>
        <v/>
      </c>
    </row>
    <row r="1873" spans="2:10" ht="14.5">
      <c r="B1873" s="33" t="str">
        <f>IF(ISBLANK('Data Source'!Z1869),"",SEARCH("message:",'Data Source'!Z1869,1))</f>
        <v/>
      </c>
      <c r="C1873" s="33" t="str">
        <f>IF(ISBLANK('Data Source'!Z1871),"",IFERROR(SEARCH(",",'Data Source'!Z1871,B1873),B1873+100))</f>
        <v/>
      </c>
      <c r="D1873" s="23" t="str">
        <f>IF(LEN(B1873)&lt;1,"",MID('Data Source'!Z1869,B1873+8,C1873-B1873-8))</f>
        <v/>
      </c>
      <c r="E1873" s="39" t="str">
        <f t="shared" si="80"/>
        <v/>
      </c>
      <c r="F1873" s="24" t="str">
        <f>IF(ISBLANK('Data Source'!X1869),"",'Data Source'!X1869)</f>
        <v/>
      </c>
      <c r="G1873" s="25" t="str">
        <f>IF(ISBLANK('Data Source'!E1869),"",'Data Source'!E1869)</f>
        <v/>
      </c>
      <c r="H1873" s="24" t="str">
        <f>IF(LEN('Data Source'!B1869)&gt;0,'Data Source'!B1869,"")</f>
        <v/>
      </c>
      <c r="I1873" s="24">
        <f>IF('Data Source'!W1869="GUJP",'Data Source'!Y1869,IF(ISBLANK(F1873),"",'Data Source'!W1869))</f>
        <v>0</v>
      </c>
      <c r="J1873" s="26" t="str">
        <f t="shared" si="81"/>
        <v/>
      </c>
    </row>
    <row r="1874" spans="2:10" ht="14.5">
      <c r="B1874" s="33" t="str">
        <f>IF(ISBLANK('Data Source'!Z1870),"",SEARCH("message:",'Data Source'!Z1870,1))</f>
        <v/>
      </c>
      <c r="C1874" s="33" t="str">
        <f>IF(ISBLANK('Data Source'!Z1872),"",IFERROR(SEARCH(",",'Data Source'!Z1872,B1874),B1874+100))</f>
        <v/>
      </c>
      <c r="D1874" s="23" t="str">
        <f>IF(LEN(B1874)&lt;1,"",MID('Data Source'!Z1870,B1874+8,C1874-B1874-8))</f>
        <v/>
      </c>
      <c r="E1874" s="39" t="str">
        <f t="shared" si="80"/>
        <v/>
      </c>
      <c r="F1874" s="24" t="str">
        <f>IF(ISBLANK('Data Source'!X1870),"",'Data Source'!X1870)</f>
        <v/>
      </c>
      <c r="G1874" s="25" t="str">
        <f>IF(ISBLANK('Data Source'!E1870),"",'Data Source'!E1870)</f>
        <v/>
      </c>
      <c r="H1874" s="24" t="str">
        <f>IF(LEN('Data Source'!B1870)&gt;0,'Data Source'!B1870,"")</f>
        <v/>
      </c>
      <c r="I1874" s="24">
        <f>IF('Data Source'!W1870="GUJP",'Data Source'!Y1870,IF(ISBLANK(F1874),"",'Data Source'!W1870))</f>
        <v>0</v>
      </c>
      <c r="J1874" s="26" t="str">
        <f t="shared" si="81"/>
        <v/>
      </c>
    </row>
    <row r="1875" spans="2:10" ht="14.5">
      <c r="B1875" s="33" t="str">
        <f>IF(ISBLANK('Data Source'!Z1871),"",SEARCH("message:",'Data Source'!Z1871,1))</f>
        <v/>
      </c>
      <c r="C1875" s="33" t="str">
        <f>IF(ISBLANK('Data Source'!Z1873),"",IFERROR(SEARCH(",",'Data Source'!Z1873,B1875),B1875+100))</f>
        <v/>
      </c>
      <c r="D1875" s="23" t="str">
        <f>IF(LEN(B1875)&lt;1,"",MID('Data Source'!Z1871,B1875+8,C1875-B1875-8))</f>
        <v/>
      </c>
      <c r="E1875" s="39" t="str">
        <f t="shared" si="80"/>
        <v/>
      </c>
      <c r="F1875" s="24" t="str">
        <f>IF(ISBLANK('Data Source'!X1871),"",'Data Source'!X1871)</f>
        <v/>
      </c>
      <c r="G1875" s="25" t="str">
        <f>IF(ISBLANK('Data Source'!E1871),"",'Data Source'!E1871)</f>
        <v/>
      </c>
      <c r="H1875" s="24" t="str">
        <f>IF(LEN('Data Source'!B1871)&gt;0,'Data Source'!B1871,"")</f>
        <v/>
      </c>
      <c r="I1875" s="24">
        <f>IF('Data Source'!W1871="GUJP",'Data Source'!Y1871,IF(ISBLANK(F1875),"",'Data Source'!W1871))</f>
        <v>0</v>
      </c>
      <c r="J1875" s="26" t="str">
        <f t="shared" si="81"/>
        <v/>
      </c>
    </row>
    <row r="1876" spans="2:10" ht="14.5">
      <c r="B1876" s="33" t="str">
        <f>IF(ISBLANK('Data Source'!Z1872),"",SEARCH("message:",'Data Source'!Z1872,1))</f>
        <v/>
      </c>
      <c r="C1876" s="33" t="str">
        <f>IF(ISBLANK('Data Source'!Z1874),"",IFERROR(SEARCH(",",'Data Source'!Z1874,B1876),B1876+100))</f>
        <v/>
      </c>
      <c r="D1876" s="23" t="str">
        <f>IF(LEN(B1876)&lt;1,"",MID('Data Source'!Z1872,B1876+8,C1876-B1876-8))</f>
        <v/>
      </c>
      <c r="E1876" s="39" t="str">
        <f t="shared" si="80"/>
        <v/>
      </c>
      <c r="F1876" s="24" t="str">
        <f>IF(ISBLANK('Data Source'!X1872),"",'Data Source'!X1872)</f>
        <v/>
      </c>
      <c r="G1876" s="25" t="str">
        <f>IF(ISBLANK('Data Source'!E1872),"",'Data Source'!E1872)</f>
        <v/>
      </c>
      <c r="H1876" s="24" t="str">
        <f>IF(LEN('Data Source'!B1872)&gt;0,'Data Source'!B1872,"")</f>
        <v/>
      </c>
      <c r="I1876" s="24">
        <f>IF('Data Source'!W1872="GUJP",'Data Source'!Y1872,IF(ISBLANK(F1876),"",'Data Source'!W1872))</f>
        <v>0</v>
      </c>
      <c r="J1876" s="26" t="str">
        <f t="shared" si="81"/>
        <v/>
      </c>
    </row>
    <row r="1877" spans="2:10" ht="14.5">
      <c r="B1877" s="33" t="str">
        <f>IF(ISBLANK('Data Source'!Z1873),"",SEARCH("message:",'Data Source'!Z1873,1))</f>
        <v/>
      </c>
      <c r="C1877" s="33" t="str">
        <f>IF(ISBLANK('Data Source'!Z1875),"",IFERROR(SEARCH(",",'Data Source'!Z1875,B1877),B1877+100))</f>
        <v/>
      </c>
      <c r="D1877" s="23" t="str">
        <f>IF(LEN(B1877)&lt;1,"",MID('Data Source'!Z1873,B1877+8,C1877-B1877-8))</f>
        <v/>
      </c>
      <c r="E1877" s="39" t="str">
        <f t="shared" si="80"/>
        <v/>
      </c>
      <c r="F1877" s="24" t="str">
        <f>IF(ISBLANK('Data Source'!X1873),"",'Data Source'!X1873)</f>
        <v/>
      </c>
      <c r="G1877" s="25" t="str">
        <f>IF(ISBLANK('Data Source'!E1873),"",'Data Source'!E1873)</f>
        <v/>
      </c>
      <c r="H1877" s="24" t="str">
        <f>IF(LEN('Data Source'!B1873)&gt;0,'Data Source'!B1873,"")</f>
        <v/>
      </c>
      <c r="I1877" s="24">
        <f>IF('Data Source'!W1873="GUJP",'Data Source'!Y1873,IF(ISBLANK(F1877),"",'Data Source'!W1873))</f>
        <v>0</v>
      </c>
      <c r="J1877" s="26" t="str">
        <f t="shared" si="81"/>
        <v/>
      </c>
    </row>
    <row r="1878" spans="2:10" ht="14.5">
      <c r="B1878" s="33" t="str">
        <f>IF(ISBLANK('Data Source'!Z1874),"",SEARCH("message:",'Data Source'!Z1874,1))</f>
        <v/>
      </c>
      <c r="C1878" s="33" t="str">
        <f>IF(ISBLANK('Data Source'!Z1876),"",IFERROR(SEARCH(",",'Data Source'!Z1876,B1878),B1878+100))</f>
        <v/>
      </c>
      <c r="D1878" s="23" t="str">
        <f>IF(LEN(B1878)&lt;1,"",MID('Data Source'!Z1874,B1878+8,C1878-B1878-8))</f>
        <v/>
      </c>
      <c r="E1878" s="39" t="str">
        <f t="shared" si="80"/>
        <v/>
      </c>
      <c r="F1878" s="24" t="str">
        <f>IF(ISBLANK('Data Source'!X1874),"",'Data Source'!X1874)</f>
        <v/>
      </c>
      <c r="G1878" s="25" t="str">
        <f>IF(ISBLANK('Data Source'!E1874),"",'Data Source'!E1874)</f>
        <v/>
      </c>
      <c r="H1878" s="24" t="str">
        <f>IF(LEN('Data Source'!B1874)&gt;0,'Data Source'!B1874,"")</f>
        <v/>
      </c>
      <c r="I1878" s="24">
        <f>IF('Data Source'!W1874="GUJP",'Data Source'!Y1874,IF(ISBLANK(F1878),"",'Data Source'!W1874))</f>
        <v>0</v>
      </c>
      <c r="J1878" s="26" t="str">
        <f t="shared" si="81"/>
        <v/>
      </c>
    </row>
    <row r="1879" spans="2:10" ht="14.5">
      <c r="B1879" s="33" t="str">
        <f>IF(ISBLANK('Data Source'!Z1875),"",SEARCH("message:",'Data Source'!Z1875,1))</f>
        <v/>
      </c>
      <c r="C1879" s="33" t="str">
        <f>IF(ISBLANK('Data Source'!Z1877),"",IFERROR(SEARCH(",",'Data Source'!Z1877,B1879),B1879+100))</f>
        <v/>
      </c>
      <c r="D1879" s="23" t="str">
        <f>IF(LEN(B1879)&lt;1,"",MID('Data Source'!Z1875,B1879+8,C1879-B1879-8))</f>
        <v/>
      </c>
      <c r="E1879" s="39" t="str">
        <f t="shared" si="80"/>
        <v/>
      </c>
      <c r="F1879" s="24" t="str">
        <f>IF(ISBLANK('Data Source'!X1875),"",'Data Source'!X1875)</f>
        <v/>
      </c>
      <c r="G1879" s="25" t="str">
        <f>IF(ISBLANK('Data Source'!E1875),"",'Data Source'!E1875)</f>
        <v/>
      </c>
      <c r="H1879" s="24" t="str">
        <f>IF(LEN('Data Source'!B1875)&gt;0,'Data Source'!B1875,"")</f>
        <v/>
      </c>
      <c r="I1879" s="24">
        <f>IF('Data Source'!W1875="GUJP",'Data Source'!Y1875,IF(ISBLANK(F1879),"",'Data Source'!W1875))</f>
        <v>0</v>
      </c>
      <c r="J1879" s="26" t="str">
        <f t="shared" si="81"/>
        <v/>
      </c>
    </row>
    <row r="1880" spans="2:10" ht="14.5">
      <c r="B1880" s="33" t="str">
        <f>IF(ISBLANK('Data Source'!Z1876),"",SEARCH("message:",'Data Source'!Z1876,1))</f>
        <v/>
      </c>
      <c r="C1880" s="33" t="str">
        <f>IF(ISBLANK('Data Source'!Z1878),"",IFERROR(SEARCH(",",'Data Source'!Z1878,B1880),B1880+100))</f>
        <v/>
      </c>
      <c r="D1880" s="23" t="str">
        <f>IF(LEN(B1880)&lt;1,"",MID('Data Source'!Z1876,B1880+8,C1880-B1880-8))</f>
        <v/>
      </c>
      <c r="E1880" s="39" t="str">
        <f t="shared" si="80"/>
        <v/>
      </c>
      <c r="F1880" s="24" t="str">
        <f>IF(ISBLANK('Data Source'!X1876),"",'Data Source'!X1876)</f>
        <v/>
      </c>
      <c r="G1880" s="25" t="str">
        <f>IF(ISBLANK('Data Source'!E1876),"",'Data Source'!E1876)</f>
        <v/>
      </c>
      <c r="H1880" s="24" t="str">
        <f>IF(LEN('Data Source'!B1876)&gt;0,'Data Source'!B1876,"")</f>
        <v/>
      </c>
      <c r="I1880" s="24">
        <f>IF('Data Source'!W1876="GUJP",'Data Source'!Y1876,IF(ISBLANK(F1880),"",'Data Source'!W1876))</f>
        <v>0</v>
      </c>
      <c r="J1880" s="26" t="str">
        <f t="shared" si="81"/>
        <v/>
      </c>
    </row>
    <row r="1881" spans="2:10" ht="14.5">
      <c r="B1881" s="33" t="str">
        <f>IF(ISBLANK('Data Source'!Z1877),"",SEARCH("message:",'Data Source'!Z1877,1))</f>
        <v/>
      </c>
      <c r="C1881" s="33" t="str">
        <f>IF(ISBLANK('Data Source'!Z1879),"",IFERROR(SEARCH(",",'Data Source'!Z1879,B1881),B1881+100))</f>
        <v/>
      </c>
      <c r="D1881" s="23" t="str">
        <f>IF(LEN(B1881)&lt;1,"",MID('Data Source'!Z1877,B1881+8,C1881-B1881-8))</f>
        <v/>
      </c>
      <c r="E1881" s="39" t="str">
        <f t="shared" si="80"/>
        <v/>
      </c>
      <c r="F1881" s="24" t="str">
        <f>IF(ISBLANK('Data Source'!X1877),"",'Data Source'!X1877)</f>
        <v/>
      </c>
      <c r="G1881" s="25" t="str">
        <f>IF(ISBLANK('Data Source'!E1877),"",'Data Source'!E1877)</f>
        <v/>
      </c>
      <c r="H1881" s="24" t="str">
        <f>IF(LEN('Data Source'!B1877)&gt;0,'Data Source'!B1877,"")</f>
        <v/>
      </c>
      <c r="I1881" s="24">
        <f>IF('Data Source'!W1877="GUJP",'Data Source'!Y1877,IF(ISBLANK(F1881),"",'Data Source'!W1877))</f>
        <v>0</v>
      </c>
      <c r="J1881" s="26" t="str">
        <f t="shared" si="81"/>
        <v/>
      </c>
    </row>
    <row r="1882" spans="2:10" ht="14.5">
      <c r="B1882" s="33" t="str">
        <f>IF(ISBLANK('Data Source'!Z1878),"",SEARCH("message:",'Data Source'!Z1878,1))</f>
        <v/>
      </c>
      <c r="C1882" s="33" t="str">
        <f>IF(ISBLANK('Data Source'!Z1880),"",IFERROR(SEARCH(",",'Data Source'!Z1880,B1882),B1882+100))</f>
        <v/>
      </c>
      <c r="D1882" s="23" t="str">
        <f>IF(LEN(B1882)&lt;1,"",MID('Data Source'!Z1878,B1882+8,C1882-B1882-8))</f>
        <v/>
      </c>
      <c r="E1882" s="39" t="str">
        <f t="shared" si="80"/>
        <v/>
      </c>
      <c r="F1882" s="24" t="str">
        <f>IF(ISBLANK('Data Source'!X1878),"",'Data Source'!X1878)</f>
        <v/>
      </c>
      <c r="G1882" s="25" t="str">
        <f>IF(ISBLANK('Data Source'!E1878),"",'Data Source'!E1878)</f>
        <v/>
      </c>
      <c r="H1882" s="24" t="str">
        <f>IF(LEN('Data Source'!B1878)&gt;0,'Data Source'!B1878,"")</f>
        <v/>
      </c>
      <c r="I1882" s="24">
        <f>IF('Data Source'!W1878="GUJP",'Data Source'!Y1878,IF(ISBLANK(F1882),"",'Data Source'!W1878))</f>
        <v>0</v>
      </c>
      <c r="J1882" s="26" t="str">
        <f t="shared" si="81"/>
        <v/>
      </c>
    </row>
    <row r="1883" spans="2:10" ht="14.5">
      <c r="B1883" s="33" t="str">
        <f>IF(ISBLANK('Data Source'!Z1879),"",SEARCH("message:",'Data Source'!Z1879,1))</f>
        <v/>
      </c>
      <c r="C1883" s="33" t="str">
        <f>IF(ISBLANK('Data Source'!Z1881),"",IFERROR(SEARCH(",",'Data Source'!Z1881,B1883),B1883+100))</f>
        <v/>
      </c>
      <c r="D1883" s="23" t="str">
        <f>IF(LEN(B1883)&lt;1,"",MID('Data Source'!Z1879,B1883+8,C1883-B1883-8))</f>
        <v/>
      </c>
      <c r="E1883" s="39" t="str">
        <f t="shared" si="80"/>
        <v/>
      </c>
      <c r="F1883" s="24" t="str">
        <f>IF(ISBLANK('Data Source'!X1879),"",'Data Source'!X1879)</f>
        <v/>
      </c>
      <c r="G1883" s="25" t="str">
        <f>IF(ISBLANK('Data Source'!E1879),"",'Data Source'!E1879)</f>
        <v/>
      </c>
      <c r="H1883" s="24" t="str">
        <f>IF(LEN('Data Source'!B1879)&gt;0,'Data Source'!B1879,"")</f>
        <v/>
      </c>
      <c r="I1883" s="24">
        <f>IF('Data Source'!W1879="GUJP",'Data Source'!Y1879,IF(ISBLANK(F1883),"",'Data Source'!W1879))</f>
        <v>0</v>
      </c>
      <c r="J1883" s="26" t="str">
        <f t="shared" si="81"/>
        <v/>
      </c>
    </row>
    <row r="1884" spans="2:10" ht="14.5">
      <c r="B1884" s="33" t="str">
        <f>IF(ISBLANK('Data Source'!Z1880),"",SEARCH("message:",'Data Source'!Z1880,1))</f>
        <v/>
      </c>
      <c r="C1884" s="33" t="str">
        <f>IF(ISBLANK('Data Source'!Z1882),"",IFERROR(SEARCH(",",'Data Source'!Z1882,B1884),B1884+100))</f>
        <v/>
      </c>
      <c r="D1884" s="23" t="str">
        <f>IF(LEN(B1884)&lt;1,"",MID('Data Source'!Z1880,B1884+8,C1884-B1884-8))</f>
        <v/>
      </c>
      <c r="E1884" s="39" t="str">
        <f t="shared" si="80"/>
        <v/>
      </c>
      <c r="F1884" s="24" t="str">
        <f>IF(ISBLANK('Data Source'!X1880),"",'Data Source'!X1880)</f>
        <v/>
      </c>
      <c r="G1884" s="25" t="str">
        <f>IF(ISBLANK('Data Source'!E1880),"",'Data Source'!E1880)</f>
        <v/>
      </c>
      <c r="H1884" s="24" t="str">
        <f>IF(LEN('Data Source'!B1880)&gt;0,'Data Source'!B1880,"")</f>
        <v/>
      </c>
      <c r="I1884" s="24">
        <f>IF('Data Source'!W1880="GUJP",'Data Source'!Y1880,IF(ISBLANK(F1884),"",'Data Source'!W1880))</f>
        <v>0</v>
      </c>
      <c r="J1884" s="26" t="str">
        <f t="shared" si="81"/>
        <v/>
      </c>
    </row>
    <row r="1885" spans="2:10" ht="14.5">
      <c r="B1885" s="33" t="str">
        <f>IF(ISBLANK('Data Source'!Z1881),"",SEARCH("message:",'Data Source'!Z1881,1))</f>
        <v/>
      </c>
      <c r="C1885" s="33" t="str">
        <f>IF(ISBLANK('Data Source'!Z1883),"",IFERROR(SEARCH(",",'Data Source'!Z1883,B1885),B1885+100))</f>
        <v/>
      </c>
      <c r="D1885" s="23" t="str">
        <f>IF(LEN(B1885)&lt;1,"",MID('Data Source'!Z1881,B1885+8,C1885-B1885-8))</f>
        <v/>
      </c>
      <c r="E1885" s="39" t="str">
        <f t="shared" si="80"/>
        <v/>
      </c>
      <c r="F1885" s="24" t="str">
        <f>IF(ISBLANK('Data Source'!X1881),"",'Data Source'!X1881)</f>
        <v/>
      </c>
      <c r="G1885" s="25" t="str">
        <f>IF(ISBLANK('Data Source'!E1881),"",'Data Source'!E1881)</f>
        <v/>
      </c>
      <c r="H1885" s="24" t="str">
        <f>IF(LEN('Data Source'!B1881)&gt;0,'Data Source'!B1881,"")</f>
        <v/>
      </c>
      <c r="I1885" s="24">
        <f>IF('Data Source'!W1881="GUJP",'Data Source'!Y1881,IF(ISBLANK(F1885),"",'Data Source'!W1881))</f>
        <v>0</v>
      </c>
      <c r="J1885" s="26" t="str">
        <f t="shared" si="81"/>
        <v/>
      </c>
    </row>
    <row r="1886" spans="2:10" ht="14.5">
      <c r="B1886" s="33" t="str">
        <f>IF(ISBLANK('Data Source'!Z1882),"",SEARCH("message:",'Data Source'!Z1882,1))</f>
        <v/>
      </c>
      <c r="C1886" s="33" t="str">
        <f>IF(ISBLANK('Data Source'!Z1884),"",IFERROR(SEARCH(",",'Data Source'!Z1884,B1886),B1886+100))</f>
        <v/>
      </c>
      <c r="D1886" s="23" t="str">
        <f>IF(LEN(B1886)&lt;1,"",MID('Data Source'!Z1882,B1886+8,C1886-B1886-8))</f>
        <v/>
      </c>
      <c r="E1886" s="39" t="str">
        <f t="shared" si="80"/>
        <v/>
      </c>
      <c r="F1886" s="24" t="str">
        <f>IF(ISBLANK('Data Source'!X1882),"",'Data Source'!X1882)</f>
        <v/>
      </c>
      <c r="G1886" s="25" t="str">
        <f>IF(ISBLANK('Data Source'!E1882),"",'Data Source'!E1882)</f>
        <v/>
      </c>
      <c r="H1886" s="24" t="str">
        <f>IF(LEN('Data Source'!B1882)&gt;0,'Data Source'!B1882,"")</f>
        <v/>
      </c>
      <c r="I1886" s="24">
        <f>IF('Data Source'!W1882="GUJP",'Data Source'!Y1882,IF(ISBLANK(F1886),"",'Data Source'!W1882))</f>
        <v>0</v>
      </c>
      <c r="J1886" s="26" t="str">
        <f t="shared" si="81"/>
        <v/>
      </c>
    </row>
    <row r="1887" spans="2:10" ht="14.5">
      <c r="B1887" s="33" t="str">
        <f>IF(ISBLANK('Data Source'!Z1883),"",SEARCH("message:",'Data Source'!Z1883,1))</f>
        <v/>
      </c>
      <c r="C1887" s="33" t="str">
        <f>IF(ISBLANK('Data Source'!Z1885),"",IFERROR(SEARCH(",",'Data Source'!Z1885,B1887),B1887+100))</f>
        <v/>
      </c>
      <c r="D1887" s="23" t="str">
        <f>IF(LEN(B1887)&lt;1,"",MID('Data Source'!Z1883,B1887+8,C1887-B1887-8))</f>
        <v/>
      </c>
      <c r="E1887" s="39" t="str">
        <f t="shared" si="80"/>
        <v/>
      </c>
      <c r="F1887" s="24" t="str">
        <f>IF(ISBLANK('Data Source'!X1883),"",'Data Source'!X1883)</f>
        <v/>
      </c>
      <c r="G1887" s="25" t="str">
        <f>IF(ISBLANK('Data Source'!E1883),"",'Data Source'!E1883)</f>
        <v/>
      </c>
      <c r="H1887" s="24" t="str">
        <f>IF(LEN('Data Source'!B1883)&gt;0,'Data Source'!B1883,"")</f>
        <v/>
      </c>
      <c r="I1887" s="24">
        <f>IF('Data Source'!W1883="GUJP",'Data Source'!Y1883,IF(ISBLANK(F1887),"",'Data Source'!W1883))</f>
        <v>0</v>
      </c>
      <c r="J1887" s="26" t="str">
        <f t="shared" si="81"/>
        <v/>
      </c>
    </row>
    <row r="1888" spans="2:10" ht="14.5">
      <c r="B1888" s="33" t="str">
        <f>IF(ISBLANK('Data Source'!Z1884),"",SEARCH("message:",'Data Source'!Z1884,1))</f>
        <v/>
      </c>
      <c r="C1888" s="33" t="str">
        <f>IF(ISBLANK('Data Source'!Z1886),"",IFERROR(SEARCH(",",'Data Source'!Z1886,B1888),B1888+100))</f>
        <v/>
      </c>
      <c r="D1888" s="23" t="str">
        <f>IF(LEN(B1888)&lt;1,"",MID('Data Source'!Z1884,B1888+8,C1888-B1888-8))</f>
        <v/>
      </c>
      <c r="E1888" s="39" t="str">
        <f t="shared" si="80"/>
        <v/>
      </c>
      <c r="F1888" s="24" t="str">
        <f>IF(ISBLANK('Data Source'!X1884),"",'Data Source'!X1884)</f>
        <v/>
      </c>
      <c r="G1888" s="25" t="str">
        <f>IF(ISBLANK('Data Source'!E1884),"",'Data Source'!E1884)</f>
        <v/>
      </c>
      <c r="H1888" s="24" t="str">
        <f>IF(LEN('Data Source'!B1884)&gt;0,'Data Source'!B1884,"")</f>
        <v/>
      </c>
      <c r="I1888" s="24">
        <f>IF('Data Source'!W1884="GUJP",'Data Source'!Y1884,IF(ISBLANK(F1888),"",'Data Source'!W1884))</f>
        <v>0</v>
      </c>
      <c r="J1888" s="26" t="str">
        <f t="shared" si="81"/>
        <v/>
      </c>
    </row>
    <row r="1889" spans="2:10" ht="14.5">
      <c r="B1889" s="33" t="str">
        <f>IF(ISBLANK('Data Source'!Z1885),"",SEARCH("message:",'Data Source'!Z1885,1))</f>
        <v/>
      </c>
      <c r="C1889" s="33" t="str">
        <f>IF(ISBLANK('Data Source'!Z1887),"",IFERROR(SEARCH(",",'Data Source'!Z1887,B1889),B1889+100))</f>
        <v/>
      </c>
      <c r="D1889" s="23" t="str">
        <f>IF(LEN(B1889)&lt;1,"",MID('Data Source'!Z1885,B1889+8,C1889-B1889-8))</f>
        <v/>
      </c>
      <c r="E1889" s="39" t="str">
        <f t="shared" si="80"/>
        <v/>
      </c>
      <c r="F1889" s="24" t="str">
        <f>IF(ISBLANK('Data Source'!X1885),"",'Data Source'!X1885)</f>
        <v/>
      </c>
      <c r="G1889" s="25" t="str">
        <f>IF(ISBLANK('Data Source'!E1885),"",'Data Source'!E1885)</f>
        <v/>
      </c>
      <c r="H1889" s="24" t="str">
        <f>IF(LEN('Data Source'!B1885)&gt;0,'Data Source'!B1885,"")</f>
        <v/>
      </c>
      <c r="I1889" s="24">
        <f>IF('Data Source'!W1885="GUJP",'Data Source'!Y1885,IF(ISBLANK(F1889),"",'Data Source'!W1885))</f>
        <v>0</v>
      </c>
      <c r="J1889" s="26" t="str">
        <f t="shared" si="81"/>
        <v/>
      </c>
    </row>
    <row r="1890" spans="2:10" ht="14.5">
      <c r="B1890" s="33" t="str">
        <f>IF(ISBLANK('Data Source'!Z1886),"",SEARCH("message:",'Data Source'!Z1886,1))</f>
        <v/>
      </c>
      <c r="C1890" s="33" t="str">
        <f>IF(ISBLANK('Data Source'!Z1888),"",IFERROR(SEARCH(",",'Data Source'!Z1888,B1890),B1890+100))</f>
        <v/>
      </c>
      <c r="D1890" s="23" t="str">
        <f>IF(LEN(B1890)&lt;1,"",MID('Data Source'!Z1886,B1890+8,C1890-B1890-8))</f>
        <v/>
      </c>
      <c r="E1890" s="39" t="str">
        <f t="shared" si="80"/>
        <v/>
      </c>
      <c r="F1890" s="24" t="str">
        <f>IF(ISBLANK('Data Source'!X1886),"",'Data Source'!X1886)</f>
        <v/>
      </c>
      <c r="G1890" s="25" t="str">
        <f>IF(ISBLANK('Data Source'!E1886),"",'Data Source'!E1886)</f>
        <v/>
      </c>
      <c r="H1890" s="24" t="str">
        <f>IF(LEN('Data Source'!B1886)&gt;0,'Data Source'!B1886,"")</f>
        <v/>
      </c>
      <c r="I1890" s="24">
        <f>IF('Data Source'!W1886="GUJP",'Data Source'!Y1886,IF(ISBLANK(F1890),"",'Data Source'!W1886))</f>
        <v>0</v>
      </c>
      <c r="J1890" s="26" t="str">
        <f t="shared" si="81"/>
        <v/>
      </c>
    </row>
    <row r="1891" spans="2:10" ht="14.5">
      <c r="B1891" s="33" t="str">
        <f>IF(ISBLANK('Data Source'!Z1887),"",SEARCH("message:",'Data Source'!Z1887,1))</f>
        <v/>
      </c>
      <c r="C1891" s="33" t="str">
        <f>IF(ISBLANK('Data Source'!Z1889),"",IFERROR(SEARCH(",",'Data Source'!Z1889,B1891),B1891+100))</f>
        <v/>
      </c>
      <c r="D1891" s="23" t="str">
        <f>IF(LEN(B1891)&lt;1,"",MID('Data Source'!Z1887,B1891+8,C1891-B1891-8))</f>
        <v/>
      </c>
      <c r="E1891" s="39" t="str">
        <f t="shared" si="80"/>
        <v/>
      </c>
      <c r="F1891" s="24" t="str">
        <f>IF(ISBLANK('Data Source'!X1887),"",'Data Source'!X1887)</f>
        <v/>
      </c>
      <c r="G1891" s="25" t="str">
        <f>IF(ISBLANK('Data Source'!E1887),"",'Data Source'!E1887)</f>
        <v/>
      </c>
      <c r="H1891" s="24" t="str">
        <f>IF(LEN('Data Source'!B1887)&gt;0,'Data Source'!B1887,"")</f>
        <v/>
      </c>
      <c r="I1891" s="24">
        <f>IF('Data Source'!W1887="GUJP",'Data Source'!Y1887,IF(ISBLANK(F1891),"",'Data Source'!W1887))</f>
        <v>0</v>
      </c>
      <c r="J1891" s="26" t="str">
        <f t="shared" si="81"/>
        <v/>
      </c>
    </row>
    <row r="1892" spans="2:10" ht="14.5">
      <c r="B1892" s="33" t="str">
        <f>IF(ISBLANK('Data Source'!Z1888),"",SEARCH("message:",'Data Source'!Z1888,1))</f>
        <v/>
      </c>
      <c r="C1892" s="33" t="str">
        <f>IF(ISBLANK('Data Source'!Z1890),"",IFERROR(SEARCH(",",'Data Source'!Z1890,B1892),B1892+100))</f>
        <v/>
      </c>
      <c r="D1892" s="23" t="str">
        <f>IF(LEN(B1892)&lt;1,"",MID('Data Source'!Z1888,B1892+8,C1892-B1892-8))</f>
        <v/>
      </c>
      <c r="E1892" s="39" t="str">
        <f t="shared" si="80"/>
        <v/>
      </c>
      <c r="F1892" s="24" t="str">
        <f>IF(ISBLANK('Data Source'!X1888),"",'Data Source'!X1888)</f>
        <v/>
      </c>
      <c r="G1892" s="25" t="str">
        <f>IF(ISBLANK('Data Source'!E1888),"",'Data Source'!E1888)</f>
        <v/>
      </c>
      <c r="H1892" s="24" t="str">
        <f>IF(LEN('Data Source'!B1888)&gt;0,'Data Source'!B1888,"")</f>
        <v/>
      </c>
      <c r="I1892" s="24">
        <f>IF('Data Source'!W1888="GUJP",'Data Source'!Y1888,IF(ISBLANK(F1892),"",'Data Source'!W1888))</f>
        <v>0</v>
      </c>
      <c r="J1892" s="26" t="str">
        <f t="shared" si="81"/>
        <v/>
      </c>
    </row>
    <row r="1893" spans="2:10" ht="14.5">
      <c r="B1893" s="33" t="str">
        <f>IF(ISBLANK('Data Source'!Z1889),"",SEARCH("message:",'Data Source'!Z1889,1))</f>
        <v/>
      </c>
      <c r="C1893" s="33" t="str">
        <f>IF(ISBLANK('Data Source'!Z1891),"",IFERROR(SEARCH(",",'Data Source'!Z1891,B1893),B1893+100))</f>
        <v/>
      </c>
      <c r="D1893" s="23" t="str">
        <f>IF(LEN(B1893)&lt;1,"",MID('Data Source'!Z1889,B1893+8,C1893-B1893-8))</f>
        <v/>
      </c>
      <c r="E1893" s="39" t="str">
        <f t="shared" si="80"/>
        <v/>
      </c>
      <c r="F1893" s="24" t="str">
        <f>IF(ISBLANK('Data Source'!X1889),"",'Data Source'!X1889)</f>
        <v/>
      </c>
      <c r="G1893" s="25" t="str">
        <f>IF(ISBLANK('Data Source'!E1889),"",'Data Source'!E1889)</f>
        <v/>
      </c>
      <c r="H1893" s="24" t="str">
        <f>IF(LEN('Data Source'!B1889)&gt;0,'Data Source'!B1889,"")</f>
        <v/>
      </c>
      <c r="I1893" s="24">
        <f>IF('Data Source'!W1889="GUJP",'Data Source'!Y1889,IF(ISBLANK(F1893),"",'Data Source'!W1889))</f>
        <v>0</v>
      </c>
      <c r="J1893" s="26" t="str">
        <f t="shared" si="81"/>
        <v/>
      </c>
    </row>
    <row r="1894" spans="2:10" ht="14.5">
      <c r="B1894" s="33" t="str">
        <f>IF(ISBLANK('Data Source'!Z1890),"",SEARCH("message:",'Data Source'!Z1890,1))</f>
        <v/>
      </c>
      <c r="C1894" s="33" t="str">
        <f>IF(ISBLANK('Data Source'!Z1892),"",IFERROR(SEARCH(",",'Data Source'!Z1892,B1894),B1894+100))</f>
        <v/>
      </c>
      <c r="D1894" s="23" t="str">
        <f>IF(LEN(B1894)&lt;1,"",MID('Data Source'!Z1890,B1894+8,C1894-B1894-8))</f>
        <v/>
      </c>
      <c r="E1894" s="39" t="str">
        <f t="shared" si="80"/>
        <v/>
      </c>
      <c r="F1894" s="24" t="str">
        <f>IF(ISBLANK('Data Source'!X1890),"",'Data Source'!X1890)</f>
        <v/>
      </c>
      <c r="G1894" s="25" t="str">
        <f>IF(ISBLANK('Data Source'!E1890),"",'Data Source'!E1890)</f>
        <v/>
      </c>
      <c r="H1894" s="24" t="str">
        <f>IF(LEN('Data Source'!B1890)&gt;0,'Data Source'!B1890,"")</f>
        <v/>
      </c>
      <c r="I1894" s="24">
        <f>IF('Data Source'!W1890="GUJP",'Data Source'!Y1890,IF(ISBLANK(F1894),"",'Data Source'!W1890))</f>
        <v>0</v>
      </c>
      <c r="J1894" s="26" t="str">
        <f t="shared" si="81"/>
        <v/>
      </c>
    </row>
    <row r="1895" spans="2:10" ht="14.5">
      <c r="B1895" s="33" t="str">
        <f>IF(ISBLANK('Data Source'!Z1891),"",SEARCH("message:",'Data Source'!Z1891,1))</f>
        <v/>
      </c>
      <c r="C1895" s="33" t="str">
        <f>IF(ISBLANK('Data Source'!Z1893),"",IFERROR(SEARCH(",",'Data Source'!Z1893,B1895),B1895+100))</f>
        <v/>
      </c>
      <c r="D1895" s="23" t="str">
        <f>IF(LEN(B1895)&lt;1,"",MID('Data Source'!Z1891,B1895+8,C1895-B1895-8))</f>
        <v/>
      </c>
      <c r="E1895" s="39" t="str">
        <f t="shared" si="80"/>
        <v/>
      </c>
      <c r="F1895" s="24" t="str">
        <f>IF(ISBLANK('Data Source'!X1891),"",'Data Source'!X1891)</f>
        <v/>
      </c>
      <c r="G1895" s="25" t="str">
        <f>IF(ISBLANK('Data Source'!E1891),"",'Data Source'!E1891)</f>
        <v/>
      </c>
      <c r="H1895" s="24" t="str">
        <f>IF(LEN('Data Source'!B1891)&gt;0,'Data Source'!B1891,"")</f>
        <v/>
      </c>
      <c r="I1895" s="24">
        <f>IF('Data Source'!W1891="GUJP",'Data Source'!Y1891,IF(ISBLANK(F1895),"",'Data Source'!W1891))</f>
        <v>0</v>
      </c>
      <c r="J1895" s="26" t="str">
        <f t="shared" si="81"/>
        <v/>
      </c>
    </row>
    <row r="1896" spans="2:10" ht="14.5">
      <c r="B1896" s="33" t="str">
        <f>IF(ISBLANK('Data Source'!Z1892),"",SEARCH("message:",'Data Source'!Z1892,1))</f>
        <v/>
      </c>
      <c r="C1896" s="33" t="str">
        <f>IF(ISBLANK('Data Source'!Z1894),"",IFERROR(SEARCH(",",'Data Source'!Z1894,B1896),B1896+100))</f>
        <v/>
      </c>
      <c r="D1896" s="23" t="str">
        <f>IF(LEN(B1896)&lt;1,"",MID('Data Source'!Z1892,B1896+8,C1896-B1896-8))</f>
        <v/>
      </c>
      <c r="E1896" s="39" t="str">
        <f t="shared" si="80"/>
        <v/>
      </c>
      <c r="F1896" s="24" t="str">
        <f>IF(ISBLANK('Data Source'!X1892),"",'Data Source'!X1892)</f>
        <v/>
      </c>
      <c r="G1896" s="25" t="str">
        <f>IF(ISBLANK('Data Source'!E1892),"",'Data Source'!E1892)</f>
        <v/>
      </c>
      <c r="H1896" s="24" t="str">
        <f>IF(LEN('Data Source'!B1892)&gt;0,'Data Source'!B1892,"")</f>
        <v/>
      </c>
      <c r="I1896" s="24">
        <f>IF('Data Source'!W1892="GUJP",'Data Source'!Y1892,IF(ISBLANK(F1896),"",'Data Source'!W1892))</f>
        <v>0</v>
      </c>
      <c r="J1896" s="26" t="str">
        <f t="shared" si="81"/>
        <v/>
      </c>
    </row>
    <row r="1897" spans="2:10" ht="14.5">
      <c r="B1897" s="33" t="str">
        <f>IF(ISBLANK('Data Source'!Z1893),"",SEARCH("message:",'Data Source'!Z1893,1))</f>
        <v/>
      </c>
      <c r="C1897" s="33" t="str">
        <f>IF(ISBLANK('Data Source'!Z1895),"",IFERROR(SEARCH(",",'Data Source'!Z1895,B1897),B1897+100))</f>
        <v/>
      </c>
      <c r="D1897" s="23" t="str">
        <f>IF(LEN(B1897)&lt;1,"",MID('Data Source'!Z1893,B1897+8,C1897-B1897-8))</f>
        <v/>
      </c>
      <c r="E1897" s="39" t="str">
        <f t="shared" si="80"/>
        <v/>
      </c>
      <c r="F1897" s="24" t="str">
        <f>IF(ISBLANK('Data Source'!X1893),"",'Data Source'!X1893)</f>
        <v/>
      </c>
      <c r="G1897" s="25" t="str">
        <f>IF(ISBLANK('Data Source'!E1893),"",'Data Source'!E1893)</f>
        <v/>
      </c>
      <c r="H1897" s="24" t="str">
        <f>IF(LEN('Data Source'!B1893)&gt;0,'Data Source'!B1893,"")</f>
        <v/>
      </c>
      <c r="I1897" s="24">
        <f>IF('Data Source'!W1893="GUJP",'Data Source'!Y1893,IF(ISBLANK(F1897),"",'Data Source'!W1893))</f>
        <v>0</v>
      </c>
      <c r="J1897" s="26" t="str">
        <f t="shared" si="81"/>
        <v/>
      </c>
    </row>
    <row r="1898" spans="2:10" ht="14.5">
      <c r="B1898" s="33" t="str">
        <f>IF(ISBLANK('Data Source'!Z1894),"",SEARCH("message:",'Data Source'!Z1894,1))</f>
        <v/>
      </c>
      <c r="C1898" s="33" t="str">
        <f>IF(ISBLANK('Data Source'!Z1896),"",IFERROR(SEARCH(",",'Data Source'!Z1896,B1898),B1898+100))</f>
        <v/>
      </c>
      <c r="D1898" s="23" t="str">
        <f>IF(LEN(B1898)&lt;1,"",MID('Data Source'!Z1894,B1898+8,C1898-B1898-8))</f>
        <v/>
      </c>
      <c r="E1898" s="39" t="str">
        <f t="shared" si="80"/>
        <v/>
      </c>
      <c r="F1898" s="24" t="str">
        <f>IF(ISBLANK('Data Source'!X1894),"",'Data Source'!X1894)</f>
        <v/>
      </c>
      <c r="G1898" s="25" t="str">
        <f>IF(ISBLANK('Data Source'!E1894),"",'Data Source'!E1894)</f>
        <v/>
      </c>
      <c r="H1898" s="24" t="str">
        <f>IF(LEN('Data Source'!B1894)&gt;0,'Data Source'!B1894,"")</f>
        <v/>
      </c>
      <c r="I1898" s="24">
        <f>IF('Data Source'!W1894="GUJP",'Data Source'!Y1894,IF(ISBLANK(F1898),"",'Data Source'!W1894))</f>
        <v>0</v>
      </c>
      <c r="J1898" s="26" t="str">
        <f t="shared" si="81"/>
        <v/>
      </c>
    </row>
    <row r="1899" spans="2:10" ht="14.5">
      <c r="B1899" s="33" t="str">
        <f>IF(ISBLANK('Data Source'!Z1895),"",SEARCH("message:",'Data Source'!Z1895,1))</f>
        <v/>
      </c>
      <c r="C1899" s="33" t="str">
        <f>IF(ISBLANK('Data Source'!Z1897),"",IFERROR(SEARCH(",",'Data Source'!Z1897,B1899),B1899+100))</f>
        <v/>
      </c>
      <c r="D1899" s="23" t="str">
        <f>IF(LEN(B1899)&lt;1,"",MID('Data Source'!Z1895,B1899+8,C1899-B1899-8))</f>
        <v/>
      </c>
      <c r="E1899" s="39" t="str">
        <f t="shared" si="80"/>
        <v/>
      </c>
      <c r="F1899" s="24" t="str">
        <f>IF(ISBLANK('Data Source'!X1895),"",'Data Source'!X1895)</f>
        <v/>
      </c>
      <c r="G1899" s="25" t="str">
        <f>IF(ISBLANK('Data Source'!E1895),"",'Data Source'!E1895)</f>
        <v/>
      </c>
      <c r="H1899" s="24" t="str">
        <f>IF(LEN('Data Source'!B1895)&gt;0,'Data Source'!B1895,"")</f>
        <v/>
      </c>
      <c r="I1899" s="24">
        <f>IF('Data Source'!W1895="GUJP",'Data Source'!Y1895,IF(ISBLANK(F1899),"",'Data Source'!W1895))</f>
        <v>0</v>
      </c>
      <c r="J1899" s="26" t="str">
        <f t="shared" si="81"/>
        <v/>
      </c>
    </row>
    <row r="1900" spans="2:10" ht="14.5">
      <c r="B1900" s="33" t="str">
        <f>IF(ISBLANK('Data Source'!Z1896),"",SEARCH("message:",'Data Source'!Z1896,1))</f>
        <v/>
      </c>
      <c r="C1900" s="33" t="str">
        <f>IF(ISBLANK('Data Source'!Z1898),"",IFERROR(SEARCH(",",'Data Source'!Z1898,B1900),B1900+100))</f>
        <v/>
      </c>
      <c r="D1900" s="23" t="str">
        <f>IF(LEN(B1900)&lt;1,"",MID('Data Source'!Z1896,B1900+8,C1900-B1900-8))</f>
        <v/>
      </c>
      <c r="E1900" s="39" t="str">
        <f t="shared" si="80"/>
        <v/>
      </c>
      <c r="F1900" s="24" t="str">
        <f>IF(ISBLANK('Data Source'!X1896),"",'Data Source'!X1896)</f>
        <v/>
      </c>
      <c r="G1900" s="25" t="str">
        <f>IF(ISBLANK('Data Source'!E1896),"",'Data Source'!E1896)</f>
        <v/>
      </c>
      <c r="H1900" s="24" t="str">
        <f>IF(LEN('Data Source'!B1896)&gt;0,'Data Source'!B1896,"")</f>
        <v/>
      </c>
      <c r="I1900" s="24">
        <f>IF('Data Source'!W1896="GUJP",'Data Source'!Y1896,IF(ISBLANK(F1900),"",'Data Source'!W1896))</f>
        <v>0</v>
      </c>
      <c r="J1900" s="26" t="str">
        <f t="shared" si="81"/>
        <v/>
      </c>
    </row>
    <row r="1901" spans="2:10" ht="14.5">
      <c r="B1901" s="33" t="str">
        <f>IF(ISBLANK('Data Source'!Z1897),"",SEARCH("message:",'Data Source'!Z1897,1))</f>
        <v/>
      </c>
      <c r="C1901" s="33" t="str">
        <f>IF(ISBLANK('Data Source'!Z1899),"",IFERROR(SEARCH(",",'Data Source'!Z1899,B1901),B1901+100))</f>
        <v/>
      </c>
      <c r="D1901" s="23" t="str">
        <f>IF(LEN(B1901)&lt;1,"",MID('Data Source'!Z1897,B1901+8,C1901-B1901-8))</f>
        <v/>
      </c>
      <c r="E1901" s="39" t="str">
        <f t="shared" si="80"/>
        <v/>
      </c>
      <c r="F1901" s="24" t="str">
        <f>IF(ISBLANK('Data Source'!X1897),"",'Data Source'!X1897)</f>
        <v/>
      </c>
      <c r="G1901" s="25" t="str">
        <f>IF(ISBLANK('Data Source'!E1897),"",'Data Source'!E1897)</f>
        <v/>
      </c>
      <c r="H1901" s="24" t="str">
        <f>IF(LEN('Data Source'!B1897)&gt;0,'Data Source'!B1897,"")</f>
        <v/>
      </c>
      <c r="I1901" s="24">
        <f>IF('Data Source'!W1897="GUJP",'Data Source'!Y1897,IF(ISBLANK(F1901),"",'Data Source'!W1897))</f>
        <v>0</v>
      </c>
      <c r="J1901" s="26" t="str">
        <f t="shared" si="81"/>
        <v/>
      </c>
    </row>
    <row r="1902" spans="2:10" ht="14.5">
      <c r="B1902" s="33" t="str">
        <f>IF(ISBLANK('Data Source'!Z1898),"",SEARCH("message:",'Data Source'!Z1898,1))</f>
        <v/>
      </c>
      <c r="C1902" s="33" t="str">
        <f>IF(ISBLANK('Data Source'!Z1900),"",IFERROR(SEARCH(",",'Data Source'!Z1900,B1902),B1902+100))</f>
        <v/>
      </c>
      <c r="D1902" s="23" t="str">
        <f>IF(LEN(B1902)&lt;1,"",MID('Data Source'!Z1898,B1902+8,C1902-B1902-8))</f>
        <v/>
      </c>
      <c r="E1902" s="39" t="str">
        <f t="shared" si="80"/>
        <v/>
      </c>
      <c r="F1902" s="24" t="str">
        <f>IF(ISBLANK('Data Source'!X1898),"",'Data Source'!X1898)</f>
        <v/>
      </c>
      <c r="G1902" s="25" t="str">
        <f>IF(ISBLANK('Data Source'!E1898),"",'Data Source'!E1898)</f>
        <v/>
      </c>
      <c r="H1902" s="24" t="str">
        <f>IF(LEN('Data Source'!B1898)&gt;0,'Data Source'!B1898,"")</f>
        <v/>
      </c>
      <c r="I1902" s="24">
        <f>IF('Data Source'!W1898="GUJP",'Data Source'!Y1898,IF(ISBLANK(F1902),"",'Data Source'!W1898))</f>
        <v>0</v>
      </c>
      <c r="J1902" s="26" t="str">
        <f t="shared" si="81"/>
        <v/>
      </c>
    </row>
    <row r="1903" spans="2:10" ht="14.5">
      <c r="B1903" s="33" t="str">
        <f>IF(ISBLANK('Data Source'!Z1899),"",SEARCH("message:",'Data Source'!Z1899,1))</f>
        <v/>
      </c>
      <c r="C1903" s="33" t="str">
        <f>IF(ISBLANK('Data Source'!Z1901),"",IFERROR(SEARCH(",",'Data Source'!Z1901,B1903),B1903+100))</f>
        <v/>
      </c>
      <c r="D1903" s="23" t="str">
        <f>IF(LEN(B1903)&lt;1,"",MID('Data Source'!Z1899,B1903+8,C1903-B1903-8))</f>
        <v/>
      </c>
      <c r="E1903" s="39" t="str">
        <f t="shared" si="80"/>
        <v/>
      </c>
      <c r="F1903" s="24" t="str">
        <f>IF(ISBLANK('Data Source'!X1899),"",'Data Source'!X1899)</f>
        <v/>
      </c>
      <c r="G1903" s="25" t="str">
        <f>IF(ISBLANK('Data Source'!E1899),"",'Data Source'!E1899)</f>
        <v/>
      </c>
      <c r="H1903" s="24" t="str">
        <f>IF(LEN('Data Source'!B1899)&gt;0,'Data Source'!B1899,"")</f>
        <v/>
      </c>
      <c r="I1903" s="24">
        <f>IF('Data Source'!W1899="GUJP",'Data Source'!Y1899,IF(ISBLANK(F1903),"",'Data Source'!W1899))</f>
        <v>0</v>
      </c>
      <c r="J1903" s="26" t="str">
        <f t="shared" si="81"/>
        <v/>
      </c>
    </row>
    <row r="1904" spans="2:10" ht="14.5">
      <c r="B1904" s="33" t="str">
        <f>IF(ISBLANK('Data Source'!Z1900),"",SEARCH("message:",'Data Source'!Z1900,1))</f>
        <v/>
      </c>
      <c r="C1904" s="33" t="str">
        <f>IF(ISBLANK('Data Source'!Z1902),"",IFERROR(SEARCH(",",'Data Source'!Z1902,B1904),B1904+100))</f>
        <v/>
      </c>
      <c r="D1904" s="23" t="str">
        <f>IF(LEN(B1904)&lt;1,"",MID('Data Source'!Z1900,B1904+8,C1904-B1904-8))</f>
        <v/>
      </c>
      <c r="E1904" s="39" t="str">
        <f t="shared" si="80"/>
        <v/>
      </c>
      <c r="F1904" s="24" t="str">
        <f>IF(ISBLANK('Data Source'!X1900),"",'Data Source'!X1900)</f>
        <v/>
      </c>
      <c r="G1904" s="25" t="str">
        <f>IF(ISBLANK('Data Source'!E1900),"",'Data Source'!E1900)</f>
        <v/>
      </c>
      <c r="H1904" s="24" t="str">
        <f>IF(LEN('Data Source'!B1900)&gt;0,'Data Source'!B1900,"")</f>
        <v/>
      </c>
      <c r="I1904" s="24">
        <f>IF('Data Source'!W1900="GUJP",'Data Source'!Y1900,IF(ISBLANK(F1904),"",'Data Source'!W1900))</f>
        <v>0</v>
      </c>
      <c r="J1904" s="26" t="str">
        <f t="shared" si="81"/>
        <v/>
      </c>
    </row>
    <row r="1905" spans="2:10" ht="14.5">
      <c r="B1905" s="33" t="str">
        <f>IF(ISBLANK('Data Source'!Z1901),"",SEARCH("message:",'Data Source'!Z1901,1))</f>
        <v/>
      </c>
      <c r="C1905" s="33" t="str">
        <f>IF(ISBLANK('Data Source'!Z1903),"",IFERROR(SEARCH(",",'Data Source'!Z1903,B1905),B1905+100))</f>
        <v/>
      </c>
      <c r="D1905" s="23" t="str">
        <f>IF(LEN(B1905)&lt;1,"",MID('Data Source'!Z1901,B1905+8,C1905-B1905-8))</f>
        <v/>
      </c>
      <c r="E1905" s="39" t="str">
        <f t="shared" si="80"/>
        <v/>
      </c>
      <c r="F1905" s="24" t="str">
        <f>IF(ISBLANK('Data Source'!X1901),"",'Data Source'!X1901)</f>
        <v/>
      </c>
      <c r="G1905" s="25" t="str">
        <f>IF(ISBLANK('Data Source'!E1901),"",'Data Source'!E1901)</f>
        <v/>
      </c>
      <c r="H1905" s="24" t="str">
        <f>IF(LEN('Data Source'!B1901)&gt;0,'Data Source'!B1901,"")</f>
        <v/>
      </c>
      <c r="I1905" s="24">
        <f>IF('Data Source'!W1901="GUJP",'Data Source'!Y1901,IF(ISBLANK(F1905),"",'Data Source'!W1901))</f>
        <v>0</v>
      </c>
      <c r="J1905" s="26" t="str">
        <f t="shared" si="81"/>
        <v/>
      </c>
    </row>
    <row r="1906" spans="2:10" ht="14.5">
      <c r="B1906" s="33" t="str">
        <f>IF(ISBLANK('Data Source'!Z1902),"",SEARCH("message:",'Data Source'!Z1902,1))</f>
        <v/>
      </c>
      <c r="C1906" s="33" t="str">
        <f>IF(ISBLANK('Data Source'!Z1904),"",IFERROR(SEARCH(",",'Data Source'!Z1904,B1906),B1906+100))</f>
        <v/>
      </c>
      <c r="D1906" s="23" t="str">
        <f>IF(LEN(B1906)&lt;1,"",MID('Data Source'!Z1902,B1906+8,C1906-B1906-8))</f>
        <v/>
      </c>
      <c r="E1906" s="39" t="str">
        <f t="shared" si="80"/>
        <v/>
      </c>
      <c r="F1906" s="24" t="str">
        <f>IF(ISBLANK('Data Source'!X1902),"",'Data Source'!X1902)</f>
        <v/>
      </c>
      <c r="G1906" s="25" t="str">
        <f>IF(ISBLANK('Data Source'!E1902),"",'Data Source'!E1902)</f>
        <v/>
      </c>
      <c r="H1906" s="24" t="str">
        <f>IF(LEN('Data Source'!B1902)&gt;0,'Data Source'!B1902,"")</f>
        <v/>
      </c>
      <c r="I1906" s="24">
        <f>IF('Data Source'!W1902="GUJP",'Data Source'!Y1902,IF(ISBLANK(F1906),"",'Data Source'!W1902))</f>
        <v>0</v>
      </c>
      <c r="J1906" s="26" t="str">
        <f t="shared" si="81"/>
        <v/>
      </c>
    </row>
    <row r="1907" spans="2:10" ht="14.5">
      <c r="B1907" s="33" t="str">
        <f>IF(ISBLANK('Data Source'!Z1903),"",SEARCH("message:",'Data Source'!Z1903,1))</f>
        <v/>
      </c>
      <c r="C1907" s="33" t="str">
        <f>IF(ISBLANK('Data Source'!Z1905),"",IFERROR(SEARCH(",",'Data Source'!Z1905,B1907),B1907+100))</f>
        <v/>
      </c>
      <c r="D1907" s="23" t="str">
        <f>IF(LEN(B1907)&lt;1,"",MID('Data Source'!Z1903,B1907+8,C1907-B1907-8))</f>
        <v/>
      </c>
      <c r="E1907" s="39" t="str">
        <f t="shared" si="80"/>
        <v/>
      </c>
      <c r="F1907" s="24" t="str">
        <f>IF(ISBLANK('Data Source'!X1903),"",'Data Source'!X1903)</f>
        <v/>
      </c>
      <c r="G1907" s="25" t="str">
        <f>IF(ISBLANK('Data Source'!E1903),"",'Data Source'!E1903)</f>
        <v/>
      </c>
      <c r="H1907" s="24" t="str">
        <f>IF(LEN('Data Source'!B1903)&gt;0,'Data Source'!B1903,"")</f>
        <v/>
      </c>
      <c r="I1907" s="24">
        <f>IF('Data Source'!W1903="GUJP",'Data Source'!Y1903,IF(ISBLANK(F1907),"",'Data Source'!W1903))</f>
        <v>0</v>
      </c>
      <c r="J1907" s="26" t="str">
        <f t="shared" si="81"/>
        <v/>
      </c>
    </row>
    <row r="1908" spans="2:10" ht="14.5">
      <c r="B1908" s="33" t="str">
        <f>IF(ISBLANK('Data Source'!Z1904),"",SEARCH("message:",'Data Source'!Z1904,1))</f>
        <v/>
      </c>
      <c r="C1908" s="33" t="str">
        <f>IF(ISBLANK('Data Source'!Z1906),"",IFERROR(SEARCH(",",'Data Source'!Z1906,B1908),B1908+100))</f>
        <v/>
      </c>
      <c r="D1908" s="23" t="str">
        <f>IF(LEN(B1908)&lt;1,"",MID('Data Source'!Z1904,B1908+8,C1908-B1908-8))</f>
        <v/>
      </c>
      <c r="E1908" s="39" t="str">
        <f t="shared" si="80"/>
        <v/>
      </c>
      <c r="F1908" s="24" t="str">
        <f>IF(ISBLANK('Data Source'!X1904),"",'Data Source'!X1904)</f>
        <v/>
      </c>
      <c r="G1908" s="25" t="str">
        <f>IF(ISBLANK('Data Source'!E1904),"",'Data Source'!E1904)</f>
        <v/>
      </c>
      <c r="H1908" s="24" t="str">
        <f>IF(LEN('Data Source'!B1904)&gt;0,'Data Source'!B1904,"")</f>
        <v/>
      </c>
      <c r="I1908" s="24">
        <f>IF('Data Source'!W1904="GUJP",'Data Source'!Y1904,IF(ISBLANK(F1908),"",'Data Source'!W1904))</f>
        <v>0</v>
      </c>
      <c r="J1908" s="26" t="str">
        <f t="shared" si="81"/>
        <v/>
      </c>
    </row>
    <row r="1909" spans="2:10" ht="14.5">
      <c r="B1909" s="33" t="str">
        <f>IF(ISBLANK('Data Source'!Z1905),"",SEARCH("message:",'Data Source'!Z1905,1))</f>
        <v/>
      </c>
      <c r="C1909" s="33" t="str">
        <f>IF(ISBLANK('Data Source'!Z1907),"",IFERROR(SEARCH(",",'Data Source'!Z1907,B1909),B1909+100))</f>
        <v/>
      </c>
      <c r="D1909" s="23" t="str">
        <f>IF(LEN(B1909)&lt;1,"",MID('Data Source'!Z1905,B1909+8,C1909-B1909-8))</f>
        <v/>
      </c>
      <c r="E1909" s="39" t="str">
        <f t="shared" si="80"/>
        <v/>
      </c>
      <c r="F1909" s="24" t="str">
        <f>IF(ISBLANK('Data Source'!X1905),"",'Data Source'!X1905)</f>
        <v/>
      </c>
      <c r="G1909" s="25" t="str">
        <f>IF(ISBLANK('Data Source'!E1905),"",'Data Source'!E1905)</f>
        <v/>
      </c>
      <c r="H1909" s="24" t="str">
        <f>IF(LEN('Data Source'!B1905)&gt;0,'Data Source'!B1905,"")</f>
        <v/>
      </c>
      <c r="I1909" s="24">
        <f>IF('Data Source'!W1905="GUJP",'Data Source'!Y1905,IF(ISBLANK(F1909),"",'Data Source'!W1905))</f>
        <v>0</v>
      </c>
      <c r="J1909" s="26" t="str">
        <f t="shared" si="81"/>
        <v/>
      </c>
    </row>
    <row r="1910" spans="2:10" ht="14.5">
      <c r="B1910" s="33" t="str">
        <f>IF(ISBLANK('Data Source'!Z1906),"",SEARCH("message:",'Data Source'!Z1906,1))</f>
        <v/>
      </c>
      <c r="C1910" s="33" t="str">
        <f>IF(ISBLANK('Data Source'!Z1908),"",IFERROR(SEARCH(",",'Data Source'!Z1908,B1910),B1910+100))</f>
        <v/>
      </c>
      <c r="D1910" s="23" t="str">
        <f>IF(LEN(B1910)&lt;1,"",MID('Data Source'!Z1906,B1910+8,C1910-B1910-8))</f>
        <v/>
      </c>
      <c r="E1910" s="39" t="str">
        <f t="shared" si="80"/>
        <v/>
      </c>
      <c r="F1910" s="24" t="str">
        <f>IF(ISBLANK('Data Source'!X1906),"",'Data Source'!X1906)</f>
        <v/>
      </c>
      <c r="G1910" s="25" t="str">
        <f>IF(ISBLANK('Data Source'!E1906),"",'Data Source'!E1906)</f>
        <v/>
      </c>
      <c r="H1910" s="24" t="str">
        <f>IF(LEN('Data Source'!B1906)&gt;0,'Data Source'!B1906,"")</f>
        <v/>
      </c>
      <c r="I1910" s="24">
        <f>IF('Data Source'!W1906="GUJP",'Data Source'!Y1906,IF(ISBLANK(F1910),"",'Data Source'!W1906))</f>
        <v>0</v>
      </c>
      <c r="J1910" s="26" t="str">
        <f t="shared" si="81"/>
        <v/>
      </c>
    </row>
    <row r="1911" spans="2:10" ht="14.5">
      <c r="B1911" s="33" t="str">
        <f>IF(ISBLANK('Data Source'!Z1907),"",SEARCH("message:",'Data Source'!Z1907,1))</f>
        <v/>
      </c>
      <c r="C1911" s="33" t="str">
        <f>IF(ISBLANK('Data Source'!Z1909),"",IFERROR(SEARCH(",",'Data Source'!Z1909,B1911),B1911+100))</f>
        <v/>
      </c>
      <c r="D1911" s="23" t="str">
        <f>IF(LEN(B1911)&lt;1,"",MID('Data Source'!Z1907,B1911+8,C1911-B1911-8))</f>
        <v/>
      </c>
      <c r="E1911" s="39" t="str">
        <f t="shared" si="80"/>
        <v/>
      </c>
      <c r="F1911" s="24" t="str">
        <f>IF(ISBLANK('Data Source'!X1907),"",'Data Source'!X1907)</f>
        <v/>
      </c>
      <c r="G1911" s="25" t="str">
        <f>IF(ISBLANK('Data Source'!E1907),"",'Data Source'!E1907)</f>
        <v/>
      </c>
      <c r="H1911" s="24" t="str">
        <f>IF(LEN('Data Source'!B1907)&gt;0,'Data Source'!B1907,"")</f>
        <v/>
      </c>
      <c r="I1911" s="24">
        <f>IF('Data Source'!W1907="GUJP",'Data Source'!Y1907,IF(ISBLANK(F1911),"",'Data Source'!W1907))</f>
        <v>0</v>
      </c>
      <c r="J1911" s="26" t="str">
        <f t="shared" si="81"/>
        <v/>
      </c>
    </row>
    <row r="1912" spans="2:10" ht="14.5">
      <c r="B1912" s="33" t="str">
        <f>IF(ISBLANK('Data Source'!Z1908),"",SEARCH("message:",'Data Source'!Z1908,1))</f>
        <v/>
      </c>
      <c r="C1912" s="33" t="str">
        <f>IF(ISBLANK('Data Source'!Z1910),"",IFERROR(SEARCH(",",'Data Source'!Z1910,B1912),B1912+100))</f>
        <v/>
      </c>
      <c r="D1912" s="23" t="str">
        <f>IF(LEN(B1912)&lt;1,"",MID('Data Source'!Z1908,B1912+8,C1912-B1912-8))</f>
        <v/>
      </c>
      <c r="E1912" s="39" t="str">
        <f t="shared" si="80"/>
        <v/>
      </c>
      <c r="F1912" s="24" t="str">
        <f>IF(ISBLANK('Data Source'!X1908),"",'Data Source'!X1908)</f>
        <v/>
      </c>
      <c r="G1912" s="25" t="str">
        <f>IF(ISBLANK('Data Source'!E1908),"",'Data Source'!E1908)</f>
        <v/>
      </c>
      <c r="H1912" s="24" t="str">
        <f>IF(LEN('Data Source'!B1908)&gt;0,'Data Source'!B1908,"")</f>
        <v/>
      </c>
      <c r="I1912" s="24">
        <f>IF('Data Source'!W1908="GUJP",'Data Source'!Y1908,IF(ISBLANK(F1912),"",'Data Source'!W1908))</f>
        <v>0</v>
      </c>
      <c r="J1912" s="26" t="str">
        <f t="shared" si="81"/>
        <v/>
      </c>
    </row>
    <row r="1913" spans="2:10" ht="14.5">
      <c r="B1913" s="33" t="str">
        <f>IF(ISBLANK('Data Source'!Z1909),"",SEARCH("message:",'Data Source'!Z1909,1))</f>
        <v/>
      </c>
      <c r="C1913" s="33" t="str">
        <f>IF(ISBLANK('Data Source'!Z1911),"",IFERROR(SEARCH(",",'Data Source'!Z1911,B1913),B1913+100))</f>
        <v/>
      </c>
      <c r="D1913" s="23" t="str">
        <f>IF(LEN(B1913)&lt;1,"",MID('Data Source'!Z1909,B1913+8,C1913-B1913-8))</f>
        <v/>
      </c>
      <c r="E1913" s="39" t="str">
        <f t="shared" si="80"/>
        <v/>
      </c>
      <c r="F1913" s="24" t="str">
        <f>IF(ISBLANK('Data Source'!X1909),"",'Data Source'!X1909)</f>
        <v/>
      </c>
      <c r="G1913" s="25" t="str">
        <f>IF(ISBLANK('Data Source'!E1909),"",'Data Source'!E1909)</f>
        <v/>
      </c>
      <c r="H1913" s="24" t="str">
        <f>IF(LEN('Data Source'!B1909)&gt;0,'Data Source'!B1909,"")</f>
        <v/>
      </c>
      <c r="I1913" s="24">
        <f>IF('Data Source'!W1909="GUJP",'Data Source'!Y1909,IF(ISBLANK(F1913),"",'Data Source'!W1909))</f>
        <v>0</v>
      </c>
      <c r="J1913" s="26" t="str">
        <f t="shared" si="81"/>
        <v/>
      </c>
    </row>
    <row r="1914" spans="2:10" ht="14.5">
      <c r="B1914" s="33" t="str">
        <f>IF(ISBLANK('Data Source'!Z1910),"",SEARCH("message:",'Data Source'!Z1910,1))</f>
        <v/>
      </c>
      <c r="C1914" s="33" t="str">
        <f>IF(ISBLANK('Data Source'!Z1912),"",IFERROR(SEARCH(",",'Data Source'!Z1912,B1914),B1914+100))</f>
        <v/>
      </c>
      <c r="D1914" s="23" t="str">
        <f>IF(LEN(B1914)&lt;1,"",MID('Data Source'!Z1910,B1914+8,C1914-B1914-8))</f>
        <v/>
      </c>
      <c r="E1914" s="39" t="str">
        <f t="shared" si="80"/>
        <v/>
      </c>
      <c r="F1914" s="24" t="str">
        <f>IF(ISBLANK('Data Source'!X1910),"",'Data Source'!X1910)</f>
        <v/>
      </c>
      <c r="G1914" s="25" t="str">
        <f>IF(ISBLANK('Data Source'!E1910),"",'Data Source'!E1910)</f>
        <v/>
      </c>
      <c r="H1914" s="24" t="str">
        <f>IF(LEN('Data Source'!B1910)&gt;0,'Data Source'!B1910,"")</f>
        <v/>
      </c>
      <c r="I1914" s="24">
        <f>IF('Data Source'!W1910="GUJP",'Data Source'!Y1910,IF(ISBLANK(F1914),"",'Data Source'!W1910))</f>
        <v>0</v>
      </c>
      <c r="J1914" s="26" t="str">
        <f t="shared" si="81"/>
        <v/>
      </c>
    </row>
    <row r="1915" spans="2:10" ht="14.5">
      <c r="B1915" s="33" t="str">
        <f>IF(ISBLANK('Data Source'!Z1911),"",SEARCH("message:",'Data Source'!Z1911,1))</f>
        <v/>
      </c>
      <c r="C1915" s="33" t="str">
        <f>IF(ISBLANK('Data Source'!Z1913),"",IFERROR(SEARCH(",",'Data Source'!Z1913,B1915),B1915+100))</f>
        <v/>
      </c>
      <c r="D1915" s="23" t="str">
        <f>IF(LEN(B1915)&lt;1,"",MID('Data Source'!Z1911,B1915+8,C1915-B1915-8))</f>
        <v/>
      </c>
      <c r="E1915" s="39" t="str">
        <f t="shared" si="80"/>
        <v/>
      </c>
      <c r="F1915" s="24" t="str">
        <f>IF(ISBLANK('Data Source'!X1911),"",'Data Source'!X1911)</f>
        <v/>
      </c>
      <c r="G1915" s="25" t="str">
        <f>IF(ISBLANK('Data Source'!E1911),"",'Data Source'!E1911)</f>
        <v/>
      </c>
      <c r="H1915" s="24" t="str">
        <f>IF(LEN('Data Source'!B1911)&gt;0,'Data Source'!B1911,"")</f>
        <v/>
      </c>
      <c r="I1915" s="24">
        <f>IF('Data Source'!W1911="GUJP",'Data Source'!Y1911,IF(ISBLANK(F1915),"",'Data Source'!W1911))</f>
        <v>0</v>
      </c>
      <c r="J1915" s="26" t="str">
        <f t="shared" si="81"/>
        <v/>
      </c>
    </row>
    <row r="1916" spans="2:10" ht="14.5">
      <c r="B1916" s="33" t="str">
        <f>IF(ISBLANK('Data Source'!Z1912),"",SEARCH("message:",'Data Source'!Z1912,1))</f>
        <v/>
      </c>
      <c r="C1916" s="33" t="str">
        <f>IF(ISBLANK('Data Source'!Z1914),"",IFERROR(SEARCH(",",'Data Source'!Z1914,B1916),B1916+100))</f>
        <v/>
      </c>
      <c r="D1916" s="23" t="str">
        <f>IF(LEN(B1916)&lt;1,"",MID('Data Source'!Z1912,B1916+8,C1916-B1916-8))</f>
        <v/>
      </c>
      <c r="E1916" s="39" t="str">
        <f t="shared" si="80"/>
        <v/>
      </c>
      <c r="F1916" s="24" t="str">
        <f>IF(ISBLANK('Data Source'!X1912),"",'Data Source'!X1912)</f>
        <v/>
      </c>
      <c r="G1916" s="25" t="str">
        <f>IF(ISBLANK('Data Source'!E1912),"",'Data Source'!E1912)</f>
        <v/>
      </c>
      <c r="H1916" s="24" t="str">
        <f>IF(LEN('Data Source'!B1912)&gt;0,'Data Source'!B1912,"")</f>
        <v/>
      </c>
      <c r="I1916" s="24">
        <f>IF('Data Source'!W1912="GUJP",'Data Source'!Y1912,IF(ISBLANK(F1916),"",'Data Source'!W1912))</f>
        <v>0</v>
      </c>
      <c r="J1916" s="26" t="str">
        <f t="shared" si="81"/>
        <v/>
      </c>
    </row>
    <row r="1917" spans="2:10" ht="14.5">
      <c r="B1917" s="33" t="str">
        <f>IF(ISBLANK('Data Source'!Z1913),"",SEARCH("message:",'Data Source'!Z1913,1))</f>
        <v/>
      </c>
      <c r="C1917" s="33" t="str">
        <f>IF(ISBLANK('Data Source'!Z1915),"",IFERROR(SEARCH(",",'Data Source'!Z1915,B1917),B1917+100))</f>
        <v/>
      </c>
      <c r="D1917" s="23" t="str">
        <f>IF(LEN(B1917)&lt;1,"",MID('Data Source'!Z1913,B1917+8,C1917-B1917-8))</f>
        <v/>
      </c>
      <c r="E1917" s="39" t="str">
        <f t="shared" si="80"/>
        <v/>
      </c>
      <c r="F1917" s="24" t="str">
        <f>IF(ISBLANK('Data Source'!X1913),"",'Data Source'!X1913)</f>
        <v/>
      </c>
      <c r="G1917" s="25" t="str">
        <f>IF(ISBLANK('Data Source'!E1913),"",'Data Source'!E1913)</f>
        <v/>
      </c>
      <c r="H1917" s="24" t="str">
        <f>IF(LEN('Data Source'!B1913)&gt;0,'Data Source'!B1913,"")</f>
        <v/>
      </c>
      <c r="I1917" s="24">
        <f>IF('Data Source'!W1913="GUJP",'Data Source'!Y1913,IF(ISBLANK(F1917),"",'Data Source'!W1913))</f>
        <v>0</v>
      </c>
      <c r="J1917" s="26" t="str">
        <f t="shared" si="81"/>
        <v/>
      </c>
    </row>
    <row r="1918" spans="2:10" ht="14.5">
      <c r="B1918" s="33" t="str">
        <f>IF(ISBLANK('Data Source'!Z1914),"",SEARCH("message:",'Data Source'!Z1914,1))</f>
        <v/>
      </c>
      <c r="C1918" s="33" t="str">
        <f>IF(ISBLANK('Data Source'!Z1916),"",IFERROR(SEARCH(",",'Data Source'!Z1916,B1918),B1918+100))</f>
        <v/>
      </c>
      <c r="D1918" s="23" t="str">
        <f>IF(LEN(B1918)&lt;1,"",MID('Data Source'!Z1914,B1918+8,C1918-B1918-8))</f>
        <v/>
      </c>
      <c r="E1918" s="39" t="str">
        <f t="shared" si="80"/>
        <v/>
      </c>
      <c r="F1918" s="24" t="str">
        <f>IF(ISBLANK('Data Source'!X1914),"",'Data Source'!X1914)</f>
        <v/>
      </c>
      <c r="G1918" s="25" t="str">
        <f>IF(ISBLANK('Data Source'!E1914),"",'Data Source'!E1914)</f>
        <v/>
      </c>
      <c r="H1918" s="24" t="str">
        <f>IF(LEN('Data Source'!B1914)&gt;0,'Data Source'!B1914,"")</f>
        <v/>
      </c>
      <c r="I1918" s="24">
        <f>IF('Data Source'!W1914="GUJP",'Data Source'!Y1914,IF(ISBLANK(F1918),"",'Data Source'!W1914))</f>
        <v>0</v>
      </c>
      <c r="J1918" s="26" t="str">
        <f t="shared" si="81"/>
        <v/>
      </c>
    </row>
    <row r="1919" spans="2:10" ht="14.5">
      <c r="B1919" s="33" t="str">
        <f>IF(ISBLANK('Data Source'!Z1915),"",SEARCH("message:",'Data Source'!Z1915,1))</f>
        <v/>
      </c>
      <c r="C1919" s="33" t="str">
        <f>IF(ISBLANK('Data Source'!Z1917),"",IFERROR(SEARCH(",",'Data Source'!Z1917,B1919),B1919+100))</f>
        <v/>
      </c>
      <c r="D1919" s="23" t="str">
        <f>IF(LEN(B1919)&lt;1,"",MID('Data Source'!Z1915,B1919+8,C1919-B1919-8))</f>
        <v/>
      </c>
      <c r="E1919" s="39" t="str">
        <f t="shared" si="80"/>
        <v/>
      </c>
      <c r="F1919" s="24" t="str">
        <f>IF(ISBLANK('Data Source'!X1915),"",'Data Source'!X1915)</f>
        <v/>
      </c>
      <c r="G1919" s="25" t="str">
        <f>IF(ISBLANK('Data Source'!E1915),"",'Data Source'!E1915)</f>
        <v/>
      </c>
      <c r="H1919" s="24" t="str">
        <f>IF(LEN('Data Source'!B1915)&gt;0,'Data Source'!B1915,"")</f>
        <v/>
      </c>
      <c r="I1919" s="24">
        <f>IF('Data Source'!W1915="GUJP",'Data Source'!Y1915,IF(ISBLANK(F1919),"",'Data Source'!W1915))</f>
        <v>0</v>
      </c>
      <c r="J1919" s="26" t="str">
        <f t="shared" si="81"/>
        <v/>
      </c>
    </row>
    <row r="1920" spans="2:10" ht="14.5">
      <c r="B1920" s="33" t="str">
        <f>IF(ISBLANK('Data Source'!Z1916),"",SEARCH("message:",'Data Source'!Z1916,1))</f>
        <v/>
      </c>
      <c r="C1920" s="33" t="str">
        <f>IF(ISBLANK('Data Source'!Z1918),"",IFERROR(SEARCH(",",'Data Source'!Z1918,B1920),B1920+100))</f>
        <v/>
      </c>
      <c r="D1920" s="23" t="str">
        <f>IF(LEN(B1920)&lt;1,"",MID('Data Source'!Z1916,B1920+8,C1920-B1920-8))</f>
        <v/>
      </c>
      <c r="E1920" s="39" t="str">
        <f t="shared" si="80"/>
        <v/>
      </c>
      <c r="F1920" s="24" t="str">
        <f>IF(ISBLANK('Data Source'!X1916),"",'Data Source'!X1916)</f>
        <v/>
      </c>
      <c r="G1920" s="25" t="str">
        <f>IF(ISBLANK('Data Source'!E1916),"",'Data Source'!E1916)</f>
        <v/>
      </c>
      <c r="H1920" s="24" t="str">
        <f>IF(LEN('Data Source'!B1916)&gt;0,'Data Source'!B1916,"")</f>
        <v/>
      </c>
      <c r="I1920" s="24">
        <f>IF('Data Source'!W1916="GUJP",'Data Source'!Y1916,IF(ISBLANK(F1920),"",'Data Source'!W1916))</f>
        <v>0</v>
      </c>
      <c r="J1920" s="26" t="str">
        <f t="shared" si="81"/>
        <v/>
      </c>
    </row>
    <row r="1921" spans="2:10" ht="14.5">
      <c r="B1921" s="33" t="str">
        <f>IF(ISBLANK('Data Source'!Z1917),"",SEARCH("message:",'Data Source'!Z1917,1))</f>
        <v/>
      </c>
      <c r="C1921" s="33" t="str">
        <f>IF(ISBLANK('Data Source'!Z1919),"",IFERROR(SEARCH(",",'Data Source'!Z1919,B1921),B1921+100))</f>
        <v/>
      </c>
      <c r="D1921" s="23" t="str">
        <f>IF(LEN(B1921)&lt;1,"",MID('Data Source'!Z1917,B1921+8,C1921-B1921-8))</f>
        <v/>
      </c>
      <c r="E1921" s="39" t="str">
        <f t="shared" si="80"/>
        <v/>
      </c>
      <c r="F1921" s="24" t="str">
        <f>IF(ISBLANK('Data Source'!X1917),"",'Data Source'!X1917)</f>
        <v/>
      </c>
      <c r="G1921" s="25" t="str">
        <f>IF(ISBLANK('Data Source'!E1917),"",'Data Source'!E1917)</f>
        <v/>
      </c>
      <c r="H1921" s="24" t="str">
        <f>IF(LEN('Data Source'!B1917)&gt;0,'Data Source'!B1917,"")</f>
        <v/>
      </c>
      <c r="I1921" s="24">
        <f>IF('Data Source'!W1917="GUJP",'Data Source'!Y1917,IF(ISBLANK(F1921),"",'Data Source'!W1917))</f>
        <v>0</v>
      </c>
      <c r="J1921" s="26" t="str">
        <f t="shared" si="81"/>
        <v/>
      </c>
    </row>
    <row r="1922" spans="2:10" ht="14.5">
      <c r="B1922" s="33" t="str">
        <f>IF(ISBLANK('Data Source'!Z1918),"",SEARCH("message:",'Data Source'!Z1918,1))</f>
        <v/>
      </c>
      <c r="C1922" s="33" t="str">
        <f>IF(ISBLANK('Data Source'!Z1920),"",IFERROR(SEARCH(",",'Data Source'!Z1920,B1922),B1922+100))</f>
        <v/>
      </c>
      <c r="D1922" s="23" t="str">
        <f>IF(LEN(B1922)&lt;1,"",MID('Data Source'!Z1918,B1922+8,C1922-B1922-8))</f>
        <v/>
      </c>
      <c r="E1922" s="39" t="str">
        <f t="shared" si="80"/>
        <v/>
      </c>
      <c r="F1922" s="24" t="str">
        <f>IF(ISBLANK('Data Source'!X1918),"",'Data Source'!X1918)</f>
        <v/>
      </c>
      <c r="G1922" s="25" t="str">
        <f>IF(ISBLANK('Data Source'!E1918),"",'Data Source'!E1918)</f>
        <v/>
      </c>
      <c r="H1922" s="24" t="str">
        <f>IF(LEN('Data Source'!B1918)&gt;0,'Data Source'!B1918,"")</f>
        <v/>
      </c>
      <c r="I1922" s="24">
        <f>IF('Data Source'!W1918="GUJP",'Data Source'!Y1918,IF(ISBLANK(F1922),"",'Data Source'!W1918))</f>
        <v>0</v>
      </c>
      <c r="J1922" s="26" t="str">
        <f t="shared" si="81"/>
        <v/>
      </c>
    </row>
    <row r="1923" spans="2:10" ht="14.5">
      <c r="B1923" s="33" t="str">
        <f>IF(ISBLANK('Data Source'!Z1919),"",SEARCH("message:",'Data Source'!Z1919,1))</f>
        <v/>
      </c>
      <c r="C1923" s="33" t="str">
        <f>IF(ISBLANK('Data Source'!Z1921),"",IFERROR(SEARCH(",",'Data Source'!Z1921,B1923),B1923+100))</f>
        <v/>
      </c>
      <c r="D1923" s="23" t="str">
        <f>IF(LEN(B1923)&lt;1,"",MID('Data Source'!Z1919,B1923+8,C1923-B1923-8))</f>
        <v/>
      </c>
      <c r="E1923" s="39" t="str">
        <f t="shared" si="80"/>
        <v/>
      </c>
      <c r="F1923" s="24" t="str">
        <f>IF(ISBLANK('Data Source'!X1919),"",'Data Source'!X1919)</f>
        <v/>
      </c>
      <c r="G1923" s="25" t="str">
        <f>IF(ISBLANK('Data Source'!E1919),"",'Data Source'!E1919)</f>
        <v/>
      </c>
      <c r="H1923" s="24" t="str">
        <f>IF(LEN('Data Source'!B1919)&gt;0,'Data Source'!B1919,"")</f>
        <v/>
      </c>
      <c r="I1923" s="24">
        <f>IF('Data Source'!W1919="GUJP",'Data Source'!Y1919,IF(ISBLANK(F1923),"",'Data Source'!W1919))</f>
        <v>0</v>
      </c>
      <c r="J1923" s="26" t="str">
        <f t="shared" si="81"/>
        <v/>
      </c>
    </row>
    <row r="1924" spans="2:10" ht="14.5">
      <c r="B1924" s="33" t="str">
        <f>IF(ISBLANK('Data Source'!Z1920),"",SEARCH("message:",'Data Source'!Z1920,1))</f>
        <v/>
      </c>
      <c r="C1924" s="33" t="str">
        <f>IF(ISBLANK('Data Source'!Z1922),"",IFERROR(SEARCH(",",'Data Source'!Z1922,B1924),B1924+100))</f>
        <v/>
      </c>
      <c r="D1924" s="23" t="str">
        <f>IF(LEN(B1924)&lt;1,"",MID('Data Source'!Z1920,B1924+8,C1924-B1924-8))</f>
        <v/>
      </c>
      <c r="E1924" s="39" t="str">
        <f t="shared" ref="E1924:E1987" si="82">RIGHT(D1924,LEN(D1924)-IFERROR(SEARCH("KAV",D1924,1)-1,0))</f>
        <v/>
      </c>
      <c r="F1924" s="24" t="str">
        <f>IF(ISBLANK('Data Source'!X1920),"",'Data Source'!X1920)</f>
        <v/>
      </c>
      <c r="G1924" s="25" t="str">
        <f>IF(ISBLANK('Data Source'!E1920),"",'Data Source'!E1920)</f>
        <v/>
      </c>
      <c r="H1924" s="24" t="str">
        <f>IF(LEN('Data Source'!B1920)&gt;0,'Data Source'!B1920,"")</f>
        <v/>
      </c>
      <c r="I1924" s="24">
        <f>IF('Data Source'!W1920="GUJP",'Data Source'!Y1920,IF(ISBLANK(F1924),"",'Data Source'!W1920))</f>
        <v>0</v>
      </c>
      <c r="J1924" s="26" t="str">
        <f t="shared" si="81"/>
        <v/>
      </c>
    </row>
    <row r="1925" spans="2:10" ht="14.5">
      <c r="B1925" s="33" t="str">
        <f>IF(ISBLANK('Data Source'!Z1921),"",SEARCH("message:",'Data Source'!Z1921,1))</f>
        <v/>
      </c>
      <c r="C1925" s="33" t="str">
        <f>IF(ISBLANK('Data Source'!Z1923),"",IFERROR(SEARCH(",",'Data Source'!Z1923,B1925),B1925+100))</f>
        <v/>
      </c>
      <c r="D1925" s="23" t="str">
        <f>IF(LEN(B1925)&lt;1,"",MID('Data Source'!Z1921,B1925+8,C1925-B1925-8))</f>
        <v/>
      </c>
      <c r="E1925" s="39" t="str">
        <f t="shared" si="82"/>
        <v/>
      </c>
      <c r="F1925" s="24" t="str">
        <f>IF(ISBLANK('Data Source'!X1921),"",'Data Source'!X1921)</f>
        <v/>
      </c>
      <c r="G1925" s="25" t="str">
        <f>IF(ISBLANK('Data Source'!E1921),"",'Data Source'!E1921)</f>
        <v/>
      </c>
      <c r="H1925" s="24" t="str">
        <f>IF(LEN('Data Source'!B1921)&gt;0,'Data Source'!B1921,"")</f>
        <v/>
      </c>
      <c r="I1925" s="24">
        <f>IF('Data Source'!W1921="GUJP",'Data Source'!Y1921,IF(ISBLANK(F1925),"",'Data Source'!W1921))</f>
        <v>0</v>
      </c>
      <c r="J1925" s="26" t="str">
        <f t="shared" ref="J1925:J1988" si="83">IF(LEFT(E1925)="{","",IF(LEFT(E1925,6)="s3util",LEFT(E1925,117),E1925))</f>
        <v/>
      </c>
    </row>
    <row r="1926" spans="2:10" ht="14.5">
      <c r="B1926" s="33" t="str">
        <f>IF(ISBLANK('Data Source'!Z1922),"",SEARCH("message:",'Data Source'!Z1922,1))</f>
        <v/>
      </c>
      <c r="C1926" s="33" t="str">
        <f>IF(ISBLANK('Data Source'!Z1924),"",IFERROR(SEARCH(",",'Data Source'!Z1924,B1926),B1926+100))</f>
        <v/>
      </c>
      <c r="D1926" s="23" t="str">
        <f>IF(LEN(B1926)&lt;1,"",MID('Data Source'!Z1922,B1926+8,C1926-B1926-8))</f>
        <v/>
      </c>
      <c r="E1926" s="39" t="str">
        <f t="shared" si="82"/>
        <v/>
      </c>
      <c r="F1926" s="24" t="str">
        <f>IF(ISBLANK('Data Source'!X1922),"",'Data Source'!X1922)</f>
        <v/>
      </c>
      <c r="G1926" s="25" t="str">
        <f>IF(ISBLANK('Data Source'!E1922),"",'Data Source'!E1922)</f>
        <v/>
      </c>
      <c r="H1926" s="24" t="str">
        <f>IF(LEN('Data Source'!B1922)&gt;0,'Data Source'!B1922,"")</f>
        <v/>
      </c>
      <c r="I1926" s="24">
        <f>IF('Data Source'!W1922="GUJP",'Data Source'!Y1922,IF(ISBLANK(F1926),"",'Data Source'!W1922))</f>
        <v>0</v>
      </c>
      <c r="J1926" s="26" t="str">
        <f t="shared" si="83"/>
        <v/>
      </c>
    </row>
    <row r="1927" spans="2:10" ht="14.5">
      <c r="B1927" s="33" t="str">
        <f>IF(ISBLANK('Data Source'!Z1923),"",SEARCH("message:",'Data Source'!Z1923,1))</f>
        <v/>
      </c>
      <c r="C1927" s="33" t="str">
        <f>IF(ISBLANK('Data Source'!Z1925),"",IFERROR(SEARCH(",",'Data Source'!Z1925,B1927),B1927+100))</f>
        <v/>
      </c>
      <c r="D1927" s="23" t="str">
        <f>IF(LEN(B1927)&lt;1,"",MID('Data Source'!Z1923,B1927+8,C1927-B1927-8))</f>
        <v/>
      </c>
      <c r="E1927" s="39" t="str">
        <f t="shared" si="82"/>
        <v/>
      </c>
      <c r="F1927" s="24" t="str">
        <f>IF(ISBLANK('Data Source'!X1923),"",'Data Source'!X1923)</f>
        <v/>
      </c>
      <c r="G1927" s="25" t="str">
        <f>IF(ISBLANK('Data Source'!E1923),"",'Data Source'!E1923)</f>
        <v/>
      </c>
      <c r="H1927" s="24" t="str">
        <f>IF(LEN('Data Source'!B1923)&gt;0,'Data Source'!B1923,"")</f>
        <v/>
      </c>
      <c r="I1927" s="24">
        <f>IF('Data Source'!W1923="GUJP",'Data Source'!Y1923,IF(ISBLANK(F1927),"",'Data Source'!W1923))</f>
        <v>0</v>
      </c>
      <c r="J1927" s="26" t="str">
        <f t="shared" si="83"/>
        <v/>
      </c>
    </row>
    <row r="1928" spans="2:10" ht="14.5">
      <c r="B1928" s="33" t="str">
        <f>IF(ISBLANK('Data Source'!Z1924),"",SEARCH("message:",'Data Source'!Z1924,1))</f>
        <v/>
      </c>
      <c r="C1928" s="33" t="str">
        <f>IF(ISBLANK('Data Source'!Z1926),"",IFERROR(SEARCH(",",'Data Source'!Z1926,B1928),B1928+100))</f>
        <v/>
      </c>
      <c r="D1928" s="23" t="str">
        <f>IF(LEN(B1928)&lt;1,"",MID('Data Source'!Z1924,B1928+8,C1928-B1928-8))</f>
        <v/>
      </c>
      <c r="E1928" s="39" t="str">
        <f t="shared" si="82"/>
        <v/>
      </c>
      <c r="F1928" s="24" t="str">
        <f>IF(ISBLANK('Data Source'!X1924),"",'Data Source'!X1924)</f>
        <v/>
      </c>
      <c r="G1928" s="25" t="str">
        <f>IF(ISBLANK('Data Source'!E1924),"",'Data Source'!E1924)</f>
        <v/>
      </c>
      <c r="H1928" s="24" t="str">
        <f>IF(LEN('Data Source'!B1924)&gt;0,'Data Source'!B1924,"")</f>
        <v/>
      </c>
      <c r="I1928" s="24">
        <f>IF('Data Source'!W1924="GUJP",'Data Source'!Y1924,IF(ISBLANK(F1928),"",'Data Source'!W1924))</f>
        <v>0</v>
      </c>
      <c r="J1928" s="26" t="str">
        <f t="shared" si="83"/>
        <v/>
      </c>
    </row>
    <row r="1929" spans="2:10" ht="14.5">
      <c r="B1929" s="33" t="str">
        <f>IF(ISBLANK('Data Source'!Z1925),"",SEARCH("message:",'Data Source'!Z1925,1))</f>
        <v/>
      </c>
      <c r="C1929" s="33" t="str">
        <f>IF(ISBLANK('Data Source'!Z1927),"",IFERROR(SEARCH(",",'Data Source'!Z1927,B1929),B1929+100))</f>
        <v/>
      </c>
      <c r="D1929" s="23" t="str">
        <f>IF(LEN(B1929)&lt;1,"",MID('Data Source'!Z1925,B1929+8,C1929-B1929-8))</f>
        <v/>
      </c>
      <c r="E1929" s="39" t="str">
        <f t="shared" si="82"/>
        <v/>
      </c>
      <c r="F1929" s="24" t="str">
        <f>IF(ISBLANK('Data Source'!X1925),"",'Data Source'!X1925)</f>
        <v/>
      </c>
      <c r="G1929" s="25" t="str">
        <f>IF(ISBLANK('Data Source'!E1925),"",'Data Source'!E1925)</f>
        <v/>
      </c>
      <c r="H1929" s="24" t="str">
        <f>IF(LEN('Data Source'!B1925)&gt;0,'Data Source'!B1925,"")</f>
        <v/>
      </c>
      <c r="I1929" s="24">
        <f>IF('Data Source'!W1925="GUJP",'Data Source'!Y1925,IF(ISBLANK(F1929),"",'Data Source'!W1925))</f>
        <v>0</v>
      </c>
      <c r="J1929" s="26" t="str">
        <f t="shared" si="83"/>
        <v/>
      </c>
    </row>
    <row r="1930" spans="2:10" ht="14.5">
      <c r="B1930" s="33" t="str">
        <f>IF(ISBLANK('Data Source'!Z1926),"",SEARCH("message:",'Data Source'!Z1926,1))</f>
        <v/>
      </c>
      <c r="C1930" s="33" t="str">
        <f>IF(ISBLANK('Data Source'!Z1928),"",IFERROR(SEARCH(",",'Data Source'!Z1928,B1930),B1930+100))</f>
        <v/>
      </c>
      <c r="D1930" s="23" t="str">
        <f>IF(LEN(B1930)&lt;1,"",MID('Data Source'!Z1926,B1930+8,C1930-B1930-8))</f>
        <v/>
      </c>
      <c r="E1930" s="39" t="str">
        <f t="shared" si="82"/>
        <v/>
      </c>
      <c r="F1930" s="24" t="str">
        <f>IF(ISBLANK('Data Source'!X1926),"",'Data Source'!X1926)</f>
        <v/>
      </c>
      <c r="G1930" s="25" t="str">
        <f>IF(ISBLANK('Data Source'!E1926),"",'Data Source'!E1926)</f>
        <v/>
      </c>
      <c r="H1930" s="24" t="str">
        <f>IF(LEN('Data Source'!B1926)&gt;0,'Data Source'!B1926,"")</f>
        <v/>
      </c>
      <c r="I1930" s="24">
        <f>IF('Data Source'!W1926="GUJP",'Data Source'!Y1926,IF(ISBLANK(F1930),"",'Data Source'!W1926))</f>
        <v>0</v>
      </c>
      <c r="J1930" s="26" t="str">
        <f t="shared" si="83"/>
        <v/>
      </c>
    </row>
    <row r="1931" spans="2:10" ht="14.5">
      <c r="B1931" s="33" t="str">
        <f>IF(ISBLANK('Data Source'!Z1927),"",SEARCH("message:",'Data Source'!Z1927,1))</f>
        <v/>
      </c>
      <c r="C1931" s="33" t="str">
        <f>IF(ISBLANK('Data Source'!Z1929),"",IFERROR(SEARCH(",",'Data Source'!Z1929,B1931),B1931+100))</f>
        <v/>
      </c>
      <c r="D1931" s="23" t="str">
        <f>IF(LEN(B1931)&lt;1,"",MID('Data Source'!Z1927,B1931+8,C1931-B1931-8))</f>
        <v/>
      </c>
      <c r="E1931" s="39" t="str">
        <f t="shared" si="82"/>
        <v/>
      </c>
      <c r="F1931" s="24" t="str">
        <f>IF(ISBLANK('Data Source'!X1927),"",'Data Source'!X1927)</f>
        <v/>
      </c>
      <c r="G1931" s="25" t="str">
        <f>IF(ISBLANK('Data Source'!E1927),"",'Data Source'!E1927)</f>
        <v/>
      </c>
      <c r="H1931" s="24" t="str">
        <f>IF(LEN('Data Source'!B1927)&gt;0,'Data Source'!B1927,"")</f>
        <v/>
      </c>
      <c r="I1931" s="24">
        <f>IF('Data Source'!W1927="GUJP",'Data Source'!Y1927,IF(ISBLANK(F1931),"",'Data Source'!W1927))</f>
        <v>0</v>
      </c>
      <c r="J1931" s="26" t="str">
        <f t="shared" si="83"/>
        <v/>
      </c>
    </row>
    <row r="1932" spans="2:10" ht="14.5">
      <c r="B1932" s="33" t="str">
        <f>IF(ISBLANK('Data Source'!Z1928),"",SEARCH("message:",'Data Source'!Z1928,1))</f>
        <v/>
      </c>
      <c r="C1932" s="33" t="str">
        <f>IF(ISBLANK('Data Source'!Z1930),"",IFERROR(SEARCH(",",'Data Source'!Z1930,B1932),B1932+100))</f>
        <v/>
      </c>
      <c r="D1932" s="23" t="str">
        <f>IF(LEN(B1932)&lt;1,"",MID('Data Source'!Z1928,B1932+8,C1932-B1932-8))</f>
        <v/>
      </c>
      <c r="E1932" s="39" t="str">
        <f t="shared" si="82"/>
        <v/>
      </c>
      <c r="F1932" s="24" t="str">
        <f>IF(ISBLANK('Data Source'!X1928),"",'Data Source'!X1928)</f>
        <v/>
      </c>
      <c r="G1932" s="25" t="str">
        <f>IF(ISBLANK('Data Source'!E1928),"",'Data Source'!E1928)</f>
        <v/>
      </c>
      <c r="H1932" s="24" t="str">
        <f>IF(LEN('Data Source'!B1928)&gt;0,'Data Source'!B1928,"")</f>
        <v/>
      </c>
      <c r="I1932" s="24">
        <f>IF('Data Source'!W1928="GUJP",'Data Source'!Y1928,IF(ISBLANK(F1932),"",'Data Source'!W1928))</f>
        <v>0</v>
      </c>
      <c r="J1932" s="26" t="str">
        <f t="shared" si="83"/>
        <v/>
      </c>
    </row>
    <row r="1933" spans="2:10" ht="14.5">
      <c r="B1933" s="33" t="str">
        <f>IF(ISBLANK('Data Source'!Z1929),"",SEARCH("message:",'Data Source'!Z1929,1))</f>
        <v/>
      </c>
      <c r="C1933" s="33" t="str">
        <f>IF(ISBLANK('Data Source'!Z1931),"",IFERROR(SEARCH(",",'Data Source'!Z1931,B1933),B1933+100))</f>
        <v/>
      </c>
      <c r="D1933" s="23" t="str">
        <f>IF(LEN(B1933)&lt;1,"",MID('Data Source'!Z1929,B1933+8,C1933-B1933-8))</f>
        <v/>
      </c>
      <c r="E1933" s="39" t="str">
        <f t="shared" si="82"/>
        <v/>
      </c>
      <c r="F1933" s="24" t="str">
        <f>IF(ISBLANK('Data Source'!X1929),"",'Data Source'!X1929)</f>
        <v/>
      </c>
      <c r="G1933" s="25" t="str">
        <f>IF(ISBLANK('Data Source'!E1929),"",'Data Source'!E1929)</f>
        <v/>
      </c>
      <c r="H1933" s="24" t="str">
        <f>IF(LEN('Data Source'!B1929)&gt;0,'Data Source'!B1929,"")</f>
        <v/>
      </c>
      <c r="I1933" s="24">
        <f>IF('Data Source'!W1929="GUJP",'Data Source'!Y1929,IF(ISBLANK(F1933),"",'Data Source'!W1929))</f>
        <v>0</v>
      </c>
      <c r="J1933" s="26" t="str">
        <f t="shared" si="83"/>
        <v/>
      </c>
    </row>
    <row r="1934" spans="2:10" ht="14.5">
      <c r="B1934" s="33" t="str">
        <f>IF(ISBLANK('Data Source'!Z1930),"",SEARCH("message:",'Data Source'!Z1930,1))</f>
        <v/>
      </c>
      <c r="C1934" s="33" t="str">
        <f>IF(ISBLANK('Data Source'!Z1932),"",IFERROR(SEARCH(",",'Data Source'!Z1932,B1934),B1934+100))</f>
        <v/>
      </c>
      <c r="D1934" s="23" t="str">
        <f>IF(LEN(B1934)&lt;1,"",MID('Data Source'!Z1930,B1934+8,C1934-B1934-8))</f>
        <v/>
      </c>
      <c r="E1934" s="39" t="str">
        <f t="shared" si="82"/>
        <v/>
      </c>
      <c r="F1934" s="24" t="str">
        <f>IF(ISBLANK('Data Source'!X1930),"",'Data Source'!X1930)</f>
        <v/>
      </c>
      <c r="G1934" s="25" t="str">
        <f>IF(ISBLANK('Data Source'!E1930),"",'Data Source'!E1930)</f>
        <v/>
      </c>
      <c r="H1934" s="24" t="str">
        <f>IF(LEN('Data Source'!B1930)&gt;0,'Data Source'!B1930,"")</f>
        <v/>
      </c>
      <c r="I1934" s="24">
        <f>IF('Data Source'!W1930="GUJP",'Data Source'!Y1930,IF(ISBLANK(F1934),"",'Data Source'!W1930))</f>
        <v>0</v>
      </c>
      <c r="J1934" s="26" t="str">
        <f t="shared" si="83"/>
        <v/>
      </c>
    </row>
    <row r="1935" spans="2:10" ht="14.5">
      <c r="B1935" s="33" t="str">
        <f>IF(ISBLANK('Data Source'!Z1931),"",SEARCH("message:",'Data Source'!Z1931,1))</f>
        <v/>
      </c>
      <c r="C1935" s="33" t="str">
        <f>IF(ISBLANK('Data Source'!Z1933),"",IFERROR(SEARCH(",",'Data Source'!Z1933,B1935),B1935+100))</f>
        <v/>
      </c>
      <c r="D1935" s="23" t="str">
        <f>IF(LEN(B1935)&lt;1,"",MID('Data Source'!Z1931,B1935+8,C1935-B1935-8))</f>
        <v/>
      </c>
      <c r="E1935" s="39" t="str">
        <f t="shared" si="82"/>
        <v/>
      </c>
      <c r="F1935" s="24" t="str">
        <f>IF(ISBLANK('Data Source'!X1931),"",'Data Source'!X1931)</f>
        <v/>
      </c>
      <c r="G1935" s="25" t="str">
        <f>IF(ISBLANK('Data Source'!E1931),"",'Data Source'!E1931)</f>
        <v/>
      </c>
      <c r="H1935" s="24" t="str">
        <f>IF(LEN('Data Source'!B1931)&gt;0,'Data Source'!B1931,"")</f>
        <v/>
      </c>
      <c r="I1935" s="24">
        <f>IF('Data Source'!W1931="GUJP",'Data Source'!Y1931,IF(ISBLANK(F1935),"",'Data Source'!W1931))</f>
        <v>0</v>
      </c>
      <c r="J1935" s="26" t="str">
        <f t="shared" si="83"/>
        <v/>
      </c>
    </row>
    <row r="1936" spans="2:10" ht="14.5">
      <c r="B1936" s="33" t="str">
        <f>IF(ISBLANK('Data Source'!Z1932),"",SEARCH("message:",'Data Source'!Z1932,1))</f>
        <v/>
      </c>
      <c r="C1936" s="33" t="str">
        <f>IF(ISBLANK('Data Source'!Z1934),"",IFERROR(SEARCH(",",'Data Source'!Z1934,B1936),B1936+100))</f>
        <v/>
      </c>
      <c r="D1936" s="23" t="str">
        <f>IF(LEN(B1936)&lt;1,"",MID('Data Source'!Z1932,B1936+8,C1936-B1936-8))</f>
        <v/>
      </c>
      <c r="E1936" s="39" t="str">
        <f t="shared" si="82"/>
        <v/>
      </c>
      <c r="F1936" s="24" t="str">
        <f>IF(ISBLANK('Data Source'!X1932),"",'Data Source'!X1932)</f>
        <v/>
      </c>
      <c r="G1936" s="25" t="str">
        <f>IF(ISBLANK('Data Source'!E1932),"",'Data Source'!E1932)</f>
        <v/>
      </c>
      <c r="H1936" s="24" t="str">
        <f>IF(LEN('Data Source'!B1932)&gt;0,'Data Source'!B1932,"")</f>
        <v/>
      </c>
      <c r="I1936" s="24">
        <f>IF('Data Source'!W1932="GUJP",'Data Source'!Y1932,IF(ISBLANK(F1936),"",'Data Source'!W1932))</f>
        <v>0</v>
      </c>
      <c r="J1936" s="26" t="str">
        <f t="shared" si="83"/>
        <v/>
      </c>
    </row>
    <row r="1937" spans="2:10" ht="14.5">
      <c r="B1937" s="33" t="str">
        <f>IF(ISBLANK('Data Source'!Z1933),"",SEARCH("message:",'Data Source'!Z1933,1))</f>
        <v/>
      </c>
      <c r="C1937" s="33" t="str">
        <f>IF(ISBLANK('Data Source'!Z1935),"",IFERROR(SEARCH(",",'Data Source'!Z1935,B1937),B1937+100))</f>
        <v/>
      </c>
      <c r="D1937" s="23" t="str">
        <f>IF(LEN(B1937)&lt;1,"",MID('Data Source'!Z1933,B1937+8,C1937-B1937-8))</f>
        <v/>
      </c>
      <c r="E1937" s="39" t="str">
        <f t="shared" si="82"/>
        <v/>
      </c>
      <c r="F1937" s="24" t="str">
        <f>IF(ISBLANK('Data Source'!X1933),"",'Data Source'!X1933)</f>
        <v/>
      </c>
      <c r="G1937" s="25" t="str">
        <f>IF(ISBLANK('Data Source'!E1933),"",'Data Source'!E1933)</f>
        <v/>
      </c>
      <c r="H1937" s="24" t="str">
        <f>IF(LEN('Data Source'!B1933)&gt;0,'Data Source'!B1933,"")</f>
        <v/>
      </c>
      <c r="I1937" s="24">
        <f>IF('Data Source'!W1933="GUJP",'Data Source'!Y1933,IF(ISBLANK(F1937),"",'Data Source'!W1933))</f>
        <v>0</v>
      </c>
      <c r="J1937" s="26" t="str">
        <f t="shared" si="83"/>
        <v/>
      </c>
    </row>
    <row r="1938" spans="2:10" ht="14.5">
      <c r="B1938" s="33" t="str">
        <f>IF(ISBLANK('Data Source'!Z1934),"",SEARCH("message:",'Data Source'!Z1934,1))</f>
        <v/>
      </c>
      <c r="C1938" s="33" t="str">
        <f>IF(ISBLANK('Data Source'!Z1936),"",IFERROR(SEARCH(",",'Data Source'!Z1936,B1938),B1938+100))</f>
        <v/>
      </c>
      <c r="D1938" s="23" t="str">
        <f>IF(LEN(B1938)&lt;1,"",MID('Data Source'!Z1934,B1938+8,C1938-B1938-8))</f>
        <v/>
      </c>
      <c r="E1938" s="39" t="str">
        <f t="shared" si="82"/>
        <v/>
      </c>
      <c r="F1938" s="24" t="str">
        <f>IF(ISBLANK('Data Source'!X1934),"",'Data Source'!X1934)</f>
        <v/>
      </c>
      <c r="G1938" s="25" t="str">
        <f>IF(ISBLANK('Data Source'!E1934),"",'Data Source'!E1934)</f>
        <v/>
      </c>
      <c r="H1938" s="24" t="str">
        <f>IF(LEN('Data Source'!B1934)&gt;0,'Data Source'!B1934,"")</f>
        <v/>
      </c>
      <c r="I1938" s="24">
        <f>IF('Data Source'!W1934="GUJP",'Data Source'!Y1934,IF(ISBLANK(F1938),"",'Data Source'!W1934))</f>
        <v>0</v>
      </c>
      <c r="J1938" s="26" t="str">
        <f t="shared" si="83"/>
        <v/>
      </c>
    </row>
    <row r="1939" spans="2:10" ht="14.5">
      <c r="B1939" s="33" t="str">
        <f>IF(ISBLANK('Data Source'!Z1935),"",SEARCH("message:",'Data Source'!Z1935,1))</f>
        <v/>
      </c>
      <c r="C1939" s="33" t="str">
        <f>IF(ISBLANK('Data Source'!Z1937),"",IFERROR(SEARCH(",",'Data Source'!Z1937,B1939),B1939+100))</f>
        <v/>
      </c>
      <c r="D1939" s="23" t="str">
        <f>IF(LEN(B1939)&lt;1,"",MID('Data Source'!Z1935,B1939+8,C1939-B1939-8))</f>
        <v/>
      </c>
      <c r="E1939" s="39" t="str">
        <f t="shared" si="82"/>
        <v/>
      </c>
      <c r="F1939" s="24" t="str">
        <f>IF(ISBLANK('Data Source'!X1935),"",'Data Source'!X1935)</f>
        <v/>
      </c>
      <c r="G1939" s="25" t="str">
        <f>IF(ISBLANK('Data Source'!E1935),"",'Data Source'!E1935)</f>
        <v/>
      </c>
      <c r="H1939" s="24" t="str">
        <f>IF(LEN('Data Source'!B1935)&gt;0,'Data Source'!B1935,"")</f>
        <v/>
      </c>
      <c r="I1939" s="24">
        <f>IF('Data Source'!W1935="GUJP",'Data Source'!Y1935,IF(ISBLANK(F1939),"",'Data Source'!W1935))</f>
        <v>0</v>
      </c>
      <c r="J1939" s="26" t="str">
        <f t="shared" si="83"/>
        <v/>
      </c>
    </row>
    <row r="1940" spans="2:10" ht="14.5">
      <c r="B1940" s="33" t="str">
        <f>IF(ISBLANK('Data Source'!Z1936),"",SEARCH("message:",'Data Source'!Z1936,1))</f>
        <v/>
      </c>
      <c r="C1940" s="33" t="str">
        <f>IF(ISBLANK('Data Source'!Z1938),"",IFERROR(SEARCH(",",'Data Source'!Z1938,B1940),B1940+100))</f>
        <v/>
      </c>
      <c r="D1940" s="23" t="str">
        <f>IF(LEN(B1940)&lt;1,"",MID('Data Source'!Z1936,B1940+8,C1940-B1940-8))</f>
        <v/>
      </c>
      <c r="E1940" s="39" t="str">
        <f t="shared" si="82"/>
        <v/>
      </c>
      <c r="F1940" s="24" t="str">
        <f>IF(ISBLANK('Data Source'!X1936),"",'Data Source'!X1936)</f>
        <v/>
      </c>
      <c r="G1940" s="25" t="str">
        <f>IF(ISBLANK('Data Source'!E1936),"",'Data Source'!E1936)</f>
        <v/>
      </c>
      <c r="H1940" s="24" t="str">
        <f>IF(LEN('Data Source'!B1936)&gt;0,'Data Source'!B1936,"")</f>
        <v/>
      </c>
      <c r="I1940" s="24">
        <f>IF('Data Source'!W1936="GUJP",'Data Source'!Y1936,IF(ISBLANK(F1940),"",'Data Source'!W1936))</f>
        <v>0</v>
      </c>
      <c r="J1940" s="26" t="str">
        <f t="shared" si="83"/>
        <v/>
      </c>
    </row>
    <row r="1941" spans="2:10" ht="14.5">
      <c r="B1941" s="33" t="str">
        <f>IF(ISBLANK('Data Source'!Z1937),"",SEARCH("message:",'Data Source'!Z1937,1))</f>
        <v/>
      </c>
      <c r="C1941" s="33" t="str">
        <f>IF(ISBLANK('Data Source'!Z1939),"",IFERROR(SEARCH(",",'Data Source'!Z1939,B1941),B1941+100))</f>
        <v/>
      </c>
      <c r="D1941" s="23" t="str">
        <f>IF(LEN(B1941)&lt;1,"",MID('Data Source'!Z1937,B1941+8,C1941-B1941-8))</f>
        <v/>
      </c>
      <c r="E1941" s="39" t="str">
        <f t="shared" si="82"/>
        <v/>
      </c>
      <c r="F1941" s="24" t="str">
        <f>IF(ISBLANK('Data Source'!X1937),"",'Data Source'!X1937)</f>
        <v/>
      </c>
      <c r="G1941" s="25" t="str">
        <f>IF(ISBLANK('Data Source'!E1937),"",'Data Source'!E1937)</f>
        <v/>
      </c>
      <c r="H1941" s="24" t="str">
        <f>IF(LEN('Data Source'!B1937)&gt;0,'Data Source'!B1937,"")</f>
        <v/>
      </c>
      <c r="I1941" s="24">
        <f>IF('Data Source'!W1937="GUJP",'Data Source'!Y1937,IF(ISBLANK(F1941),"",'Data Source'!W1937))</f>
        <v>0</v>
      </c>
      <c r="J1941" s="26" t="str">
        <f t="shared" si="83"/>
        <v/>
      </c>
    </row>
    <row r="1942" spans="2:10" ht="14.5">
      <c r="B1942" s="33" t="str">
        <f>IF(ISBLANK('Data Source'!Z1938),"",SEARCH("message:",'Data Source'!Z1938,1))</f>
        <v/>
      </c>
      <c r="C1942" s="33" t="str">
        <f>IF(ISBLANK('Data Source'!Z1940),"",IFERROR(SEARCH(",",'Data Source'!Z1940,B1942),B1942+100))</f>
        <v/>
      </c>
      <c r="D1942" s="23" t="str">
        <f>IF(LEN(B1942)&lt;1,"",MID('Data Source'!Z1938,B1942+8,C1942-B1942-8))</f>
        <v/>
      </c>
      <c r="E1942" s="39" t="str">
        <f t="shared" si="82"/>
        <v/>
      </c>
      <c r="F1942" s="24" t="str">
        <f>IF(ISBLANK('Data Source'!X1938),"",'Data Source'!X1938)</f>
        <v/>
      </c>
      <c r="G1942" s="25" t="str">
        <f>IF(ISBLANK('Data Source'!E1938),"",'Data Source'!E1938)</f>
        <v/>
      </c>
      <c r="H1942" s="24" t="str">
        <f>IF(LEN('Data Source'!B1938)&gt;0,'Data Source'!B1938,"")</f>
        <v/>
      </c>
      <c r="I1942" s="24">
        <f>IF('Data Source'!W1938="GUJP",'Data Source'!Y1938,IF(ISBLANK(F1942),"",'Data Source'!W1938))</f>
        <v>0</v>
      </c>
      <c r="J1942" s="26" t="str">
        <f t="shared" si="83"/>
        <v/>
      </c>
    </row>
    <row r="1943" spans="2:10" ht="14.5">
      <c r="B1943" s="33" t="str">
        <f>IF(ISBLANK('Data Source'!Z1939),"",SEARCH("message:",'Data Source'!Z1939,1))</f>
        <v/>
      </c>
      <c r="C1943" s="33" t="str">
        <f>IF(ISBLANK('Data Source'!Z1941),"",IFERROR(SEARCH(",",'Data Source'!Z1941,B1943),B1943+100))</f>
        <v/>
      </c>
      <c r="D1943" s="23" t="str">
        <f>IF(LEN(B1943)&lt;1,"",MID('Data Source'!Z1939,B1943+8,C1943-B1943-8))</f>
        <v/>
      </c>
      <c r="E1943" s="39" t="str">
        <f t="shared" si="82"/>
        <v/>
      </c>
      <c r="F1943" s="24" t="str">
        <f>IF(ISBLANK('Data Source'!X1939),"",'Data Source'!X1939)</f>
        <v/>
      </c>
      <c r="G1943" s="25" t="str">
        <f>IF(ISBLANK('Data Source'!E1939),"",'Data Source'!E1939)</f>
        <v/>
      </c>
      <c r="H1943" s="24" t="str">
        <f>IF(LEN('Data Source'!B1939)&gt;0,'Data Source'!B1939,"")</f>
        <v/>
      </c>
      <c r="I1943" s="24">
        <f>IF('Data Source'!W1939="GUJP",'Data Source'!Y1939,IF(ISBLANK(F1943),"",'Data Source'!W1939))</f>
        <v>0</v>
      </c>
      <c r="J1943" s="26" t="str">
        <f t="shared" si="83"/>
        <v/>
      </c>
    </row>
    <row r="1944" spans="2:10" ht="14.5">
      <c r="B1944" s="33" t="str">
        <f>IF(ISBLANK('Data Source'!Z1940),"",SEARCH("message:",'Data Source'!Z1940,1))</f>
        <v/>
      </c>
      <c r="C1944" s="33" t="str">
        <f>IF(ISBLANK('Data Source'!Z1942),"",IFERROR(SEARCH(",",'Data Source'!Z1942,B1944),B1944+100))</f>
        <v/>
      </c>
      <c r="D1944" s="23" t="str">
        <f>IF(LEN(B1944)&lt;1,"",MID('Data Source'!Z1940,B1944+8,C1944-B1944-8))</f>
        <v/>
      </c>
      <c r="E1944" s="39" t="str">
        <f t="shared" si="82"/>
        <v/>
      </c>
      <c r="F1944" s="24" t="str">
        <f>IF(ISBLANK('Data Source'!X1940),"",'Data Source'!X1940)</f>
        <v/>
      </c>
      <c r="G1944" s="25" t="str">
        <f>IF(ISBLANK('Data Source'!E1940),"",'Data Source'!E1940)</f>
        <v/>
      </c>
      <c r="H1944" s="24" t="str">
        <f>IF(LEN('Data Source'!B1940)&gt;0,'Data Source'!B1940,"")</f>
        <v/>
      </c>
      <c r="I1944" s="24">
        <f>IF('Data Source'!W1940="GUJP",'Data Source'!Y1940,IF(ISBLANK(F1944),"",'Data Source'!W1940))</f>
        <v>0</v>
      </c>
      <c r="J1944" s="26" t="str">
        <f t="shared" si="83"/>
        <v/>
      </c>
    </row>
    <row r="1945" spans="2:10" ht="14.5">
      <c r="B1945" s="33" t="str">
        <f>IF(ISBLANK('Data Source'!Z1941),"",SEARCH("message:",'Data Source'!Z1941,1))</f>
        <v/>
      </c>
      <c r="C1945" s="33" t="str">
        <f>IF(ISBLANK('Data Source'!Z1943),"",IFERROR(SEARCH(",",'Data Source'!Z1943,B1945),B1945+100))</f>
        <v/>
      </c>
      <c r="D1945" s="23" t="str">
        <f>IF(LEN(B1945)&lt;1,"",MID('Data Source'!Z1941,B1945+8,C1945-B1945-8))</f>
        <v/>
      </c>
      <c r="E1945" s="39" t="str">
        <f t="shared" si="82"/>
        <v/>
      </c>
      <c r="F1945" s="24" t="str">
        <f>IF(ISBLANK('Data Source'!X1941),"",'Data Source'!X1941)</f>
        <v/>
      </c>
      <c r="G1945" s="25" t="str">
        <f>IF(ISBLANK('Data Source'!E1941),"",'Data Source'!E1941)</f>
        <v/>
      </c>
      <c r="H1945" s="24" t="str">
        <f>IF(LEN('Data Source'!B1941)&gt;0,'Data Source'!B1941,"")</f>
        <v/>
      </c>
      <c r="I1945" s="24">
        <f>IF('Data Source'!W1941="GUJP",'Data Source'!Y1941,IF(ISBLANK(F1945),"",'Data Source'!W1941))</f>
        <v>0</v>
      </c>
      <c r="J1945" s="26" t="str">
        <f t="shared" si="83"/>
        <v/>
      </c>
    </row>
    <row r="1946" spans="2:10" ht="14.5">
      <c r="B1946" s="33" t="str">
        <f>IF(ISBLANK('Data Source'!Z1942),"",SEARCH("message:",'Data Source'!Z1942,1))</f>
        <v/>
      </c>
      <c r="C1946" s="33" t="str">
        <f>IF(ISBLANK('Data Source'!Z1944),"",IFERROR(SEARCH(",",'Data Source'!Z1944,B1946),B1946+100))</f>
        <v/>
      </c>
      <c r="D1946" s="23" t="str">
        <f>IF(LEN(B1946)&lt;1,"",MID('Data Source'!Z1942,B1946+8,C1946-B1946-8))</f>
        <v/>
      </c>
      <c r="E1946" s="39" t="str">
        <f t="shared" si="82"/>
        <v/>
      </c>
      <c r="F1946" s="24" t="str">
        <f>IF(ISBLANK('Data Source'!X1942),"",'Data Source'!X1942)</f>
        <v/>
      </c>
      <c r="G1946" s="25" t="str">
        <f>IF(ISBLANK('Data Source'!E1942),"",'Data Source'!E1942)</f>
        <v/>
      </c>
      <c r="H1946" s="24" t="str">
        <f>IF(LEN('Data Source'!B1942)&gt;0,'Data Source'!B1942,"")</f>
        <v/>
      </c>
      <c r="I1946" s="24">
        <f>IF('Data Source'!W1942="GUJP",'Data Source'!Y1942,IF(ISBLANK(F1946),"",'Data Source'!W1942))</f>
        <v>0</v>
      </c>
      <c r="J1946" s="26" t="str">
        <f t="shared" si="83"/>
        <v/>
      </c>
    </row>
    <row r="1947" spans="2:10" ht="14.5">
      <c r="B1947" s="33" t="str">
        <f>IF(ISBLANK('Data Source'!Z1943),"",SEARCH("message:",'Data Source'!Z1943,1))</f>
        <v/>
      </c>
      <c r="C1947" s="33" t="str">
        <f>IF(ISBLANK('Data Source'!Z1945),"",IFERROR(SEARCH(",",'Data Source'!Z1945,B1947),B1947+100))</f>
        <v/>
      </c>
      <c r="D1947" s="23" t="str">
        <f>IF(LEN(B1947)&lt;1,"",MID('Data Source'!Z1943,B1947+8,C1947-B1947-8))</f>
        <v/>
      </c>
      <c r="E1947" s="39" t="str">
        <f t="shared" si="82"/>
        <v/>
      </c>
      <c r="F1947" s="24" t="str">
        <f>IF(ISBLANK('Data Source'!X1943),"",'Data Source'!X1943)</f>
        <v/>
      </c>
      <c r="G1947" s="25" t="str">
        <f>IF(ISBLANK('Data Source'!E1943),"",'Data Source'!E1943)</f>
        <v/>
      </c>
      <c r="H1947" s="24" t="str">
        <f>IF(LEN('Data Source'!B1943)&gt;0,'Data Source'!B1943,"")</f>
        <v/>
      </c>
      <c r="I1947" s="24">
        <f>IF('Data Source'!W1943="GUJP",'Data Source'!Y1943,IF(ISBLANK(F1947),"",'Data Source'!W1943))</f>
        <v>0</v>
      </c>
      <c r="J1947" s="26" t="str">
        <f t="shared" si="83"/>
        <v/>
      </c>
    </row>
    <row r="1948" spans="2:10" ht="14.5">
      <c r="B1948" s="33" t="str">
        <f>IF(ISBLANK('Data Source'!Z1944),"",SEARCH("message:",'Data Source'!Z1944,1))</f>
        <v/>
      </c>
      <c r="C1948" s="33" t="str">
        <f>IF(ISBLANK('Data Source'!Z1946),"",IFERROR(SEARCH(",",'Data Source'!Z1946,B1948),B1948+100))</f>
        <v/>
      </c>
      <c r="D1948" s="23" t="str">
        <f>IF(LEN(B1948)&lt;1,"",MID('Data Source'!Z1944,B1948+8,C1948-B1948-8))</f>
        <v/>
      </c>
      <c r="E1948" s="39" t="str">
        <f t="shared" si="82"/>
        <v/>
      </c>
      <c r="F1948" s="24" t="str">
        <f>IF(ISBLANK('Data Source'!X1944),"",'Data Source'!X1944)</f>
        <v/>
      </c>
      <c r="G1948" s="25" t="str">
        <f>IF(ISBLANK('Data Source'!E1944),"",'Data Source'!E1944)</f>
        <v/>
      </c>
      <c r="H1948" s="24" t="str">
        <f>IF(LEN('Data Source'!B1944)&gt;0,'Data Source'!B1944,"")</f>
        <v/>
      </c>
      <c r="I1948" s="24">
        <f>IF('Data Source'!W1944="GUJP",'Data Source'!Y1944,IF(ISBLANK(F1948),"",'Data Source'!W1944))</f>
        <v>0</v>
      </c>
      <c r="J1948" s="26" t="str">
        <f t="shared" si="83"/>
        <v/>
      </c>
    </row>
    <row r="1949" spans="2:10" ht="14.5">
      <c r="B1949" s="33" t="str">
        <f>IF(ISBLANK('Data Source'!Z1945),"",SEARCH("message:",'Data Source'!Z1945,1))</f>
        <v/>
      </c>
      <c r="C1949" s="33" t="str">
        <f>IF(ISBLANK('Data Source'!Z1947),"",IFERROR(SEARCH(",",'Data Source'!Z1947,B1949),B1949+100))</f>
        <v/>
      </c>
      <c r="D1949" s="23" t="str">
        <f>IF(LEN(B1949)&lt;1,"",MID('Data Source'!Z1945,B1949+8,C1949-B1949-8))</f>
        <v/>
      </c>
      <c r="E1949" s="39" t="str">
        <f t="shared" si="82"/>
        <v/>
      </c>
      <c r="F1949" s="24" t="str">
        <f>IF(ISBLANK('Data Source'!X1945),"",'Data Source'!X1945)</f>
        <v/>
      </c>
      <c r="G1949" s="25" t="str">
        <f>IF(ISBLANK('Data Source'!E1945),"",'Data Source'!E1945)</f>
        <v/>
      </c>
      <c r="H1949" s="24" t="str">
        <f>IF(LEN('Data Source'!B1945)&gt;0,'Data Source'!B1945,"")</f>
        <v/>
      </c>
      <c r="I1949" s="24">
        <f>IF('Data Source'!W1945="GUJP",'Data Source'!Y1945,IF(ISBLANK(F1949),"",'Data Source'!W1945))</f>
        <v>0</v>
      </c>
      <c r="J1949" s="26" t="str">
        <f t="shared" si="83"/>
        <v/>
      </c>
    </row>
    <row r="1950" spans="2:10" ht="14.5">
      <c r="B1950" s="33" t="str">
        <f>IF(ISBLANK('Data Source'!Z1946),"",SEARCH("message:",'Data Source'!Z1946,1))</f>
        <v/>
      </c>
      <c r="C1950" s="33" t="str">
        <f>IF(ISBLANK('Data Source'!Z1948),"",IFERROR(SEARCH(",",'Data Source'!Z1948,B1950),B1950+100))</f>
        <v/>
      </c>
      <c r="D1950" s="23" t="str">
        <f>IF(LEN(B1950)&lt;1,"",MID('Data Source'!Z1946,B1950+8,C1950-B1950-8))</f>
        <v/>
      </c>
      <c r="E1950" s="39" t="str">
        <f t="shared" si="82"/>
        <v/>
      </c>
      <c r="F1950" s="24" t="str">
        <f>IF(ISBLANK('Data Source'!X1946),"",'Data Source'!X1946)</f>
        <v/>
      </c>
      <c r="G1950" s="25" t="str">
        <f>IF(ISBLANK('Data Source'!E1946),"",'Data Source'!E1946)</f>
        <v/>
      </c>
      <c r="H1950" s="24" t="str">
        <f>IF(LEN('Data Source'!B1946)&gt;0,'Data Source'!B1946,"")</f>
        <v/>
      </c>
      <c r="I1950" s="24">
        <f>IF('Data Source'!W1946="GUJP",'Data Source'!Y1946,IF(ISBLANK(F1950),"",'Data Source'!W1946))</f>
        <v>0</v>
      </c>
      <c r="J1950" s="26" t="str">
        <f t="shared" si="83"/>
        <v/>
      </c>
    </row>
    <row r="1951" spans="2:10" ht="14.5">
      <c r="B1951" s="33" t="str">
        <f>IF(ISBLANK('Data Source'!Z1947),"",SEARCH("message:",'Data Source'!Z1947,1))</f>
        <v/>
      </c>
      <c r="C1951" s="33" t="str">
        <f>IF(ISBLANK('Data Source'!Z1949),"",IFERROR(SEARCH(",",'Data Source'!Z1949,B1951),B1951+100))</f>
        <v/>
      </c>
      <c r="D1951" s="23" t="str">
        <f>IF(LEN(B1951)&lt;1,"",MID('Data Source'!Z1947,B1951+8,C1951-B1951-8))</f>
        <v/>
      </c>
      <c r="E1951" s="39" t="str">
        <f t="shared" si="82"/>
        <v/>
      </c>
      <c r="F1951" s="24" t="str">
        <f>IF(ISBLANK('Data Source'!X1947),"",'Data Source'!X1947)</f>
        <v/>
      </c>
      <c r="G1951" s="25" t="str">
        <f>IF(ISBLANK('Data Source'!E1947),"",'Data Source'!E1947)</f>
        <v/>
      </c>
      <c r="H1951" s="24" t="str">
        <f>IF(LEN('Data Source'!B1947)&gt;0,'Data Source'!B1947,"")</f>
        <v/>
      </c>
      <c r="I1951" s="24">
        <f>IF('Data Source'!W1947="GUJP",'Data Source'!Y1947,IF(ISBLANK(F1951),"",'Data Source'!W1947))</f>
        <v>0</v>
      </c>
      <c r="J1951" s="26" t="str">
        <f t="shared" si="83"/>
        <v/>
      </c>
    </row>
    <row r="1952" spans="2:10" ht="14.5">
      <c r="B1952" s="33" t="str">
        <f>IF(ISBLANK('Data Source'!Z1948),"",SEARCH("message:",'Data Source'!Z1948,1))</f>
        <v/>
      </c>
      <c r="C1952" s="33" t="str">
        <f>IF(ISBLANK('Data Source'!Z1950),"",IFERROR(SEARCH(",",'Data Source'!Z1950,B1952),B1952+100))</f>
        <v/>
      </c>
      <c r="D1952" s="23" t="str">
        <f>IF(LEN(B1952)&lt;1,"",MID('Data Source'!Z1948,B1952+8,C1952-B1952-8))</f>
        <v/>
      </c>
      <c r="E1952" s="39" t="str">
        <f t="shared" si="82"/>
        <v/>
      </c>
      <c r="F1952" s="24" t="str">
        <f>IF(ISBLANK('Data Source'!X1948),"",'Data Source'!X1948)</f>
        <v/>
      </c>
      <c r="G1952" s="25" t="str">
        <f>IF(ISBLANK('Data Source'!E1948),"",'Data Source'!E1948)</f>
        <v/>
      </c>
      <c r="H1952" s="24" t="str">
        <f>IF(LEN('Data Source'!B1948)&gt;0,'Data Source'!B1948,"")</f>
        <v/>
      </c>
      <c r="I1952" s="24">
        <f>IF('Data Source'!W1948="GUJP",'Data Source'!Y1948,IF(ISBLANK(F1952),"",'Data Source'!W1948))</f>
        <v>0</v>
      </c>
      <c r="J1952" s="26" t="str">
        <f t="shared" si="83"/>
        <v/>
      </c>
    </row>
    <row r="1953" spans="2:10" ht="14.5">
      <c r="B1953" s="33" t="str">
        <f>IF(ISBLANK('Data Source'!Z1949),"",SEARCH("message:",'Data Source'!Z1949,1))</f>
        <v/>
      </c>
      <c r="C1953" s="33" t="str">
        <f>IF(ISBLANK('Data Source'!Z1951),"",IFERROR(SEARCH(",",'Data Source'!Z1951,B1953),B1953+100))</f>
        <v/>
      </c>
      <c r="D1953" s="23" t="str">
        <f>IF(LEN(B1953)&lt;1,"",MID('Data Source'!Z1949,B1953+8,C1953-B1953-8))</f>
        <v/>
      </c>
      <c r="E1953" s="39" t="str">
        <f t="shared" si="82"/>
        <v/>
      </c>
      <c r="F1953" s="24" t="str">
        <f>IF(ISBLANK('Data Source'!X1949),"",'Data Source'!X1949)</f>
        <v/>
      </c>
      <c r="G1953" s="25" t="str">
        <f>IF(ISBLANK('Data Source'!E1949),"",'Data Source'!E1949)</f>
        <v/>
      </c>
      <c r="H1953" s="24" t="str">
        <f>IF(LEN('Data Source'!B1949)&gt;0,'Data Source'!B1949,"")</f>
        <v/>
      </c>
      <c r="I1953" s="24">
        <f>IF('Data Source'!W1949="GUJP",'Data Source'!Y1949,IF(ISBLANK(F1953),"",'Data Source'!W1949))</f>
        <v>0</v>
      </c>
      <c r="J1953" s="26" t="str">
        <f t="shared" si="83"/>
        <v/>
      </c>
    </row>
    <row r="1954" spans="2:10" ht="14.5">
      <c r="B1954" s="33" t="str">
        <f>IF(ISBLANK('Data Source'!Z1950),"",SEARCH("message:",'Data Source'!Z1950,1))</f>
        <v/>
      </c>
      <c r="C1954" s="33" t="str">
        <f>IF(ISBLANK('Data Source'!Z1952),"",IFERROR(SEARCH(",",'Data Source'!Z1952,B1954),B1954+100))</f>
        <v/>
      </c>
      <c r="D1954" s="23" t="str">
        <f>IF(LEN(B1954)&lt;1,"",MID('Data Source'!Z1950,B1954+8,C1954-B1954-8))</f>
        <v/>
      </c>
      <c r="E1954" s="39" t="str">
        <f t="shared" si="82"/>
        <v/>
      </c>
      <c r="F1954" s="24" t="str">
        <f>IF(ISBLANK('Data Source'!X1950),"",'Data Source'!X1950)</f>
        <v/>
      </c>
      <c r="G1954" s="25" t="str">
        <f>IF(ISBLANK('Data Source'!E1950),"",'Data Source'!E1950)</f>
        <v/>
      </c>
      <c r="H1954" s="24" t="str">
        <f>IF(LEN('Data Source'!B1950)&gt;0,'Data Source'!B1950,"")</f>
        <v/>
      </c>
      <c r="I1954" s="24">
        <f>IF('Data Source'!W1950="GUJP",'Data Source'!Y1950,IF(ISBLANK(F1954),"",'Data Source'!W1950))</f>
        <v>0</v>
      </c>
      <c r="J1954" s="26" t="str">
        <f t="shared" si="83"/>
        <v/>
      </c>
    </row>
    <row r="1955" spans="2:10" ht="14.5">
      <c r="B1955" s="33" t="str">
        <f>IF(ISBLANK('Data Source'!Z1951),"",SEARCH("message:",'Data Source'!Z1951,1))</f>
        <v/>
      </c>
      <c r="C1955" s="33" t="str">
        <f>IF(ISBLANK('Data Source'!Z1953),"",IFERROR(SEARCH(",",'Data Source'!Z1953,B1955),B1955+100))</f>
        <v/>
      </c>
      <c r="D1955" s="23" t="str">
        <f>IF(LEN(B1955)&lt;1,"",MID('Data Source'!Z1951,B1955+8,C1955-B1955-8))</f>
        <v/>
      </c>
      <c r="E1955" s="39" t="str">
        <f t="shared" si="82"/>
        <v/>
      </c>
      <c r="F1955" s="24" t="str">
        <f>IF(ISBLANK('Data Source'!X1951),"",'Data Source'!X1951)</f>
        <v/>
      </c>
      <c r="G1955" s="25" t="str">
        <f>IF(ISBLANK('Data Source'!E1951),"",'Data Source'!E1951)</f>
        <v/>
      </c>
      <c r="H1955" s="24" t="str">
        <f>IF(LEN('Data Source'!B1951)&gt;0,'Data Source'!B1951,"")</f>
        <v/>
      </c>
      <c r="I1955" s="24">
        <f>IF('Data Source'!W1951="GUJP",'Data Source'!Y1951,IF(ISBLANK(F1955),"",'Data Source'!W1951))</f>
        <v>0</v>
      </c>
      <c r="J1955" s="26" t="str">
        <f t="shared" si="83"/>
        <v/>
      </c>
    </row>
    <row r="1956" spans="2:10" ht="14.5">
      <c r="B1956" s="33" t="str">
        <f>IF(ISBLANK('Data Source'!Z1952),"",SEARCH("message:",'Data Source'!Z1952,1))</f>
        <v/>
      </c>
      <c r="C1956" s="33" t="str">
        <f>IF(ISBLANK('Data Source'!Z1954),"",IFERROR(SEARCH(",",'Data Source'!Z1954,B1956),B1956+100))</f>
        <v/>
      </c>
      <c r="D1956" s="23" t="str">
        <f>IF(LEN(B1956)&lt;1,"",MID('Data Source'!Z1952,B1956+8,C1956-B1956-8))</f>
        <v/>
      </c>
      <c r="E1956" s="39" t="str">
        <f t="shared" si="82"/>
        <v/>
      </c>
      <c r="F1956" s="24" t="str">
        <f>IF(ISBLANK('Data Source'!X1952),"",'Data Source'!X1952)</f>
        <v/>
      </c>
      <c r="G1956" s="25" t="str">
        <f>IF(ISBLANK('Data Source'!E1952),"",'Data Source'!E1952)</f>
        <v/>
      </c>
      <c r="H1956" s="24" t="str">
        <f>IF(LEN('Data Source'!B1952)&gt;0,'Data Source'!B1952,"")</f>
        <v/>
      </c>
      <c r="I1956" s="24">
        <f>IF('Data Source'!W1952="GUJP",'Data Source'!Y1952,IF(ISBLANK(F1956),"",'Data Source'!W1952))</f>
        <v>0</v>
      </c>
      <c r="J1956" s="26" t="str">
        <f t="shared" si="83"/>
        <v/>
      </c>
    </row>
    <row r="1957" spans="2:10" ht="14.5">
      <c r="B1957" s="33" t="str">
        <f>IF(ISBLANK('Data Source'!Z1953),"",SEARCH("message:",'Data Source'!Z1953,1))</f>
        <v/>
      </c>
      <c r="C1957" s="33" t="str">
        <f>IF(ISBLANK('Data Source'!Z1955),"",IFERROR(SEARCH(",",'Data Source'!Z1955,B1957),B1957+100))</f>
        <v/>
      </c>
      <c r="D1957" s="23" t="str">
        <f>IF(LEN(B1957)&lt;1,"",MID('Data Source'!Z1953,B1957+8,C1957-B1957-8))</f>
        <v/>
      </c>
      <c r="E1957" s="39" t="str">
        <f t="shared" si="82"/>
        <v/>
      </c>
      <c r="F1957" s="24" t="str">
        <f>IF(ISBLANK('Data Source'!X1953),"",'Data Source'!X1953)</f>
        <v/>
      </c>
      <c r="G1957" s="25" t="str">
        <f>IF(ISBLANK('Data Source'!E1953),"",'Data Source'!E1953)</f>
        <v/>
      </c>
      <c r="H1957" s="24" t="str">
        <f>IF(LEN('Data Source'!B1953)&gt;0,'Data Source'!B1953,"")</f>
        <v/>
      </c>
      <c r="I1957" s="24">
        <f>IF('Data Source'!W1953="GUJP",'Data Source'!Y1953,IF(ISBLANK(F1957),"",'Data Source'!W1953))</f>
        <v>0</v>
      </c>
      <c r="J1957" s="26" t="str">
        <f t="shared" si="83"/>
        <v/>
      </c>
    </row>
    <row r="1958" spans="2:10" ht="14.5">
      <c r="B1958" s="33" t="str">
        <f>IF(ISBLANK('Data Source'!Z1954),"",SEARCH("message:",'Data Source'!Z1954,1))</f>
        <v/>
      </c>
      <c r="C1958" s="33" t="str">
        <f>IF(ISBLANK('Data Source'!Z1956),"",IFERROR(SEARCH(",",'Data Source'!Z1956,B1958),B1958+100))</f>
        <v/>
      </c>
      <c r="D1958" s="23" t="str">
        <f>IF(LEN(B1958)&lt;1,"",MID('Data Source'!Z1954,B1958+8,C1958-B1958-8))</f>
        <v/>
      </c>
      <c r="E1958" s="39" t="str">
        <f t="shared" si="82"/>
        <v/>
      </c>
      <c r="F1958" s="24" t="str">
        <f>IF(ISBLANK('Data Source'!X1954),"",'Data Source'!X1954)</f>
        <v/>
      </c>
      <c r="G1958" s="25" t="str">
        <f>IF(ISBLANK('Data Source'!E1954),"",'Data Source'!E1954)</f>
        <v/>
      </c>
      <c r="H1958" s="24" t="str">
        <f>IF(LEN('Data Source'!B1954)&gt;0,'Data Source'!B1954,"")</f>
        <v/>
      </c>
      <c r="I1958" s="24">
        <f>IF('Data Source'!W1954="GUJP",'Data Source'!Y1954,IF(ISBLANK(F1958),"",'Data Source'!W1954))</f>
        <v>0</v>
      </c>
      <c r="J1958" s="26" t="str">
        <f t="shared" si="83"/>
        <v/>
      </c>
    </row>
    <row r="1959" spans="2:10" ht="14.5">
      <c r="B1959" s="33" t="str">
        <f>IF(ISBLANK('Data Source'!Z1955),"",SEARCH("message:",'Data Source'!Z1955,1))</f>
        <v/>
      </c>
      <c r="C1959" s="33" t="str">
        <f>IF(ISBLANK('Data Source'!Z1957),"",IFERROR(SEARCH(",",'Data Source'!Z1957,B1959),B1959+100))</f>
        <v/>
      </c>
      <c r="D1959" s="23" t="str">
        <f>IF(LEN(B1959)&lt;1,"",MID('Data Source'!Z1955,B1959+8,C1959-B1959-8))</f>
        <v/>
      </c>
      <c r="E1959" s="39" t="str">
        <f t="shared" si="82"/>
        <v/>
      </c>
      <c r="F1959" s="24" t="str">
        <f>IF(ISBLANK('Data Source'!X1955),"",'Data Source'!X1955)</f>
        <v/>
      </c>
      <c r="G1959" s="25" t="str">
        <f>IF(ISBLANK('Data Source'!E1955),"",'Data Source'!E1955)</f>
        <v/>
      </c>
      <c r="H1959" s="24" t="str">
        <f>IF(LEN('Data Source'!B1955)&gt;0,'Data Source'!B1955,"")</f>
        <v/>
      </c>
      <c r="I1959" s="24">
        <f>IF('Data Source'!W1955="GUJP",'Data Source'!Y1955,IF(ISBLANK(F1959),"",'Data Source'!W1955))</f>
        <v>0</v>
      </c>
      <c r="J1959" s="26" t="str">
        <f t="shared" si="83"/>
        <v/>
      </c>
    </row>
    <row r="1960" spans="2:10" ht="14.5">
      <c r="B1960" s="33" t="str">
        <f>IF(ISBLANK('Data Source'!Z1956),"",SEARCH("message:",'Data Source'!Z1956,1))</f>
        <v/>
      </c>
      <c r="C1960" s="33" t="str">
        <f>IF(ISBLANK('Data Source'!Z1958),"",IFERROR(SEARCH(",",'Data Source'!Z1958,B1960),B1960+100))</f>
        <v/>
      </c>
      <c r="D1960" s="23" t="str">
        <f>IF(LEN(B1960)&lt;1,"",MID('Data Source'!Z1956,B1960+8,C1960-B1960-8))</f>
        <v/>
      </c>
      <c r="E1960" s="39" t="str">
        <f t="shared" si="82"/>
        <v/>
      </c>
      <c r="F1960" s="24" t="str">
        <f>IF(ISBLANK('Data Source'!X1956),"",'Data Source'!X1956)</f>
        <v/>
      </c>
      <c r="G1960" s="25" t="str">
        <f>IF(ISBLANK('Data Source'!E1956),"",'Data Source'!E1956)</f>
        <v/>
      </c>
      <c r="H1960" s="24" t="str">
        <f>IF(LEN('Data Source'!B1956)&gt;0,'Data Source'!B1956,"")</f>
        <v/>
      </c>
      <c r="I1960" s="24">
        <f>IF('Data Source'!W1956="GUJP",'Data Source'!Y1956,IF(ISBLANK(F1960),"",'Data Source'!W1956))</f>
        <v>0</v>
      </c>
      <c r="J1960" s="26" t="str">
        <f t="shared" si="83"/>
        <v/>
      </c>
    </row>
    <row r="1961" spans="2:10" ht="14.5">
      <c r="B1961" s="33" t="str">
        <f>IF(ISBLANK('Data Source'!Z1957),"",SEARCH("message:",'Data Source'!Z1957,1))</f>
        <v/>
      </c>
      <c r="C1961" s="33" t="str">
        <f>IF(ISBLANK('Data Source'!Z1959),"",IFERROR(SEARCH(",",'Data Source'!Z1959,B1961),B1961+100))</f>
        <v/>
      </c>
      <c r="D1961" s="23" t="str">
        <f>IF(LEN(B1961)&lt;1,"",MID('Data Source'!Z1957,B1961+8,C1961-B1961-8))</f>
        <v/>
      </c>
      <c r="E1961" s="39" t="str">
        <f t="shared" si="82"/>
        <v/>
      </c>
      <c r="F1961" s="24" t="str">
        <f>IF(ISBLANK('Data Source'!X1957),"",'Data Source'!X1957)</f>
        <v/>
      </c>
      <c r="G1961" s="25" t="str">
        <f>IF(ISBLANK('Data Source'!E1957),"",'Data Source'!E1957)</f>
        <v/>
      </c>
      <c r="H1961" s="24" t="str">
        <f>IF(LEN('Data Source'!B1957)&gt;0,'Data Source'!B1957,"")</f>
        <v/>
      </c>
      <c r="I1961" s="24">
        <f>IF('Data Source'!W1957="GUJP",'Data Source'!Y1957,IF(ISBLANK(F1961),"",'Data Source'!W1957))</f>
        <v>0</v>
      </c>
      <c r="J1961" s="26" t="str">
        <f t="shared" si="83"/>
        <v/>
      </c>
    </row>
    <row r="1962" spans="2:10" ht="14.5">
      <c r="B1962" s="33" t="str">
        <f>IF(ISBLANK('Data Source'!Z1958),"",SEARCH("message:",'Data Source'!Z1958,1))</f>
        <v/>
      </c>
      <c r="C1962" s="33" t="str">
        <f>IF(ISBLANK('Data Source'!Z1960),"",IFERROR(SEARCH(",",'Data Source'!Z1960,B1962),B1962+100))</f>
        <v/>
      </c>
      <c r="D1962" s="23" t="str">
        <f>IF(LEN(B1962)&lt;1,"",MID('Data Source'!Z1958,B1962+8,C1962-B1962-8))</f>
        <v/>
      </c>
      <c r="E1962" s="39" t="str">
        <f t="shared" si="82"/>
        <v/>
      </c>
      <c r="F1962" s="24" t="str">
        <f>IF(ISBLANK('Data Source'!X1958),"",'Data Source'!X1958)</f>
        <v/>
      </c>
      <c r="G1962" s="25" t="str">
        <f>IF(ISBLANK('Data Source'!E1958),"",'Data Source'!E1958)</f>
        <v/>
      </c>
      <c r="H1962" s="24" t="str">
        <f>IF(LEN('Data Source'!B1958)&gt;0,'Data Source'!B1958,"")</f>
        <v/>
      </c>
      <c r="I1962" s="24">
        <f>IF('Data Source'!W1958="GUJP",'Data Source'!Y1958,IF(ISBLANK(F1962),"",'Data Source'!W1958))</f>
        <v>0</v>
      </c>
      <c r="J1962" s="26" t="str">
        <f t="shared" si="83"/>
        <v/>
      </c>
    </row>
    <row r="1963" spans="2:10" ht="14.5">
      <c r="B1963" s="33" t="str">
        <f>IF(ISBLANK('Data Source'!Z1959),"",SEARCH("message:",'Data Source'!Z1959,1))</f>
        <v/>
      </c>
      <c r="C1963" s="33" t="str">
        <f>IF(ISBLANK('Data Source'!Z1961),"",IFERROR(SEARCH(",",'Data Source'!Z1961,B1963),B1963+100))</f>
        <v/>
      </c>
      <c r="D1963" s="23" t="str">
        <f>IF(LEN(B1963)&lt;1,"",MID('Data Source'!Z1959,B1963+8,C1963-B1963-8))</f>
        <v/>
      </c>
      <c r="E1963" s="39" t="str">
        <f t="shared" si="82"/>
        <v/>
      </c>
      <c r="F1963" s="24" t="str">
        <f>IF(ISBLANK('Data Source'!X1959),"",'Data Source'!X1959)</f>
        <v/>
      </c>
      <c r="G1963" s="25" t="str">
        <f>IF(ISBLANK('Data Source'!E1959),"",'Data Source'!E1959)</f>
        <v/>
      </c>
      <c r="H1963" s="24" t="str">
        <f>IF(LEN('Data Source'!B1959)&gt;0,'Data Source'!B1959,"")</f>
        <v/>
      </c>
      <c r="I1963" s="24">
        <f>IF('Data Source'!W1959="GUJP",'Data Source'!Y1959,IF(ISBLANK(F1963),"",'Data Source'!W1959))</f>
        <v>0</v>
      </c>
      <c r="J1963" s="26" t="str">
        <f t="shared" si="83"/>
        <v/>
      </c>
    </row>
    <row r="1964" spans="2:10" ht="14.5">
      <c r="B1964" s="33" t="str">
        <f>IF(ISBLANK('Data Source'!Z1960),"",SEARCH("message:",'Data Source'!Z1960,1))</f>
        <v/>
      </c>
      <c r="C1964" s="33" t="str">
        <f>IF(ISBLANK('Data Source'!Z1962),"",IFERROR(SEARCH(",",'Data Source'!Z1962,B1964),B1964+100))</f>
        <v/>
      </c>
      <c r="D1964" s="23" t="str">
        <f>IF(LEN(B1964)&lt;1,"",MID('Data Source'!Z1960,B1964+8,C1964-B1964-8))</f>
        <v/>
      </c>
      <c r="E1964" s="39" t="str">
        <f t="shared" si="82"/>
        <v/>
      </c>
      <c r="F1964" s="24" t="str">
        <f>IF(ISBLANK('Data Source'!X1960),"",'Data Source'!X1960)</f>
        <v/>
      </c>
      <c r="G1964" s="25" t="str">
        <f>IF(ISBLANK('Data Source'!E1960),"",'Data Source'!E1960)</f>
        <v/>
      </c>
      <c r="H1964" s="24" t="str">
        <f>IF(LEN('Data Source'!B1960)&gt;0,'Data Source'!B1960,"")</f>
        <v/>
      </c>
      <c r="I1964" s="24">
        <f>IF('Data Source'!W1960="GUJP",'Data Source'!Y1960,IF(ISBLANK(F1964),"",'Data Source'!W1960))</f>
        <v>0</v>
      </c>
      <c r="J1964" s="26" t="str">
        <f t="shared" si="83"/>
        <v/>
      </c>
    </row>
    <row r="1965" spans="2:10" ht="14.5">
      <c r="B1965" s="33" t="str">
        <f>IF(ISBLANK('Data Source'!Z1961),"",SEARCH("message:",'Data Source'!Z1961,1))</f>
        <v/>
      </c>
      <c r="C1965" s="33" t="str">
        <f>IF(ISBLANK('Data Source'!Z1963),"",IFERROR(SEARCH(",",'Data Source'!Z1963,B1965),B1965+100))</f>
        <v/>
      </c>
      <c r="D1965" s="23" t="str">
        <f>IF(LEN(B1965)&lt;1,"",MID('Data Source'!Z1961,B1965+8,C1965-B1965-8))</f>
        <v/>
      </c>
      <c r="E1965" s="39" t="str">
        <f t="shared" si="82"/>
        <v/>
      </c>
      <c r="F1965" s="24" t="str">
        <f>IF(ISBLANK('Data Source'!X1961),"",'Data Source'!X1961)</f>
        <v/>
      </c>
      <c r="G1965" s="25" t="str">
        <f>IF(ISBLANK('Data Source'!E1961),"",'Data Source'!E1961)</f>
        <v/>
      </c>
      <c r="H1965" s="24" t="str">
        <f>IF(LEN('Data Source'!B1961)&gt;0,'Data Source'!B1961,"")</f>
        <v/>
      </c>
      <c r="I1965" s="24">
        <f>IF('Data Source'!W1961="GUJP",'Data Source'!Y1961,IF(ISBLANK(F1965),"",'Data Source'!W1961))</f>
        <v>0</v>
      </c>
      <c r="J1965" s="26" t="str">
        <f t="shared" si="83"/>
        <v/>
      </c>
    </row>
    <row r="1966" spans="2:10" ht="14.5">
      <c r="B1966" s="33" t="str">
        <f>IF(ISBLANK('Data Source'!Z1962),"",SEARCH("message:",'Data Source'!Z1962,1))</f>
        <v/>
      </c>
      <c r="C1966" s="33" t="str">
        <f>IF(ISBLANK('Data Source'!Z1964),"",IFERROR(SEARCH(",",'Data Source'!Z1964,B1966),B1966+100))</f>
        <v/>
      </c>
      <c r="D1966" s="23" t="str">
        <f>IF(LEN(B1966)&lt;1,"",MID('Data Source'!Z1962,B1966+8,C1966-B1966-8))</f>
        <v/>
      </c>
      <c r="E1966" s="39" t="str">
        <f t="shared" si="82"/>
        <v/>
      </c>
      <c r="F1966" s="24" t="str">
        <f>IF(ISBLANK('Data Source'!X1962),"",'Data Source'!X1962)</f>
        <v/>
      </c>
      <c r="G1966" s="25" t="str">
        <f>IF(ISBLANK('Data Source'!E1962),"",'Data Source'!E1962)</f>
        <v/>
      </c>
      <c r="H1966" s="24" t="str">
        <f>IF(LEN('Data Source'!B1962)&gt;0,'Data Source'!B1962,"")</f>
        <v/>
      </c>
      <c r="I1966" s="24">
        <f>IF('Data Source'!W1962="GUJP",'Data Source'!Y1962,IF(ISBLANK(F1966),"",'Data Source'!W1962))</f>
        <v>0</v>
      </c>
      <c r="J1966" s="26" t="str">
        <f t="shared" si="83"/>
        <v/>
      </c>
    </row>
    <row r="1967" spans="2:10" ht="14.5">
      <c r="B1967" s="33" t="str">
        <f>IF(ISBLANK('Data Source'!Z1963),"",SEARCH("message:",'Data Source'!Z1963,1))</f>
        <v/>
      </c>
      <c r="C1967" s="33" t="str">
        <f>IF(ISBLANK('Data Source'!Z1965),"",IFERROR(SEARCH(",",'Data Source'!Z1965,B1967),B1967+100))</f>
        <v/>
      </c>
      <c r="D1967" s="23" t="str">
        <f>IF(LEN(B1967)&lt;1,"",MID('Data Source'!Z1963,B1967+8,C1967-B1967-8))</f>
        <v/>
      </c>
      <c r="E1967" s="39" t="str">
        <f t="shared" si="82"/>
        <v/>
      </c>
      <c r="F1967" s="24" t="str">
        <f>IF(ISBLANK('Data Source'!X1963),"",'Data Source'!X1963)</f>
        <v/>
      </c>
      <c r="G1967" s="25" t="str">
        <f>IF(ISBLANK('Data Source'!E1963),"",'Data Source'!E1963)</f>
        <v/>
      </c>
      <c r="H1967" s="24" t="str">
        <f>IF(LEN('Data Source'!B1963)&gt;0,'Data Source'!B1963,"")</f>
        <v/>
      </c>
      <c r="I1967" s="24">
        <f>IF('Data Source'!W1963="GUJP",'Data Source'!Y1963,IF(ISBLANK(F1967),"",'Data Source'!W1963))</f>
        <v>0</v>
      </c>
      <c r="J1967" s="26" t="str">
        <f t="shared" si="83"/>
        <v/>
      </c>
    </row>
    <row r="1968" spans="2:10" ht="14.5">
      <c r="B1968" s="33" t="str">
        <f>IF(ISBLANK('Data Source'!Z1964),"",SEARCH("message:",'Data Source'!Z1964,1))</f>
        <v/>
      </c>
      <c r="C1968" s="33" t="str">
        <f>IF(ISBLANK('Data Source'!Z1966),"",IFERROR(SEARCH(",",'Data Source'!Z1966,B1968),B1968+100))</f>
        <v/>
      </c>
      <c r="D1968" s="23" t="str">
        <f>IF(LEN(B1968)&lt;1,"",MID('Data Source'!Z1964,B1968+8,C1968-B1968-8))</f>
        <v/>
      </c>
      <c r="E1968" s="39" t="str">
        <f t="shared" si="82"/>
        <v/>
      </c>
      <c r="F1968" s="24" t="str">
        <f>IF(ISBLANK('Data Source'!X1964),"",'Data Source'!X1964)</f>
        <v/>
      </c>
      <c r="G1968" s="25" t="str">
        <f>IF(ISBLANK('Data Source'!E1964),"",'Data Source'!E1964)</f>
        <v/>
      </c>
      <c r="H1968" s="24" t="str">
        <f>IF(LEN('Data Source'!B1964)&gt;0,'Data Source'!B1964,"")</f>
        <v/>
      </c>
      <c r="I1968" s="24">
        <f>IF('Data Source'!W1964="GUJP",'Data Source'!Y1964,IF(ISBLANK(F1968),"",'Data Source'!W1964))</f>
        <v>0</v>
      </c>
      <c r="J1968" s="26" t="str">
        <f t="shared" si="83"/>
        <v/>
      </c>
    </row>
    <row r="1969" spans="2:10" ht="14.5">
      <c r="B1969" s="33" t="str">
        <f>IF(ISBLANK('Data Source'!Z1965),"",SEARCH("message:",'Data Source'!Z1965,1))</f>
        <v/>
      </c>
      <c r="C1969" s="33" t="str">
        <f>IF(ISBLANK('Data Source'!Z1967),"",IFERROR(SEARCH(",",'Data Source'!Z1967,B1969),B1969+100))</f>
        <v/>
      </c>
      <c r="D1969" s="23" t="str">
        <f>IF(LEN(B1969)&lt;1,"",MID('Data Source'!Z1965,B1969+8,C1969-B1969-8))</f>
        <v/>
      </c>
      <c r="E1969" s="39" t="str">
        <f t="shared" si="82"/>
        <v/>
      </c>
      <c r="F1969" s="24" t="str">
        <f>IF(ISBLANK('Data Source'!X1965),"",'Data Source'!X1965)</f>
        <v/>
      </c>
      <c r="G1969" s="25" t="str">
        <f>IF(ISBLANK('Data Source'!E1965),"",'Data Source'!E1965)</f>
        <v/>
      </c>
      <c r="H1969" s="24" t="str">
        <f>IF(LEN('Data Source'!B1965)&gt;0,'Data Source'!B1965,"")</f>
        <v/>
      </c>
      <c r="I1969" s="24">
        <f>IF('Data Source'!W1965="GUJP",'Data Source'!Y1965,IF(ISBLANK(F1969),"",'Data Source'!W1965))</f>
        <v>0</v>
      </c>
      <c r="J1969" s="26" t="str">
        <f t="shared" si="83"/>
        <v/>
      </c>
    </row>
    <row r="1970" spans="2:10" ht="14.5">
      <c r="B1970" s="33" t="str">
        <f>IF(ISBLANK('Data Source'!Z1966),"",SEARCH("message:",'Data Source'!Z1966,1))</f>
        <v/>
      </c>
      <c r="C1970" s="33" t="str">
        <f>IF(ISBLANK('Data Source'!Z1968),"",IFERROR(SEARCH(",",'Data Source'!Z1968,B1970),B1970+100))</f>
        <v/>
      </c>
      <c r="D1970" s="23" t="str">
        <f>IF(LEN(B1970)&lt;1,"",MID('Data Source'!Z1966,B1970+8,C1970-B1970-8))</f>
        <v/>
      </c>
      <c r="E1970" s="39" t="str">
        <f t="shared" si="82"/>
        <v/>
      </c>
      <c r="F1970" s="24" t="str">
        <f>IF(ISBLANK('Data Source'!X1966),"",'Data Source'!X1966)</f>
        <v/>
      </c>
      <c r="G1970" s="25" t="str">
        <f>IF(ISBLANK('Data Source'!E1966),"",'Data Source'!E1966)</f>
        <v/>
      </c>
      <c r="H1970" s="24" t="str">
        <f>IF(LEN('Data Source'!B1966)&gt;0,'Data Source'!B1966,"")</f>
        <v/>
      </c>
      <c r="I1970" s="24">
        <f>IF('Data Source'!W1966="GUJP",'Data Source'!Y1966,IF(ISBLANK(F1970),"",'Data Source'!W1966))</f>
        <v>0</v>
      </c>
      <c r="J1970" s="26" t="str">
        <f t="shared" si="83"/>
        <v/>
      </c>
    </row>
    <row r="1971" spans="2:10" ht="14.5">
      <c r="B1971" s="33" t="str">
        <f>IF(ISBLANK('Data Source'!Z1967),"",SEARCH("message:",'Data Source'!Z1967,1))</f>
        <v/>
      </c>
      <c r="C1971" s="33" t="str">
        <f>IF(ISBLANK('Data Source'!Z1969),"",IFERROR(SEARCH(",",'Data Source'!Z1969,B1971),B1971+100))</f>
        <v/>
      </c>
      <c r="D1971" s="23" t="str">
        <f>IF(LEN(B1971)&lt;1,"",MID('Data Source'!Z1967,B1971+8,C1971-B1971-8))</f>
        <v/>
      </c>
      <c r="E1971" s="39" t="str">
        <f t="shared" si="82"/>
        <v/>
      </c>
      <c r="F1971" s="24" t="str">
        <f>IF(ISBLANK('Data Source'!X1967),"",'Data Source'!X1967)</f>
        <v/>
      </c>
      <c r="G1971" s="25" t="str">
        <f>IF(ISBLANK('Data Source'!E1967),"",'Data Source'!E1967)</f>
        <v/>
      </c>
      <c r="H1971" s="24" t="str">
        <f>IF(LEN('Data Source'!B1967)&gt;0,'Data Source'!B1967,"")</f>
        <v/>
      </c>
      <c r="I1971" s="24">
        <f>IF('Data Source'!W1967="GUJP",'Data Source'!Y1967,IF(ISBLANK(F1971),"",'Data Source'!W1967))</f>
        <v>0</v>
      </c>
      <c r="J1971" s="26" t="str">
        <f t="shared" si="83"/>
        <v/>
      </c>
    </row>
    <row r="1972" spans="2:10" ht="14.5">
      <c r="B1972" s="33" t="str">
        <f>IF(ISBLANK('Data Source'!Z1968),"",SEARCH("message:",'Data Source'!Z1968,1))</f>
        <v/>
      </c>
      <c r="C1972" s="33" t="str">
        <f>IF(ISBLANK('Data Source'!Z1970),"",IFERROR(SEARCH(",",'Data Source'!Z1970,B1972),B1972+100))</f>
        <v/>
      </c>
      <c r="D1972" s="23" t="str">
        <f>IF(LEN(B1972)&lt;1,"",MID('Data Source'!Z1968,B1972+8,C1972-B1972-8))</f>
        <v/>
      </c>
      <c r="E1972" s="39" t="str">
        <f t="shared" si="82"/>
        <v/>
      </c>
      <c r="F1972" s="24" t="str">
        <f>IF(ISBLANK('Data Source'!X1968),"",'Data Source'!X1968)</f>
        <v/>
      </c>
      <c r="G1972" s="25" t="str">
        <f>IF(ISBLANK('Data Source'!E1968),"",'Data Source'!E1968)</f>
        <v/>
      </c>
      <c r="H1972" s="24" t="str">
        <f>IF(LEN('Data Source'!B1968)&gt;0,'Data Source'!B1968,"")</f>
        <v/>
      </c>
      <c r="I1972" s="24">
        <f>IF('Data Source'!W1968="GUJP",'Data Source'!Y1968,IF(ISBLANK(F1972),"",'Data Source'!W1968))</f>
        <v>0</v>
      </c>
      <c r="J1972" s="26" t="str">
        <f t="shared" si="83"/>
        <v/>
      </c>
    </row>
    <row r="1973" spans="2:10" ht="14.5">
      <c r="B1973" s="33" t="str">
        <f>IF(ISBLANK('Data Source'!Z1969),"",SEARCH("message:",'Data Source'!Z1969,1))</f>
        <v/>
      </c>
      <c r="C1973" s="33" t="str">
        <f>IF(ISBLANK('Data Source'!Z1971),"",IFERROR(SEARCH(",",'Data Source'!Z1971,B1973),B1973+100))</f>
        <v/>
      </c>
      <c r="D1973" s="23" t="str">
        <f>IF(LEN(B1973)&lt;1,"",MID('Data Source'!Z1969,B1973+8,C1973-B1973-8))</f>
        <v/>
      </c>
      <c r="E1973" s="39" t="str">
        <f t="shared" si="82"/>
        <v/>
      </c>
      <c r="F1973" s="24" t="str">
        <f>IF(ISBLANK('Data Source'!X1969),"",'Data Source'!X1969)</f>
        <v/>
      </c>
      <c r="G1973" s="25" t="str">
        <f>IF(ISBLANK('Data Source'!E1969),"",'Data Source'!E1969)</f>
        <v/>
      </c>
      <c r="H1973" s="24" t="str">
        <f>IF(LEN('Data Source'!B1969)&gt;0,'Data Source'!B1969,"")</f>
        <v/>
      </c>
      <c r="I1973" s="24">
        <f>IF('Data Source'!W1969="GUJP",'Data Source'!Y1969,IF(ISBLANK(F1973),"",'Data Source'!W1969))</f>
        <v>0</v>
      </c>
      <c r="J1973" s="26" t="str">
        <f t="shared" si="83"/>
        <v/>
      </c>
    </row>
    <row r="1974" spans="2:10" ht="14.5">
      <c r="B1974" s="33" t="str">
        <f>IF(ISBLANK('Data Source'!Z1970),"",SEARCH("message:",'Data Source'!Z1970,1))</f>
        <v/>
      </c>
      <c r="C1974" s="33" t="str">
        <f>IF(ISBLANK('Data Source'!Z1972),"",IFERROR(SEARCH(",",'Data Source'!Z1972,B1974),B1974+100))</f>
        <v/>
      </c>
      <c r="D1974" s="23" t="str">
        <f>IF(LEN(B1974)&lt;1,"",MID('Data Source'!Z1970,B1974+8,C1974-B1974-8))</f>
        <v/>
      </c>
      <c r="E1974" s="39" t="str">
        <f t="shared" si="82"/>
        <v/>
      </c>
      <c r="F1974" s="24" t="str">
        <f>IF(ISBLANK('Data Source'!X1970),"",'Data Source'!X1970)</f>
        <v/>
      </c>
      <c r="G1974" s="25" t="str">
        <f>IF(ISBLANK('Data Source'!E1970),"",'Data Source'!E1970)</f>
        <v/>
      </c>
      <c r="H1974" s="24" t="str">
        <f>IF(LEN('Data Source'!B1970)&gt;0,'Data Source'!B1970,"")</f>
        <v/>
      </c>
      <c r="I1974" s="24">
        <f>IF('Data Source'!W1970="GUJP",'Data Source'!Y1970,IF(ISBLANK(F1974),"",'Data Source'!W1970))</f>
        <v>0</v>
      </c>
      <c r="J1974" s="26" t="str">
        <f t="shared" si="83"/>
        <v/>
      </c>
    </row>
    <row r="1975" spans="2:10" ht="14.5">
      <c r="B1975" s="33" t="str">
        <f>IF(ISBLANK('Data Source'!Z1971),"",SEARCH("message:",'Data Source'!Z1971,1))</f>
        <v/>
      </c>
      <c r="C1975" s="33" t="str">
        <f>IF(ISBLANK('Data Source'!Z1973),"",IFERROR(SEARCH(",",'Data Source'!Z1973,B1975),B1975+100))</f>
        <v/>
      </c>
      <c r="D1975" s="23" t="str">
        <f>IF(LEN(B1975)&lt;1,"",MID('Data Source'!Z1971,B1975+8,C1975-B1975-8))</f>
        <v/>
      </c>
      <c r="E1975" s="39" t="str">
        <f t="shared" si="82"/>
        <v/>
      </c>
      <c r="F1975" s="24" t="str">
        <f>IF(ISBLANK('Data Source'!X1971),"",'Data Source'!X1971)</f>
        <v/>
      </c>
      <c r="G1975" s="25" t="str">
        <f>IF(ISBLANK('Data Source'!E1971),"",'Data Source'!E1971)</f>
        <v/>
      </c>
      <c r="H1975" s="24" t="str">
        <f>IF(LEN('Data Source'!B1971)&gt;0,'Data Source'!B1971,"")</f>
        <v/>
      </c>
      <c r="I1975" s="24">
        <f>IF('Data Source'!W1971="GUJP",'Data Source'!Y1971,IF(ISBLANK(F1975),"",'Data Source'!W1971))</f>
        <v>0</v>
      </c>
      <c r="J1975" s="26" t="str">
        <f t="shared" si="83"/>
        <v/>
      </c>
    </row>
    <row r="1976" spans="2:10" ht="14.5">
      <c r="B1976" s="33" t="str">
        <f>IF(ISBLANK('Data Source'!Z1972),"",SEARCH("message:",'Data Source'!Z1972,1))</f>
        <v/>
      </c>
      <c r="C1976" s="33" t="str">
        <f>IF(ISBLANK('Data Source'!Z1974),"",IFERROR(SEARCH(",",'Data Source'!Z1974,B1976),B1976+100))</f>
        <v/>
      </c>
      <c r="D1976" s="23" t="str">
        <f>IF(LEN(B1976)&lt;1,"",MID('Data Source'!Z1972,B1976+8,C1976-B1976-8))</f>
        <v/>
      </c>
      <c r="E1976" s="39" t="str">
        <f t="shared" si="82"/>
        <v/>
      </c>
      <c r="F1976" s="24" t="str">
        <f>IF(ISBLANK('Data Source'!X1972),"",'Data Source'!X1972)</f>
        <v/>
      </c>
      <c r="G1976" s="25" t="str">
        <f>IF(ISBLANK('Data Source'!E1972),"",'Data Source'!E1972)</f>
        <v/>
      </c>
      <c r="H1976" s="24" t="str">
        <f>IF(LEN('Data Source'!B1972)&gt;0,'Data Source'!B1972,"")</f>
        <v/>
      </c>
      <c r="I1976" s="24">
        <f>IF('Data Source'!W1972="GUJP",'Data Source'!Y1972,IF(ISBLANK(F1976),"",'Data Source'!W1972))</f>
        <v>0</v>
      </c>
      <c r="J1976" s="26" t="str">
        <f t="shared" si="83"/>
        <v/>
      </c>
    </row>
    <row r="1977" spans="2:10" ht="14.5">
      <c r="B1977" s="33" t="str">
        <f>IF(ISBLANK('Data Source'!Z1973),"",SEARCH("message:",'Data Source'!Z1973,1))</f>
        <v/>
      </c>
      <c r="C1977" s="33" t="str">
        <f>IF(ISBLANK('Data Source'!Z1975),"",IFERROR(SEARCH(",",'Data Source'!Z1975,B1977),B1977+100))</f>
        <v/>
      </c>
      <c r="D1977" s="23" t="str">
        <f>IF(LEN(B1977)&lt;1,"",MID('Data Source'!Z1973,B1977+8,C1977-B1977-8))</f>
        <v/>
      </c>
      <c r="E1977" s="39" t="str">
        <f t="shared" si="82"/>
        <v/>
      </c>
      <c r="F1977" s="24" t="str">
        <f>IF(ISBLANK('Data Source'!X1973),"",'Data Source'!X1973)</f>
        <v/>
      </c>
      <c r="G1977" s="25" t="str">
        <f>IF(ISBLANK('Data Source'!E1973),"",'Data Source'!E1973)</f>
        <v/>
      </c>
      <c r="H1977" s="24" t="str">
        <f>IF(LEN('Data Source'!B1973)&gt;0,'Data Source'!B1973,"")</f>
        <v/>
      </c>
      <c r="I1977" s="24">
        <f>IF('Data Source'!W1973="GUJP",'Data Source'!Y1973,IF(ISBLANK(F1977),"",'Data Source'!W1973))</f>
        <v>0</v>
      </c>
      <c r="J1977" s="26" t="str">
        <f t="shared" si="83"/>
        <v/>
      </c>
    </row>
    <row r="1978" spans="2:10" ht="14.5">
      <c r="B1978" s="33" t="str">
        <f>IF(ISBLANK('Data Source'!Z1974),"",SEARCH("message:",'Data Source'!Z1974,1))</f>
        <v/>
      </c>
      <c r="C1978" s="33" t="str">
        <f>IF(ISBLANK('Data Source'!Z1976),"",IFERROR(SEARCH(",",'Data Source'!Z1976,B1978),B1978+100))</f>
        <v/>
      </c>
      <c r="D1978" s="23" t="str">
        <f>IF(LEN(B1978)&lt;1,"",MID('Data Source'!Z1974,B1978+8,C1978-B1978-8))</f>
        <v/>
      </c>
      <c r="E1978" s="39" t="str">
        <f t="shared" si="82"/>
        <v/>
      </c>
      <c r="F1978" s="24" t="str">
        <f>IF(ISBLANK('Data Source'!X1974),"",'Data Source'!X1974)</f>
        <v/>
      </c>
      <c r="G1978" s="25" t="str">
        <f>IF(ISBLANK('Data Source'!E1974),"",'Data Source'!E1974)</f>
        <v/>
      </c>
      <c r="H1978" s="24" t="str">
        <f>IF(LEN('Data Source'!B1974)&gt;0,'Data Source'!B1974,"")</f>
        <v/>
      </c>
      <c r="I1978" s="24">
        <f>IF('Data Source'!W1974="GUJP",'Data Source'!Y1974,IF(ISBLANK(F1978),"",'Data Source'!W1974))</f>
        <v>0</v>
      </c>
      <c r="J1978" s="26" t="str">
        <f t="shared" si="83"/>
        <v/>
      </c>
    </row>
    <row r="1979" spans="2:10" ht="14.5">
      <c r="B1979" s="33" t="str">
        <f>IF(ISBLANK('Data Source'!Z1975),"",SEARCH("message:",'Data Source'!Z1975,1))</f>
        <v/>
      </c>
      <c r="C1979" s="33" t="str">
        <f>IF(ISBLANK('Data Source'!Z1977),"",IFERROR(SEARCH(",",'Data Source'!Z1977,B1979),B1979+100))</f>
        <v/>
      </c>
      <c r="D1979" s="23" t="str">
        <f>IF(LEN(B1979)&lt;1,"",MID('Data Source'!Z1975,B1979+8,C1979-B1979-8))</f>
        <v/>
      </c>
      <c r="E1979" s="39" t="str">
        <f t="shared" si="82"/>
        <v/>
      </c>
      <c r="F1979" s="24" t="str">
        <f>IF(ISBLANK('Data Source'!X1975),"",'Data Source'!X1975)</f>
        <v/>
      </c>
      <c r="G1979" s="25" t="str">
        <f>IF(ISBLANK('Data Source'!E1975),"",'Data Source'!E1975)</f>
        <v/>
      </c>
      <c r="H1979" s="24" t="str">
        <f>IF(LEN('Data Source'!B1975)&gt;0,'Data Source'!B1975,"")</f>
        <v/>
      </c>
      <c r="I1979" s="24">
        <f>IF('Data Source'!W1975="GUJP",'Data Source'!Y1975,IF(ISBLANK(F1979),"",'Data Source'!W1975))</f>
        <v>0</v>
      </c>
      <c r="J1979" s="26" t="str">
        <f t="shared" si="83"/>
        <v/>
      </c>
    </row>
    <row r="1980" spans="2:10" ht="14.5">
      <c r="B1980" s="33" t="str">
        <f>IF(ISBLANK('Data Source'!Z1976),"",SEARCH("message:",'Data Source'!Z1976,1))</f>
        <v/>
      </c>
      <c r="C1980" s="33" t="str">
        <f>IF(ISBLANK('Data Source'!Z1978),"",IFERROR(SEARCH(",",'Data Source'!Z1978,B1980),B1980+100))</f>
        <v/>
      </c>
      <c r="D1980" s="23" t="str">
        <f>IF(LEN(B1980)&lt;1,"",MID('Data Source'!Z1976,B1980+8,C1980-B1980-8))</f>
        <v/>
      </c>
      <c r="E1980" s="39" t="str">
        <f t="shared" si="82"/>
        <v/>
      </c>
      <c r="F1980" s="24" t="str">
        <f>IF(ISBLANK('Data Source'!X1976),"",'Data Source'!X1976)</f>
        <v/>
      </c>
      <c r="G1980" s="25" t="str">
        <f>IF(ISBLANK('Data Source'!E1976),"",'Data Source'!E1976)</f>
        <v/>
      </c>
      <c r="H1980" s="24" t="str">
        <f>IF(LEN('Data Source'!B1976)&gt;0,'Data Source'!B1976,"")</f>
        <v/>
      </c>
      <c r="I1980" s="24">
        <f>IF('Data Source'!W1976="GUJP",'Data Source'!Y1976,IF(ISBLANK(F1980),"",'Data Source'!W1976))</f>
        <v>0</v>
      </c>
      <c r="J1980" s="26" t="str">
        <f t="shared" si="83"/>
        <v/>
      </c>
    </row>
    <row r="1981" spans="2:10" ht="14.5">
      <c r="B1981" s="33" t="str">
        <f>IF(ISBLANK('Data Source'!Z1977),"",SEARCH("message:",'Data Source'!Z1977,1))</f>
        <v/>
      </c>
      <c r="C1981" s="33" t="str">
        <f>IF(ISBLANK('Data Source'!Z1979),"",IFERROR(SEARCH(",",'Data Source'!Z1979,B1981),B1981+100))</f>
        <v/>
      </c>
      <c r="D1981" s="23" t="str">
        <f>IF(LEN(B1981)&lt;1,"",MID('Data Source'!Z1977,B1981+8,C1981-B1981-8))</f>
        <v/>
      </c>
      <c r="E1981" s="39" t="str">
        <f t="shared" si="82"/>
        <v/>
      </c>
      <c r="F1981" s="24" t="str">
        <f>IF(ISBLANK('Data Source'!X1977),"",'Data Source'!X1977)</f>
        <v/>
      </c>
      <c r="G1981" s="25" t="str">
        <f>IF(ISBLANK('Data Source'!E1977),"",'Data Source'!E1977)</f>
        <v/>
      </c>
      <c r="H1981" s="24" t="str">
        <f>IF(LEN('Data Source'!B1977)&gt;0,'Data Source'!B1977,"")</f>
        <v/>
      </c>
      <c r="I1981" s="24">
        <f>IF('Data Source'!W1977="GUJP",'Data Source'!Y1977,IF(ISBLANK(F1981),"",'Data Source'!W1977))</f>
        <v>0</v>
      </c>
      <c r="J1981" s="26" t="str">
        <f t="shared" si="83"/>
        <v/>
      </c>
    </row>
    <row r="1982" spans="2:10" ht="14.5">
      <c r="B1982" s="33" t="str">
        <f>IF(ISBLANK('Data Source'!Z1978),"",SEARCH("message:",'Data Source'!Z1978,1))</f>
        <v/>
      </c>
      <c r="C1982" s="33" t="str">
        <f>IF(ISBLANK('Data Source'!Z1980),"",IFERROR(SEARCH(",",'Data Source'!Z1980,B1982),B1982+100))</f>
        <v/>
      </c>
      <c r="D1982" s="23" t="str">
        <f>IF(LEN(B1982)&lt;1,"",MID('Data Source'!Z1978,B1982+8,C1982-B1982-8))</f>
        <v/>
      </c>
      <c r="E1982" s="39" t="str">
        <f t="shared" si="82"/>
        <v/>
      </c>
      <c r="F1982" s="24" t="str">
        <f>IF(ISBLANK('Data Source'!X1978),"",'Data Source'!X1978)</f>
        <v/>
      </c>
      <c r="G1982" s="25" t="str">
        <f>IF(ISBLANK('Data Source'!E1978),"",'Data Source'!E1978)</f>
        <v/>
      </c>
      <c r="H1982" s="24" t="str">
        <f>IF(LEN('Data Source'!B1978)&gt;0,'Data Source'!B1978,"")</f>
        <v/>
      </c>
      <c r="I1982" s="24">
        <f>IF('Data Source'!W1978="GUJP",'Data Source'!Y1978,IF(ISBLANK(F1982),"",'Data Source'!W1978))</f>
        <v>0</v>
      </c>
      <c r="J1982" s="26" t="str">
        <f t="shared" si="83"/>
        <v/>
      </c>
    </row>
    <row r="1983" spans="2:10" ht="14.5">
      <c r="B1983" s="33" t="str">
        <f>IF(ISBLANK('Data Source'!Z1979),"",SEARCH("message:",'Data Source'!Z1979,1))</f>
        <v/>
      </c>
      <c r="C1983" s="33" t="str">
        <f>IF(ISBLANK('Data Source'!Z1981),"",IFERROR(SEARCH(",",'Data Source'!Z1981,B1983),B1983+100))</f>
        <v/>
      </c>
      <c r="D1983" s="23" t="str">
        <f>IF(LEN(B1983)&lt;1,"",MID('Data Source'!Z1979,B1983+8,C1983-B1983-8))</f>
        <v/>
      </c>
      <c r="E1983" s="39" t="str">
        <f t="shared" si="82"/>
        <v/>
      </c>
      <c r="F1983" s="24" t="str">
        <f>IF(ISBLANK('Data Source'!X1979),"",'Data Source'!X1979)</f>
        <v/>
      </c>
      <c r="G1983" s="25" t="str">
        <f>IF(ISBLANK('Data Source'!E1979),"",'Data Source'!E1979)</f>
        <v/>
      </c>
      <c r="H1983" s="24" t="str">
        <f>IF(LEN('Data Source'!B1979)&gt;0,'Data Source'!B1979,"")</f>
        <v/>
      </c>
      <c r="I1983" s="24">
        <f>IF('Data Source'!W1979="GUJP",'Data Source'!Y1979,IF(ISBLANK(F1983),"",'Data Source'!W1979))</f>
        <v>0</v>
      </c>
      <c r="J1983" s="26" t="str">
        <f t="shared" si="83"/>
        <v/>
      </c>
    </row>
    <row r="1984" spans="2:10" ht="14.5">
      <c r="B1984" s="33" t="str">
        <f>IF(ISBLANK('Data Source'!Z1980),"",SEARCH("message:",'Data Source'!Z1980,1))</f>
        <v/>
      </c>
      <c r="C1984" s="33" t="str">
        <f>IF(ISBLANK('Data Source'!Z1982),"",IFERROR(SEARCH(",",'Data Source'!Z1982,B1984),B1984+100))</f>
        <v/>
      </c>
      <c r="D1984" s="23" t="str">
        <f>IF(LEN(B1984)&lt;1,"",MID('Data Source'!Z1980,B1984+8,C1984-B1984-8))</f>
        <v/>
      </c>
      <c r="E1984" s="39" t="str">
        <f t="shared" si="82"/>
        <v/>
      </c>
      <c r="F1984" s="24" t="str">
        <f>IF(ISBLANK('Data Source'!X1980),"",'Data Source'!X1980)</f>
        <v/>
      </c>
      <c r="G1984" s="25" t="str">
        <f>IF(ISBLANK('Data Source'!E1980),"",'Data Source'!E1980)</f>
        <v/>
      </c>
      <c r="H1984" s="24" t="str">
        <f>IF(LEN('Data Source'!B1980)&gt;0,'Data Source'!B1980,"")</f>
        <v/>
      </c>
      <c r="I1984" s="24">
        <f>IF('Data Source'!W1980="GUJP",'Data Source'!Y1980,IF(ISBLANK(F1984),"",'Data Source'!W1980))</f>
        <v>0</v>
      </c>
      <c r="J1984" s="26" t="str">
        <f t="shared" si="83"/>
        <v/>
      </c>
    </row>
    <row r="1985" spans="2:10" ht="14.5">
      <c r="B1985" s="33" t="str">
        <f>IF(ISBLANK('Data Source'!Z1981),"",SEARCH("message:",'Data Source'!Z1981,1))</f>
        <v/>
      </c>
      <c r="C1985" s="33" t="str">
        <f>IF(ISBLANK('Data Source'!Z1983),"",IFERROR(SEARCH(",",'Data Source'!Z1983,B1985),B1985+100))</f>
        <v/>
      </c>
      <c r="D1985" s="23" t="str">
        <f>IF(LEN(B1985)&lt;1,"",MID('Data Source'!Z1981,B1985+8,C1985-B1985-8))</f>
        <v/>
      </c>
      <c r="E1985" s="39" t="str">
        <f t="shared" si="82"/>
        <v/>
      </c>
      <c r="F1985" s="24" t="str">
        <f>IF(ISBLANK('Data Source'!X1981),"",'Data Source'!X1981)</f>
        <v/>
      </c>
      <c r="G1985" s="25" t="str">
        <f>IF(ISBLANK('Data Source'!E1981),"",'Data Source'!E1981)</f>
        <v/>
      </c>
      <c r="H1985" s="24" t="str">
        <f>IF(LEN('Data Source'!B1981)&gt;0,'Data Source'!B1981,"")</f>
        <v/>
      </c>
      <c r="I1985" s="24">
        <f>IF('Data Source'!W1981="GUJP",'Data Source'!Y1981,IF(ISBLANK(F1985),"",'Data Source'!W1981))</f>
        <v>0</v>
      </c>
      <c r="J1985" s="26" t="str">
        <f t="shared" si="83"/>
        <v/>
      </c>
    </row>
    <row r="1986" spans="2:10" ht="14.5">
      <c r="B1986" s="33" t="str">
        <f>IF(ISBLANK('Data Source'!Z1982),"",SEARCH("message:",'Data Source'!Z1982,1))</f>
        <v/>
      </c>
      <c r="C1986" s="33" t="str">
        <f>IF(ISBLANK('Data Source'!Z1984),"",IFERROR(SEARCH(",",'Data Source'!Z1984,B1986),B1986+100))</f>
        <v/>
      </c>
      <c r="D1986" s="23" t="str">
        <f>IF(LEN(B1986)&lt;1,"",MID('Data Source'!Z1982,B1986+8,C1986-B1986-8))</f>
        <v/>
      </c>
      <c r="E1986" s="39" t="str">
        <f t="shared" si="82"/>
        <v/>
      </c>
      <c r="F1986" s="24" t="str">
        <f>IF(ISBLANK('Data Source'!X1982),"",'Data Source'!X1982)</f>
        <v/>
      </c>
      <c r="G1986" s="25" t="str">
        <f>IF(ISBLANK('Data Source'!E1982),"",'Data Source'!E1982)</f>
        <v/>
      </c>
      <c r="H1986" s="24" t="str">
        <f>IF(LEN('Data Source'!B1982)&gt;0,'Data Source'!B1982,"")</f>
        <v/>
      </c>
      <c r="I1986" s="24">
        <f>IF('Data Source'!W1982="GUJP",'Data Source'!Y1982,IF(ISBLANK(F1986),"",'Data Source'!W1982))</f>
        <v>0</v>
      </c>
      <c r="J1986" s="26" t="str">
        <f t="shared" si="83"/>
        <v/>
      </c>
    </row>
    <row r="1987" spans="2:10" ht="14.5">
      <c r="B1987" s="33" t="str">
        <f>IF(ISBLANK('Data Source'!Z1983),"",SEARCH("message:",'Data Source'!Z1983,1))</f>
        <v/>
      </c>
      <c r="C1987" s="33" t="str">
        <f>IF(ISBLANK('Data Source'!Z1985),"",IFERROR(SEARCH(",",'Data Source'!Z1985,B1987),B1987+100))</f>
        <v/>
      </c>
      <c r="D1987" s="23" t="str">
        <f>IF(LEN(B1987)&lt;1,"",MID('Data Source'!Z1983,B1987+8,C1987-B1987-8))</f>
        <v/>
      </c>
      <c r="E1987" s="39" t="str">
        <f t="shared" si="82"/>
        <v/>
      </c>
      <c r="F1987" s="24" t="str">
        <f>IF(ISBLANK('Data Source'!X1983),"",'Data Source'!X1983)</f>
        <v/>
      </c>
      <c r="G1987" s="25" t="str">
        <f>IF(ISBLANK('Data Source'!E1983),"",'Data Source'!E1983)</f>
        <v/>
      </c>
      <c r="H1987" s="24" t="str">
        <f>IF(LEN('Data Source'!B1983)&gt;0,'Data Source'!B1983,"")</f>
        <v/>
      </c>
      <c r="I1987" s="24">
        <f>IF('Data Source'!W1983="GUJP",'Data Source'!Y1983,IF(ISBLANK(F1987),"",'Data Source'!W1983))</f>
        <v>0</v>
      </c>
      <c r="J1987" s="26" t="str">
        <f t="shared" si="83"/>
        <v/>
      </c>
    </row>
    <row r="1988" spans="2:10" ht="14.5">
      <c r="B1988" s="33" t="str">
        <f>IF(ISBLANK('Data Source'!Z1984),"",SEARCH("message:",'Data Source'!Z1984,1))</f>
        <v/>
      </c>
      <c r="C1988" s="33" t="str">
        <f>IF(ISBLANK('Data Source'!Z1986),"",IFERROR(SEARCH(",",'Data Source'!Z1986,B1988),B1988+100))</f>
        <v/>
      </c>
      <c r="D1988" s="23" t="str">
        <f>IF(LEN(B1988)&lt;1,"",MID('Data Source'!Z1984,B1988+8,C1988-B1988-8))</f>
        <v/>
      </c>
      <c r="E1988" s="39" t="str">
        <f t="shared" ref="E1988:E2051" si="84">RIGHT(D1988,LEN(D1988)-IFERROR(SEARCH("KAV",D1988,1)-1,0))</f>
        <v/>
      </c>
      <c r="F1988" s="24" t="str">
        <f>IF(ISBLANK('Data Source'!X1984),"",'Data Source'!X1984)</f>
        <v/>
      </c>
      <c r="G1988" s="25" t="str">
        <f>IF(ISBLANK('Data Source'!E1984),"",'Data Source'!E1984)</f>
        <v/>
      </c>
      <c r="H1988" s="24" t="str">
        <f>IF(LEN('Data Source'!B1984)&gt;0,'Data Source'!B1984,"")</f>
        <v/>
      </c>
      <c r="I1988" s="24">
        <f>IF('Data Source'!W1984="GUJP",'Data Source'!Y1984,IF(ISBLANK(F1988),"",'Data Source'!W1984))</f>
        <v>0</v>
      </c>
      <c r="J1988" s="26" t="str">
        <f t="shared" si="83"/>
        <v/>
      </c>
    </row>
    <row r="1989" spans="2:10" ht="14.5">
      <c r="B1989" s="33" t="str">
        <f>IF(ISBLANK('Data Source'!Z1985),"",SEARCH("message:",'Data Source'!Z1985,1))</f>
        <v/>
      </c>
      <c r="C1989" s="33" t="str">
        <f>IF(ISBLANK('Data Source'!Z1987),"",IFERROR(SEARCH(",",'Data Source'!Z1987,B1989),B1989+100))</f>
        <v/>
      </c>
      <c r="D1989" s="23" t="str">
        <f>IF(LEN(B1989)&lt;1,"",MID('Data Source'!Z1985,B1989+8,C1989-B1989-8))</f>
        <v/>
      </c>
      <c r="E1989" s="39" t="str">
        <f t="shared" si="84"/>
        <v/>
      </c>
      <c r="F1989" s="24" t="str">
        <f>IF(ISBLANK('Data Source'!X1985),"",'Data Source'!X1985)</f>
        <v/>
      </c>
      <c r="G1989" s="25" t="str">
        <f>IF(ISBLANK('Data Source'!E1985),"",'Data Source'!E1985)</f>
        <v/>
      </c>
      <c r="H1989" s="24" t="str">
        <f>IF(LEN('Data Source'!B1985)&gt;0,'Data Source'!B1985,"")</f>
        <v/>
      </c>
      <c r="I1989" s="24">
        <f>IF('Data Source'!W1985="GUJP",'Data Source'!Y1985,IF(ISBLANK(F1989),"",'Data Source'!W1985))</f>
        <v>0</v>
      </c>
      <c r="J1989" s="26" t="str">
        <f t="shared" ref="J1989:J2052" si="85">IF(LEFT(E1989)="{","",IF(LEFT(E1989,6)="s3util",LEFT(E1989,117),E1989))</f>
        <v/>
      </c>
    </row>
    <row r="1990" spans="2:10" ht="14.5">
      <c r="B1990" s="33" t="str">
        <f>IF(ISBLANK('Data Source'!Z1986),"",SEARCH("message:",'Data Source'!Z1986,1))</f>
        <v/>
      </c>
      <c r="C1990" s="33" t="str">
        <f>IF(ISBLANK('Data Source'!Z1988),"",IFERROR(SEARCH(",",'Data Source'!Z1988,B1990),B1990+100))</f>
        <v/>
      </c>
      <c r="D1990" s="23" t="str">
        <f>IF(LEN(B1990)&lt;1,"",MID('Data Source'!Z1986,B1990+8,C1990-B1990-8))</f>
        <v/>
      </c>
      <c r="E1990" s="39" t="str">
        <f t="shared" si="84"/>
        <v/>
      </c>
      <c r="F1990" s="24" t="str">
        <f>IF(ISBLANK('Data Source'!X1986),"",'Data Source'!X1986)</f>
        <v/>
      </c>
      <c r="G1990" s="25" t="str">
        <f>IF(ISBLANK('Data Source'!E1986),"",'Data Source'!E1986)</f>
        <v/>
      </c>
      <c r="H1990" s="24" t="str">
        <f>IF(LEN('Data Source'!B1986)&gt;0,'Data Source'!B1986,"")</f>
        <v/>
      </c>
      <c r="I1990" s="24">
        <f>IF('Data Source'!W1986="GUJP",'Data Source'!Y1986,IF(ISBLANK(F1990),"",'Data Source'!W1986))</f>
        <v>0</v>
      </c>
      <c r="J1990" s="26" t="str">
        <f t="shared" si="85"/>
        <v/>
      </c>
    </row>
    <row r="1991" spans="2:10" ht="14.5">
      <c r="B1991" s="33" t="str">
        <f>IF(ISBLANK('Data Source'!Z1987),"",SEARCH("message:",'Data Source'!Z1987,1))</f>
        <v/>
      </c>
      <c r="C1991" s="33" t="str">
        <f>IF(ISBLANK('Data Source'!Z1989),"",IFERROR(SEARCH(",",'Data Source'!Z1989,B1991),B1991+100))</f>
        <v/>
      </c>
      <c r="D1991" s="23" t="str">
        <f>IF(LEN(B1991)&lt;1,"",MID('Data Source'!Z1987,B1991+8,C1991-B1991-8))</f>
        <v/>
      </c>
      <c r="E1991" s="39" t="str">
        <f t="shared" si="84"/>
        <v/>
      </c>
      <c r="F1991" s="24" t="str">
        <f>IF(ISBLANK('Data Source'!X1987),"",'Data Source'!X1987)</f>
        <v/>
      </c>
      <c r="G1991" s="25" t="str">
        <f>IF(ISBLANK('Data Source'!E1987),"",'Data Source'!E1987)</f>
        <v/>
      </c>
      <c r="H1991" s="24" t="str">
        <f>IF(LEN('Data Source'!B1987)&gt;0,'Data Source'!B1987,"")</f>
        <v/>
      </c>
      <c r="I1991" s="24">
        <f>IF('Data Source'!W1987="GUJP",'Data Source'!Y1987,IF(ISBLANK(F1991),"",'Data Source'!W1987))</f>
        <v>0</v>
      </c>
      <c r="J1991" s="26" t="str">
        <f t="shared" si="85"/>
        <v/>
      </c>
    </row>
    <row r="1992" spans="2:10" ht="14.5">
      <c r="B1992" s="33" t="str">
        <f>IF(ISBLANK('Data Source'!Z1988),"",SEARCH("message:",'Data Source'!Z1988,1))</f>
        <v/>
      </c>
      <c r="C1992" s="33" t="str">
        <f>IF(ISBLANK('Data Source'!Z1990),"",IFERROR(SEARCH(",",'Data Source'!Z1990,B1992),B1992+100))</f>
        <v/>
      </c>
      <c r="D1992" s="23" t="str">
        <f>IF(LEN(B1992)&lt;1,"",MID('Data Source'!Z1988,B1992+8,C1992-B1992-8))</f>
        <v/>
      </c>
      <c r="E1992" s="39" t="str">
        <f t="shared" si="84"/>
        <v/>
      </c>
      <c r="F1992" s="24" t="str">
        <f>IF(ISBLANK('Data Source'!X1988),"",'Data Source'!X1988)</f>
        <v/>
      </c>
      <c r="G1992" s="25" t="str">
        <f>IF(ISBLANK('Data Source'!E1988),"",'Data Source'!E1988)</f>
        <v/>
      </c>
      <c r="H1992" s="24" t="str">
        <f>IF(LEN('Data Source'!B1988)&gt;0,'Data Source'!B1988,"")</f>
        <v/>
      </c>
      <c r="I1992" s="24">
        <f>IF('Data Source'!W1988="GUJP",'Data Source'!Y1988,IF(ISBLANK(F1992),"",'Data Source'!W1988))</f>
        <v>0</v>
      </c>
      <c r="J1992" s="26" t="str">
        <f t="shared" si="85"/>
        <v/>
      </c>
    </row>
    <row r="1993" spans="2:10" ht="14.5">
      <c r="B1993" s="33" t="str">
        <f>IF(ISBLANK('Data Source'!Z1989),"",SEARCH("message:",'Data Source'!Z1989,1))</f>
        <v/>
      </c>
      <c r="C1993" s="33" t="str">
        <f>IF(ISBLANK('Data Source'!Z1991),"",IFERROR(SEARCH(",",'Data Source'!Z1991,B1993),B1993+100))</f>
        <v/>
      </c>
      <c r="D1993" s="23" t="str">
        <f>IF(LEN(B1993)&lt;1,"",MID('Data Source'!Z1989,B1993+8,C1993-B1993-8))</f>
        <v/>
      </c>
      <c r="E1993" s="39" t="str">
        <f t="shared" si="84"/>
        <v/>
      </c>
      <c r="F1993" s="24" t="str">
        <f>IF(ISBLANK('Data Source'!X1989),"",'Data Source'!X1989)</f>
        <v/>
      </c>
      <c r="G1993" s="25" t="str">
        <f>IF(ISBLANK('Data Source'!E1989),"",'Data Source'!E1989)</f>
        <v/>
      </c>
      <c r="H1993" s="24" t="str">
        <f>IF(LEN('Data Source'!B1989)&gt;0,'Data Source'!B1989,"")</f>
        <v/>
      </c>
      <c r="I1993" s="24">
        <f>IF('Data Source'!W1989="GUJP",'Data Source'!Y1989,IF(ISBLANK(F1993),"",'Data Source'!W1989))</f>
        <v>0</v>
      </c>
      <c r="J1993" s="26" t="str">
        <f t="shared" si="85"/>
        <v/>
      </c>
    </row>
    <row r="1994" spans="2:10" ht="14.5">
      <c r="B1994" s="33" t="str">
        <f>IF(ISBLANK('Data Source'!Z1990),"",SEARCH("message:",'Data Source'!Z1990,1))</f>
        <v/>
      </c>
      <c r="C1994" s="33" t="str">
        <f>IF(ISBLANK('Data Source'!Z1992),"",IFERROR(SEARCH(",",'Data Source'!Z1992,B1994),B1994+100))</f>
        <v/>
      </c>
      <c r="D1994" s="23" t="str">
        <f>IF(LEN(B1994)&lt;1,"",MID('Data Source'!Z1990,B1994+8,C1994-B1994-8))</f>
        <v/>
      </c>
      <c r="E1994" s="39" t="str">
        <f t="shared" si="84"/>
        <v/>
      </c>
      <c r="F1994" s="24" t="str">
        <f>IF(ISBLANK('Data Source'!X1990),"",'Data Source'!X1990)</f>
        <v/>
      </c>
      <c r="G1994" s="25" t="str">
        <f>IF(ISBLANK('Data Source'!E1990),"",'Data Source'!E1990)</f>
        <v/>
      </c>
      <c r="H1994" s="24" t="str">
        <f>IF(LEN('Data Source'!B1990)&gt;0,'Data Source'!B1990,"")</f>
        <v/>
      </c>
      <c r="I1994" s="24">
        <f>IF('Data Source'!W1990="GUJP",'Data Source'!Y1990,IF(ISBLANK(F1994),"",'Data Source'!W1990))</f>
        <v>0</v>
      </c>
      <c r="J1994" s="26" t="str">
        <f t="shared" si="85"/>
        <v/>
      </c>
    </row>
    <row r="1995" spans="2:10" ht="14.5">
      <c r="B1995" s="33" t="str">
        <f>IF(ISBLANK('Data Source'!Z1991),"",SEARCH("message:",'Data Source'!Z1991,1))</f>
        <v/>
      </c>
      <c r="C1995" s="33" t="str">
        <f>IF(ISBLANK('Data Source'!Z1993),"",IFERROR(SEARCH(",",'Data Source'!Z1993,B1995),B1995+100))</f>
        <v/>
      </c>
      <c r="D1995" s="23" t="str">
        <f>IF(LEN(B1995)&lt;1,"",MID('Data Source'!Z1991,B1995+8,C1995-B1995-8))</f>
        <v/>
      </c>
      <c r="E1995" s="39" t="str">
        <f t="shared" si="84"/>
        <v/>
      </c>
      <c r="F1995" s="24" t="str">
        <f>IF(ISBLANK('Data Source'!X1991),"",'Data Source'!X1991)</f>
        <v/>
      </c>
      <c r="G1995" s="25" t="str">
        <f>IF(ISBLANK('Data Source'!E1991),"",'Data Source'!E1991)</f>
        <v/>
      </c>
      <c r="H1995" s="24" t="str">
        <f>IF(LEN('Data Source'!B1991)&gt;0,'Data Source'!B1991,"")</f>
        <v/>
      </c>
      <c r="I1995" s="24">
        <f>IF('Data Source'!W1991="GUJP",'Data Source'!Y1991,IF(ISBLANK(F1995),"",'Data Source'!W1991))</f>
        <v>0</v>
      </c>
      <c r="J1995" s="26" t="str">
        <f t="shared" si="85"/>
        <v/>
      </c>
    </row>
    <row r="1996" spans="2:10" ht="14.5">
      <c r="B1996" s="33" t="str">
        <f>IF(ISBLANK('Data Source'!Z1992),"",SEARCH("message:",'Data Source'!Z1992,1))</f>
        <v/>
      </c>
      <c r="C1996" s="33" t="str">
        <f>IF(ISBLANK('Data Source'!Z1994),"",IFERROR(SEARCH(",",'Data Source'!Z1994,B1996),B1996+100))</f>
        <v/>
      </c>
      <c r="D1996" s="23" t="str">
        <f>IF(LEN(B1996)&lt;1,"",MID('Data Source'!Z1992,B1996+8,C1996-B1996-8))</f>
        <v/>
      </c>
      <c r="E1996" s="39" t="str">
        <f t="shared" si="84"/>
        <v/>
      </c>
      <c r="F1996" s="24" t="str">
        <f>IF(ISBLANK('Data Source'!X1992),"",'Data Source'!X1992)</f>
        <v/>
      </c>
      <c r="G1996" s="25" t="str">
        <f>IF(ISBLANK('Data Source'!E1992),"",'Data Source'!E1992)</f>
        <v/>
      </c>
      <c r="H1996" s="24" t="str">
        <f>IF(LEN('Data Source'!B1992)&gt;0,'Data Source'!B1992,"")</f>
        <v/>
      </c>
      <c r="I1996" s="24">
        <f>IF('Data Source'!W1992="GUJP",'Data Source'!Y1992,IF(ISBLANK(F1996),"",'Data Source'!W1992))</f>
        <v>0</v>
      </c>
      <c r="J1996" s="26" t="str">
        <f t="shared" si="85"/>
        <v/>
      </c>
    </row>
    <row r="1997" spans="2:10" ht="14.5">
      <c r="B1997" s="33" t="str">
        <f>IF(ISBLANK('Data Source'!Z1993),"",SEARCH("message:",'Data Source'!Z1993,1))</f>
        <v/>
      </c>
      <c r="C1997" s="33" t="str">
        <f>IF(ISBLANK('Data Source'!Z1995),"",IFERROR(SEARCH(",",'Data Source'!Z1995,B1997),B1997+100))</f>
        <v/>
      </c>
      <c r="D1997" s="23" t="str">
        <f>IF(LEN(B1997)&lt;1,"",MID('Data Source'!Z1993,B1997+8,C1997-B1997-8))</f>
        <v/>
      </c>
      <c r="E1997" s="39" t="str">
        <f t="shared" si="84"/>
        <v/>
      </c>
      <c r="F1997" s="24" t="str">
        <f>IF(ISBLANK('Data Source'!X1993),"",'Data Source'!X1993)</f>
        <v/>
      </c>
      <c r="G1997" s="25" t="str">
        <f>IF(ISBLANK('Data Source'!E1993),"",'Data Source'!E1993)</f>
        <v/>
      </c>
      <c r="H1997" s="24" t="str">
        <f>IF(LEN('Data Source'!B1993)&gt;0,'Data Source'!B1993,"")</f>
        <v/>
      </c>
      <c r="I1997" s="24">
        <f>IF('Data Source'!W1993="GUJP",'Data Source'!Y1993,IF(ISBLANK(F1997),"",'Data Source'!W1993))</f>
        <v>0</v>
      </c>
      <c r="J1997" s="26" t="str">
        <f t="shared" si="85"/>
        <v/>
      </c>
    </row>
    <row r="1998" spans="2:10" ht="14.5">
      <c r="B1998" s="33" t="str">
        <f>IF(ISBLANK('Data Source'!Z1994),"",SEARCH("message:",'Data Source'!Z1994,1))</f>
        <v/>
      </c>
      <c r="C1998" s="33" t="str">
        <f>IF(ISBLANK('Data Source'!Z1996),"",IFERROR(SEARCH(",",'Data Source'!Z1996,B1998),B1998+100))</f>
        <v/>
      </c>
      <c r="D1998" s="23" t="str">
        <f>IF(LEN(B1998)&lt;1,"",MID('Data Source'!Z1994,B1998+8,C1998-B1998-8))</f>
        <v/>
      </c>
      <c r="E1998" s="39" t="str">
        <f t="shared" si="84"/>
        <v/>
      </c>
      <c r="F1998" s="24" t="str">
        <f>IF(ISBLANK('Data Source'!X1994),"",'Data Source'!X1994)</f>
        <v/>
      </c>
      <c r="G1998" s="25" t="str">
        <f>IF(ISBLANK('Data Source'!E1994),"",'Data Source'!E1994)</f>
        <v/>
      </c>
      <c r="H1998" s="24" t="str">
        <f>IF(LEN('Data Source'!B1994)&gt;0,'Data Source'!B1994,"")</f>
        <v/>
      </c>
      <c r="I1998" s="24">
        <f>IF('Data Source'!W1994="GUJP",'Data Source'!Y1994,IF(ISBLANK(F1998),"",'Data Source'!W1994))</f>
        <v>0</v>
      </c>
      <c r="J1998" s="26" t="str">
        <f t="shared" si="85"/>
        <v/>
      </c>
    </row>
    <row r="1999" spans="2:10" ht="14.5">
      <c r="B1999" s="33" t="str">
        <f>IF(ISBLANK('Data Source'!Z1995),"",SEARCH("message:",'Data Source'!Z1995,1))</f>
        <v/>
      </c>
      <c r="C1999" s="33" t="str">
        <f>IF(ISBLANK('Data Source'!Z1997),"",IFERROR(SEARCH(",",'Data Source'!Z1997,B1999),B1999+100))</f>
        <v/>
      </c>
      <c r="D1999" s="23" t="str">
        <f>IF(LEN(B1999)&lt;1,"",MID('Data Source'!Z1995,B1999+8,C1999-B1999-8))</f>
        <v/>
      </c>
      <c r="E1999" s="39" t="str">
        <f t="shared" si="84"/>
        <v/>
      </c>
      <c r="F1999" s="24" t="str">
        <f>IF(ISBLANK('Data Source'!X1995),"",'Data Source'!X1995)</f>
        <v/>
      </c>
      <c r="G1999" s="25" t="str">
        <f>IF(ISBLANK('Data Source'!E1995),"",'Data Source'!E1995)</f>
        <v/>
      </c>
      <c r="H1999" s="24" t="str">
        <f>IF(LEN('Data Source'!B1995)&gt;0,'Data Source'!B1995,"")</f>
        <v/>
      </c>
      <c r="I1999" s="24">
        <f>IF('Data Source'!W1995="GUJP",'Data Source'!Y1995,IF(ISBLANK(F1999),"",'Data Source'!W1995))</f>
        <v>0</v>
      </c>
      <c r="J1999" s="26" t="str">
        <f t="shared" si="85"/>
        <v/>
      </c>
    </row>
    <row r="2000" spans="2:10" ht="14.5">
      <c r="B2000" s="33" t="str">
        <f>IF(ISBLANK('Data Source'!Z1996),"",SEARCH("message:",'Data Source'!Z1996,1))</f>
        <v/>
      </c>
      <c r="C2000" s="33" t="str">
        <f>IF(ISBLANK('Data Source'!Z1998),"",IFERROR(SEARCH(",",'Data Source'!Z1998,B2000),B2000+100))</f>
        <v/>
      </c>
      <c r="D2000" s="23" t="str">
        <f>IF(LEN(B2000)&lt;1,"",MID('Data Source'!Z1996,B2000+8,C2000-B2000-8))</f>
        <v/>
      </c>
      <c r="E2000" s="39" t="str">
        <f t="shared" si="84"/>
        <v/>
      </c>
      <c r="F2000" s="24" t="str">
        <f>IF(ISBLANK('Data Source'!X1996),"",'Data Source'!X1996)</f>
        <v/>
      </c>
      <c r="G2000" s="25" t="str">
        <f>IF(ISBLANK('Data Source'!E1996),"",'Data Source'!E1996)</f>
        <v/>
      </c>
      <c r="H2000" s="24" t="str">
        <f>IF(LEN('Data Source'!B1996)&gt;0,'Data Source'!B1996,"")</f>
        <v/>
      </c>
      <c r="I2000" s="24">
        <f>IF('Data Source'!W1996="GUJP",'Data Source'!Y1996,IF(ISBLANK(F2000),"",'Data Source'!W1996))</f>
        <v>0</v>
      </c>
      <c r="J2000" s="26" t="str">
        <f t="shared" si="85"/>
        <v/>
      </c>
    </row>
    <row r="2001" spans="2:10" ht="14.5">
      <c r="B2001" s="33" t="str">
        <f>IF(ISBLANK('Data Source'!Z1997),"",SEARCH("message:",'Data Source'!Z1997,1))</f>
        <v/>
      </c>
      <c r="C2001" s="33" t="str">
        <f>IF(ISBLANK('Data Source'!Z1999),"",IFERROR(SEARCH(",",'Data Source'!Z1999,B2001),B2001+100))</f>
        <v/>
      </c>
      <c r="D2001" s="23" t="str">
        <f>IF(LEN(B2001)&lt;1,"",MID('Data Source'!Z1997,B2001+8,C2001-B2001-8))</f>
        <v/>
      </c>
      <c r="E2001" s="39" t="str">
        <f t="shared" si="84"/>
        <v/>
      </c>
      <c r="F2001" s="24" t="str">
        <f>IF(ISBLANK('Data Source'!X1997),"",'Data Source'!X1997)</f>
        <v/>
      </c>
      <c r="G2001" s="25" t="str">
        <f>IF(ISBLANK('Data Source'!E1997),"",'Data Source'!E1997)</f>
        <v/>
      </c>
      <c r="H2001" s="24" t="str">
        <f>IF(LEN('Data Source'!B1997)&gt;0,'Data Source'!B1997,"")</f>
        <v/>
      </c>
      <c r="I2001" s="24" t="str">
        <f>IF(LEN('Data Source'!W1997)&gt;0,'Data Source'!W1997,"")</f>
        <v/>
      </c>
      <c r="J2001" s="26" t="str">
        <f t="shared" si="85"/>
        <v/>
      </c>
    </row>
    <row r="2002" spans="2:10" ht="14.5">
      <c r="B2002" s="33" t="str">
        <f>IF(ISBLANK('Data Source'!Z1998),"",SEARCH("message:",'Data Source'!Z1998,1))</f>
        <v/>
      </c>
      <c r="C2002" s="33" t="str">
        <f>IF(ISBLANK('Data Source'!Z2000),"",IFERROR(SEARCH(",",'Data Source'!Z2000,B2002),B2002+100))</f>
        <v/>
      </c>
      <c r="D2002" s="23" t="str">
        <f>IF(LEN(B2002)&lt;1,"",MID('Data Source'!Z1998,B2002+8,C2002-B2002-8))</f>
        <v/>
      </c>
      <c r="E2002" s="39" t="str">
        <f t="shared" si="84"/>
        <v/>
      </c>
      <c r="F2002" s="24" t="str">
        <f>IF(ISBLANK('Data Source'!X1998),"",'Data Source'!X1998)</f>
        <v/>
      </c>
      <c r="G2002" s="25" t="str">
        <f>IF(ISBLANK('Data Source'!E1998),"",'Data Source'!E1998)</f>
        <v/>
      </c>
      <c r="H2002" s="24" t="str">
        <f>IF(LEN('Data Source'!B1998)&gt;0,'Data Source'!B1998,"")</f>
        <v/>
      </c>
      <c r="I2002" s="24" t="str">
        <f>IF(LEN('Data Source'!W1998)&gt;0,'Data Source'!W1998,"")</f>
        <v/>
      </c>
      <c r="J2002" s="26" t="str">
        <f t="shared" si="85"/>
        <v/>
      </c>
    </row>
    <row r="2003" spans="2:10" ht="14.5">
      <c r="B2003" s="33" t="str">
        <f>IF(ISBLANK('Data Source'!Z1999),"",SEARCH("message:",'Data Source'!Z1999,1))</f>
        <v/>
      </c>
      <c r="C2003" s="33" t="str">
        <f>IF(ISBLANK('Data Source'!Z2001),"",IFERROR(SEARCH(",",'Data Source'!Z2001,B2003),B2003+100))</f>
        <v/>
      </c>
      <c r="D2003" s="23" t="str">
        <f>IF(LEN(B2003)&lt;1,"",MID('Data Source'!Z1999,B2003+8,C2003-B2003-8))</f>
        <v/>
      </c>
      <c r="E2003" s="39" t="str">
        <f t="shared" si="84"/>
        <v/>
      </c>
      <c r="F2003" s="24" t="str">
        <f>IF(ISBLANK('Data Source'!X1999),"",'Data Source'!X1999)</f>
        <v/>
      </c>
      <c r="G2003" s="25" t="str">
        <f>IF(ISBLANK('Data Source'!E1999),"",'Data Source'!E1999)</f>
        <v/>
      </c>
      <c r="H2003" s="24" t="str">
        <f>IF(LEN('Data Source'!B1999)&gt;0,'Data Source'!B1999,"")</f>
        <v/>
      </c>
      <c r="I2003" s="24" t="str">
        <f>IF(LEN('Data Source'!W1999)&gt;0,'Data Source'!W1999,"")</f>
        <v/>
      </c>
      <c r="J2003" s="26" t="str">
        <f t="shared" si="85"/>
        <v/>
      </c>
    </row>
    <row r="2004" spans="2:10" ht="14.5">
      <c r="B2004" s="33" t="str">
        <f>IF(ISBLANK('Data Source'!Z2000),"",SEARCH("message:",'Data Source'!Z2000,1))</f>
        <v/>
      </c>
      <c r="C2004" s="33" t="str">
        <f>IF(ISBLANK('Data Source'!Z2002),"",IFERROR(SEARCH(",",'Data Source'!Z2002,B2004),B2004+100))</f>
        <v/>
      </c>
      <c r="D2004" s="23" t="str">
        <f>IF(LEN(B2004)&lt;1,"",MID('Data Source'!Z2000,B2004+8,C2004-B2004-8))</f>
        <v/>
      </c>
      <c r="E2004" s="39" t="str">
        <f t="shared" si="84"/>
        <v/>
      </c>
      <c r="F2004" s="24" t="str">
        <f>IF(ISBLANK('Data Source'!X2000),"",'Data Source'!X2000)</f>
        <v/>
      </c>
      <c r="G2004" s="25" t="str">
        <f>IF(ISBLANK('Data Source'!E2000),"",'Data Source'!E2000)</f>
        <v/>
      </c>
      <c r="H2004" s="24" t="str">
        <f>IF(LEN('Data Source'!B2000)&gt;0,'Data Source'!B2000,"")</f>
        <v/>
      </c>
      <c r="I2004" s="24" t="str">
        <f>IF(LEN('Data Source'!W2000)&gt;0,'Data Source'!W2000,"")</f>
        <v/>
      </c>
      <c r="J2004" s="26" t="str">
        <f t="shared" si="85"/>
        <v/>
      </c>
    </row>
    <row r="2005" spans="2:10" ht="14.5">
      <c r="B2005" s="33" t="str">
        <f>IF(ISBLANK('Data Source'!Z2001),"",SEARCH("message:",'Data Source'!Z2001,1))</f>
        <v/>
      </c>
      <c r="C2005" s="33" t="str">
        <f>IF(ISBLANK('Data Source'!Z2003),"",IFERROR(SEARCH(",",'Data Source'!Z2003,B2005),B2005+100))</f>
        <v/>
      </c>
      <c r="D2005" s="23" t="str">
        <f>IF(LEN(B2005)&lt;1,"",MID('Data Source'!Z2001,B2005+8,C2005-B2005-8))</f>
        <v/>
      </c>
      <c r="E2005" s="39" t="str">
        <f t="shared" si="84"/>
        <v/>
      </c>
      <c r="F2005" s="24" t="str">
        <f>IF(ISBLANK('Data Source'!X2001),"",'Data Source'!X2001)</f>
        <v/>
      </c>
      <c r="G2005" s="25" t="str">
        <f>IF(ISBLANK('Data Source'!E2001),"",'Data Source'!E2001)</f>
        <v/>
      </c>
      <c r="H2005" s="24" t="str">
        <f>IF(LEN('Data Source'!B2001)&gt;0,'Data Source'!B2001,"")</f>
        <v/>
      </c>
      <c r="I2005" s="24" t="str">
        <f>IF(LEN('Data Source'!W2001)&gt;0,'Data Source'!W2001,"")</f>
        <v/>
      </c>
      <c r="J2005" s="26" t="str">
        <f t="shared" si="85"/>
        <v/>
      </c>
    </row>
    <row r="2006" spans="2:10" ht="14.5">
      <c r="B2006" s="33" t="str">
        <f>IF(ISBLANK('Data Source'!Z2002),"",SEARCH("message:",'Data Source'!Z2002,1))</f>
        <v/>
      </c>
      <c r="C2006" s="33" t="str">
        <f>IF(ISBLANK('Data Source'!Z2004),"",IFERROR(SEARCH(",",'Data Source'!Z2004,B2006),B2006+100))</f>
        <v/>
      </c>
      <c r="D2006" s="23" t="str">
        <f>IF(LEN(B2006)&lt;1,"",MID('Data Source'!Z2002,B2006+8,C2006-B2006-8))</f>
        <v/>
      </c>
      <c r="E2006" s="39" t="str">
        <f t="shared" si="84"/>
        <v/>
      </c>
      <c r="F2006" s="24" t="str">
        <f>IF(ISBLANK('Data Source'!X2002),"",'Data Source'!X2002)</f>
        <v/>
      </c>
      <c r="G2006" s="25" t="str">
        <f>IF(ISBLANK('Data Source'!E2002),"",'Data Source'!E2002)</f>
        <v/>
      </c>
      <c r="H2006" s="24" t="str">
        <f>IF(LEN('Data Source'!B2002)&gt;0,'Data Source'!B2002,"")</f>
        <v/>
      </c>
      <c r="I2006" s="24" t="str">
        <f>IF(LEN('Data Source'!W2002)&gt;0,'Data Source'!W2002,"")</f>
        <v/>
      </c>
      <c r="J2006" s="26" t="str">
        <f t="shared" si="85"/>
        <v/>
      </c>
    </row>
    <row r="2007" spans="2:10" ht="14.5">
      <c r="B2007" s="33" t="str">
        <f>IF(ISBLANK('Data Source'!Z2003),"",SEARCH("message:",'Data Source'!Z2003,1))</f>
        <v/>
      </c>
      <c r="C2007" s="33" t="str">
        <f>IF(ISBLANK('Data Source'!Z2005),"",IFERROR(SEARCH(",",'Data Source'!Z2005,B2007),B2007+100))</f>
        <v/>
      </c>
      <c r="D2007" s="23" t="str">
        <f>IF(LEN(B2007)&lt;1,"",MID('Data Source'!Z2003,B2007+8,C2007-B2007-8))</f>
        <v/>
      </c>
      <c r="E2007" s="39" t="str">
        <f t="shared" si="84"/>
        <v/>
      </c>
      <c r="F2007" s="24" t="str">
        <f>IF(ISBLANK('Data Source'!X2003),"",'Data Source'!X2003)</f>
        <v/>
      </c>
      <c r="G2007" s="25" t="str">
        <f>IF(ISBLANK('Data Source'!E2003),"",'Data Source'!E2003)</f>
        <v/>
      </c>
      <c r="H2007" s="24" t="str">
        <f>IF(LEN('Data Source'!B2003)&gt;0,'Data Source'!B2003,"")</f>
        <v/>
      </c>
      <c r="I2007" s="24" t="str">
        <f>IF(LEN('Data Source'!W2003)&gt;0,'Data Source'!W2003,"")</f>
        <v/>
      </c>
      <c r="J2007" s="26" t="str">
        <f t="shared" si="85"/>
        <v/>
      </c>
    </row>
    <row r="2008" spans="2:10" ht="14.5">
      <c r="B2008" s="33" t="str">
        <f>IF(ISBLANK('Data Source'!Z2004),"",SEARCH("message:",'Data Source'!Z2004,1))</f>
        <v/>
      </c>
      <c r="C2008" s="33" t="str">
        <f>IF(ISBLANK('Data Source'!Z2006),"",IFERROR(SEARCH(",",'Data Source'!Z2006,B2008),B2008+100))</f>
        <v/>
      </c>
      <c r="D2008" s="23" t="str">
        <f>IF(LEN(B2008)&lt;1,"",MID('Data Source'!Z2004,B2008+8,C2008-B2008-8))</f>
        <v/>
      </c>
      <c r="E2008" s="39" t="str">
        <f t="shared" si="84"/>
        <v/>
      </c>
      <c r="F2008" s="24" t="str">
        <f>IF(ISBLANK('Data Source'!X2004),"",'Data Source'!X2004)</f>
        <v/>
      </c>
      <c r="G2008" s="25" t="str">
        <f>IF(ISBLANK('Data Source'!E2004),"",'Data Source'!E2004)</f>
        <v/>
      </c>
      <c r="H2008" s="24" t="str">
        <f>IF(LEN('Data Source'!B2004)&gt;0,'Data Source'!B2004,"")</f>
        <v/>
      </c>
      <c r="I2008" s="24" t="str">
        <f>IF(LEN('Data Source'!W2004)&gt;0,'Data Source'!W2004,"")</f>
        <v/>
      </c>
      <c r="J2008" s="26" t="str">
        <f t="shared" si="85"/>
        <v/>
      </c>
    </row>
    <row r="2009" spans="2:10" ht="14.5">
      <c r="B2009" s="33" t="str">
        <f>IF(ISBLANK('Data Source'!Z2005),"",SEARCH("message:",'Data Source'!Z2005,1))</f>
        <v/>
      </c>
      <c r="C2009" s="33" t="str">
        <f>IF(ISBLANK('Data Source'!Z2007),"",IFERROR(SEARCH(",",'Data Source'!Z2007,B2009),B2009+100))</f>
        <v/>
      </c>
      <c r="D2009" s="23" t="str">
        <f>IF(LEN(B2009)&lt;1,"",MID('Data Source'!Z2005,B2009+8,C2009-B2009-8))</f>
        <v/>
      </c>
      <c r="E2009" s="39" t="str">
        <f t="shared" si="84"/>
        <v/>
      </c>
      <c r="F2009" s="24" t="str">
        <f>IF(ISBLANK('Data Source'!X2005),"",'Data Source'!X2005)</f>
        <v/>
      </c>
      <c r="G2009" s="25" t="str">
        <f>IF(ISBLANK('Data Source'!E2005),"",'Data Source'!E2005)</f>
        <v/>
      </c>
      <c r="H2009" s="24" t="str">
        <f>IF(LEN('Data Source'!B2005)&gt;0,'Data Source'!B2005,"")</f>
        <v/>
      </c>
      <c r="I2009" s="24" t="str">
        <f>IF(LEN('Data Source'!W2005)&gt;0,'Data Source'!W2005,"")</f>
        <v/>
      </c>
      <c r="J2009" s="26" t="str">
        <f t="shared" si="85"/>
        <v/>
      </c>
    </row>
    <row r="2010" spans="2:10" ht="14.5">
      <c r="B2010" s="33" t="str">
        <f>IF(ISBLANK('Data Source'!Z2006),"",SEARCH("message:",'Data Source'!Z2006,1))</f>
        <v/>
      </c>
      <c r="C2010" s="33" t="str">
        <f>IF(ISBLANK('Data Source'!Z2008),"",IFERROR(SEARCH(",",'Data Source'!Z2008,B2010),B2010+100))</f>
        <v/>
      </c>
      <c r="D2010" s="23" t="str">
        <f>IF(LEN(B2010)&lt;1,"",MID('Data Source'!Z2006,B2010+8,C2010-B2010-8))</f>
        <v/>
      </c>
      <c r="E2010" s="39" t="str">
        <f t="shared" si="84"/>
        <v/>
      </c>
      <c r="F2010" s="24" t="str">
        <f>IF(ISBLANK('Data Source'!X2006),"",'Data Source'!X2006)</f>
        <v/>
      </c>
      <c r="G2010" s="25" t="str">
        <f>IF(ISBLANK('Data Source'!E2006),"",'Data Source'!E2006)</f>
        <v/>
      </c>
      <c r="H2010" s="24" t="str">
        <f>IF(LEN('Data Source'!B2006)&gt;0,'Data Source'!B2006,"")</f>
        <v/>
      </c>
      <c r="I2010" s="24" t="str">
        <f>IF(LEN('Data Source'!W2006)&gt;0,'Data Source'!W2006,"")</f>
        <v/>
      </c>
      <c r="J2010" s="26" t="str">
        <f t="shared" si="85"/>
        <v/>
      </c>
    </row>
    <row r="2011" spans="2:10" ht="14.5">
      <c r="B2011" s="33" t="str">
        <f>IF(ISBLANK('Data Source'!Z2007),"",SEARCH("message:",'Data Source'!Z2007,1))</f>
        <v/>
      </c>
      <c r="C2011" s="33" t="str">
        <f>IF(ISBLANK('Data Source'!Z2009),"",IFERROR(SEARCH(",",'Data Source'!Z2009,B2011),B2011+100))</f>
        <v/>
      </c>
      <c r="D2011" s="23" t="str">
        <f>IF(LEN(B2011)&lt;1,"",MID('Data Source'!Z2007,B2011+8,C2011-B2011-8))</f>
        <v/>
      </c>
      <c r="E2011" s="39" t="str">
        <f t="shared" si="84"/>
        <v/>
      </c>
      <c r="F2011" s="24" t="str">
        <f>IF(ISBLANK('Data Source'!X2007),"",'Data Source'!X2007)</f>
        <v/>
      </c>
      <c r="G2011" s="25" t="str">
        <f>IF(ISBLANK('Data Source'!E2007),"",'Data Source'!E2007)</f>
        <v/>
      </c>
      <c r="H2011" s="24" t="str">
        <f>IF(LEN('Data Source'!B2007)&gt;0,'Data Source'!B2007,"")</f>
        <v/>
      </c>
      <c r="I2011" s="24" t="str">
        <f>IF(LEN('Data Source'!W2007)&gt;0,'Data Source'!W2007,"")</f>
        <v/>
      </c>
      <c r="J2011" s="26" t="str">
        <f t="shared" si="85"/>
        <v/>
      </c>
    </row>
    <row r="2012" spans="2:10" ht="14.5">
      <c r="B2012" s="33" t="str">
        <f>IF(ISBLANK('Data Source'!Z2008),"",SEARCH("message:",'Data Source'!Z2008,1))</f>
        <v/>
      </c>
      <c r="C2012" s="33" t="str">
        <f>IF(ISBLANK('Data Source'!Z2010),"",IFERROR(SEARCH(",",'Data Source'!Z2010,B2012),B2012+100))</f>
        <v/>
      </c>
      <c r="D2012" s="23" t="str">
        <f>IF(LEN(B2012)&lt;1,"",MID('Data Source'!Z2008,B2012+8,C2012-B2012-8))</f>
        <v/>
      </c>
      <c r="E2012" s="39" t="str">
        <f t="shared" si="84"/>
        <v/>
      </c>
      <c r="F2012" s="24" t="str">
        <f>IF(ISBLANK('Data Source'!X2008),"",'Data Source'!X2008)</f>
        <v/>
      </c>
      <c r="G2012" s="25" t="str">
        <f>IF(ISBLANK('Data Source'!E2008),"",'Data Source'!E2008)</f>
        <v/>
      </c>
      <c r="H2012" s="24" t="str">
        <f>IF(LEN('Data Source'!B2008)&gt;0,'Data Source'!B2008,"")</f>
        <v/>
      </c>
      <c r="I2012" s="24" t="str">
        <f>IF(LEN('Data Source'!W2008)&gt;0,'Data Source'!W2008,"")</f>
        <v/>
      </c>
      <c r="J2012" s="26" t="str">
        <f t="shared" si="85"/>
        <v/>
      </c>
    </row>
    <row r="2013" spans="2:10" ht="14.5">
      <c r="B2013" s="33" t="str">
        <f>IF(ISBLANK('Data Source'!Z2009),"",SEARCH("message:",'Data Source'!Z2009,1))</f>
        <v/>
      </c>
      <c r="C2013" s="33" t="str">
        <f>IF(ISBLANK('Data Source'!Z2011),"",IFERROR(SEARCH(",",'Data Source'!Z2011,B2013),B2013+100))</f>
        <v/>
      </c>
      <c r="D2013" s="23" t="str">
        <f>IF(LEN(B2013)&lt;1,"",MID('Data Source'!Z2009,B2013+8,C2013-B2013-8))</f>
        <v/>
      </c>
      <c r="E2013" s="39" t="str">
        <f t="shared" si="84"/>
        <v/>
      </c>
      <c r="F2013" s="24" t="str">
        <f>IF(ISBLANK('Data Source'!X2009),"",'Data Source'!X2009)</f>
        <v/>
      </c>
      <c r="G2013" s="25" t="str">
        <f>IF(ISBLANK('Data Source'!E2009),"",'Data Source'!E2009)</f>
        <v/>
      </c>
      <c r="H2013" s="24" t="str">
        <f>IF(LEN('Data Source'!B2009)&gt;0,'Data Source'!B2009,"")</f>
        <v/>
      </c>
      <c r="I2013" s="24" t="str">
        <f>IF(LEN('Data Source'!W2009)&gt;0,'Data Source'!W2009,"")</f>
        <v/>
      </c>
      <c r="J2013" s="26" t="str">
        <f t="shared" si="85"/>
        <v/>
      </c>
    </row>
    <row r="2014" spans="2:10" ht="14.5">
      <c r="B2014" s="33" t="str">
        <f>IF(ISBLANK('Data Source'!Z2010),"",SEARCH("message:",'Data Source'!Z2010,1))</f>
        <v/>
      </c>
      <c r="C2014" s="33" t="str">
        <f>IF(ISBLANK('Data Source'!Z2012),"",IFERROR(SEARCH(",",'Data Source'!Z2012,B2014),B2014+100))</f>
        <v/>
      </c>
      <c r="D2014" s="23" t="str">
        <f>IF(LEN(B2014)&lt;1,"",MID('Data Source'!Z2010,B2014+8,C2014-B2014-8))</f>
        <v/>
      </c>
      <c r="E2014" s="39" t="str">
        <f t="shared" si="84"/>
        <v/>
      </c>
      <c r="F2014" s="24" t="str">
        <f>IF(ISBLANK('Data Source'!X2010),"",'Data Source'!X2010)</f>
        <v/>
      </c>
      <c r="G2014" s="25" t="str">
        <f>IF(ISBLANK('Data Source'!E2010),"",'Data Source'!E2010)</f>
        <v/>
      </c>
      <c r="H2014" s="24" t="str">
        <f>IF(LEN('Data Source'!B2010)&gt;0,'Data Source'!B2010,"")</f>
        <v/>
      </c>
      <c r="I2014" s="24" t="str">
        <f>IF(LEN('Data Source'!W2010)&gt;0,'Data Source'!W2010,"")</f>
        <v/>
      </c>
      <c r="J2014" s="26" t="str">
        <f t="shared" si="85"/>
        <v/>
      </c>
    </row>
    <row r="2015" spans="2:10" ht="14.5">
      <c r="B2015" s="33" t="str">
        <f>IF(ISBLANK('Data Source'!Z2011),"",SEARCH("message:",'Data Source'!Z2011,1))</f>
        <v/>
      </c>
      <c r="C2015" s="33" t="str">
        <f>IF(ISBLANK('Data Source'!Z2013),"",IFERROR(SEARCH(",",'Data Source'!Z2013,B2015),B2015+100))</f>
        <v/>
      </c>
      <c r="D2015" s="23" t="str">
        <f>IF(LEN(B2015)&lt;1,"",MID('Data Source'!Z2011,B2015+8,C2015-B2015-8))</f>
        <v/>
      </c>
      <c r="E2015" s="39" t="str">
        <f t="shared" si="84"/>
        <v/>
      </c>
      <c r="F2015" s="24" t="str">
        <f>IF(ISBLANK('Data Source'!X2011),"",'Data Source'!X2011)</f>
        <v/>
      </c>
      <c r="G2015" s="25" t="str">
        <f>IF(ISBLANK('Data Source'!E2011),"",'Data Source'!E2011)</f>
        <v/>
      </c>
      <c r="H2015" s="24" t="str">
        <f>IF(LEN('Data Source'!B2011)&gt;0,'Data Source'!B2011,"")</f>
        <v/>
      </c>
      <c r="I2015" s="24" t="str">
        <f>IF(LEN('Data Source'!W2011)&gt;0,'Data Source'!W2011,"")</f>
        <v/>
      </c>
      <c r="J2015" s="26" t="str">
        <f t="shared" si="85"/>
        <v/>
      </c>
    </row>
    <row r="2016" spans="2:10" ht="14.5">
      <c r="B2016" s="33" t="str">
        <f>IF(ISBLANK('Data Source'!Z2012),"",SEARCH("message:",'Data Source'!Z2012,1))</f>
        <v/>
      </c>
      <c r="C2016" s="33" t="str">
        <f>IF(ISBLANK('Data Source'!Z2014),"",IFERROR(SEARCH(",",'Data Source'!Z2014,B2016),B2016+100))</f>
        <v/>
      </c>
      <c r="D2016" s="23" t="str">
        <f>IF(LEN(B2016)&lt;1,"",MID('Data Source'!Z2012,B2016+8,C2016-B2016-8))</f>
        <v/>
      </c>
      <c r="E2016" s="39" t="str">
        <f t="shared" si="84"/>
        <v/>
      </c>
      <c r="F2016" s="24" t="str">
        <f>IF(ISBLANK('Data Source'!X2012),"",'Data Source'!X2012)</f>
        <v/>
      </c>
      <c r="G2016" s="25" t="str">
        <f>IF(ISBLANK('Data Source'!E2012),"",'Data Source'!E2012)</f>
        <v/>
      </c>
      <c r="H2016" s="24" t="str">
        <f>IF(LEN('Data Source'!B2012)&gt;0,'Data Source'!B2012,"")</f>
        <v/>
      </c>
      <c r="I2016" s="24" t="str">
        <f>IF(LEN('Data Source'!W2012)&gt;0,'Data Source'!W2012,"")</f>
        <v/>
      </c>
      <c r="J2016" s="26" t="str">
        <f t="shared" si="85"/>
        <v/>
      </c>
    </row>
    <row r="2017" spans="2:10" ht="14.5">
      <c r="B2017" s="33" t="str">
        <f>IF(ISBLANK('Data Source'!Z2013),"",SEARCH("message:",'Data Source'!Z2013,1))</f>
        <v/>
      </c>
      <c r="C2017" s="33" t="str">
        <f>IF(ISBLANK('Data Source'!Z2015),"",IFERROR(SEARCH(",",'Data Source'!Z2015,B2017),B2017+100))</f>
        <v/>
      </c>
      <c r="D2017" s="23" t="str">
        <f>IF(LEN(B2017)&lt;1,"",MID('Data Source'!Z2013,B2017+8,C2017-B2017-8))</f>
        <v/>
      </c>
      <c r="E2017" s="39" t="str">
        <f t="shared" si="84"/>
        <v/>
      </c>
      <c r="F2017" s="24" t="str">
        <f>IF(ISBLANK('Data Source'!X2013),"",'Data Source'!X2013)</f>
        <v/>
      </c>
      <c r="G2017" s="25" t="str">
        <f>IF(ISBLANK('Data Source'!E2013),"",'Data Source'!E2013)</f>
        <v/>
      </c>
      <c r="H2017" s="24" t="str">
        <f>IF(LEN('Data Source'!B2013)&gt;0,'Data Source'!B2013,"")</f>
        <v/>
      </c>
      <c r="I2017" s="24" t="str">
        <f>IF(LEN('Data Source'!W2013)&gt;0,'Data Source'!W2013,"")</f>
        <v/>
      </c>
      <c r="J2017" s="26" t="str">
        <f t="shared" si="85"/>
        <v/>
      </c>
    </row>
    <row r="2018" spans="2:10" ht="14.5">
      <c r="B2018" s="33" t="str">
        <f>IF(ISBLANK('Data Source'!Z2014),"",SEARCH("message:",'Data Source'!Z2014,1))</f>
        <v/>
      </c>
      <c r="C2018" s="33" t="str">
        <f>IF(ISBLANK('Data Source'!Z2016),"",IFERROR(SEARCH(",",'Data Source'!Z2016,B2018),B2018+100))</f>
        <v/>
      </c>
      <c r="D2018" s="23" t="str">
        <f>IF(LEN(B2018)&lt;1,"",MID('Data Source'!Z2014,B2018+8,C2018-B2018-8))</f>
        <v/>
      </c>
      <c r="E2018" s="39" t="str">
        <f t="shared" si="84"/>
        <v/>
      </c>
      <c r="F2018" s="24" t="str">
        <f>IF(ISBLANK('Data Source'!X2014),"",'Data Source'!X2014)</f>
        <v/>
      </c>
      <c r="G2018" s="25" t="str">
        <f>IF(ISBLANK('Data Source'!E2014),"",'Data Source'!E2014)</f>
        <v/>
      </c>
      <c r="H2018" s="24" t="str">
        <f>IF(LEN('Data Source'!B2014)&gt;0,'Data Source'!B2014,"")</f>
        <v/>
      </c>
      <c r="I2018" s="24" t="str">
        <f>IF(LEN('Data Source'!W2014)&gt;0,'Data Source'!W2014,"")</f>
        <v/>
      </c>
      <c r="J2018" s="26" t="str">
        <f t="shared" si="85"/>
        <v/>
      </c>
    </row>
    <row r="2019" spans="2:10" ht="14.5">
      <c r="B2019" s="33" t="str">
        <f>IF(ISBLANK('Data Source'!Z2015),"",SEARCH("message:",'Data Source'!Z2015,1))</f>
        <v/>
      </c>
      <c r="C2019" s="33" t="str">
        <f>IF(ISBLANK('Data Source'!Z2017),"",IFERROR(SEARCH(",",'Data Source'!Z2017,B2019),B2019+100))</f>
        <v/>
      </c>
      <c r="D2019" s="23" t="str">
        <f>IF(LEN(B2019)&lt;1,"",MID('Data Source'!Z2015,B2019+8,C2019-B2019-8))</f>
        <v/>
      </c>
      <c r="E2019" s="39" t="str">
        <f t="shared" si="84"/>
        <v/>
      </c>
      <c r="F2019" s="24" t="str">
        <f>IF(ISBLANK('Data Source'!X2015),"",'Data Source'!X2015)</f>
        <v/>
      </c>
      <c r="G2019" s="25" t="str">
        <f>IF(ISBLANK('Data Source'!E2015),"",'Data Source'!E2015)</f>
        <v/>
      </c>
      <c r="H2019" s="24" t="str">
        <f>IF(LEN('Data Source'!B2015)&gt;0,'Data Source'!B2015,"")</f>
        <v/>
      </c>
      <c r="I2019" s="24" t="str">
        <f>IF(LEN('Data Source'!W2015)&gt;0,'Data Source'!W2015,"")</f>
        <v/>
      </c>
      <c r="J2019" s="26" t="str">
        <f t="shared" si="85"/>
        <v/>
      </c>
    </row>
    <row r="2020" spans="2:10" ht="14.5">
      <c r="B2020" s="33" t="str">
        <f>IF(ISBLANK('Data Source'!Z2016),"",SEARCH("message:",'Data Source'!Z2016,1))</f>
        <v/>
      </c>
      <c r="C2020" s="33" t="str">
        <f>IF(ISBLANK('Data Source'!Z2018),"",IFERROR(SEARCH(",",'Data Source'!Z2018,B2020),B2020+100))</f>
        <v/>
      </c>
      <c r="D2020" s="23" t="str">
        <f>IF(LEN(B2020)&lt;1,"",MID('Data Source'!Z2016,B2020+8,C2020-B2020-8))</f>
        <v/>
      </c>
      <c r="E2020" s="39" t="str">
        <f t="shared" si="84"/>
        <v/>
      </c>
      <c r="F2020" s="24" t="str">
        <f>IF(ISBLANK('Data Source'!X2016),"",'Data Source'!X2016)</f>
        <v/>
      </c>
      <c r="G2020" s="25" t="str">
        <f>IF(ISBLANK('Data Source'!E2016),"",'Data Source'!E2016)</f>
        <v/>
      </c>
      <c r="H2020" s="24" t="str">
        <f>IF(LEN('Data Source'!B2016)&gt;0,'Data Source'!B2016,"")</f>
        <v/>
      </c>
      <c r="I2020" s="24" t="str">
        <f>IF(LEN('Data Source'!W2016)&gt;0,'Data Source'!W2016,"")</f>
        <v/>
      </c>
      <c r="J2020" s="26" t="str">
        <f t="shared" si="85"/>
        <v/>
      </c>
    </row>
    <row r="2021" spans="2:10" ht="14.5">
      <c r="B2021" s="33" t="str">
        <f>IF(ISBLANK('Data Source'!Z2017),"",SEARCH("message:",'Data Source'!Z2017,1))</f>
        <v/>
      </c>
      <c r="C2021" s="33" t="str">
        <f>IF(ISBLANK('Data Source'!Z2019),"",IFERROR(SEARCH(",",'Data Source'!Z2019,B2021),B2021+100))</f>
        <v/>
      </c>
      <c r="D2021" s="23" t="str">
        <f>IF(LEN(B2021)&lt;1,"",MID('Data Source'!Z2017,B2021+8,C2021-B2021-8))</f>
        <v/>
      </c>
      <c r="E2021" s="39" t="str">
        <f t="shared" si="84"/>
        <v/>
      </c>
      <c r="F2021" s="24" t="str">
        <f>IF(ISBLANK('Data Source'!X2017),"",'Data Source'!X2017)</f>
        <v/>
      </c>
      <c r="G2021" s="25" t="str">
        <f>IF(ISBLANK('Data Source'!E2017),"",'Data Source'!E2017)</f>
        <v/>
      </c>
      <c r="H2021" s="24" t="str">
        <f>IF(LEN('Data Source'!B2017)&gt;0,'Data Source'!B2017,"")</f>
        <v/>
      </c>
      <c r="I2021" s="24" t="str">
        <f>IF(LEN('Data Source'!W2017)&gt;0,'Data Source'!W2017,"")</f>
        <v/>
      </c>
      <c r="J2021" s="26" t="str">
        <f t="shared" si="85"/>
        <v/>
      </c>
    </row>
    <row r="2022" spans="2:10" ht="14.5">
      <c r="B2022" s="33" t="str">
        <f>IF(ISBLANK('Data Source'!Z2018),"",SEARCH("message:",'Data Source'!Z2018,1))</f>
        <v/>
      </c>
      <c r="C2022" s="33" t="str">
        <f>IF(ISBLANK('Data Source'!Z2020),"",IFERROR(SEARCH(",",'Data Source'!Z2020,B2022),B2022+100))</f>
        <v/>
      </c>
      <c r="D2022" s="23" t="str">
        <f>IF(LEN(B2022)&lt;1,"",MID('Data Source'!Z2018,B2022+8,C2022-B2022-8))</f>
        <v/>
      </c>
      <c r="E2022" s="39" t="str">
        <f t="shared" si="84"/>
        <v/>
      </c>
      <c r="F2022" s="24" t="str">
        <f>IF(ISBLANK('Data Source'!X2018),"",'Data Source'!X2018)</f>
        <v/>
      </c>
      <c r="G2022" s="25" t="str">
        <f>IF(ISBLANK('Data Source'!E2018),"",'Data Source'!E2018)</f>
        <v/>
      </c>
      <c r="H2022" s="24" t="str">
        <f>IF(LEN('Data Source'!B2018)&gt;0,'Data Source'!B2018,"")</f>
        <v/>
      </c>
      <c r="I2022" s="24" t="str">
        <f>IF(LEN('Data Source'!W2018)&gt;0,'Data Source'!W2018,"")</f>
        <v/>
      </c>
      <c r="J2022" s="26" t="str">
        <f t="shared" si="85"/>
        <v/>
      </c>
    </row>
    <row r="2023" spans="2:10" ht="14.5">
      <c r="B2023" s="33" t="str">
        <f>IF(ISBLANK('Data Source'!Z2019),"",SEARCH("message:",'Data Source'!Z2019,1))</f>
        <v/>
      </c>
      <c r="C2023" s="33" t="str">
        <f>IF(ISBLANK('Data Source'!Z2021),"",IFERROR(SEARCH(",",'Data Source'!Z2021,B2023),B2023+100))</f>
        <v/>
      </c>
      <c r="D2023" s="23" t="str">
        <f>IF(LEN(B2023)&lt;1,"",MID('Data Source'!Z2019,B2023+8,C2023-B2023-8))</f>
        <v/>
      </c>
      <c r="E2023" s="39" t="str">
        <f t="shared" si="84"/>
        <v/>
      </c>
      <c r="F2023" s="24" t="str">
        <f>IF(ISBLANK('Data Source'!X2019),"",'Data Source'!X2019)</f>
        <v/>
      </c>
      <c r="G2023" s="25" t="str">
        <f>IF(ISBLANK('Data Source'!E2019),"",'Data Source'!E2019)</f>
        <v/>
      </c>
      <c r="H2023" s="24" t="str">
        <f>IF(LEN('Data Source'!B2019)&gt;0,'Data Source'!B2019,"")</f>
        <v/>
      </c>
      <c r="I2023" s="24" t="str">
        <f>IF(LEN('Data Source'!W2019)&gt;0,'Data Source'!W2019,"")</f>
        <v/>
      </c>
      <c r="J2023" s="26" t="str">
        <f t="shared" si="85"/>
        <v/>
      </c>
    </row>
    <row r="2024" spans="2:10" ht="14.5">
      <c r="B2024" s="33" t="str">
        <f>IF(ISBLANK('Data Source'!Z2020),"",SEARCH("message:",'Data Source'!Z2020,1))</f>
        <v/>
      </c>
      <c r="C2024" s="33" t="str">
        <f>IF(ISBLANK('Data Source'!Z2022),"",IFERROR(SEARCH(",",'Data Source'!Z2022,B2024),B2024+100))</f>
        <v/>
      </c>
      <c r="D2024" s="23" t="str">
        <f>IF(LEN(B2024)&lt;1,"",MID('Data Source'!Z2020,B2024+8,C2024-B2024-8))</f>
        <v/>
      </c>
      <c r="E2024" s="39" t="str">
        <f t="shared" si="84"/>
        <v/>
      </c>
      <c r="F2024" s="24" t="str">
        <f>IF(ISBLANK('Data Source'!X2020),"",'Data Source'!X2020)</f>
        <v/>
      </c>
      <c r="G2024" s="25" t="str">
        <f>IF(ISBLANK('Data Source'!E2020),"",'Data Source'!E2020)</f>
        <v/>
      </c>
      <c r="H2024" s="24" t="str">
        <f>IF(LEN('Data Source'!B2020)&gt;0,'Data Source'!B2020,"")</f>
        <v/>
      </c>
      <c r="I2024" s="24" t="str">
        <f>IF(LEN('Data Source'!W2020)&gt;0,'Data Source'!W2020,"")</f>
        <v/>
      </c>
      <c r="J2024" s="26" t="str">
        <f t="shared" si="85"/>
        <v/>
      </c>
    </row>
    <row r="2025" spans="2:10" ht="14.5">
      <c r="B2025" s="33" t="str">
        <f>IF(ISBLANK('Data Source'!Z2021),"",SEARCH("message:",'Data Source'!Z2021,1))</f>
        <v/>
      </c>
      <c r="C2025" s="33" t="str">
        <f>IF(ISBLANK('Data Source'!Z2023),"",IFERROR(SEARCH(",",'Data Source'!Z2023,B2025),B2025+100))</f>
        <v/>
      </c>
      <c r="D2025" s="23" t="str">
        <f>IF(LEN(B2025)&lt;1,"",MID('Data Source'!Z2021,B2025+8,C2025-B2025-8))</f>
        <v/>
      </c>
      <c r="E2025" s="39" t="str">
        <f t="shared" si="84"/>
        <v/>
      </c>
      <c r="F2025" s="24" t="str">
        <f>IF(ISBLANK('Data Source'!X2021),"",'Data Source'!X2021)</f>
        <v/>
      </c>
      <c r="G2025" s="25" t="str">
        <f>IF(ISBLANK('Data Source'!E2021),"",'Data Source'!E2021)</f>
        <v/>
      </c>
      <c r="H2025" s="24" t="str">
        <f>IF(LEN('Data Source'!B2021)&gt;0,'Data Source'!B2021,"")</f>
        <v/>
      </c>
      <c r="I2025" s="24" t="str">
        <f>IF(LEN('Data Source'!W2021)&gt;0,'Data Source'!W2021,"")</f>
        <v/>
      </c>
      <c r="J2025" s="26" t="str">
        <f t="shared" si="85"/>
        <v/>
      </c>
    </row>
    <row r="2026" spans="2:10" ht="14.5">
      <c r="B2026" s="33" t="str">
        <f>IF(ISBLANK('Data Source'!Z2022),"",SEARCH("message:",'Data Source'!Z2022,1))</f>
        <v/>
      </c>
      <c r="C2026" s="33" t="str">
        <f>IF(ISBLANK('Data Source'!Z2024),"",IFERROR(SEARCH(",",'Data Source'!Z2024,B2026),B2026+100))</f>
        <v/>
      </c>
      <c r="D2026" s="23" t="str">
        <f>IF(LEN(B2026)&lt;1,"",MID('Data Source'!Z2022,B2026+8,C2026-B2026-8))</f>
        <v/>
      </c>
      <c r="E2026" s="39" t="str">
        <f t="shared" si="84"/>
        <v/>
      </c>
      <c r="F2026" s="24" t="str">
        <f>IF(ISBLANK('Data Source'!X2022),"",'Data Source'!X2022)</f>
        <v/>
      </c>
      <c r="G2026" s="25" t="str">
        <f>IF(ISBLANK('Data Source'!E2022),"",'Data Source'!E2022)</f>
        <v/>
      </c>
      <c r="H2026" s="24" t="str">
        <f>IF(LEN('Data Source'!B2022)&gt;0,'Data Source'!B2022,"")</f>
        <v/>
      </c>
      <c r="I2026" s="24" t="str">
        <f>IF(LEN('Data Source'!W2022)&gt;0,'Data Source'!W2022,"")</f>
        <v/>
      </c>
      <c r="J2026" s="26" t="str">
        <f t="shared" si="85"/>
        <v/>
      </c>
    </row>
    <row r="2027" spans="2:10" ht="14.5">
      <c r="B2027" s="33" t="str">
        <f>IF(ISBLANK('Data Source'!Z2023),"",SEARCH("message:",'Data Source'!Z2023,1))</f>
        <v/>
      </c>
      <c r="C2027" s="33" t="str">
        <f>IF(ISBLANK('Data Source'!Z2025),"",IFERROR(SEARCH(",",'Data Source'!Z2025,B2027),B2027+100))</f>
        <v/>
      </c>
      <c r="D2027" s="23" t="str">
        <f>IF(LEN(B2027)&lt;1,"",MID('Data Source'!Z2023,B2027+8,C2027-B2027-8))</f>
        <v/>
      </c>
      <c r="E2027" s="39" t="str">
        <f t="shared" si="84"/>
        <v/>
      </c>
      <c r="F2027" s="24" t="str">
        <f>IF(ISBLANK('Data Source'!X2023),"",'Data Source'!X2023)</f>
        <v/>
      </c>
      <c r="G2027" s="25" t="str">
        <f>IF(ISBLANK('Data Source'!E2023),"",'Data Source'!E2023)</f>
        <v/>
      </c>
      <c r="H2027" s="24" t="str">
        <f>IF(LEN('Data Source'!B2023)&gt;0,'Data Source'!B2023,"")</f>
        <v/>
      </c>
      <c r="I2027" s="24" t="str">
        <f>IF(LEN('Data Source'!W2023)&gt;0,'Data Source'!W2023,"")</f>
        <v/>
      </c>
      <c r="J2027" s="26" t="str">
        <f t="shared" si="85"/>
        <v/>
      </c>
    </row>
    <row r="2028" spans="2:10" ht="14.5">
      <c r="B2028" s="33" t="str">
        <f>IF(ISBLANK('Data Source'!Z2024),"",SEARCH("message:",'Data Source'!Z2024,1))</f>
        <v/>
      </c>
      <c r="C2028" s="33" t="str">
        <f>IF(ISBLANK('Data Source'!Z2026),"",IFERROR(SEARCH(",",'Data Source'!Z2026,B2028),B2028+100))</f>
        <v/>
      </c>
      <c r="D2028" s="23" t="str">
        <f>IF(LEN(B2028)&lt;1,"",MID('Data Source'!Z2024,B2028+8,C2028-B2028-8))</f>
        <v/>
      </c>
      <c r="E2028" s="39" t="str">
        <f t="shared" si="84"/>
        <v/>
      </c>
      <c r="F2028" s="24" t="str">
        <f>IF(ISBLANK('Data Source'!X2024),"",'Data Source'!X2024)</f>
        <v/>
      </c>
      <c r="G2028" s="25" t="str">
        <f>IF(ISBLANK('Data Source'!E2024),"",'Data Source'!E2024)</f>
        <v/>
      </c>
      <c r="H2028" s="24" t="str">
        <f>IF(LEN('Data Source'!B2024)&gt;0,'Data Source'!B2024,"")</f>
        <v/>
      </c>
      <c r="I2028" s="24" t="str">
        <f>IF(LEN('Data Source'!W2024)&gt;0,'Data Source'!W2024,"")</f>
        <v/>
      </c>
      <c r="J2028" s="26" t="str">
        <f t="shared" si="85"/>
        <v/>
      </c>
    </row>
    <row r="2029" spans="2:10" ht="14.5">
      <c r="B2029" s="33" t="str">
        <f>IF(ISBLANK('Data Source'!Z2025),"",SEARCH("message:",'Data Source'!Z2025,1))</f>
        <v/>
      </c>
      <c r="C2029" s="33" t="str">
        <f>IF(ISBLANK('Data Source'!Z2027),"",IFERROR(SEARCH(",",'Data Source'!Z2027,B2029),B2029+100))</f>
        <v/>
      </c>
      <c r="D2029" s="23" t="str">
        <f>IF(LEN(B2029)&lt;1,"",MID('Data Source'!Z2025,B2029+8,C2029-B2029-8))</f>
        <v/>
      </c>
      <c r="E2029" s="39" t="str">
        <f t="shared" si="84"/>
        <v/>
      </c>
      <c r="F2029" s="24" t="str">
        <f>IF(ISBLANK('Data Source'!X2025),"",'Data Source'!X2025)</f>
        <v/>
      </c>
      <c r="G2029" s="25" t="str">
        <f>IF(ISBLANK('Data Source'!E2025),"",'Data Source'!E2025)</f>
        <v/>
      </c>
      <c r="H2029" s="24" t="str">
        <f>IF(LEN('Data Source'!B2025)&gt;0,'Data Source'!B2025,"")</f>
        <v/>
      </c>
      <c r="I2029" s="24" t="str">
        <f>IF(LEN('Data Source'!W2025)&gt;0,'Data Source'!W2025,"")</f>
        <v/>
      </c>
      <c r="J2029" s="26" t="str">
        <f t="shared" si="85"/>
        <v/>
      </c>
    </row>
    <row r="2030" spans="2:10" ht="14.5">
      <c r="B2030" s="33" t="str">
        <f>IF(ISBLANK('Data Source'!Z2026),"",SEARCH("message:",'Data Source'!Z2026,1))</f>
        <v/>
      </c>
      <c r="C2030" s="33" t="str">
        <f>IF(ISBLANK('Data Source'!Z2028),"",IFERROR(SEARCH(",",'Data Source'!Z2028,B2030),B2030+100))</f>
        <v/>
      </c>
      <c r="D2030" s="23" t="str">
        <f>IF(LEN(B2030)&lt;1,"",MID('Data Source'!Z2026,B2030+8,C2030-B2030-8))</f>
        <v/>
      </c>
      <c r="E2030" s="39" t="str">
        <f t="shared" si="84"/>
        <v/>
      </c>
      <c r="F2030" s="24" t="str">
        <f>IF(ISBLANK('Data Source'!X2026),"",'Data Source'!X2026)</f>
        <v/>
      </c>
      <c r="G2030" s="25" t="str">
        <f>IF(ISBLANK('Data Source'!E2026),"",'Data Source'!E2026)</f>
        <v/>
      </c>
      <c r="H2030" s="24" t="str">
        <f>IF(LEN('Data Source'!B2026)&gt;0,'Data Source'!B2026,"")</f>
        <v/>
      </c>
      <c r="I2030" s="24" t="str">
        <f>IF(LEN('Data Source'!W2026)&gt;0,'Data Source'!W2026,"")</f>
        <v/>
      </c>
      <c r="J2030" s="26" t="str">
        <f t="shared" si="85"/>
        <v/>
      </c>
    </row>
    <row r="2031" spans="2:10" ht="14.5">
      <c r="B2031" s="33" t="str">
        <f>IF(ISBLANK('Data Source'!Z2027),"",SEARCH("message:",'Data Source'!Z2027,1))</f>
        <v/>
      </c>
      <c r="C2031" s="33" t="str">
        <f>IF(ISBLANK('Data Source'!Z2029),"",IFERROR(SEARCH(",",'Data Source'!Z2029,B2031),B2031+100))</f>
        <v/>
      </c>
      <c r="D2031" s="23" t="str">
        <f>IF(LEN(B2031)&lt;1,"",MID('Data Source'!Z2027,B2031+8,C2031-B2031-8))</f>
        <v/>
      </c>
      <c r="E2031" s="39" t="str">
        <f t="shared" si="84"/>
        <v/>
      </c>
      <c r="F2031" s="24" t="str">
        <f>IF(ISBLANK('Data Source'!X2027),"",'Data Source'!X2027)</f>
        <v/>
      </c>
      <c r="G2031" s="25" t="str">
        <f>IF(ISBLANK('Data Source'!E2027),"",'Data Source'!E2027)</f>
        <v/>
      </c>
      <c r="H2031" s="24" t="str">
        <f>IF(LEN('Data Source'!B2027)&gt;0,'Data Source'!B2027,"")</f>
        <v/>
      </c>
      <c r="I2031" s="24" t="str">
        <f>IF(LEN('Data Source'!W2027)&gt;0,'Data Source'!W2027,"")</f>
        <v/>
      </c>
      <c r="J2031" s="26" t="str">
        <f t="shared" si="85"/>
        <v/>
      </c>
    </row>
    <row r="2032" spans="2:10" ht="14.5">
      <c r="B2032" s="33" t="str">
        <f>IF(ISBLANK('Data Source'!Z2028),"",SEARCH("message:",'Data Source'!Z2028,1))</f>
        <v/>
      </c>
      <c r="C2032" s="33" t="str">
        <f>IF(ISBLANK('Data Source'!Z2030),"",IFERROR(SEARCH(",",'Data Source'!Z2030,B2032),B2032+100))</f>
        <v/>
      </c>
      <c r="D2032" s="23" t="str">
        <f>IF(LEN(B2032)&lt;1,"",MID('Data Source'!Z2028,B2032+8,C2032-B2032-8))</f>
        <v/>
      </c>
      <c r="E2032" s="39" t="str">
        <f t="shared" si="84"/>
        <v/>
      </c>
      <c r="F2032" s="24" t="str">
        <f>IF(ISBLANK('Data Source'!X2028),"",'Data Source'!X2028)</f>
        <v/>
      </c>
      <c r="G2032" s="25" t="str">
        <f>IF(ISBLANK('Data Source'!E2028),"",'Data Source'!E2028)</f>
        <v/>
      </c>
      <c r="H2032" s="24" t="str">
        <f>IF(LEN('Data Source'!B2028)&gt;0,'Data Source'!B2028,"")</f>
        <v/>
      </c>
      <c r="I2032" s="24" t="str">
        <f>IF(LEN('Data Source'!W2028)&gt;0,'Data Source'!W2028,"")</f>
        <v/>
      </c>
      <c r="J2032" s="26" t="str">
        <f t="shared" si="85"/>
        <v/>
      </c>
    </row>
    <row r="2033" spans="2:10" ht="14.5">
      <c r="B2033" s="33" t="str">
        <f>IF(ISBLANK('Data Source'!Z2029),"",SEARCH("message:",'Data Source'!Z2029,1))</f>
        <v/>
      </c>
      <c r="C2033" s="33" t="str">
        <f>IF(ISBLANK('Data Source'!Z2031),"",IFERROR(SEARCH(",",'Data Source'!Z2031,B2033),B2033+100))</f>
        <v/>
      </c>
      <c r="D2033" s="23" t="str">
        <f>IF(LEN(B2033)&lt;1,"",MID('Data Source'!Z2029,B2033+8,C2033-B2033-8))</f>
        <v/>
      </c>
      <c r="E2033" s="39" t="str">
        <f t="shared" si="84"/>
        <v/>
      </c>
      <c r="F2033" s="24" t="str">
        <f>IF(ISBLANK('Data Source'!X2029),"",'Data Source'!X2029)</f>
        <v/>
      </c>
      <c r="G2033" s="25" t="str">
        <f>IF(ISBLANK('Data Source'!E2029),"",'Data Source'!E2029)</f>
        <v/>
      </c>
      <c r="H2033" s="24" t="str">
        <f>IF(LEN('Data Source'!B2029)&gt;0,'Data Source'!B2029,"")</f>
        <v/>
      </c>
      <c r="I2033" s="24" t="str">
        <f>IF(LEN('Data Source'!W2029)&gt;0,'Data Source'!W2029,"")</f>
        <v/>
      </c>
      <c r="J2033" s="26" t="str">
        <f t="shared" si="85"/>
        <v/>
      </c>
    </row>
    <row r="2034" spans="2:10" ht="14.5">
      <c r="B2034" s="33" t="str">
        <f>IF(ISBLANK('Data Source'!Z2030),"",SEARCH("message:",'Data Source'!Z2030,1))</f>
        <v/>
      </c>
      <c r="C2034" s="33" t="str">
        <f>IF(ISBLANK('Data Source'!Z2032),"",IFERROR(SEARCH(",",'Data Source'!Z2032,B2034),B2034+100))</f>
        <v/>
      </c>
      <c r="D2034" s="23" t="str">
        <f>IF(LEN(B2034)&lt;1,"",MID('Data Source'!Z2030,B2034+8,C2034-B2034-8))</f>
        <v/>
      </c>
      <c r="E2034" s="39" t="str">
        <f t="shared" si="84"/>
        <v/>
      </c>
      <c r="F2034" s="24" t="str">
        <f>IF(ISBLANK('Data Source'!X2030),"",'Data Source'!X2030)</f>
        <v/>
      </c>
      <c r="G2034" s="25" t="str">
        <f>IF(ISBLANK('Data Source'!E2030),"",'Data Source'!E2030)</f>
        <v/>
      </c>
      <c r="H2034" s="24" t="str">
        <f>IF(LEN('Data Source'!B2030)&gt;0,'Data Source'!B2030,"")</f>
        <v/>
      </c>
      <c r="I2034" s="24" t="str">
        <f>IF(LEN('Data Source'!W2030)&gt;0,'Data Source'!W2030,"")</f>
        <v/>
      </c>
      <c r="J2034" s="26" t="str">
        <f t="shared" si="85"/>
        <v/>
      </c>
    </row>
    <row r="2035" spans="2:10" ht="14.5">
      <c r="B2035" s="33" t="str">
        <f>IF(ISBLANK('Data Source'!Z2031),"",SEARCH("message:",'Data Source'!Z2031,1))</f>
        <v/>
      </c>
      <c r="C2035" s="33" t="str">
        <f>IF(ISBLANK('Data Source'!Z2033),"",IFERROR(SEARCH(",",'Data Source'!Z2033,B2035),B2035+100))</f>
        <v/>
      </c>
      <c r="D2035" s="23" t="str">
        <f>IF(LEN(B2035)&lt;1,"",MID('Data Source'!Z2031,B2035+8,C2035-B2035-8))</f>
        <v/>
      </c>
      <c r="E2035" s="39" t="str">
        <f t="shared" si="84"/>
        <v/>
      </c>
      <c r="F2035" s="24" t="str">
        <f>IF(ISBLANK('Data Source'!X2031),"",'Data Source'!X2031)</f>
        <v/>
      </c>
      <c r="G2035" s="25" t="str">
        <f>IF(ISBLANK('Data Source'!E2031),"",'Data Source'!E2031)</f>
        <v/>
      </c>
      <c r="H2035" s="24" t="str">
        <f>IF(LEN('Data Source'!B2031)&gt;0,'Data Source'!B2031,"")</f>
        <v/>
      </c>
      <c r="I2035" s="24" t="str">
        <f>IF(LEN('Data Source'!W2031)&gt;0,'Data Source'!W2031,"")</f>
        <v/>
      </c>
      <c r="J2035" s="26" t="str">
        <f t="shared" si="85"/>
        <v/>
      </c>
    </row>
    <row r="2036" spans="2:10" ht="14.5">
      <c r="B2036" s="33" t="str">
        <f>IF(ISBLANK('Data Source'!Z2032),"",SEARCH("message:",'Data Source'!Z2032,1))</f>
        <v/>
      </c>
      <c r="C2036" s="33" t="str">
        <f>IF(ISBLANK('Data Source'!Z2034),"",IFERROR(SEARCH(",",'Data Source'!Z2034,B2036),B2036+100))</f>
        <v/>
      </c>
      <c r="D2036" s="23" t="str">
        <f>IF(LEN(B2036)&lt;1,"",MID('Data Source'!Z2032,B2036+8,C2036-B2036-8))</f>
        <v/>
      </c>
      <c r="E2036" s="39" t="str">
        <f t="shared" si="84"/>
        <v/>
      </c>
      <c r="F2036" s="24" t="str">
        <f>IF(ISBLANK('Data Source'!X2032),"",'Data Source'!X2032)</f>
        <v/>
      </c>
      <c r="G2036" s="25" t="str">
        <f>IF(ISBLANK('Data Source'!E2032),"",'Data Source'!E2032)</f>
        <v/>
      </c>
      <c r="H2036" s="24" t="str">
        <f>IF(LEN('Data Source'!B2032)&gt;0,'Data Source'!B2032,"")</f>
        <v/>
      </c>
      <c r="I2036" s="24" t="str">
        <f>IF(LEN('Data Source'!W2032)&gt;0,'Data Source'!W2032,"")</f>
        <v/>
      </c>
      <c r="J2036" s="26" t="str">
        <f t="shared" si="85"/>
        <v/>
      </c>
    </row>
    <row r="2037" spans="2:10" ht="14.5">
      <c r="B2037" s="33" t="str">
        <f>IF(ISBLANK('Data Source'!Z2033),"",SEARCH("message:",'Data Source'!Z2033,1))</f>
        <v/>
      </c>
      <c r="C2037" s="33" t="str">
        <f>IF(ISBLANK('Data Source'!Z2035),"",IFERROR(SEARCH(",",'Data Source'!Z2035,B2037),B2037+100))</f>
        <v/>
      </c>
      <c r="D2037" s="23" t="str">
        <f>IF(LEN(B2037)&lt;1,"",MID('Data Source'!Z2033,B2037+8,C2037-B2037-8))</f>
        <v/>
      </c>
      <c r="E2037" s="39" t="str">
        <f t="shared" si="84"/>
        <v/>
      </c>
      <c r="F2037" s="24" t="str">
        <f>IF(ISBLANK('Data Source'!X2033),"",'Data Source'!X2033)</f>
        <v/>
      </c>
      <c r="G2037" s="25" t="str">
        <f>IF(ISBLANK('Data Source'!E2033),"",'Data Source'!E2033)</f>
        <v/>
      </c>
      <c r="H2037" s="24" t="str">
        <f>IF(LEN('Data Source'!B2033)&gt;0,'Data Source'!B2033,"")</f>
        <v/>
      </c>
      <c r="I2037" s="24" t="str">
        <f>IF(LEN('Data Source'!W2033)&gt;0,'Data Source'!W2033,"")</f>
        <v/>
      </c>
      <c r="J2037" s="26" t="str">
        <f t="shared" si="85"/>
        <v/>
      </c>
    </row>
    <row r="2038" spans="2:10" ht="14.5">
      <c r="B2038" s="33" t="str">
        <f>IF(ISBLANK('Data Source'!Z2034),"",SEARCH("message:",'Data Source'!Z2034,1))</f>
        <v/>
      </c>
      <c r="C2038" s="33" t="str">
        <f>IF(ISBLANK('Data Source'!Z2036),"",IFERROR(SEARCH(",",'Data Source'!Z2036,B2038),B2038+100))</f>
        <v/>
      </c>
      <c r="D2038" s="23" t="str">
        <f>IF(LEN(B2038)&lt;1,"",MID('Data Source'!Z2034,B2038+8,C2038-B2038-8))</f>
        <v/>
      </c>
      <c r="E2038" s="39" t="str">
        <f t="shared" si="84"/>
        <v/>
      </c>
      <c r="F2038" s="24" t="str">
        <f>IF(ISBLANK('Data Source'!X2034),"",'Data Source'!X2034)</f>
        <v/>
      </c>
      <c r="G2038" s="25" t="str">
        <f>IF(ISBLANK('Data Source'!E2034),"",'Data Source'!E2034)</f>
        <v/>
      </c>
      <c r="H2038" s="24" t="str">
        <f>IF(LEN('Data Source'!B2034)&gt;0,'Data Source'!B2034,"")</f>
        <v/>
      </c>
      <c r="I2038" s="24" t="str">
        <f>IF(LEN('Data Source'!W2034)&gt;0,'Data Source'!W2034,"")</f>
        <v/>
      </c>
      <c r="J2038" s="26" t="str">
        <f t="shared" si="85"/>
        <v/>
      </c>
    </row>
    <row r="2039" spans="2:10" ht="14.5">
      <c r="B2039" s="33" t="str">
        <f>IF(ISBLANK('Data Source'!Z2035),"",SEARCH("message:",'Data Source'!Z2035,1))</f>
        <v/>
      </c>
      <c r="C2039" s="33" t="str">
        <f>IF(ISBLANK('Data Source'!Z2037),"",IFERROR(SEARCH(",",'Data Source'!Z2037,B2039),B2039+100))</f>
        <v/>
      </c>
      <c r="D2039" s="23" t="str">
        <f>IF(LEN(B2039)&lt;1,"",MID('Data Source'!Z2035,B2039+8,C2039-B2039-8))</f>
        <v/>
      </c>
      <c r="E2039" s="39" t="str">
        <f t="shared" si="84"/>
        <v/>
      </c>
      <c r="F2039" s="24" t="str">
        <f>IF(ISBLANK('Data Source'!X2035),"",'Data Source'!X2035)</f>
        <v/>
      </c>
      <c r="G2039" s="25" t="str">
        <f>IF(ISBLANK('Data Source'!E2035),"",'Data Source'!E2035)</f>
        <v/>
      </c>
      <c r="H2039" s="24" t="str">
        <f>IF(LEN('Data Source'!B2035)&gt;0,'Data Source'!B2035,"")</f>
        <v/>
      </c>
      <c r="I2039" s="24" t="str">
        <f>IF(LEN('Data Source'!W2035)&gt;0,'Data Source'!W2035,"")</f>
        <v/>
      </c>
      <c r="J2039" s="26" t="str">
        <f t="shared" si="85"/>
        <v/>
      </c>
    </row>
    <row r="2040" spans="2:10" ht="14.5">
      <c r="B2040" s="33" t="str">
        <f>IF(ISBLANK('Data Source'!Z2036),"",SEARCH("message:",'Data Source'!Z2036,1))</f>
        <v/>
      </c>
      <c r="C2040" s="33" t="str">
        <f>IF(ISBLANK('Data Source'!Z2038),"",IFERROR(SEARCH(",",'Data Source'!Z2038,B2040),B2040+100))</f>
        <v/>
      </c>
      <c r="D2040" s="23" t="str">
        <f>IF(LEN(B2040)&lt;1,"",MID('Data Source'!Z2036,B2040+8,C2040-B2040-8))</f>
        <v/>
      </c>
      <c r="E2040" s="39" t="str">
        <f t="shared" si="84"/>
        <v/>
      </c>
      <c r="F2040" s="24" t="str">
        <f>IF(ISBLANK('Data Source'!X2036),"",'Data Source'!X2036)</f>
        <v/>
      </c>
      <c r="G2040" s="25" t="str">
        <f>IF(ISBLANK('Data Source'!E2036),"",'Data Source'!E2036)</f>
        <v/>
      </c>
      <c r="H2040" s="24" t="str">
        <f>IF(LEN('Data Source'!B2036)&gt;0,'Data Source'!B2036,"")</f>
        <v/>
      </c>
      <c r="I2040" s="24" t="str">
        <f>IF(LEN('Data Source'!W2036)&gt;0,'Data Source'!W2036,"")</f>
        <v/>
      </c>
      <c r="J2040" s="26" t="str">
        <f t="shared" si="85"/>
        <v/>
      </c>
    </row>
    <row r="2041" spans="2:10" ht="14.5">
      <c r="B2041" s="33" t="str">
        <f>IF(ISBLANK('Data Source'!Z2037),"",SEARCH("message:",'Data Source'!Z2037,1))</f>
        <v/>
      </c>
      <c r="C2041" s="33" t="str">
        <f>IF(ISBLANK('Data Source'!Z2039),"",IFERROR(SEARCH(",",'Data Source'!Z2039,B2041),B2041+100))</f>
        <v/>
      </c>
      <c r="D2041" s="23" t="str">
        <f>IF(LEN(B2041)&lt;1,"",MID('Data Source'!Z2037,B2041+8,C2041-B2041-8))</f>
        <v/>
      </c>
      <c r="E2041" s="39" t="str">
        <f t="shared" si="84"/>
        <v/>
      </c>
      <c r="F2041" s="24" t="str">
        <f>IF(ISBLANK('Data Source'!X2037),"",'Data Source'!X2037)</f>
        <v/>
      </c>
      <c r="G2041" s="25" t="str">
        <f>IF(ISBLANK('Data Source'!E2037),"",'Data Source'!E2037)</f>
        <v/>
      </c>
      <c r="H2041" s="24" t="str">
        <f>IF(LEN('Data Source'!B2037)&gt;0,'Data Source'!B2037,"")</f>
        <v/>
      </c>
      <c r="I2041" s="24" t="str">
        <f>IF(LEN('Data Source'!W2037)&gt;0,'Data Source'!W2037,"")</f>
        <v/>
      </c>
      <c r="J2041" s="26" t="str">
        <f t="shared" si="85"/>
        <v/>
      </c>
    </row>
    <row r="2042" spans="2:10" ht="14.5">
      <c r="B2042" s="33" t="str">
        <f>IF(ISBLANK('Data Source'!Z2038),"",SEARCH("message:",'Data Source'!Z2038,1))</f>
        <v/>
      </c>
      <c r="C2042" s="33" t="str">
        <f>IF(ISBLANK('Data Source'!Z2040),"",IFERROR(SEARCH(",",'Data Source'!Z2040,B2042),B2042+100))</f>
        <v/>
      </c>
      <c r="D2042" s="23" t="str">
        <f>IF(LEN(B2042)&lt;1,"",MID('Data Source'!Z2038,B2042+8,C2042-B2042-8))</f>
        <v/>
      </c>
      <c r="E2042" s="39" t="str">
        <f t="shared" si="84"/>
        <v/>
      </c>
      <c r="F2042" s="24" t="str">
        <f>IF(ISBLANK('Data Source'!X2038),"",'Data Source'!X2038)</f>
        <v/>
      </c>
      <c r="G2042" s="25" t="str">
        <f>IF(ISBLANK('Data Source'!E2038),"",'Data Source'!E2038)</f>
        <v/>
      </c>
      <c r="H2042" s="24" t="str">
        <f>IF(LEN('Data Source'!B2038)&gt;0,'Data Source'!B2038,"")</f>
        <v/>
      </c>
      <c r="I2042" s="24" t="str">
        <f>IF(LEN('Data Source'!W2038)&gt;0,'Data Source'!W2038,"")</f>
        <v/>
      </c>
      <c r="J2042" s="26" t="str">
        <f t="shared" si="85"/>
        <v/>
      </c>
    </row>
    <row r="2043" spans="2:10" ht="14.5">
      <c r="B2043" s="33" t="str">
        <f>IF(ISBLANK('Data Source'!Z2039),"",SEARCH("message:",'Data Source'!Z2039,1))</f>
        <v/>
      </c>
      <c r="C2043" s="33" t="str">
        <f>IF(ISBLANK('Data Source'!Z2041),"",IFERROR(SEARCH(",",'Data Source'!Z2041,B2043),B2043+100))</f>
        <v/>
      </c>
      <c r="D2043" s="23" t="str">
        <f>IF(LEN(B2043)&lt;1,"",MID('Data Source'!Z2039,B2043+8,C2043-B2043-8))</f>
        <v/>
      </c>
      <c r="E2043" s="39" t="str">
        <f t="shared" si="84"/>
        <v/>
      </c>
      <c r="F2043" s="24" t="str">
        <f>IF(ISBLANK('Data Source'!X2039),"",'Data Source'!X2039)</f>
        <v/>
      </c>
      <c r="G2043" s="25" t="str">
        <f>IF(ISBLANK('Data Source'!E2039),"",'Data Source'!E2039)</f>
        <v/>
      </c>
      <c r="H2043" s="24" t="str">
        <f>IF(LEN('Data Source'!B2039)&gt;0,'Data Source'!B2039,"")</f>
        <v/>
      </c>
      <c r="I2043" s="24" t="str">
        <f>IF(LEN('Data Source'!W2039)&gt;0,'Data Source'!W2039,"")</f>
        <v/>
      </c>
      <c r="J2043" s="26" t="str">
        <f t="shared" si="85"/>
        <v/>
      </c>
    </row>
    <row r="2044" spans="2:10" ht="14.5">
      <c r="B2044" s="33" t="str">
        <f>IF(ISBLANK('Data Source'!Z2040),"",SEARCH("message:",'Data Source'!Z2040,1))</f>
        <v/>
      </c>
      <c r="C2044" s="33" t="str">
        <f>IF(ISBLANK('Data Source'!Z2042),"",IFERROR(SEARCH(",",'Data Source'!Z2042,B2044),B2044+100))</f>
        <v/>
      </c>
      <c r="D2044" s="23" t="str">
        <f>IF(LEN(B2044)&lt;1,"",MID('Data Source'!Z2040,B2044+8,C2044-B2044-8))</f>
        <v/>
      </c>
      <c r="E2044" s="39" t="str">
        <f t="shared" si="84"/>
        <v/>
      </c>
      <c r="F2044" s="24" t="str">
        <f>IF(ISBLANK('Data Source'!X2040),"",'Data Source'!X2040)</f>
        <v/>
      </c>
      <c r="G2044" s="25" t="str">
        <f>IF(ISBLANK('Data Source'!E2040),"",'Data Source'!E2040)</f>
        <v/>
      </c>
      <c r="H2044" s="24" t="str">
        <f>IF(LEN('Data Source'!B2040)&gt;0,'Data Source'!B2040,"")</f>
        <v/>
      </c>
      <c r="I2044" s="24" t="str">
        <f>IF(LEN('Data Source'!W2040)&gt;0,'Data Source'!W2040,"")</f>
        <v/>
      </c>
      <c r="J2044" s="26" t="str">
        <f t="shared" si="85"/>
        <v/>
      </c>
    </row>
    <row r="2045" spans="2:10" ht="14.5">
      <c r="B2045" s="33" t="str">
        <f>IF(ISBLANK('Data Source'!Z2041),"",SEARCH("message:",'Data Source'!Z2041,1))</f>
        <v/>
      </c>
      <c r="C2045" s="33" t="str">
        <f>IF(ISBLANK('Data Source'!Z2043),"",IFERROR(SEARCH(",",'Data Source'!Z2043,B2045),B2045+100))</f>
        <v/>
      </c>
      <c r="D2045" s="23" t="str">
        <f>IF(LEN(B2045)&lt;1,"",MID('Data Source'!Z2041,B2045+8,C2045-B2045-8))</f>
        <v/>
      </c>
      <c r="E2045" s="39" t="str">
        <f t="shared" si="84"/>
        <v/>
      </c>
      <c r="F2045" s="24" t="str">
        <f>IF(ISBLANK('Data Source'!X2041),"",'Data Source'!X2041)</f>
        <v/>
      </c>
      <c r="G2045" s="25" t="str">
        <f>IF(ISBLANK('Data Source'!E2041),"",'Data Source'!E2041)</f>
        <v/>
      </c>
      <c r="H2045" s="24" t="str">
        <f>IF(LEN('Data Source'!B2041)&gt;0,'Data Source'!B2041,"")</f>
        <v/>
      </c>
      <c r="I2045" s="24" t="str">
        <f>IF(LEN('Data Source'!W2041)&gt;0,'Data Source'!W2041,"")</f>
        <v/>
      </c>
      <c r="J2045" s="26" t="str">
        <f t="shared" si="85"/>
        <v/>
      </c>
    </row>
    <row r="2046" spans="2:10" ht="14.5">
      <c r="B2046" s="33" t="str">
        <f>IF(ISBLANK('Data Source'!Z2042),"",SEARCH("message:",'Data Source'!Z2042,1))</f>
        <v/>
      </c>
      <c r="C2046" s="33" t="str">
        <f>IF(ISBLANK('Data Source'!Z2044),"",IFERROR(SEARCH(",",'Data Source'!Z2044,B2046),B2046+100))</f>
        <v/>
      </c>
      <c r="D2046" s="23" t="str">
        <f>IF(LEN(B2046)&lt;1,"",MID('Data Source'!Z2042,B2046+8,C2046-B2046-8))</f>
        <v/>
      </c>
      <c r="E2046" s="39" t="str">
        <f t="shared" si="84"/>
        <v/>
      </c>
      <c r="F2046" s="24" t="str">
        <f>IF(ISBLANK('Data Source'!X2042),"",'Data Source'!X2042)</f>
        <v/>
      </c>
      <c r="G2046" s="25" t="str">
        <f>IF(ISBLANK('Data Source'!E2042),"",'Data Source'!E2042)</f>
        <v/>
      </c>
      <c r="H2046" s="24" t="str">
        <f>IF(LEN('Data Source'!B2042)&gt;0,'Data Source'!B2042,"")</f>
        <v/>
      </c>
      <c r="I2046" s="24" t="str">
        <f>IF(LEN('Data Source'!W2042)&gt;0,'Data Source'!W2042,"")</f>
        <v/>
      </c>
      <c r="J2046" s="26" t="str">
        <f t="shared" si="85"/>
        <v/>
      </c>
    </row>
    <row r="2047" spans="2:10" ht="14.5">
      <c r="B2047" s="33" t="str">
        <f>IF(ISBLANK('Data Source'!Z2043),"",SEARCH("message:",'Data Source'!Z2043,1))</f>
        <v/>
      </c>
      <c r="C2047" s="33" t="str">
        <f>IF(ISBLANK('Data Source'!Z2045),"",IFERROR(SEARCH(",",'Data Source'!Z2045,B2047),B2047+100))</f>
        <v/>
      </c>
      <c r="D2047" s="23" t="str">
        <f>IF(LEN(B2047)&lt;1,"",MID('Data Source'!Z2043,B2047+8,C2047-B2047-8))</f>
        <v/>
      </c>
      <c r="E2047" s="39" t="str">
        <f t="shared" si="84"/>
        <v/>
      </c>
      <c r="F2047" s="24" t="str">
        <f>IF(ISBLANK('Data Source'!X2043),"",'Data Source'!X2043)</f>
        <v/>
      </c>
      <c r="G2047" s="25" t="str">
        <f>IF(ISBLANK('Data Source'!E2043),"",'Data Source'!E2043)</f>
        <v/>
      </c>
      <c r="H2047" s="24" t="str">
        <f>IF(LEN('Data Source'!B2043)&gt;0,'Data Source'!B2043,"")</f>
        <v/>
      </c>
      <c r="I2047" s="24" t="str">
        <f>IF(LEN('Data Source'!W2043)&gt;0,'Data Source'!W2043,"")</f>
        <v/>
      </c>
      <c r="J2047" s="26" t="str">
        <f t="shared" si="85"/>
        <v/>
      </c>
    </row>
    <row r="2048" spans="2:10" ht="14.5">
      <c r="B2048" s="33" t="str">
        <f>IF(ISBLANK('Data Source'!Z2044),"",SEARCH("message:",'Data Source'!Z2044,1))</f>
        <v/>
      </c>
      <c r="C2048" s="33" t="str">
        <f>IF(ISBLANK('Data Source'!Z2046),"",IFERROR(SEARCH(",",'Data Source'!Z2046,B2048),B2048+100))</f>
        <v/>
      </c>
      <c r="D2048" s="23" t="str">
        <f>IF(LEN(B2048)&lt;1,"",MID('Data Source'!Z2044,B2048+8,C2048-B2048-8))</f>
        <v/>
      </c>
      <c r="E2048" s="39" t="str">
        <f t="shared" si="84"/>
        <v/>
      </c>
      <c r="F2048" s="24" t="str">
        <f>IF(ISBLANK('Data Source'!X2044),"",'Data Source'!X2044)</f>
        <v/>
      </c>
      <c r="G2048" s="25" t="str">
        <f>IF(ISBLANK('Data Source'!E2044),"",'Data Source'!E2044)</f>
        <v/>
      </c>
      <c r="H2048" s="24" t="str">
        <f>IF(LEN('Data Source'!B2044)&gt;0,'Data Source'!B2044,"")</f>
        <v/>
      </c>
      <c r="I2048" s="24" t="str">
        <f>IF(LEN('Data Source'!W2044)&gt;0,'Data Source'!W2044,"")</f>
        <v/>
      </c>
      <c r="J2048" s="26" t="str">
        <f t="shared" si="85"/>
        <v/>
      </c>
    </row>
    <row r="2049" spans="2:10" ht="14.5">
      <c r="B2049" s="33" t="str">
        <f>IF(ISBLANK('Data Source'!Z2045),"",SEARCH("message:",'Data Source'!Z2045,1))</f>
        <v/>
      </c>
      <c r="C2049" s="33" t="str">
        <f>IF(ISBLANK('Data Source'!Z2047),"",IFERROR(SEARCH(",",'Data Source'!Z2047,B2049),B2049+100))</f>
        <v/>
      </c>
      <c r="D2049" s="23" t="str">
        <f>IF(LEN(B2049)&lt;1,"",MID('Data Source'!Z2045,B2049+8,C2049-B2049-8))</f>
        <v/>
      </c>
      <c r="E2049" s="39" t="str">
        <f t="shared" si="84"/>
        <v/>
      </c>
      <c r="F2049" s="24" t="str">
        <f>IF(ISBLANK('Data Source'!X2045),"",'Data Source'!X2045)</f>
        <v/>
      </c>
      <c r="G2049" s="25" t="str">
        <f>IF(ISBLANK('Data Source'!E2045),"",'Data Source'!E2045)</f>
        <v/>
      </c>
      <c r="H2049" s="24" t="str">
        <f>IF(LEN('Data Source'!B2045)&gt;0,'Data Source'!B2045,"")</f>
        <v/>
      </c>
      <c r="I2049" s="24" t="str">
        <f>IF(LEN('Data Source'!W2045)&gt;0,'Data Source'!W2045,"")</f>
        <v/>
      </c>
      <c r="J2049" s="26" t="str">
        <f t="shared" si="85"/>
        <v/>
      </c>
    </row>
    <row r="2050" spans="2:10" ht="14.5">
      <c r="B2050" s="33" t="str">
        <f>IF(ISBLANK('Data Source'!Z2046),"",SEARCH("message:",'Data Source'!Z2046,1))</f>
        <v/>
      </c>
      <c r="C2050" s="33" t="str">
        <f>IF(ISBLANK('Data Source'!Z2048),"",IFERROR(SEARCH(",",'Data Source'!Z2048,B2050),B2050+100))</f>
        <v/>
      </c>
      <c r="D2050" s="23" t="str">
        <f>IF(LEN(B2050)&lt;1,"",MID('Data Source'!Z2046,B2050+8,C2050-B2050-8))</f>
        <v/>
      </c>
      <c r="E2050" s="39" t="str">
        <f t="shared" si="84"/>
        <v/>
      </c>
      <c r="F2050" s="24" t="str">
        <f>IF(ISBLANK('Data Source'!X2046),"",'Data Source'!X2046)</f>
        <v/>
      </c>
      <c r="G2050" s="25" t="str">
        <f>IF(ISBLANK('Data Source'!E2046),"",'Data Source'!E2046)</f>
        <v/>
      </c>
      <c r="H2050" s="24" t="str">
        <f>IF(LEN('Data Source'!B2046)&gt;0,'Data Source'!B2046,"")</f>
        <v/>
      </c>
      <c r="I2050" s="24" t="str">
        <f>IF(LEN('Data Source'!W2046)&gt;0,'Data Source'!W2046,"")</f>
        <v/>
      </c>
      <c r="J2050" s="26" t="str">
        <f t="shared" si="85"/>
        <v/>
      </c>
    </row>
    <row r="2051" spans="2:10" ht="14.5">
      <c r="B2051" s="33" t="str">
        <f>IF(ISBLANK('Data Source'!Z2047),"",SEARCH("message:",'Data Source'!Z2047,1))</f>
        <v/>
      </c>
      <c r="C2051" s="33" t="str">
        <f>IF(ISBLANK('Data Source'!Z2049),"",IFERROR(SEARCH(",",'Data Source'!Z2049,B2051),B2051+100))</f>
        <v/>
      </c>
      <c r="D2051" s="23" t="str">
        <f>IF(LEN(B2051)&lt;1,"",MID('Data Source'!Z2047,B2051+8,C2051-B2051-8))</f>
        <v/>
      </c>
      <c r="E2051" s="39" t="str">
        <f t="shared" si="84"/>
        <v/>
      </c>
      <c r="F2051" s="24" t="str">
        <f>IF(ISBLANK('Data Source'!X2047),"",'Data Source'!X2047)</f>
        <v/>
      </c>
      <c r="G2051" s="25" t="str">
        <f>IF(ISBLANK('Data Source'!E2047),"",'Data Source'!E2047)</f>
        <v/>
      </c>
      <c r="H2051" s="24" t="str">
        <f>IF(LEN('Data Source'!B2047)&gt;0,'Data Source'!B2047,"")</f>
        <v/>
      </c>
      <c r="I2051" s="24" t="str">
        <f>IF(LEN('Data Source'!W2047)&gt;0,'Data Source'!W2047,"")</f>
        <v/>
      </c>
      <c r="J2051" s="26" t="str">
        <f t="shared" si="85"/>
        <v/>
      </c>
    </row>
    <row r="2052" spans="2:10" ht="14.5">
      <c r="B2052" s="33" t="str">
        <f>IF(ISBLANK('Data Source'!Z2048),"",SEARCH("message:",'Data Source'!Z2048,1))</f>
        <v/>
      </c>
      <c r="C2052" s="33" t="str">
        <f>IF(ISBLANK('Data Source'!Z2050),"",IFERROR(SEARCH(",",'Data Source'!Z2050,B2052),B2052+100))</f>
        <v/>
      </c>
      <c r="D2052" s="23" t="str">
        <f>IF(LEN(B2052)&lt;1,"",MID('Data Source'!Z2048,B2052+8,C2052-B2052-8))</f>
        <v/>
      </c>
      <c r="E2052" s="39" t="str">
        <f t="shared" ref="E2052:E2115" si="86">RIGHT(D2052,LEN(D2052)-IFERROR(SEARCH("KAV",D2052,1)-1,0))</f>
        <v/>
      </c>
      <c r="F2052" s="24" t="str">
        <f>IF(ISBLANK('Data Source'!X2048),"",'Data Source'!X2048)</f>
        <v/>
      </c>
      <c r="G2052" s="25" t="str">
        <f>IF(ISBLANK('Data Source'!E2048),"",'Data Source'!E2048)</f>
        <v/>
      </c>
      <c r="H2052" s="24" t="str">
        <f>IF(LEN('Data Source'!B2048)&gt;0,'Data Source'!B2048,"")</f>
        <v/>
      </c>
      <c r="I2052" s="24" t="str">
        <f>IF(LEN('Data Source'!W2048)&gt;0,'Data Source'!W2048,"")</f>
        <v/>
      </c>
      <c r="J2052" s="26" t="str">
        <f t="shared" si="85"/>
        <v/>
      </c>
    </row>
    <row r="2053" spans="2:10" ht="14.5">
      <c r="B2053" s="33" t="str">
        <f>IF(ISBLANK('Data Source'!Z2049),"",SEARCH("message:",'Data Source'!Z2049,1))</f>
        <v/>
      </c>
      <c r="C2053" s="33" t="str">
        <f>IF(ISBLANK('Data Source'!Z2051),"",IFERROR(SEARCH(",",'Data Source'!Z2051,B2053),B2053+100))</f>
        <v/>
      </c>
      <c r="D2053" s="23" t="str">
        <f>IF(LEN(B2053)&lt;1,"",MID('Data Source'!Z2049,B2053+8,C2053-B2053-8))</f>
        <v/>
      </c>
      <c r="E2053" s="39" t="str">
        <f t="shared" si="86"/>
        <v/>
      </c>
      <c r="F2053" s="24" t="str">
        <f>IF(ISBLANK('Data Source'!X2049),"",'Data Source'!X2049)</f>
        <v/>
      </c>
      <c r="G2053" s="25" t="str">
        <f>IF(ISBLANK('Data Source'!E2049),"",'Data Source'!E2049)</f>
        <v/>
      </c>
      <c r="H2053" s="24" t="str">
        <f>IF(LEN('Data Source'!B2049)&gt;0,'Data Source'!B2049,"")</f>
        <v/>
      </c>
      <c r="I2053" s="24" t="str">
        <f>IF(LEN('Data Source'!W2049)&gt;0,'Data Source'!W2049,"")</f>
        <v/>
      </c>
      <c r="J2053" s="26" t="str">
        <f t="shared" ref="J2053:J2116" si="87">IF(LEFT(E2053)="{","",IF(LEFT(E2053,6)="s3util",LEFT(E2053,117),E2053))</f>
        <v/>
      </c>
    </row>
    <row r="2054" spans="2:10" ht="14.5">
      <c r="B2054" s="33" t="str">
        <f>IF(ISBLANK('Data Source'!Z2050),"",SEARCH("message:",'Data Source'!Z2050,1))</f>
        <v/>
      </c>
      <c r="C2054" s="33" t="str">
        <f>IF(ISBLANK('Data Source'!Z2052),"",IFERROR(SEARCH(",",'Data Source'!Z2052,B2054),B2054+100))</f>
        <v/>
      </c>
      <c r="D2054" s="23" t="str">
        <f>IF(LEN(B2054)&lt;1,"",MID('Data Source'!Z2050,B2054+8,C2054-B2054-8))</f>
        <v/>
      </c>
      <c r="E2054" s="39" t="str">
        <f t="shared" si="86"/>
        <v/>
      </c>
      <c r="F2054" s="24" t="str">
        <f>IF(ISBLANK('Data Source'!X2050),"",'Data Source'!X2050)</f>
        <v/>
      </c>
      <c r="G2054" s="25" t="str">
        <f>IF(ISBLANK('Data Source'!E2050),"",'Data Source'!E2050)</f>
        <v/>
      </c>
      <c r="H2054" s="24" t="str">
        <f>IF(LEN('Data Source'!B2050)&gt;0,'Data Source'!B2050,"")</f>
        <v/>
      </c>
      <c r="I2054" s="24" t="str">
        <f>IF(LEN('Data Source'!W2050)&gt;0,'Data Source'!W2050,"")</f>
        <v/>
      </c>
      <c r="J2054" s="26" t="str">
        <f t="shared" si="87"/>
        <v/>
      </c>
    </row>
    <row r="2055" spans="2:10" ht="14.5">
      <c r="B2055" s="33" t="str">
        <f>IF(ISBLANK('Data Source'!Z2051),"",SEARCH("message:",'Data Source'!Z2051,1))</f>
        <v/>
      </c>
      <c r="C2055" s="33" t="str">
        <f>IF(ISBLANK('Data Source'!Z2053),"",IFERROR(SEARCH(",",'Data Source'!Z2053,B2055),B2055+100))</f>
        <v/>
      </c>
      <c r="D2055" s="23" t="str">
        <f>IF(LEN(B2055)&lt;1,"",MID('Data Source'!Z2051,B2055+8,C2055-B2055-8))</f>
        <v/>
      </c>
      <c r="E2055" s="39" t="str">
        <f t="shared" si="86"/>
        <v/>
      </c>
      <c r="F2055" s="24" t="str">
        <f>IF(ISBLANK('Data Source'!X2051),"",'Data Source'!X2051)</f>
        <v/>
      </c>
      <c r="G2055" s="25" t="str">
        <f>IF(ISBLANK('Data Source'!E2051),"",'Data Source'!E2051)</f>
        <v/>
      </c>
      <c r="H2055" s="24" t="str">
        <f>IF(LEN('Data Source'!B2051)&gt;0,'Data Source'!B2051,"")</f>
        <v/>
      </c>
      <c r="I2055" s="24" t="str">
        <f>IF(LEN('Data Source'!W2051)&gt;0,'Data Source'!W2051,"")</f>
        <v/>
      </c>
      <c r="J2055" s="26" t="str">
        <f t="shared" si="87"/>
        <v/>
      </c>
    </row>
    <row r="2056" spans="2:10" ht="14.5">
      <c r="B2056" s="33" t="str">
        <f>IF(ISBLANK('Data Source'!Z2052),"",SEARCH("message:",'Data Source'!Z2052,1))</f>
        <v/>
      </c>
      <c r="C2056" s="33" t="str">
        <f>IF(ISBLANK('Data Source'!Z2054),"",IFERROR(SEARCH(",",'Data Source'!Z2054,B2056),B2056+100))</f>
        <v/>
      </c>
      <c r="D2056" s="23" t="str">
        <f>IF(LEN(B2056)&lt;1,"",MID('Data Source'!Z2052,B2056+8,C2056-B2056-8))</f>
        <v/>
      </c>
      <c r="E2056" s="39" t="str">
        <f t="shared" si="86"/>
        <v/>
      </c>
      <c r="F2056" s="24" t="str">
        <f>IF(ISBLANK('Data Source'!X2052),"",'Data Source'!X2052)</f>
        <v/>
      </c>
      <c r="G2056" s="25" t="str">
        <f>IF(ISBLANK('Data Source'!E2052),"",'Data Source'!E2052)</f>
        <v/>
      </c>
      <c r="H2056" s="24" t="str">
        <f>IF(LEN('Data Source'!B2052)&gt;0,'Data Source'!B2052,"")</f>
        <v/>
      </c>
      <c r="I2056" s="24" t="str">
        <f>IF(LEN('Data Source'!W2052)&gt;0,'Data Source'!W2052,"")</f>
        <v/>
      </c>
      <c r="J2056" s="26" t="str">
        <f t="shared" si="87"/>
        <v/>
      </c>
    </row>
    <row r="2057" spans="2:10" ht="14.5">
      <c r="B2057" s="33" t="str">
        <f>IF(ISBLANK('Data Source'!Z2053),"",SEARCH("message:",'Data Source'!Z2053,1))</f>
        <v/>
      </c>
      <c r="C2057" s="33" t="str">
        <f>IF(ISBLANK('Data Source'!Z2055),"",IFERROR(SEARCH(",",'Data Source'!Z2055,B2057),B2057+100))</f>
        <v/>
      </c>
      <c r="D2057" s="23" t="str">
        <f>IF(LEN(B2057)&lt;1,"",MID('Data Source'!Z2053,B2057+8,C2057-B2057-8))</f>
        <v/>
      </c>
      <c r="E2057" s="39" t="str">
        <f t="shared" si="86"/>
        <v/>
      </c>
      <c r="F2057" s="24" t="str">
        <f>IF(ISBLANK('Data Source'!X2053),"",'Data Source'!X2053)</f>
        <v/>
      </c>
      <c r="G2057" s="25" t="str">
        <f>IF(ISBLANK('Data Source'!E2053),"",'Data Source'!E2053)</f>
        <v/>
      </c>
      <c r="H2057" s="24" t="str">
        <f>IF(LEN('Data Source'!B2053)&gt;0,'Data Source'!B2053,"")</f>
        <v/>
      </c>
      <c r="I2057" s="24" t="str">
        <f>IF(LEN('Data Source'!W2053)&gt;0,'Data Source'!W2053,"")</f>
        <v/>
      </c>
      <c r="J2057" s="26" t="str">
        <f t="shared" si="87"/>
        <v/>
      </c>
    </row>
    <row r="2058" spans="2:10" ht="14.5">
      <c r="B2058" s="33" t="str">
        <f>IF(ISBLANK('Data Source'!Z2054),"",SEARCH("message:",'Data Source'!Z2054,1))</f>
        <v/>
      </c>
      <c r="C2058" s="33" t="str">
        <f>IF(ISBLANK('Data Source'!Z2056),"",IFERROR(SEARCH(",",'Data Source'!Z2056,B2058),B2058+100))</f>
        <v/>
      </c>
      <c r="D2058" s="23" t="str">
        <f>IF(LEN(B2058)&lt;1,"",MID('Data Source'!Z2054,B2058+8,C2058-B2058-8))</f>
        <v/>
      </c>
      <c r="E2058" s="39" t="str">
        <f t="shared" si="86"/>
        <v/>
      </c>
      <c r="F2058" s="24" t="str">
        <f>IF(ISBLANK('Data Source'!X2054),"",'Data Source'!X2054)</f>
        <v/>
      </c>
      <c r="G2058" s="25" t="str">
        <f>IF(ISBLANK('Data Source'!E2054),"",'Data Source'!E2054)</f>
        <v/>
      </c>
      <c r="H2058" s="24" t="str">
        <f>IF(LEN('Data Source'!B2054)&gt;0,'Data Source'!B2054,"")</f>
        <v/>
      </c>
      <c r="I2058" s="24" t="str">
        <f>IF(LEN('Data Source'!W2054)&gt;0,'Data Source'!W2054,"")</f>
        <v/>
      </c>
      <c r="J2058" s="26" t="str">
        <f t="shared" si="87"/>
        <v/>
      </c>
    </row>
    <row r="2059" spans="2:10" ht="14.5">
      <c r="B2059" s="33" t="str">
        <f>IF(ISBLANK('Data Source'!Z2055),"",SEARCH("message:",'Data Source'!Z2055,1))</f>
        <v/>
      </c>
      <c r="C2059" s="33" t="str">
        <f>IF(ISBLANK('Data Source'!Z2057),"",IFERROR(SEARCH(",",'Data Source'!Z2057,B2059),B2059+100))</f>
        <v/>
      </c>
      <c r="D2059" s="23" t="str">
        <f>IF(LEN(B2059)&lt;1,"",MID('Data Source'!Z2055,B2059+8,C2059-B2059-8))</f>
        <v/>
      </c>
      <c r="E2059" s="39" t="str">
        <f t="shared" si="86"/>
        <v/>
      </c>
      <c r="F2059" s="24" t="str">
        <f>IF(ISBLANK('Data Source'!X2055),"",'Data Source'!X2055)</f>
        <v/>
      </c>
      <c r="G2059" s="25" t="str">
        <f>IF(ISBLANK('Data Source'!E2055),"",'Data Source'!E2055)</f>
        <v/>
      </c>
      <c r="H2059" s="24" t="str">
        <f>IF(LEN('Data Source'!B2055)&gt;0,'Data Source'!B2055,"")</f>
        <v/>
      </c>
      <c r="I2059" s="24" t="str">
        <f>IF(LEN('Data Source'!W2055)&gt;0,'Data Source'!W2055,"")</f>
        <v/>
      </c>
      <c r="J2059" s="26" t="str">
        <f t="shared" si="87"/>
        <v/>
      </c>
    </row>
    <row r="2060" spans="2:10" ht="14.5">
      <c r="B2060" s="33" t="str">
        <f>IF(ISBLANK('Data Source'!Z2056),"",SEARCH("message:",'Data Source'!Z2056,1))</f>
        <v/>
      </c>
      <c r="C2060" s="33" t="str">
        <f>IF(ISBLANK('Data Source'!Z2058),"",IFERROR(SEARCH(",",'Data Source'!Z2058,B2060),B2060+100))</f>
        <v/>
      </c>
      <c r="D2060" s="23" t="str">
        <f>IF(LEN(B2060)&lt;1,"",MID('Data Source'!Z2056,B2060+8,C2060-B2060-8))</f>
        <v/>
      </c>
      <c r="E2060" s="39" t="str">
        <f t="shared" si="86"/>
        <v/>
      </c>
      <c r="F2060" s="24" t="str">
        <f>IF(ISBLANK('Data Source'!X2056),"",'Data Source'!X2056)</f>
        <v/>
      </c>
      <c r="G2060" s="25" t="str">
        <f>IF(ISBLANK('Data Source'!E2056),"",'Data Source'!E2056)</f>
        <v/>
      </c>
      <c r="H2060" s="24" t="str">
        <f>IF(LEN('Data Source'!B2056)&gt;0,'Data Source'!B2056,"")</f>
        <v/>
      </c>
      <c r="I2060" s="24" t="str">
        <f>IF(LEN('Data Source'!W2056)&gt;0,'Data Source'!W2056,"")</f>
        <v/>
      </c>
      <c r="J2060" s="26" t="str">
        <f t="shared" si="87"/>
        <v/>
      </c>
    </row>
    <row r="2061" spans="2:10" ht="14.5">
      <c r="B2061" s="33" t="str">
        <f>IF(ISBLANK('Data Source'!Z2057),"",SEARCH("message:",'Data Source'!Z2057,1))</f>
        <v/>
      </c>
      <c r="C2061" s="33" t="str">
        <f>IF(ISBLANK('Data Source'!Z2059),"",IFERROR(SEARCH(",",'Data Source'!Z2059,B2061),B2061+100))</f>
        <v/>
      </c>
      <c r="D2061" s="23" t="str">
        <f>IF(LEN(B2061)&lt;1,"",MID('Data Source'!Z2057,B2061+8,C2061-B2061-8))</f>
        <v/>
      </c>
      <c r="E2061" s="39" t="str">
        <f t="shared" si="86"/>
        <v/>
      </c>
      <c r="F2061" s="24" t="str">
        <f>IF(ISBLANK('Data Source'!X2057),"",'Data Source'!X2057)</f>
        <v/>
      </c>
      <c r="G2061" s="25" t="str">
        <f>IF(ISBLANK('Data Source'!E2057),"",'Data Source'!E2057)</f>
        <v/>
      </c>
      <c r="H2061" s="24" t="str">
        <f>IF(LEN('Data Source'!B2057)&gt;0,'Data Source'!B2057,"")</f>
        <v/>
      </c>
      <c r="I2061" s="24" t="str">
        <f>IF(LEN('Data Source'!W2057)&gt;0,'Data Source'!W2057,"")</f>
        <v/>
      </c>
      <c r="J2061" s="26" t="str">
        <f t="shared" si="87"/>
        <v/>
      </c>
    </row>
    <row r="2062" spans="2:10" ht="14.5">
      <c r="B2062" s="33" t="str">
        <f>IF(ISBLANK('Data Source'!Z2058),"",SEARCH("message:",'Data Source'!Z2058,1))</f>
        <v/>
      </c>
      <c r="C2062" s="33" t="str">
        <f>IF(ISBLANK('Data Source'!Z2060),"",IFERROR(SEARCH(",",'Data Source'!Z2060,B2062),B2062+100))</f>
        <v/>
      </c>
      <c r="D2062" s="23" t="str">
        <f>IF(LEN(B2062)&lt;1,"",MID('Data Source'!Z2058,B2062+8,C2062-B2062-8))</f>
        <v/>
      </c>
      <c r="E2062" s="39" t="str">
        <f t="shared" si="86"/>
        <v/>
      </c>
      <c r="F2062" s="24" t="str">
        <f>IF(ISBLANK('Data Source'!X2058),"",'Data Source'!X2058)</f>
        <v/>
      </c>
      <c r="G2062" s="25" t="str">
        <f>IF(ISBLANK('Data Source'!E2058),"",'Data Source'!E2058)</f>
        <v/>
      </c>
      <c r="H2062" s="24" t="str">
        <f>IF(LEN('Data Source'!B2058)&gt;0,'Data Source'!B2058,"")</f>
        <v/>
      </c>
      <c r="I2062" s="24" t="str">
        <f>IF(LEN('Data Source'!W2058)&gt;0,'Data Source'!W2058,"")</f>
        <v/>
      </c>
      <c r="J2062" s="26" t="str">
        <f t="shared" si="87"/>
        <v/>
      </c>
    </row>
    <row r="2063" spans="2:10" ht="14.5">
      <c r="B2063" s="33" t="str">
        <f>IF(ISBLANK('Data Source'!Z2059),"",SEARCH("message:",'Data Source'!Z2059,1))</f>
        <v/>
      </c>
      <c r="C2063" s="33" t="str">
        <f>IF(ISBLANK('Data Source'!Z2061),"",IFERROR(SEARCH(",",'Data Source'!Z2061,B2063),B2063+100))</f>
        <v/>
      </c>
      <c r="D2063" s="23" t="str">
        <f>IF(LEN(B2063)&lt;1,"",MID('Data Source'!Z2059,B2063+8,C2063-B2063-8))</f>
        <v/>
      </c>
      <c r="E2063" s="39" t="str">
        <f t="shared" si="86"/>
        <v/>
      </c>
      <c r="F2063" s="24" t="str">
        <f>IF(ISBLANK('Data Source'!X2059),"",'Data Source'!X2059)</f>
        <v/>
      </c>
      <c r="G2063" s="25" t="str">
        <f>IF(ISBLANK('Data Source'!E2059),"",'Data Source'!E2059)</f>
        <v/>
      </c>
      <c r="H2063" s="24" t="str">
        <f>IF(LEN('Data Source'!B2059)&gt;0,'Data Source'!B2059,"")</f>
        <v/>
      </c>
      <c r="I2063" s="24" t="str">
        <f>IF(LEN('Data Source'!W2059)&gt;0,'Data Source'!W2059,"")</f>
        <v/>
      </c>
      <c r="J2063" s="26" t="str">
        <f t="shared" si="87"/>
        <v/>
      </c>
    </row>
    <row r="2064" spans="2:10" ht="14.5">
      <c r="B2064" s="33" t="str">
        <f>IF(ISBLANK('Data Source'!Z2060),"",SEARCH("message:",'Data Source'!Z2060,1))</f>
        <v/>
      </c>
      <c r="C2064" s="33" t="str">
        <f>IF(ISBLANK('Data Source'!Z2062),"",IFERROR(SEARCH(",",'Data Source'!Z2062,B2064),B2064+100))</f>
        <v/>
      </c>
      <c r="D2064" s="23" t="str">
        <f>IF(LEN(B2064)&lt;1,"",MID('Data Source'!Z2060,B2064+8,C2064-B2064-8))</f>
        <v/>
      </c>
      <c r="E2064" s="39" t="str">
        <f t="shared" si="86"/>
        <v/>
      </c>
      <c r="F2064" s="24" t="str">
        <f>IF(ISBLANK('Data Source'!X2060),"",'Data Source'!X2060)</f>
        <v/>
      </c>
      <c r="G2064" s="25" t="str">
        <f>IF(ISBLANK('Data Source'!E2060),"",'Data Source'!E2060)</f>
        <v/>
      </c>
      <c r="H2064" s="24" t="str">
        <f>IF(LEN('Data Source'!B2060)&gt;0,'Data Source'!B2060,"")</f>
        <v/>
      </c>
      <c r="I2064" s="24" t="str">
        <f>IF(LEN('Data Source'!W2060)&gt;0,'Data Source'!W2060,"")</f>
        <v/>
      </c>
      <c r="J2064" s="26" t="str">
        <f t="shared" si="87"/>
        <v/>
      </c>
    </row>
    <row r="2065" spans="2:10" ht="14.5">
      <c r="B2065" s="33" t="str">
        <f>IF(ISBLANK('Data Source'!Z2061),"",SEARCH("message:",'Data Source'!Z2061,1))</f>
        <v/>
      </c>
      <c r="C2065" s="33" t="str">
        <f>IF(ISBLANK('Data Source'!Z2063),"",IFERROR(SEARCH(",",'Data Source'!Z2063,B2065),B2065+100))</f>
        <v/>
      </c>
      <c r="D2065" s="23" t="str">
        <f>IF(LEN(B2065)&lt;1,"",MID('Data Source'!Z2061,B2065+8,C2065-B2065-8))</f>
        <v/>
      </c>
      <c r="E2065" s="39" t="str">
        <f t="shared" si="86"/>
        <v/>
      </c>
      <c r="F2065" s="24" t="str">
        <f>IF(ISBLANK('Data Source'!X2061),"",'Data Source'!X2061)</f>
        <v/>
      </c>
      <c r="G2065" s="25" t="str">
        <f>IF(ISBLANK('Data Source'!E2061),"",'Data Source'!E2061)</f>
        <v/>
      </c>
      <c r="H2065" s="24" t="str">
        <f>IF(LEN('Data Source'!B2061)&gt;0,'Data Source'!B2061,"")</f>
        <v/>
      </c>
      <c r="I2065" s="24" t="str">
        <f>IF(LEN('Data Source'!W2061)&gt;0,'Data Source'!W2061,"")</f>
        <v/>
      </c>
      <c r="J2065" s="26" t="str">
        <f t="shared" si="87"/>
        <v/>
      </c>
    </row>
    <row r="2066" spans="2:10" ht="14.5">
      <c r="B2066" s="33" t="str">
        <f>IF(ISBLANK('Data Source'!Z2062),"",SEARCH("message:",'Data Source'!Z2062,1))</f>
        <v/>
      </c>
      <c r="C2066" s="33" t="str">
        <f>IF(ISBLANK('Data Source'!Z2064),"",IFERROR(SEARCH(",",'Data Source'!Z2064,B2066),B2066+100))</f>
        <v/>
      </c>
      <c r="D2066" s="23" t="str">
        <f>IF(LEN(B2066)&lt;1,"",MID('Data Source'!Z2062,B2066+8,C2066-B2066-8))</f>
        <v/>
      </c>
      <c r="E2066" s="39" t="str">
        <f t="shared" si="86"/>
        <v/>
      </c>
      <c r="F2066" s="24" t="str">
        <f>IF(ISBLANK('Data Source'!X2062),"",'Data Source'!X2062)</f>
        <v/>
      </c>
      <c r="G2066" s="25" t="str">
        <f>IF(ISBLANK('Data Source'!E2062),"",'Data Source'!E2062)</f>
        <v/>
      </c>
      <c r="H2066" s="24" t="str">
        <f>IF(LEN('Data Source'!B2062)&gt;0,'Data Source'!B2062,"")</f>
        <v/>
      </c>
      <c r="I2066" s="24" t="str">
        <f>IF(LEN('Data Source'!W2062)&gt;0,'Data Source'!W2062,"")</f>
        <v/>
      </c>
      <c r="J2066" s="26" t="str">
        <f t="shared" si="87"/>
        <v/>
      </c>
    </row>
    <row r="2067" spans="2:10" ht="14.5">
      <c r="B2067" s="33" t="str">
        <f>IF(ISBLANK('Data Source'!Z2063),"",SEARCH("message:",'Data Source'!Z2063,1))</f>
        <v/>
      </c>
      <c r="C2067" s="33" t="str">
        <f>IF(ISBLANK('Data Source'!Z2065),"",IFERROR(SEARCH(",",'Data Source'!Z2065,B2067),B2067+100))</f>
        <v/>
      </c>
      <c r="D2067" s="23" t="str">
        <f>IF(LEN(B2067)&lt;1,"",MID('Data Source'!Z2063,B2067+8,C2067-B2067-8))</f>
        <v/>
      </c>
      <c r="E2067" s="39" t="str">
        <f t="shared" si="86"/>
        <v/>
      </c>
      <c r="F2067" s="24" t="str">
        <f>IF(ISBLANK('Data Source'!X2063),"",'Data Source'!X2063)</f>
        <v/>
      </c>
      <c r="G2067" s="25" t="str">
        <f>IF(ISBLANK('Data Source'!E2063),"",'Data Source'!E2063)</f>
        <v/>
      </c>
      <c r="H2067" s="24" t="str">
        <f>IF(LEN('Data Source'!B2063)&gt;0,'Data Source'!B2063,"")</f>
        <v/>
      </c>
      <c r="I2067" s="24" t="str">
        <f>IF(LEN('Data Source'!W2063)&gt;0,'Data Source'!W2063,"")</f>
        <v/>
      </c>
      <c r="J2067" s="26" t="str">
        <f t="shared" si="87"/>
        <v/>
      </c>
    </row>
    <row r="2068" spans="2:10" ht="14.5">
      <c r="B2068" s="33" t="str">
        <f>IF(ISBLANK('Data Source'!Z2064),"",SEARCH("message:",'Data Source'!Z2064,1))</f>
        <v/>
      </c>
      <c r="C2068" s="33" t="str">
        <f>IF(ISBLANK('Data Source'!Z2066),"",IFERROR(SEARCH(",",'Data Source'!Z2066,B2068),B2068+100))</f>
        <v/>
      </c>
      <c r="D2068" s="23" t="str">
        <f>IF(LEN(B2068)&lt;1,"",MID('Data Source'!Z2064,B2068+8,C2068-B2068-8))</f>
        <v/>
      </c>
      <c r="E2068" s="39" t="str">
        <f t="shared" si="86"/>
        <v/>
      </c>
      <c r="F2068" s="24" t="str">
        <f>IF(ISBLANK('Data Source'!X2064),"",'Data Source'!X2064)</f>
        <v/>
      </c>
      <c r="G2068" s="25" t="str">
        <f>IF(ISBLANK('Data Source'!E2064),"",'Data Source'!E2064)</f>
        <v/>
      </c>
      <c r="H2068" s="24" t="str">
        <f>IF(LEN('Data Source'!B2064)&gt;0,'Data Source'!B2064,"")</f>
        <v/>
      </c>
      <c r="I2068" s="24" t="str">
        <f>IF(LEN('Data Source'!W2064)&gt;0,'Data Source'!W2064,"")</f>
        <v/>
      </c>
      <c r="J2068" s="26" t="str">
        <f t="shared" si="87"/>
        <v/>
      </c>
    </row>
    <row r="2069" spans="2:10" ht="14.5">
      <c r="B2069" s="33" t="str">
        <f>IF(ISBLANK('Data Source'!Z2065),"",SEARCH("message:",'Data Source'!Z2065,1))</f>
        <v/>
      </c>
      <c r="C2069" s="33" t="str">
        <f>IF(ISBLANK('Data Source'!Z2067),"",IFERROR(SEARCH(",",'Data Source'!Z2067,B2069),B2069+100))</f>
        <v/>
      </c>
      <c r="D2069" s="23" t="str">
        <f>IF(LEN(B2069)&lt;1,"",MID('Data Source'!Z2065,B2069+8,C2069-B2069-8))</f>
        <v/>
      </c>
      <c r="E2069" s="39" t="str">
        <f t="shared" si="86"/>
        <v/>
      </c>
      <c r="F2069" s="24" t="str">
        <f>IF(ISBLANK('Data Source'!X2065),"",'Data Source'!X2065)</f>
        <v/>
      </c>
      <c r="G2069" s="25" t="str">
        <f>IF(ISBLANK('Data Source'!E2065),"",'Data Source'!E2065)</f>
        <v/>
      </c>
      <c r="H2069" s="24" t="str">
        <f>IF(LEN('Data Source'!B2065)&gt;0,'Data Source'!B2065,"")</f>
        <v/>
      </c>
      <c r="I2069" s="24" t="str">
        <f>IF(LEN('Data Source'!W2065)&gt;0,'Data Source'!W2065,"")</f>
        <v/>
      </c>
      <c r="J2069" s="26" t="str">
        <f t="shared" si="87"/>
        <v/>
      </c>
    </row>
    <row r="2070" spans="2:10" ht="14.5">
      <c r="B2070" s="33" t="str">
        <f>IF(ISBLANK('Data Source'!Z2066),"",SEARCH("message:",'Data Source'!Z2066,1))</f>
        <v/>
      </c>
      <c r="C2070" s="33" t="str">
        <f>IF(ISBLANK('Data Source'!Z2068),"",IFERROR(SEARCH(",",'Data Source'!Z2068,B2070),B2070+100))</f>
        <v/>
      </c>
      <c r="D2070" s="23" t="str">
        <f>IF(LEN(B2070)&lt;1,"",MID('Data Source'!Z2066,B2070+8,C2070-B2070-8))</f>
        <v/>
      </c>
      <c r="E2070" s="39" t="str">
        <f t="shared" si="86"/>
        <v/>
      </c>
      <c r="F2070" s="24" t="str">
        <f>IF(ISBLANK('Data Source'!X2066),"",'Data Source'!X2066)</f>
        <v/>
      </c>
      <c r="G2070" s="25" t="str">
        <f>IF(ISBLANK('Data Source'!E2066),"",'Data Source'!E2066)</f>
        <v/>
      </c>
      <c r="H2070" s="24" t="str">
        <f>IF(LEN('Data Source'!B2066)&gt;0,'Data Source'!B2066,"")</f>
        <v/>
      </c>
      <c r="I2070" s="24" t="str">
        <f>IF(LEN('Data Source'!W2066)&gt;0,'Data Source'!W2066,"")</f>
        <v/>
      </c>
      <c r="J2070" s="26" t="str">
        <f t="shared" si="87"/>
        <v/>
      </c>
    </row>
    <row r="2071" spans="2:10" ht="14.5">
      <c r="B2071" s="33" t="str">
        <f>IF(ISBLANK('Data Source'!Z2067),"",SEARCH("message:",'Data Source'!Z2067,1))</f>
        <v/>
      </c>
      <c r="C2071" s="33" t="str">
        <f>IF(ISBLANK('Data Source'!Z2069),"",IFERROR(SEARCH(",",'Data Source'!Z2069,B2071),B2071+100))</f>
        <v/>
      </c>
      <c r="D2071" s="23" t="str">
        <f>IF(LEN(B2071)&lt;1,"",MID('Data Source'!Z2067,B2071+8,C2071-B2071-8))</f>
        <v/>
      </c>
      <c r="E2071" s="39" t="str">
        <f t="shared" si="86"/>
        <v/>
      </c>
      <c r="F2071" s="24" t="str">
        <f>IF(ISBLANK('Data Source'!X2067),"",'Data Source'!X2067)</f>
        <v/>
      </c>
      <c r="G2071" s="25" t="str">
        <f>IF(ISBLANK('Data Source'!E2067),"",'Data Source'!E2067)</f>
        <v/>
      </c>
      <c r="H2071" s="24" t="str">
        <f>IF(LEN('Data Source'!B2067)&gt;0,'Data Source'!B2067,"")</f>
        <v/>
      </c>
      <c r="I2071" s="24" t="str">
        <f>IF(LEN('Data Source'!W2067)&gt;0,'Data Source'!W2067,"")</f>
        <v/>
      </c>
      <c r="J2071" s="26" t="str">
        <f t="shared" si="87"/>
        <v/>
      </c>
    </row>
    <row r="2072" spans="2:10" ht="14.5">
      <c r="B2072" s="33" t="str">
        <f>IF(ISBLANK('Data Source'!Z2068),"",SEARCH("message:",'Data Source'!Z2068,1))</f>
        <v/>
      </c>
      <c r="C2072" s="33" t="str">
        <f>IF(ISBLANK('Data Source'!Z2070),"",IFERROR(SEARCH(",",'Data Source'!Z2070,B2072),B2072+100))</f>
        <v/>
      </c>
      <c r="D2072" s="23" t="str">
        <f>IF(LEN(B2072)&lt;1,"",MID('Data Source'!Z2068,B2072+8,C2072-B2072-8))</f>
        <v/>
      </c>
      <c r="E2072" s="39" t="str">
        <f t="shared" si="86"/>
        <v/>
      </c>
      <c r="F2072" s="24" t="str">
        <f>IF(ISBLANK('Data Source'!X2068),"",'Data Source'!X2068)</f>
        <v/>
      </c>
      <c r="G2072" s="25" t="str">
        <f>IF(ISBLANK('Data Source'!E2068),"",'Data Source'!E2068)</f>
        <v/>
      </c>
      <c r="H2072" s="24" t="str">
        <f>IF(LEN('Data Source'!B2068)&gt;0,'Data Source'!B2068,"")</f>
        <v/>
      </c>
      <c r="I2072" s="24" t="str">
        <f>IF(LEN('Data Source'!W2068)&gt;0,'Data Source'!W2068,"")</f>
        <v/>
      </c>
      <c r="J2072" s="26" t="str">
        <f t="shared" si="87"/>
        <v/>
      </c>
    </row>
    <row r="2073" spans="2:10" ht="14.5">
      <c r="B2073" s="33" t="str">
        <f>IF(ISBLANK('Data Source'!Z2069),"",SEARCH("message:",'Data Source'!Z2069,1))</f>
        <v/>
      </c>
      <c r="C2073" s="33" t="str">
        <f>IF(ISBLANK('Data Source'!Z2071),"",IFERROR(SEARCH(",",'Data Source'!Z2071,B2073),B2073+100))</f>
        <v/>
      </c>
      <c r="D2073" s="23" t="str">
        <f>IF(LEN(B2073)&lt;1,"",MID('Data Source'!Z2069,B2073+8,C2073-B2073-8))</f>
        <v/>
      </c>
      <c r="E2073" s="39" t="str">
        <f t="shared" si="86"/>
        <v/>
      </c>
      <c r="F2073" s="24" t="str">
        <f>IF(ISBLANK('Data Source'!X2069),"",'Data Source'!X2069)</f>
        <v/>
      </c>
      <c r="G2073" s="25" t="str">
        <f>IF(ISBLANK('Data Source'!E2069),"",'Data Source'!E2069)</f>
        <v/>
      </c>
      <c r="H2073" s="24" t="str">
        <f>IF(LEN('Data Source'!B2069)&gt;0,'Data Source'!B2069,"")</f>
        <v/>
      </c>
      <c r="I2073" s="24" t="str">
        <f>IF(LEN('Data Source'!W2069)&gt;0,'Data Source'!W2069,"")</f>
        <v/>
      </c>
      <c r="J2073" s="26" t="str">
        <f t="shared" si="87"/>
        <v/>
      </c>
    </row>
    <row r="2074" spans="2:10" ht="14.5">
      <c r="B2074" s="33" t="str">
        <f>IF(ISBLANK('Data Source'!Z2070),"",SEARCH("message:",'Data Source'!Z2070,1))</f>
        <v/>
      </c>
      <c r="C2074" s="33" t="str">
        <f>IF(ISBLANK('Data Source'!Z2072),"",IFERROR(SEARCH(",",'Data Source'!Z2072,B2074),B2074+100))</f>
        <v/>
      </c>
      <c r="D2074" s="23" t="str">
        <f>IF(LEN(B2074)&lt;1,"",MID('Data Source'!Z2070,B2074+8,C2074-B2074-8))</f>
        <v/>
      </c>
      <c r="E2074" s="39" t="str">
        <f t="shared" si="86"/>
        <v/>
      </c>
      <c r="F2074" s="24" t="str">
        <f>IF(ISBLANK('Data Source'!X2070),"",'Data Source'!X2070)</f>
        <v/>
      </c>
      <c r="G2074" s="25" t="str">
        <f>IF(ISBLANK('Data Source'!E2070),"",'Data Source'!E2070)</f>
        <v/>
      </c>
      <c r="H2074" s="24" t="str">
        <f>IF(LEN('Data Source'!B2070)&gt;0,'Data Source'!B2070,"")</f>
        <v/>
      </c>
      <c r="I2074" s="24" t="str">
        <f>IF(LEN('Data Source'!W2070)&gt;0,'Data Source'!W2070,"")</f>
        <v/>
      </c>
      <c r="J2074" s="26" t="str">
        <f t="shared" si="87"/>
        <v/>
      </c>
    </row>
    <row r="2075" spans="2:10" ht="14.5">
      <c r="B2075" s="33" t="str">
        <f>IF(ISBLANK('Data Source'!Z2071),"",SEARCH("message:",'Data Source'!Z2071,1))</f>
        <v/>
      </c>
      <c r="C2075" s="33" t="str">
        <f>IF(ISBLANK('Data Source'!Z2073),"",IFERROR(SEARCH(",",'Data Source'!Z2073,B2075),B2075+100))</f>
        <v/>
      </c>
      <c r="D2075" s="23" t="str">
        <f>IF(LEN(B2075)&lt;1,"",MID('Data Source'!Z2071,B2075+8,C2075-B2075-8))</f>
        <v/>
      </c>
      <c r="E2075" s="39" t="str">
        <f t="shared" si="86"/>
        <v/>
      </c>
      <c r="F2075" s="24" t="str">
        <f>IF(ISBLANK('Data Source'!X2071),"",'Data Source'!X2071)</f>
        <v/>
      </c>
      <c r="G2075" s="25" t="str">
        <f>IF(ISBLANK('Data Source'!E2071),"",'Data Source'!E2071)</f>
        <v/>
      </c>
      <c r="H2075" s="24" t="str">
        <f>IF(LEN('Data Source'!B2071)&gt;0,'Data Source'!B2071,"")</f>
        <v/>
      </c>
      <c r="I2075" s="24" t="str">
        <f>IF(LEN('Data Source'!W2071)&gt;0,'Data Source'!W2071,"")</f>
        <v/>
      </c>
      <c r="J2075" s="26" t="str">
        <f t="shared" si="87"/>
        <v/>
      </c>
    </row>
    <row r="2076" spans="2:10" ht="14.5">
      <c r="B2076" s="33" t="str">
        <f>IF(ISBLANK('Data Source'!Z2072),"",SEARCH("message:",'Data Source'!Z2072,1))</f>
        <v/>
      </c>
      <c r="C2076" s="33" t="str">
        <f>IF(ISBLANK('Data Source'!Z2074),"",IFERROR(SEARCH(",",'Data Source'!Z2074,B2076),B2076+100))</f>
        <v/>
      </c>
      <c r="D2076" s="23" t="str">
        <f>IF(LEN(B2076)&lt;1,"",MID('Data Source'!Z2072,B2076+8,C2076-B2076-8))</f>
        <v/>
      </c>
      <c r="E2076" s="39" t="str">
        <f t="shared" si="86"/>
        <v/>
      </c>
      <c r="F2076" s="24" t="str">
        <f>IF(ISBLANK('Data Source'!X2072),"",'Data Source'!X2072)</f>
        <v/>
      </c>
      <c r="G2076" s="25" t="str">
        <f>IF(ISBLANK('Data Source'!E2072),"",'Data Source'!E2072)</f>
        <v/>
      </c>
      <c r="H2076" s="24" t="str">
        <f>IF(LEN('Data Source'!B2072)&gt;0,'Data Source'!B2072,"")</f>
        <v/>
      </c>
      <c r="I2076" s="24" t="str">
        <f>IF(LEN('Data Source'!W2072)&gt;0,'Data Source'!W2072,"")</f>
        <v/>
      </c>
      <c r="J2076" s="26" t="str">
        <f t="shared" si="87"/>
        <v/>
      </c>
    </row>
    <row r="2077" spans="2:10" ht="14.5">
      <c r="B2077" s="33" t="str">
        <f>IF(ISBLANK('Data Source'!Z2073),"",SEARCH("message:",'Data Source'!Z2073,1))</f>
        <v/>
      </c>
      <c r="C2077" s="33" t="str">
        <f>IF(ISBLANK('Data Source'!Z2075),"",IFERROR(SEARCH(",",'Data Source'!Z2075,B2077),B2077+100))</f>
        <v/>
      </c>
      <c r="D2077" s="23" t="str">
        <f>IF(LEN(B2077)&lt;1,"",MID('Data Source'!Z2073,B2077+8,C2077-B2077-8))</f>
        <v/>
      </c>
      <c r="E2077" s="39" t="str">
        <f t="shared" si="86"/>
        <v/>
      </c>
      <c r="F2077" s="24" t="str">
        <f>IF(ISBLANK('Data Source'!X2073),"",'Data Source'!X2073)</f>
        <v/>
      </c>
      <c r="G2077" s="25" t="str">
        <f>IF(ISBLANK('Data Source'!E2073),"",'Data Source'!E2073)</f>
        <v/>
      </c>
      <c r="H2077" s="24" t="str">
        <f>IF(LEN('Data Source'!B2073)&gt;0,'Data Source'!B2073,"")</f>
        <v/>
      </c>
      <c r="I2077" s="24" t="str">
        <f>IF(LEN('Data Source'!W2073)&gt;0,'Data Source'!W2073,"")</f>
        <v/>
      </c>
      <c r="J2077" s="26" t="str">
        <f t="shared" si="87"/>
        <v/>
      </c>
    </row>
    <row r="2078" spans="2:10" ht="14.5">
      <c r="B2078" s="33" t="str">
        <f>IF(ISBLANK('Data Source'!Z2074),"",SEARCH("message:",'Data Source'!Z2074,1))</f>
        <v/>
      </c>
      <c r="C2078" s="33" t="str">
        <f>IF(ISBLANK('Data Source'!Z2076),"",IFERROR(SEARCH(",",'Data Source'!Z2076,B2078),B2078+100))</f>
        <v/>
      </c>
      <c r="D2078" s="23" t="str">
        <f>IF(LEN(B2078)&lt;1,"",MID('Data Source'!Z2074,B2078+8,C2078-B2078-8))</f>
        <v/>
      </c>
      <c r="E2078" s="39" t="str">
        <f t="shared" si="86"/>
        <v/>
      </c>
      <c r="F2078" s="24" t="str">
        <f>IF(ISBLANK('Data Source'!X2074),"",'Data Source'!X2074)</f>
        <v/>
      </c>
      <c r="G2078" s="25" t="str">
        <f>IF(ISBLANK('Data Source'!E2074),"",'Data Source'!E2074)</f>
        <v/>
      </c>
      <c r="H2078" s="24" t="str">
        <f>IF(LEN('Data Source'!B2074)&gt;0,'Data Source'!B2074,"")</f>
        <v/>
      </c>
      <c r="I2078" s="24" t="str">
        <f>IF(LEN('Data Source'!W2074)&gt;0,'Data Source'!W2074,"")</f>
        <v/>
      </c>
      <c r="J2078" s="26" t="str">
        <f t="shared" si="87"/>
        <v/>
      </c>
    </row>
    <row r="2079" spans="2:10" ht="14.5">
      <c r="B2079" s="33" t="str">
        <f>IF(ISBLANK('Data Source'!Z2075),"",SEARCH("message:",'Data Source'!Z2075,1))</f>
        <v/>
      </c>
      <c r="C2079" s="33" t="str">
        <f>IF(ISBLANK('Data Source'!Z2077),"",IFERROR(SEARCH(",",'Data Source'!Z2077,B2079),B2079+100))</f>
        <v/>
      </c>
      <c r="D2079" s="23" t="str">
        <f>IF(LEN(B2079)&lt;1,"",MID('Data Source'!Z2075,B2079+8,C2079-B2079-8))</f>
        <v/>
      </c>
      <c r="E2079" s="39" t="str">
        <f t="shared" si="86"/>
        <v/>
      </c>
      <c r="F2079" s="24" t="str">
        <f>IF(ISBLANK('Data Source'!X2075),"",'Data Source'!X2075)</f>
        <v/>
      </c>
      <c r="G2079" s="25" t="str">
        <f>IF(ISBLANK('Data Source'!E2075),"",'Data Source'!E2075)</f>
        <v/>
      </c>
      <c r="H2079" s="24" t="str">
        <f>IF(LEN('Data Source'!B2075)&gt;0,'Data Source'!B2075,"")</f>
        <v/>
      </c>
      <c r="I2079" s="24" t="str">
        <f>IF(LEN('Data Source'!W2075)&gt;0,'Data Source'!W2075,"")</f>
        <v/>
      </c>
      <c r="J2079" s="26" t="str">
        <f t="shared" si="87"/>
        <v/>
      </c>
    </row>
    <row r="2080" spans="2:10" ht="14.5">
      <c r="B2080" s="33" t="str">
        <f>IF(ISBLANK('Data Source'!Z2076),"",SEARCH("message:",'Data Source'!Z2076,1))</f>
        <v/>
      </c>
      <c r="C2080" s="33" t="str">
        <f>IF(ISBLANK('Data Source'!Z2078),"",IFERROR(SEARCH(",",'Data Source'!Z2078,B2080),B2080+100))</f>
        <v/>
      </c>
      <c r="D2080" s="23" t="str">
        <f>IF(LEN(B2080)&lt;1,"",MID('Data Source'!Z2076,B2080+8,C2080-B2080-8))</f>
        <v/>
      </c>
      <c r="E2080" s="39" t="str">
        <f t="shared" si="86"/>
        <v/>
      </c>
      <c r="F2080" s="24" t="str">
        <f>IF(ISBLANK('Data Source'!X2076),"",'Data Source'!X2076)</f>
        <v/>
      </c>
      <c r="G2080" s="25" t="str">
        <f>IF(ISBLANK('Data Source'!E2076),"",'Data Source'!E2076)</f>
        <v/>
      </c>
      <c r="H2080" s="24" t="str">
        <f>IF(LEN('Data Source'!B2076)&gt;0,'Data Source'!B2076,"")</f>
        <v/>
      </c>
      <c r="I2080" s="24" t="str">
        <f>IF(LEN('Data Source'!W2076)&gt;0,'Data Source'!W2076,"")</f>
        <v/>
      </c>
      <c r="J2080" s="26" t="str">
        <f t="shared" si="87"/>
        <v/>
      </c>
    </row>
    <row r="2081" spans="2:10" ht="14.5">
      <c r="B2081" s="33" t="str">
        <f>IF(ISBLANK('Data Source'!Z2077),"",SEARCH("message:",'Data Source'!Z2077,1))</f>
        <v/>
      </c>
      <c r="C2081" s="33" t="str">
        <f>IF(ISBLANK('Data Source'!Z2079),"",IFERROR(SEARCH(",",'Data Source'!Z2079,B2081),B2081+100))</f>
        <v/>
      </c>
      <c r="D2081" s="23" t="str">
        <f>IF(LEN(B2081)&lt;1,"",MID('Data Source'!Z2077,B2081+8,C2081-B2081-8))</f>
        <v/>
      </c>
      <c r="E2081" s="39" t="str">
        <f t="shared" si="86"/>
        <v/>
      </c>
      <c r="F2081" s="24" t="str">
        <f>IF(ISBLANK('Data Source'!X2077),"",'Data Source'!X2077)</f>
        <v/>
      </c>
      <c r="G2081" s="25" t="str">
        <f>IF(ISBLANK('Data Source'!E2077),"",'Data Source'!E2077)</f>
        <v/>
      </c>
      <c r="H2081" s="24" t="str">
        <f>IF(LEN('Data Source'!B2077)&gt;0,'Data Source'!B2077,"")</f>
        <v/>
      </c>
      <c r="I2081" s="24" t="str">
        <f>IF(LEN('Data Source'!W2077)&gt;0,'Data Source'!W2077,"")</f>
        <v/>
      </c>
      <c r="J2081" s="26" t="str">
        <f t="shared" si="87"/>
        <v/>
      </c>
    </row>
    <row r="2082" spans="2:10" ht="14.5">
      <c r="B2082" s="33" t="str">
        <f>IF(ISBLANK('Data Source'!Z2078),"",SEARCH("message:",'Data Source'!Z2078,1))</f>
        <v/>
      </c>
      <c r="C2082" s="33" t="str">
        <f>IF(ISBLANK('Data Source'!Z2080),"",IFERROR(SEARCH(",",'Data Source'!Z2080,B2082),B2082+100))</f>
        <v/>
      </c>
      <c r="D2082" s="23" t="str">
        <f>IF(LEN(B2082)&lt;1,"",MID('Data Source'!Z2078,B2082+8,C2082-B2082-8))</f>
        <v/>
      </c>
      <c r="E2082" s="39" t="str">
        <f t="shared" si="86"/>
        <v/>
      </c>
      <c r="F2082" s="24" t="str">
        <f>IF(ISBLANK('Data Source'!X2078),"",'Data Source'!X2078)</f>
        <v/>
      </c>
      <c r="G2082" s="25" t="str">
        <f>IF(ISBLANK('Data Source'!E2078),"",'Data Source'!E2078)</f>
        <v/>
      </c>
      <c r="H2082" s="24" t="str">
        <f>IF(LEN('Data Source'!B2078)&gt;0,'Data Source'!B2078,"")</f>
        <v/>
      </c>
      <c r="I2082" s="24" t="str">
        <f>IF(LEN('Data Source'!W2078)&gt;0,'Data Source'!W2078,"")</f>
        <v/>
      </c>
      <c r="J2082" s="26" t="str">
        <f t="shared" si="87"/>
        <v/>
      </c>
    </row>
    <row r="2083" spans="2:10" ht="14.5">
      <c r="B2083" s="33" t="str">
        <f>IF(ISBLANK('Data Source'!Z2079),"",SEARCH("message:",'Data Source'!Z2079,1))</f>
        <v/>
      </c>
      <c r="C2083" s="33" t="str">
        <f>IF(ISBLANK('Data Source'!Z2081),"",IFERROR(SEARCH(",",'Data Source'!Z2081,B2083),B2083+100))</f>
        <v/>
      </c>
      <c r="D2083" s="23" t="str">
        <f>IF(LEN(B2083)&lt;1,"",MID('Data Source'!Z2079,B2083+8,C2083-B2083-8))</f>
        <v/>
      </c>
      <c r="E2083" s="39" t="str">
        <f t="shared" si="86"/>
        <v/>
      </c>
      <c r="F2083" s="24" t="str">
        <f>IF(ISBLANK('Data Source'!X2079),"",'Data Source'!X2079)</f>
        <v/>
      </c>
      <c r="G2083" s="25" t="str">
        <f>IF(ISBLANK('Data Source'!E2079),"",'Data Source'!E2079)</f>
        <v/>
      </c>
      <c r="H2083" s="24" t="str">
        <f>IF(LEN('Data Source'!B2079)&gt;0,'Data Source'!B2079,"")</f>
        <v/>
      </c>
      <c r="I2083" s="24" t="str">
        <f>IF(LEN('Data Source'!W2079)&gt;0,'Data Source'!W2079,"")</f>
        <v/>
      </c>
      <c r="J2083" s="26" t="str">
        <f t="shared" si="87"/>
        <v/>
      </c>
    </row>
    <row r="2084" spans="2:10" ht="14.5">
      <c r="B2084" s="33" t="str">
        <f>IF(ISBLANK('Data Source'!Z2080),"",SEARCH("message:",'Data Source'!Z2080,1))</f>
        <v/>
      </c>
      <c r="C2084" s="33" t="str">
        <f>IF(ISBLANK('Data Source'!Z2082),"",IFERROR(SEARCH(",",'Data Source'!Z2082,B2084),B2084+100))</f>
        <v/>
      </c>
      <c r="D2084" s="23" t="str">
        <f>IF(LEN(B2084)&lt;1,"",MID('Data Source'!Z2080,B2084+8,C2084-B2084-8))</f>
        <v/>
      </c>
      <c r="E2084" s="39" t="str">
        <f t="shared" si="86"/>
        <v/>
      </c>
      <c r="F2084" s="24" t="str">
        <f>IF(ISBLANK('Data Source'!X2080),"",'Data Source'!X2080)</f>
        <v/>
      </c>
      <c r="G2084" s="25" t="str">
        <f>IF(ISBLANK('Data Source'!E2080),"",'Data Source'!E2080)</f>
        <v/>
      </c>
      <c r="H2084" s="24" t="str">
        <f>IF(LEN('Data Source'!B2080)&gt;0,'Data Source'!B2080,"")</f>
        <v/>
      </c>
      <c r="I2084" s="24" t="str">
        <f>IF(LEN('Data Source'!W2080)&gt;0,'Data Source'!W2080,"")</f>
        <v/>
      </c>
      <c r="J2084" s="26" t="str">
        <f t="shared" si="87"/>
        <v/>
      </c>
    </row>
    <row r="2085" spans="2:10" ht="14.5">
      <c r="B2085" s="33" t="str">
        <f>IF(ISBLANK('Data Source'!Z2081),"",SEARCH("message:",'Data Source'!Z2081,1))</f>
        <v/>
      </c>
      <c r="C2085" s="33" t="str">
        <f>IF(ISBLANK('Data Source'!Z2083),"",IFERROR(SEARCH(",",'Data Source'!Z2083,B2085),B2085+100))</f>
        <v/>
      </c>
      <c r="D2085" s="23" t="str">
        <f>IF(LEN(B2085)&lt;1,"",MID('Data Source'!Z2081,B2085+8,C2085-B2085-8))</f>
        <v/>
      </c>
      <c r="E2085" s="39" t="str">
        <f t="shared" si="86"/>
        <v/>
      </c>
      <c r="F2085" s="24" t="str">
        <f>IF(ISBLANK('Data Source'!X2081),"",'Data Source'!X2081)</f>
        <v/>
      </c>
      <c r="G2085" s="25" t="str">
        <f>IF(ISBLANK('Data Source'!E2081),"",'Data Source'!E2081)</f>
        <v/>
      </c>
      <c r="H2085" s="24" t="str">
        <f>IF(LEN('Data Source'!B2081)&gt;0,'Data Source'!B2081,"")</f>
        <v/>
      </c>
      <c r="I2085" s="24" t="str">
        <f>IF(LEN('Data Source'!W2081)&gt;0,'Data Source'!W2081,"")</f>
        <v/>
      </c>
      <c r="J2085" s="26" t="str">
        <f t="shared" si="87"/>
        <v/>
      </c>
    </row>
    <row r="2086" spans="2:10" ht="14.5">
      <c r="B2086" s="33" t="str">
        <f>IF(ISBLANK('Data Source'!Z2082),"",SEARCH("message:",'Data Source'!Z2082,1))</f>
        <v/>
      </c>
      <c r="C2086" s="33" t="str">
        <f>IF(ISBLANK('Data Source'!Z2084),"",IFERROR(SEARCH(",",'Data Source'!Z2084,B2086),B2086+100))</f>
        <v/>
      </c>
      <c r="D2086" s="23" t="str">
        <f>IF(LEN(B2086)&lt;1,"",MID('Data Source'!Z2082,B2086+8,C2086-B2086-8))</f>
        <v/>
      </c>
      <c r="E2086" s="39" t="str">
        <f t="shared" si="86"/>
        <v/>
      </c>
      <c r="F2086" s="24" t="str">
        <f>IF(ISBLANK('Data Source'!X2082),"",'Data Source'!X2082)</f>
        <v/>
      </c>
      <c r="G2086" s="25" t="str">
        <f>IF(ISBLANK('Data Source'!E2082),"",'Data Source'!E2082)</f>
        <v/>
      </c>
      <c r="H2086" s="24" t="str">
        <f>IF(LEN('Data Source'!B2082)&gt;0,'Data Source'!B2082,"")</f>
        <v/>
      </c>
      <c r="I2086" s="24" t="str">
        <f>IF(LEN('Data Source'!W2082)&gt;0,'Data Source'!W2082,"")</f>
        <v/>
      </c>
      <c r="J2086" s="26" t="str">
        <f t="shared" si="87"/>
        <v/>
      </c>
    </row>
    <row r="2087" spans="2:10" ht="14.5">
      <c r="B2087" s="33" t="str">
        <f>IF(ISBLANK('Data Source'!Z2083),"",SEARCH("message:",'Data Source'!Z2083,1))</f>
        <v/>
      </c>
      <c r="C2087" s="33" t="str">
        <f>IF(ISBLANK('Data Source'!Z2085),"",IFERROR(SEARCH(",",'Data Source'!Z2085,B2087),B2087+100))</f>
        <v/>
      </c>
      <c r="D2087" s="23" t="str">
        <f>IF(LEN(B2087)&lt;1,"",MID('Data Source'!Z2083,B2087+8,C2087-B2087-8))</f>
        <v/>
      </c>
      <c r="E2087" s="39" t="str">
        <f t="shared" si="86"/>
        <v/>
      </c>
      <c r="F2087" s="24" t="str">
        <f>IF(ISBLANK('Data Source'!X2083),"",'Data Source'!X2083)</f>
        <v/>
      </c>
      <c r="G2087" s="25" t="str">
        <f>IF(ISBLANK('Data Source'!E2083),"",'Data Source'!E2083)</f>
        <v/>
      </c>
      <c r="H2087" s="24" t="str">
        <f>IF(LEN('Data Source'!B2083)&gt;0,'Data Source'!B2083,"")</f>
        <v/>
      </c>
      <c r="I2087" s="24" t="str">
        <f>IF(LEN('Data Source'!W2083)&gt;0,'Data Source'!W2083,"")</f>
        <v/>
      </c>
      <c r="J2087" s="26" t="str">
        <f t="shared" si="87"/>
        <v/>
      </c>
    </row>
    <row r="2088" spans="2:10" ht="14.5">
      <c r="B2088" s="33" t="str">
        <f>IF(ISBLANK('Data Source'!Z2084),"",SEARCH("message:",'Data Source'!Z2084,1))</f>
        <v/>
      </c>
      <c r="C2088" s="33" t="str">
        <f>IF(ISBLANK('Data Source'!Z2086),"",IFERROR(SEARCH(",",'Data Source'!Z2086,B2088),B2088+100))</f>
        <v/>
      </c>
      <c r="D2088" s="23" t="str">
        <f>IF(LEN(B2088)&lt;1,"",MID('Data Source'!Z2084,B2088+8,C2088-B2088-8))</f>
        <v/>
      </c>
      <c r="E2088" s="39" t="str">
        <f t="shared" si="86"/>
        <v/>
      </c>
      <c r="F2088" s="24" t="str">
        <f>IF(ISBLANK('Data Source'!X2084),"",'Data Source'!X2084)</f>
        <v/>
      </c>
      <c r="G2088" s="25" t="str">
        <f>IF(ISBLANK('Data Source'!E2084),"",'Data Source'!E2084)</f>
        <v/>
      </c>
      <c r="H2088" s="24" t="str">
        <f>IF(LEN('Data Source'!B2084)&gt;0,'Data Source'!B2084,"")</f>
        <v/>
      </c>
      <c r="I2088" s="24" t="str">
        <f>IF(LEN('Data Source'!W2084)&gt;0,'Data Source'!W2084,"")</f>
        <v/>
      </c>
      <c r="J2088" s="26" t="str">
        <f t="shared" si="87"/>
        <v/>
      </c>
    </row>
    <row r="2089" spans="2:10" ht="14.5">
      <c r="B2089" s="33" t="str">
        <f>IF(ISBLANK('Data Source'!Z2085),"",SEARCH("message:",'Data Source'!Z2085,1))</f>
        <v/>
      </c>
      <c r="C2089" s="33" t="str">
        <f>IF(ISBLANK('Data Source'!Z2087),"",IFERROR(SEARCH(",",'Data Source'!Z2087,B2089),B2089+100))</f>
        <v/>
      </c>
      <c r="D2089" s="23" t="str">
        <f>IF(LEN(B2089)&lt;1,"",MID('Data Source'!Z2085,B2089+8,C2089-B2089-8))</f>
        <v/>
      </c>
      <c r="E2089" s="39" t="str">
        <f t="shared" si="86"/>
        <v/>
      </c>
      <c r="F2089" s="24" t="str">
        <f>IF(ISBLANK('Data Source'!X2085),"",'Data Source'!X2085)</f>
        <v/>
      </c>
      <c r="G2089" s="25" t="str">
        <f>IF(ISBLANK('Data Source'!E2085),"",'Data Source'!E2085)</f>
        <v/>
      </c>
      <c r="H2089" s="24" t="str">
        <f>IF(LEN('Data Source'!B2085)&gt;0,'Data Source'!B2085,"")</f>
        <v/>
      </c>
      <c r="I2089" s="24" t="str">
        <f>IF(LEN('Data Source'!W2085)&gt;0,'Data Source'!W2085,"")</f>
        <v/>
      </c>
      <c r="J2089" s="26" t="str">
        <f t="shared" si="87"/>
        <v/>
      </c>
    </row>
    <row r="2090" spans="2:10" ht="14.5">
      <c r="B2090" s="33" t="str">
        <f>IF(ISBLANK('Data Source'!Z2086),"",SEARCH("message:",'Data Source'!Z2086,1))</f>
        <v/>
      </c>
      <c r="C2090" s="33" t="str">
        <f>IF(ISBLANK('Data Source'!Z2088),"",IFERROR(SEARCH(",",'Data Source'!Z2088,B2090),B2090+100))</f>
        <v/>
      </c>
      <c r="D2090" s="23" t="str">
        <f>IF(LEN(B2090)&lt;1,"",MID('Data Source'!Z2086,B2090+8,C2090-B2090-8))</f>
        <v/>
      </c>
      <c r="E2090" s="39" t="str">
        <f t="shared" si="86"/>
        <v/>
      </c>
      <c r="F2090" s="24" t="str">
        <f>IF(ISBLANK('Data Source'!X2086),"",'Data Source'!X2086)</f>
        <v/>
      </c>
      <c r="G2090" s="25" t="str">
        <f>IF(ISBLANK('Data Source'!E2086),"",'Data Source'!E2086)</f>
        <v/>
      </c>
      <c r="H2090" s="24" t="str">
        <f>IF(LEN('Data Source'!B2086)&gt;0,'Data Source'!B2086,"")</f>
        <v/>
      </c>
      <c r="I2090" s="24" t="str">
        <f>IF(LEN('Data Source'!W2086)&gt;0,'Data Source'!W2086,"")</f>
        <v/>
      </c>
      <c r="J2090" s="26" t="str">
        <f t="shared" si="87"/>
        <v/>
      </c>
    </row>
    <row r="2091" spans="2:10" ht="14.5">
      <c r="B2091" s="33" t="str">
        <f>IF(ISBLANK('Data Source'!Z2087),"",SEARCH("message:",'Data Source'!Z2087,1))</f>
        <v/>
      </c>
      <c r="C2091" s="33" t="str">
        <f>IF(ISBLANK('Data Source'!Z2089),"",IFERROR(SEARCH(",",'Data Source'!Z2089,B2091),B2091+100))</f>
        <v/>
      </c>
      <c r="D2091" s="23" t="str">
        <f>IF(LEN(B2091)&lt;1,"",MID('Data Source'!Z2087,B2091+8,C2091-B2091-8))</f>
        <v/>
      </c>
      <c r="E2091" s="39" t="str">
        <f t="shared" si="86"/>
        <v/>
      </c>
      <c r="F2091" s="24" t="str">
        <f>IF(ISBLANK('Data Source'!X2087),"",'Data Source'!X2087)</f>
        <v/>
      </c>
      <c r="G2091" s="25" t="str">
        <f>IF(ISBLANK('Data Source'!E2087),"",'Data Source'!E2087)</f>
        <v/>
      </c>
      <c r="H2091" s="24" t="str">
        <f>IF(LEN('Data Source'!B2087)&gt;0,'Data Source'!B2087,"")</f>
        <v/>
      </c>
      <c r="I2091" s="24" t="str">
        <f>IF(LEN('Data Source'!W2087)&gt;0,'Data Source'!W2087,"")</f>
        <v/>
      </c>
      <c r="J2091" s="26" t="str">
        <f t="shared" si="87"/>
        <v/>
      </c>
    </row>
    <row r="2092" spans="2:10" ht="14.5">
      <c r="B2092" s="33" t="str">
        <f>IF(ISBLANK('Data Source'!Z2088),"",SEARCH("message:",'Data Source'!Z2088,1))</f>
        <v/>
      </c>
      <c r="C2092" s="33" t="str">
        <f>IF(ISBLANK('Data Source'!Z2090),"",IFERROR(SEARCH(",",'Data Source'!Z2090,B2092),B2092+100))</f>
        <v/>
      </c>
      <c r="D2092" s="23" t="str">
        <f>IF(LEN(B2092)&lt;1,"",MID('Data Source'!Z2088,B2092+8,C2092-B2092-8))</f>
        <v/>
      </c>
      <c r="E2092" s="39" t="str">
        <f t="shared" si="86"/>
        <v/>
      </c>
      <c r="F2092" s="24" t="str">
        <f>IF(ISBLANK('Data Source'!X2088),"",'Data Source'!X2088)</f>
        <v/>
      </c>
      <c r="G2092" s="25" t="str">
        <f>IF(ISBLANK('Data Source'!E2088),"",'Data Source'!E2088)</f>
        <v/>
      </c>
      <c r="H2092" s="24" t="str">
        <f>IF(LEN('Data Source'!B2088)&gt;0,'Data Source'!B2088,"")</f>
        <v/>
      </c>
      <c r="I2092" s="24" t="str">
        <f>IF(LEN('Data Source'!W2088)&gt;0,'Data Source'!W2088,"")</f>
        <v/>
      </c>
      <c r="J2092" s="26" t="str">
        <f t="shared" si="87"/>
        <v/>
      </c>
    </row>
    <row r="2093" spans="2:10" ht="14.5">
      <c r="B2093" s="33" t="str">
        <f>IF(ISBLANK('Data Source'!Z2089),"",SEARCH("message:",'Data Source'!Z2089,1))</f>
        <v/>
      </c>
      <c r="C2093" s="33" t="str">
        <f>IF(ISBLANK('Data Source'!Z2091),"",IFERROR(SEARCH(",",'Data Source'!Z2091,B2093),B2093+100))</f>
        <v/>
      </c>
      <c r="D2093" s="23" t="str">
        <f>IF(LEN(B2093)&lt;1,"",MID('Data Source'!Z2089,B2093+8,C2093-B2093-8))</f>
        <v/>
      </c>
      <c r="E2093" s="39" t="str">
        <f t="shared" si="86"/>
        <v/>
      </c>
      <c r="F2093" s="24" t="str">
        <f>IF(ISBLANK('Data Source'!X2089),"",'Data Source'!X2089)</f>
        <v/>
      </c>
      <c r="G2093" s="25" t="str">
        <f>IF(ISBLANK('Data Source'!E2089),"",'Data Source'!E2089)</f>
        <v/>
      </c>
      <c r="H2093" s="24" t="str">
        <f>IF(LEN('Data Source'!B2089)&gt;0,'Data Source'!B2089,"")</f>
        <v/>
      </c>
      <c r="I2093" s="24" t="str">
        <f>IF(LEN('Data Source'!W2089)&gt;0,'Data Source'!W2089,"")</f>
        <v/>
      </c>
      <c r="J2093" s="26" t="str">
        <f t="shared" si="87"/>
        <v/>
      </c>
    </row>
    <row r="2094" spans="2:10" ht="14.5">
      <c r="B2094" s="33" t="str">
        <f>IF(ISBLANK('Data Source'!Z2090),"",SEARCH("message:",'Data Source'!Z2090,1))</f>
        <v/>
      </c>
      <c r="C2094" s="33" t="str">
        <f>IF(ISBLANK('Data Source'!Z2092),"",IFERROR(SEARCH(",",'Data Source'!Z2092,B2094),B2094+100))</f>
        <v/>
      </c>
      <c r="D2094" s="23" t="str">
        <f>IF(LEN(B2094)&lt;1,"",MID('Data Source'!Z2090,B2094+8,C2094-B2094-8))</f>
        <v/>
      </c>
      <c r="E2094" s="39" t="str">
        <f t="shared" si="86"/>
        <v/>
      </c>
      <c r="F2094" s="24" t="str">
        <f>IF(ISBLANK('Data Source'!X2090),"",'Data Source'!X2090)</f>
        <v/>
      </c>
      <c r="G2094" s="25" t="str">
        <f>IF(ISBLANK('Data Source'!E2090),"",'Data Source'!E2090)</f>
        <v/>
      </c>
      <c r="H2094" s="24" t="str">
        <f>IF(LEN('Data Source'!B2090)&gt;0,'Data Source'!B2090,"")</f>
        <v/>
      </c>
      <c r="I2094" s="24" t="str">
        <f>IF(LEN('Data Source'!W2090)&gt;0,'Data Source'!W2090,"")</f>
        <v/>
      </c>
      <c r="J2094" s="26" t="str">
        <f t="shared" si="87"/>
        <v/>
      </c>
    </row>
    <row r="2095" spans="2:10" ht="14.5">
      <c r="B2095" s="33" t="str">
        <f>IF(ISBLANK('Data Source'!Z2091),"",SEARCH("message:",'Data Source'!Z2091,1))</f>
        <v/>
      </c>
      <c r="C2095" s="33" t="str">
        <f>IF(ISBLANK('Data Source'!Z2093),"",IFERROR(SEARCH(",",'Data Source'!Z2093,B2095),B2095+100))</f>
        <v/>
      </c>
      <c r="D2095" s="23" t="str">
        <f>IF(LEN(B2095)&lt;1,"",MID('Data Source'!Z2091,B2095+8,C2095-B2095-8))</f>
        <v/>
      </c>
      <c r="E2095" s="39" t="str">
        <f t="shared" si="86"/>
        <v/>
      </c>
      <c r="F2095" s="24" t="str">
        <f>IF(ISBLANK('Data Source'!X2091),"",'Data Source'!X2091)</f>
        <v/>
      </c>
      <c r="G2095" s="25" t="str">
        <f>IF(ISBLANK('Data Source'!E2091),"",'Data Source'!E2091)</f>
        <v/>
      </c>
      <c r="H2095" s="24" t="str">
        <f>IF(LEN('Data Source'!B2091)&gt;0,'Data Source'!B2091,"")</f>
        <v/>
      </c>
      <c r="I2095" s="24" t="str">
        <f>IF(LEN('Data Source'!W2091)&gt;0,'Data Source'!W2091,"")</f>
        <v/>
      </c>
      <c r="J2095" s="26" t="str">
        <f t="shared" si="87"/>
        <v/>
      </c>
    </row>
    <row r="2096" spans="2:10" ht="14.5">
      <c r="B2096" s="33" t="str">
        <f>IF(ISBLANK('Data Source'!Z2092),"",SEARCH("message:",'Data Source'!Z2092,1))</f>
        <v/>
      </c>
      <c r="C2096" s="33" t="str">
        <f>IF(ISBLANK('Data Source'!Z2094),"",IFERROR(SEARCH(",",'Data Source'!Z2094,B2096),B2096+100))</f>
        <v/>
      </c>
      <c r="D2096" s="23" t="str">
        <f>IF(LEN(B2096)&lt;1,"",MID('Data Source'!Z2092,B2096+8,C2096-B2096-8))</f>
        <v/>
      </c>
      <c r="E2096" s="39" t="str">
        <f t="shared" si="86"/>
        <v/>
      </c>
      <c r="F2096" s="24" t="str">
        <f>IF(ISBLANK('Data Source'!X2092),"",'Data Source'!X2092)</f>
        <v/>
      </c>
      <c r="G2096" s="25" t="str">
        <f>IF(ISBLANK('Data Source'!E2092),"",'Data Source'!E2092)</f>
        <v/>
      </c>
      <c r="H2096" s="24" t="str">
        <f>IF(LEN('Data Source'!B2092)&gt;0,'Data Source'!B2092,"")</f>
        <v/>
      </c>
      <c r="I2096" s="24" t="str">
        <f>IF(LEN('Data Source'!W2092)&gt;0,'Data Source'!W2092,"")</f>
        <v/>
      </c>
      <c r="J2096" s="26" t="str">
        <f t="shared" si="87"/>
        <v/>
      </c>
    </row>
    <row r="2097" spans="2:10" ht="14.5">
      <c r="B2097" s="33" t="str">
        <f>IF(ISBLANK('Data Source'!Z2093),"",SEARCH("message:",'Data Source'!Z2093,1))</f>
        <v/>
      </c>
      <c r="C2097" s="33" t="str">
        <f>IF(ISBLANK('Data Source'!Z2095),"",IFERROR(SEARCH(",",'Data Source'!Z2095,B2097),B2097+100))</f>
        <v/>
      </c>
      <c r="D2097" s="23" t="str">
        <f>IF(LEN(B2097)&lt;1,"",MID('Data Source'!Z2093,B2097+8,C2097-B2097-8))</f>
        <v/>
      </c>
      <c r="E2097" s="39" t="str">
        <f t="shared" si="86"/>
        <v/>
      </c>
      <c r="F2097" s="24" t="str">
        <f>IF(ISBLANK('Data Source'!X2093),"",'Data Source'!X2093)</f>
        <v/>
      </c>
      <c r="G2097" s="25" t="str">
        <f>IF(ISBLANK('Data Source'!E2093),"",'Data Source'!E2093)</f>
        <v/>
      </c>
      <c r="H2097" s="24" t="str">
        <f>IF(LEN('Data Source'!B2093)&gt;0,'Data Source'!B2093,"")</f>
        <v/>
      </c>
      <c r="I2097" s="24" t="str">
        <f>IF(LEN('Data Source'!W2093)&gt;0,'Data Source'!W2093,"")</f>
        <v/>
      </c>
      <c r="J2097" s="26" t="str">
        <f t="shared" si="87"/>
        <v/>
      </c>
    </row>
    <row r="2098" spans="2:10" ht="14.5">
      <c r="B2098" s="33" t="str">
        <f>IF(ISBLANK('Data Source'!Z2094),"",SEARCH("message:",'Data Source'!Z2094,1))</f>
        <v/>
      </c>
      <c r="C2098" s="33" t="str">
        <f>IF(ISBLANK('Data Source'!Z2096),"",IFERROR(SEARCH(",",'Data Source'!Z2096,B2098),B2098+100))</f>
        <v/>
      </c>
      <c r="D2098" s="23" t="str">
        <f>IF(LEN(B2098)&lt;1,"",MID('Data Source'!Z2094,B2098+8,C2098-B2098-8))</f>
        <v/>
      </c>
      <c r="E2098" s="39" t="str">
        <f t="shared" si="86"/>
        <v/>
      </c>
      <c r="F2098" s="24" t="str">
        <f>IF(ISBLANK('Data Source'!X2094),"",'Data Source'!X2094)</f>
        <v/>
      </c>
      <c r="G2098" s="25" t="str">
        <f>IF(ISBLANK('Data Source'!E2094),"",'Data Source'!E2094)</f>
        <v/>
      </c>
      <c r="H2098" s="24" t="str">
        <f>IF(LEN('Data Source'!B2094)&gt;0,'Data Source'!B2094,"")</f>
        <v/>
      </c>
      <c r="I2098" s="24" t="str">
        <f>IF(LEN('Data Source'!W2094)&gt;0,'Data Source'!W2094,"")</f>
        <v/>
      </c>
      <c r="J2098" s="26" t="str">
        <f t="shared" si="87"/>
        <v/>
      </c>
    </row>
    <row r="2099" spans="2:10" ht="14.5">
      <c r="B2099" s="33" t="str">
        <f>IF(ISBLANK('Data Source'!Z2095),"",SEARCH("message:",'Data Source'!Z2095,1))</f>
        <v/>
      </c>
      <c r="C2099" s="33" t="str">
        <f>IF(ISBLANK('Data Source'!Z2097),"",IFERROR(SEARCH(",",'Data Source'!Z2097,B2099),B2099+100))</f>
        <v/>
      </c>
      <c r="D2099" s="23" t="str">
        <f>IF(LEN(B2099)&lt;1,"",MID('Data Source'!Z2095,B2099+8,C2099-B2099-8))</f>
        <v/>
      </c>
      <c r="E2099" s="39" t="str">
        <f t="shared" si="86"/>
        <v/>
      </c>
      <c r="F2099" s="24" t="str">
        <f>IF(ISBLANK('Data Source'!X2095),"",'Data Source'!X2095)</f>
        <v/>
      </c>
      <c r="G2099" s="25" t="str">
        <f>IF(ISBLANK('Data Source'!E2095),"",'Data Source'!E2095)</f>
        <v/>
      </c>
      <c r="H2099" s="24" t="str">
        <f>IF(LEN('Data Source'!B2095)&gt;0,'Data Source'!B2095,"")</f>
        <v/>
      </c>
      <c r="I2099" s="24" t="str">
        <f>IF(LEN('Data Source'!W2095)&gt;0,'Data Source'!W2095,"")</f>
        <v/>
      </c>
      <c r="J2099" s="26" t="str">
        <f t="shared" si="87"/>
        <v/>
      </c>
    </row>
    <row r="2100" spans="2:10" ht="14.5">
      <c r="B2100" s="33" t="str">
        <f>IF(ISBLANK('Data Source'!Z2096),"",SEARCH("message:",'Data Source'!Z2096,1))</f>
        <v/>
      </c>
      <c r="C2100" s="33" t="str">
        <f>IF(ISBLANK('Data Source'!Z2098),"",IFERROR(SEARCH(",",'Data Source'!Z2098,B2100),B2100+100))</f>
        <v/>
      </c>
      <c r="D2100" s="23" t="str">
        <f>IF(LEN(B2100)&lt;1,"",MID('Data Source'!Z2096,B2100+8,C2100-B2100-8))</f>
        <v/>
      </c>
      <c r="E2100" s="39" t="str">
        <f t="shared" si="86"/>
        <v/>
      </c>
      <c r="F2100" s="24" t="str">
        <f>IF(ISBLANK('Data Source'!X2096),"",'Data Source'!X2096)</f>
        <v/>
      </c>
      <c r="G2100" s="25" t="str">
        <f>IF(ISBLANK('Data Source'!E2096),"",'Data Source'!E2096)</f>
        <v/>
      </c>
      <c r="H2100" s="24" t="str">
        <f>IF(LEN('Data Source'!B2096)&gt;0,'Data Source'!B2096,"")</f>
        <v/>
      </c>
      <c r="I2100" s="24" t="str">
        <f>IF(LEN('Data Source'!W2096)&gt;0,'Data Source'!W2096,"")</f>
        <v/>
      </c>
      <c r="J2100" s="26" t="str">
        <f t="shared" si="87"/>
        <v/>
      </c>
    </row>
    <row r="2101" spans="2:10" ht="14.5">
      <c r="B2101" s="33" t="str">
        <f>IF(ISBLANK('Data Source'!Z2097),"",SEARCH("message:",'Data Source'!Z2097,1))</f>
        <v/>
      </c>
      <c r="C2101" s="33" t="str">
        <f>IF(ISBLANK('Data Source'!Z2099),"",IFERROR(SEARCH(",",'Data Source'!Z2099,B2101),B2101+100))</f>
        <v/>
      </c>
      <c r="D2101" s="23" t="str">
        <f>IF(LEN(B2101)&lt;1,"",MID('Data Source'!Z2097,B2101+8,C2101-B2101-8))</f>
        <v/>
      </c>
      <c r="E2101" s="39" t="str">
        <f t="shared" si="86"/>
        <v/>
      </c>
      <c r="F2101" s="24" t="str">
        <f>IF(ISBLANK('Data Source'!X2097),"",'Data Source'!X2097)</f>
        <v/>
      </c>
      <c r="G2101" s="25" t="str">
        <f>IF(ISBLANK('Data Source'!E2097),"",'Data Source'!E2097)</f>
        <v/>
      </c>
      <c r="H2101" s="24" t="str">
        <f>IF(LEN('Data Source'!B2097)&gt;0,'Data Source'!B2097,"")</f>
        <v/>
      </c>
      <c r="I2101" s="24" t="str">
        <f>IF(LEN('Data Source'!W2097)&gt;0,'Data Source'!W2097,"")</f>
        <v/>
      </c>
      <c r="J2101" s="26" t="str">
        <f t="shared" si="87"/>
        <v/>
      </c>
    </row>
    <row r="2102" spans="2:10" ht="14.5">
      <c r="B2102" s="33" t="str">
        <f>IF(ISBLANK('Data Source'!Z2098),"",SEARCH("message:",'Data Source'!Z2098,1))</f>
        <v/>
      </c>
      <c r="C2102" s="33" t="str">
        <f>IF(ISBLANK('Data Source'!Z2100),"",IFERROR(SEARCH(",",'Data Source'!Z2100,B2102),B2102+100))</f>
        <v/>
      </c>
      <c r="D2102" s="23" t="str">
        <f>IF(LEN(B2102)&lt;1,"",MID('Data Source'!Z2098,B2102+8,C2102-B2102-8))</f>
        <v/>
      </c>
      <c r="E2102" s="39" t="str">
        <f t="shared" si="86"/>
        <v/>
      </c>
      <c r="F2102" s="24" t="str">
        <f>IF(ISBLANK('Data Source'!X2098),"",'Data Source'!X2098)</f>
        <v/>
      </c>
      <c r="G2102" s="25" t="str">
        <f>IF(ISBLANK('Data Source'!E2098),"",'Data Source'!E2098)</f>
        <v/>
      </c>
      <c r="H2102" s="24" t="str">
        <f>IF(LEN('Data Source'!B2098)&gt;0,'Data Source'!B2098,"")</f>
        <v/>
      </c>
      <c r="I2102" s="24" t="str">
        <f>IF(LEN('Data Source'!W2098)&gt;0,'Data Source'!W2098,"")</f>
        <v/>
      </c>
      <c r="J2102" s="26" t="str">
        <f t="shared" si="87"/>
        <v/>
      </c>
    </row>
    <row r="2103" spans="2:10" ht="14.5">
      <c r="B2103" s="33" t="str">
        <f>IF(ISBLANK('Data Source'!Z2099),"",SEARCH("message:",'Data Source'!Z2099,1))</f>
        <v/>
      </c>
      <c r="C2103" s="33" t="str">
        <f>IF(ISBLANK('Data Source'!Z2101),"",IFERROR(SEARCH(",",'Data Source'!Z2101,B2103),B2103+100))</f>
        <v/>
      </c>
      <c r="D2103" s="23" t="str">
        <f>IF(LEN(B2103)&lt;1,"",MID('Data Source'!Z2099,B2103+8,C2103-B2103-8))</f>
        <v/>
      </c>
      <c r="E2103" s="39" t="str">
        <f t="shared" si="86"/>
        <v/>
      </c>
      <c r="F2103" s="24" t="str">
        <f>IF(ISBLANK('Data Source'!X2099),"",'Data Source'!X2099)</f>
        <v/>
      </c>
      <c r="G2103" s="25" t="str">
        <f>IF(ISBLANK('Data Source'!E2099),"",'Data Source'!E2099)</f>
        <v/>
      </c>
      <c r="H2103" s="24" t="str">
        <f>IF(LEN('Data Source'!B2099)&gt;0,'Data Source'!B2099,"")</f>
        <v/>
      </c>
      <c r="I2103" s="24" t="str">
        <f>IF(LEN('Data Source'!W2099)&gt;0,'Data Source'!W2099,"")</f>
        <v/>
      </c>
      <c r="J2103" s="26" t="str">
        <f t="shared" si="87"/>
        <v/>
      </c>
    </row>
    <row r="2104" spans="2:10" ht="14.5">
      <c r="B2104" s="33" t="str">
        <f>IF(ISBLANK('Data Source'!Z2100),"",SEARCH("message:",'Data Source'!Z2100,1))</f>
        <v/>
      </c>
      <c r="C2104" s="33" t="str">
        <f>IF(ISBLANK('Data Source'!Z2102),"",IFERROR(SEARCH(",",'Data Source'!Z2102,B2104),B2104+100))</f>
        <v/>
      </c>
      <c r="D2104" s="23" t="str">
        <f>IF(LEN(B2104)&lt;1,"",MID('Data Source'!Z2100,B2104+8,C2104-B2104-8))</f>
        <v/>
      </c>
      <c r="E2104" s="39" t="str">
        <f t="shared" si="86"/>
        <v/>
      </c>
      <c r="F2104" s="24" t="str">
        <f>IF(ISBLANK('Data Source'!X2100),"",'Data Source'!X2100)</f>
        <v/>
      </c>
      <c r="G2104" s="25" t="str">
        <f>IF(ISBLANK('Data Source'!E2100),"",'Data Source'!E2100)</f>
        <v/>
      </c>
      <c r="H2104" s="24" t="str">
        <f>IF(LEN('Data Source'!B2100)&gt;0,'Data Source'!B2100,"")</f>
        <v/>
      </c>
      <c r="I2104" s="24" t="str">
        <f>IF(LEN('Data Source'!W2100)&gt;0,'Data Source'!W2100,"")</f>
        <v/>
      </c>
      <c r="J2104" s="26" t="str">
        <f t="shared" si="87"/>
        <v/>
      </c>
    </row>
    <row r="2105" spans="2:10" ht="14.5">
      <c r="B2105" s="33" t="str">
        <f>IF(ISBLANK('Data Source'!Z2101),"",SEARCH("message:",'Data Source'!Z2101,1))</f>
        <v/>
      </c>
      <c r="C2105" s="33" t="str">
        <f>IF(ISBLANK('Data Source'!Z2103),"",IFERROR(SEARCH(",",'Data Source'!Z2103,B2105),B2105+100))</f>
        <v/>
      </c>
      <c r="D2105" s="23" t="str">
        <f>IF(LEN(B2105)&lt;1,"",MID('Data Source'!Z2101,B2105+8,C2105-B2105-8))</f>
        <v/>
      </c>
      <c r="E2105" s="39" t="str">
        <f t="shared" si="86"/>
        <v/>
      </c>
      <c r="F2105" s="24" t="str">
        <f>IF(ISBLANK('Data Source'!X2101),"",'Data Source'!X2101)</f>
        <v/>
      </c>
      <c r="G2105" s="25" t="str">
        <f>IF(ISBLANK('Data Source'!E2101),"",'Data Source'!E2101)</f>
        <v/>
      </c>
      <c r="H2105" s="24" t="str">
        <f>IF(LEN('Data Source'!B2101)&gt;0,'Data Source'!B2101,"")</f>
        <v/>
      </c>
      <c r="I2105" s="24" t="str">
        <f>IF(LEN('Data Source'!W2101)&gt;0,'Data Source'!W2101,"")</f>
        <v/>
      </c>
      <c r="J2105" s="26" t="str">
        <f t="shared" si="87"/>
        <v/>
      </c>
    </row>
    <row r="2106" spans="2:10" ht="14.5">
      <c r="B2106" s="33" t="str">
        <f>IF(ISBLANK('Data Source'!Z2102),"",SEARCH("message:",'Data Source'!Z2102,1))</f>
        <v/>
      </c>
      <c r="C2106" s="33" t="str">
        <f>IF(ISBLANK('Data Source'!Z2104),"",IFERROR(SEARCH(",",'Data Source'!Z2104,B2106),B2106+100))</f>
        <v/>
      </c>
      <c r="D2106" s="23" t="str">
        <f>IF(LEN(B2106)&lt;1,"",MID('Data Source'!Z2102,B2106+8,C2106-B2106-8))</f>
        <v/>
      </c>
      <c r="E2106" s="39" t="str">
        <f t="shared" si="86"/>
        <v/>
      </c>
      <c r="F2106" s="24" t="str">
        <f>IF(ISBLANK('Data Source'!X2102),"",'Data Source'!X2102)</f>
        <v/>
      </c>
      <c r="G2106" s="25" t="str">
        <f>IF(ISBLANK('Data Source'!E2102),"",'Data Source'!E2102)</f>
        <v/>
      </c>
      <c r="H2106" s="24" t="str">
        <f>IF(LEN('Data Source'!B2102)&gt;0,'Data Source'!B2102,"")</f>
        <v/>
      </c>
      <c r="I2106" s="24" t="str">
        <f>IF(LEN('Data Source'!W2102)&gt;0,'Data Source'!W2102,"")</f>
        <v/>
      </c>
      <c r="J2106" s="26" t="str">
        <f t="shared" si="87"/>
        <v/>
      </c>
    </row>
    <row r="2107" spans="2:10" ht="14.5">
      <c r="B2107" s="33" t="str">
        <f>IF(ISBLANK('Data Source'!Z2103),"",SEARCH("message:",'Data Source'!Z2103,1))</f>
        <v/>
      </c>
      <c r="C2107" s="33" t="str">
        <f>IF(ISBLANK('Data Source'!Z2105),"",IFERROR(SEARCH(",",'Data Source'!Z2105,B2107),B2107+100))</f>
        <v/>
      </c>
      <c r="D2107" s="23" t="str">
        <f>IF(LEN(B2107)&lt;1,"",MID('Data Source'!Z2103,B2107+8,C2107-B2107-8))</f>
        <v/>
      </c>
      <c r="E2107" s="39" t="str">
        <f t="shared" si="86"/>
        <v/>
      </c>
      <c r="F2107" s="24" t="str">
        <f>IF(ISBLANK('Data Source'!X2103),"",'Data Source'!X2103)</f>
        <v/>
      </c>
      <c r="G2107" s="25" t="str">
        <f>IF(ISBLANK('Data Source'!E2103),"",'Data Source'!E2103)</f>
        <v/>
      </c>
      <c r="H2107" s="24" t="str">
        <f>IF(LEN('Data Source'!B2103)&gt;0,'Data Source'!B2103,"")</f>
        <v/>
      </c>
      <c r="I2107" s="24" t="str">
        <f>IF(LEN('Data Source'!W2103)&gt;0,'Data Source'!W2103,"")</f>
        <v/>
      </c>
      <c r="J2107" s="26" t="str">
        <f t="shared" si="87"/>
        <v/>
      </c>
    </row>
    <row r="2108" spans="2:10" ht="14.5">
      <c r="B2108" s="33" t="str">
        <f>IF(ISBLANK('Data Source'!Z2104),"",SEARCH("message:",'Data Source'!Z2104,1))</f>
        <v/>
      </c>
      <c r="C2108" s="33" t="str">
        <f>IF(ISBLANK('Data Source'!Z2106),"",IFERROR(SEARCH(",",'Data Source'!Z2106,B2108),B2108+100))</f>
        <v/>
      </c>
      <c r="D2108" s="23" t="str">
        <f>IF(LEN(B2108)&lt;1,"",MID('Data Source'!Z2104,B2108+8,C2108-B2108-8))</f>
        <v/>
      </c>
      <c r="E2108" s="39" t="str">
        <f t="shared" si="86"/>
        <v/>
      </c>
      <c r="F2108" s="24" t="str">
        <f>IF(ISBLANK('Data Source'!X2104),"",'Data Source'!X2104)</f>
        <v/>
      </c>
      <c r="G2108" s="25" t="str">
        <f>IF(ISBLANK('Data Source'!E2104),"",'Data Source'!E2104)</f>
        <v/>
      </c>
      <c r="H2108" s="24" t="str">
        <f>IF(LEN('Data Source'!B2104)&gt;0,'Data Source'!B2104,"")</f>
        <v/>
      </c>
      <c r="I2108" s="24" t="str">
        <f>IF(LEN('Data Source'!W2104)&gt;0,'Data Source'!W2104,"")</f>
        <v/>
      </c>
      <c r="J2108" s="26" t="str">
        <f t="shared" si="87"/>
        <v/>
      </c>
    </row>
    <row r="2109" spans="2:10" ht="14.5">
      <c r="B2109" s="33" t="str">
        <f>IF(ISBLANK('Data Source'!Z2105),"",SEARCH("message:",'Data Source'!Z2105,1))</f>
        <v/>
      </c>
      <c r="C2109" s="33" t="str">
        <f>IF(ISBLANK('Data Source'!Z2107),"",IFERROR(SEARCH(",",'Data Source'!Z2107,B2109),B2109+100))</f>
        <v/>
      </c>
      <c r="D2109" s="23" t="str">
        <f>IF(LEN(B2109)&lt;1,"",MID('Data Source'!Z2105,B2109+8,C2109-B2109-8))</f>
        <v/>
      </c>
      <c r="E2109" s="39" t="str">
        <f t="shared" si="86"/>
        <v/>
      </c>
      <c r="F2109" s="24" t="str">
        <f>IF(ISBLANK('Data Source'!X2105),"",'Data Source'!X2105)</f>
        <v/>
      </c>
      <c r="G2109" s="25" t="str">
        <f>IF(ISBLANK('Data Source'!E2105),"",'Data Source'!E2105)</f>
        <v/>
      </c>
      <c r="H2109" s="24" t="str">
        <f>IF(LEN('Data Source'!B2105)&gt;0,'Data Source'!B2105,"")</f>
        <v/>
      </c>
      <c r="I2109" s="24" t="str">
        <f>IF(LEN('Data Source'!W2105)&gt;0,'Data Source'!W2105,"")</f>
        <v/>
      </c>
      <c r="J2109" s="26" t="str">
        <f t="shared" si="87"/>
        <v/>
      </c>
    </row>
    <row r="2110" spans="2:10" ht="14.5">
      <c r="B2110" s="33" t="str">
        <f>IF(ISBLANK('Data Source'!Z2106),"",SEARCH("message:",'Data Source'!Z2106,1))</f>
        <v/>
      </c>
      <c r="C2110" s="33" t="str">
        <f>IF(ISBLANK('Data Source'!Z2108),"",IFERROR(SEARCH(",",'Data Source'!Z2108,B2110),B2110+100))</f>
        <v/>
      </c>
      <c r="D2110" s="23" t="str">
        <f>IF(LEN(B2110)&lt;1,"",MID('Data Source'!Z2106,B2110+8,C2110-B2110-8))</f>
        <v/>
      </c>
      <c r="E2110" s="39" t="str">
        <f t="shared" si="86"/>
        <v/>
      </c>
      <c r="F2110" s="24" t="str">
        <f>IF(ISBLANK('Data Source'!X2106),"",'Data Source'!X2106)</f>
        <v/>
      </c>
      <c r="G2110" s="25" t="str">
        <f>IF(ISBLANK('Data Source'!E2106),"",'Data Source'!E2106)</f>
        <v/>
      </c>
      <c r="H2110" s="24" t="str">
        <f>IF(LEN('Data Source'!B2106)&gt;0,'Data Source'!B2106,"")</f>
        <v/>
      </c>
      <c r="I2110" s="24" t="str">
        <f>IF(LEN('Data Source'!W2106)&gt;0,'Data Source'!W2106,"")</f>
        <v/>
      </c>
      <c r="J2110" s="26" t="str">
        <f t="shared" si="87"/>
        <v/>
      </c>
    </row>
    <row r="2111" spans="2:10" ht="14.5">
      <c r="B2111" s="33" t="str">
        <f>IF(ISBLANK('Data Source'!Z2107),"",SEARCH("message:",'Data Source'!Z2107,1))</f>
        <v/>
      </c>
      <c r="C2111" s="33" t="str">
        <f>IF(ISBLANK('Data Source'!Z2109),"",IFERROR(SEARCH(",",'Data Source'!Z2109,B2111),B2111+100))</f>
        <v/>
      </c>
      <c r="D2111" s="23" t="str">
        <f>IF(LEN(B2111)&lt;1,"",MID('Data Source'!Z2107,B2111+8,C2111-B2111-8))</f>
        <v/>
      </c>
      <c r="E2111" s="39" t="str">
        <f t="shared" si="86"/>
        <v/>
      </c>
      <c r="F2111" s="24" t="str">
        <f>IF(ISBLANK('Data Source'!X2107),"",'Data Source'!X2107)</f>
        <v/>
      </c>
      <c r="G2111" s="25" t="str">
        <f>IF(ISBLANK('Data Source'!E2107),"",'Data Source'!E2107)</f>
        <v/>
      </c>
      <c r="H2111" s="24" t="str">
        <f>IF(LEN('Data Source'!B2107)&gt;0,'Data Source'!B2107,"")</f>
        <v/>
      </c>
      <c r="I2111" s="24" t="str">
        <f>IF(LEN('Data Source'!W2107)&gt;0,'Data Source'!W2107,"")</f>
        <v/>
      </c>
      <c r="J2111" s="26" t="str">
        <f t="shared" si="87"/>
        <v/>
      </c>
    </row>
    <row r="2112" spans="2:10" ht="14.5">
      <c r="B2112" s="33" t="str">
        <f>IF(ISBLANK('Data Source'!Z2108),"",SEARCH("message:",'Data Source'!Z2108,1))</f>
        <v/>
      </c>
      <c r="C2112" s="33" t="str">
        <f>IF(ISBLANK('Data Source'!Z2110),"",IFERROR(SEARCH(",",'Data Source'!Z2110,B2112),B2112+100))</f>
        <v/>
      </c>
      <c r="D2112" s="23" t="str">
        <f>IF(LEN(B2112)&lt;1,"",MID('Data Source'!Z2108,B2112+8,C2112-B2112-8))</f>
        <v/>
      </c>
      <c r="E2112" s="39" t="str">
        <f t="shared" si="86"/>
        <v/>
      </c>
      <c r="F2112" s="24" t="str">
        <f>IF(ISBLANK('Data Source'!X2108),"",'Data Source'!X2108)</f>
        <v/>
      </c>
      <c r="G2112" s="25" t="str">
        <f>IF(ISBLANK('Data Source'!E2108),"",'Data Source'!E2108)</f>
        <v/>
      </c>
      <c r="H2112" s="24" t="str">
        <f>IF(LEN('Data Source'!B2108)&gt;0,'Data Source'!B2108,"")</f>
        <v/>
      </c>
      <c r="I2112" s="24" t="str">
        <f>IF(LEN('Data Source'!W2108)&gt;0,'Data Source'!W2108,"")</f>
        <v/>
      </c>
      <c r="J2112" s="26" t="str">
        <f t="shared" si="87"/>
        <v/>
      </c>
    </row>
    <row r="2113" spans="2:10" ht="14.5">
      <c r="B2113" s="33" t="str">
        <f>IF(ISBLANK('Data Source'!Z2109),"",SEARCH("message:",'Data Source'!Z2109,1))</f>
        <v/>
      </c>
      <c r="C2113" s="33" t="str">
        <f>IF(ISBLANK('Data Source'!Z2111),"",IFERROR(SEARCH(",",'Data Source'!Z2111,B2113),B2113+100))</f>
        <v/>
      </c>
      <c r="D2113" s="23" t="str">
        <f>IF(LEN(B2113)&lt;1,"",MID('Data Source'!Z2109,B2113+8,C2113-B2113-8))</f>
        <v/>
      </c>
      <c r="E2113" s="39" t="str">
        <f t="shared" si="86"/>
        <v/>
      </c>
      <c r="F2113" s="24" t="str">
        <f>IF(ISBLANK('Data Source'!X2109),"",'Data Source'!X2109)</f>
        <v/>
      </c>
      <c r="G2113" s="25" t="str">
        <f>IF(ISBLANK('Data Source'!E2109),"",'Data Source'!E2109)</f>
        <v/>
      </c>
      <c r="H2113" s="24" t="str">
        <f>IF(LEN('Data Source'!B2109)&gt;0,'Data Source'!B2109,"")</f>
        <v/>
      </c>
      <c r="I2113" s="24" t="str">
        <f>IF(LEN('Data Source'!W2109)&gt;0,'Data Source'!W2109,"")</f>
        <v/>
      </c>
      <c r="J2113" s="26" t="str">
        <f t="shared" si="87"/>
        <v/>
      </c>
    </row>
    <row r="2114" spans="2:10" ht="14.5">
      <c r="B2114" s="33" t="str">
        <f>IF(ISBLANK('Data Source'!Z2110),"",SEARCH("message:",'Data Source'!Z2110,1))</f>
        <v/>
      </c>
      <c r="C2114" s="33" t="str">
        <f>IF(ISBLANK('Data Source'!Z2112),"",IFERROR(SEARCH(",",'Data Source'!Z2112,B2114),B2114+100))</f>
        <v/>
      </c>
      <c r="D2114" s="23" t="str">
        <f>IF(LEN(B2114)&lt;1,"",MID('Data Source'!Z2110,B2114+8,C2114-B2114-8))</f>
        <v/>
      </c>
      <c r="E2114" s="39" t="str">
        <f t="shared" si="86"/>
        <v/>
      </c>
      <c r="F2114" s="24" t="str">
        <f>IF(ISBLANK('Data Source'!X2110),"",'Data Source'!X2110)</f>
        <v/>
      </c>
      <c r="G2114" s="25" t="str">
        <f>IF(ISBLANK('Data Source'!E2110),"",'Data Source'!E2110)</f>
        <v/>
      </c>
      <c r="H2114" s="24" t="str">
        <f>IF(LEN('Data Source'!B2110)&gt;0,'Data Source'!B2110,"")</f>
        <v/>
      </c>
      <c r="I2114" s="24" t="str">
        <f>IF(LEN('Data Source'!W2110)&gt;0,'Data Source'!W2110,"")</f>
        <v/>
      </c>
      <c r="J2114" s="26" t="str">
        <f t="shared" si="87"/>
        <v/>
      </c>
    </row>
    <row r="2115" spans="2:10" ht="14.5">
      <c r="B2115" s="33" t="str">
        <f>IF(ISBLANK('Data Source'!Z2111),"",SEARCH("message:",'Data Source'!Z2111,1))</f>
        <v/>
      </c>
      <c r="C2115" s="33" t="str">
        <f>IF(ISBLANK('Data Source'!Z2113),"",IFERROR(SEARCH(",",'Data Source'!Z2113,B2115),B2115+100))</f>
        <v/>
      </c>
      <c r="D2115" s="23" t="str">
        <f>IF(LEN(B2115)&lt;1,"",MID('Data Source'!Z2111,B2115+8,C2115-B2115-8))</f>
        <v/>
      </c>
      <c r="E2115" s="39" t="str">
        <f t="shared" si="86"/>
        <v/>
      </c>
      <c r="F2115" s="24" t="str">
        <f>IF(ISBLANK('Data Source'!X2111),"",'Data Source'!X2111)</f>
        <v/>
      </c>
      <c r="G2115" s="25" t="str">
        <f>IF(ISBLANK('Data Source'!E2111),"",'Data Source'!E2111)</f>
        <v/>
      </c>
      <c r="H2115" s="24" t="str">
        <f>IF(LEN('Data Source'!B2111)&gt;0,'Data Source'!B2111,"")</f>
        <v/>
      </c>
      <c r="I2115" s="24" t="str">
        <f>IF(LEN('Data Source'!W2111)&gt;0,'Data Source'!W2111,"")</f>
        <v/>
      </c>
      <c r="J2115" s="26" t="str">
        <f t="shared" si="87"/>
        <v/>
      </c>
    </row>
    <row r="2116" spans="2:10" ht="14.5">
      <c r="B2116" s="33" t="str">
        <f>IF(ISBLANK('Data Source'!Z2112),"",SEARCH("message:",'Data Source'!Z2112,1))</f>
        <v/>
      </c>
      <c r="C2116" s="33" t="str">
        <f>IF(ISBLANK('Data Source'!Z2114),"",IFERROR(SEARCH(",",'Data Source'!Z2114,B2116),B2116+100))</f>
        <v/>
      </c>
      <c r="D2116" s="23" t="str">
        <f>IF(LEN(B2116)&lt;1,"",MID('Data Source'!Z2112,B2116+8,C2116-B2116-8))</f>
        <v/>
      </c>
      <c r="E2116" s="39" t="str">
        <f t="shared" ref="E2116:E2179" si="88">RIGHT(D2116,LEN(D2116)-IFERROR(SEARCH("KAV",D2116,1)-1,0))</f>
        <v/>
      </c>
      <c r="F2116" s="24" t="str">
        <f>IF(ISBLANK('Data Source'!X2112),"",'Data Source'!X2112)</f>
        <v/>
      </c>
      <c r="G2116" s="25" t="str">
        <f>IF(ISBLANK('Data Source'!E2112),"",'Data Source'!E2112)</f>
        <v/>
      </c>
      <c r="H2116" s="24" t="str">
        <f>IF(LEN('Data Source'!B2112)&gt;0,'Data Source'!B2112,"")</f>
        <v/>
      </c>
      <c r="I2116" s="24" t="str">
        <f>IF(LEN('Data Source'!W2112)&gt;0,'Data Source'!W2112,"")</f>
        <v/>
      </c>
      <c r="J2116" s="26" t="str">
        <f t="shared" si="87"/>
        <v/>
      </c>
    </row>
    <row r="2117" spans="2:10" ht="14.5">
      <c r="B2117" s="33" t="str">
        <f>IF(ISBLANK('Data Source'!Z2113),"",SEARCH("message:",'Data Source'!Z2113,1))</f>
        <v/>
      </c>
      <c r="C2117" s="33" t="str">
        <f>IF(ISBLANK('Data Source'!Z2115),"",IFERROR(SEARCH(",",'Data Source'!Z2115,B2117),B2117+100))</f>
        <v/>
      </c>
      <c r="D2117" s="23" t="str">
        <f>IF(LEN(B2117)&lt;1,"",MID('Data Source'!Z2113,B2117+8,C2117-B2117-8))</f>
        <v/>
      </c>
      <c r="E2117" s="39" t="str">
        <f t="shared" si="88"/>
        <v/>
      </c>
      <c r="F2117" s="24" t="str">
        <f>IF(ISBLANK('Data Source'!X2113),"",'Data Source'!X2113)</f>
        <v/>
      </c>
      <c r="G2117" s="25" t="str">
        <f>IF(ISBLANK('Data Source'!E2113),"",'Data Source'!E2113)</f>
        <v/>
      </c>
      <c r="H2117" s="24" t="str">
        <f>IF(LEN('Data Source'!B2113)&gt;0,'Data Source'!B2113,"")</f>
        <v/>
      </c>
      <c r="I2117" s="24" t="str">
        <f>IF(LEN('Data Source'!W2113)&gt;0,'Data Source'!W2113,"")</f>
        <v/>
      </c>
      <c r="J2117" s="26" t="str">
        <f t="shared" ref="J2117:J2180" si="89">IF(LEFT(E2117)="{","",IF(LEFT(E2117,6)="s3util",LEFT(E2117,117),E2117))</f>
        <v/>
      </c>
    </row>
    <row r="2118" spans="2:10" ht="14.5">
      <c r="B2118" s="33" t="str">
        <f>IF(ISBLANK('Data Source'!Z2114),"",SEARCH("message:",'Data Source'!Z2114,1))</f>
        <v/>
      </c>
      <c r="C2118" s="33" t="str">
        <f>IF(ISBLANK('Data Source'!Z2116),"",IFERROR(SEARCH(",",'Data Source'!Z2116,B2118),B2118+100))</f>
        <v/>
      </c>
      <c r="D2118" s="23" t="str">
        <f>IF(LEN(B2118)&lt;1,"",MID('Data Source'!Z2114,B2118+8,C2118-B2118-8))</f>
        <v/>
      </c>
      <c r="E2118" s="39" t="str">
        <f t="shared" si="88"/>
        <v/>
      </c>
      <c r="F2118" s="24" t="str">
        <f>IF(ISBLANK('Data Source'!X2114),"",'Data Source'!X2114)</f>
        <v/>
      </c>
      <c r="G2118" s="25" t="str">
        <f>IF(ISBLANK('Data Source'!E2114),"",'Data Source'!E2114)</f>
        <v/>
      </c>
      <c r="H2118" s="24" t="str">
        <f>IF(LEN('Data Source'!B2114)&gt;0,'Data Source'!B2114,"")</f>
        <v/>
      </c>
      <c r="I2118" s="24" t="str">
        <f>IF(LEN('Data Source'!W2114)&gt;0,'Data Source'!W2114,"")</f>
        <v/>
      </c>
      <c r="J2118" s="26" t="str">
        <f t="shared" si="89"/>
        <v/>
      </c>
    </row>
    <row r="2119" spans="2:10" ht="14.5">
      <c r="B2119" s="33" t="str">
        <f>IF(ISBLANK('Data Source'!Z2115),"",SEARCH("message:",'Data Source'!Z2115,1))</f>
        <v/>
      </c>
      <c r="C2119" s="33" t="str">
        <f>IF(ISBLANK('Data Source'!Z2117),"",IFERROR(SEARCH(",",'Data Source'!Z2117,B2119),B2119+100))</f>
        <v/>
      </c>
      <c r="D2119" s="23" t="str">
        <f>IF(LEN(B2119)&lt;1,"",MID('Data Source'!Z2115,B2119+8,C2119-B2119-8))</f>
        <v/>
      </c>
      <c r="E2119" s="39" t="str">
        <f t="shared" si="88"/>
        <v/>
      </c>
      <c r="F2119" s="24" t="str">
        <f>IF(ISBLANK('Data Source'!X2115),"",'Data Source'!X2115)</f>
        <v/>
      </c>
      <c r="G2119" s="25" t="str">
        <f>IF(ISBLANK('Data Source'!E2115),"",'Data Source'!E2115)</f>
        <v/>
      </c>
      <c r="H2119" s="24" t="str">
        <f>IF(LEN('Data Source'!B2115)&gt;0,'Data Source'!B2115,"")</f>
        <v/>
      </c>
      <c r="I2119" s="24" t="str">
        <f>IF(LEN('Data Source'!W2115)&gt;0,'Data Source'!W2115,"")</f>
        <v/>
      </c>
      <c r="J2119" s="26" t="str">
        <f t="shared" si="89"/>
        <v/>
      </c>
    </row>
    <row r="2120" spans="2:10" ht="14.5">
      <c r="B2120" s="33" t="str">
        <f>IF(ISBLANK('Data Source'!Z2116),"",SEARCH("message:",'Data Source'!Z2116,1))</f>
        <v/>
      </c>
      <c r="C2120" s="33" t="str">
        <f>IF(ISBLANK('Data Source'!Z2118),"",IFERROR(SEARCH(",",'Data Source'!Z2118,B2120),B2120+100))</f>
        <v/>
      </c>
      <c r="D2120" s="23" t="str">
        <f>IF(LEN(B2120)&lt;1,"",MID('Data Source'!Z2116,B2120+8,C2120-B2120-8))</f>
        <v/>
      </c>
      <c r="E2120" s="39" t="str">
        <f t="shared" si="88"/>
        <v/>
      </c>
      <c r="F2120" s="24" t="str">
        <f>IF(ISBLANK('Data Source'!X2116),"",'Data Source'!X2116)</f>
        <v/>
      </c>
      <c r="G2120" s="25" t="str">
        <f>IF(ISBLANK('Data Source'!E2116),"",'Data Source'!E2116)</f>
        <v/>
      </c>
      <c r="H2120" s="24" t="str">
        <f>IF(LEN('Data Source'!B2116)&gt;0,'Data Source'!B2116,"")</f>
        <v/>
      </c>
      <c r="I2120" s="24" t="str">
        <f>IF(LEN('Data Source'!W2116)&gt;0,'Data Source'!W2116,"")</f>
        <v/>
      </c>
      <c r="J2120" s="26" t="str">
        <f t="shared" si="89"/>
        <v/>
      </c>
    </row>
    <row r="2121" spans="2:10" ht="14.5">
      <c r="B2121" s="33" t="str">
        <f>IF(ISBLANK('Data Source'!Z2117),"",SEARCH("message:",'Data Source'!Z2117,1))</f>
        <v/>
      </c>
      <c r="C2121" s="33" t="str">
        <f>IF(ISBLANK('Data Source'!Z2119),"",IFERROR(SEARCH(",",'Data Source'!Z2119,B2121),B2121+100))</f>
        <v/>
      </c>
      <c r="D2121" s="23" t="str">
        <f>IF(LEN(B2121)&lt;1,"",MID('Data Source'!Z2117,B2121+8,C2121-B2121-8))</f>
        <v/>
      </c>
      <c r="E2121" s="39" t="str">
        <f t="shared" si="88"/>
        <v/>
      </c>
      <c r="F2121" s="24" t="str">
        <f>IF(ISBLANK('Data Source'!X2117),"",'Data Source'!X2117)</f>
        <v/>
      </c>
      <c r="G2121" s="25" t="str">
        <f>IF(ISBLANK('Data Source'!E2117),"",'Data Source'!E2117)</f>
        <v/>
      </c>
      <c r="H2121" s="24" t="str">
        <f>IF(LEN('Data Source'!B2117)&gt;0,'Data Source'!B2117,"")</f>
        <v/>
      </c>
      <c r="I2121" s="24" t="str">
        <f>IF(LEN('Data Source'!W2117)&gt;0,'Data Source'!W2117,"")</f>
        <v/>
      </c>
      <c r="J2121" s="26" t="str">
        <f t="shared" si="89"/>
        <v/>
      </c>
    </row>
    <row r="2122" spans="2:10" ht="14.5">
      <c r="B2122" s="33" t="str">
        <f>IF(ISBLANK('Data Source'!Z2118),"",SEARCH("message:",'Data Source'!Z2118,1))</f>
        <v/>
      </c>
      <c r="C2122" s="33" t="str">
        <f>IF(ISBLANK('Data Source'!Z2120),"",IFERROR(SEARCH(",",'Data Source'!Z2120,B2122),B2122+100))</f>
        <v/>
      </c>
      <c r="D2122" s="23" t="str">
        <f>IF(LEN(B2122)&lt;1,"",MID('Data Source'!Z2118,B2122+8,C2122-B2122-8))</f>
        <v/>
      </c>
      <c r="E2122" s="39" t="str">
        <f t="shared" si="88"/>
        <v/>
      </c>
      <c r="F2122" s="24" t="str">
        <f>IF(ISBLANK('Data Source'!X2118),"",'Data Source'!X2118)</f>
        <v/>
      </c>
      <c r="G2122" s="25" t="str">
        <f>IF(ISBLANK('Data Source'!E2118),"",'Data Source'!E2118)</f>
        <v/>
      </c>
      <c r="H2122" s="24" t="str">
        <f>IF(LEN('Data Source'!B2118)&gt;0,'Data Source'!B2118,"")</f>
        <v/>
      </c>
      <c r="I2122" s="24" t="str">
        <f>IF(LEN('Data Source'!W2118)&gt;0,'Data Source'!W2118,"")</f>
        <v/>
      </c>
      <c r="J2122" s="26" t="str">
        <f t="shared" si="89"/>
        <v/>
      </c>
    </row>
    <row r="2123" spans="2:10" ht="14.5">
      <c r="B2123" s="33" t="str">
        <f>IF(ISBLANK('Data Source'!Z2119),"",SEARCH("message:",'Data Source'!Z2119,1))</f>
        <v/>
      </c>
      <c r="C2123" s="33" t="str">
        <f>IF(ISBLANK('Data Source'!Z2121),"",IFERROR(SEARCH(",",'Data Source'!Z2121,B2123),B2123+100))</f>
        <v/>
      </c>
      <c r="D2123" s="23" t="str">
        <f>IF(LEN(B2123)&lt;1,"",MID('Data Source'!Z2119,B2123+8,C2123-B2123-8))</f>
        <v/>
      </c>
      <c r="E2123" s="39" t="str">
        <f t="shared" si="88"/>
        <v/>
      </c>
      <c r="F2123" s="24" t="str">
        <f>IF(ISBLANK('Data Source'!X2119),"",'Data Source'!X2119)</f>
        <v/>
      </c>
      <c r="G2123" s="25" t="str">
        <f>IF(ISBLANK('Data Source'!E2119),"",'Data Source'!E2119)</f>
        <v/>
      </c>
      <c r="H2123" s="24" t="str">
        <f>IF(LEN('Data Source'!B2119)&gt;0,'Data Source'!B2119,"")</f>
        <v/>
      </c>
      <c r="I2123" s="24" t="str">
        <f>IF(LEN('Data Source'!W2119)&gt;0,'Data Source'!W2119,"")</f>
        <v/>
      </c>
      <c r="J2123" s="26" t="str">
        <f t="shared" si="89"/>
        <v/>
      </c>
    </row>
    <row r="2124" spans="2:10" ht="14.5">
      <c r="B2124" s="33" t="str">
        <f>IF(ISBLANK('Data Source'!Z2120),"",SEARCH("message:",'Data Source'!Z2120,1))</f>
        <v/>
      </c>
      <c r="C2124" s="33" t="str">
        <f>IF(ISBLANK('Data Source'!Z2122),"",IFERROR(SEARCH(",",'Data Source'!Z2122,B2124),B2124+100))</f>
        <v/>
      </c>
      <c r="D2124" s="23" t="str">
        <f>IF(LEN(B2124)&lt;1,"",MID('Data Source'!Z2120,B2124+8,C2124-B2124-8))</f>
        <v/>
      </c>
      <c r="E2124" s="39" t="str">
        <f t="shared" si="88"/>
        <v/>
      </c>
      <c r="F2124" s="24" t="str">
        <f>IF(ISBLANK('Data Source'!X2120),"",'Data Source'!X2120)</f>
        <v/>
      </c>
      <c r="G2124" s="25" t="str">
        <f>IF(ISBLANK('Data Source'!E2120),"",'Data Source'!E2120)</f>
        <v/>
      </c>
      <c r="H2124" s="24" t="str">
        <f>IF(LEN('Data Source'!B2120)&gt;0,'Data Source'!B2120,"")</f>
        <v/>
      </c>
      <c r="I2124" s="24" t="str">
        <f>IF(LEN('Data Source'!W2120)&gt;0,'Data Source'!W2120,"")</f>
        <v/>
      </c>
      <c r="J2124" s="26" t="str">
        <f t="shared" si="89"/>
        <v/>
      </c>
    </row>
    <row r="2125" spans="2:10" ht="14.5">
      <c r="B2125" s="33" t="str">
        <f>IF(ISBLANK('Data Source'!Z2121),"",SEARCH("message:",'Data Source'!Z2121,1))</f>
        <v/>
      </c>
      <c r="C2125" s="33" t="str">
        <f>IF(ISBLANK('Data Source'!Z2123),"",IFERROR(SEARCH(",",'Data Source'!Z2123,B2125),B2125+100))</f>
        <v/>
      </c>
      <c r="D2125" s="23" t="str">
        <f>IF(LEN(B2125)&lt;1,"",MID('Data Source'!Z2121,B2125+8,C2125-B2125-8))</f>
        <v/>
      </c>
      <c r="E2125" s="39" t="str">
        <f t="shared" si="88"/>
        <v/>
      </c>
      <c r="F2125" s="24" t="str">
        <f>IF(ISBLANK('Data Source'!X2121),"",'Data Source'!X2121)</f>
        <v/>
      </c>
      <c r="G2125" s="25" t="str">
        <f>IF(ISBLANK('Data Source'!E2121),"",'Data Source'!E2121)</f>
        <v/>
      </c>
      <c r="H2125" s="24" t="str">
        <f>IF(LEN('Data Source'!B2121)&gt;0,'Data Source'!B2121,"")</f>
        <v/>
      </c>
      <c r="I2125" s="24" t="str">
        <f>IF(LEN('Data Source'!W2121)&gt;0,'Data Source'!W2121,"")</f>
        <v/>
      </c>
      <c r="J2125" s="26" t="str">
        <f t="shared" si="89"/>
        <v/>
      </c>
    </row>
    <row r="2126" spans="2:10" ht="14.5">
      <c r="B2126" s="33" t="str">
        <f>IF(ISBLANK('Data Source'!Z2122),"",SEARCH("message:",'Data Source'!Z2122,1))</f>
        <v/>
      </c>
      <c r="C2126" s="33" t="str">
        <f>IF(ISBLANK('Data Source'!Z2124),"",IFERROR(SEARCH(",",'Data Source'!Z2124,B2126),B2126+100))</f>
        <v/>
      </c>
      <c r="D2126" s="23" t="str">
        <f>IF(LEN(B2126)&lt;1,"",MID('Data Source'!Z2122,B2126+8,C2126-B2126-8))</f>
        <v/>
      </c>
      <c r="E2126" s="39" t="str">
        <f t="shared" si="88"/>
        <v/>
      </c>
      <c r="F2126" s="24" t="str">
        <f>IF(ISBLANK('Data Source'!X2122),"",'Data Source'!X2122)</f>
        <v/>
      </c>
      <c r="G2126" s="25" t="str">
        <f>IF(ISBLANK('Data Source'!E2122),"",'Data Source'!E2122)</f>
        <v/>
      </c>
      <c r="H2126" s="24" t="str">
        <f>IF(LEN('Data Source'!B2122)&gt;0,'Data Source'!B2122,"")</f>
        <v/>
      </c>
      <c r="I2126" s="24" t="str">
        <f>IF(LEN('Data Source'!W2122)&gt;0,'Data Source'!W2122,"")</f>
        <v/>
      </c>
      <c r="J2126" s="26" t="str">
        <f t="shared" si="89"/>
        <v/>
      </c>
    </row>
    <row r="2127" spans="2:10" ht="14.5">
      <c r="B2127" s="33" t="str">
        <f>IF(ISBLANK('Data Source'!Z2123),"",SEARCH("message:",'Data Source'!Z2123,1))</f>
        <v/>
      </c>
      <c r="C2127" s="33" t="str">
        <f>IF(ISBLANK('Data Source'!Z2125),"",IFERROR(SEARCH(",",'Data Source'!Z2125,B2127),B2127+100))</f>
        <v/>
      </c>
      <c r="D2127" s="23" t="str">
        <f>IF(LEN(B2127)&lt;1,"",MID('Data Source'!Z2123,B2127+8,C2127-B2127-8))</f>
        <v/>
      </c>
      <c r="E2127" s="39" t="str">
        <f t="shared" si="88"/>
        <v/>
      </c>
      <c r="F2127" s="24" t="str">
        <f>IF(ISBLANK('Data Source'!X2123),"",'Data Source'!X2123)</f>
        <v/>
      </c>
      <c r="G2127" s="25" t="str">
        <f>IF(ISBLANK('Data Source'!E2123),"",'Data Source'!E2123)</f>
        <v/>
      </c>
      <c r="H2127" s="24" t="str">
        <f>IF(LEN('Data Source'!B2123)&gt;0,'Data Source'!B2123,"")</f>
        <v/>
      </c>
      <c r="I2127" s="24" t="str">
        <f>IF(LEN('Data Source'!W2123)&gt;0,'Data Source'!W2123,"")</f>
        <v/>
      </c>
      <c r="J2127" s="26" t="str">
        <f t="shared" si="89"/>
        <v/>
      </c>
    </row>
    <row r="2128" spans="2:10" ht="14.5">
      <c r="B2128" s="33" t="str">
        <f>IF(ISBLANK('Data Source'!Z2124),"",SEARCH("message:",'Data Source'!Z2124,1))</f>
        <v/>
      </c>
      <c r="C2128" s="33" t="str">
        <f>IF(ISBLANK('Data Source'!Z2126),"",IFERROR(SEARCH(",",'Data Source'!Z2126,B2128),B2128+100))</f>
        <v/>
      </c>
      <c r="D2128" s="23" t="str">
        <f>IF(LEN(B2128)&lt;1,"",MID('Data Source'!Z2124,B2128+8,C2128-B2128-8))</f>
        <v/>
      </c>
      <c r="E2128" s="39" t="str">
        <f t="shared" si="88"/>
        <v/>
      </c>
      <c r="F2128" s="24" t="str">
        <f>IF(ISBLANK('Data Source'!X2124),"",'Data Source'!X2124)</f>
        <v/>
      </c>
      <c r="G2128" s="25" t="str">
        <f>IF(ISBLANK('Data Source'!E2124),"",'Data Source'!E2124)</f>
        <v/>
      </c>
      <c r="H2128" s="24" t="str">
        <f>IF(LEN('Data Source'!B2124)&gt;0,'Data Source'!B2124,"")</f>
        <v/>
      </c>
      <c r="I2128" s="24" t="str">
        <f>IF(LEN('Data Source'!W2124)&gt;0,'Data Source'!W2124,"")</f>
        <v/>
      </c>
      <c r="J2128" s="26" t="str">
        <f t="shared" si="89"/>
        <v/>
      </c>
    </row>
    <row r="2129" spans="2:10" ht="14.5">
      <c r="B2129" s="33" t="str">
        <f>IF(ISBLANK('Data Source'!Z2125),"",SEARCH("message:",'Data Source'!Z2125,1))</f>
        <v/>
      </c>
      <c r="C2129" s="33" t="str">
        <f>IF(ISBLANK('Data Source'!Z2127),"",IFERROR(SEARCH(",",'Data Source'!Z2127,B2129),B2129+100))</f>
        <v/>
      </c>
      <c r="D2129" s="23" t="str">
        <f>IF(LEN(B2129)&lt;1,"",MID('Data Source'!Z2125,B2129+8,C2129-B2129-8))</f>
        <v/>
      </c>
      <c r="E2129" s="39" t="str">
        <f t="shared" si="88"/>
        <v/>
      </c>
      <c r="F2129" s="24" t="str">
        <f>IF(ISBLANK('Data Source'!X2125),"",'Data Source'!X2125)</f>
        <v/>
      </c>
      <c r="G2129" s="25" t="str">
        <f>IF(ISBLANK('Data Source'!E2125),"",'Data Source'!E2125)</f>
        <v/>
      </c>
      <c r="H2129" s="24" t="str">
        <f>IF(LEN('Data Source'!B2125)&gt;0,'Data Source'!B2125,"")</f>
        <v/>
      </c>
      <c r="I2129" s="24" t="str">
        <f>IF(LEN('Data Source'!W2125)&gt;0,'Data Source'!W2125,"")</f>
        <v/>
      </c>
      <c r="J2129" s="26" t="str">
        <f t="shared" si="89"/>
        <v/>
      </c>
    </row>
    <row r="2130" spans="2:10" ht="14.5">
      <c r="B2130" s="33" t="str">
        <f>IF(ISBLANK('Data Source'!Z2126),"",SEARCH("message:",'Data Source'!Z2126,1))</f>
        <v/>
      </c>
      <c r="C2130" s="33" t="str">
        <f>IF(ISBLANK('Data Source'!Z2128),"",IFERROR(SEARCH(",",'Data Source'!Z2128,B2130),B2130+100))</f>
        <v/>
      </c>
      <c r="D2130" s="23" t="str">
        <f>IF(LEN(B2130)&lt;1,"",MID('Data Source'!Z2126,B2130+8,C2130-B2130-8))</f>
        <v/>
      </c>
      <c r="E2130" s="39" t="str">
        <f t="shared" si="88"/>
        <v/>
      </c>
      <c r="F2130" s="24" t="str">
        <f>IF(ISBLANK('Data Source'!X2126),"",'Data Source'!X2126)</f>
        <v/>
      </c>
      <c r="G2130" s="25" t="str">
        <f>IF(ISBLANK('Data Source'!E2126),"",'Data Source'!E2126)</f>
        <v/>
      </c>
      <c r="H2130" s="24" t="str">
        <f>IF(LEN('Data Source'!B2126)&gt;0,'Data Source'!B2126,"")</f>
        <v/>
      </c>
      <c r="I2130" s="24" t="str">
        <f>IF(LEN('Data Source'!W2126)&gt;0,'Data Source'!W2126,"")</f>
        <v/>
      </c>
      <c r="J2130" s="26" t="str">
        <f t="shared" si="89"/>
        <v/>
      </c>
    </row>
    <row r="2131" spans="2:10" ht="14.5">
      <c r="B2131" s="33" t="str">
        <f>IF(ISBLANK('Data Source'!Z2127),"",SEARCH("message:",'Data Source'!Z2127,1))</f>
        <v/>
      </c>
      <c r="C2131" s="33" t="str">
        <f>IF(ISBLANK('Data Source'!Z2129),"",IFERROR(SEARCH(",",'Data Source'!Z2129,B2131),B2131+100))</f>
        <v/>
      </c>
      <c r="D2131" s="23" t="str">
        <f>IF(LEN(B2131)&lt;1,"",MID('Data Source'!Z2127,B2131+8,C2131-B2131-8))</f>
        <v/>
      </c>
      <c r="E2131" s="39" t="str">
        <f t="shared" si="88"/>
        <v/>
      </c>
      <c r="F2131" s="24" t="str">
        <f>IF(ISBLANK('Data Source'!X2127),"",'Data Source'!X2127)</f>
        <v/>
      </c>
      <c r="G2131" s="25" t="str">
        <f>IF(ISBLANK('Data Source'!E2127),"",'Data Source'!E2127)</f>
        <v/>
      </c>
      <c r="H2131" s="24" t="str">
        <f>IF(LEN('Data Source'!B2127)&gt;0,'Data Source'!B2127,"")</f>
        <v/>
      </c>
      <c r="I2131" s="24" t="str">
        <f>IF(LEN('Data Source'!W2127)&gt;0,'Data Source'!W2127,"")</f>
        <v/>
      </c>
      <c r="J2131" s="26" t="str">
        <f t="shared" si="89"/>
        <v/>
      </c>
    </row>
    <row r="2132" spans="2:10" ht="14.5">
      <c r="B2132" s="33" t="str">
        <f>IF(ISBLANK('Data Source'!Z2128),"",SEARCH("message:",'Data Source'!Z2128,1))</f>
        <v/>
      </c>
      <c r="C2132" s="33" t="str">
        <f>IF(ISBLANK('Data Source'!Z2130),"",IFERROR(SEARCH(",",'Data Source'!Z2130,B2132),B2132+100))</f>
        <v/>
      </c>
      <c r="D2132" s="23" t="str">
        <f>IF(LEN(B2132)&lt;1,"",MID('Data Source'!Z2128,B2132+8,C2132-B2132-8))</f>
        <v/>
      </c>
      <c r="E2132" s="39" t="str">
        <f t="shared" si="88"/>
        <v/>
      </c>
      <c r="F2132" s="24" t="str">
        <f>IF(ISBLANK('Data Source'!X2128),"",'Data Source'!X2128)</f>
        <v/>
      </c>
      <c r="G2132" s="25" t="str">
        <f>IF(ISBLANK('Data Source'!E2128),"",'Data Source'!E2128)</f>
        <v/>
      </c>
      <c r="H2132" s="24" t="str">
        <f>IF(LEN('Data Source'!B2128)&gt;0,'Data Source'!B2128,"")</f>
        <v/>
      </c>
      <c r="I2132" s="24" t="str">
        <f>IF(LEN('Data Source'!W2128)&gt;0,'Data Source'!W2128,"")</f>
        <v/>
      </c>
      <c r="J2132" s="26" t="str">
        <f t="shared" si="89"/>
        <v/>
      </c>
    </row>
    <row r="2133" spans="2:10" ht="14.5">
      <c r="B2133" s="33" t="str">
        <f>IF(ISBLANK('Data Source'!Z2129),"",SEARCH("message:",'Data Source'!Z2129,1))</f>
        <v/>
      </c>
      <c r="C2133" s="33" t="str">
        <f>IF(ISBLANK('Data Source'!Z2131),"",IFERROR(SEARCH(",",'Data Source'!Z2131,B2133),B2133+100))</f>
        <v/>
      </c>
      <c r="D2133" s="23" t="str">
        <f>IF(LEN(B2133)&lt;1,"",MID('Data Source'!Z2129,B2133+8,C2133-B2133-8))</f>
        <v/>
      </c>
      <c r="E2133" s="39" t="str">
        <f t="shared" si="88"/>
        <v/>
      </c>
      <c r="F2133" s="24" t="str">
        <f>IF(ISBLANK('Data Source'!X2129),"",'Data Source'!X2129)</f>
        <v/>
      </c>
      <c r="G2133" s="25" t="str">
        <f>IF(ISBLANK('Data Source'!E2129),"",'Data Source'!E2129)</f>
        <v/>
      </c>
      <c r="H2133" s="24" t="str">
        <f>IF(LEN('Data Source'!B2129)&gt;0,'Data Source'!B2129,"")</f>
        <v/>
      </c>
      <c r="I2133" s="24" t="str">
        <f>IF(LEN('Data Source'!W2129)&gt;0,'Data Source'!W2129,"")</f>
        <v/>
      </c>
      <c r="J2133" s="26" t="str">
        <f t="shared" si="89"/>
        <v/>
      </c>
    </row>
    <row r="2134" spans="2:10" ht="14.5">
      <c r="B2134" s="33" t="str">
        <f>IF(ISBLANK('Data Source'!Z2130),"",SEARCH("message:",'Data Source'!Z2130,1))</f>
        <v/>
      </c>
      <c r="C2134" s="33" t="str">
        <f>IF(ISBLANK('Data Source'!Z2132),"",IFERROR(SEARCH(",",'Data Source'!Z2132,B2134),B2134+100))</f>
        <v/>
      </c>
      <c r="D2134" s="23" t="str">
        <f>IF(LEN(B2134)&lt;1,"",MID('Data Source'!Z2130,B2134+8,C2134-B2134-8))</f>
        <v/>
      </c>
      <c r="E2134" s="39" t="str">
        <f t="shared" si="88"/>
        <v/>
      </c>
      <c r="F2134" s="24" t="str">
        <f>IF(ISBLANK('Data Source'!X2130),"",'Data Source'!X2130)</f>
        <v/>
      </c>
      <c r="G2134" s="25" t="str">
        <f>IF(ISBLANK('Data Source'!E2130),"",'Data Source'!E2130)</f>
        <v/>
      </c>
      <c r="H2134" s="24" t="str">
        <f>IF(LEN('Data Source'!B2130)&gt;0,'Data Source'!B2130,"")</f>
        <v/>
      </c>
      <c r="I2134" s="24" t="str">
        <f>IF(LEN('Data Source'!W2130)&gt;0,'Data Source'!W2130,"")</f>
        <v/>
      </c>
      <c r="J2134" s="26" t="str">
        <f t="shared" si="89"/>
        <v/>
      </c>
    </row>
    <row r="2135" spans="2:10" ht="14.5">
      <c r="B2135" s="33" t="str">
        <f>IF(ISBLANK('Data Source'!Z2131),"",SEARCH("message:",'Data Source'!Z2131,1))</f>
        <v/>
      </c>
      <c r="C2135" s="33" t="str">
        <f>IF(ISBLANK('Data Source'!Z2133),"",IFERROR(SEARCH(",",'Data Source'!Z2133,B2135),B2135+100))</f>
        <v/>
      </c>
      <c r="D2135" s="23" t="str">
        <f>IF(LEN(B2135)&lt;1,"",MID('Data Source'!Z2131,B2135+8,C2135-B2135-8))</f>
        <v/>
      </c>
      <c r="E2135" s="39" t="str">
        <f t="shared" si="88"/>
        <v/>
      </c>
      <c r="F2135" s="24" t="str">
        <f>IF(ISBLANK('Data Source'!X2131),"",'Data Source'!X2131)</f>
        <v/>
      </c>
      <c r="G2135" s="25" t="str">
        <f>IF(ISBLANK('Data Source'!E2131),"",'Data Source'!E2131)</f>
        <v/>
      </c>
      <c r="H2135" s="24" t="str">
        <f>IF(LEN('Data Source'!B2131)&gt;0,'Data Source'!B2131,"")</f>
        <v/>
      </c>
      <c r="I2135" s="24" t="str">
        <f>IF(LEN('Data Source'!W2131)&gt;0,'Data Source'!W2131,"")</f>
        <v/>
      </c>
      <c r="J2135" s="26" t="str">
        <f t="shared" si="89"/>
        <v/>
      </c>
    </row>
    <row r="2136" spans="2:10" ht="14.5">
      <c r="B2136" s="33" t="str">
        <f>IF(ISBLANK('Data Source'!Z2132),"",SEARCH("message:",'Data Source'!Z2132,1))</f>
        <v/>
      </c>
      <c r="C2136" s="33" t="str">
        <f>IF(ISBLANK('Data Source'!Z2134),"",IFERROR(SEARCH(",",'Data Source'!Z2134,B2136),B2136+100))</f>
        <v/>
      </c>
      <c r="D2136" s="23" t="str">
        <f>IF(LEN(B2136)&lt;1,"",MID('Data Source'!Z2132,B2136+8,C2136-B2136-8))</f>
        <v/>
      </c>
      <c r="E2136" s="39" t="str">
        <f t="shared" si="88"/>
        <v/>
      </c>
      <c r="F2136" s="24" t="str">
        <f>IF(ISBLANK('Data Source'!X2132),"",'Data Source'!X2132)</f>
        <v/>
      </c>
      <c r="G2136" s="25" t="str">
        <f>IF(ISBLANK('Data Source'!E2132),"",'Data Source'!E2132)</f>
        <v/>
      </c>
      <c r="H2136" s="24" t="str">
        <f>IF(LEN('Data Source'!B2132)&gt;0,'Data Source'!B2132,"")</f>
        <v/>
      </c>
      <c r="I2136" s="24" t="str">
        <f>IF(LEN('Data Source'!W2132)&gt;0,'Data Source'!W2132,"")</f>
        <v/>
      </c>
      <c r="J2136" s="26" t="str">
        <f t="shared" si="89"/>
        <v/>
      </c>
    </row>
    <row r="2137" spans="2:10" ht="14.5">
      <c r="B2137" s="33" t="str">
        <f>IF(ISBLANK('Data Source'!Z2133),"",SEARCH("message:",'Data Source'!Z2133,1))</f>
        <v/>
      </c>
      <c r="C2137" s="33" t="str">
        <f>IF(ISBLANK('Data Source'!Z2135),"",IFERROR(SEARCH(",",'Data Source'!Z2135,B2137),B2137+100))</f>
        <v/>
      </c>
      <c r="D2137" s="23" t="str">
        <f>IF(LEN(B2137)&lt;1,"",MID('Data Source'!Z2133,B2137+8,C2137-B2137-8))</f>
        <v/>
      </c>
      <c r="E2137" s="39" t="str">
        <f t="shared" si="88"/>
        <v/>
      </c>
      <c r="F2137" s="24" t="str">
        <f>IF(ISBLANK('Data Source'!X2133),"",'Data Source'!X2133)</f>
        <v/>
      </c>
      <c r="G2137" s="25" t="str">
        <f>IF(ISBLANK('Data Source'!E2133),"",'Data Source'!E2133)</f>
        <v/>
      </c>
      <c r="H2137" s="24" t="str">
        <f>IF(LEN('Data Source'!B2133)&gt;0,'Data Source'!B2133,"")</f>
        <v/>
      </c>
      <c r="I2137" s="24" t="str">
        <f>IF(LEN('Data Source'!W2133)&gt;0,'Data Source'!W2133,"")</f>
        <v/>
      </c>
      <c r="J2137" s="26" t="str">
        <f t="shared" si="89"/>
        <v/>
      </c>
    </row>
    <row r="2138" spans="2:10" ht="14.5">
      <c r="B2138" s="33" t="str">
        <f>IF(ISBLANK('Data Source'!Z2134),"",SEARCH("message:",'Data Source'!Z2134,1))</f>
        <v/>
      </c>
      <c r="C2138" s="33" t="str">
        <f>IF(ISBLANK('Data Source'!Z2136),"",IFERROR(SEARCH(",",'Data Source'!Z2136,B2138),B2138+100))</f>
        <v/>
      </c>
      <c r="D2138" s="23" t="str">
        <f>IF(LEN(B2138)&lt;1,"",MID('Data Source'!Z2134,B2138+8,C2138-B2138-8))</f>
        <v/>
      </c>
      <c r="E2138" s="39" t="str">
        <f t="shared" si="88"/>
        <v/>
      </c>
      <c r="F2138" s="24" t="str">
        <f>IF(ISBLANK('Data Source'!X2134),"",'Data Source'!X2134)</f>
        <v/>
      </c>
      <c r="G2138" s="25" t="str">
        <f>IF(ISBLANK('Data Source'!E2134),"",'Data Source'!E2134)</f>
        <v/>
      </c>
      <c r="H2138" s="24" t="str">
        <f>IF(LEN('Data Source'!B2134)&gt;0,'Data Source'!B2134,"")</f>
        <v/>
      </c>
      <c r="I2138" s="24" t="str">
        <f>IF(LEN('Data Source'!W2134)&gt;0,'Data Source'!W2134,"")</f>
        <v/>
      </c>
      <c r="J2138" s="26" t="str">
        <f t="shared" si="89"/>
        <v/>
      </c>
    </row>
    <row r="2139" spans="2:10" ht="14.5">
      <c r="B2139" s="33" t="str">
        <f>IF(ISBLANK('Data Source'!Z2135),"",SEARCH("message:",'Data Source'!Z2135,1))</f>
        <v/>
      </c>
      <c r="C2139" s="33" t="str">
        <f>IF(ISBLANK('Data Source'!Z2137),"",IFERROR(SEARCH(",",'Data Source'!Z2137,B2139),B2139+100))</f>
        <v/>
      </c>
      <c r="D2139" s="23" t="str">
        <f>IF(LEN(B2139)&lt;1,"",MID('Data Source'!Z2135,B2139+8,C2139-B2139-8))</f>
        <v/>
      </c>
      <c r="E2139" s="39" t="str">
        <f t="shared" si="88"/>
        <v/>
      </c>
      <c r="F2139" s="24" t="str">
        <f>IF(ISBLANK('Data Source'!X2135),"",'Data Source'!X2135)</f>
        <v/>
      </c>
      <c r="G2139" s="25" t="str">
        <f>IF(ISBLANK('Data Source'!E2135),"",'Data Source'!E2135)</f>
        <v/>
      </c>
      <c r="H2139" s="24" t="str">
        <f>IF(LEN('Data Source'!B2135)&gt;0,'Data Source'!B2135,"")</f>
        <v/>
      </c>
      <c r="I2139" s="24" t="str">
        <f>IF(LEN('Data Source'!W2135)&gt;0,'Data Source'!W2135,"")</f>
        <v/>
      </c>
      <c r="J2139" s="26" t="str">
        <f t="shared" si="89"/>
        <v/>
      </c>
    </row>
    <row r="2140" spans="2:10" ht="14.5">
      <c r="B2140" s="33" t="str">
        <f>IF(ISBLANK('Data Source'!Z2136),"",SEARCH("message:",'Data Source'!Z2136,1))</f>
        <v/>
      </c>
      <c r="C2140" s="33" t="str">
        <f>IF(ISBLANK('Data Source'!Z2138),"",IFERROR(SEARCH(",",'Data Source'!Z2138,B2140),B2140+100))</f>
        <v/>
      </c>
      <c r="D2140" s="23" t="str">
        <f>IF(LEN(B2140)&lt;1,"",MID('Data Source'!Z2136,B2140+8,C2140-B2140-8))</f>
        <v/>
      </c>
      <c r="E2140" s="39" t="str">
        <f t="shared" si="88"/>
        <v/>
      </c>
      <c r="F2140" s="24" t="str">
        <f>IF(ISBLANK('Data Source'!X2136),"",'Data Source'!X2136)</f>
        <v/>
      </c>
      <c r="G2140" s="25" t="str">
        <f>IF(ISBLANK('Data Source'!E2136),"",'Data Source'!E2136)</f>
        <v/>
      </c>
      <c r="H2140" s="24" t="str">
        <f>IF(LEN('Data Source'!B2136)&gt;0,'Data Source'!B2136,"")</f>
        <v/>
      </c>
      <c r="I2140" s="24" t="str">
        <f>IF(LEN('Data Source'!W2136)&gt;0,'Data Source'!W2136,"")</f>
        <v/>
      </c>
      <c r="J2140" s="26" t="str">
        <f t="shared" si="89"/>
        <v/>
      </c>
    </row>
    <row r="2141" spans="2:10" ht="14.5">
      <c r="B2141" s="33" t="str">
        <f>IF(ISBLANK('Data Source'!Z2137),"",SEARCH("message:",'Data Source'!Z2137,1))</f>
        <v/>
      </c>
      <c r="C2141" s="33" t="str">
        <f>IF(ISBLANK('Data Source'!Z2139),"",IFERROR(SEARCH(",",'Data Source'!Z2139,B2141),B2141+100))</f>
        <v/>
      </c>
      <c r="D2141" s="23" t="str">
        <f>IF(LEN(B2141)&lt;1,"",MID('Data Source'!Z2137,B2141+8,C2141-B2141-8))</f>
        <v/>
      </c>
      <c r="E2141" s="39" t="str">
        <f t="shared" si="88"/>
        <v/>
      </c>
      <c r="F2141" s="24" t="str">
        <f>IF(ISBLANK('Data Source'!X2137),"",'Data Source'!X2137)</f>
        <v/>
      </c>
      <c r="G2141" s="25" t="str">
        <f>IF(ISBLANK('Data Source'!E2137),"",'Data Source'!E2137)</f>
        <v/>
      </c>
      <c r="H2141" s="24" t="str">
        <f>IF(LEN('Data Source'!B2137)&gt;0,'Data Source'!B2137,"")</f>
        <v/>
      </c>
      <c r="I2141" s="24" t="str">
        <f>IF(LEN('Data Source'!W2137)&gt;0,'Data Source'!W2137,"")</f>
        <v/>
      </c>
      <c r="J2141" s="26" t="str">
        <f t="shared" si="89"/>
        <v/>
      </c>
    </row>
    <row r="2142" spans="2:10" ht="14.5">
      <c r="B2142" s="33" t="str">
        <f>IF(ISBLANK('Data Source'!Z2138),"",SEARCH("message:",'Data Source'!Z2138,1))</f>
        <v/>
      </c>
      <c r="C2142" s="33" t="str">
        <f>IF(ISBLANK('Data Source'!Z2140),"",IFERROR(SEARCH(",",'Data Source'!Z2140,B2142),B2142+100))</f>
        <v/>
      </c>
      <c r="D2142" s="23" t="str">
        <f>IF(LEN(B2142)&lt;1,"",MID('Data Source'!Z2138,B2142+8,C2142-B2142-8))</f>
        <v/>
      </c>
      <c r="E2142" s="39" t="str">
        <f t="shared" si="88"/>
        <v/>
      </c>
      <c r="F2142" s="24" t="str">
        <f>IF(ISBLANK('Data Source'!X2138),"",'Data Source'!X2138)</f>
        <v/>
      </c>
      <c r="G2142" s="25" t="str">
        <f>IF(ISBLANK('Data Source'!E2138),"",'Data Source'!E2138)</f>
        <v/>
      </c>
      <c r="H2142" s="24" t="str">
        <f>IF(LEN('Data Source'!B2138)&gt;0,'Data Source'!B2138,"")</f>
        <v/>
      </c>
      <c r="I2142" s="24" t="str">
        <f>IF(LEN('Data Source'!W2138)&gt;0,'Data Source'!W2138,"")</f>
        <v/>
      </c>
      <c r="J2142" s="26" t="str">
        <f t="shared" si="89"/>
        <v/>
      </c>
    </row>
    <row r="2143" spans="2:10" ht="14.5">
      <c r="B2143" s="33" t="str">
        <f>IF(ISBLANK('Data Source'!Z2139),"",SEARCH("message:",'Data Source'!Z2139,1))</f>
        <v/>
      </c>
      <c r="C2143" s="33" t="str">
        <f>IF(ISBLANK('Data Source'!Z2141),"",IFERROR(SEARCH(",",'Data Source'!Z2141,B2143),B2143+100))</f>
        <v/>
      </c>
      <c r="D2143" s="23" t="str">
        <f>IF(LEN(B2143)&lt;1,"",MID('Data Source'!Z2139,B2143+8,C2143-B2143-8))</f>
        <v/>
      </c>
      <c r="E2143" s="39" t="str">
        <f t="shared" si="88"/>
        <v/>
      </c>
      <c r="F2143" s="24" t="str">
        <f>IF(ISBLANK('Data Source'!X2139),"",'Data Source'!X2139)</f>
        <v/>
      </c>
      <c r="G2143" s="25" t="str">
        <f>IF(ISBLANK('Data Source'!E2139),"",'Data Source'!E2139)</f>
        <v/>
      </c>
      <c r="H2143" s="24" t="str">
        <f>IF(LEN('Data Source'!B2139)&gt;0,'Data Source'!B2139,"")</f>
        <v/>
      </c>
      <c r="I2143" s="24" t="str">
        <f>IF(LEN('Data Source'!W2139)&gt;0,'Data Source'!W2139,"")</f>
        <v/>
      </c>
      <c r="J2143" s="26" t="str">
        <f t="shared" si="89"/>
        <v/>
      </c>
    </row>
    <row r="2144" spans="2:10" ht="14.5">
      <c r="B2144" s="33" t="str">
        <f>IF(ISBLANK('Data Source'!Z2140),"",SEARCH("message:",'Data Source'!Z2140,1))</f>
        <v/>
      </c>
      <c r="C2144" s="33" t="str">
        <f>IF(ISBLANK('Data Source'!Z2142),"",IFERROR(SEARCH(",",'Data Source'!Z2142,B2144),B2144+100))</f>
        <v/>
      </c>
      <c r="D2144" s="23" t="str">
        <f>IF(LEN(B2144)&lt;1,"",MID('Data Source'!Z2140,B2144+8,C2144-B2144-8))</f>
        <v/>
      </c>
      <c r="E2144" s="39" t="str">
        <f t="shared" si="88"/>
        <v/>
      </c>
      <c r="F2144" s="24" t="str">
        <f>IF(ISBLANK('Data Source'!X2140),"",'Data Source'!X2140)</f>
        <v/>
      </c>
      <c r="G2144" s="25" t="str">
        <f>IF(ISBLANK('Data Source'!E2140),"",'Data Source'!E2140)</f>
        <v/>
      </c>
      <c r="H2144" s="24" t="str">
        <f>IF(LEN('Data Source'!B2140)&gt;0,'Data Source'!B2140,"")</f>
        <v/>
      </c>
      <c r="I2144" s="24" t="str">
        <f>IF(LEN('Data Source'!W2140)&gt;0,'Data Source'!W2140,"")</f>
        <v/>
      </c>
      <c r="J2144" s="26" t="str">
        <f t="shared" si="89"/>
        <v/>
      </c>
    </row>
    <row r="2145" spans="2:10" ht="14.5">
      <c r="B2145" s="33" t="str">
        <f>IF(ISBLANK('Data Source'!Z2141),"",SEARCH("message:",'Data Source'!Z2141,1))</f>
        <v/>
      </c>
      <c r="C2145" s="33" t="str">
        <f>IF(ISBLANK('Data Source'!Z2143),"",IFERROR(SEARCH(",",'Data Source'!Z2143,B2145),B2145+100))</f>
        <v/>
      </c>
      <c r="D2145" s="23" t="str">
        <f>IF(LEN(B2145)&lt;1,"",MID('Data Source'!Z2141,B2145+8,C2145-B2145-8))</f>
        <v/>
      </c>
      <c r="E2145" s="39" t="str">
        <f t="shared" si="88"/>
        <v/>
      </c>
      <c r="F2145" s="24" t="str">
        <f>IF(ISBLANK('Data Source'!X2141),"",'Data Source'!X2141)</f>
        <v/>
      </c>
      <c r="G2145" s="25" t="str">
        <f>IF(ISBLANK('Data Source'!E2141),"",'Data Source'!E2141)</f>
        <v/>
      </c>
      <c r="H2145" s="24" t="str">
        <f>IF(LEN('Data Source'!B2141)&gt;0,'Data Source'!B2141,"")</f>
        <v/>
      </c>
      <c r="I2145" s="24" t="str">
        <f>IF(LEN('Data Source'!W2141)&gt;0,'Data Source'!W2141,"")</f>
        <v/>
      </c>
      <c r="J2145" s="26" t="str">
        <f t="shared" si="89"/>
        <v/>
      </c>
    </row>
    <row r="2146" spans="2:10" ht="14.5">
      <c r="B2146" s="33" t="str">
        <f>IF(ISBLANK('Data Source'!Z2142),"",SEARCH("message:",'Data Source'!Z2142,1))</f>
        <v/>
      </c>
      <c r="C2146" s="33" t="str">
        <f>IF(ISBLANK('Data Source'!Z2144),"",IFERROR(SEARCH(",",'Data Source'!Z2144,B2146),B2146+100))</f>
        <v/>
      </c>
      <c r="D2146" s="23" t="str">
        <f>IF(LEN(B2146)&lt;1,"",MID('Data Source'!Z2142,B2146+8,C2146-B2146-8))</f>
        <v/>
      </c>
      <c r="E2146" s="39" t="str">
        <f t="shared" si="88"/>
        <v/>
      </c>
      <c r="F2146" s="24" t="str">
        <f>IF(ISBLANK('Data Source'!X2142),"",'Data Source'!X2142)</f>
        <v/>
      </c>
      <c r="G2146" s="25" t="str">
        <f>IF(ISBLANK('Data Source'!E2142),"",'Data Source'!E2142)</f>
        <v/>
      </c>
      <c r="H2146" s="24" t="str">
        <f>IF(LEN('Data Source'!B2142)&gt;0,'Data Source'!B2142,"")</f>
        <v/>
      </c>
      <c r="I2146" s="24" t="str">
        <f>IF(LEN('Data Source'!W2142)&gt;0,'Data Source'!W2142,"")</f>
        <v/>
      </c>
      <c r="J2146" s="26" t="str">
        <f t="shared" si="89"/>
        <v/>
      </c>
    </row>
    <row r="2147" spans="2:10" ht="14.5">
      <c r="B2147" s="33" t="str">
        <f>IF(ISBLANK('Data Source'!Z2143),"",SEARCH("message:",'Data Source'!Z2143,1))</f>
        <v/>
      </c>
      <c r="C2147" s="33" t="str">
        <f>IF(ISBLANK('Data Source'!Z2145),"",IFERROR(SEARCH(",",'Data Source'!Z2145,B2147),B2147+100))</f>
        <v/>
      </c>
      <c r="D2147" s="23" t="str">
        <f>IF(LEN(B2147)&lt;1,"",MID('Data Source'!Z2143,B2147+8,C2147-B2147-8))</f>
        <v/>
      </c>
      <c r="E2147" s="39" t="str">
        <f t="shared" si="88"/>
        <v/>
      </c>
      <c r="F2147" s="24" t="str">
        <f>IF(ISBLANK('Data Source'!X2143),"",'Data Source'!X2143)</f>
        <v/>
      </c>
      <c r="G2147" s="25" t="str">
        <f>IF(ISBLANK('Data Source'!E2143),"",'Data Source'!E2143)</f>
        <v/>
      </c>
      <c r="H2147" s="24" t="str">
        <f>IF(LEN('Data Source'!B2143)&gt;0,'Data Source'!B2143,"")</f>
        <v/>
      </c>
      <c r="I2147" s="24" t="str">
        <f>IF(LEN('Data Source'!W2143)&gt;0,'Data Source'!W2143,"")</f>
        <v/>
      </c>
      <c r="J2147" s="26" t="str">
        <f t="shared" si="89"/>
        <v/>
      </c>
    </row>
    <row r="2148" spans="2:10" ht="14.5">
      <c r="B2148" s="33" t="str">
        <f>IF(ISBLANK('Data Source'!Z2144),"",SEARCH("message:",'Data Source'!Z2144,1))</f>
        <v/>
      </c>
      <c r="C2148" s="33" t="str">
        <f>IF(ISBLANK('Data Source'!Z2146),"",IFERROR(SEARCH(",",'Data Source'!Z2146,B2148),B2148+100))</f>
        <v/>
      </c>
      <c r="D2148" s="23" t="str">
        <f>IF(LEN(B2148)&lt;1,"",MID('Data Source'!Z2144,B2148+8,C2148-B2148-8))</f>
        <v/>
      </c>
      <c r="E2148" s="39" t="str">
        <f t="shared" si="88"/>
        <v/>
      </c>
      <c r="F2148" s="24" t="str">
        <f>IF(ISBLANK('Data Source'!X2144),"",'Data Source'!X2144)</f>
        <v/>
      </c>
      <c r="G2148" s="25" t="str">
        <f>IF(ISBLANK('Data Source'!E2144),"",'Data Source'!E2144)</f>
        <v/>
      </c>
      <c r="H2148" s="24" t="str">
        <f>IF(LEN('Data Source'!B2144)&gt;0,'Data Source'!B2144,"")</f>
        <v/>
      </c>
      <c r="I2148" s="24" t="str">
        <f>IF(LEN('Data Source'!W2144)&gt;0,'Data Source'!W2144,"")</f>
        <v/>
      </c>
      <c r="J2148" s="26" t="str">
        <f t="shared" si="89"/>
        <v/>
      </c>
    </row>
    <row r="2149" spans="2:10" ht="14.5">
      <c r="B2149" s="33" t="str">
        <f>IF(ISBLANK('Data Source'!Z2145),"",SEARCH("message:",'Data Source'!Z2145,1))</f>
        <v/>
      </c>
      <c r="C2149" s="33" t="str">
        <f>IF(ISBLANK('Data Source'!Z2147),"",IFERROR(SEARCH(",",'Data Source'!Z2147,B2149),B2149+100))</f>
        <v/>
      </c>
      <c r="D2149" s="23" t="str">
        <f>IF(LEN(B2149)&lt;1,"",MID('Data Source'!Z2145,B2149+8,C2149-B2149-8))</f>
        <v/>
      </c>
      <c r="E2149" s="39" t="str">
        <f t="shared" si="88"/>
        <v/>
      </c>
      <c r="F2149" s="24" t="str">
        <f>IF(ISBLANK('Data Source'!X2145),"",'Data Source'!X2145)</f>
        <v/>
      </c>
      <c r="G2149" s="25" t="str">
        <f>IF(ISBLANK('Data Source'!E2145),"",'Data Source'!E2145)</f>
        <v/>
      </c>
      <c r="H2149" s="24" t="str">
        <f>IF(LEN('Data Source'!B2145)&gt;0,'Data Source'!B2145,"")</f>
        <v/>
      </c>
      <c r="I2149" s="24" t="str">
        <f>IF(LEN('Data Source'!W2145)&gt;0,'Data Source'!W2145,"")</f>
        <v/>
      </c>
      <c r="J2149" s="26" t="str">
        <f t="shared" si="89"/>
        <v/>
      </c>
    </row>
    <row r="2150" spans="2:10" ht="14.5">
      <c r="B2150" s="33" t="str">
        <f>IF(ISBLANK('Data Source'!Z2146),"",SEARCH("message:",'Data Source'!Z2146,1))</f>
        <v/>
      </c>
      <c r="C2150" s="33" t="str">
        <f>IF(ISBLANK('Data Source'!Z2148),"",IFERROR(SEARCH(",",'Data Source'!Z2148,B2150),B2150+100))</f>
        <v/>
      </c>
      <c r="D2150" s="23" t="str">
        <f>IF(LEN(B2150)&lt;1,"",MID('Data Source'!Z2146,B2150+8,C2150-B2150-8))</f>
        <v/>
      </c>
      <c r="E2150" s="39" t="str">
        <f t="shared" si="88"/>
        <v/>
      </c>
      <c r="F2150" s="24" t="str">
        <f>IF(ISBLANK('Data Source'!X2146),"",'Data Source'!X2146)</f>
        <v/>
      </c>
      <c r="G2150" s="25" t="str">
        <f>IF(ISBLANK('Data Source'!E2146),"",'Data Source'!E2146)</f>
        <v/>
      </c>
      <c r="H2150" s="24" t="str">
        <f>IF(LEN('Data Source'!B2146)&gt;0,'Data Source'!B2146,"")</f>
        <v/>
      </c>
      <c r="I2150" s="24" t="str">
        <f>IF(LEN('Data Source'!W2146)&gt;0,'Data Source'!W2146,"")</f>
        <v/>
      </c>
      <c r="J2150" s="26" t="str">
        <f t="shared" si="89"/>
        <v/>
      </c>
    </row>
    <row r="2151" spans="2:10" ht="14.5">
      <c r="B2151" s="33" t="str">
        <f>IF(ISBLANK('Data Source'!Z2147),"",SEARCH("message:",'Data Source'!Z2147,1))</f>
        <v/>
      </c>
      <c r="C2151" s="33" t="str">
        <f>IF(ISBLANK('Data Source'!Z2149),"",IFERROR(SEARCH(",",'Data Source'!Z2149,B2151),B2151+100))</f>
        <v/>
      </c>
      <c r="D2151" s="23" t="str">
        <f>IF(LEN(B2151)&lt;1,"",MID('Data Source'!Z2147,B2151+8,C2151-B2151-8))</f>
        <v/>
      </c>
      <c r="E2151" s="39" t="str">
        <f t="shared" si="88"/>
        <v/>
      </c>
      <c r="F2151" s="24" t="str">
        <f>IF(ISBLANK('Data Source'!X2147),"",'Data Source'!X2147)</f>
        <v/>
      </c>
      <c r="G2151" s="25" t="str">
        <f>IF(ISBLANK('Data Source'!E2147),"",'Data Source'!E2147)</f>
        <v/>
      </c>
      <c r="H2151" s="24" t="str">
        <f>IF(LEN('Data Source'!B2147)&gt;0,'Data Source'!B2147,"")</f>
        <v/>
      </c>
      <c r="I2151" s="24" t="str">
        <f>IF(LEN('Data Source'!W2147)&gt;0,'Data Source'!W2147,"")</f>
        <v/>
      </c>
      <c r="J2151" s="26" t="str">
        <f t="shared" si="89"/>
        <v/>
      </c>
    </row>
    <row r="2152" spans="2:10" ht="14.5">
      <c r="B2152" s="33" t="str">
        <f>IF(ISBLANK('Data Source'!Z2148),"",SEARCH("message:",'Data Source'!Z2148,1))</f>
        <v/>
      </c>
      <c r="C2152" s="33" t="str">
        <f>IF(ISBLANK('Data Source'!Z2150),"",IFERROR(SEARCH(",",'Data Source'!Z2150,B2152),B2152+100))</f>
        <v/>
      </c>
      <c r="D2152" s="23" t="str">
        <f>IF(LEN(B2152)&lt;1,"",MID('Data Source'!Z2148,B2152+8,C2152-B2152-8))</f>
        <v/>
      </c>
      <c r="E2152" s="39" t="str">
        <f t="shared" si="88"/>
        <v/>
      </c>
      <c r="F2152" s="24" t="str">
        <f>IF(ISBLANK('Data Source'!X2148),"",'Data Source'!X2148)</f>
        <v/>
      </c>
      <c r="G2152" s="25" t="str">
        <f>IF(ISBLANK('Data Source'!E2148),"",'Data Source'!E2148)</f>
        <v/>
      </c>
      <c r="H2152" s="24" t="str">
        <f>IF(LEN('Data Source'!B2148)&gt;0,'Data Source'!B2148,"")</f>
        <v/>
      </c>
      <c r="I2152" s="24" t="str">
        <f>IF(LEN('Data Source'!W2148)&gt;0,'Data Source'!W2148,"")</f>
        <v/>
      </c>
      <c r="J2152" s="26" t="str">
        <f t="shared" si="89"/>
        <v/>
      </c>
    </row>
    <row r="2153" spans="2:10" ht="14.5">
      <c r="B2153" s="33" t="str">
        <f>IF(ISBLANK('Data Source'!Z2149),"",SEARCH("message:",'Data Source'!Z2149,1))</f>
        <v/>
      </c>
      <c r="C2153" s="33" t="str">
        <f>IF(ISBLANK('Data Source'!Z2151),"",IFERROR(SEARCH(",",'Data Source'!Z2151,B2153),B2153+100))</f>
        <v/>
      </c>
      <c r="D2153" s="23" t="str">
        <f>IF(LEN(B2153)&lt;1,"",MID('Data Source'!Z2149,B2153+8,C2153-B2153-8))</f>
        <v/>
      </c>
      <c r="E2153" s="39" t="str">
        <f t="shared" si="88"/>
        <v/>
      </c>
      <c r="F2153" s="24" t="str">
        <f>IF(ISBLANK('Data Source'!X2149),"",'Data Source'!X2149)</f>
        <v/>
      </c>
      <c r="G2153" s="25" t="str">
        <f>IF(ISBLANK('Data Source'!E2149),"",'Data Source'!E2149)</f>
        <v/>
      </c>
      <c r="H2153" s="24" t="str">
        <f>IF(LEN('Data Source'!B2149)&gt;0,'Data Source'!B2149,"")</f>
        <v/>
      </c>
      <c r="I2153" s="24" t="str">
        <f>IF(LEN('Data Source'!W2149)&gt;0,'Data Source'!W2149,"")</f>
        <v/>
      </c>
      <c r="J2153" s="26" t="str">
        <f t="shared" si="89"/>
        <v/>
      </c>
    </row>
    <row r="2154" spans="2:10" ht="14.5">
      <c r="B2154" s="33" t="str">
        <f>IF(ISBLANK('Data Source'!Z2150),"",SEARCH("message:",'Data Source'!Z2150,1))</f>
        <v/>
      </c>
      <c r="C2154" s="33" t="str">
        <f>IF(ISBLANK('Data Source'!Z2152),"",IFERROR(SEARCH(",",'Data Source'!Z2152,B2154),B2154+100))</f>
        <v/>
      </c>
      <c r="D2154" s="23" t="str">
        <f>IF(LEN(B2154)&lt;1,"",MID('Data Source'!Z2150,B2154+8,C2154-B2154-8))</f>
        <v/>
      </c>
      <c r="E2154" s="39" t="str">
        <f t="shared" si="88"/>
        <v/>
      </c>
      <c r="F2154" s="24" t="str">
        <f>IF(ISBLANK('Data Source'!X2150),"",'Data Source'!X2150)</f>
        <v/>
      </c>
      <c r="G2154" s="25" t="str">
        <f>IF(ISBLANK('Data Source'!E2150),"",'Data Source'!E2150)</f>
        <v/>
      </c>
      <c r="H2154" s="24" t="str">
        <f>IF(LEN('Data Source'!B2150)&gt;0,'Data Source'!B2150,"")</f>
        <v/>
      </c>
      <c r="I2154" s="24" t="str">
        <f>IF(LEN('Data Source'!W2150)&gt;0,'Data Source'!W2150,"")</f>
        <v/>
      </c>
      <c r="J2154" s="26" t="str">
        <f t="shared" si="89"/>
        <v/>
      </c>
    </row>
    <row r="2155" spans="2:10" ht="14.5">
      <c r="B2155" s="33" t="str">
        <f>IF(ISBLANK('Data Source'!Z2151),"",SEARCH("message:",'Data Source'!Z2151,1))</f>
        <v/>
      </c>
      <c r="C2155" s="33" t="str">
        <f>IF(ISBLANK('Data Source'!Z2153),"",IFERROR(SEARCH(",",'Data Source'!Z2153,B2155),B2155+100))</f>
        <v/>
      </c>
      <c r="D2155" s="23" t="str">
        <f>IF(LEN(B2155)&lt;1,"",MID('Data Source'!Z2151,B2155+8,C2155-B2155-8))</f>
        <v/>
      </c>
      <c r="E2155" s="39" t="str">
        <f t="shared" si="88"/>
        <v/>
      </c>
      <c r="F2155" s="24" t="str">
        <f>IF(ISBLANK('Data Source'!X2151),"",'Data Source'!X2151)</f>
        <v/>
      </c>
      <c r="G2155" s="25" t="str">
        <f>IF(ISBLANK('Data Source'!E2151),"",'Data Source'!E2151)</f>
        <v/>
      </c>
      <c r="H2155" s="24" t="str">
        <f>IF(LEN('Data Source'!B2151)&gt;0,'Data Source'!B2151,"")</f>
        <v/>
      </c>
      <c r="I2155" s="24" t="str">
        <f>IF(LEN('Data Source'!W2151)&gt;0,'Data Source'!W2151,"")</f>
        <v/>
      </c>
      <c r="J2155" s="26" t="str">
        <f t="shared" si="89"/>
        <v/>
      </c>
    </row>
    <row r="2156" spans="2:10" ht="14.5">
      <c r="B2156" s="33" t="str">
        <f>IF(ISBLANK('Data Source'!Z2152),"",SEARCH("message:",'Data Source'!Z2152,1))</f>
        <v/>
      </c>
      <c r="C2156" s="33" t="str">
        <f>IF(ISBLANK('Data Source'!Z2154),"",IFERROR(SEARCH(",",'Data Source'!Z2154,B2156),B2156+100))</f>
        <v/>
      </c>
      <c r="D2156" s="23" t="str">
        <f>IF(LEN(B2156)&lt;1,"",MID('Data Source'!Z2152,B2156+8,C2156-B2156-8))</f>
        <v/>
      </c>
      <c r="E2156" s="39" t="str">
        <f t="shared" si="88"/>
        <v/>
      </c>
      <c r="F2156" s="24" t="str">
        <f>IF(ISBLANK('Data Source'!X2152),"",'Data Source'!X2152)</f>
        <v/>
      </c>
      <c r="G2156" s="25" t="str">
        <f>IF(ISBLANK('Data Source'!E2152),"",'Data Source'!E2152)</f>
        <v/>
      </c>
      <c r="H2156" s="24" t="str">
        <f>IF(LEN('Data Source'!B2152)&gt;0,'Data Source'!B2152,"")</f>
        <v/>
      </c>
      <c r="I2156" s="24" t="str">
        <f>IF(LEN('Data Source'!W2152)&gt;0,'Data Source'!W2152,"")</f>
        <v/>
      </c>
      <c r="J2156" s="26" t="str">
        <f t="shared" si="89"/>
        <v/>
      </c>
    </row>
    <row r="2157" spans="2:10" ht="14.5">
      <c r="B2157" s="33" t="str">
        <f>IF(ISBLANK('Data Source'!Z2153),"",SEARCH("message:",'Data Source'!Z2153,1))</f>
        <v/>
      </c>
      <c r="C2157" s="33" t="str">
        <f>IF(ISBLANK('Data Source'!Z2155),"",IFERROR(SEARCH(",",'Data Source'!Z2155,B2157),B2157+100))</f>
        <v/>
      </c>
      <c r="D2157" s="23" t="str">
        <f>IF(LEN(B2157)&lt;1,"",MID('Data Source'!Z2153,B2157+8,C2157-B2157-8))</f>
        <v/>
      </c>
      <c r="E2157" s="39" t="str">
        <f t="shared" si="88"/>
        <v/>
      </c>
      <c r="F2157" s="24" t="str">
        <f>IF(ISBLANK('Data Source'!X2153),"",'Data Source'!X2153)</f>
        <v/>
      </c>
      <c r="G2157" s="25" t="str">
        <f>IF(ISBLANK('Data Source'!E2153),"",'Data Source'!E2153)</f>
        <v/>
      </c>
      <c r="H2157" s="24" t="str">
        <f>IF(LEN('Data Source'!B2153)&gt;0,'Data Source'!B2153,"")</f>
        <v/>
      </c>
      <c r="I2157" s="24" t="str">
        <f>IF(LEN('Data Source'!W2153)&gt;0,'Data Source'!W2153,"")</f>
        <v/>
      </c>
      <c r="J2157" s="26" t="str">
        <f t="shared" si="89"/>
        <v/>
      </c>
    </row>
    <row r="2158" spans="2:10" ht="14.5">
      <c r="B2158" s="33" t="str">
        <f>IF(ISBLANK('Data Source'!Z2154),"",SEARCH("message:",'Data Source'!Z2154,1))</f>
        <v/>
      </c>
      <c r="C2158" s="33" t="str">
        <f>IF(ISBLANK('Data Source'!Z2156),"",IFERROR(SEARCH(",",'Data Source'!Z2156,B2158),B2158+100))</f>
        <v/>
      </c>
      <c r="D2158" s="23" t="str">
        <f>IF(LEN(B2158)&lt;1,"",MID('Data Source'!Z2154,B2158+8,C2158-B2158-8))</f>
        <v/>
      </c>
      <c r="E2158" s="39" t="str">
        <f t="shared" si="88"/>
        <v/>
      </c>
      <c r="F2158" s="24" t="str">
        <f>IF(ISBLANK('Data Source'!X2154),"",'Data Source'!X2154)</f>
        <v/>
      </c>
      <c r="G2158" s="25" t="str">
        <f>IF(ISBLANK('Data Source'!E2154),"",'Data Source'!E2154)</f>
        <v/>
      </c>
      <c r="H2158" s="24" t="str">
        <f>IF(LEN('Data Source'!B2154)&gt;0,'Data Source'!B2154,"")</f>
        <v/>
      </c>
      <c r="I2158" s="24" t="str">
        <f>IF(LEN('Data Source'!W2154)&gt;0,'Data Source'!W2154,"")</f>
        <v/>
      </c>
      <c r="J2158" s="26" t="str">
        <f t="shared" si="89"/>
        <v/>
      </c>
    </row>
    <row r="2159" spans="2:10" ht="14.5">
      <c r="B2159" s="33" t="str">
        <f>IF(ISBLANK('Data Source'!Z2155),"",SEARCH("message:",'Data Source'!Z2155,1))</f>
        <v/>
      </c>
      <c r="C2159" s="33" t="str">
        <f>IF(ISBLANK('Data Source'!Z2157),"",IFERROR(SEARCH(",",'Data Source'!Z2157,B2159),B2159+100))</f>
        <v/>
      </c>
      <c r="D2159" s="23" t="str">
        <f>IF(LEN(B2159)&lt;1,"",MID('Data Source'!Z2155,B2159+8,C2159-B2159-8))</f>
        <v/>
      </c>
      <c r="E2159" s="39" t="str">
        <f t="shared" si="88"/>
        <v/>
      </c>
      <c r="F2159" s="24" t="str">
        <f>IF(ISBLANK('Data Source'!X2155),"",'Data Source'!X2155)</f>
        <v/>
      </c>
      <c r="G2159" s="25" t="str">
        <f>IF(ISBLANK('Data Source'!E2155),"",'Data Source'!E2155)</f>
        <v/>
      </c>
      <c r="H2159" s="24" t="str">
        <f>IF(LEN('Data Source'!B2155)&gt;0,'Data Source'!B2155,"")</f>
        <v/>
      </c>
      <c r="I2159" s="24" t="str">
        <f>IF(LEN('Data Source'!W2155)&gt;0,'Data Source'!W2155,"")</f>
        <v/>
      </c>
      <c r="J2159" s="26" t="str">
        <f t="shared" si="89"/>
        <v/>
      </c>
    </row>
    <row r="2160" spans="2:10" ht="14.5">
      <c r="B2160" s="33" t="str">
        <f>IF(ISBLANK('Data Source'!Z2156),"",SEARCH("message:",'Data Source'!Z2156,1))</f>
        <v/>
      </c>
      <c r="C2160" s="33" t="str">
        <f>IF(ISBLANK('Data Source'!Z2158),"",IFERROR(SEARCH(",",'Data Source'!Z2158,B2160),B2160+100))</f>
        <v/>
      </c>
      <c r="D2160" s="23" t="str">
        <f>IF(LEN(B2160)&lt;1,"",MID('Data Source'!Z2156,B2160+8,C2160-B2160-8))</f>
        <v/>
      </c>
      <c r="E2160" s="39" t="str">
        <f t="shared" si="88"/>
        <v/>
      </c>
      <c r="F2160" s="24" t="str">
        <f>IF(ISBLANK('Data Source'!X2156),"",'Data Source'!X2156)</f>
        <v/>
      </c>
      <c r="G2160" s="25" t="str">
        <f>IF(ISBLANK('Data Source'!E2156),"",'Data Source'!E2156)</f>
        <v/>
      </c>
      <c r="H2160" s="24" t="str">
        <f>IF(LEN('Data Source'!B2156)&gt;0,'Data Source'!B2156,"")</f>
        <v/>
      </c>
      <c r="I2160" s="24" t="str">
        <f>IF(LEN('Data Source'!W2156)&gt;0,'Data Source'!W2156,"")</f>
        <v/>
      </c>
      <c r="J2160" s="26" t="str">
        <f t="shared" si="89"/>
        <v/>
      </c>
    </row>
    <row r="2161" spans="2:10" ht="14.5">
      <c r="B2161" s="33" t="str">
        <f>IF(ISBLANK('Data Source'!Z2157),"",SEARCH("message:",'Data Source'!Z2157,1))</f>
        <v/>
      </c>
      <c r="C2161" s="33" t="str">
        <f>IF(ISBLANK('Data Source'!Z2159),"",IFERROR(SEARCH(",",'Data Source'!Z2159,B2161),B2161+100))</f>
        <v/>
      </c>
      <c r="D2161" s="23" t="str">
        <f>IF(LEN(B2161)&lt;1,"",MID('Data Source'!Z2157,B2161+8,C2161-B2161-8))</f>
        <v/>
      </c>
      <c r="E2161" s="39" t="str">
        <f t="shared" si="88"/>
        <v/>
      </c>
      <c r="F2161" s="24" t="str">
        <f>IF(ISBLANK('Data Source'!X2157),"",'Data Source'!X2157)</f>
        <v/>
      </c>
      <c r="G2161" s="25" t="str">
        <f>IF(ISBLANK('Data Source'!E2157),"",'Data Source'!E2157)</f>
        <v/>
      </c>
      <c r="H2161" s="24" t="str">
        <f>IF(LEN('Data Source'!B2157)&gt;0,'Data Source'!B2157,"")</f>
        <v/>
      </c>
      <c r="I2161" s="24" t="str">
        <f>IF(LEN('Data Source'!W2157)&gt;0,'Data Source'!W2157,"")</f>
        <v/>
      </c>
      <c r="J2161" s="26" t="str">
        <f t="shared" si="89"/>
        <v/>
      </c>
    </row>
    <row r="2162" spans="2:10" ht="14.5">
      <c r="B2162" s="33" t="str">
        <f>IF(ISBLANK('Data Source'!Z2158),"",SEARCH("message:",'Data Source'!Z2158,1))</f>
        <v/>
      </c>
      <c r="C2162" s="33" t="str">
        <f>IF(ISBLANK('Data Source'!Z2160),"",IFERROR(SEARCH(",",'Data Source'!Z2160,B2162),B2162+100))</f>
        <v/>
      </c>
      <c r="D2162" s="23" t="str">
        <f>IF(LEN(B2162)&lt;1,"",MID('Data Source'!Z2158,B2162+8,C2162-B2162-8))</f>
        <v/>
      </c>
      <c r="E2162" s="39" t="str">
        <f t="shared" si="88"/>
        <v/>
      </c>
      <c r="F2162" s="24" t="str">
        <f>IF(ISBLANK('Data Source'!X2158),"",'Data Source'!X2158)</f>
        <v/>
      </c>
      <c r="G2162" s="25" t="str">
        <f>IF(ISBLANK('Data Source'!E2158),"",'Data Source'!E2158)</f>
        <v/>
      </c>
      <c r="H2162" s="24" t="str">
        <f>IF(LEN('Data Source'!B2158)&gt;0,'Data Source'!B2158,"")</f>
        <v/>
      </c>
      <c r="I2162" s="24" t="str">
        <f>IF(LEN('Data Source'!W2158)&gt;0,'Data Source'!W2158,"")</f>
        <v/>
      </c>
      <c r="J2162" s="26" t="str">
        <f t="shared" si="89"/>
        <v/>
      </c>
    </row>
    <row r="2163" spans="2:10" ht="14.5">
      <c r="B2163" s="33" t="str">
        <f>IF(ISBLANK('Data Source'!Z2159),"",SEARCH("message:",'Data Source'!Z2159,1))</f>
        <v/>
      </c>
      <c r="C2163" s="33" t="str">
        <f>IF(ISBLANK('Data Source'!Z2161),"",IFERROR(SEARCH(",",'Data Source'!Z2161,B2163),B2163+100))</f>
        <v/>
      </c>
      <c r="D2163" s="23" t="str">
        <f>IF(LEN(B2163)&lt;1,"",MID('Data Source'!Z2159,B2163+8,C2163-B2163-8))</f>
        <v/>
      </c>
      <c r="E2163" s="39" t="str">
        <f t="shared" si="88"/>
        <v/>
      </c>
      <c r="F2163" s="24" t="str">
        <f>IF(ISBLANK('Data Source'!X2159),"",'Data Source'!X2159)</f>
        <v/>
      </c>
      <c r="G2163" s="25" t="str">
        <f>IF(ISBLANK('Data Source'!E2159),"",'Data Source'!E2159)</f>
        <v/>
      </c>
      <c r="H2163" s="24" t="str">
        <f>IF(LEN('Data Source'!B2159)&gt;0,'Data Source'!B2159,"")</f>
        <v/>
      </c>
      <c r="I2163" s="24" t="str">
        <f>IF(LEN('Data Source'!W2159)&gt;0,'Data Source'!W2159,"")</f>
        <v/>
      </c>
      <c r="J2163" s="26" t="str">
        <f t="shared" si="89"/>
        <v/>
      </c>
    </row>
    <row r="2164" spans="2:10" ht="14.5">
      <c r="B2164" s="33" t="str">
        <f>IF(ISBLANK('Data Source'!Z2160),"",SEARCH("message:",'Data Source'!Z2160,1))</f>
        <v/>
      </c>
      <c r="C2164" s="33" t="str">
        <f>IF(ISBLANK('Data Source'!Z2162),"",IFERROR(SEARCH(",",'Data Source'!Z2162,B2164),B2164+100))</f>
        <v/>
      </c>
      <c r="D2164" s="23" t="str">
        <f>IF(LEN(B2164)&lt;1,"",MID('Data Source'!Z2160,B2164+8,C2164-B2164-8))</f>
        <v/>
      </c>
      <c r="E2164" s="39" t="str">
        <f t="shared" si="88"/>
        <v/>
      </c>
      <c r="F2164" s="24" t="str">
        <f>IF(ISBLANK('Data Source'!X2160),"",'Data Source'!X2160)</f>
        <v/>
      </c>
      <c r="G2164" s="25" t="str">
        <f>IF(ISBLANK('Data Source'!E2160),"",'Data Source'!E2160)</f>
        <v/>
      </c>
      <c r="H2164" s="24" t="str">
        <f>IF(LEN('Data Source'!B2160)&gt;0,'Data Source'!B2160,"")</f>
        <v/>
      </c>
      <c r="I2164" s="24" t="str">
        <f>IF(LEN('Data Source'!W2160)&gt;0,'Data Source'!W2160,"")</f>
        <v/>
      </c>
      <c r="J2164" s="26" t="str">
        <f t="shared" si="89"/>
        <v/>
      </c>
    </row>
    <row r="2165" spans="2:10" ht="14.5">
      <c r="B2165" s="33" t="str">
        <f>IF(ISBLANK('Data Source'!Z2161),"",SEARCH("message:",'Data Source'!Z2161,1))</f>
        <v/>
      </c>
      <c r="C2165" s="33" t="str">
        <f>IF(ISBLANK('Data Source'!Z2163),"",IFERROR(SEARCH(",",'Data Source'!Z2163,B2165),B2165+100))</f>
        <v/>
      </c>
      <c r="D2165" s="23" t="str">
        <f>IF(LEN(B2165)&lt;1,"",MID('Data Source'!Z2161,B2165+8,C2165-B2165-8))</f>
        <v/>
      </c>
      <c r="E2165" s="39" t="str">
        <f t="shared" si="88"/>
        <v/>
      </c>
      <c r="F2165" s="24" t="str">
        <f>IF(ISBLANK('Data Source'!X2161),"",'Data Source'!X2161)</f>
        <v/>
      </c>
      <c r="G2165" s="25" t="str">
        <f>IF(ISBLANK('Data Source'!E2161),"",'Data Source'!E2161)</f>
        <v/>
      </c>
      <c r="H2165" s="24" t="str">
        <f>IF(LEN('Data Source'!B2161)&gt;0,'Data Source'!B2161,"")</f>
        <v/>
      </c>
      <c r="I2165" s="24" t="str">
        <f>IF(LEN('Data Source'!W2161)&gt;0,'Data Source'!W2161,"")</f>
        <v/>
      </c>
      <c r="J2165" s="26" t="str">
        <f t="shared" si="89"/>
        <v/>
      </c>
    </row>
    <row r="2166" spans="2:10" ht="14.5">
      <c r="B2166" s="33" t="str">
        <f>IF(ISBLANK('Data Source'!Z2162),"",SEARCH("message:",'Data Source'!Z2162,1))</f>
        <v/>
      </c>
      <c r="C2166" s="33" t="str">
        <f>IF(ISBLANK('Data Source'!Z2164),"",IFERROR(SEARCH(",",'Data Source'!Z2164,B2166),B2166+100))</f>
        <v/>
      </c>
      <c r="D2166" s="23" t="str">
        <f>IF(LEN(B2166)&lt;1,"",MID('Data Source'!Z2162,B2166+8,C2166-B2166-8))</f>
        <v/>
      </c>
      <c r="E2166" s="39" t="str">
        <f t="shared" si="88"/>
        <v/>
      </c>
      <c r="F2166" s="24" t="str">
        <f>IF(ISBLANK('Data Source'!X2162),"",'Data Source'!X2162)</f>
        <v/>
      </c>
      <c r="G2166" s="25" t="str">
        <f>IF(ISBLANK('Data Source'!E2162),"",'Data Source'!E2162)</f>
        <v/>
      </c>
      <c r="H2166" s="24" t="str">
        <f>IF(LEN('Data Source'!B2162)&gt;0,'Data Source'!B2162,"")</f>
        <v/>
      </c>
      <c r="I2166" s="24" t="str">
        <f>IF(LEN('Data Source'!W2162)&gt;0,'Data Source'!W2162,"")</f>
        <v/>
      </c>
      <c r="J2166" s="26" t="str">
        <f t="shared" si="89"/>
        <v/>
      </c>
    </row>
    <row r="2167" spans="2:10" ht="14.5">
      <c r="B2167" s="33" t="str">
        <f>IF(ISBLANK('Data Source'!Z2163),"",SEARCH("message:",'Data Source'!Z2163,1))</f>
        <v/>
      </c>
      <c r="C2167" s="33" t="str">
        <f>IF(ISBLANK('Data Source'!Z2165),"",IFERROR(SEARCH(",",'Data Source'!Z2165,B2167),B2167+100))</f>
        <v/>
      </c>
      <c r="D2167" s="23" t="str">
        <f>IF(LEN(B2167)&lt;1,"",MID('Data Source'!Z2163,B2167+8,C2167-B2167-8))</f>
        <v/>
      </c>
      <c r="E2167" s="39" t="str">
        <f t="shared" si="88"/>
        <v/>
      </c>
      <c r="F2167" s="24" t="str">
        <f>IF(ISBLANK('Data Source'!X2163),"",'Data Source'!X2163)</f>
        <v/>
      </c>
      <c r="G2167" s="25" t="str">
        <f>IF(ISBLANK('Data Source'!E2163),"",'Data Source'!E2163)</f>
        <v/>
      </c>
      <c r="H2167" s="24" t="str">
        <f>IF(LEN('Data Source'!B2163)&gt;0,'Data Source'!B2163,"")</f>
        <v/>
      </c>
      <c r="I2167" s="24" t="str">
        <f>IF(LEN('Data Source'!W2163)&gt;0,'Data Source'!W2163,"")</f>
        <v/>
      </c>
      <c r="J2167" s="26" t="str">
        <f t="shared" si="89"/>
        <v/>
      </c>
    </row>
    <row r="2168" spans="2:10" ht="14.5">
      <c r="B2168" s="33" t="str">
        <f>IF(ISBLANK('Data Source'!Z2164),"",SEARCH("message:",'Data Source'!Z2164,1))</f>
        <v/>
      </c>
      <c r="C2168" s="33" t="str">
        <f>IF(ISBLANK('Data Source'!Z2166),"",IFERROR(SEARCH(",",'Data Source'!Z2166,B2168),B2168+100))</f>
        <v/>
      </c>
      <c r="D2168" s="23" t="str">
        <f>IF(LEN(B2168)&lt;1,"",MID('Data Source'!Z2164,B2168+8,C2168-B2168-8))</f>
        <v/>
      </c>
      <c r="E2168" s="39" t="str">
        <f t="shared" si="88"/>
        <v/>
      </c>
      <c r="F2168" s="24" t="str">
        <f>IF(ISBLANK('Data Source'!X2164),"",'Data Source'!X2164)</f>
        <v/>
      </c>
      <c r="G2168" s="25" t="str">
        <f>IF(ISBLANK('Data Source'!E2164),"",'Data Source'!E2164)</f>
        <v/>
      </c>
      <c r="H2168" s="24" t="str">
        <f>IF(LEN('Data Source'!B2164)&gt;0,'Data Source'!B2164,"")</f>
        <v/>
      </c>
      <c r="I2168" s="24" t="str">
        <f>IF(LEN('Data Source'!W2164)&gt;0,'Data Source'!W2164,"")</f>
        <v/>
      </c>
      <c r="J2168" s="26" t="str">
        <f t="shared" si="89"/>
        <v/>
      </c>
    </row>
    <row r="2169" spans="2:10" ht="14.5">
      <c r="B2169" s="33" t="str">
        <f>IF(ISBLANK('Data Source'!Z2165),"",SEARCH("message:",'Data Source'!Z2165,1))</f>
        <v/>
      </c>
      <c r="C2169" s="33" t="str">
        <f>IF(ISBLANK('Data Source'!Z2167),"",IFERROR(SEARCH(",",'Data Source'!Z2167,B2169),B2169+100))</f>
        <v/>
      </c>
      <c r="D2169" s="23" t="str">
        <f>IF(LEN(B2169)&lt;1,"",MID('Data Source'!Z2165,B2169+8,C2169-B2169-8))</f>
        <v/>
      </c>
      <c r="E2169" s="39" t="str">
        <f t="shared" si="88"/>
        <v/>
      </c>
      <c r="F2169" s="24" t="str">
        <f>IF(ISBLANK('Data Source'!X2165),"",'Data Source'!X2165)</f>
        <v/>
      </c>
      <c r="G2169" s="25" t="str">
        <f>IF(ISBLANK('Data Source'!E2165),"",'Data Source'!E2165)</f>
        <v/>
      </c>
      <c r="H2169" s="24" t="str">
        <f>IF(LEN('Data Source'!B2165)&gt;0,'Data Source'!B2165,"")</f>
        <v/>
      </c>
      <c r="I2169" s="24" t="str">
        <f>IF(LEN('Data Source'!W2165)&gt;0,'Data Source'!W2165,"")</f>
        <v/>
      </c>
      <c r="J2169" s="26" t="str">
        <f t="shared" si="89"/>
        <v/>
      </c>
    </row>
    <row r="2170" spans="2:10" ht="14.5">
      <c r="B2170" s="33" t="str">
        <f>IF(ISBLANK('Data Source'!Z2166),"",SEARCH("message:",'Data Source'!Z2166,1))</f>
        <v/>
      </c>
      <c r="C2170" s="33" t="str">
        <f>IF(ISBLANK('Data Source'!Z2168),"",IFERROR(SEARCH(",",'Data Source'!Z2168,B2170),B2170+100))</f>
        <v/>
      </c>
      <c r="D2170" s="23" t="str">
        <f>IF(LEN(B2170)&lt;1,"",MID('Data Source'!Z2166,B2170+8,C2170-B2170-8))</f>
        <v/>
      </c>
      <c r="E2170" s="39" t="str">
        <f t="shared" si="88"/>
        <v/>
      </c>
      <c r="F2170" s="24" t="str">
        <f>IF(ISBLANK('Data Source'!X2166),"",'Data Source'!X2166)</f>
        <v/>
      </c>
      <c r="G2170" s="25" t="str">
        <f>IF(ISBLANK('Data Source'!E2166),"",'Data Source'!E2166)</f>
        <v/>
      </c>
      <c r="H2170" s="24" t="str">
        <f>IF(LEN('Data Source'!B2166)&gt;0,'Data Source'!B2166,"")</f>
        <v/>
      </c>
      <c r="I2170" s="24" t="str">
        <f>IF(LEN('Data Source'!W2166)&gt;0,'Data Source'!W2166,"")</f>
        <v/>
      </c>
      <c r="J2170" s="26" t="str">
        <f t="shared" si="89"/>
        <v/>
      </c>
    </row>
    <row r="2171" spans="2:10" ht="14.5">
      <c r="B2171" s="33" t="str">
        <f>IF(ISBLANK('Data Source'!Z2167),"",SEARCH("message:",'Data Source'!Z2167,1))</f>
        <v/>
      </c>
      <c r="C2171" s="33" t="str">
        <f>IF(ISBLANK('Data Source'!Z2169),"",IFERROR(SEARCH(",",'Data Source'!Z2169,B2171),B2171+100))</f>
        <v/>
      </c>
      <c r="D2171" s="23" t="str">
        <f>IF(LEN(B2171)&lt;1,"",MID('Data Source'!Z2167,B2171+8,C2171-B2171-8))</f>
        <v/>
      </c>
      <c r="E2171" s="39" t="str">
        <f t="shared" si="88"/>
        <v/>
      </c>
      <c r="F2171" s="24" t="str">
        <f>IF(ISBLANK('Data Source'!X2167),"",'Data Source'!X2167)</f>
        <v/>
      </c>
      <c r="G2171" s="25" t="str">
        <f>IF(ISBLANK('Data Source'!E2167),"",'Data Source'!E2167)</f>
        <v/>
      </c>
      <c r="H2171" s="24" t="str">
        <f>IF(LEN('Data Source'!B2167)&gt;0,'Data Source'!B2167,"")</f>
        <v/>
      </c>
      <c r="I2171" s="24" t="str">
        <f>IF(LEN('Data Source'!W2167)&gt;0,'Data Source'!W2167,"")</f>
        <v/>
      </c>
      <c r="J2171" s="26" t="str">
        <f t="shared" si="89"/>
        <v/>
      </c>
    </row>
    <row r="2172" spans="2:10" ht="14.5">
      <c r="B2172" s="33" t="str">
        <f>IF(ISBLANK('Data Source'!Z2168),"",SEARCH("message:",'Data Source'!Z2168,1))</f>
        <v/>
      </c>
      <c r="C2172" s="33" t="str">
        <f>IF(ISBLANK('Data Source'!Z2170),"",IFERROR(SEARCH(",",'Data Source'!Z2170,B2172),B2172+100))</f>
        <v/>
      </c>
      <c r="D2172" s="23" t="str">
        <f>IF(LEN(B2172)&lt;1,"",MID('Data Source'!Z2168,B2172+8,C2172-B2172-8))</f>
        <v/>
      </c>
      <c r="E2172" s="39" t="str">
        <f t="shared" si="88"/>
        <v/>
      </c>
      <c r="F2172" s="24" t="str">
        <f>IF(ISBLANK('Data Source'!X2168),"",'Data Source'!X2168)</f>
        <v/>
      </c>
      <c r="G2172" s="25" t="str">
        <f>IF(ISBLANK('Data Source'!E2168),"",'Data Source'!E2168)</f>
        <v/>
      </c>
      <c r="H2172" s="24" t="str">
        <f>IF(LEN('Data Source'!B2168)&gt;0,'Data Source'!B2168,"")</f>
        <v/>
      </c>
      <c r="I2172" s="24" t="str">
        <f>IF(LEN('Data Source'!W2168)&gt;0,'Data Source'!W2168,"")</f>
        <v/>
      </c>
      <c r="J2172" s="26" t="str">
        <f t="shared" si="89"/>
        <v/>
      </c>
    </row>
    <row r="2173" spans="2:10" ht="14.5">
      <c r="B2173" s="33" t="str">
        <f>IF(ISBLANK('Data Source'!Z2169),"",SEARCH("message:",'Data Source'!Z2169,1))</f>
        <v/>
      </c>
      <c r="C2173" s="33" t="str">
        <f>IF(ISBLANK('Data Source'!Z2171),"",IFERROR(SEARCH(",",'Data Source'!Z2171,B2173),B2173+100))</f>
        <v/>
      </c>
      <c r="D2173" s="23" t="str">
        <f>IF(LEN(B2173)&lt;1,"",MID('Data Source'!Z2169,B2173+8,C2173-B2173-8))</f>
        <v/>
      </c>
      <c r="E2173" s="39" t="str">
        <f t="shared" si="88"/>
        <v/>
      </c>
      <c r="F2173" s="24" t="str">
        <f>IF(ISBLANK('Data Source'!X2169),"",'Data Source'!X2169)</f>
        <v/>
      </c>
      <c r="G2173" s="25" t="str">
        <f>IF(ISBLANK('Data Source'!E2169),"",'Data Source'!E2169)</f>
        <v/>
      </c>
      <c r="H2173" s="24" t="str">
        <f>IF(LEN('Data Source'!B2169)&gt;0,'Data Source'!B2169,"")</f>
        <v/>
      </c>
      <c r="I2173" s="24" t="str">
        <f>IF(LEN('Data Source'!W2169)&gt;0,'Data Source'!W2169,"")</f>
        <v/>
      </c>
      <c r="J2173" s="26" t="str">
        <f t="shared" si="89"/>
        <v/>
      </c>
    </row>
    <row r="2174" spans="2:10" ht="14.5">
      <c r="B2174" s="33" t="str">
        <f>IF(ISBLANK('Data Source'!Z2170),"",SEARCH("message:",'Data Source'!Z2170,1))</f>
        <v/>
      </c>
      <c r="C2174" s="33" t="str">
        <f>IF(ISBLANK('Data Source'!Z2172),"",IFERROR(SEARCH(",",'Data Source'!Z2172,B2174),B2174+100))</f>
        <v/>
      </c>
      <c r="D2174" s="23" t="str">
        <f>IF(LEN(B2174)&lt;1,"",MID('Data Source'!Z2170,B2174+8,C2174-B2174-8))</f>
        <v/>
      </c>
      <c r="E2174" s="39" t="str">
        <f t="shared" si="88"/>
        <v/>
      </c>
      <c r="F2174" s="24" t="str">
        <f>IF(ISBLANK('Data Source'!X2170),"",'Data Source'!X2170)</f>
        <v/>
      </c>
      <c r="G2174" s="25" t="str">
        <f>IF(ISBLANK('Data Source'!E2170),"",'Data Source'!E2170)</f>
        <v/>
      </c>
      <c r="H2174" s="24" t="str">
        <f>IF(LEN('Data Source'!B2170)&gt;0,'Data Source'!B2170,"")</f>
        <v/>
      </c>
      <c r="I2174" s="24" t="str">
        <f>IF(LEN('Data Source'!W2170)&gt;0,'Data Source'!W2170,"")</f>
        <v/>
      </c>
      <c r="J2174" s="26" t="str">
        <f t="shared" si="89"/>
        <v/>
      </c>
    </row>
    <row r="2175" spans="2:10" ht="14.5">
      <c r="B2175" s="33" t="str">
        <f>IF(ISBLANK('Data Source'!Z2171),"",SEARCH("message:",'Data Source'!Z2171,1))</f>
        <v/>
      </c>
      <c r="C2175" s="33" t="str">
        <f>IF(ISBLANK('Data Source'!Z2173),"",IFERROR(SEARCH(",",'Data Source'!Z2173,B2175),B2175+100))</f>
        <v/>
      </c>
      <c r="D2175" s="23" t="str">
        <f>IF(LEN(B2175)&lt;1,"",MID('Data Source'!Z2171,B2175+8,C2175-B2175-8))</f>
        <v/>
      </c>
      <c r="E2175" s="39" t="str">
        <f t="shared" si="88"/>
        <v/>
      </c>
      <c r="F2175" s="24" t="str">
        <f>IF(ISBLANK('Data Source'!X2171),"",'Data Source'!X2171)</f>
        <v/>
      </c>
      <c r="G2175" s="25" t="str">
        <f>IF(ISBLANK('Data Source'!E2171),"",'Data Source'!E2171)</f>
        <v/>
      </c>
      <c r="H2175" s="24" t="str">
        <f>IF(LEN('Data Source'!B2171)&gt;0,'Data Source'!B2171,"")</f>
        <v/>
      </c>
      <c r="I2175" s="24" t="str">
        <f>IF(LEN('Data Source'!W2171)&gt;0,'Data Source'!W2171,"")</f>
        <v/>
      </c>
      <c r="J2175" s="26" t="str">
        <f t="shared" si="89"/>
        <v/>
      </c>
    </row>
    <row r="2176" spans="2:10" ht="14.5">
      <c r="B2176" s="33" t="str">
        <f>IF(ISBLANK('Data Source'!Z2172),"",SEARCH("message:",'Data Source'!Z2172,1))</f>
        <v/>
      </c>
      <c r="C2176" s="33" t="str">
        <f>IF(ISBLANK('Data Source'!Z2174),"",IFERROR(SEARCH(",",'Data Source'!Z2174,B2176),B2176+100))</f>
        <v/>
      </c>
      <c r="D2176" s="23" t="str">
        <f>IF(LEN(B2176)&lt;1,"",MID('Data Source'!Z2172,B2176+8,C2176-B2176-8))</f>
        <v/>
      </c>
      <c r="E2176" s="39" t="str">
        <f t="shared" si="88"/>
        <v/>
      </c>
      <c r="F2176" s="24" t="str">
        <f>IF(ISBLANK('Data Source'!X2172),"",'Data Source'!X2172)</f>
        <v/>
      </c>
      <c r="G2176" s="25" t="str">
        <f>IF(ISBLANK('Data Source'!E2172),"",'Data Source'!E2172)</f>
        <v/>
      </c>
      <c r="H2176" s="24" t="str">
        <f>IF(LEN('Data Source'!B2172)&gt;0,'Data Source'!B2172,"")</f>
        <v/>
      </c>
      <c r="I2176" s="24" t="str">
        <f>IF(LEN('Data Source'!W2172)&gt;0,'Data Source'!W2172,"")</f>
        <v/>
      </c>
      <c r="J2176" s="26" t="str">
        <f t="shared" si="89"/>
        <v/>
      </c>
    </row>
    <row r="2177" spans="2:10" ht="14.5">
      <c r="B2177" s="33" t="str">
        <f>IF(ISBLANK('Data Source'!Z2173),"",SEARCH("message:",'Data Source'!Z2173,1))</f>
        <v/>
      </c>
      <c r="C2177" s="33" t="str">
        <f>IF(ISBLANK('Data Source'!Z2175),"",IFERROR(SEARCH(",",'Data Source'!Z2175,B2177),B2177+100))</f>
        <v/>
      </c>
      <c r="D2177" s="23" t="str">
        <f>IF(LEN(B2177)&lt;1,"",MID('Data Source'!Z2173,B2177+8,C2177-B2177-8))</f>
        <v/>
      </c>
      <c r="E2177" s="39" t="str">
        <f t="shared" si="88"/>
        <v/>
      </c>
      <c r="F2177" s="24" t="str">
        <f>IF(ISBLANK('Data Source'!X2173),"",'Data Source'!X2173)</f>
        <v/>
      </c>
      <c r="G2177" s="25" t="str">
        <f>IF(ISBLANK('Data Source'!E2173),"",'Data Source'!E2173)</f>
        <v/>
      </c>
      <c r="H2177" s="24" t="str">
        <f>IF(LEN('Data Source'!B2173)&gt;0,'Data Source'!B2173,"")</f>
        <v/>
      </c>
      <c r="I2177" s="24" t="str">
        <f>IF(LEN('Data Source'!W2173)&gt;0,'Data Source'!W2173,"")</f>
        <v/>
      </c>
      <c r="J2177" s="26" t="str">
        <f t="shared" si="89"/>
        <v/>
      </c>
    </row>
    <row r="2178" spans="2:10" ht="14.5">
      <c r="B2178" s="33" t="str">
        <f>IF(ISBLANK('Data Source'!Z2174),"",SEARCH("message:",'Data Source'!Z2174,1))</f>
        <v/>
      </c>
      <c r="C2178" s="33" t="str">
        <f>IF(ISBLANK('Data Source'!Z2176),"",IFERROR(SEARCH(",",'Data Source'!Z2176,B2178),B2178+100))</f>
        <v/>
      </c>
      <c r="D2178" s="23" t="str">
        <f>IF(LEN(B2178)&lt;1,"",MID('Data Source'!Z2174,B2178+8,C2178-B2178-8))</f>
        <v/>
      </c>
      <c r="E2178" s="39" t="str">
        <f t="shared" si="88"/>
        <v/>
      </c>
      <c r="F2178" s="24" t="str">
        <f>IF(ISBLANK('Data Source'!X2174),"",'Data Source'!X2174)</f>
        <v/>
      </c>
      <c r="G2178" s="25" t="str">
        <f>IF(ISBLANK('Data Source'!E2174),"",'Data Source'!E2174)</f>
        <v/>
      </c>
      <c r="H2178" s="24" t="str">
        <f>IF(LEN('Data Source'!B2174)&gt;0,'Data Source'!B2174,"")</f>
        <v/>
      </c>
      <c r="I2178" s="24" t="str">
        <f>IF(LEN('Data Source'!W2174)&gt;0,'Data Source'!W2174,"")</f>
        <v/>
      </c>
      <c r="J2178" s="26" t="str">
        <f t="shared" si="89"/>
        <v/>
      </c>
    </row>
    <row r="2179" spans="2:10" ht="14.5">
      <c r="B2179" s="33" t="str">
        <f>IF(ISBLANK('Data Source'!Z2175),"",SEARCH("message:",'Data Source'!Z2175,1))</f>
        <v/>
      </c>
      <c r="C2179" s="33" t="str">
        <f>IF(ISBLANK('Data Source'!Z2177),"",IFERROR(SEARCH(",",'Data Source'!Z2177,B2179),B2179+100))</f>
        <v/>
      </c>
      <c r="D2179" s="23" t="str">
        <f>IF(LEN(B2179)&lt;1,"",MID('Data Source'!Z2175,B2179+8,C2179-B2179-8))</f>
        <v/>
      </c>
      <c r="E2179" s="39" t="str">
        <f t="shared" si="88"/>
        <v/>
      </c>
      <c r="F2179" s="24" t="str">
        <f>IF(ISBLANK('Data Source'!X2175),"",'Data Source'!X2175)</f>
        <v/>
      </c>
      <c r="G2179" s="25" t="str">
        <f>IF(ISBLANK('Data Source'!E2175),"",'Data Source'!E2175)</f>
        <v/>
      </c>
      <c r="H2179" s="24" t="str">
        <f>IF(LEN('Data Source'!B2175)&gt;0,'Data Source'!B2175,"")</f>
        <v/>
      </c>
      <c r="I2179" s="24" t="str">
        <f>IF(LEN('Data Source'!W2175)&gt;0,'Data Source'!W2175,"")</f>
        <v/>
      </c>
      <c r="J2179" s="26" t="str">
        <f t="shared" si="89"/>
        <v/>
      </c>
    </row>
    <row r="2180" spans="2:10" ht="14.5">
      <c r="B2180" s="33" t="str">
        <f>IF(ISBLANK('Data Source'!Z2176),"",SEARCH("message:",'Data Source'!Z2176,1))</f>
        <v/>
      </c>
      <c r="C2180" s="33" t="str">
        <f>IF(ISBLANK('Data Source'!Z2178),"",IFERROR(SEARCH(",",'Data Source'!Z2178,B2180),B2180+100))</f>
        <v/>
      </c>
      <c r="D2180" s="23" t="str">
        <f>IF(LEN(B2180)&lt;1,"",MID('Data Source'!Z2176,B2180+8,C2180-B2180-8))</f>
        <v/>
      </c>
      <c r="E2180" s="39" t="str">
        <f t="shared" ref="E2180:E2220" si="90">RIGHT(D2180,LEN(D2180)-IFERROR(SEARCH("KAV",D2180,1)-1,0))</f>
        <v/>
      </c>
      <c r="F2180" s="24" t="str">
        <f>IF(ISBLANK('Data Source'!X2176),"",'Data Source'!X2176)</f>
        <v/>
      </c>
      <c r="G2180" s="25" t="str">
        <f>IF(ISBLANK('Data Source'!E2176),"",'Data Source'!E2176)</f>
        <v/>
      </c>
      <c r="H2180" s="24" t="str">
        <f>IF(LEN('Data Source'!B2176)&gt;0,'Data Source'!B2176,"")</f>
        <v/>
      </c>
      <c r="I2180" s="24" t="str">
        <f>IF(LEN('Data Source'!W2176)&gt;0,'Data Source'!W2176,"")</f>
        <v/>
      </c>
      <c r="J2180" s="26" t="str">
        <f t="shared" si="89"/>
        <v/>
      </c>
    </row>
    <row r="2181" spans="2:10" ht="14.5">
      <c r="B2181" s="33" t="str">
        <f>IF(ISBLANK('Data Source'!Z2177),"",SEARCH("message:",'Data Source'!Z2177,1))</f>
        <v/>
      </c>
      <c r="C2181" s="33" t="str">
        <f>IF(ISBLANK('Data Source'!Z2179),"",IFERROR(SEARCH(",",'Data Source'!Z2179,B2181),B2181+100))</f>
        <v/>
      </c>
      <c r="D2181" s="23" t="str">
        <f>IF(LEN(B2181)&lt;1,"",MID('Data Source'!Z2177,B2181+8,C2181-B2181-8))</f>
        <v/>
      </c>
      <c r="E2181" s="39" t="str">
        <f t="shared" si="90"/>
        <v/>
      </c>
      <c r="F2181" s="24" t="str">
        <f>IF(ISBLANK('Data Source'!X2177),"",'Data Source'!X2177)</f>
        <v/>
      </c>
      <c r="G2181" s="25" t="str">
        <f>IF(ISBLANK('Data Source'!E2177),"",'Data Source'!E2177)</f>
        <v/>
      </c>
      <c r="H2181" s="24" t="str">
        <f>IF(LEN('Data Source'!B2177)&gt;0,'Data Source'!B2177,"")</f>
        <v/>
      </c>
      <c r="I2181" s="24" t="str">
        <f>IF(LEN('Data Source'!W2177)&gt;0,'Data Source'!W2177,"")</f>
        <v/>
      </c>
      <c r="J2181" s="26" t="str">
        <f t="shared" ref="J2181:J2200" si="91">IF(LEFT(E2181)="{","",IF(LEFT(E2181,6)="s3util",LEFT(E2181,117),E2181))</f>
        <v/>
      </c>
    </row>
    <row r="2182" spans="2:10" ht="14.5">
      <c r="B2182" s="33" t="str">
        <f>IF(ISBLANK('Data Source'!Z2178),"",SEARCH("message:",'Data Source'!Z2178,1))</f>
        <v/>
      </c>
      <c r="C2182" s="33" t="str">
        <f>IF(ISBLANK('Data Source'!Z2180),"",IFERROR(SEARCH(",",'Data Source'!Z2180,B2182),B2182+100))</f>
        <v/>
      </c>
      <c r="D2182" s="23" t="str">
        <f>IF(LEN(B2182)&lt;1,"",MID('Data Source'!Z2178,B2182+8,C2182-B2182-8))</f>
        <v/>
      </c>
      <c r="E2182" s="39" t="str">
        <f t="shared" si="90"/>
        <v/>
      </c>
      <c r="F2182" s="24" t="str">
        <f>IF(ISBLANK('Data Source'!X2178),"",'Data Source'!X2178)</f>
        <v/>
      </c>
      <c r="G2182" s="25" t="str">
        <f>IF(ISBLANK('Data Source'!E2178),"",'Data Source'!E2178)</f>
        <v/>
      </c>
      <c r="H2182" s="24" t="str">
        <f>IF(LEN('Data Source'!B2178)&gt;0,'Data Source'!B2178,"")</f>
        <v/>
      </c>
      <c r="I2182" s="24" t="str">
        <f>IF(LEN('Data Source'!W2178)&gt;0,'Data Source'!W2178,"")</f>
        <v/>
      </c>
      <c r="J2182" s="26" t="str">
        <f t="shared" si="91"/>
        <v/>
      </c>
    </row>
    <row r="2183" spans="2:10" ht="14.5">
      <c r="B2183" s="33" t="str">
        <f>IF(ISBLANK('Data Source'!Z2179),"",SEARCH("message:",'Data Source'!Z2179,1))</f>
        <v/>
      </c>
      <c r="C2183" s="33" t="str">
        <f>IF(ISBLANK('Data Source'!Z2181),"",IFERROR(SEARCH(",",'Data Source'!Z2181,B2183),B2183+100))</f>
        <v/>
      </c>
      <c r="D2183" s="23" t="str">
        <f>IF(LEN(B2183)&lt;1,"",MID('Data Source'!Z2179,B2183+8,C2183-B2183-8))</f>
        <v/>
      </c>
      <c r="E2183" s="39" t="str">
        <f t="shared" si="90"/>
        <v/>
      </c>
      <c r="F2183" s="24" t="str">
        <f>IF(ISBLANK('Data Source'!X2179),"",'Data Source'!X2179)</f>
        <v/>
      </c>
      <c r="G2183" s="25" t="str">
        <f>IF(ISBLANK('Data Source'!E2179),"",'Data Source'!E2179)</f>
        <v/>
      </c>
      <c r="H2183" s="24" t="str">
        <f>IF(LEN('Data Source'!B2179)&gt;0,'Data Source'!B2179,"")</f>
        <v/>
      </c>
      <c r="I2183" s="24" t="str">
        <f>IF(LEN('Data Source'!W2179)&gt;0,'Data Source'!W2179,"")</f>
        <v/>
      </c>
      <c r="J2183" s="26" t="str">
        <f t="shared" si="91"/>
        <v/>
      </c>
    </row>
    <row r="2184" spans="2:10" ht="14.5">
      <c r="B2184" s="33" t="str">
        <f>IF(ISBLANK('Data Source'!Z2180),"",SEARCH("message:",'Data Source'!Z2180,1))</f>
        <v/>
      </c>
      <c r="C2184" s="33" t="str">
        <f>IF(ISBLANK('Data Source'!Z2182),"",IFERROR(SEARCH(",",'Data Source'!Z2182,B2184),B2184+100))</f>
        <v/>
      </c>
      <c r="D2184" s="23" t="str">
        <f>IF(LEN(B2184)&lt;1,"",MID('Data Source'!Z2180,B2184+8,C2184-B2184-8))</f>
        <v/>
      </c>
      <c r="E2184" s="39" t="str">
        <f t="shared" si="90"/>
        <v/>
      </c>
      <c r="F2184" s="24" t="str">
        <f>IF(ISBLANK('Data Source'!X2180),"",'Data Source'!X2180)</f>
        <v/>
      </c>
      <c r="G2184" s="25" t="str">
        <f>IF(ISBLANK('Data Source'!E2180),"",'Data Source'!E2180)</f>
        <v/>
      </c>
      <c r="H2184" s="24" t="str">
        <f>IF(LEN('Data Source'!B2180)&gt;0,'Data Source'!B2180,"")</f>
        <v/>
      </c>
      <c r="I2184" s="24" t="str">
        <f>IF(LEN('Data Source'!W2180)&gt;0,'Data Source'!W2180,"")</f>
        <v/>
      </c>
      <c r="J2184" s="26" t="str">
        <f t="shared" si="91"/>
        <v/>
      </c>
    </row>
    <row r="2185" spans="2:10" ht="14.5">
      <c r="B2185" s="33" t="str">
        <f>IF(ISBLANK('Data Source'!Z2181),"",SEARCH("message:",'Data Source'!Z2181,1))</f>
        <v/>
      </c>
      <c r="C2185" s="33" t="str">
        <f>IF(ISBLANK('Data Source'!Z2183),"",IFERROR(SEARCH(",",'Data Source'!Z2183,B2185),B2185+100))</f>
        <v/>
      </c>
      <c r="D2185" s="23" t="str">
        <f>IF(LEN(B2185)&lt;1,"",MID('Data Source'!Z2181,B2185+8,C2185-B2185-8))</f>
        <v/>
      </c>
      <c r="E2185" s="39" t="str">
        <f t="shared" si="90"/>
        <v/>
      </c>
      <c r="F2185" s="24" t="str">
        <f>IF(ISBLANK('Data Source'!X2181),"",'Data Source'!X2181)</f>
        <v/>
      </c>
      <c r="G2185" s="25" t="str">
        <f>IF(ISBLANK('Data Source'!E2181),"",'Data Source'!E2181)</f>
        <v/>
      </c>
      <c r="H2185" s="24" t="str">
        <f>IF(LEN('Data Source'!B2181)&gt;0,'Data Source'!B2181,"")</f>
        <v/>
      </c>
      <c r="I2185" s="24" t="str">
        <f>IF(LEN('Data Source'!W2181)&gt;0,'Data Source'!W2181,"")</f>
        <v/>
      </c>
      <c r="J2185" s="26" t="str">
        <f t="shared" si="91"/>
        <v/>
      </c>
    </row>
    <row r="2186" spans="2:10" ht="14.5">
      <c r="B2186" s="33" t="str">
        <f>IF(ISBLANK('Data Source'!Z2182),"",SEARCH("message:",'Data Source'!Z2182,1))</f>
        <v/>
      </c>
      <c r="C2186" s="33" t="str">
        <f>IF(ISBLANK('Data Source'!Z2184),"",IFERROR(SEARCH(",",'Data Source'!Z2184,B2186),B2186+100))</f>
        <v/>
      </c>
      <c r="D2186" s="23" t="str">
        <f>IF(LEN(B2186)&lt;1,"",MID('Data Source'!Z2182,B2186+8,C2186-B2186-8))</f>
        <v/>
      </c>
      <c r="E2186" s="39" t="str">
        <f t="shared" si="90"/>
        <v/>
      </c>
      <c r="F2186" s="24" t="str">
        <f>IF(ISBLANK('Data Source'!X2182),"",'Data Source'!X2182)</f>
        <v/>
      </c>
      <c r="G2186" s="25" t="str">
        <f>IF(ISBLANK('Data Source'!E2182),"",'Data Source'!E2182)</f>
        <v/>
      </c>
      <c r="H2186" s="24" t="str">
        <f>IF(LEN('Data Source'!B2182)&gt;0,'Data Source'!B2182,"")</f>
        <v/>
      </c>
      <c r="I2186" s="24" t="str">
        <f>IF(LEN('Data Source'!W2182)&gt;0,'Data Source'!W2182,"")</f>
        <v/>
      </c>
      <c r="J2186" s="26" t="str">
        <f t="shared" si="91"/>
        <v/>
      </c>
    </row>
    <row r="2187" spans="2:10" ht="14.5">
      <c r="B2187" s="33" t="str">
        <f>IF(ISBLANK('Data Source'!Z2183),"",SEARCH("message:",'Data Source'!Z2183,1))</f>
        <v/>
      </c>
      <c r="C2187" s="33" t="str">
        <f>IF(ISBLANK('Data Source'!Z2185),"",IFERROR(SEARCH(",",'Data Source'!Z2185,B2187),B2187+100))</f>
        <v/>
      </c>
      <c r="D2187" s="23" t="str">
        <f>IF(LEN(B2187)&lt;1,"",MID('Data Source'!Z2183,B2187+8,C2187-B2187-8))</f>
        <v/>
      </c>
      <c r="E2187" s="39" t="str">
        <f t="shared" si="90"/>
        <v/>
      </c>
      <c r="F2187" s="24" t="str">
        <f>IF(ISBLANK('Data Source'!X2183),"",'Data Source'!X2183)</f>
        <v/>
      </c>
      <c r="G2187" s="25" t="str">
        <f>IF(ISBLANK('Data Source'!E2183),"",'Data Source'!E2183)</f>
        <v/>
      </c>
      <c r="H2187" s="24" t="str">
        <f>IF(LEN('Data Source'!B2183)&gt;0,'Data Source'!B2183,"")</f>
        <v/>
      </c>
      <c r="I2187" s="24" t="str">
        <f>IF(LEN('Data Source'!W2183)&gt;0,'Data Source'!W2183,"")</f>
        <v/>
      </c>
      <c r="J2187" s="26" t="str">
        <f t="shared" si="91"/>
        <v/>
      </c>
    </row>
    <row r="2188" spans="2:10" ht="14.5">
      <c r="B2188" s="33" t="str">
        <f>IF(ISBLANK('Data Source'!Z2184),"",SEARCH("message:",'Data Source'!Z2184,1))</f>
        <v/>
      </c>
      <c r="C2188" s="33" t="str">
        <f>IF(ISBLANK('Data Source'!Z2186),"",IFERROR(SEARCH(",",'Data Source'!Z2186,B2188),B2188+100))</f>
        <v/>
      </c>
      <c r="D2188" s="23" t="str">
        <f>IF(LEN(B2188)&lt;1,"",MID('Data Source'!Z2184,B2188+8,C2188-B2188-8))</f>
        <v/>
      </c>
      <c r="E2188" s="39" t="str">
        <f t="shared" si="90"/>
        <v/>
      </c>
      <c r="F2188" s="24" t="str">
        <f>IF(ISBLANK('Data Source'!X2184),"",'Data Source'!X2184)</f>
        <v/>
      </c>
      <c r="G2188" s="25" t="str">
        <f>IF(ISBLANK('Data Source'!E2184),"",'Data Source'!E2184)</f>
        <v/>
      </c>
      <c r="H2188" s="24" t="str">
        <f>IF(LEN('Data Source'!B2184)&gt;0,'Data Source'!B2184,"")</f>
        <v/>
      </c>
      <c r="I2188" s="24" t="str">
        <f>IF(LEN('Data Source'!W2184)&gt;0,'Data Source'!W2184,"")</f>
        <v/>
      </c>
      <c r="J2188" s="26" t="str">
        <f t="shared" si="91"/>
        <v/>
      </c>
    </row>
    <row r="2189" spans="2:10" ht="14.5">
      <c r="B2189" s="33" t="str">
        <f>IF(ISBLANK('Data Source'!Z2185),"",SEARCH("message:",'Data Source'!Z2185,1))</f>
        <v/>
      </c>
      <c r="C2189" s="33" t="str">
        <f>IF(ISBLANK('Data Source'!Z2187),"",IFERROR(SEARCH(",",'Data Source'!Z2187,B2189),B2189+100))</f>
        <v/>
      </c>
      <c r="D2189" s="23" t="str">
        <f>IF(LEN(B2189)&lt;1,"",MID('Data Source'!Z2185,B2189+8,C2189-B2189-8))</f>
        <v/>
      </c>
      <c r="E2189" s="39" t="str">
        <f t="shared" si="90"/>
        <v/>
      </c>
      <c r="F2189" s="24" t="str">
        <f>IF(ISBLANK('Data Source'!X2185),"",'Data Source'!X2185)</f>
        <v/>
      </c>
      <c r="G2189" s="25" t="str">
        <f>IF(ISBLANK('Data Source'!E2185),"",'Data Source'!E2185)</f>
        <v/>
      </c>
      <c r="H2189" s="24" t="str">
        <f>IF(LEN('Data Source'!B2185)&gt;0,'Data Source'!B2185,"")</f>
        <v/>
      </c>
      <c r="I2189" s="24" t="str">
        <f>IF(LEN('Data Source'!W2185)&gt;0,'Data Source'!W2185,"")</f>
        <v/>
      </c>
      <c r="J2189" s="26" t="str">
        <f t="shared" si="91"/>
        <v/>
      </c>
    </row>
    <row r="2190" spans="2:10" ht="14.5">
      <c r="B2190" s="33" t="str">
        <f>IF(ISBLANK('Data Source'!Z2186),"",SEARCH("message:",'Data Source'!Z2186,1))</f>
        <v/>
      </c>
      <c r="C2190" s="33" t="str">
        <f>IF(ISBLANK('Data Source'!Z2188),"",IFERROR(SEARCH(",",'Data Source'!Z2188,B2190),B2190+100))</f>
        <v/>
      </c>
      <c r="D2190" s="23" t="str">
        <f>IF(LEN(B2190)&lt;1,"",MID('Data Source'!Z2186,B2190+8,C2190-B2190-8))</f>
        <v/>
      </c>
      <c r="E2190" s="39" t="str">
        <f t="shared" si="90"/>
        <v/>
      </c>
      <c r="F2190" s="24" t="str">
        <f>IF(ISBLANK('Data Source'!X2186),"",'Data Source'!X2186)</f>
        <v/>
      </c>
      <c r="G2190" s="25" t="str">
        <f>IF(ISBLANK('Data Source'!E2186),"",'Data Source'!E2186)</f>
        <v/>
      </c>
      <c r="H2190" s="24" t="str">
        <f>IF(LEN('Data Source'!B2186)&gt;0,'Data Source'!B2186,"")</f>
        <v/>
      </c>
      <c r="I2190" s="24" t="str">
        <f>IF(LEN('Data Source'!W2186)&gt;0,'Data Source'!W2186,"")</f>
        <v/>
      </c>
      <c r="J2190" s="26" t="str">
        <f t="shared" si="91"/>
        <v/>
      </c>
    </row>
    <row r="2191" spans="2:10" ht="14.5">
      <c r="B2191" s="33" t="str">
        <f>IF(ISBLANK('Data Source'!Z2187),"",SEARCH("message:",'Data Source'!Z2187,1))</f>
        <v/>
      </c>
      <c r="C2191" s="33" t="str">
        <f>IF(ISBLANK('Data Source'!Z2189),"",IFERROR(SEARCH(",",'Data Source'!Z2189,B2191),B2191+100))</f>
        <v/>
      </c>
      <c r="D2191" s="23" t="str">
        <f>IF(LEN(B2191)&lt;1,"",MID('Data Source'!Z2187,B2191+8,C2191-B2191-8))</f>
        <v/>
      </c>
      <c r="E2191" s="39" t="str">
        <f t="shared" si="90"/>
        <v/>
      </c>
      <c r="F2191" s="24" t="str">
        <f>IF(ISBLANK('Data Source'!X2187),"",'Data Source'!X2187)</f>
        <v/>
      </c>
      <c r="G2191" s="25" t="str">
        <f>IF(ISBLANK('Data Source'!E2187),"",'Data Source'!E2187)</f>
        <v/>
      </c>
      <c r="H2191" s="24" t="str">
        <f>IF(LEN('Data Source'!B2187)&gt;0,'Data Source'!B2187,"")</f>
        <v/>
      </c>
      <c r="I2191" s="24" t="str">
        <f>IF(LEN('Data Source'!W2187)&gt;0,'Data Source'!W2187,"")</f>
        <v/>
      </c>
      <c r="J2191" s="26" t="str">
        <f t="shared" si="91"/>
        <v/>
      </c>
    </row>
    <row r="2192" spans="2:10" ht="14.5">
      <c r="B2192" s="33" t="str">
        <f>IF(ISBLANK('Data Source'!Z2188),"",SEARCH("message:",'Data Source'!Z2188,1))</f>
        <v/>
      </c>
      <c r="C2192" s="33" t="str">
        <f>IF(ISBLANK('Data Source'!Z2190),"",IFERROR(SEARCH(",",'Data Source'!Z2190,B2192),B2192+100))</f>
        <v/>
      </c>
      <c r="D2192" s="23" t="str">
        <f>IF(LEN(B2192)&lt;1,"",MID('Data Source'!Z2188,B2192+8,C2192-B2192-8))</f>
        <v/>
      </c>
      <c r="E2192" s="39" t="str">
        <f t="shared" si="90"/>
        <v/>
      </c>
      <c r="F2192" s="24" t="str">
        <f>IF(ISBLANK('Data Source'!X2188),"",'Data Source'!X2188)</f>
        <v/>
      </c>
      <c r="G2192" s="25" t="str">
        <f>IF(ISBLANK('Data Source'!E2188),"",'Data Source'!E2188)</f>
        <v/>
      </c>
      <c r="H2192" s="24" t="str">
        <f>IF(LEN('Data Source'!B2188)&gt;0,'Data Source'!B2188,"")</f>
        <v/>
      </c>
      <c r="I2192" s="24" t="str">
        <f>IF(LEN('Data Source'!W2188)&gt;0,'Data Source'!W2188,"")</f>
        <v/>
      </c>
      <c r="J2192" s="26" t="str">
        <f t="shared" si="91"/>
        <v/>
      </c>
    </row>
    <row r="2193" spans="2:10" ht="14.5">
      <c r="B2193" s="33" t="str">
        <f>IF(ISBLANK('Data Source'!Z2189),"",SEARCH("message:",'Data Source'!Z2189,1))</f>
        <v/>
      </c>
      <c r="C2193" s="33" t="str">
        <f>IF(ISBLANK('Data Source'!Z2191),"",IFERROR(SEARCH(",",'Data Source'!Z2191,B2193),B2193+100))</f>
        <v/>
      </c>
      <c r="D2193" s="23" t="str">
        <f>IF(LEN(B2193)&lt;1,"",MID('Data Source'!Z2189,B2193+8,C2193-B2193-8))</f>
        <v/>
      </c>
      <c r="E2193" s="39" t="str">
        <f t="shared" si="90"/>
        <v/>
      </c>
      <c r="F2193" s="24" t="str">
        <f>IF(ISBLANK('Data Source'!X2189),"",'Data Source'!X2189)</f>
        <v/>
      </c>
      <c r="G2193" s="25" t="str">
        <f>IF(ISBLANK('Data Source'!E2189),"",'Data Source'!E2189)</f>
        <v/>
      </c>
      <c r="H2193" s="24" t="str">
        <f>IF(LEN('Data Source'!B2189)&gt;0,'Data Source'!B2189,"")</f>
        <v/>
      </c>
      <c r="I2193" s="24" t="str">
        <f>IF(LEN('Data Source'!W2189)&gt;0,'Data Source'!W2189,"")</f>
        <v/>
      </c>
      <c r="J2193" s="26" t="str">
        <f t="shared" si="91"/>
        <v/>
      </c>
    </row>
    <row r="2194" spans="2:10" ht="14.5">
      <c r="B2194" s="33" t="str">
        <f>IF(ISBLANK('Data Source'!Z2190),"",SEARCH("message:",'Data Source'!Z2190,1))</f>
        <v/>
      </c>
      <c r="C2194" s="33" t="str">
        <f>IF(ISBLANK('Data Source'!Z2192),"",IFERROR(SEARCH(",",'Data Source'!Z2192,B2194),B2194+100))</f>
        <v/>
      </c>
      <c r="D2194" s="23" t="str">
        <f>IF(LEN(B2194)&lt;1,"",MID('Data Source'!Z2190,B2194+8,C2194-B2194-8))</f>
        <v/>
      </c>
      <c r="E2194" s="39" t="str">
        <f t="shared" si="90"/>
        <v/>
      </c>
      <c r="F2194" s="24" t="str">
        <f>IF(ISBLANK('Data Source'!X2190),"",'Data Source'!X2190)</f>
        <v/>
      </c>
      <c r="G2194" s="25" t="str">
        <f>IF(ISBLANK('Data Source'!E2190),"",'Data Source'!E2190)</f>
        <v/>
      </c>
      <c r="H2194" s="24" t="str">
        <f>IF(LEN('Data Source'!B2190)&gt;0,'Data Source'!B2190,"")</f>
        <v/>
      </c>
      <c r="I2194" s="24" t="str">
        <f>IF(LEN('Data Source'!W2190)&gt;0,'Data Source'!W2190,"")</f>
        <v/>
      </c>
      <c r="J2194" s="26" t="str">
        <f t="shared" si="91"/>
        <v/>
      </c>
    </row>
    <row r="2195" spans="2:10" ht="14.5">
      <c r="B2195" s="33" t="str">
        <f>IF(ISBLANK('Data Source'!Z2191),"",SEARCH("message:",'Data Source'!Z2191,1))</f>
        <v/>
      </c>
      <c r="C2195" s="33" t="str">
        <f>IF(ISBLANK('Data Source'!Z2193),"",IFERROR(SEARCH(",",'Data Source'!Z2193,B2195),B2195+100))</f>
        <v/>
      </c>
      <c r="D2195" s="23" t="str">
        <f>IF(LEN(B2195)&lt;1,"",MID('Data Source'!Z2191,B2195+8,C2195-B2195-8))</f>
        <v/>
      </c>
      <c r="E2195" s="39" t="str">
        <f t="shared" si="90"/>
        <v/>
      </c>
      <c r="F2195" s="24" t="str">
        <f>IF(ISBLANK('Data Source'!X2191),"",'Data Source'!X2191)</f>
        <v/>
      </c>
      <c r="G2195" s="25" t="str">
        <f>IF(ISBLANK('Data Source'!E2191),"",'Data Source'!E2191)</f>
        <v/>
      </c>
      <c r="H2195" s="24" t="str">
        <f>IF(LEN('Data Source'!B2191)&gt;0,'Data Source'!B2191,"")</f>
        <v/>
      </c>
      <c r="I2195" s="24" t="str">
        <f>IF(LEN('Data Source'!W2191)&gt;0,'Data Source'!W2191,"")</f>
        <v/>
      </c>
      <c r="J2195" s="26" t="str">
        <f t="shared" si="91"/>
        <v/>
      </c>
    </row>
    <row r="2196" spans="2:10" ht="14.5">
      <c r="B2196" s="33" t="str">
        <f>IF(ISBLANK('Data Source'!Z2192),"",SEARCH("message:",'Data Source'!Z2192,1))</f>
        <v/>
      </c>
      <c r="C2196" s="33" t="str">
        <f>IF(ISBLANK('Data Source'!Z2194),"",IFERROR(SEARCH(",",'Data Source'!Z2194,B2196),B2196+100))</f>
        <v/>
      </c>
      <c r="D2196" s="23" t="str">
        <f>IF(LEN(B2196)&lt;1,"",MID('Data Source'!Z2192,B2196+8,C2196-B2196-8))</f>
        <v/>
      </c>
      <c r="E2196" s="39" t="str">
        <f t="shared" si="90"/>
        <v/>
      </c>
      <c r="F2196" s="24" t="str">
        <f>IF(ISBLANK('Data Source'!X2192),"",'Data Source'!X2192)</f>
        <v/>
      </c>
      <c r="G2196" s="25" t="str">
        <f>IF(ISBLANK('Data Source'!E2192),"",'Data Source'!E2192)</f>
        <v/>
      </c>
      <c r="H2196" s="24" t="str">
        <f>IF(LEN('Data Source'!B2192)&gt;0,'Data Source'!B2192,"")</f>
        <v/>
      </c>
      <c r="I2196" s="24" t="str">
        <f>IF(LEN('Data Source'!W2192)&gt;0,'Data Source'!W2192,"")</f>
        <v/>
      </c>
      <c r="J2196" s="26" t="str">
        <f t="shared" si="91"/>
        <v/>
      </c>
    </row>
    <row r="2197" spans="2:10" ht="14.5">
      <c r="B2197" s="33" t="str">
        <f>IF(ISBLANK('Data Source'!Z2193),"",SEARCH("message:",'Data Source'!Z2193,1))</f>
        <v/>
      </c>
      <c r="C2197" s="33" t="str">
        <f>IF(ISBLANK('Data Source'!Z2195),"",IFERROR(SEARCH(",",'Data Source'!Z2195,B2197),B2197+100))</f>
        <v/>
      </c>
      <c r="D2197" s="23" t="str">
        <f>IF(LEN(B2197)&lt;1,"",MID('Data Source'!Z2193,B2197+8,C2197-B2197-8))</f>
        <v/>
      </c>
      <c r="E2197" s="39" t="str">
        <f t="shared" si="90"/>
        <v/>
      </c>
      <c r="F2197" s="24" t="str">
        <f>IF(ISBLANK('Data Source'!X2193),"",'Data Source'!X2193)</f>
        <v/>
      </c>
      <c r="G2197" s="25" t="str">
        <f>IF(ISBLANK('Data Source'!E2193),"",'Data Source'!E2193)</f>
        <v/>
      </c>
      <c r="H2197" s="24" t="str">
        <f>IF(LEN('Data Source'!B2193)&gt;0,'Data Source'!B2193,"")</f>
        <v/>
      </c>
      <c r="I2197" s="24" t="str">
        <f>IF(LEN('Data Source'!W2193)&gt;0,'Data Source'!W2193,"")</f>
        <v/>
      </c>
      <c r="J2197" s="26" t="str">
        <f t="shared" si="91"/>
        <v/>
      </c>
    </row>
    <row r="2198" spans="2:10" ht="14.5">
      <c r="B2198" s="33" t="str">
        <f>IF(ISBLANK('Data Source'!Z2194),"",SEARCH("message:",'Data Source'!Z2194,1))</f>
        <v/>
      </c>
      <c r="C2198" s="33" t="str">
        <f>IF(ISBLANK('Data Source'!Z2196),"",IFERROR(SEARCH(",",'Data Source'!Z2196,B2198),B2198+100))</f>
        <v/>
      </c>
      <c r="D2198" s="23" t="str">
        <f>IF(LEN(B2198)&lt;1,"",MID('Data Source'!Z2194,B2198+8,C2198-B2198-8))</f>
        <v/>
      </c>
      <c r="E2198" s="39" t="str">
        <f t="shared" si="90"/>
        <v/>
      </c>
      <c r="F2198" s="24" t="str">
        <f>IF(ISBLANK('Data Source'!X2194),"",'Data Source'!X2194)</f>
        <v/>
      </c>
      <c r="G2198" s="25" t="str">
        <f>IF(ISBLANK('Data Source'!E2194),"",'Data Source'!E2194)</f>
        <v/>
      </c>
      <c r="H2198" s="24" t="str">
        <f>IF(LEN('Data Source'!B2194)&gt;0,'Data Source'!B2194,"")</f>
        <v/>
      </c>
      <c r="I2198" s="24" t="str">
        <f>IF(LEN('Data Source'!W2194)&gt;0,'Data Source'!W2194,"")</f>
        <v/>
      </c>
      <c r="J2198" s="26" t="str">
        <f t="shared" si="91"/>
        <v/>
      </c>
    </row>
    <row r="2199" spans="2:10" ht="14.5">
      <c r="B2199" s="33" t="str">
        <f>IF(ISBLANK('Data Source'!Z2195),"",SEARCH("message:",'Data Source'!Z2195,1))</f>
        <v/>
      </c>
      <c r="C2199" s="33" t="str">
        <f>IF(ISBLANK('Data Source'!Z2197),"",IFERROR(SEARCH(",",'Data Source'!Z2197,B2199),B2199+100))</f>
        <v/>
      </c>
      <c r="D2199" s="23" t="str">
        <f>IF(LEN(B2199)&lt;1,"",MID('Data Source'!Z2195,B2199+8,C2199-B2199-8))</f>
        <v/>
      </c>
      <c r="E2199" s="39" t="str">
        <f t="shared" si="90"/>
        <v/>
      </c>
      <c r="F2199" s="24" t="str">
        <f>IF(ISBLANK('Data Source'!X2195),"",'Data Source'!X2195)</f>
        <v/>
      </c>
      <c r="G2199" s="25" t="str">
        <f>IF(ISBLANK('Data Source'!E2195),"",'Data Source'!E2195)</f>
        <v/>
      </c>
      <c r="H2199" s="24" t="str">
        <f>IF(LEN('Data Source'!B2195)&gt;0,'Data Source'!B2195,"")</f>
        <v/>
      </c>
      <c r="I2199" s="24" t="str">
        <f>IF(LEN('Data Source'!W2195)&gt;0,'Data Source'!W2195,"")</f>
        <v/>
      </c>
      <c r="J2199" s="26" t="str">
        <f t="shared" si="91"/>
        <v/>
      </c>
    </row>
    <row r="2200" spans="2:10" ht="14.5">
      <c r="B2200" s="33" t="str">
        <f>IF(ISBLANK('Data Source'!Z2196),"",SEARCH("message:",'Data Source'!Z2196,1))</f>
        <v/>
      </c>
      <c r="C2200" s="33" t="str">
        <f>IF(ISBLANK('Data Source'!Z2198),"",IFERROR(SEARCH(",",'Data Source'!Z2198,B2200),B2200+100))</f>
        <v/>
      </c>
      <c r="D2200" s="23" t="str">
        <f>IF(LEN(B2200)&lt;1,"",MID('Data Source'!Z2196,B2200+8,C2200-B2200-8))</f>
        <v/>
      </c>
      <c r="E2200" s="39" t="str">
        <f t="shared" si="90"/>
        <v/>
      </c>
      <c r="F2200" s="24" t="str">
        <f>IF(ISBLANK('Data Source'!X2196),"",'Data Source'!X2196)</f>
        <v/>
      </c>
      <c r="G2200" s="25" t="str">
        <f>IF(ISBLANK('Data Source'!E2196),"",'Data Source'!E2196)</f>
        <v/>
      </c>
      <c r="H2200" s="24" t="str">
        <f>IF(LEN('Data Source'!B2196)&gt;0,'Data Source'!B2196,"")</f>
        <v/>
      </c>
      <c r="I2200" s="24" t="str">
        <f>IF(LEN('Data Source'!W2196)&gt;0,'Data Source'!W2196,"")</f>
        <v/>
      </c>
      <c r="J2200" s="26" t="str">
        <f t="shared" si="91"/>
        <v/>
      </c>
    </row>
    <row r="2201" spans="2:10" ht="13.5" customHeight="1">
      <c r="E2201" s="39" t="str">
        <f t="shared" si="90"/>
        <v/>
      </c>
    </row>
    <row r="2202" spans="2:10" ht="13.5" customHeight="1">
      <c r="E2202" s="39" t="str">
        <f t="shared" si="90"/>
        <v/>
      </c>
    </row>
    <row r="2203" spans="2:10" ht="13.5" customHeight="1">
      <c r="E2203" s="39" t="str">
        <f t="shared" si="90"/>
        <v/>
      </c>
    </row>
    <row r="2204" spans="2:10" ht="13.5" customHeight="1">
      <c r="E2204" s="39" t="str">
        <f t="shared" si="90"/>
        <v/>
      </c>
    </row>
    <row r="2205" spans="2:10" ht="13.5" customHeight="1">
      <c r="E2205" s="39" t="str">
        <f t="shared" si="90"/>
        <v/>
      </c>
    </row>
    <row r="2206" spans="2:10" ht="13.5" customHeight="1">
      <c r="E2206" s="39" t="str">
        <f t="shared" si="90"/>
        <v/>
      </c>
    </row>
    <row r="2207" spans="2:10" ht="13.5" customHeight="1">
      <c r="E2207" s="39" t="str">
        <f t="shared" si="90"/>
        <v/>
      </c>
    </row>
    <row r="2208" spans="2:10" ht="13.5" customHeight="1">
      <c r="E2208" s="39" t="str">
        <f t="shared" si="90"/>
        <v/>
      </c>
    </row>
    <row r="2209" spans="5:5" ht="13.5" customHeight="1">
      <c r="E2209" s="39" t="str">
        <f t="shared" si="90"/>
        <v/>
      </c>
    </row>
    <row r="2210" spans="5:5" ht="13.5" customHeight="1">
      <c r="E2210" s="39" t="str">
        <f t="shared" si="90"/>
        <v/>
      </c>
    </row>
    <row r="2211" spans="5:5" ht="13.5" customHeight="1">
      <c r="E2211" s="39" t="str">
        <f t="shared" si="90"/>
        <v/>
      </c>
    </row>
    <row r="2212" spans="5:5" ht="13.5" customHeight="1">
      <c r="E2212" s="39" t="str">
        <f t="shared" si="90"/>
        <v/>
      </c>
    </row>
    <row r="2213" spans="5:5" ht="13.5" customHeight="1">
      <c r="E2213" s="39" t="str">
        <f t="shared" si="90"/>
        <v/>
      </c>
    </row>
    <row r="2214" spans="5:5" ht="13.5" customHeight="1">
      <c r="E2214" s="39" t="str">
        <f t="shared" si="90"/>
        <v/>
      </c>
    </row>
    <row r="2215" spans="5:5" ht="13.5" customHeight="1">
      <c r="E2215" s="39" t="str">
        <f t="shared" si="90"/>
        <v/>
      </c>
    </row>
    <row r="2216" spans="5:5" ht="13.5" customHeight="1">
      <c r="E2216" s="39" t="str">
        <f t="shared" si="90"/>
        <v/>
      </c>
    </row>
    <row r="2217" spans="5:5" ht="13.5" customHeight="1">
      <c r="E2217" s="39" t="str">
        <f t="shared" si="90"/>
        <v/>
      </c>
    </row>
    <row r="2218" spans="5:5" ht="13.5" customHeight="1">
      <c r="E2218" s="39" t="str">
        <f t="shared" si="90"/>
        <v/>
      </c>
    </row>
    <row r="2219" spans="5:5" ht="13.5" customHeight="1">
      <c r="E2219" s="39" t="str">
        <f t="shared" si="90"/>
        <v/>
      </c>
    </row>
    <row r="2220" spans="5:5" ht="13.5" customHeight="1">
      <c r="E2220" s="39" t="str">
        <f t="shared" si="90"/>
        <v/>
      </c>
    </row>
  </sheetData>
  <autoFilter ref="A2:K2220" xr:uid="{00000000-0001-0000-0200-000000000000}"/>
  <sortState xmlns:xlrd2="http://schemas.microsoft.com/office/spreadsheetml/2017/richdata2" ref="A5:K2220">
    <sortCondition descending="1" ref="K5:K2220"/>
  </sortState>
  <mergeCells count="1">
    <mergeCell ref="B3:C3"/>
  </mergeCells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ACEE7-A436-426E-B3E3-A5D763DB588A}">
  <dimension ref="A1:AE29"/>
  <sheetViews>
    <sheetView zoomScale="70" zoomScaleNormal="70" workbookViewId="0">
      <selection activeCell="A3" sqref="A3"/>
    </sheetView>
  </sheetViews>
  <sheetFormatPr defaultRowHeight="14.5"/>
  <cols>
    <col min="1" max="1" width="60.08984375" customWidth="1"/>
    <col min="2" max="12" width="10.453125" bestFit="1" customWidth="1"/>
    <col min="13" max="13" width="1.81640625" bestFit="1" customWidth="1"/>
  </cols>
  <sheetData>
    <row r="1" spans="1:31" ht="26">
      <c r="A1" s="57" t="s">
        <v>1732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</row>
    <row r="2" spans="1:31" ht="30" customHeight="1">
      <c r="A2" s="47"/>
      <c r="B2" s="49" t="str" cm="1">
        <f t="array" ref="B2:AE2">TRANSPOSE(_xlfn._xlws.SORT(_xlfn.UNIQUE(_xlfn._xlws.FILTER(ProsesResult!K4:K3001, ProsesResult!K4:K3001 &lt;&gt; ""))))</f>
        <v>2024/06/01</v>
      </c>
      <c r="C2" s="47" t="str">
        <v>2024/06/02</v>
      </c>
      <c r="D2" s="47" t="str">
        <v>2024/06/03</v>
      </c>
      <c r="E2" s="47" t="str">
        <v>2024/06/04</v>
      </c>
      <c r="F2" s="47" t="str">
        <v>2024/06/05</v>
      </c>
      <c r="G2" s="48" t="str">
        <v>2024/06/06</v>
      </c>
      <c r="H2" s="48" t="str">
        <v>2024/06/07</v>
      </c>
      <c r="I2" s="48" t="str">
        <v>2024/06/08</v>
      </c>
      <c r="J2" s="48" t="str">
        <v>2024/06/09</v>
      </c>
      <c r="K2" s="48" t="str">
        <v>2024/06/10</v>
      </c>
      <c r="L2" s="48" t="str">
        <v>2024/06/11</v>
      </c>
      <c r="M2" s="48" t="str">
        <v>2024/06/12</v>
      </c>
      <c r="N2" s="48" t="str">
        <v>2024/06/13</v>
      </c>
      <c r="O2" s="48" t="str">
        <v>2024/06/14</v>
      </c>
      <c r="P2" s="48" t="str">
        <v>2024/06/15</v>
      </c>
      <c r="Q2" t="str">
        <v>2024/06/16</v>
      </c>
      <c r="R2" t="str">
        <v>2024/06/17</v>
      </c>
      <c r="S2" t="str">
        <v>2024/06/18</v>
      </c>
      <c r="T2" t="str">
        <v>2024/06/19</v>
      </c>
      <c r="U2" t="str">
        <v>2024/06/20</v>
      </c>
      <c r="V2" t="str">
        <v>2024/06/21</v>
      </c>
      <c r="W2" t="str">
        <v>2024/06/22</v>
      </c>
      <c r="X2" t="str">
        <v>2024/06/23</v>
      </c>
      <c r="Y2" t="str">
        <v>2024/06/24</v>
      </c>
      <c r="Z2" t="str">
        <v>2024/06/25</v>
      </c>
      <c r="AA2" t="str">
        <v>2024/06/26</v>
      </c>
      <c r="AB2" t="str">
        <v>2024/06/27</v>
      </c>
      <c r="AC2" t="str">
        <v>2024/06/28</v>
      </c>
      <c r="AD2" t="str">
        <v>2024/06/29</v>
      </c>
      <c r="AE2" t="str">
        <v>2024/06/30</v>
      </c>
    </row>
    <row r="3" spans="1:31">
      <c r="A3" s="50" t="e" cm="1">
        <f t="array" ref="A3">_xlfn._xlws.SORT(_xlfn.UNIQUE(_xlfn._xlws.FILTER(ProsesResult!J4:J3001, ProsesResult!J4:J3001 &lt;&gt; "")))</f>
        <v>#VALUE!</v>
      </c>
      <c r="B3" s="45" cm="1">
        <f t="array" ref="B3:K3">COUNTIFS(ProsesResult!K$4:K$3001, B$2:K$2, ProsesResult!J$4:J$3001, $A3)</f>
        <v>0</v>
      </c>
      <c r="C3" s="45">
        <v>0</v>
      </c>
      <c r="D3" s="45">
        <v>0</v>
      </c>
      <c r="E3" s="45">
        <v>0</v>
      </c>
      <c r="F3" s="46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31">
      <c r="A4" s="51"/>
      <c r="B4" s="45" cm="1">
        <f t="array" ref="B4:K4">COUNTIFS(ProsesResult!K$4:K$3001, B$2:K$2, ProsesResult!J$4:J$3001, $A4)</f>
        <v>0</v>
      </c>
      <c r="C4" s="45">
        <v>0</v>
      </c>
      <c r="D4" s="45">
        <v>0</v>
      </c>
      <c r="E4" s="45">
        <v>0</v>
      </c>
      <c r="F4" s="46">
        <v>0</v>
      </c>
      <c r="G4">
        <v>0</v>
      </c>
      <c r="H4">
        <v>0</v>
      </c>
      <c r="I4">
        <v>0</v>
      </c>
      <c r="J4">
        <v>0</v>
      </c>
      <c r="K4">
        <v>0</v>
      </c>
    </row>
    <row r="5" spans="1:31">
      <c r="A5" s="52"/>
      <c r="B5" s="45" cm="1">
        <f t="array" ref="B5:K5">COUNTIFS(ProsesResult!K$4:K$3001, B$2:K$2, ProsesResult!J$4:J$3001, $A5)</f>
        <v>0</v>
      </c>
      <c r="C5" s="45">
        <v>0</v>
      </c>
      <c r="D5" s="45">
        <v>0</v>
      </c>
      <c r="E5" s="45">
        <v>0</v>
      </c>
      <c r="F5" s="46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31">
      <c r="A6" s="53"/>
      <c r="B6" s="45" cm="1">
        <f t="array" ref="B6:K6">COUNTIFS(ProsesResult!K$4:K$3001, B$2:K$2, ProsesResult!J$4:J$3001, $A6)</f>
        <v>0</v>
      </c>
      <c r="C6" s="45">
        <v>0</v>
      </c>
      <c r="D6" s="45">
        <v>0</v>
      </c>
      <c r="E6" s="45">
        <v>0</v>
      </c>
      <c r="F6" s="4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31">
      <c r="A7" s="54"/>
      <c r="B7" s="45" cm="1">
        <f t="array" ref="B7:K7">COUNTIFS(ProsesResult!K$4:K$3001, B$2:K$2, ProsesResult!J$4:J$3001, $A7)</f>
        <v>0</v>
      </c>
      <c r="C7" s="45">
        <v>0</v>
      </c>
      <c r="D7" s="45">
        <v>0</v>
      </c>
      <c r="E7" s="45">
        <v>0</v>
      </c>
      <c r="F7" s="46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31">
      <c r="A8" s="54"/>
      <c r="B8" s="45" cm="1">
        <f t="array" ref="B8:K8">COUNTIFS(ProsesResult!K$4:K$3001, B$2:K$2, ProsesResult!J$4:J$3001, $A8)</f>
        <v>0</v>
      </c>
      <c r="C8" s="45">
        <v>0</v>
      </c>
      <c r="D8" s="45">
        <v>0</v>
      </c>
      <c r="E8" s="45">
        <v>0</v>
      </c>
      <c r="F8" s="46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31">
      <c r="A9" s="54"/>
      <c r="B9" s="45" cm="1">
        <f t="array" ref="B9:K9">COUNTIFS(ProsesResult!K$4:K$3001, B$2:K$2, ProsesResult!J$4:J$3001, $A9)</f>
        <v>0</v>
      </c>
      <c r="C9" s="45">
        <v>0</v>
      </c>
      <c r="D9" s="45">
        <v>0</v>
      </c>
      <c r="E9" s="45">
        <v>0</v>
      </c>
      <c r="F9" s="46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31">
      <c r="A10" s="54"/>
      <c r="B10" s="45" cm="1">
        <f t="array" ref="B10:K10">COUNTIFS(ProsesResult!K$4:K$3001, B$2:K$2, ProsesResult!J$4:J$3001, $A10)</f>
        <v>0</v>
      </c>
      <c r="C10" s="45">
        <v>0</v>
      </c>
      <c r="D10" s="45">
        <v>0</v>
      </c>
      <c r="E10" s="45">
        <v>0</v>
      </c>
      <c r="F10" s="46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31">
      <c r="A11" s="54"/>
      <c r="B11" s="45" cm="1">
        <f t="array" ref="B11:K11">COUNTIFS(ProsesResult!K$4:K$3001, B$2:K$2, ProsesResult!J$4:J$3001, $A11)</f>
        <v>0</v>
      </c>
      <c r="C11" s="45">
        <v>0</v>
      </c>
      <c r="D11" s="45">
        <v>0</v>
      </c>
      <c r="E11" s="45">
        <v>0</v>
      </c>
      <c r="F11" s="46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31">
      <c r="A12" s="54"/>
      <c r="B12" s="45" cm="1">
        <f t="array" ref="B12:K12">COUNTIFS(ProsesResult!K$4:K$3001, B$2:K$2, ProsesResult!J$4:J$3001, $A12)</f>
        <v>0</v>
      </c>
      <c r="C12" s="45">
        <v>0</v>
      </c>
      <c r="D12" s="45">
        <v>0</v>
      </c>
      <c r="E12" s="45">
        <v>0</v>
      </c>
      <c r="F12" s="46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31">
      <c r="A13" s="54"/>
      <c r="B13" s="45" cm="1">
        <f t="array" ref="B13:K13">COUNTIFS(ProsesResult!K$4:K$3001, B$2:K$2, ProsesResult!J$4:J$3001, $A13)</f>
        <v>0</v>
      </c>
      <c r="C13" s="45">
        <v>0</v>
      </c>
      <c r="D13" s="45">
        <v>0</v>
      </c>
      <c r="E13" s="45">
        <v>0</v>
      </c>
      <c r="F13" s="46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31">
      <c r="A14" s="54"/>
      <c r="B14" s="45" cm="1">
        <f t="array" ref="B14:K14">COUNTIFS(ProsesResult!K$4:K$3001, B$2:K$2, ProsesResult!J$4:J$3001, $A14)</f>
        <v>0</v>
      </c>
      <c r="C14" s="45">
        <v>0</v>
      </c>
      <c r="D14" s="45">
        <v>0</v>
      </c>
      <c r="E14" s="45">
        <v>0</v>
      </c>
      <c r="F14" s="46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31">
      <c r="A15" s="54"/>
      <c r="B15" s="45" cm="1">
        <f t="array" ref="B15:K15">COUNTIFS(ProsesResult!K$4:K$3001, B$2:K$2, ProsesResult!J$4:J$3001, $A15)</f>
        <v>0</v>
      </c>
      <c r="C15" s="45">
        <v>0</v>
      </c>
      <c r="D15" s="45">
        <v>0</v>
      </c>
      <c r="E15" s="45">
        <v>0</v>
      </c>
      <c r="F15" s="46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31">
      <c r="A16" s="54"/>
      <c r="B16" s="45" cm="1">
        <f t="array" ref="B16:K16">COUNTIFS(ProsesResult!K$4:K$3001, B$2:K$2, ProsesResult!J$4:J$3001, $A16)</f>
        <v>0</v>
      </c>
      <c r="C16" s="45">
        <v>0</v>
      </c>
      <c r="D16" s="45">
        <v>0</v>
      </c>
      <c r="E16" s="45">
        <v>0</v>
      </c>
      <c r="F16" s="46">
        <v>0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>
      <c r="A17" s="54"/>
      <c r="B17" s="45" cm="1">
        <f t="array" ref="B17:K17">COUNTIFS(ProsesResult!K$4:K$3001, B$2:K$2, ProsesResult!J$4:J$3001, $A17)</f>
        <v>0</v>
      </c>
      <c r="C17" s="45">
        <v>0</v>
      </c>
      <c r="D17" s="45">
        <v>0</v>
      </c>
      <c r="E17" s="45">
        <v>0</v>
      </c>
      <c r="F17" s="46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54"/>
    </row>
    <row r="19" spans="1:11">
      <c r="A19" s="54"/>
    </row>
    <row r="20" spans="1:11">
      <c r="A20" s="54"/>
    </row>
    <row r="21" spans="1:11">
      <c r="A21" s="54"/>
    </row>
    <row r="22" spans="1:11">
      <c r="A22" s="54"/>
    </row>
    <row r="23" spans="1:11">
      <c r="A23" s="54"/>
    </row>
    <row r="24" spans="1:11">
      <c r="A24" s="54"/>
    </row>
    <row r="25" spans="1:11">
      <c r="A25" s="54"/>
    </row>
    <row r="26" spans="1:11">
      <c r="A26" s="54"/>
    </row>
    <row r="27" spans="1:11">
      <c r="A27" s="54"/>
    </row>
    <row r="28" spans="1:11">
      <c r="A28" s="54"/>
    </row>
    <row r="29" spans="1:11">
      <c r="A29" s="54"/>
    </row>
  </sheetData>
  <mergeCells count="1">
    <mergeCell ref="A1:L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05410-643E-4BFE-95C9-E5581F930D0A}">
  <dimension ref="A1:B32"/>
  <sheetViews>
    <sheetView tabSelected="1" workbookViewId="0">
      <pane ySplit="1" topLeftCell="A2" activePane="bottomLeft" state="frozen"/>
      <selection pane="bottomLeft" activeCell="E27" sqref="E27"/>
    </sheetView>
  </sheetViews>
  <sheetFormatPr defaultRowHeight="14.5"/>
  <cols>
    <col min="1" max="1" width="25.26953125" bestFit="1" customWidth="1"/>
  </cols>
  <sheetData>
    <row r="1" spans="1:2">
      <c r="A1" s="59" t="s">
        <v>6541</v>
      </c>
      <c r="B1" s="59"/>
    </row>
    <row r="2" spans="1:2">
      <c r="A2" s="60" t="s">
        <v>1746</v>
      </c>
      <c r="B2" s="60" t="s">
        <v>1747</v>
      </c>
    </row>
    <row r="3" spans="1:2">
      <c r="A3" t="str" cm="1">
        <f t="array" ref="A3:A32">_xlfn._xlws.SORT(_xlfn.UNIQUE(_xlfn._xlws.FILTER(ProsesResult!K4:K3001, ProsesResult!K4:K3001 &lt;&gt; "")))</f>
        <v>2024/06/01</v>
      </c>
      <c r="B3" cm="1">
        <f t="array" ref="B3:B32">COUNTIFS(ProsesResult!K$4:K$3001, A$3:A$32, ProsesResult!J$4:J$3001, $A1)</f>
        <v>30</v>
      </c>
    </row>
    <row r="4" spans="1:2">
      <c r="A4" t="str">
        <v>2024/06/02</v>
      </c>
      <c r="B4">
        <v>31</v>
      </c>
    </row>
    <row r="5" spans="1:2">
      <c r="A5" t="str">
        <v>2024/06/03</v>
      </c>
      <c r="B5">
        <v>31</v>
      </c>
    </row>
    <row r="6" spans="1:2">
      <c r="A6" t="str">
        <v>2024/06/04</v>
      </c>
      <c r="B6">
        <v>33</v>
      </c>
    </row>
    <row r="7" spans="1:2">
      <c r="A7" t="str">
        <v>2024/06/05</v>
      </c>
      <c r="B7">
        <v>23</v>
      </c>
    </row>
    <row r="8" spans="1:2">
      <c r="A8" t="str">
        <v>2024/06/06</v>
      </c>
      <c r="B8">
        <v>28</v>
      </c>
    </row>
    <row r="9" spans="1:2">
      <c r="A9" t="str">
        <v>2024/06/07</v>
      </c>
      <c r="B9">
        <v>22</v>
      </c>
    </row>
    <row r="10" spans="1:2">
      <c r="A10" t="str">
        <v>2024/06/08</v>
      </c>
      <c r="B10">
        <v>13</v>
      </c>
    </row>
    <row r="11" spans="1:2">
      <c r="A11" t="str">
        <v>2024/06/09</v>
      </c>
      <c r="B11">
        <v>23</v>
      </c>
    </row>
    <row r="12" spans="1:2">
      <c r="A12" t="str">
        <v>2024/06/10</v>
      </c>
      <c r="B12">
        <v>43</v>
      </c>
    </row>
    <row r="13" spans="1:2">
      <c r="A13" t="str">
        <v>2024/06/11</v>
      </c>
      <c r="B13">
        <v>14</v>
      </c>
    </row>
    <row r="14" spans="1:2">
      <c r="A14" t="str">
        <v>2024/06/12</v>
      </c>
      <c r="B14">
        <v>26</v>
      </c>
    </row>
    <row r="15" spans="1:2">
      <c r="A15" t="str">
        <v>2024/06/13</v>
      </c>
      <c r="B15">
        <v>16</v>
      </c>
    </row>
    <row r="16" spans="1:2">
      <c r="A16" t="str">
        <v>2024/06/14</v>
      </c>
      <c r="B16">
        <v>27</v>
      </c>
    </row>
    <row r="17" spans="1:2">
      <c r="A17" t="str">
        <v>2024/06/15</v>
      </c>
      <c r="B17">
        <v>27</v>
      </c>
    </row>
    <row r="18" spans="1:2">
      <c r="A18" t="str">
        <v>2024/06/16</v>
      </c>
      <c r="B18">
        <v>23</v>
      </c>
    </row>
    <row r="19" spans="1:2">
      <c r="A19" t="str">
        <v>2024/06/17</v>
      </c>
      <c r="B19">
        <v>21</v>
      </c>
    </row>
    <row r="20" spans="1:2">
      <c r="A20" t="str">
        <v>2024/06/18</v>
      </c>
      <c r="B20">
        <v>24</v>
      </c>
    </row>
    <row r="21" spans="1:2">
      <c r="A21" t="str">
        <v>2024/06/19</v>
      </c>
      <c r="B21">
        <v>25</v>
      </c>
    </row>
    <row r="22" spans="1:2">
      <c r="A22" t="str">
        <v>2024/06/20</v>
      </c>
      <c r="B22">
        <v>32</v>
      </c>
    </row>
    <row r="23" spans="1:2">
      <c r="A23" t="str">
        <v>2024/06/21</v>
      </c>
      <c r="B23">
        <v>26</v>
      </c>
    </row>
    <row r="24" spans="1:2">
      <c r="A24" t="str">
        <v>2024/06/22</v>
      </c>
      <c r="B24">
        <v>33</v>
      </c>
    </row>
    <row r="25" spans="1:2">
      <c r="A25" t="str">
        <v>2024/06/23</v>
      </c>
      <c r="B25">
        <v>20</v>
      </c>
    </row>
    <row r="26" spans="1:2">
      <c r="A26" t="str">
        <v>2024/06/24</v>
      </c>
      <c r="B26">
        <v>26</v>
      </c>
    </row>
    <row r="27" spans="1:2">
      <c r="A27" t="str">
        <v>2024/06/25</v>
      </c>
      <c r="B27">
        <v>33</v>
      </c>
    </row>
    <row r="28" spans="1:2">
      <c r="A28" t="str">
        <v>2024/06/26</v>
      </c>
      <c r="B28">
        <v>55</v>
      </c>
    </row>
    <row r="29" spans="1:2">
      <c r="A29" t="str">
        <v>2024/06/27</v>
      </c>
      <c r="B29">
        <v>37</v>
      </c>
    </row>
    <row r="30" spans="1:2">
      <c r="A30" t="str">
        <v>2024/06/28</v>
      </c>
      <c r="B30">
        <v>47</v>
      </c>
    </row>
    <row r="31" spans="1:2">
      <c r="A31" t="str">
        <v>2024/06/29</v>
      </c>
      <c r="B31">
        <v>33</v>
      </c>
    </row>
    <row r="32" spans="1:2">
      <c r="A32" t="str">
        <v>2024/06/30</v>
      </c>
      <c r="B32">
        <v>3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DE21A-2300-47F1-B569-C778ABB67FD9}">
  <dimension ref="A1"/>
  <sheetViews>
    <sheetView workbookViewId="0">
      <selection activeCell="A2" sqref="A2"/>
    </sheetView>
  </sheetViews>
  <sheetFormatPr defaultRowHeight="14.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G150"/>
  <sheetViews>
    <sheetView workbookViewId="0">
      <selection activeCell="F16" sqref="F16"/>
    </sheetView>
  </sheetViews>
  <sheetFormatPr defaultColWidth="9" defaultRowHeight="14.5"/>
  <cols>
    <col min="2" max="2" width="38.26953125" customWidth="1"/>
    <col min="3" max="3" width="11.7265625" customWidth="1"/>
  </cols>
  <sheetData>
    <row r="2" spans="1:7">
      <c r="B2" t="str" cm="1">
        <f t="array" ref="B2:B7">_xlfn._xlws.SORT(_xlfn.UNIQUE(ProsesResult!J4:J3001))</f>
        <v/>
      </c>
      <c r="E2" s="38">
        <f>COUNTIF(ProsesResult!$J$4:$J$3001,"'"&amp;G2)</f>
        <v>0</v>
      </c>
      <c r="G2" t="str">
        <f>LEFT(B4,254)</f>
        <v>call shippit get pdf path error status:422</v>
      </c>
    </row>
    <row r="3" spans="1:7">
      <c r="A3">
        <f>IF(COUNTIF(ProsesResult!$J$4:$J$3001,B3),COUNTIF(ProsesResult!$J$4:$J$3001,B3),"")</f>
        <v>1</v>
      </c>
      <c r="B3" t="str">
        <v>call shippit get pdf path error status:42</v>
      </c>
    </row>
    <row r="4" spans="1:7">
      <c r="A4">
        <f>IF(COUNTIF(ProsesResult!$J$4:$J$3001,B4),COUNTIF(ProsesResult!$J$4:$J$3001,"'"&amp;B4),"")</f>
        <v>0</v>
      </c>
      <c r="B4" t="str">
        <v>call shippit get pdf path error status:422</v>
      </c>
    </row>
    <row r="5" spans="1:7">
      <c r="A5">
        <f>IF(COUNTIF(ProsesResult!$J$4:$J$3001,B5),COUNTIF(ProsesResult!$J$4:$J$3001,B5),"")</f>
        <v>825</v>
      </c>
      <c r="B5" t="str">
        <v xml:space="preserve">call shippit get pdf path error status:422 </v>
      </c>
    </row>
    <row r="6" spans="1:7">
      <c r="A6">
        <f>IF(COUNTIF(ProsesResult!$J$4:$J$3001,B6),COUNTIF(ProsesResult!$J$4:$J$3001,B6),"")</f>
        <v>8</v>
      </c>
      <c r="B6" t="e">
        <v>#VALUE!</v>
      </c>
    </row>
    <row r="7" spans="1:7">
      <c r="A7" t="str">
        <f>IF(COUNTIF(ProsesResult!$J$4:$J$3001,B7),COUNTIF(ProsesResult!$J$4:$J$3001,B7),"")</f>
        <v/>
      </c>
      <c r="B7">
        <v>0</v>
      </c>
    </row>
    <row r="8" spans="1:7">
      <c r="A8" t="str">
        <f>IF(COUNTIF(ProsesResult!$J$4:$J$3001,B8),COUNTIF(ProsesResult!$J$4:$J$3001,B8),"")</f>
        <v/>
      </c>
    </row>
    <row r="9" spans="1:7">
      <c r="A9" t="str">
        <f>IF(COUNTIF(ProsesResult!$J$4:$J$3001,B9),COUNTIF(ProsesResult!$J$4:$J$3001,B9),"")</f>
        <v/>
      </c>
    </row>
    <row r="10" spans="1:7">
      <c r="A10" t="str">
        <f>IF(COUNTIF(ProsesResult!$J$4:$J$3001,B10),COUNTIF(ProsesResult!$J$4:$J$3001,B10),"")</f>
        <v/>
      </c>
    </row>
    <row r="11" spans="1:7">
      <c r="A11" t="str">
        <f>IF(COUNTIF(ProsesResult!$J$4:$J$3001,B11),COUNTIF(ProsesResult!$J$4:$J$3001,B11),"")</f>
        <v/>
      </c>
    </row>
    <row r="12" spans="1:7">
      <c r="A12" t="str">
        <f>IF(COUNTIF(ProsesResult!$J$4:$J$3001,B12),COUNTIF(ProsesResult!$J$4:$J$3001,B12),"")</f>
        <v/>
      </c>
    </row>
    <row r="13" spans="1:7">
      <c r="A13" t="str">
        <f>IF(COUNTIF(ProsesResult!$J$4:$J$3001,B13),COUNTIF(ProsesResult!$J$4:$J$3001,B13),"")</f>
        <v/>
      </c>
    </row>
    <row r="14" spans="1:7">
      <c r="A14" t="str">
        <f>IF(COUNTIF(ProsesResult!$J$4:$J$3001,B14),COUNTIF(ProsesResult!$J$4:$J$3001,B14),"")</f>
        <v/>
      </c>
    </row>
    <row r="15" spans="1:7">
      <c r="A15" t="str">
        <f>IF(COUNTIF(ProsesResult!$J$4:$J$3001,B15),COUNTIF(ProsesResult!$J$4:$J$3001,B15),"")</f>
        <v/>
      </c>
    </row>
    <row r="16" spans="1:7">
      <c r="A16" t="str">
        <f>IF(COUNTIF(ProsesResult!$J$4:$J$3001,B16),COUNTIF(ProsesResult!$J$4:$J$3001,B16),"")</f>
        <v/>
      </c>
    </row>
    <row r="17" spans="1:1">
      <c r="A17" t="str">
        <f>IF(COUNTIF(ProsesResult!$J$4:$J$3001,B17),COUNTIF(ProsesResult!$J$4:$J$3001,B17),"")</f>
        <v/>
      </c>
    </row>
    <row r="18" spans="1:1">
      <c r="A18" t="str">
        <f>IF(COUNTIF(ProsesResult!$J$4:$J$3001,B18),COUNTIF(ProsesResult!$J$4:$J$3001,B18),"")</f>
        <v/>
      </c>
    </row>
    <row r="19" spans="1:1">
      <c r="A19" t="str">
        <f>IF(COUNTIF(ProsesResult!$J$4:$J$3001,B19),COUNTIF(ProsesResult!$J$4:$J$3001,B19),"")</f>
        <v/>
      </c>
    </row>
    <row r="20" spans="1:1">
      <c r="A20" t="str">
        <f>IF(COUNTIF(ProsesResult!$J$4:$J$3001,B20),COUNTIF(ProsesResult!$J$4:$J$3001,B20),"")</f>
        <v/>
      </c>
    </row>
    <row r="21" spans="1:1">
      <c r="A21" t="str">
        <f>IF(COUNTIF(ProsesResult!$J$4:$J$3001,B21),COUNTIF(ProsesResult!$J$4:$J$3001,B21),"")</f>
        <v/>
      </c>
    </row>
    <row r="22" spans="1:1">
      <c r="A22" t="str">
        <f>IF(COUNTIF(ProsesResult!$J$4:$J$3001,B22),COUNTIF(ProsesResult!$J$4:$J$3001,B22),"")</f>
        <v/>
      </c>
    </row>
    <row r="23" spans="1:1">
      <c r="A23" t="str">
        <f>IF(COUNTIF(ProsesResult!$J$4:$J$3001,B23),COUNTIF(ProsesResult!$J$4:$J$3001,B23),"")</f>
        <v/>
      </c>
    </row>
    <row r="24" spans="1:1">
      <c r="A24" t="str">
        <f>IF(COUNTIF(ProsesResult!$J$4:$J$3001,B24),COUNTIF(ProsesResult!$J$4:$J$3001,B24),"")</f>
        <v/>
      </c>
    </row>
    <row r="25" spans="1:1">
      <c r="A25" t="str">
        <f>IF(COUNTIF(ProsesResult!$J$4:$J$3001,B25),COUNTIF(ProsesResult!$J$4:$J$3001,B25),"")</f>
        <v/>
      </c>
    </row>
    <row r="26" spans="1:1">
      <c r="A26" t="str">
        <f>IF(COUNTIF(ProsesResult!$J$4:$J$3001,B26),COUNTIF(ProsesResult!$J$4:$J$3001,B26),"")</f>
        <v/>
      </c>
    </row>
    <row r="27" spans="1:1">
      <c r="A27" t="str">
        <f>IF(COUNTIF(ProsesResult!$J$4:$J$3001,B27),COUNTIF(ProsesResult!$J$4:$J$3001,B27),"")</f>
        <v/>
      </c>
    </row>
    <row r="28" spans="1:1">
      <c r="A28" t="str">
        <f>IF(COUNTIF(ProsesResult!$J$4:$J$3001,B28),COUNTIF(ProsesResult!$J$4:$J$3001,B28),"")</f>
        <v/>
      </c>
    </row>
    <row r="29" spans="1:1">
      <c r="A29" t="str">
        <f>IF(COUNTIF(ProsesResult!$J$4:$J$3001,B29),COUNTIF(ProsesResult!$J$4:$J$3001,B29),"")</f>
        <v/>
      </c>
    </row>
    <row r="30" spans="1:1">
      <c r="A30" t="str">
        <f>IF(COUNTIF(ProsesResult!$J$4:$J$3001,B30),COUNTIF(ProsesResult!$J$4:$J$3001,B30),"")</f>
        <v/>
      </c>
    </row>
    <row r="31" spans="1:1">
      <c r="A31" t="str">
        <f>IF(COUNTIF(ProsesResult!$J$4:$J$3001,B31),COUNTIF(ProsesResult!$J$4:$J$3001,B31),"")</f>
        <v/>
      </c>
    </row>
    <row r="32" spans="1:1">
      <c r="A32" t="str">
        <f>IF(COUNTIF(ProsesResult!$J$4:$J$3001,B32),COUNTIF(ProsesResult!$J$4:$J$3001,B32),"")</f>
        <v/>
      </c>
    </row>
    <row r="33" spans="1:1">
      <c r="A33" t="str">
        <f>IF(COUNTIF(ProsesResult!$J$4:$J$3001,B33),COUNTIF(ProsesResult!$J$4:$J$3001,B33),"")</f>
        <v/>
      </c>
    </row>
    <row r="34" spans="1:1">
      <c r="A34" t="str">
        <f>IF(COUNTIF(ProsesResult!$J$4:$J$3001,B34),COUNTIF(ProsesResult!$J$4:$J$3001,B34),"")</f>
        <v/>
      </c>
    </row>
    <row r="35" spans="1:1">
      <c r="A35" t="str">
        <f>IF(COUNTIF(ProsesResult!$J$4:$J$3001,B35),COUNTIF(ProsesResult!$J$4:$J$3001,B35),"")</f>
        <v/>
      </c>
    </row>
    <row r="36" spans="1:1">
      <c r="A36" t="str">
        <f>IF(COUNTIF(ProsesResult!$J$4:$J$3001,B36),COUNTIF(ProsesResult!$J$4:$J$3001,B36),"")</f>
        <v/>
      </c>
    </row>
    <row r="37" spans="1:1">
      <c r="A37" t="str">
        <f>IF(COUNTIF(ProsesResult!$J$4:$J$3001,B37),COUNTIF(ProsesResult!$J$4:$J$3001,B37),"")</f>
        <v/>
      </c>
    </row>
    <row r="38" spans="1:1">
      <c r="A38" t="str">
        <f>IF(COUNTIF(ProsesResult!$J$4:$J$3001,B38),COUNTIF(ProsesResult!$J$4:$J$3001,B38),"")</f>
        <v/>
      </c>
    </row>
    <row r="39" spans="1:1">
      <c r="A39" t="str">
        <f>IF(COUNTIF(ProsesResult!$J$4:$J$3001,B39),COUNTIF(ProsesResult!$J$4:$J$3001,B39),"")</f>
        <v/>
      </c>
    </row>
    <row r="40" spans="1:1">
      <c r="A40" t="str">
        <f>IF(COUNTIF(ProsesResult!$J$4:$J$3001,B40),COUNTIF(ProsesResult!$J$4:$J$3001,B40),"")</f>
        <v/>
      </c>
    </row>
    <row r="41" spans="1:1">
      <c r="A41" t="str">
        <f>IF(COUNTIF(ProsesResult!$J$4:$J$3001,B41),COUNTIF(ProsesResult!$J$4:$J$3001,B41),"")</f>
        <v/>
      </c>
    </row>
    <row r="42" spans="1:1">
      <c r="A42" t="str">
        <f>IF(COUNTIF(ProsesResult!$J$4:$J$3001,B42),COUNTIF(ProsesResult!$J$4:$J$3001,B42),"")</f>
        <v/>
      </c>
    </row>
    <row r="43" spans="1:1">
      <c r="A43" t="str">
        <f>IF(COUNTIF(ProsesResult!$J$4:$J$3001,B43),COUNTIF(ProsesResult!$J$4:$J$3001,B43),"")</f>
        <v/>
      </c>
    </row>
    <row r="44" spans="1:1">
      <c r="A44" t="str">
        <f>IF(COUNTIF(ProsesResult!$J$4:$J$3001,B44),COUNTIF(ProsesResult!$J$4:$J$3001,B44),"")</f>
        <v/>
      </c>
    </row>
    <row r="45" spans="1:1">
      <c r="A45" t="str">
        <f>IF(COUNTIF(ProsesResult!$J$4:$J$3001,B45),COUNTIF(ProsesResult!$J$4:$J$3001,B45),"")</f>
        <v/>
      </c>
    </row>
    <row r="46" spans="1:1">
      <c r="A46" t="str">
        <f>IF(COUNTIF(ProsesResult!$J$4:$J$3001,B46),COUNTIF(ProsesResult!$J$4:$J$3001,B46),"")</f>
        <v/>
      </c>
    </row>
    <row r="47" spans="1:1">
      <c r="A47" t="str">
        <f>IF(COUNTIF(ProsesResult!$J$4:$J$3001,B47),COUNTIF(ProsesResult!$J$4:$J$3001,B47),"")</f>
        <v/>
      </c>
    </row>
    <row r="48" spans="1:1">
      <c r="A48" t="str">
        <f>IF(COUNTIF(ProsesResult!$J$4:$J$3001,B48),COUNTIF(ProsesResult!$J$4:$J$3001,B48),"")</f>
        <v/>
      </c>
    </row>
    <row r="49" spans="1:1">
      <c r="A49" t="str">
        <f>IF(COUNTIF(ProsesResult!$J$4:$J$3001,B49),COUNTIF(ProsesResult!$J$4:$J$3001,B49),"")</f>
        <v/>
      </c>
    </row>
    <row r="50" spans="1:1">
      <c r="A50" t="str">
        <f>IF(COUNTIF(ProsesResult!$J$4:$J$3001,B50),COUNTIF(ProsesResult!$J$4:$J$3001,B50),"")</f>
        <v/>
      </c>
    </row>
    <row r="51" spans="1:1">
      <c r="A51" t="str">
        <f>IF(COUNTIF(ProsesResult!$J$4:$J$3001,B51),COUNTIF(ProsesResult!$J$4:$J$3001,B51),"")</f>
        <v/>
      </c>
    </row>
    <row r="52" spans="1:1">
      <c r="A52" t="str">
        <f>IF(COUNTIF(ProsesResult!$J$4:$J$3001,B52),COUNTIF(ProsesResult!$J$4:$J$3001,B52),"")</f>
        <v/>
      </c>
    </row>
    <row r="53" spans="1:1">
      <c r="A53" t="str">
        <f>IF(COUNTIF(ProsesResult!$J$4:$J$3001,B53),COUNTIF(ProsesResult!$J$4:$J$3001,B53),"")</f>
        <v/>
      </c>
    </row>
    <row r="54" spans="1:1">
      <c r="A54" t="str">
        <f>IF(COUNTIF(ProsesResult!$J$4:$J$3001,B54),COUNTIF(ProsesResult!$J$4:$J$3001,B54),"")</f>
        <v/>
      </c>
    </row>
    <row r="55" spans="1:1">
      <c r="A55" t="str">
        <f>IF(COUNTIF(ProsesResult!$J$4:$J$3001,B55),COUNTIF(ProsesResult!$J$4:$J$3001,B55),"")</f>
        <v/>
      </c>
    </row>
    <row r="56" spans="1:1">
      <c r="A56" t="str">
        <f>IF(COUNTIF(ProsesResult!$J$4:$J$3001,B56),COUNTIF(ProsesResult!$J$4:$J$3001,B56),"")</f>
        <v/>
      </c>
    </row>
    <row r="57" spans="1:1">
      <c r="A57" t="str">
        <f>IF(COUNTIF(ProsesResult!$J$4:$J$3001,B57),COUNTIF(ProsesResult!$J$4:$J$3001,B57),"")</f>
        <v/>
      </c>
    </row>
    <row r="58" spans="1:1">
      <c r="A58" t="str">
        <f>IF(COUNTIF(ProsesResult!$J$4:$J$3001,B58),COUNTIF(ProsesResult!$J$4:$J$3001,B58),"")</f>
        <v/>
      </c>
    </row>
    <row r="59" spans="1:1">
      <c r="A59" t="str">
        <f>IF(COUNTIF(ProsesResult!$J$4:$J$3001,B59),COUNTIF(ProsesResult!$J$4:$J$3001,B59),"")</f>
        <v/>
      </c>
    </row>
    <row r="60" spans="1:1">
      <c r="A60" t="str">
        <f>IF(COUNTIF(ProsesResult!$J$4:$J$3001,B60),COUNTIF(ProsesResult!$J$4:$J$3001,B60),"")</f>
        <v/>
      </c>
    </row>
    <row r="61" spans="1:1">
      <c r="A61" t="str">
        <f>IF(COUNTIF(ProsesResult!$J$4:$J$3001,B61),COUNTIF(ProsesResult!$J$4:$J$3001,B61),"")</f>
        <v/>
      </c>
    </row>
    <row r="62" spans="1:1">
      <c r="A62" t="str">
        <f>IF(COUNTIF(ProsesResult!$J$4:$J$3001,B62),COUNTIF(ProsesResult!$J$4:$J$3001,B62),"")</f>
        <v/>
      </c>
    </row>
    <row r="63" spans="1:1">
      <c r="A63" t="str">
        <f>IF(COUNTIF(ProsesResult!$J$4:$J$3001,B63),COUNTIF(ProsesResult!$J$4:$J$3001,B63),"")</f>
        <v/>
      </c>
    </row>
    <row r="64" spans="1:1">
      <c r="A64" t="str">
        <f>IF(COUNTIF(ProsesResult!$J$4:$J$3001,B64),COUNTIF(ProsesResult!$J$4:$J$3001,B64),"")</f>
        <v/>
      </c>
    </row>
    <row r="65" spans="1:1">
      <c r="A65" t="str">
        <f>IF(COUNTIF(ProsesResult!$J$4:$J$3001,B65),COUNTIF(ProsesResult!$J$4:$J$3001,B65),"")</f>
        <v/>
      </c>
    </row>
    <row r="66" spans="1:1">
      <c r="A66" t="str">
        <f>IF(COUNTIF(ProsesResult!$J$4:$J$3001,B66),COUNTIF(ProsesResult!$J$4:$J$3001,B66),"")</f>
        <v/>
      </c>
    </row>
    <row r="67" spans="1:1">
      <c r="A67" t="str">
        <f>IF(COUNTIF(ProsesResult!$J$4:$J$3001,B67),COUNTIF(ProsesResult!$J$4:$J$3001,B67),"")</f>
        <v/>
      </c>
    </row>
    <row r="68" spans="1:1">
      <c r="A68" t="str">
        <f>IF(COUNTIF(ProsesResult!$J$4:$J$3001,B68),COUNTIF(ProsesResult!$J$4:$J$3001,B68),"")</f>
        <v/>
      </c>
    </row>
    <row r="69" spans="1:1">
      <c r="A69" t="str">
        <f>IF(COUNTIF(ProsesResult!$J$4:$J$3001,B69),COUNTIF(ProsesResult!$J$4:$J$3001,B69),"")</f>
        <v/>
      </c>
    </row>
    <row r="70" spans="1:1">
      <c r="A70" t="str">
        <f>IF(COUNTIF(ProsesResult!$J$4:$J$3001,B70),COUNTIF(ProsesResult!$J$4:$J$3001,B70),"")</f>
        <v/>
      </c>
    </row>
    <row r="71" spans="1:1">
      <c r="A71" t="str">
        <f>IF(COUNTIF(ProsesResult!$J$4:$J$3001,B71),COUNTIF(ProsesResult!$J$4:$J$3001,B71),"")</f>
        <v/>
      </c>
    </row>
    <row r="72" spans="1:1">
      <c r="A72" t="str">
        <f>IF(COUNTIF(ProsesResult!$J$4:$J$3001,B72),COUNTIF(ProsesResult!$J$4:$J$3001,B72),"")</f>
        <v/>
      </c>
    </row>
    <row r="73" spans="1:1">
      <c r="A73" t="str">
        <f>IF(COUNTIF(ProsesResult!$J$4:$J$3001,B73),COUNTIF(ProsesResult!$J$4:$J$3001,B73),"")</f>
        <v/>
      </c>
    </row>
    <row r="74" spans="1:1">
      <c r="A74" t="str">
        <f>IF(COUNTIF(ProsesResult!$J$4:$J$3001,B74),COUNTIF(ProsesResult!$J$4:$J$3001,B74),"")</f>
        <v/>
      </c>
    </row>
    <row r="75" spans="1:1">
      <c r="A75" t="str">
        <f>IF(COUNTIF(ProsesResult!$J$4:$J$3001,B75),COUNTIF(ProsesResult!$J$4:$J$3001,B75),"")</f>
        <v/>
      </c>
    </row>
    <row r="76" spans="1:1">
      <c r="A76" t="str">
        <f>IF(COUNTIF(ProsesResult!$J$4:$J$3001,B76),COUNTIF(ProsesResult!$J$4:$J$3001,B76),"")</f>
        <v/>
      </c>
    </row>
    <row r="77" spans="1:1">
      <c r="A77" t="str">
        <f>IF(COUNTIF(ProsesResult!$J$4:$J$3001,B77),COUNTIF(ProsesResult!$J$4:$J$3001,B77),"")</f>
        <v/>
      </c>
    </row>
    <row r="78" spans="1:1">
      <c r="A78" t="str">
        <f>IF(COUNTIF(ProsesResult!$J$4:$J$3001,B78),COUNTIF(ProsesResult!$J$4:$J$3001,B78),"")</f>
        <v/>
      </c>
    </row>
    <row r="79" spans="1:1">
      <c r="A79" t="str">
        <f>IF(COUNTIF(ProsesResult!$J$4:$J$3001,B79),COUNTIF(ProsesResult!$J$4:$J$3001,B79),"")</f>
        <v/>
      </c>
    </row>
    <row r="80" spans="1:1">
      <c r="A80" t="str">
        <f>IF(COUNTIF(ProsesResult!$J$4:$J$3001,B80),COUNTIF(ProsesResult!$J$4:$J$3001,B80),"")</f>
        <v/>
      </c>
    </row>
    <row r="81" spans="1:1">
      <c r="A81" t="str">
        <f>IF(COUNTIF(ProsesResult!$J$4:$J$3001,B81),COUNTIF(ProsesResult!$J$4:$J$3001,B81),"")</f>
        <v/>
      </c>
    </row>
    <row r="82" spans="1:1">
      <c r="A82" t="str">
        <f>IF(COUNTIF(ProsesResult!$J$4:$J$3001,B82),COUNTIF(ProsesResult!$J$4:$J$3001,B82),"")</f>
        <v/>
      </c>
    </row>
    <row r="83" spans="1:1">
      <c r="A83" t="str">
        <f>IF(COUNTIF(ProsesResult!$J$4:$J$3001,B83),COUNTIF(ProsesResult!$J$4:$J$3001,B83),"")</f>
        <v/>
      </c>
    </row>
    <row r="84" spans="1:1">
      <c r="A84" t="str">
        <f>IF(COUNTIF(ProsesResult!$J$4:$J$3001,B84),COUNTIF(ProsesResult!$J$4:$J$3001,B84),"")</f>
        <v/>
      </c>
    </row>
    <row r="85" spans="1:1">
      <c r="A85" t="str">
        <f>IF(COUNTIF(ProsesResult!$J$4:$J$3001,B85),COUNTIF(ProsesResult!$J$4:$J$3001,B85),"")</f>
        <v/>
      </c>
    </row>
    <row r="86" spans="1:1">
      <c r="A86" t="str">
        <f>IF(COUNTIF(ProsesResult!$J$4:$J$3001,B86),COUNTIF(ProsesResult!$J$4:$J$3001,B86),"")</f>
        <v/>
      </c>
    </row>
    <row r="87" spans="1:1">
      <c r="A87" t="str">
        <f>IF(COUNTIF(ProsesResult!$J$4:$J$3001,B87),COUNTIF(ProsesResult!$J$4:$J$3001,B87),"")</f>
        <v/>
      </c>
    </row>
    <row r="88" spans="1:1">
      <c r="A88" t="str">
        <f>IF(COUNTIF(ProsesResult!$J$4:$J$3001,B88),COUNTIF(ProsesResult!$J$4:$J$3001,B88),"")</f>
        <v/>
      </c>
    </row>
    <row r="89" spans="1:1">
      <c r="A89" t="str">
        <f>IF(COUNTIF(ProsesResult!$J$4:$J$3001,B89),COUNTIF(ProsesResult!$J$4:$J$3001,B89),"")</f>
        <v/>
      </c>
    </row>
    <row r="90" spans="1:1">
      <c r="A90" t="str">
        <f>IF(COUNTIF(ProsesResult!$J$4:$J$3001,B90),COUNTIF(ProsesResult!$J$4:$J$3001,B90),"")</f>
        <v/>
      </c>
    </row>
    <row r="91" spans="1:1">
      <c r="A91" t="str">
        <f>IF(COUNTIF(ProsesResult!$J$4:$J$3001,B91),COUNTIF(ProsesResult!$J$4:$J$3001,B91),"")</f>
        <v/>
      </c>
    </row>
    <row r="92" spans="1:1">
      <c r="A92" t="str">
        <f>IF(COUNTIF(ProsesResult!$J$4:$J$3001,B92),COUNTIF(ProsesResult!$J$4:$J$3001,B92),"")</f>
        <v/>
      </c>
    </row>
    <row r="93" spans="1:1">
      <c r="A93" t="str">
        <f>IF(COUNTIF(ProsesResult!$J$4:$J$3001,B93),COUNTIF(ProsesResult!$J$4:$J$3001,B93),"")</f>
        <v/>
      </c>
    </row>
    <row r="94" spans="1:1">
      <c r="A94" t="str">
        <f>IF(COUNTIF(ProsesResult!$J$4:$J$3001,B94),COUNTIF(ProsesResult!$J$4:$J$3001,B94),"")</f>
        <v/>
      </c>
    </row>
    <row r="95" spans="1:1">
      <c r="A95" t="str">
        <f>IF(COUNTIF(ProsesResult!$J$4:$J$3001,B95),COUNTIF(ProsesResult!$J$4:$J$3001,B95),"")</f>
        <v/>
      </c>
    </row>
    <row r="96" spans="1:1">
      <c r="A96" t="str">
        <f>IF(COUNTIF(ProsesResult!$J$4:$J$3001,B96),COUNTIF(ProsesResult!$J$4:$J$3001,B96),"")</f>
        <v/>
      </c>
    </row>
    <row r="97" spans="1:1">
      <c r="A97" t="str">
        <f>IF(COUNTIF(ProsesResult!$J$4:$J$3001,B97),COUNTIF(ProsesResult!$J$4:$J$3001,B97),"")</f>
        <v/>
      </c>
    </row>
    <row r="98" spans="1:1">
      <c r="A98" t="str">
        <f>IF(COUNTIF(ProsesResult!$J$4:$J$3001,B98),COUNTIF(ProsesResult!$J$4:$J$3001,B98),"")</f>
        <v/>
      </c>
    </row>
    <row r="99" spans="1:1">
      <c r="A99" t="str">
        <f>IF(COUNTIF(ProsesResult!$J$4:$J$3001,B99),COUNTIF(ProsesResult!$J$4:$J$3001,B99),"")</f>
        <v/>
      </c>
    </row>
    <row r="100" spans="1:1">
      <c r="A100" t="str">
        <f>IF(COUNTIF(ProsesResult!$J$4:$J$3001,B100),COUNTIF(ProsesResult!$J$4:$J$3001,B100),"")</f>
        <v/>
      </c>
    </row>
    <row r="101" spans="1:1">
      <c r="A101" t="str">
        <f>IF(COUNTIF(ProsesResult!$J$4:$J$3001,B101),COUNTIF(ProsesResult!$J$4:$J$3001,B101),"")</f>
        <v/>
      </c>
    </row>
    <row r="102" spans="1:1">
      <c r="A102" t="str">
        <f>IF(COUNTIF(ProsesResult!$J$4:$J$3001,B102),COUNTIF(ProsesResult!$J$4:$J$3001,B102),"")</f>
        <v/>
      </c>
    </row>
    <row r="103" spans="1:1">
      <c r="A103" t="str">
        <f>IF(COUNTIF(ProsesResult!$J$4:$J$3001,B103),COUNTIF(ProsesResult!$J$4:$J$3001,B103),"")</f>
        <v/>
      </c>
    </row>
    <row r="104" spans="1:1">
      <c r="A104" t="str">
        <f>IF(COUNTIF(ProsesResult!$J$4:$J$3001,B104),COUNTIF(ProsesResult!$J$4:$J$3001,B104),"")</f>
        <v/>
      </c>
    </row>
    <row r="105" spans="1:1">
      <c r="A105" t="str">
        <f>IF(COUNTIF(ProsesResult!$J$4:$J$3001,B105),COUNTIF(ProsesResult!$J$4:$J$3001,B105),"")</f>
        <v/>
      </c>
    </row>
    <row r="106" spans="1:1">
      <c r="A106" t="str">
        <f>IF(COUNTIF(ProsesResult!$J$4:$J$3001,B106),COUNTIF(ProsesResult!$J$4:$J$3001,B106),"")</f>
        <v/>
      </c>
    </row>
    <row r="107" spans="1:1">
      <c r="A107" t="str">
        <f>IF(COUNTIF(ProsesResult!$J$4:$J$3001,B107),COUNTIF(ProsesResult!$J$4:$J$3001,B107),"")</f>
        <v/>
      </c>
    </row>
    <row r="108" spans="1:1">
      <c r="A108" t="str">
        <f>IF(COUNTIF(ProsesResult!$J$4:$J$3001,B108),COUNTIF(ProsesResult!$J$4:$J$3001,B108),"")</f>
        <v/>
      </c>
    </row>
    <row r="109" spans="1:1">
      <c r="A109" t="str">
        <f>IF(COUNTIF(ProsesResult!$J$4:$J$3001,B109),COUNTIF(ProsesResult!$J$4:$J$3001,B109),"")</f>
        <v/>
      </c>
    </row>
    <row r="110" spans="1:1">
      <c r="A110" t="str">
        <f>IF(COUNTIF(ProsesResult!$J$4:$J$3001,B110),COUNTIF(ProsesResult!$J$4:$J$3001,B110),"")</f>
        <v/>
      </c>
    </row>
    <row r="111" spans="1:1">
      <c r="A111" t="str">
        <f>IF(COUNTIF(ProsesResult!$J$4:$J$3001,B111),COUNTIF(ProsesResult!$J$4:$J$3001,B111),"")</f>
        <v/>
      </c>
    </row>
    <row r="112" spans="1:1">
      <c r="A112" t="str">
        <f>IF(COUNTIF(ProsesResult!$J$4:$J$3001,B112),COUNTIF(ProsesResult!$J$4:$J$3001,B112),"")</f>
        <v/>
      </c>
    </row>
    <row r="113" spans="1:1">
      <c r="A113" t="str">
        <f>IF(COUNTIF(ProsesResult!$J$4:$J$3001,B113),COUNTIF(ProsesResult!$J$4:$J$3001,B113),"")</f>
        <v/>
      </c>
    </row>
    <row r="114" spans="1:1">
      <c r="A114" t="str">
        <f>IF(COUNTIF(ProsesResult!$J$4:$J$3001,B114),COUNTIF(ProsesResult!$J$4:$J$3001,B114),"")</f>
        <v/>
      </c>
    </row>
    <row r="115" spans="1:1">
      <c r="A115" t="str">
        <f>IF(COUNTIF(ProsesResult!$J$4:$J$3001,B115),COUNTIF(ProsesResult!$J$4:$J$3001,B115),"")</f>
        <v/>
      </c>
    </row>
    <row r="116" spans="1:1">
      <c r="A116" t="str">
        <f>IF(COUNTIF(ProsesResult!$J$4:$J$3001,B116),COUNTIF(ProsesResult!$J$4:$J$3001,B116),"")</f>
        <v/>
      </c>
    </row>
    <row r="117" spans="1:1">
      <c r="A117" t="str">
        <f>IF(COUNTIF(ProsesResult!$J$4:$J$3001,B117),COUNTIF(ProsesResult!$J$4:$J$3001,B117),"")</f>
        <v/>
      </c>
    </row>
    <row r="118" spans="1:1">
      <c r="A118" t="str">
        <f>IF(COUNTIF(ProsesResult!$J$4:$J$3001,B118),COUNTIF(ProsesResult!$J$4:$J$3001,B118),"")</f>
        <v/>
      </c>
    </row>
    <row r="119" spans="1:1">
      <c r="A119" t="str">
        <f>IF(COUNTIF(ProsesResult!$J$4:$J$3001,B119),COUNTIF(ProsesResult!$J$4:$J$3001,B119),"")</f>
        <v/>
      </c>
    </row>
    <row r="120" spans="1:1">
      <c r="A120" t="str">
        <f>IF(COUNTIF(ProsesResult!$J$4:$J$3001,B120),COUNTIF(ProsesResult!$J$4:$J$3001,B120),"")</f>
        <v/>
      </c>
    </row>
    <row r="121" spans="1:1">
      <c r="A121" t="str">
        <f>IF(COUNTIF(ProsesResult!$J$4:$J$3001,B121),COUNTIF(ProsesResult!$J$4:$J$3001,B121),"")</f>
        <v/>
      </c>
    </row>
    <row r="122" spans="1:1">
      <c r="A122" t="str">
        <f>IF(COUNTIF(ProsesResult!$J$4:$J$3001,B122),COUNTIF(ProsesResult!$J$4:$J$3001,B122),"")</f>
        <v/>
      </c>
    </row>
    <row r="123" spans="1:1">
      <c r="A123" t="str">
        <f>IF(COUNTIF(ProsesResult!$J$4:$J$3001,B123),COUNTIF(ProsesResult!$J$4:$J$3001,B123),"")</f>
        <v/>
      </c>
    </row>
    <row r="124" spans="1:1">
      <c r="A124" t="str">
        <f>IF(COUNTIF(ProsesResult!$J$4:$J$3001,B124),COUNTIF(ProsesResult!$J$4:$J$3001,B124),"")</f>
        <v/>
      </c>
    </row>
    <row r="125" spans="1:1">
      <c r="A125" t="str">
        <f>IF(COUNTIF(ProsesResult!$J$4:$J$3001,B125),COUNTIF(ProsesResult!$J$4:$J$3001,B125),"")</f>
        <v/>
      </c>
    </row>
    <row r="126" spans="1:1">
      <c r="A126" t="str">
        <f>IF(COUNTIF(ProsesResult!$J$4:$J$3001,B126),COUNTIF(ProsesResult!$J$4:$J$3001,B126),"")</f>
        <v/>
      </c>
    </row>
    <row r="127" spans="1:1">
      <c r="A127" t="str">
        <f>IF(COUNTIF(ProsesResult!$J$4:$J$3001,B127),COUNTIF(ProsesResult!$J$4:$J$3001,B127),"")</f>
        <v/>
      </c>
    </row>
    <row r="128" spans="1:1">
      <c r="A128" t="str">
        <f>IF(COUNTIF(ProsesResult!$J$4:$J$3001,B128),COUNTIF(ProsesResult!$J$4:$J$3001,B128),"")</f>
        <v/>
      </c>
    </row>
    <row r="129" spans="1:1">
      <c r="A129" t="str">
        <f>IF(COUNTIF(ProsesResult!$J$4:$J$3001,B129),COUNTIF(ProsesResult!$J$4:$J$3001,B129),"")</f>
        <v/>
      </c>
    </row>
    <row r="130" spans="1:1">
      <c r="A130" t="str">
        <f>IF(COUNTIF(ProsesResult!$J$4:$J$3001,B130),COUNTIF(ProsesResult!$J$4:$J$3001,B130),"")</f>
        <v/>
      </c>
    </row>
    <row r="131" spans="1:1">
      <c r="A131" t="str">
        <f>IF(COUNTIF(ProsesResult!$J$4:$J$3001,B131),COUNTIF(ProsesResult!$J$4:$J$3001,B131),"")</f>
        <v/>
      </c>
    </row>
    <row r="132" spans="1:1">
      <c r="A132" t="str">
        <f>IF(COUNTIF(ProsesResult!$J$4:$J$3001,B132),COUNTIF(ProsesResult!$J$4:$J$3001,B132),"")</f>
        <v/>
      </c>
    </row>
    <row r="133" spans="1:1">
      <c r="A133" t="str">
        <f>IF(COUNTIF(ProsesResult!$J$4:$J$3001,B133),COUNTIF(ProsesResult!$J$4:$J$3001,B133),"")</f>
        <v/>
      </c>
    </row>
    <row r="134" spans="1:1">
      <c r="A134" t="str">
        <f>IF(COUNTIF(ProsesResult!$J$4:$J$3001,B134),COUNTIF(ProsesResult!$J$4:$J$3001,B134),"")</f>
        <v/>
      </c>
    </row>
    <row r="135" spans="1:1">
      <c r="A135" t="str">
        <f>IF(COUNTIF(ProsesResult!$J$4:$J$3001,B135),COUNTIF(ProsesResult!$J$4:$J$3001,B135),"")</f>
        <v/>
      </c>
    </row>
    <row r="136" spans="1:1">
      <c r="A136" t="str">
        <f>IF(COUNTIF(ProsesResult!$J$4:$J$3001,B136),COUNTIF(ProsesResult!$J$4:$J$3001,B136),"")</f>
        <v/>
      </c>
    </row>
    <row r="137" spans="1:1">
      <c r="A137" t="str">
        <f>IF(COUNTIF(ProsesResult!$J$4:$J$3001,B137),COUNTIF(ProsesResult!$J$4:$J$3001,B137),"")</f>
        <v/>
      </c>
    </row>
    <row r="138" spans="1:1">
      <c r="A138" t="str">
        <f>IF(COUNTIF(ProsesResult!$J$4:$J$3001,B138),COUNTIF(ProsesResult!$J$4:$J$3001,B138),"")</f>
        <v/>
      </c>
    </row>
    <row r="139" spans="1:1">
      <c r="A139" t="str">
        <f>IF(COUNTIF(ProsesResult!$J$4:$J$3001,B139),COUNTIF(ProsesResult!$J$4:$J$3001,B139),"")</f>
        <v/>
      </c>
    </row>
    <row r="140" spans="1:1">
      <c r="A140" t="str">
        <f>IF(COUNTIF(ProsesResult!$J$4:$J$3001,B140),COUNTIF(ProsesResult!$J$4:$J$3001,B140),"")</f>
        <v/>
      </c>
    </row>
    <row r="141" spans="1:1">
      <c r="A141" t="str">
        <f>IF(COUNTIF(ProsesResult!$J$4:$J$3001,B141),COUNTIF(ProsesResult!$J$4:$J$3001,B141),"")</f>
        <v/>
      </c>
    </row>
    <row r="142" spans="1:1">
      <c r="A142" t="str">
        <f>IF(COUNTIF(ProsesResult!$J$4:$J$3001,B142),COUNTIF(ProsesResult!$J$4:$J$3001,B142),"")</f>
        <v/>
      </c>
    </row>
    <row r="143" spans="1:1">
      <c r="A143" t="str">
        <f>IF(COUNTIF(ProsesResult!$J$4:$J$3001,B143),COUNTIF(ProsesResult!$J$4:$J$3001,B143),"")</f>
        <v/>
      </c>
    </row>
    <row r="144" spans="1:1">
      <c r="A144" t="str">
        <f>IF(COUNTIF(ProsesResult!$J$4:$J$3001,B144),COUNTIF(ProsesResult!$J$4:$J$3001,B144),"")</f>
        <v/>
      </c>
    </row>
    <row r="145" spans="1:1">
      <c r="A145" t="str">
        <f>IF(COUNTIF(ProsesResult!$J$4:$J$3001,B145),COUNTIF(ProsesResult!$J$4:$J$3001,B145),"")</f>
        <v/>
      </c>
    </row>
    <row r="146" spans="1:1">
      <c r="A146" t="str">
        <f>IF(COUNTIF(ProsesResult!$J$4:$J$3001,B146),COUNTIF(ProsesResult!$J$4:$J$3001,B146),"")</f>
        <v/>
      </c>
    </row>
    <row r="147" spans="1:1">
      <c r="A147" t="str">
        <f>IF(COUNTIF(ProsesResult!$J$4:$J$3001,B147),COUNTIF(ProsesResult!$J$4:$J$3001,B147),"")</f>
        <v/>
      </c>
    </row>
    <row r="148" spans="1:1">
      <c r="A148" t="str">
        <f>IF(COUNTIF(ProsesResult!$J$4:$J$3001,B148),COUNTIF(ProsesResult!$J$4:$J$3001,B148),"")</f>
        <v/>
      </c>
    </row>
    <row r="149" spans="1:1">
      <c r="A149" t="str">
        <f>IF(COUNTIF(ProsesResult!$J$4:$J$3001,B149),COUNTIF(ProsesResult!$J$4:$J$3001,B149),"")</f>
        <v/>
      </c>
    </row>
    <row r="150" spans="1:1">
      <c r="A150" t="str">
        <f>IF(COUNTIF(ProsesResult!$J$4:$J$3001,B150),COUNTIF(ProsesResult!$J$4:$J$3001,B150),"")</f>
        <v/>
      </c>
    </row>
  </sheetData>
  <sortState xmlns:xlrd2="http://schemas.microsoft.com/office/spreadsheetml/2017/richdata2" ref="A18:E85">
    <sortCondition ref="E18:E8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P6"/>
  <sheetViews>
    <sheetView workbookViewId="0">
      <selection activeCell="M3" sqref="M3"/>
    </sheetView>
  </sheetViews>
  <sheetFormatPr defaultColWidth="9" defaultRowHeight="13.5" customHeight="1"/>
  <cols>
    <col min="1" max="1" width="4" customWidth="1"/>
    <col min="2" max="2" width="5.26953125" customWidth="1"/>
    <col min="3" max="3" width="5.6328125" customWidth="1"/>
    <col min="4" max="4" width="5.36328125" customWidth="1"/>
    <col min="5" max="5" width="6.08984375" customWidth="1"/>
    <col min="6" max="6" width="6.26953125" customWidth="1"/>
    <col min="7" max="7" width="6.08984375" customWidth="1"/>
    <col min="8" max="8" width="6.36328125" customWidth="1"/>
    <col min="9" max="9" width="6.26953125" customWidth="1"/>
    <col min="10" max="10" width="6.08984375" customWidth="1"/>
    <col min="11" max="11" width="5.7265625" customWidth="1"/>
    <col min="12" max="14" width="6.36328125" customWidth="1"/>
    <col min="15" max="15" width="5.26953125" customWidth="1"/>
    <col min="16" max="16" width="52.26953125" customWidth="1"/>
  </cols>
  <sheetData>
    <row r="2" spans="1:16" s="1" customFormat="1" ht="11.5">
      <c r="A2" s="3" t="s">
        <v>1369</v>
      </c>
      <c r="B2" s="3" t="s">
        <v>1370</v>
      </c>
      <c r="C2" s="3" t="s">
        <v>13</v>
      </c>
      <c r="D2" s="3" t="s">
        <v>15</v>
      </c>
      <c r="E2" s="3" t="s">
        <v>1371</v>
      </c>
      <c r="F2" s="3" t="s">
        <v>1362</v>
      </c>
      <c r="G2" s="3" t="s">
        <v>1271</v>
      </c>
      <c r="H2" s="3" t="s">
        <v>1361</v>
      </c>
      <c r="I2" s="3" t="s">
        <v>1354</v>
      </c>
      <c r="J2" s="3" t="s">
        <v>1360</v>
      </c>
      <c r="K2" s="3" t="s">
        <v>1356</v>
      </c>
      <c r="L2" s="3" t="s">
        <v>1355</v>
      </c>
      <c r="M2" s="3" t="s">
        <v>1353</v>
      </c>
      <c r="N2" s="3" t="s">
        <v>1357</v>
      </c>
      <c r="O2" s="3" t="s">
        <v>1372</v>
      </c>
      <c r="P2" s="12" t="s">
        <v>1373</v>
      </c>
    </row>
    <row r="3" spans="1:16" s="2" customFormat="1" ht="14.5">
      <c r="A3" s="4">
        <v>1</v>
      </c>
      <c r="B3" s="5" t="s">
        <v>1270</v>
      </c>
      <c r="C3" s="6">
        <f>COUNTIFS(ProsesResult!$F$4:$F$1299,C2,ProsesResult!$I$4:$I$1299,$B$3)</f>
        <v>0</v>
      </c>
      <c r="D3" s="6">
        <f>COUNTIFS(ProsesResult!$F$4:$F$1299,"GU-JP",ProsesResult!$I$4:$I$1299,B3)</f>
        <v>0</v>
      </c>
      <c r="E3" s="6">
        <f>COUNTIFS(ProsesResult!$F$4:$F$1299,E2,ProsesResult!$I$4:$I$1299,$B$3)</f>
        <v>0</v>
      </c>
      <c r="F3" s="6">
        <f>COUNTIFS(ProsesResult!$F$4:$F$1299,F2,ProsesResult!$I$4:$I$1299,$B$3)</f>
        <v>0</v>
      </c>
      <c r="G3" s="6">
        <f>COUNTIFS(ProsesResult!$F$4:$F$1299,G2,ProsesResult!$I$4:$I$1299,$B$3)</f>
        <v>0</v>
      </c>
      <c r="H3" s="6">
        <f>COUNTIFS(ProsesResult!$F$4:$F$1299,H2,ProsesResult!$I$4:$I$1299,$B$3)</f>
        <v>0</v>
      </c>
      <c r="I3" s="6">
        <f>COUNTIFS(ProsesResult!$F$4:$F$1299,I2,ProsesResult!$I$4:$I$1299,$B$3)</f>
        <v>840</v>
      </c>
      <c r="J3" s="6">
        <f>COUNTIFS(ProsesResult!$F$4:$F$1299,J2,ProsesResult!$I$4:$I$1299,$B$3)</f>
        <v>0</v>
      </c>
      <c r="K3" s="6">
        <f>COUNTIFS(ProsesResult!$F$4:$F$1299,K2,ProsesResult!$I$4:$I$1299,$B$3)</f>
        <v>0</v>
      </c>
      <c r="L3" s="6">
        <f>COUNTIFS(ProsesResult!$F$4:$F$1299,L2,ProsesResult!$I$4:$I$1299,$B$3)</f>
        <v>0</v>
      </c>
      <c r="M3" s="6">
        <f>COUNTIFS(ProsesResult!$F$4:$F$1299,M2,ProsesResult!$I$4:$I$1299,$B$3)</f>
        <v>0</v>
      </c>
      <c r="N3" s="6">
        <f>COUNTIFS(ProsesResult!$F$4:$F$1299,N2,ProsesResult!$I$4:$I$1299,$B$3)</f>
        <v>0</v>
      </c>
      <c r="O3" s="13">
        <f>SUM(C3:N3)</f>
        <v>840</v>
      </c>
      <c r="P3" s="14"/>
    </row>
    <row r="4" spans="1:16" ht="14.5">
      <c r="A4" s="7">
        <v>2</v>
      </c>
      <c r="B4" s="2" t="s">
        <v>6</v>
      </c>
      <c r="C4" s="8">
        <f>COUNTIFS(ProsesResult!$F$4:$F$1299,C2,ProsesResult!$I$4:$I$1299,$B$4)</f>
        <v>0</v>
      </c>
      <c r="D4" s="6">
        <f>COUNTIFS(ProsesResult!$F$4:$F$1299,"GU-JP",ProsesResult!$I$4:$I$1299,B4)</f>
        <v>0</v>
      </c>
      <c r="E4" s="8">
        <f>COUNTIFS(ProsesResult!$F$4:$F$1299,E2,ProsesResult!$I$4:$I$1299,$B$4)</f>
        <v>0</v>
      </c>
      <c r="F4" s="8">
        <f>COUNTIFS(ProsesResult!$F$4:$F$1299,F2,ProsesResult!$I$4:$I$1299,$B$4)</f>
        <v>0</v>
      </c>
      <c r="G4" s="8">
        <f>COUNTIFS(ProsesResult!$F$4:$F$1299,G2,ProsesResult!$I$4:$I$1299,$B$4)</f>
        <v>0</v>
      </c>
      <c r="H4" s="8">
        <f>COUNTIFS(ProsesResult!$F$4:$F$1299,H2,ProsesResult!$I$4:$I$1299,$B$4)</f>
        <v>0</v>
      </c>
      <c r="I4" s="8">
        <f>COUNTIFS(ProsesResult!$F$4:$F$1299,I2,ProsesResult!$I$4:$I$1299,$B$4)</f>
        <v>0</v>
      </c>
      <c r="J4" s="8">
        <f>COUNTIFS(ProsesResult!$F$4:$F$1299,J2,ProsesResult!$I$4:$I$1299,$B$4)</f>
        <v>0</v>
      </c>
      <c r="K4" s="8">
        <f>COUNTIFS(ProsesResult!$F$4:$F$1299,K2,ProsesResult!$I$4:$I$1299,$B$4)</f>
        <v>0</v>
      </c>
      <c r="L4" s="8">
        <f>COUNTIFS(ProsesResult!$F$4:$F$1299,L2,ProsesResult!$I$4:$I$1299,$B$4)</f>
        <v>0</v>
      </c>
      <c r="M4" s="8">
        <f>COUNTIFS(ProsesResult!$F$4:$F$1299,M2,ProsesResult!$I$4:$I$1299,$B$4)</f>
        <v>0</v>
      </c>
      <c r="N4" s="8">
        <f>COUNTIFS(ProsesResult!$F$4:$F$1299,N2,ProsesResult!$I$4:$I$1299,$B$4)</f>
        <v>0</v>
      </c>
      <c r="O4" s="15">
        <f>SUM(C4:L4)</f>
        <v>0</v>
      </c>
      <c r="P4" s="16"/>
    </row>
    <row r="5" spans="1:16" ht="14.5">
      <c r="A5" s="9">
        <v>3</v>
      </c>
      <c r="B5" s="10" t="s">
        <v>8</v>
      </c>
      <c r="C5" s="11">
        <f>COUNTIFS(ProsesResult!$F$4:$F$1299,C2,ProsesResult!$I$4:$I$1299,$B$5)</f>
        <v>0</v>
      </c>
      <c r="D5" s="6">
        <f>COUNTIFS(ProsesResult!$F$4:$F$1299,"GU-JP",ProsesResult!$I$4:$I$1299,B5)</f>
        <v>0</v>
      </c>
      <c r="E5" s="11">
        <f>COUNTIFS(ProsesResult!$F$4:$F$1299,E2,ProsesResult!$I$4:$I$1299,$B$5)</f>
        <v>0</v>
      </c>
      <c r="F5" s="11">
        <f>COUNTIFS(ProsesResult!$F$4:$F$1299,F2,ProsesResult!$I$4:$I$1299,$B$5)</f>
        <v>0</v>
      </c>
      <c r="G5" s="11">
        <f>COUNTIFS(ProsesResult!$F$4:$F$1299,G2,ProsesResult!$I$4:$I$1299,$B$5)</f>
        <v>0</v>
      </c>
      <c r="H5" s="11">
        <f>COUNTIFS(ProsesResult!$F$4:$F$1299,H2,ProsesResult!$I$4:$I$1299,$B$5)</f>
        <v>0</v>
      </c>
      <c r="I5" s="11">
        <f>COUNTIFS(ProsesResult!$F$4:$F$1299,I2,ProsesResult!$I$4:$I$1299,$B$5)</f>
        <v>0</v>
      </c>
      <c r="J5" s="11">
        <f>COUNTIFS(ProsesResult!$F$4:$F$1299,J2,ProsesResult!$I$4:$I$1299,$B$5)</f>
        <v>0</v>
      </c>
      <c r="K5" s="11">
        <f>COUNTIFS(ProsesResult!$F$4:$F$1299,K2,ProsesResult!$I$4:$I$1299,$B$5)</f>
        <v>0</v>
      </c>
      <c r="L5" s="11">
        <f>COUNTIFS(ProsesResult!$F$4:$F$1299,L2,ProsesResult!$I$4:$I$1299,$B$5)</f>
        <v>0</v>
      </c>
      <c r="M5" s="11">
        <f>COUNTIFS(ProsesResult!$F$4:$F$1299,M2,ProsesResult!$I$4:$I$1299,$B$5)</f>
        <v>0</v>
      </c>
      <c r="N5" s="11">
        <f>COUNTIFS(ProsesResult!$F$4:$F$1299,N2,ProsesResult!$I$4:$I$1299,$B$5)</f>
        <v>0</v>
      </c>
      <c r="O5" s="17">
        <f>SUM(C5:L5)</f>
        <v>0</v>
      </c>
      <c r="P5" s="18"/>
    </row>
    <row r="6" spans="1:16" ht="14.5">
      <c r="A6" s="58" t="s">
        <v>1372</v>
      </c>
      <c r="B6" s="58"/>
      <c r="C6" s="58"/>
      <c r="D6" s="58"/>
      <c r="E6" s="58"/>
      <c r="F6" s="58"/>
      <c r="G6" s="58"/>
      <c r="H6" s="58"/>
      <c r="I6" s="58"/>
      <c r="J6" s="58"/>
      <c r="K6" s="58"/>
      <c r="L6" s="58"/>
      <c r="M6" s="37"/>
      <c r="N6" s="37"/>
      <c r="O6" s="19">
        <f>SUM(O3:O5)</f>
        <v>840</v>
      </c>
      <c r="P6" s="20"/>
    </row>
  </sheetData>
  <mergeCells count="1">
    <mergeCell ref="A6:L6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B02648B303F054DBEF330BD355CA2D2" ma:contentTypeVersion="15" ma:contentTypeDescription="Create a new document." ma:contentTypeScope="" ma:versionID="9d7af09c55ad8fd716c7626ea9d28698">
  <xsd:schema xmlns:xsd="http://www.w3.org/2001/XMLSchema" xmlns:xs="http://www.w3.org/2001/XMLSchema" xmlns:p="http://schemas.microsoft.com/office/2006/metadata/properties" xmlns:ns2="c2024bef-f6f0-4b8b-816d-c58d81f54996" xmlns:ns3="dff7035c-d8c0-49ce-b51e-c717f93f7399" targetNamespace="http://schemas.microsoft.com/office/2006/metadata/properties" ma:root="true" ma:fieldsID="c339e0381d6f70f91d3201e5eb4cac9f" ns2:_="" ns3:_="">
    <xsd:import namespace="c2024bef-f6f0-4b8b-816d-c58d81f54996"/>
    <xsd:import namespace="dff7035c-d8c0-49ce-b51e-c717f93f73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024bef-f6f0-4b8b-816d-c58d81f549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ba4a0b2c-c400-49a1-9956-3d72face71b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f7035c-d8c0-49ce-b51e-c717f93f739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8ea470a9-55b2-42ff-a9ae-953ae8b8641d}" ma:internalName="TaxCatchAll" ma:showField="CatchAllData" ma:web="dff7035c-d8c0-49ce-b51e-c717f93f739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2024bef-f6f0-4b8b-816d-c58d81f54996">
      <Terms xmlns="http://schemas.microsoft.com/office/infopath/2007/PartnerControls"/>
    </lcf76f155ced4ddcb4097134ff3c332f>
    <TaxCatchAll xmlns="dff7035c-d8c0-49ce-b51e-c717f93f7399" xsi:nil="true"/>
  </documentManagement>
</p:properties>
</file>

<file path=customXml/itemProps1.xml><?xml version="1.0" encoding="utf-8"?>
<ds:datastoreItem xmlns:ds="http://schemas.openxmlformats.org/officeDocument/2006/customXml" ds:itemID="{902A0757-8322-4F3C-A621-7ED60EB10B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2024bef-f6f0-4b8b-816d-c58d81f54996"/>
    <ds:schemaRef ds:uri="dff7035c-d8c0-49ce-b51e-c717f93f739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AC127B4-E9E0-4924-B800-73EE2171C6A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4A32899-F5CA-43B4-9509-1C17D8C58A98}">
  <ds:schemaRefs>
    <ds:schemaRef ds:uri="http://schemas.microsoft.com/office/2006/metadata/properties"/>
    <ds:schemaRef ds:uri="http://schemas.microsoft.com/office/infopath/2007/PartnerControls"/>
    <ds:schemaRef ds:uri="c2024bef-f6f0-4b8b-816d-c58d81f54996"/>
    <ds:schemaRef ds:uri="dff7035c-d8c0-49ce-b51e-c717f93f739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JQL</vt:lpstr>
      <vt:lpstr>Data Source</vt:lpstr>
      <vt:lpstr>ProsesResult</vt:lpstr>
      <vt:lpstr>Frequence Alert</vt:lpstr>
      <vt:lpstr>graph</vt:lpstr>
      <vt:lpstr>summary</vt:lpstr>
      <vt:lpstr>Sort</vt:lpstr>
      <vt:lpstr>DailyRPT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Kosasih Kosasih</dc:creator>
  <cp:keywords/>
  <dc:description/>
  <cp:lastModifiedBy>Achmad Saepudin</cp:lastModifiedBy>
  <cp:revision/>
  <dcterms:created xsi:type="dcterms:W3CDTF">2023-05-04T07:42:00Z</dcterms:created>
  <dcterms:modified xsi:type="dcterms:W3CDTF">2024-07-10T08:36:59Z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0x0101008B02648B303F054DBEF330BD355CA2D2</vt:lpwstr>
  </property>
  <property fmtid="{D5CDD505-2E9C-101B-9397-08002B2CF9AE}" pid="3" name="MediaServiceImageTags">
    <vt:lpwstr/>
  </property>
  <property fmtid="{D5CDD505-2E9C-101B-9397-08002B2CF9AE}" pid="4" name="ICV">
    <vt:lpwstr>A6100D2CBFE04A868F543BDBC2D05F56_12</vt:lpwstr>
  </property>
  <property fmtid="{D5CDD505-2E9C-101B-9397-08002B2CF9AE}" pid="5" name="KSOProductBuildVer">
    <vt:lpwstr>1033-12.2.0.13359</vt:lpwstr>
  </property>
</Properties>
</file>